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xr:revisionPtr revIDLastSave="0" documentId="8_{C3060BE9-A3D1-43F6-84AA-A6ED927CC727}" xr6:coauthVersionLast="44" xr6:coauthVersionMax="44" xr10:uidLastSave="{00000000-0000-0000-0000-000000000000}"/>
  <bookViews>
    <workbookView xWindow="2304" yWindow="2304" windowWidth="19440" windowHeight="13224" activeTab="1" xr2:uid="{332CC31C-625B-4488-BB04-FFB7F3AB69A2}"/>
  </bookViews>
  <sheets>
    <sheet name="Pivot" sheetId="2" r:id="rId1"/>
    <sheet name="Data" sheetId="1" r:id="rId2"/>
  </sheets>
  <definedNames>
    <definedName name="_xlnm._FilterDatabase" localSheetId="1" hidden="1">Data!$A$1:$CG$2854</definedName>
    <definedName name="_xlcn.WorksheetConnection_Form_Responses_Report1A1CF28541" hidden="1">Data!$A$1:$CF$2854</definedName>
  </definedNames>
  <calcPr calcId="191029"/>
  <pivotCaches>
    <pivotCache cacheId="0" r:id="rId3"/>
  </pivotCaches>
  <extLst>
    <ext xmlns:x15="http://schemas.microsoft.com/office/spreadsheetml/2010/11/main" uri="{FCE2AD5D-F65C-4FA6-A056-5C36A1767C68}">
      <x15:dataModel>
        <x15:modelTables>
          <x15:modelTable id="Range" name="Range" connection="WorksheetConnection_Form_Responses_Report (1)!$A$1:$CF$2854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E2854" i="1" l="1"/>
  <c r="CB2854" i="1"/>
  <c r="CA2854" i="1"/>
  <c r="BZ2854" i="1"/>
  <c r="BY2854" i="1"/>
  <c r="CE2853" i="1"/>
  <c r="CB2853" i="1"/>
  <c r="CA2853" i="1"/>
  <c r="BZ2853" i="1"/>
  <c r="BY2853" i="1"/>
  <c r="CE2852" i="1"/>
  <c r="CB2852" i="1"/>
  <c r="CA2852" i="1"/>
  <c r="BZ2852" i="1"/>
  <c r="BY2852" i="1"/>
  <c r="CE2851" i="1"/>
  <c r="CB2851" i="1"/>
  <c r="CA2851" i="1"/>
  <c r="BZ2851" i="1"/>
  <c r="BY2851" i="1"/>
  <c r="CE2850" i="1"/>
  <c r="CB2850" i="1"/>
  <c r="CA2850" i="1"/>
  <c r="BZ2850" i="1"/>
  <c r="BY2850" i="1"/>
  <c r="CB2849" i="1"/>
  <c r="CA2849" i="1"/>
  <c r="CE2849" i="1" s="1"/>
  <c r="BZ2849" i="1"/>
  <c r="BY2849" i="1"/>
  <c r="CB2848" i="1"/>
  <c r="CA2848" i="1"/>
  <c r="CE2848" i="1" s="1"/>
  <c r="BZ2848" i="1"/>
  <c r="BY2848" i="1"/>
  <c r="CE2847" i="1"/>
  <c r="CB2847" i="1"/>
  <c r="CA2847" i="1"/>
  <c r="BZ2847" i="1"/>
  <c r="BY2847" i="1"/>
  <c r="CE2846" i="1"/>
  <c r="CB2846" i="1"/>
  <c r="CA2846" i="1"/>
  <c r="BZ2846" i="1"/>
  <c r="BY2846" i="1"/>
  <c r="CE2845" i="1"/>
  <c r="CB2845" i="1"/>
  <c r="CA2845" i="1"/>
  <c r="BZ2845" i="1"/>
  <c r="BY2845" i="1"/>
  <c r="CE2844" i="1"/>
  <c r="CB2844" i="1"/>
  <c r="CA2844" i="1"/>
  <c r="BZ2844" i="1"/>
  <c r="BY2844" i="1"/>
  <c r="CE2843" i="1"/>
  <c r="CB2843" i="1"/>
  <c r="CA2843" i="1"/>
  <c r="BZ2843" i="1"/>
  <c r="BY2843" i="1"/>
  <c r="CE2842" i="1"/>
  <c r="CB2842" i="1"/>
  <c r="CA2842" i="1"/>
  <c r="BZ2842" i="1"/>
  <c r="BY2842" i="1"/>
  <c r="CE2841" i="1"/>
  <c r="CB2841" i="1"/>
  <c r="CA2841" i="1"/>
  <c r="BZ2841" i="1"/>
  <c r="BY2841" i="1"/>
  <c r="CA2840" i="1"/>
  <c r="CE2840" i="1" s="1"/>
  <c r="BZ2840" i="1"/>
  <c r="BY2840" i="1"/>
  <c r="CE2839" i="1"/>
  <c r="CB2839" i="1"/>
  <c r="CA2839" i="1"/>
  <c r="BZ2839" i="1"/>
  <c r="BY2839" i="1"/>
  <c r="CB2838" i="1"/>
  <c r="CA2838" i="1"/>
  <c r="CE2838" i="1" s="1"/>
  <c r="BZ2838" i="1"/>
  <c r="BY2838" i="1"/>
  <c r="CE2837" i="1"/>
  <c r="CB2837" i="1"/>
  <c r="CA2837" i="1"/>
  <c r="BZ2837" i="1"/>
  <c r="BY2837" i="1"/>
  <c r="CE2836" i="1"/>
  <c r="CB2836" i="1"/>
  <c r="CA2836" i="1"/>
  <c r="BZ2836" i="1"/>
  <c r="BY2836" i="1"/>
  <c r="CE2835" i="1"/>
  <c r="CB2835" i="1"/>
  <c r="CA2835" i="1"/>
  <c r="BZ2835" i="1"/>
  <c r="BY2835" i="1"/>
  <c r="CE2834" i="1"/>
  <c r="CB2834" i="1"/>
  <c r="CA2834" i="1"/>
  <c r="BZ2834" i="1"/>
  <c r="BY2834" i="1"/>
  <c r="CB2833" i="1"/>
  <c r="CA2833" i="1"/>
  <c r="CE2833" i="1" s="1"/>
  <c r="BZ2833" i="1"/>
  <c r="BY2833" i="1"/>
  <c r="CB2832" i="1"/>
  <c r="CA2832" i="1"/>
  <c r="CE2832" i="1" s="1"/>
  <c r="BZ2832" i="1"/>
  <c r="BY2832" i="1"/>
  <c r="CE2831" i="1"/>
  <c r="CB2831" i="1"/>
  <c r="CA2831" i="1"/>
  <c r="BZ2831" i="1"/>
  <c r="BY2831" i="1"/>
  <c r="CB2830" i="1"/>
  <c r="CA2830" i="1"/>
  <c r="CE2830" i="1" s="1"/>
  <c r="BZ2830" i="1"/>
  <c r="BY2830" i="1"/>
  <c r="CE2829" i="1"/>
  <c r="CB2829" i="1"/>
  <c r="CA2829" i="1"/>
  <c r="BZ2829" i="1"/>
  <c r="BY2829" i="1"/>
  <c r="CB2828" i="1"/>
  <c r="CA2828" i="1"/>
  <c r="CE2828" i="1" s="1"/>
  <c r="BZ2828" i="1"/>
  <c r="BY2828" i="1"/>
  <c r="CE2827" i="1"/>
  <c r="CB2827" i="1"/>
  <c r="CA2827" i="1"/>
  <c r="BZ2827" i="1"/>
  <c r="BY2827" i="1"/>
  <c r="CE2826" i="1"/>
  <c r="CB2826" i="1"/>
  <c r="CA2826" i="1"/>
  <c r="BZ2826" i="1"/>
  <c r="BY2826" i="1"/>
  <c r="CA2825" i="1"/>
  <c r="BZ2825" i="1"/>
  <c r="BY2825" i="1"/>
  <c r="CB2824" i="1"/>
  <c r="CA2824" i="1"/>
  <c r="CE2824" i="1" s="1"/>
  <c r="BZ2824" i="1"/>
  <c r="BY2824" i="1"/>
  <c r="CB2823" i="1"/>
  <c r="CA2823" i="1"/>
  <c r="CE2823" i="1" s="1"/>
  <c r="BZ2823" i="1"/>
  <c r="BY2823" i="1"/>
  <c r="CE2822" i="1"/>
  <c r="CB2822" i="1"/>
  <c r="CA2822" i="1"/>
  <c r="BZ2822" i="1"/>
  <c r="BY2822" i="1"/>
  <c r="CE2821" i="1"/>
  <c r="CA2821" i="1"/>
  <c r="CB2821" i="1" s="1"/>
  <c r="BZ2821" i="1"/>
  <c r="BY2821" i="1"/>
  <c r="CB2820" i="1"/>
  <c r="CA2820" i="1"/>
  <c r="CE2820" i="1" s="1"/>
  <c r="BZ2820" i="1"/>
  <c r="BY2820" i="1"/>
  <c r="CE2819" i="1"/>
  <c r="CB2819" i="1"/>
  <c r="CA2819" i="1"/>
  <c r="BZ2819" i="1"/>
  <c r="BY2819" i="1"/>
  <c r="CE2818" i="1"/>
  <c r="CB2818" i="1"/>
  <c r="CA2818" i="1"/>
  <c r="BZ2818" i="1"/>
  <c r="BY2818" i="1"/>
  <c r="CB2817" i="1"/>
  <c r="CA2817" i="1"/>
  <c r="CE2817" i="1" s="1"/>
  <c r="BZ2817" i="1"/>
  <c r="BY2817" i="1"/>
  <c r="CA2816" i="1"/>
  <c r="BZ2816" i="1"/>
  <c r="BY2816" i="1"/>
  <c r="CE2815" i="1"/>
  <c r="CB2815" i="1"/>
  <c r="CA2815" i="1"/>
  <c r="BZ2815" i="1"/>
  <c r="BY2815" i="1"/>
  <c r="CA2814" i="1"/>
  <c r="BZ2814" i="1"/>
  <c r="BY2814" i="1"/>
  <c r="CE2813" i="1"/>
  <c r="CA2813" i="1"/>
  <c r="CB2813" i="1" s="1"/>
  <c r="BZ2813" i="1"/>
  <c r="BY2813" i="1"/>
  <c r="CE2812" i="1"/>
  <c r="CB2812" i="1"/>
  <c r="CA2812" i="1"/>
  <c r="BZ2812" i="1"/>
  <c r="BY2812" i="1"/>
  <c r="CE2811" i="1"/>
  <c r="CB2811" i="1"/>
  <c r="CA2811" i="1"/>
  <c r="BZ2811" i="1"/>
  <c r="BY2811" i="1"/>
  <c r="CE2810" i="1"/>
  <c r="CB2810" i="1"/>
  <c r="CA2810" i="1"/>
  <c r="BZ2810" i="1"/>
  <c r="BY2810" i="1"/>
  <c r="CE2809" i="1"/>
  <c r="CB2809" i="1"/>
  <c r="CA2809" i="1"/>
  <c r="BZ2809" i="1"/>
  <c r="BY2809" i="1"/>
  <c r="CB2808" i="1"/>
  <c r="CA2808" i="1"/>
  <c r="CE2808" i="1" s="1"/>
  <c r="BZ2808" i="1"/>
  <c r="BY2808" i="1"/>
  <c r="CE2807" i="1"/>
  <c r="CB2807" i="1"/>
  <c r="CA2807" i="1"/>
  <c r="BZ2807" i="1"/>
  <c r="BY2807" i="1"/>
  <c r="CA2806" i="1"/>
  <c r="BZ2806" i="1"/>
  <c r="BY2806" i="1"/>
  <c r="CE2805" i="1"/>
  <c r="CB2805" i="1"/>
  <c r="CA2805" i="1"/>
  <c r="BZ2805" i="1"/>
  <c r="BY2805" i="1"/>
  <c r="CE2804" i="1"/>
  <c r="CB2804" i="1"/>
  <c r="CA2804" i="1"/>
  <c r="BZ2804" i="1"/>
  <c r="BY2804" i="1"/>
  <c r="CE2803" i="1"/>
  <c r="CB2803" i="1"/>
  <c r="CA2803" i="1"/>
  <c r="BZ2803" i="1"/>
  <c r="BY2803" i="1"/>
  <c r="CE2802" i="1"/>
  <c r="CB2802" i="1"/>
  <c r="CA2802" i="1"/>
  <c r="BZ2802" i="1"/>
  <c r="BY2802" i="1"/>
  <c r="CB2801" i="1"/>
  <c r="CA2801" i="1"/>
  <c r="CE2801" i="1" s="1"/>
  <c r="BZ2801" i="1"/>
  <c r="BY2801" i="1"/>
  <c r="CB2800" i="1"/>
  <c r="CA2800" i="1"/>
  <c r="CE2800" i="1" s="1"/>
  <c r="BZ2800" i="1"/>
  <c r="BY2800" i="1"/>
  <c r="CB2799" i="1"/>
  <c r="CA2799" i="1"/>
  <c r="CE2799" i="1" s="1"/>
  <c r="BZ2799" i="1"/>
  <c r="BY2799" i="1"/>
  <c r="CE2798" i="1"/>
  <c r="CB2798" i="1"/>
  <c r="CA2798" i="1"/>
  <c r="BZ2798" i="1"/>
  <c r="BY2798" i="1"/>
  <c r="CE2797" i="1"/>
  <c r="CB2797" i="1"/>
  <c r="CA2797" i="1"/>
  <c r="BZ2797" i="1"/>
  <c r="BY2797" i="1"/>
  <c r="CB2796" i="1"/>
  <c r="CA2796" i="1"/>
  <c r="CE2796" i="1" s="1"/>
  <c r="BZ2796" i="1"/>
  <c r="BY2796" i="1"/>
  <c r="CE2795" i="1"/>
  <c r="CB2795" i="1"/>
  <c r="CA2795" i="1"/>
  <c r="BZ2795" i="1"/>
  <c r="BY2795" i="1"/>
  <c r="CE2794" i="1"/>
  <c r="CB2794" i="1"/>
  <c r="CA2794" i="1"/>
  <c r="BZ2794" i="1"/>
  <c r="BY2794" i="1"/>
  <c r="CB2793" i="1"/>
  <c r="CA2793" i="1"/>
  <c r="CE2793" i="1" s="1"/>
  <c r="BZ2793" i="1"/>
  <c r="BY2793" i="1"/>
  <c r="CB2792" i="1"/>
  <c r="CA2792" i="1"/>
  <c r="CE2792" i="1" s="1"/>
  <c r="BZ2792" i="1"/>
  <c r="BY2792" i="1"/>
  <c r="CE2791" i="1"/>
  <c r="CB2791" i="1"/>
  <c r="CA2791" i="1"/>
  <c r="BZ2791" i="1"/>
  <c r="BY2791" i="1"/>
  <c r="CE2790" i="1"/>
  <c r="CA2790" i="1"/>
  <c r="CB2790" i="1" s="1"/>
  <c r="BZ2790" i="1"/>
  <c r="BY2790" i="1"/>
  <c r="CB2789" i="1"/>
  <c r="CA2789" i="1"/>
  <c r="CE2789" i="1" s="1"/>
  <c r="BZ2789" i="1"/>
  <c r="BY2789" i="1"/>
  <c r="CE2788" i="1"/>
  <c r="CB2788" i="1"/>
  <c r="CA2788" i="1"/>
  <c r="BZ2788" i="1"/>
  <c r="BY2788" i="1"/>
  <c r="CE2787" i="1"/>
  <c r="CB2787" i="1"/>
  <c r="CA2787" i="1"/>
  <c r="BZ2787" i="1"/>
  <c r="BY2787" i="1"/>
  <c r="CE2786" i="1"/>
  <c r="CB2786" i="1"/>
  <c r="CA2786" i="1"/>
  <c r="BZ2786" i="1"/>
  <c r="BY2786" i="1"/>
  <c r="CE2785" i="1"/>
  <c r="CB2785" i="1"/>
  <c r="CA2785" i="1"/>
  <c r="BZ2785" i="1"/>
  <c r="BY2785" i="1"/>
  <c r="CB2784" i="1"/>
  <c r="CA2784" i="1"/>
  <c r="CE2784" i="1" s="1"/>
  <c r="BZ2784" i="1"/>
  <c r="BY2784" i="1"/>
  <c r="CE2783" i="1"/>
  <c r="CB2783" i="1"/>
  <c r="CA2783" i="1"/>
  <c r="BZ2783" i="1"/>
  <c r="BY2783" i="1"/>
  <c r="CE2782" i="1"/>
  <c r="CA2782" i="1"/>
  <c r="CB2782" i="1" s="1"/>
  <c r="BZ2782" i="1"/>
  <c r="BY2782" i="1"/>
  <c r="CE2781" i="1"/>
  <c r="CA2781" i="1"/>
  <c r="CB2781" i="1" s="1"/>
  <c r="BZ2781" i="1"/>
  <c r="BY2781" i="1"/>
  <c r="CE2780" i="1"/>
  <c r="CB2780" i="1"/>
  <c r="CA2780" i="1"/>
  <c r="BZ2780" i="1"/>
  <c r="BY2780" i="1"/>
  <c r="CE2779" i="1"/>
  <c r="CB2779" i="1"/>
  <c r="CA2779" i="1"/>
  <c r="BZ2779" i="1"/>
  <c r="BY2779" i="1"/>
  <c r="CE2778" i="1"/>
  <c r="CB2778" i="1"/>
  <c r="CA2778" i="1"/>
  <c r="BZ2778" i="1"/>
  <c r="BY2778" i="1"/>
  <c r="CB2777" i="1"/>
  <c r="CA2777" i="1"/>
  <c r="CE2777" i="1" s="1"/>
  <c r="BZ2777" i="1"/>
  <c r="BY2777" i="1"/>
  <c r="CB2776" i="1"/>
  <c r="CA2776" i="1"/>
  <c r="CE2776" i="1" s="1"/>
  <c r="BZ2776" i="1"/>
  <c r="BY2776" i="1"/>
  <c r="CB2775" i="1"/>
  <c r="CA2775" i="1"/>
  <c r="CE2775" i="1" s="1"/>
  <c r="BZ2775" i="1"/>
  <c r="BY2775" i="1"/>
  <c r="CE2774" i="1"/>
  <c r="CB2774" i="1"/>
  <c r="CA2774" i="1"/>
  <c r="BZ2774" i="1"/>
  <c r="BY2774" i="1"/>
  <c r="CE2773" i="1"/>
  <c r="CB2773" i="1"/>
  <c r="CA2773" i="1"/>
  <c r="BZ2773" i="1"/>
  <c r="BY2773" i="1"/>
  <c r="CB2772" i="1"/>
  <c r="CA2772" i="1"/>
  <c r="CE2772" i="1" s="1"/>
  <c r="BZ2772" i="1"/>
  <c r="BY2772" i="1"/>
  <c r="CE2771" i="1"/>
  <c r="CB2771" i="1"/>
  <c r="CA2771" i="1"/>
  <c r="BZ2771" i="1"/>
  <c r="BY2771" i="1"/>
  <c r="CE2770" i="1"/>
  <c r="CB2770" i="1"/>
  <c r="CA2770" i="1"/>
  <c r="BZ2770" i="1"/>
  <c r="BY2770" i="1"/>
  <c r="CB2769" i="1"/>
  <c r="CA2769" i="1"/>
  <c r="CE2769" i="1" s="1"/>
  <c r="BZ2769" i="1"/>
  <c r="BY2769" i="1"/>
  <c r="CB2768" i="1"/>
  <c r="CA2768" i="1"/>
  <c r="CE2768" i="1" s="1"/>
  <c r="BZ2768" i="1"/>
  <c r="BY2768" i="1"/>
  <c r="CE2767" i="1"/>
  <c r="CB2767" i="1"/>
  <c r="CA2767" i="1"/>
  <c r="BZ2767" i="1"/>
  <c r="BY2767" i="1"/>
  <c r="CE2766" i="1"/>
  <c r="CB2766" i="1"/>
  <c r="CA2766" i="1"/>
  <c r="BZ2766" i="1"/>
  <c r="BY2766" i="1"/>
  <c r="CB2765" i="1"/>
  <c r="CA2765" i="1"/>
  <c r="CE2765" i="1" s="1"/>
  <c r="BZ2765" i="1"/>
  <c r="BY2765" i="1"/>
  <c r="CE2764" i="1"/>
  <c r="CB2764" i="1"/>
  <c r="CA2764" i="1"/>
  <c r="BZ2764" i="1"/>
  <c r="BY2764" i="1"/>
  <c r="CE2763" i="1"/>
  <c r="CB2763" i="1"/>
  <c r="CA2763" i="1"/>
  <c r="BZ2763" i="1"/>
  <c r="BY2763" i="1"/>
  <c r="CE2762" i="1"/>
  <c r="CB2762" i="1"/>
  <c r="CA2762" i="1"/>
  <c r="BZ2762" i="1"/>
  <c r="BY2762" i="1"/>
  <c r="CB2761" i="1"/>
  <c r="CA2761" i="1"/>
  <c r="CE2761" i="1" s="1"/>
  <c r="BZ2761" i="1"/>
  <c r="BY2761" i="1"/>
  <c r="CA2760" i="1"/>
  <c r="BZ2760" i="1"/>
  <c r="BY2760" i="1"/>
  <c r="CE2759" i="1"/>
  <c r="CB2759" i="1"/>
  <c r="CA2759" i="1"/>
  <c r="BZ2759" i="1"/>
  <c r="BY2759" i="1"/>
  <c r="CE2758" i="1"/>
  <c r="CA2758" i="1"/>
  <c r="CB2758" i="1" s="1"/>
  <c r="BZ2758" i="1"/>
  <c r="BY2758" i="1"/>
  <c r="CE2757" i="1"/>
  <c r="CB2757" i="1"/>
  <c r="CA2757" i="1"/>
  <c r="BZ2757" i="1"/>
  <c r="BY2757" i="1"/>
  <c r="CA2756" i="1"/>
  <c r="BZ2756" i="1"/>
  <c r="BY2756" i="1"/>
  <c r="CE2755" i="1"/>
  <c r="CB2755" i="1"/>
  <c r="CA2755" i="1"/>
  <c r="BZ2755" i="1"/>
  <c r="BY2755" i="1"/>
  <c r="CE2754" i="1"/>
  <c r="CB2754" i="1"/>
  <c r="CA2754" i="1"/>
  <c r="BZ2754" i="1"/>
  <c r="BY2754" i="1"/>
  <c r="CB2753" i="1"/>
  <c r="CA2753" i="1"/>
  <c r="CE2753" i="1" s="1"/>
  <c r="BZ2753" i="1"/>
  <c r="BY2753" i="1"/>
  <c r="CB2752" i="1"/>
  <c r="CA2752" i="1"/>
  <c r="CE2752" i="1" s="1"/>
  <c r="BZ2752" i="1"/>
  <c r="BY2752" i="1"/>
  <c r="CA2751" i="1"/>
  <c r="BZ2751" i="1"/>
  <c r="BY2751" i="1"/>
  <c r="CE2750" i="1"/>
  <c r="CB2750" i="1"/>
  <c r="CA2750" i="1"/>
  <c r="BZ2750" i="1"/>
  <c r="BY2750" i="1"/>
  <c r="CA2749" i="1"/>
  <c r="BZ2749" i="1"/>
  <c r="BY2749" i="1"/>
  <c r="CE2748" i="1"/>
  <c r="CA2748" i="1"/>
  <c r="CB2748" i="1" s="1"/>
  <c r="BZ2748" i="1"/>
  <c r="BY2748" i="1"/>
  <c r="CE2747" i="1"/>
  <c r="CB2747" i="1"/>
  <c r="CA2747" i="1"/>
  <c r="BZ2747" i="1"/>
  <c r="BY2747" i="1"/>
  <c r="CE2746" i="1"/>
  <c r="CB2746" i="1"/>
  <c r="CA2746" i="1"/>
  <c r="BZ2746" i="1"/>
  <c r="BY2746" i="1"/>
  <c r="CB2745" i="1"/>
  <c r="CA2745" i="1"/>
  <c r="CE2745" i="1" s="1"/>
  <c r="BZ2745" i="1"/>
  <c r="BY2745" i="1"/>
  <c r="CB2744" i="1"/>
  <c r="CA2744" i="1"/>
  <c r="CE2744" i="1" s="1"/>
  <c r="BZ2744" i="1"/>
  <c r="BY2744" i="1"/>
  <c r="CE2743" i="1"/>
  <c r="CB2743" i="1"/>
  <c r="CA2743" i="1"/>
  <c r="BZ2743" i="1"/>
  <c r="BY2743" i="1"/>
  <c r="CE2742" i="1"/>
  <c r="CB2742" i="1"/>
  <c r="CA2742" i="1"/>
  <c r="BZ2742" i="1"/>
  <c r="BY2742" i="1"/>
  <c r="CB2741" i="1"/>
  <c r="CA2741" i="1"/>
  <c r="CE2741" i="1" s="1"/>
  <c r="BZ2741" i="1"/>
  <c r="BY2741" i="1"/>
  <c r="CE2740" i="1"/>
  <c r="CB2740" i="1"/>
  <c r="CA2740" i="1"/>
  <c r="BZ2740" i="1"/>
  <c r="BY2740" i="1"/>
  <c r="CE2739" i="1"/>
  <c r="CB2739" i="1"/>
  <c r="CA2739" i="1"/>
  <c r="BZ2739" i="1"/>
  <c r="BY2739" i="1"/>
  <c r="CE2738" i="1"/>
  <c r="CB2738" i="1"/>
  <c r="CA2738" i="1"/>
  <c r="BZ2738" i="1"/>
  <c r="BY2738" i="1"/>
  <c r="CB2737" i="1"/>
  <c r="CA2737" i="1"/>
  <c r="CE2737" i="1" s="1"/>
  <c r="BZ2737" i="1"/>
  <c r="BY2737" i="1"/>
  <c r="CB2736" i="1"/>
  <c r="CA2736" i="1"/>
  <c r="CE2736" i="1" s="1"/>
  <c r="BZ2736" i="1"/>
  <c r="BY2736" i="1"/>
  <c r="CE2735" i="1"/>
  <c r="CB2735" i="1"/>
  <c r="CA2735" i="1"/>
  <c r="BZ2735" i="1"/>
  <c r="BY2735" i="1"/>
  <c r="CE2734" i="1"/>
  <c r="CB2734" i="1"/>
  <c r="CA2734" i="1"/>
  <c r="BZ2734" i="1"/>
  <c r="BY2734" i="1"/>
  <c r="CE2733" i="1"/>
  <c r="CB2733" i="1"/>
  <c r="CA2733" i="1"/>
  <c r="BZ2733" i="1"/>
  <c r="BY2733" i="1"/>
  <c r="CE2732" i="1"/>
  <c r="CB2732" i="1"/>
  <c r="CA2732" i="1"/>
  <c r="BZ2732" i="1"/>
  <c r="BY2732" i="1"/>
  <c r="CE2731" i="1"/>
  <c r="CB2731" i="1"/>
  <c r="CA2731" i="1"/>
  <c r="BZ2731" i="1"/>
  <c r="BY2731" i="1"/>
  <c r="CE2730" i="1"/>
  <c r="CB2730" i="1"/>
  <c r="CA2730" i="1"/>
  <c r="BZ2730" i="1"/>
  <c r="BY2730" i="1"/>
  <c r="CE2729" i="1"/>
  <c r="CB2729" i="1"/>
  <c r="CA2729" i="1"/>
  <c r="BZ2729" i="1"/>
  <c r="BY2729" i="1"/>
  <c r="CE2728" i="1"/>
  <c r="CA2728" i="1"/>
  <c r="CB2728" i="1" s="1"/>
  <c r="BZ2728" i="1"/>
  <c r="BY2728" i="1"/>
  <c r="CE2727" i="1"/>
  <c r="CB2727" i="1"/>
  <c r="CA2727" i="1"/>
  <c r="BZ2727" i="1"/>
  <c r="BY2727" i="1"/>
  <c r="CE2726" i="1"/>
  <c r="CB2726" i="1"/>
  <c r="CA2726" i="1"/>
  <c r="BZ2726" i="1"/>
  <c r="BY2726" i="1"/>
  <c r="CE2725" i="1"/>
  <c r="CB2725" i="1"/>
  <c r="CA2725" i="1"/>
  <c r="BZ2725" i="1"/>
  <c r="BY2725" i="1"/>
  <c r="CE2724" i="1"/>
  <c r="CB2724" i="1"/>
  <c r="CA2724" i="1"/>
  <c r="BZ2724" i="1"/>
  <c r="BY2724" i="1"/>
  <c r="CE2723" i="1"/>
  <c r="CB2723" i="1"/>
  <c r="CA2723" i="1"/>
  <c r="BZ2723" i="1"/>
  <c r="BY2723" i="1"/>
  <c r="CE2722" i="1"/>
  <c r="CB2722" i="1"/>
  <c r="CA2722" i="1"/>
  <c r="BZ2722" i="1"/>
  <c r="BY2722" i="1"/>
  <c r="CB2721" i="1"/>
  <c r="CA2721" i="1"/>
  <c r="CE2721" i="1" s="1"/>
  <c r="BZ2721" i="1"/>
  <c r="BY2721" i="1"/>
  <c r="CB2720" i="1"/>
  <c r="CA2720" i="1"/>
  <c r="CE2720" i="1" s="1"/>
  <c r="BZ2720" i="1"/>
  <c r="BY2720" i="1"/>
  <c r="CE2719" i="1"/>
  <c r="CB2719" i="1"/>
  <c r="CA2719" i="1"/>
  <c r="BZ2719" i="1"/>
  <c r="BY2719" i="1"/>
  <c r="CB2718" i="1"/>
  <c r="CA2718" i="1"/>
  <c r="CE2718" i="1" s="1"/>
  <c r="BZ2718" i="1"/>
  <c r="BY2718" i="1"/>
  <c r="CE2717" i="1"/>
  <c r="CB2717" i="1"/>
  <c r="CA2717" i="1"/>
  <c r="BZ2717" i="1"/>
  <c r="BY2717" i="1"/>
  <c r="CE2716" i="1"/>
  <c r="CB2716" i="1"/>
  <c r="CA2716" i="1"/>
  <c r="BZ2716" i="1"/>
  <c r="BY2716" i="1"/>
  <c r="CE2715" i="1"/>
  <c r="CB2715" i="1"/>
  <c r="CA2715" i="1"/>
  <c r="BZ2715" i="1"/>
  <c r="BY2715" i="1"/>
  <c r="CE2714" i="1"/>
  <c r="CB2714" i="1"/>
  <c r="CA2714" i="1"/>
  <c r="BZ2714" i="1"/>
  <c r="BY2714" i="1"/>
  <c r="CA2713" i="1"/>
  <c r="BZ2713" i="1"/>
  <c r="BY2713" i="1"/>
  <c r="CB2712" i="1"/>
  <c r="CA2712" i="1"/>
  <c r="CE2712" i="1" s="1"/>
  <c r="BZ2712" i="1"/>
  <c r="BY2712" i="1"/>
  <c r="CB2711" i="1"/>
  <c r="CA2711" i="1"/>
  <c r="CE2711" i="1" s="1"/>
  <c r="BZ2711" i="1"/>
  <c r="BY2711" i="1"/>
  <c r="CE2710" i="1"/>
  <c r="CB2710" i="1"/>
  <c r="CA2710" i="1"/>
  <c r="BZ2710" i="1"/>
  <c r="BY2710" i="1"/>
  <c r="CB2709" i="1"/>
  <c r="CA2709" i="1"/>
  <c r="CE2709" i="1" s="1"/>
  <c r="BZ2709" i="1"/>
  <c r="BY2709" i="1"/>
  <c r="CB2708" i="1"/>
  <c r="CA2708" i="1"/>
  <c r="CE2708" i="1" s="1"/>
  <c r="BZ2708" i="1"/>
  <c r="BY2708" i="1"/>
  <c r="CE2707" i="1"/>
  <c r="CB2707" i="1"/>
  <c r="CA2707" i="1"/>
  <c r="BZ2707" i="1"/>
  <c r="BY2707" i="1"/>
  <c r="CE2706" i="1"/>
  <c r="CB2706" i="1"/>
  <c r="CA2706" i="1"/>
  <c r="BZ2706" i="1"/>
  <c r="BY2706" i="1"/>
  <c r="CB2705" i="1"/>
  <c r="CA2705" i="1"/>
  <c r="CE2705" i="1" s="1"/>
  <c r="BZ2705" i="1"/>
  <c r="BY2705" i="1"/>
  <c r="CB2704" i="1"/>
  <c r="CA2704" i="1"/>
  <c r="CE2704" i="1" s="1"/>
  <c r="BZ2704" i="1"/>
  <c r="BY2704" i="1"/>
  <c r="CE2703" i="1"/>
  <c r="CB2703" i="1"/>
  <c r="CA2703" i="1"/>
  <c r="BZ2703" i="1"/>
  <c r="BY2703" i="1"/>
  <c r="CE2702" i="1"/>
  <c r="CB2702" i="1"/>
  <c r="CA2702" i="1"/>
  <c r="BZ2702" i="1"/>
  <c r="BY2702" i="1"/>
  <c r="CA2701" i="1"/>
  <c r="BZ2701" i="1"/>
  <c r="BY2701" i="1"/>
  <c r="CE2700" i="1"/>
  <c r="CB2700" i="1"/>
  <c r="CA2700" i="1"/>
  <c r="BZ2700" i="1"/>
  <c r="BY2700" i="1"/>
  <c r="CE2699" i="1"/>
  <c r="CB2699" i="1"/>
  <c r="CA2699" i="1"/>
  <c r="BZ2699" i="1"/>
  <c r="BY2699" i="1"/>
  <c r="CE2698" i="1"/>
  <c r="CB2698" i="1"/>
  <c r="CA2698" i="1"/>
  <c r="BZ2698" i="1"/>
  <c r="BY2698" i="1"/>
  <c r="CB2697" i="1"/>
  <c r="CA2697" i="1"/>
  <c r="CE2697" i="1" s="1"/>
  <c r="BZ2697" i="1"/>
  <c r="BY2697" i="1"/>
  <c r="CB2696" i="1"/>
  <c r="CA2696" i="1"/>
  <c r="CE2696" i="1" s="1"/>
  <c r="BZ2696" i="1"/>
  <c r="BY2696" i="1"/>
  <c r="CE2695" i="1"/>
  <c r="CB2695" i="1"/>
  <c r="CA2695" i="1"/>
  <c r="BZ2695" i="1"/>
  <c r="BY2695" i="1"/>
  <c r="CB2694" i="1"/>
  <c r="CA2694" i="1"/>
  <c r="CE2694" i="1" s="1"/>
  <c r="BZ2694" i="1"/>
  <c r="BY2694" i="1"/>
  <c r="CE2693" i="1"/>
  <c r="CB2693" i="1"/>
  <c r="CA2693" i="1"/>
  <c r="BZ2693" i="1"/>
  <c r="BY2693" i="1"/>
  <c r="CB2692" i="1"/>
  <c r="CA2692" i="1"/>
  <c r="CE2692" i="1" s="1"/>
  <c r="BZ2692" i="1"/>
  <c r="BY2692" i="1"/>
  <c r="CE2691" i="1"/>
  <c r="CB2691" i="1"/>
  <c r="CA2691" i="1"/>
  <c r="BZ2691" i="1"/>
  <c r="BY2691" i="1"/>
  <c r="CE2690" i="1"/>
  <c r="CB2690" i="1"/>
  <c r="CA2690" i="1"/>
  <c r="BZ2690" i="1"/>
  <c r="BY2690" i="1"/>
  <c r="CB2689" i="1"/>
  <c r="CA2689" i="1"/>
  <c r="CE2689" i="1" s="1"/>
  <c r="BZ2689" i="1"/>
  <c r="BY2689" i="1"/>
  <c r="CB2688" i="1"/>
  <c r="CA2688" i="1"/>
  <c r="CE2688" i="1" s="1"/>
  <c r="BZ2688" i="1"/>
  <c r="BY2688" i="1"/>
  <c r="CE2687" i="1"/>
  <c r="CB2687" i="1"/>
  <c r="CA2687" i="1"/>
  <c r="BZ2687" i="1"/>
  <c r="BY2687" i="1"/>
  <c r="CE2686" i="1"/>
  <c r="CB2686" i="1"/>
  <c r="CA2686" i="1"/>
  <c r="BZ2686" i="1"/>
  <c r="BY2686" i="1"/>
  <c r="CE2685" i="1"/>
  <c r="CB2685" i="1"/>
  <c r="CA2685" i="1"/>
  <c r="BZ2685" i="1"/>
  <c r="BY2685" i="1"/>
  <c r="CA2684" i="1"/>
  <c r="CE2684" i="1" s="1"/>
  <c r="BZ2684" i="1"/>
  <c r="BY2684" i="1"/>
  <c r="CE2683" i="1"/>
  <c r="CB2683" i="1"/>
  <c r="CA2683" i="1"/>
  <c r="BZ2683" i="1"/>
  <c r="BY2683" i="1"/>
  <c r="CE2682" i="1"/>
  <c r="CB2682" i="1"/>
  <c r="CA2682" i="1"/>
  <c r="BZ2682" i="1"/>
  <c r="BY2682" i="1"/>
  <c r="CB2681" i="1"/>
  <c r="CA2681" i="1"/>
  <c r="CE2681" i="1" s="1"/>
  <c r="BZ2681" i="1"/>
  <c r="BY2681" i="1"/>
  <c r="CB2680" i="1"/>
  <c r="CA2680" i="1"/>
  <c r="CE2680" i="1" s="1"/>
  <c r="BZ2680" i="1"/>
  <c r="BY2680" i="1"/>
  <c r="CB2679" i="1"/>
  <c r="CA2679" i="1"/>
  <c r="CE2679" i="1" s="1"/>
  <c r="BZ2679" i="1"/>
  <c r="BY2679" i="1"/>
  <c r="CE2678" i="1"/>
  <c r="CA2678" i="1"/>
  <c r="CB2678" i="1" s="1"/>
  <c r="BZ2678" i="1"/>
  <c r="BY2678" i="1"/>
  <c r="CE2677" i="1"/>
  <c r="CB2677" i="1"/>
  <c r="CA2677" i="1"/>
  <c r="BZ2677" i="1"/>
  <c r="BY2677" i="1"/>
  <c r="CE2676" i="1"/>
  <c r="CB2676" i="1"/>
  <c r="CA2676" i="1"/>
  <c r="BZ2676" i="1"/>
  <c r="BY2676" i="1"/>
  <c r="CE2675" i="1"/>
  <c r="CB2675" i="1"/>
  <c r="CA2675" i="1"/>
  <c r="BZ2675" i="1"/>
  <c r="BY2675" i="1"/>
  <c r="CE2674" i="1"/>
  <c r="CB2674" i="1"/>
  <c r="CA2674" i="1"/>
  <c r="BZ2674" i="1"/>
  <c r="BY2674" i="1"/>
  <c r="CB2673" i="1"/>
  <c r="CA2673" i="1"/>
  <c r="CE2673" i="1" s="1"/>
  <c r="BZ2673" i="1"/>
  <c r="BY2673" i="1"/>
  <c r="CB2672" i="1"/>
  <c r="CA2672" i="1"/>
  <c r="CE2672" i="1" s="1"/>
  <c r="BZ2672" i="1"/>
  <c r="BY2672" i="1"/>
  <c r="CE2671" i="1"/>
  <c r="CB2671" i="1"/>
  <c r="CA2671" i="1"/>
  <c r="BZ2671" i="1"/>
  <c r="BY2671" i="1"/>
  <c r="CE2670" i="1"/>
  <c r="CB2670" i="1"/>
  <c r="CA2670" i="1"/>
  <c r="BZ2670" i="1"/>
  <c r="BY2670" i="1"/>
  <c r="CE2669" i="1"/>
  <c r="CB2669" i="1"/>
  <c r="CA2669" i="1"/>
  <c r="BZ2669" i="1"/>
  <c r="BY2669" i="1"/>
  <c r="CE2668" i="1"/>
  <c r="CB2668" i="1"/>
  <c r="CA2668" i="1"/>
  <c r="BZ2668" i="1"/>
  <c r="BY2668" i="1"/>
  <c r="CE2667" i="1"/>
  <c r="CB2667" i="1"/>
  <c r="CA2667" i="1"/>
  <c r="BZ2667" i="1"/>
  <c r="BY2667" i="1"/>
  <c r="CE2666" i="1"/>
  <c r="CB2666" i="1"/>
  <c r="CA2666" i="1"/>
  <c r="BZ2666" i="1"/>
  <c r="BY2666" i="1"/>
  <c r="CB2665" i="1"/>
  <c r="CA2665" i="1"/>
  <c r="CE2665" i="1" s="1"/>
  <c r="BZ2665" i="1"/>
  <c r="BY2665" i="1"/>
  <c r="CB2664" i="1"/>
  <c r="CA2664" i="1"/>
  <c r="CE2664" i="1" s="1"/>
  <c r="BZ2664" i="1"/>
  <c r="BY2664" i="1"/>
  <c r="CE2663" i="1"/>
  <c r="CB2663" i="1"/>
  <c r="CA2663" i="1"/>
  <c r="BZ2663" i="1"/>
  <c r="BY2663" i="1"/>
  <c r="CE2662" i="1"/>
  <c r="CA2662" i="1"/>
  <c r="CB2662" i="1" s="1"/>
  <c r="BZ2662" i="1"/>
  <c r="BY2662" i="1"/>
  <c r="CE2661" i="1"/>
  <c r="CB2661" i="1"/>
  <c r="CA2661" i="1"/>
  <c r="BZ2661" i="1"/>
  <c r="BY2661" i="1"/>
  <c r="CB2660" i="1"/>
  <c r="CA2660" i="1"/>
  <c r="CE2660" i="1" s="1"/>
  <c r="BZ2660" i="1"/>
  <c r="BY2660" i="1"/>
  <c r="CE2659" i="1"/>
  <c r="CB2659" i="1"/>
  <c r="CA2659" i="1"/>
  <c r="BZ2659" i="1"/>
  <c r="BY2659" i="1"/>
  <c r="CE2658" i="1"/>
  <c r="CB2658" i="1"/>
  <c r="CA2658" i="1"/>
  <c r="BZ2658" i="1"/>
  <c r="BY2658" i="1"/>
  <c r="CB2657" i="1"/>
  <c r="CA2657" i="1"/>
  <c r="CE2657" i="1" s="1"/>
  <c r="BZ2657" i="1"/>
  <c r="BY2657" i="1"/>
  <c r="CB2656" i="1"/>
  <c r="CA2656" i="1"/>
  <c r="CE2656" i="1" s="1"/>
  <c r="BZ2656" i="1"/>
  <c r="BY2656" i="1"/>
  <c r="CA2655" i="1"/>
  <c r="BZ2655" i="1"/>
  <c r="BY2655" i="1"/>
  <c r="CE2654" i="1"/>
  <c r="CB2654" i="1"/>
  <c r="CA2654" i="1"/>
  <c r="BZ2654" i="1"/>
  <c r="BY2654" i="1"/>
  <c r="CB2653" i="1"/>
  <c r="CA2653" i="1"/>
  <c r="CE2653" i="1" s="1"/>
  <c r="BZ2653" i="1"/>
  <c r="BY2653" i="1"/>
  <c r="CE2652" i="1"/>
  <c r="CB2652" i="1"/>
  <c r="CA2652" i="1"/>
  <c r="BZ2652" i="1"/>
  <c r="BY2652" i="1"/>
  <c r="CE2651" i="1"/>
  <c r="CB2651" i="1"/>
  <c r="CA2651" i="1"/>
  <c r="BZ2651" i="1"/>
  <c r="BY2651" i="1"/>
  <c r="CE2650" i="1"/>
  <c r="CB2650" i="1"/>
  <c r="CA2650" i="1"/>
  <c r="BZ2650" i="1"/>
  <c r="BY2650" i="1"/>
  <c r="CE2649" i="1"/>
  <c r="CB2649" i="1"/>
  <c r="CA2649" i="1"/>
  <c r="BZ2649" i="1"/>
  <c r="BY2649" i="1"/>
  <c r="CE2648" i="1"/>
  <c r="CB2648" i="1"/>
  <c r="CA2648" i="1"/>
  <c r="BZ2648" i="1"/>
  <c r="BY2648" i="1"/>
  <c r="CE2647" i="1"/>
  <c r="CB2647" i="1"/>
  <c r="CA2647" i="1"/>
  <c r="BZ2647" i="1"/>
  <c r="BY2647" i="1"/>
  <c r="CE2646" i="1"/>
  <c r="CB2646" i="1"/>
  <c r="CA2646" i="1"/>
  <c r="BZ2646" i="1"/>
  <c r="BY2646" i="1"/>
  <c r="CB2645" i="1"/>
  <c r="CA2645" i="1"/>
  <c r="CE2645" i="1" s="1"/>
  <c r="BZ2645" i="1"/>
  <c r="BY2645" i="1"/>
  <c r="CE2644" i="1"/>
  <c r="CB2644" i="1"/>
  <c r="CA2644" i="1"/>
  <c r="BZ2644" i="1"/>
  <c r="BY2644" i="1"/>
  <c r="CE2643" i="1"/>
  <c r="CB2643" i="1"/>
  <c r="CA2643" i="1"/>
  <c r="BZ2643" i="1"/>
  <c r="BY2643" i="1"/>
  <c r="CE2642" i="1"/>
  <c r="CB2642" i="1"/>
  <c r="CA2642" i="1"/>
  <c r="BZ2642" i="1"/>
  <c r="BY2642" i="1"/>
  <c r="CB2641" i="1"/>
  <c r="CA2641" i="1"/>
  <c r="CE2641" i="1" s="1"/>
  <c r="BZ2641" i="1"/>
  <c r="BY2641" i="1"/>
  <c r="CA2640" i="1"/>
  <c r="CE2640" i="1" s="1"/>
  <c r="BZ2640" i="1"/>
  <c r="BY2640" i="1"/>
  <c r="CE2639" i="1"/>
  <c r="CB2639" i="1"/>
  <c r="CA2639" i="1"/>
  <c r="BZ2639" i="1"/>
  <c r="BY2639" i="1"/>
  <c r="CB2638" i="1"/>
  <c r="CA2638" i="1"/>
  <c r="CE2638" i="1" s="1"/>
  <c r="BZ2638" i="1"/>
  <c r="BY2638" i="1"/>
  <c r="CB2637" i="1"/>
  <c r="CA2637" i="1"/>
  <c r="CE2637" i="1" s="1"/>
  <c r="BZ2637" i="1"/>
  <c r="BY2637" i="1"/>
  <c r="CE2636" i="1"/>
  <c r="CB2636" i="1"/>
  <c r="CA2636" i="1"/>
  <c r="BZ2636" i="1"/>
  <c r="BY2636" i="1"/>
  <c r="CE2635" i="1"/>
  <c r="CB2635" i="1"/>
  <c r="CA2635" i="1"/>
  <c r="BZ2635" i="1"/>
  <c r="BY2635" i="1"/>
  <c r="CE2634" i="1"/>
  <c r="CB2634" i="1"/>
  <c r="CA2634" i="1"/>
  <c r="BZ2634" i="1"/>
  <c r="BY2634" i="1"/>
  <c r="CB2633" i="1"/>
  <c r="CA2633" i="1"/>
  <c r="CE2633" i="1" s="1"/>
  <c r="BZ2633" i="1"/>
  <c r="BY2633" i="1"/>
  <c r="CB2632" i="1"/>
  <c r="CA2632" i="1"/>
  <c r="CE2632" i="1" s="1"/>
  <c r="BZ2632" i="1"/>
  <c r="BY2632" i="1"/>
  <c r="CE2631" i="1"/>
  <c r="CB2631" i="1"/>
  <c r="CA2631" i="1"/>
  <c r="BZ2631" i="1"/>
  <c r="BY2631" i="1"/>
  <c r="CB2630" i="1"/>
  <c r="CA2630" i="1"/>
  <c r="CE2630" i="1" s="1"/>
  <c r="BZ2630" i="1"/>
  <c r="BY2630" i="1"/>
  <c r="CE2629" i="1"/>
  <c r="CA2629" i="1"/>
  <c r="CB2629" i="1" s="1"/>
  <c r="BZ2629" i="1"/>
  <c r="BY2629" i="1"/>
  <c r="CB2628" i="1"/>
  <c r="CA2628" i="1"/>
  <c r="CE2628" i="1" s="1"/>
  <c r="BZ2628" i="1"/>
  <c r="BY2628" i="1"/>
  <c r="CE2627" i="1"/>
  <c r="CB2627" i="1"/>
  <c r="CA2627" i="1"/>
  <c r="BZ2627" i="1"/>
  <c r="BY2627" i="1"/>
  <c r="CE2626" i="1"/>
  <c r="CB2626" i="1"/>
  <c r="CA2626" i="1"/>
  <c r="BZ2626" i="1"/>
  <c r="BY2626" i="1"/>
  <c r="CA2625" i="1"/>
  <c r="BZ2625" i="1"/>
  <c r="BY2625" i="1"/>
  <c r="CB2624" i="1"/>
  <c r="CA2624" i="1"/>
  <c r="CE2624" i="1" s="1"/>
  <c r="BZ2624" i="1"/>
  <c r="BY2624" i="1"/>
  <c r="CA2623" i="1"/>
  <c r="CE2623" i="1" s="1"/>
  <c r="BZ2623" i="1"/>
  <c r="BY2623" i="1"/>
  <c r="CE2622" i="1"/>
  <c r="CA2622" i="1"/>
  <c r="CB2622" i="1" s="1"/>
  <c r="BZ2622" i="1"/>
  <c r="BY2622" i="1"/>
  <c r="CE2621" i="1"/>
  <c r="CB2621" i="1"/>
  <c r="CA2621" i="1"/>
  <c r="BZ2621" i="1"/>
  <c r="BY2621" i="1"/>
  <c r="CE2620" i="1"/>
  <c r="CB2620" i="1"/>
  <c r="CA2620" i="1"/>
  <c r="BZ2620" i="1"/>
  <c r="BY2620" i="1"/>
  <c r="CE2619" i="1"/>
  <c r="CB2619" i="1"/>
  <c r="CA2619" i="1"/>
  <c r="BZ2619" i="1"/>
  <c r="BY2619" i="1"/>
  <c r="CE2618" i="1"/>
  <c r="CB2618" i="1"/>
  <c r="CA2618" i="1"/>
  <c r="BZ2618" i="1"/>
  <c r="BY2618" i="1"/>
  <c r="CB2617" i="1"/>
  <c r="CA2617" i="1"/>
  <c r="CE2617" i="1" s="1"/>
  <c r="BZ2617" i="1"/>
  <c r="BY2617" i="1"/>
  <c r="CB2616" i="1"/>
  <c r="CA2616" i="1"/>
  <c r="CE2616" i="1" s="1"/>
  <c r="BZ2616" i="1"/>
  <c r="BY2616" i="1"/>
  <c r="CE2615" i="1"/>
  <c r="CB2615" i="1"/>
  <c r="CA2615" i="1"/>
  <c r="BZ2615" i="1"/>
  <c r="BY2615" i="1"/>
  <c r="CE2614" i="1"/>
  <c r="CB2614" i="1"/>
  <c r="CA2614" i="1"/>
  <c r="BZ2614" i="1"/>
  <c r="BY2614" i="1"/>
  <c r="CB2613" i="1"/>
  <c r="CA2613" i="1"/>
  <c r="CE2613" i="1" s="1"/>
  <c r="BZ2613" i="1"/>
  <c r="BY2613" i="1"/>
  <c r="CE2612" i="1"/>
  <c r="CB2612" i="1"/>
  <c r="CA2612" i="1"/>
  <c r="BZ2612" i="1"/>
  <c r="BY2612" i="1"/>
  <c r="CE2611" i="1"/>
  <c r="CB2611" i="1"/>
  <c r="CA2611" i="1"/>
  <c r="BZ2611" i="1"/>
  <c r="BY2611" i="1"/>
  <c r="CE2610" i="1"/>
  <c r="CB2610" i="1"/>
  <c r="CA2610" i="1"/>
  <c r="BZ2610" i="1"/>
  <c r="BY2610" i="1"/>
  <c r="CB2609" i="1"/>
  <c r="CA2609" i="1"/>
  <c r="CE2609" i="1" s="1"/>
  <c r="BZ2609" i="1"/>
  <c r="BY2609" i="1"/>
  <c r="CB2608" i="1"/>
  <c r="CA2608" i="1"/>
  <c r="CE2608" i="1" s="1"/>
  <c r="BZ2608" i="1"/>
  <c r="BY2608" i="1"/>
  <c r="CE2607" i="1"/>
  <c r="CB2607" i="1"/>
  <c r="CA2607" i="1"/>
  <c r="BZ2607" i="1"/>
  <c r="BY2607" i="1"/>
  <c r="CE2606" i="1"/>
  <c r="CB2606" i="1"/>
  <c r="CA2606" i="1"/>
  <c r="BZ2606" i="1"/>
  <c r="BY2606" i="1"/>
  <c r="CE2605" i="1"/>
  <c r="CA2605" i="1"/>
  <c r="CB2605" i="1" s="1"/>
  <c r="BZ2605" i="1"/>
  <c r="BY2605" i="1"/>
  <c r="CE2604" i="1"/>
  <c r="CB2604" i="1"/>
  <c r="CA2604" i="1"/>
  <c r="BZ2604" i="1"/>
  <c r="BY2604" i="1"/>
  <c r="CE2603" i="1"/>
  <c r="CB2603" i="1"/>
  <c r="CA2603" i="1"/>
  <c r="BZ2603" i="1"/>
  <c r="BY2603" i="1"/>
  <c r="CE2602" i="1"/>
  <c r="CB2602" i="1"/>
  <c r="CA2602" i="1"/>
  <c r="BZ2602" i="1"/>
  <c r="BY2602" i="1"/>
  <c r="CB2601" i="1"/>
  <c r="CA2601" i="1"/>
  <c r="CE2601" i="1" s="1"/>
  <c r="BZ2601" i="1"/>
  <c r="BY2601" i="1"/>
  <c r="CB2600" i="1"/>
  <c r="CA2600" i="1"/>
  <c r="CE2600" i="1" s="1"/>
  <c r="BZ2600" i="1"/>
  <c r="BY2600" i="1"/>
  <c r="CB2599" i="1"/>
  <c r="CA2599" i="1"/>
  <c r="CE2599" i="1" s="1"/>
  <c r="BZ2599" i="1"/>
  <c r="BY2599" i="1"/>
  <c r="CE2598" i="1"/>
  <c r="CB2598" i="1"/>
  <c r="CA2598" i="1"/>
  <c r="BZ2598" i="1"/>
  <c r="BY2598" i="1"/>
  <c r="CE2597" i="1"/>
  <c r="CA2597" i="1"/>
  <c r="CB2597" i="1" s="1"/>
  <c r="BZ2597" i="1"/>
  <c r="BY2597" i="1"/>
  <c r="CE2596" i="1"/>
  <c r="CB2596" i="1"/>
  <c r="CA2596" i="1"/>
  <c r="BZ2596" i="1"/>
  <c r="BY2596" i="1"/>
  <c r="CE2595" i="1"/>
  <c r="CB2595" i="1"/>
  <c r="CA2595" i="1"/>
  <c r="BZ2595" i="1"/>
  <c r="BY2595" i="1"/>
  <c r="CE2594" i="1"/>
  <c r="CB2594" i="1"/>
  <c r="CA2594" i="1"/>
  <c r="BZ2594" i="1"/>
  <c r="BY2594" i="1"/>
  <c r="CB2593" i="1"/>
  <c r="CA2593" i="1"/>
  <c r="CE2593" i="1" s="1"/>
  <c r="BZ2593" i="1"/>
  <c r="BY2593" i="1"/>
  <c r="CB2592" i="1"/>
  <c r="CA2592" i="1"/>
  <c r="CE2592" i="1" s="1"/>
  <c r="BZ2592" i="1"/>
  <c r="BY2592" i="1"/>
  <c r="CE2591" i="1"/>
  <c r="CB2591" i="1"/>
  <c r="CA2591" i="1"/>
  <c r="BZ2591" i="1"/>
  <c r="BY2591" i="1"/>
  <c r="CE2590" i="1"/>
  <c r="CA2590" i="1"/>
  <c r="CB2590" i="1" s="1"/>
  <c r="BZ2590" i="1"/>
  <c r="BY2590" i="1"/>
  <c r="CE2589" i="1"/>
  <c r="CA2589" i="1"/>
  <c r="CB2589" i="1" s="1"/>
  <c r="BZ2589" i="1"/>
  <c r="BY2589" i="1"/>
  <c r="CE2588" i="1"/>
  <c r="CA2588" i="1"/>
  <c r="CB2588" i="1" s="1"/>
  <c r="BZ2588" i="1"/>
  <c r="BY2588" i="1"/>
  <c r="CE2587" i="1"/>
  <c r="CB2587" i="1"/>
  <c r="CA2587" i="1"/>
  <c r="BZ2587" i="1"/>
  <c r="BY2587" i="1"/>
  <c r="CE2586" i="1"/>
  <c r="CB2586" i="1"/>
  <c r="CA2586" i="1"/>
  <c r="BZ2586" i="1"/>
  <c r="BY2586" i="1"/>
  <c r="CB2585" i="1"/>
  <c r="CA2585" i="1"/>
  <c r="CE2585" i="1" s="1"/>
  <c r="BZ2585" i="1"/>
  <c r="BY2585" i="1"/>
  <c r="CA2584" i="1"/>
  <c r="CE2584" i="1" s="1"/>
  <c r="BZ2584" i="1"/>
  <c r="BY2584" i="1"/>
  <c r="CE2583" i="1"/>
  <c r="CB2583" i="1"/>
  <c r="CA2583" i="1"/>
  <c r="BZ2583" i="1"/>
  <c r="BY2583" i="1"/>
  <c r="CE2582" i="1"/>
  <c r="CB2582" i="1"/>
  <c r="CA2582" i="1"/>
  <c r="BZ2582" i="1"/>
  <c r="BY2582" i="1"/>
  <c r="CE2581" i="1"/>
  <c r="CB2581" i="1"/>
  <c r="CA2581" i="1"/>
  <c r="BZ2581" i="1"/>
  <c r="BY2581" i="1"/>
  <c r="CB2580" i="1"/>
  <c r="CA2580" i="1"/>
  <c r="CE2580" i="1" s="1"/>
  <c r="BZ2580" i="1"/>
  <c r="BY2580" i="1"/>
  <c r="CE2579" i="1"/>
  <c r="CB2579" i="1"/>
  <c r="CA2579" i="1"/>
  <c r="BZ2579" i="1"/>
  <c r="BY2579" i="1"/>
  <c r="CE2578" i="1"/>
  <c r="CB2578" i="1"/>
  <c r="CA2578" i="1"/>
  <c r="BZ2578" i="1"/>
  <c r="BY2578" i="1"/>
  <c r="CB2577" i="1"/>
  <c r="CA2577" i="1"/>
  <c r="CE2577" i="1" s="1"/>
  <c r="BZ2577" i="1"/>
  <c r="BY2577" i="1"/>
  <c r="CB2576" i="1"/>
  <c r="CA2576" i="1"/>
  <c r="CE2576" i="1" s="1"/>
  <c r="BZ2576" i="1"/>
  <c r="BY2576" i="1"/>
  <c r="CA2575" i="1"/>
  <c r="BZ2575" i="1"/>
  <c r="BY2575" i="1"/>
  <c r="CE2574" i="1"/>
  <c r="CA2574" i="1"/>
  <c r="CB2574" i="1" s="1"/>
  <c r="BZ2574" i="1"/>
  <c r="BY2574" i="1"/>
  <c r="CA2573" i="1"/>
  <c r="BZ2573" i="1"/>
  <c r="BY2573" i="1"/>
  <c r="CE2572" i="1"/>
  <c r="CA2572" i="1"/>
  <c r="CB2572" i="1" s="1"/>
  <c r="BZ2572" i="1"/>
  <c r="BY2572" i="1"/>
  <c r="CE2571" i="1"/>
  <c r="CB2571" i="1"/>
  <c r="CA2571" i="1"/>
  <c r="BZ2571" i="1"/>
  <c r="BY2571" i="1"/>
  <c r="CE2570" i="1"/>
  <c r="CB2570" i="1"/>
  <c r="CA2570" i="1"/>
  <c r="BZ2570" i="1"/>
  <c r="BY2570" i="1"/>
  <c r="CB2569" i="1"/>
  <c r="CA2569" i="1"/>
  <c r="CE2569" i="1" s="1"/>
  <c r="BZ2569" i="1"/>
  <c r="BY2569" i="1"/>
  <c r="CB2568" i="1"/>
  <c r="CA2568" i="1"/>
  <c r="CE2568" i="1" s="1"/>
  <c r="BZ2568" i="1"/>
  <c r="BY2568" i="1"/>
  <c r="CE2567" i="1"/>
  <c r="CB2567" i="1"/>
  <c r="CA2567" i="1"/>
  <c r="BZ2567" i="1"/>
  <c r="BY2567" i="1"/>
  <c r="CA2566" i="1"/>
  <c r="BZ2566" i="1"/>
  <c r="BY2566" i="1"/>
  <c r="CE2565" i="1"/>
  <c r="CB2565" i="1"/>
  <c r="CA2565" i="1"/>
  <c r="BZ2565" i="1"/>
  <c r="BY2565" i="1"/>
  <c r="CE2564" i="1"/>
  <c r="CA2564" i="1"/>
  <c r="CB2564" i="1" s="1"/>
  <c r="BZ2564" i="1"/>
  <c r="BY2564" i="1"/>
  <c r="CE2563" i="1"/>
  <c r="CB2563" i="1"/>
  <c r="CA2563" i="1"/>
  <c r="BZ2563" i="1"/>
  <c r="BY2563" i="1"/>
  <c r="CE2562" i="1"/>
  <c r="CB2562" i="1"/>
  <c r="CA2562" i="1"/>
  <c r="BZ2562" i="1"/>
  <c r="BY2562" i="1"/>
  <c r="CB2561" i="1"/>
  <c r="CA2561" i="1"/>
  <c r="CE2561" i="1" s="1"/>
  <c r="BZ2561" i="1"/>
  <c r="BY2561" i="1"/>
  <c r="CB2560" i="1"/>
  <c r="CA2560" i="1"/>
  <c r="CE2560" i="1" s="1"/>
  <c r="BZ2560" i="1"/>
  <c r="BY2560" i="1"/>
  <c r="CB2559" i="1"/>
  <c r="CA2559" i="1"/>
  <c r="CE2559" i="1" s="1"/>
  <c r="BZ2559" i="1"/>
  <c r="BY2559" i="1"/>
  <c r="CE2558" i="1"/>
  <c r="CB2558" i="1"/>
  <c r="CA2558" i="1"/>
  <c r="BZ2558" i="1"/>
  <c r="BY2558" i="1"/>
  <c r="CE2557" i="1"/>
  <c r="CB2557" i="1"/>
  <c r="CA2557" i="1"/>
  <c r="BZ2557" i="1"/>
  <c r="BY2557" i="1"/>
  <c r="CA2556" i="1"/>
  <c r="BZ2556" i="1"/>
  <c r="BY2556" i="1"/>
  <c r="CE2555" i="1"/>
  <c r="CB2555" i="1"/>
  <c r="CA2555" i="1"/>
  <c r="BZ2555" i="1"/>
  <c r="BY2555" i="1"/>
  <c r="CE2554" i="1"/>
  <c r="CB2554" i="1"/>
  <c r="CA2554" i="1"/>
  <c r="BZ2554" i="1"/>
  <c r="BY2554" i="1"/>
  <c r="CB2553" i="1"/>
  <c r="CA2553" i="1"/>
  <c r="CE2553" i="1" s="1"/>
  <c r="BZ2553" i="1"/>
  <c r="BY2553" i="1"/>
  <c r="CB2552" i="1"/>
  <c r="CA2552" i="1"/>
  <c r="CE2552" i="1" s="1"/>
  <c r="BZ2552" i="1"/>
  <c r="BY2552" i="1"/>
  <c r="CE2551" i="1"/>
  <c r="CB2551" i="1"/>
  <c r="CA2551" i="1"/>
  <c r="BZ2551" i="1"/>
  <c r="BY2551" i="1"/>
  <c r="CE2550" i="1"/>
  <c r="CB2550" i="1"/>
  <c r="CA2550" i="1"/>
  <c r="BZ2550" i="1"/>
  <c r="BY2550" i="1"/>
  <c r="CA2549" i="1"/>
  <c r="BZ2549" i="1"/>
  <c r="BY2549" i="1"/>
  <c r="CE2548" i="1"/>
  <c r="CB2548" i="1"/>
  <c r="CA2548" i="1"/>
  <c r="BZ2548" i="1"/>
  <c r="BY2548" i="1"/>
  <c r="CE2547" i="1"/>
  <c r="CB2547" i="1"/>
  <c r="CA2547" i="1"/>
  <c r="BZ2547" i="1"/>
  <c r="BY2547" i="1"/>
  <c r="CE2546" i="1"/>
  <c r="CB2546" i="1"/>
  <c r="CA2546" i="1"/>
  <c r="BZ2546" i="1"/>
  <c r="BY2546" i="1"/>
  <c r="CB2545" i="1"/>
  <c r="CA2545" i="1"/>
  <c r="CE2545" i="1" s="1"/>
  <c r="BZ2545" i="1"/>
  <c r="BY2545" i="1"/>
  <c r="CB2544" i="1"/>
  <c r="CA2544" i="1"/>
  <c r="CE2544" i="1" s="1"/>
  <c r="BZ2544" i="1"/>
  <c r="BY2544" i="1"/>
  <c r="CE2543" i="1"/>
  <c r="CB2543" i="1"/>
  <c r="CA2543" i="1"/>
  <c r="BZ2543" i="1"/>
  <c r="BY2543" i="1"/>
  <c r="CB2542" i="1"/>
  <c r="CA2542" i="1"/>
  <c r="CE2542" i="1" s="1"/>
  <c r="BZ2542" i="1"/>
  <c r="BY2542" i="1"/>
  <c r="CE2541" i="1"/>
  <c r="CB2541" i="1"/>
  <c r="CA2541" i="1"/>
  <c r="BZ2541" i="1"/>
  <c r="BY2541" i="1"/>
  <c r="CE2540" i="1"/>
  <c r="CB2540" i="1"/>
  <c r="CA2540" i="1"/>
  <c r="BZ2540" i="1"/>
  <c r="BY2540" i="1"/>
  <c r="CE2539" i="1"/>
  <c r="CB2539" i="1"/>
  <c r="CA2539" i="1"/>
  <c r="BZ2539" i="1"/>
  <c r="BY2539" i="1"/>
  <c r="CE2538" i="1"/>
  <c r="CB2538" i="1"/>
  <c r="CA2538" i="1"/>
  <c r="BZ2538" i="1"/>
  <c r="BY2538" i="1"/>
  <c r="CE2537" i="1"/>
  <c r="CB2537" i="1"/>
  <c r="CA2537" i="1"/>
  <c r="BZ2537" i="1"/>
  <c r="BY2537" i="1"/>
  <c r="CB2536" i="1"/>
  <c r="CA2536" i="1"/>
  <c r="CE2536" i="1" s="1"/>
  <c r="BZ2536" i="1"/>
  <c r="BY2536" i="1"/>
  <c r="CE2535" i="1"/>
  <c r="CB2535" i="1"/>
  <c r="CA2535" i="1"/>
  <c r="BZ2535" i="1"/>
  <c r="BY2535" i="1"/>
  <c r="CE2534" i="1"/>
  <c r="CB2534" i="1"/>
  <c r="CA2534" i="1"/>
  <c r="BZ2534" i="1"/>
  <c r="BY2534" i="1"/>
  <c r="CE2533" i="1"/>
  <c r="CB2533" i="1"/>
  <c r="CA2533" i="1"/>
  <c r="BZ2533" i="1"/>
  <c r="BY2533" i="1"/>
  <c r="CB2532" i="1"/>
  <c r="CA2532" i="1"/>
  <c r="CE2532" i="1" s="1"/>
  <c r="BZ2532" i="1"/>
  <c r="BY2532" i="1"/>
  <c r="CE2531" i="1"/>
  <c r="CB2531" i="1"/>
  <c r="CA2531" i="1"/>
  <c r="BZ2531" i="1"/>
  <c r="BY2531" i="1"/>
  <c r="CE2530" i="1"/>
  <c r="CB2530" i="1"/>
  <c r="CA2530" i="1"/>
  <c r="BZ2530" i="1"/>
  <c r="BY2530" i="1"/>
  <c r="CB2529" i="1"/>
  <c r="CA2529" i="1"/>
  <c r="CE2529" i="1" s="1"/>
  <c r="BZ2529" i="1"/>
  <c r="BY2529" i="1"/>
  <c r="CB2528" i="1"/>
  <c r="CA2528" i="1"/>
  <c r="CE2528" i="1" s="1"/>
  <c r="BZ2528" i="1"/>
  <c r="BY2528" i="1"/>
  <c r="CB2527" i="1"/>
  <c r="CA2527" i="1"/>
  <c r="CE2527" i="1" s="1"/>
  <c r="BZ2527" i="1"/>
  <c r="BY2527" i="1"/>
  <c r="CE2526" i="1"/>
  <c r="CB2526" i="1"/>
  <c r="CA2526" i="1"/>
  <c r="BZ2526" i="1"/>
  <c r="BY2526" i="1"/>
  <c r="CE2525" i="1"/>
  <c r="CA2525" i="1"/>
  <c r="CB2525" i="1" s="1"/>
  <c r="BZ2525" i="1"/>
  <c r="BY2525" i="1"/>
  <c r="CE2524" i="1"/>
  <c r="CB2524" i="1"/>
  <c r="CA2524" i="1"/>
  <c r="BZ2524" i="1"/>
  <c r="BY2524" i="1"/>
  <c r="CE2523" i="1"/>
  <c r="CB2523" i="1"/>
  <c r="CA2523" i="1"/>
  <c r="BZ2523" i="1"/>
  <c r="BY2523" i="1"/>
  <c r="CE2522" i="1"/>
  <c r="CB2522" i="1"/>
  <c r="CA2522" i="1"/>
  <c r="BZ2522" i="1"/>
  <c r="BY2522" i="1"/>
  <c r="CE2521" i="1"/>
  <c r="CB2521" i="1"/>
  <c r="CA2521" i="1"/>
  <c r="BZ2521" i="1"/>
  <c r="BY2521" i="1"/>
  <c r="CB2520" i="1"/>
  <c r="CA2520" i="1"/>
  <c r="CE2520" i="1" s="1"/>
  <c r="BZ2520" i="1"/>
  <c r="BY2520" i="1"/>
  <c r="CE2519" i="1"/>
  <c r="CB2519" i="1"/>
  <c r="CA2519" i="1"/>
  <c r="BZ2519" i="1"/>
  <c r="BY2519" i="1"/>
  <c r="CE2518" i="1"/>
  <c r="CB2518" i="1"/>
  <c r="CA2518" i="1"/>
  <c r="BZ2518" i="1"/>
  <c r="BY2518" i="1"/>
  <c r="CB2517" i="1"/>
  <c r="CA2517" i="1"/>
  <c r="CE2517" i="1" s="1"/>
  <c r="BZ2517" i="1"/>
  <c r="BY2517" i="1"/>
  <c r="CE2516" i="1"/>
  <c r="CB2516" i="1"/>
  <c r="CA2516" i="1"/>
  <c r="BZ2516" i="1"/>
  <c r="BY2516" i="1"/>
  <c r="CE2515" i="1"/>
  <c r="CB2515" i="1"/>
  <c r="CA2515" i="1"/>
  <c r="BZ2515" i="1"/>
  <c r="BY2515" i="1"/>
  <c r="CE2514" i="1"/>
  <c r="CB2514" i="1"/>
  <c r="CA2514" i="1"/>
  <c r="BZ2514" i="1"/>
  <c r="BY2514" i="1"/>
  <c r="CB2513" i="1"/>
  <c r="CA2513" i="1"/>
  <c r="CE2513" i="1" s="1"/>
  <c r="BZ2513" i="1"/>
  <c r="BY2513" i="1"/>
  <c r="CB2512" i="1"/>
  <c r="CA2512" i="1"/>
  <c r="CE2512" i="1" s="1"/>
  <c r="BZ2512" i="1"/>
  <c r="BY2512" i="1"/>
  <c r="CE2511" i="1"/>
  <c r="CB2511" i="1"/>
  <c r="CA2511" i="1"/>
  <c r="BZ2511" i="1"/>
  <c r="BY2511" i="1"/>
  <c r="CA2510" i="1"/>
  <c r="CB2510" i="1" s="1"/>
  <c r="BZ2510" i="1"/>
  <c r="BY2510" i="1"/>
  <c r="CE2509" i="1"/>
  <c r="CB2509" i="1"/>
  <c r="CA2509" i="1"/>
  <c r="BZ2509" i="1"/>
  <c r="BY2509" i="1"/>
  <c r="CE2508" i="1"/>
  <c r="CB2508" i="1"/>
  <c r="CA2508" i="1"/>
  <c r="BZ2508" i="1"/>
  <c r="BY2508" i="1"/>
  <c r="CE2507" i="1"/>
  <c r="CB2507" i="1"/>
  <c r="CA2507" i="1"/>
  <c r="BZ2507" i="1"/>
  <c r="BY2507" i="1"/>
  <c r="CE2506" i="1"/>
  <c r="CB2506" i="1"/>
  <c r="CA2506" i="1"/>
  <c r="BZ2506" i="1"/>
  <c r="BY2506" i="1"/>
  <c r="CA2505" i="1"/>
  <c r="CE2505" i="1" s="1"/>
  <c r="BZ2505" i="1"/>
  <c r="BY2505" i="1"/>
  <c r="CB2504" i="1"/>
  <c r="CA2504" i="1"/>
  <c r="CE2504" i="1" s="1"/>
  <c r="BZ2504" i="1"/>
  <c r="BY2504" i="1"/>
  <c r="CE2503" i="1"/>
  <c r="CB2503" i="1"/>
  <c r="CA2503" i="1"/>
  <c r="BZ2503" i="1"/>
  <c r="BY2503" i="1"/>
  <c r="CE2502" i="1"/>
  <c r="CB2502" i="1"/>
  <c r="CA2502" i="1"/>
  <c r="BZ2502" i="1"/>
  <c r="BY2502" i="1"/>
  <c r="CE2501" i="1"/>
  <c r="CA2501" i="1"/>
  <c r="CB2501" i="1" s="1"/>
  <c r="BZ2501" i="1"/>
  <c r="BY2501" i="1"/>
  <c r="CB2500" i="1"/>
  <c r="CA2500" i="1"/>
  <c r="CE2500" i="1" s="1"/>
  <c r="BZ2500" i="1"/>
  <c r="BY2500" i="1"/>
  <c r="CE2499" i="1"/>
  <c r="CB2499" i="1"/>
  <c r="CA2499" i="1"/>
  <c r="BZ2499" i="1"/>
  <c r="BY2499" i="1"/>
  <c r="CE2498" i="1"/>
  <c r="CB2498" i="1"/>
  <c r="CA2498" i="1"/>
  <c r="BZ2498" i="1"/>
  <c r="BY2498" i="1"/>
  <c r="CB2497" i="1"/>
  <c r="CA2497" i="1"/>
  <c r="CE2497" i="1" s="1"/>
  <c r="BZ2497" i="1"/>
  <c r="BY2497" i="1"/>
  <c r="CA2496" i="1"/>
  <c r="CE2496" i="1" s="1"/>
  <c r="BZ2496" i="1"/>
  <c r="BY2496" i="1"/>
  <c r="CE2495" i="1"/>
  <c r="CB2495" i="1"/>
  <c r="CA2495" i="1"/>
  <c r="BZ2495" i="1"/>
  <c r="BY2495" i="1"/>
  <c r="CE2494" i="1"/>
  <c r="CB2494" i="1"/>
  <c r="CA2494" i="1"/>
  <c r="BZ2494" i="1"/>
  <c r="BY2494" i="1"/>
  <c r="CA2493" i="1"/>
  <c r="BZ2493" i="1"/>
  <c r="BY2493" i="1"/>
  <c r="CE2492" i="1"/>
  <c r="CA2492" i="1"/>
  <c r="CB2492" i="1" s="1"/>
  <c r="BZ2492" i="1"/>
  <c r="BY2492" i="1"/>
  <c r="CE2491" i="1"/>
  <c r="CB2491" i="1"/>
  <c r="CA2491" i="1"/>
  <c r="BZ2491" i="1"/>
  <c r="BY2491" i="1"/>
  <c r="CE2490" i="1"/>
  <c r="CB2490" i="1"/>
  <c r="CA2490" i="1"/>
  <c r="BZ2490" i="1"/>
  <c r="BY2490" i="1"/>
  <c r="CB2489" i="1"/>
  <c r="CA2489" i="1"/>
  <c r="CE2489" i="1" s="1"/>
  <c r="BZ2489" i="1"/>
  <c r="BY2489" i="1"/>
  <c r="CB2488" i="1"/>
  <c r="CA2488" i="1"/>
  <c r="CE2488" i="1" s="1"/>
  <c r="BZ2488" i="1"/>
  <c r="BY2488" i="1"/>
  <c r="CE2487" i="1"/>
  <c r="CB2487" i="1"/>
  <c r="CA2487" i="1"/>
  <c r="BZ2487" i="1"/>
  <c r="BY2487" i="1"/>
  <c r="CB2486" i="1"/>
  <c r="CA2486" i="1"/>
  <c r="CE2486" i="1" s="1"/>
  <c r="BZ2486" i="1"/>
  <c r="BY2486" i="1"/>
  <c r="CE2485" i="1"/>
  <c r="CB2485" i="1"/>
  <c r="CA2485" i="1"/>
  <c r="BZ2485" i="1"/>
  <c r="BY2485" i="1"/>
  <c r="CB2484" i="1"/>
  <c r="CA2484" i="1"/>
  <c r="CE2484" i="1" s="1"/>
  <c r="BZ2484" i="1"/>
  <c r="BY2484" i="1"/>
  <c r="CE2483" i="1"/>
  <c r="CB2483" i="1"/>
  <c r="CA2483" i="1"/>
  <c r="BZ2483" i="1"/>
  <c r="BY2483" i="1"/>
  <c r="CE2482" i="1"/>
  <c r="CB2482" i="1"/>
  <c r="CA2482" i="1"/>
  <c r="BZ2482" i="1"/>
  <c r="BY2482" i="1"/>
  <c r="CB2481" i="1"/>
  <c r="CA2481" i="1"/>
  <c r="CE2481" i="1" s="1"/>
  <c r="BZ2481" i="1"/>
  <c r="BY2481" i="1"/>
  <c r="CB2480" i="1"/>
  <c r="CA2480" i="1"/>
  <c r="CE2480" i="1" s="1"/>
  <c r="BZ2480" i="1"/>
  <c r="BY2480" i="1"/>
  <c r="CB2479" i="1"/>
  <c r="CA2479" i="1"/>
  <c r="CE2479" i="1" s="1"/>
  <c r="BZ2479" i="1"/>
  <c r="BY2479" i="1"/>
  <c r="CE2478" i="1"/>
  <c r="CA2478" i="1"/>
  <c r="CB2478" i="1" s="1"/>
  <c r="BZ2478" i="1"/>
  <c r="BY2478" i="1"/>
  <c r="CE2477" i="1"/>
  <c r="CA2477" i="1"/>
  <c r="CB2477" i="1" s="1"/>
  <c r="BZ2477" i="1"/>
  <c r="BY2477" i="1"/>
  <c r="CE2476" i="1"/>
  <c r="CB2476" i="1"/>
  <c r="CA2476" i="1"/>
  <c r="BZ2476" i="1"/>
  <c r="BY2476" i="1"/>
  <c r="CE2475" i="1"/>
  <c r="CB2475" i="1"/>
  <c r="CA2475" i="1"/>
  <c r="BZ2475" i="1"/>
  <c r="BY2475" i="1"/>
  <c r="CE2474" i="1"/>
  <c r="CB2474" i="1"/>
  <c r="CA2474" i="1"/>
  <c r="BZ2474" i="1"/>
  <c r="BY2474" i="1"/>
  <c r="CA2473" i="1"/>
  <c r="CE2473" i="1" s="1"/>
  <c r="BZ2473" i="1"/>
  <c r="BY2473" i="1"/>
  <c r="CB2472" i="1"/>
  <c r="CA2472" i="1"/>
  <c r="CE2472" i="1" s="1"/>
  <c r="BZ2472" i="1"/>
  <c r="BY2472" i="1"/>
  <c r="CE2471" i="1"/>
  <c r="CB2471" i="1"/>
  <c r="CA2471" i="1"/>
  <c r="BZ2471" i="1"/>
  <c r="BY2471" i="1"/>
  <c r="CB2470" i="1"/>
  <c r="CA2470" i="1"/>
  <c r="CE2470" i="1" s="1"/>
  <c r="BZ2470" i="1"/>
  <c r="BY2470" i="1"/>
  <c r="CE2469" i="1"/>
  <c r="CA2469" i="1"/>
  <c r="CB2469" i="1" s="1"/>
  <c r="BZ2469" i="1"/>
  <c r="BY2469" i="1"/>
  <c r="CE2468" i="1"/>
  <c r="CB2468" i="1"/>
  <c r="CA2468" i="1"/>
  <c r="BZ2468" i="1"/>
  <c r="BY2468" i="1"/>
  <c r="CE2467" i="1"/>
  <c r="CB2467" i="1"/>
  <c r="CA2467" i="1"/>
  <c r="BZ2467" i="1"/>
  <c r="BY2467" i="1"/>
  <c r="CE2466" i="1"/>
  <c r="CB2466" i="1"/>
  <c r="CA2466" i="1"/>
  <c r="BZ2466" i="1"/>
  <c r="BY2466" i="1"/>
  <c r="CB2465" i="1"/>
  <c r="CA2465" i="1"/>
  <c r="CE2465" i="1" s="1"/>
  <c r="BZ2465" i="1"/>
  <c r="BY2465" i="1"/>
  <c r="CB2464" i="1"/>
  <c r="CA2464" i="1"/>
  <c r="CE2464" i="1" s="1"/>
  <c r="BZ2464" i="1"/>
  <c r="BY2464" i="1"/>
  <c r="CB2463" i="1"/>
  <c r="CA2463" i="1"/>
  <c r="CE2463" i="1" s="1"/>
  <c r="BZ2463" i="1"/>
  <c r="BY2463" i="1"/>
  <c r="CB2462" i="1"/>
  <c r="CA2462" i="1"/>
  <c r="CE2462" i="1" s="1"/>
  <c r="BZ2462" i="1"/>
  <c r="BY2462" i="1"/>
  <c r="CE2461" i="1"/>
  <c r="CA2461" i="1"/>
  <c r="CB2461" i="1" s="1"/>
  <c r="BZ2461" i="1"/>
  <c r="BY2461" i="1"/>
  <c r="CE2460" i="1"/>
  <c r="CB2460" i="1"/>
  <c r="CA2460" i="1"/>
  <c r="BZ2460" i="1"/>
  <c r="BY2460" i="1"/>
  <c r="CE2459" i="1"/>
  <c r="CB2459" i="1"/>
  <c r="CA2459" i="1"/>
  <c r="BZ2459" i="1"/>
  <c r="BY2459" i="1"/>
  <c r="CE2458" i="1"/>
  <c r="CB2458" i="1"/>
  <c r="CA2458" i="1"/>
  <c r="BZ2458" i="1"/>
  <c r="BY2458" i="1"/>
  <c r="CE2457" i="1"/>
  <c r="CB2457" i="1"/>
  <c r="CA2457" i="1"/>
  <c r="BZ2457" i="1"/>
  <c r="BY2457" i="1"/>
  <c r="CB2456" i="1"/>
  <c r="CA2456" i="1"/>
  <c r="CE2456" i="1" s="1"/>
  <c r="BZ2456" i="1"/>
  <c r="BY2456" i="1"/>
  <c r="CB2455" i="1"/>
  <c r="CA2455" i="1"/>
  <c r="CE2455" i="1" s="1"/>
  <c r="BZ2455" i="1"/>
  <c r="BY2455" i="1"/>
  <c r="CE2454" i="1"/>
  <c r="CB2454" i="1"/>
  <c r="CA2454" i="1"/>
  <c r="BZ2454" i="1"/>
  <c r="BY2454" i="1"/>
  <c r="CB2453" i="1"/>
  <c r="CA2453" i="1"/>
  <c r="CE2453" i="1" s="1"/>
  <c r="BZ2453" i="1"/>
  <c r="BY2453" i="1"/>
  <c r="CA2452" i="1"/>
  <c r="BZ2452" i="1"/>
  <c r="BY2452" i="1"/>
  <c r="CE2451" i="1"/>
  <c r="CB2451" i="1"/>
  <c r="CA2451" i="1"/>
  <c r="BZ2451" i="1"/>
  <c r="BY2451" i="1"/>
  <c r="CE2450" i="1"/>
  <c r="CB2450" i="1"/>
  <c r="CA2450" i="1"/>
  <c r="BZ2450" i="1"/>
  <c r="BY2450" i="1"/>
  <c r="CB2449" i="1"/>
  <c r="CA2449" i="1"/>
  <c r="CE2449" i="1" s="1"/>
  <c r="BZ2449" i="1"/>
  <c r="BY2449" i="1"/>
  <c r="CE2448" i="1"/>
  <c r="CB2448" i="1"/>
  <c r="CA2448" i="1"/>
  <c r="BZ2448" i="1"/>
  <c r="BY2448" i="1"/>
  <c r="CB2447" i="1"/>
  <c r="CA2447" i="1"/>
  <c r="CE2447" i="1" s="1"/>
  <c r="BZ2447" i="1"/>
  <c r="BY2447" i="1"/>
  <c r="CE2446" i="1"/>
  <c r="CB2446" i="1"/>
  <c r="CA2446" i="1"/>
  <c r="BZ2446" i="1"/>
  <c r="BY2446" i="1"/>
  <c r="CE2445" i="1"/>
  <c r="CB2445" i="1"/>
  <c r="CA2445" i="1"/>
  <c r="BZ2445" i="1"/>
  <c r="BY2445" i="1"/>
  <c r="CE2444" i="1"/>
  <c r="CB2444" i="1"/>
  <c r="CA2444" i="1"/>
  <c r="BZ2444" i="1"/>
  <c r="BY2444" i="1"/>
  <c r="CE2443" i="1"/>
  <c r="CB2443" i="1"/>
  <c r="CA2443" i="1"/>
  <c r="BZ2443" i="1"/>
  <c r="BY2443" i="1"/>
  <c r="CE2442" i="1"/>
  <c r="CB2442" i="1"/>
  <c r="CA2442" i="1"/>
  <c r="BZ2442" i="1"/>
  <c r="BY2442" i="1"/>
  <c r="CA2441" i="1"/>
  <c r="CE2441" i="1" s="1"/>
  <c r="BZ2441" i="1"/>
  <c r="BY2441" i="1"/>
  <c r="CB2440" i="1"/>
  <c r="CA2440" i="1"/>
  <c r="CE2440" i="1" s="1"/>
  <c r="BZ2440" i="1"/>
  <c r="BY2440" i="1"/>
  <c r="CE2439" i="1"/>
  <c r="CB2439" i="1"/>
  <c r="CA2439" i="1"/>
  <c r="BZ2439" i="1"/>
  <c r="BY2439" i="1"/>
  <c r="CE2438" i="1"/>
  <c r="CA2438" i="1"/>
  <c r="CB2438" i="1" s="1"/>
  <c r="BZ2438" i="1"/>
  <c r="BY2438" i="1"/>
  <c r="CE2437" i="1"/>
  <c r="CA2437" i="1"/>
  <c r="CB2437" i="1" s="1"/>
  <c r="BZ2437" i="1"/>
  <c r="BY2437" i="1"/>
  <c r="CE2436" i="1"/>
  <c r="CB2436" i="1"/>
  <c r="CA2436" i="1"/>
  <c r="BZ2436" i="1"/>
  <c r="BY2436" i="1"/>
  <c r="CE2435" i="1"/>
  <c r="CB2435" i="1"/>
  <c r="CA2435" i="1"/>
  <c r="BZ2435" i="1"/>
  <c r="BY2435" i="1"/>
  <c r="CE2434" i="1"/>
  <c r="CB2434" i="1"/>
  <c r="CA2434" i="1"/>
  <c r="BZ2434" i="1"/>
  <c r="BY2434" i="1"/>
  <c r="CE2433" i="1"/>
  <c r="CB2433" i="1"/>
  <c r="CA2433" i="1"/>
  <c r="BZ2433" i="1"/>
  <c r="BY2433" i="1"/>
  <c r="CB2432" i="1"/>
  <c r="CA2432" i="1"/>
  <c r="CE2432" i="1" s="1"/>
  <c r="BZ2432" i="1"/>
  <c r="BY2432" i="1"/>
  <c r="CE2431" i="1"/>
  <c r="CB2431" i="1"/>
  <c r="CA2431" i="1"/>
  <c r="BZ2431" i="1"/>
  <c r="BY2431" i="1"/>
  <c r="CB2430" i="1"/>
  <c r="CA2430" i="1"/>
  <c r="CE2430" i="1" s="1"/>
  <c r="BZ2430" i="1"/>
  <c r="BY2430" i="1"/>
  <c r="CE2429" i="1"/>
  <c r="CB2429" i="1"/>
  <c r="CA2429" i="1"/>
  <c r="BZ2429" i="1"/>
  <c r="BY2429" i="1"/>
  <c r="CE2428" i="1"/>
  <c r="CB2428" i="1"/>
  <c r="CA2428" i="1"/>
  <c r="BZ2428" i="1"/>
  <c r="BY2428" i="1"/>
  <c r="CE2427" i="1"/>
  <c r="CB2427" i="1"/>
  <c r="CA2427" i="1"/>
  <c r="BZ2427" i="1"/>
  <c r="BY2427" i="1"/>
  <c r="CE2426" i="1"/>
  <c r="CB2426" i="1"/>
  <c r="CA2426" i="1"/>
  <c r="BZ2426" i="1"/>
  <c r="BY2426" i="1"/>
  <c r="CA2425" i="1"/>
  <c r="BZ2425" i="1"/>
  <c r="BY2425" i="1"/>
  <c r="CB2424" i="1"/>
  <c r="CA2424" i="1"/>
  <c r="CE2424" i="1" s="1"/>
  <c r="BZ2424" i="1"/>
  <c r="BY2424" i="1"/>
  <c r="CB2423" i="1"/>
  <c r="CA2423" i="1"/>
  <c r="CE2423" i="1" s="1"/>
  <c r="BZ2423" i="1"/>
  <c r="BY2423" i="1"/>
  <c r="CA2422" i="1"/>
  <c r="CB2422" i="1" s="1"/>
  <c r="BZ2422" i="1"/>
  <c r="BY2422" i="1"/>
  <c r="CE2421" i="1"/>
  <c r="CA2421" i="1"/>
  <c r="CB2421" i="1" s="1"/>
  <c r="BZ2421" i="1"/>
  <c r="BY2421" i="1"/>
  <c r="CE2420" i="1"/>
  <c r="CB2420" i="1"/>
  <c r="CA2420" i="1"/>
  <c r="BZ2420" i="1"/>
  <c r="BY2420" i="1"/>
  <c r="CE2419" i="1"/>
  <c r="CB2419" i="1"/>
  <c r="CA2419" i="1"/>
  <c r="BZ2419" i="1"/>
  <c r="BY2419" i="1"/>
  <c r="CE2418" i="1"/>
  <c r="CB2418" i="1"/>
  <c r="CA2418" i="1"/>
  <c r="BZ2418" i="1"/>
  <c r="BY2418" i="1"/>
  <c r="CB2417" i="1"/>
  <c r="CA2417" i="1"/>
  <c r="CE2417" i="1" s="1"/>
  <c r="BZ2417" i="1"/>
  <c r="BY2417" i="1"/>
  <c r="CB2416" i="1"/>
  <c r="CA2416" i="1"/>
  <c r="CE2416" i="1" s="1"/>
  <c r="BZ2416" i="1"/>
  <c r="BY2416" i="1"/>
  <c r="CE2415" i="1"/>
  <c r="CB2415" i="1"/>
  <c r="CA2415" i="1"/>
  <c r="BZ2415" i="1"/>
  <c r="BY2415" i="1"/>
  <c r="CE2414" i="1"/>
  <c r="CA2414" i="1"/>
  <c r="CB2414" i="1" s="1"/>
  <c r="BZ2414" i="1"/>
  <c r="BY2414" i="1"/>
  <c r="CA2413" i="1"/>
  <c r="CB2413" i="1" s="1"/>
  <c r="BZ2413" i="1"/>
  <c r="BY2413" i="1"/>
  <c r="CE2412" i="1"/>
  <c r="CB2412" i="1"/>
  <c r="CA2412" i="1"/>
  <c r="BZ2412" i="1"/>
  <c r="BY2412" i="1"/>
  <c r="CE2411" i="1"/>
  <c r="CB2411" i="1"/>
  <c r="CA2411" i="1"/>
  <c r="BZ2411" i="1"/>
  <c r="BY2411" i="1"/>
  <c r="CE2410" i="1"/>
  <c r="CB2410" i="1"/>
  <c r="CA2410" i="1"/>
  <c r="BZ2410" i="1"/>
  <c r="BY2410" i="1"/>
  <c r="CA2409" i="1"/>
  <c r="BZ2409" i="1"/>
  <c r="BY2409" i="1"/>
  <c r="CB2408" i="1"/>
  <c r="CA2408" i="1"/>
  <c r="CE2408" i="1" s="1"/>
  <c r="BZ2408" i="1"/>
  <c r="BY2408" i="1"/>
  <c r="CB2407" i="1"/>
  <c r="CA2407" i="1"/>
  <c r="CE2407" i="1" s="1"/>
  <c r="BZ2407" i="1"/>
  <c r="BY2407" i="1"/>
  <c r="CA2406" i="1"/>
  <c r="CB2406" i="1" s="1"/>
  <c r="BZ2406" i="1"/>
  <c r="BY2406" i="1"/>
  <c r="CB2405" i="1"/>
  <c r="CA2405" i="1"/>
  <c r="CE2405" i="1" s="1"/>
  <c r="BZ2405" i="1"/>
  <c r="BY2405" i="1"/>
  <c r="CE2404" i="1"/>
  <c r="CB2404" i="1"/>
  <c r="CA2404" i="1"/>
  <c r="BZ2404" i="1"/>
  <c r="BY2404" i="1"/>
  <c r="CE2403" i="1"/>
  <c r="CB2403" i="1"/>
  <c r="CA2403" i="1"/>
  <c r="BZ2403" i="1"/>
  <c r="BY2403" i="1"/>
  <c r="CE2402" i="1"/>
  <c r="CB2402" i="1"/>
  <c r="CA2402" i="1"/>
  <c r="BZ2402" i="1"/>
  <c r="BY2402" i="1"/>
  <c r="CA2401" i="1"/>
  <c r="CE2401" i="1" s="1"/>
  <c r="BZ2401" i="1"/>
  <c r="BY2401" i="1"/>
  <c r="CB2400" i="1"/>
  <c r="CA2400" i="1"/>
  <c r="CE2400" i="1" s="1"/>
  <c r="BZ2400" i="1"/>
  <c r="BY2400" i="1"/>
  <c r="CE2399" i="1"/>
  <c r="CB2399" i="1"/>
  <c r="CA2399" i="1"/>
  <c r="BZ2399" i="1"/>
  <c r="BY2399" i="1"/>
  <c r="CA2398" i="1"/>
  <c r="CB2398" i="1" s="1"/>
  <c r="BZ2398" i="1"/>
  <c r="BY2398" i="1"/>
  <c r="CE2397" i="1"/>
  <c r="CA2397" i="1"/>
  <c r="CB2397" i="1" s="1"/>
  <c r="BZ2397" i="1"/>
  <c r="BY2397" i="1"/>
  <c r="CB2396" i="1"/>
  <c r="CA2396" i="1"/>
  <c r="CE2396" i="1" s="1"/>
  <c r="BZ2396" i="1"/>
  <c r="BY2396" i="1"/>
  <c r="CE2395" i="1"/>
  <c r="CB2395" i="1"/>
  <c r="CA2395" i="1"/>
  <c r="BZ2395" i="1"/>
  <c r="BY2395" i="1"/>
  <c r="CE2394" i="1"/>
  <c r="CB2394" i="1"/>
  <c r="CA2394" i="1"/>
  <c r="BZ2394" i="1"/>
  <c r="BY2394" i="1"/>
  <c r="CB2393" i="1"/>
  <c r="CA2393" i="1"/>
  <c r="CE2393" i="1" s="1"/>
  <c r="BZ2393" i="1"/>
  <c r="BY2393" i="1"/>
  <c r="CA2392" i="1"/>
  <c r="CE2392" i="1" s="1"/>
  <c r="BZ2392" i="1"/>
  <c r="BY2392" i="1"/>
  <c r="CB2391" i="1"/>
  <c r="CA2391" i="1"/>
  <c r="CE2391" i="1" s="1"/>
  <c r="BZ2391" i="1"/>
  <c r="BY2391" i="1"/>
  <c r="CE2390" i="1"/>
  <c r="CA2390" i="1"/>
  <c r="CB2390" i="1" s="1"/>
  <c r="BZ2390" i="1"/>
  <c r="BY2390" i="1"/>
  <c r="CE2389" i="1"/>
  <c r="CA2389" i="1"/>
  <c r="CB2389" i="1" s="1"/>
  <c r="BZ2389" i="1"/>
  <c r="BY2389" i="1"/>
  <c r="CE2388" i="1"/>
  <c r="CB2388" i="1"/>
  <c r="CA2388" i="1"/>
  <c r="BZ2388" i="1"/>
  <c r="BY2388" i="1"/>
  <c r="CE2387" i="1"/>
  <c r="CB2387" i="1"/>
  <c r="CA2387" i="1"/>
  <c r="BZ2387" i="1"/>
  <c r="BY2387" i="1"/>
  <c r="CE2386" i="1"/>
  <c r="CB2386" i="1"/>
  <c r="CA2386" i="1"/>
  <c r="BZ2386" i="1"/>
  <c r="BY2386" i="1"/>
  <c r="CB2385" i="1"/>
  <c r="CA2385" i="1"/>
  <c r="CE2385" i="1" s="1"/>
  <c r="BZ2385" i="1"/>
  <c r="BY2385" i="1"/>
  <c r="CB2384" i="1"/>
  <c r="CA2384" i="1"/>
  <c r="CE2384" i="1" s="1"/>
  <c r="BZ2384" i="1"/>
  <c r="BY2384" i="1"/>
  <c r="CE2383" i="1"/>
  <c r="CB2383" i="1"/>
  <c r="CA2383" i="1"/>
  <c r="BZ2383" i="1"/>
  <c r="BY2383" i="1"/>
  <c r="CE2382" i="1"/>
  <c r="CB2382" i="1"/>
  <c r="CA2382" i="1"/>
  <c r="BZ2382" i="1"/>
  <c r="BY2382" i="1"/>
  <c r="CB2381" i="1"/>
  <c r="CA2381" i="1"/>
  <c r="CE2381" i="1" s="1"/>
  <c r="BZ2381" i="1"/>
  <c r="BY2381" i="1"/>
  <c r="CE2380" i="1"/>
  <c r="CB2380" i="1"/>
  <c r="CA2380" i="1"/>
  <c r="BZ2380" i="1"/>
  <c r="BY2380" i="1"/>
  <c r="CE2379" i="1"/>
  <c r="CB2379" i="1"/>
  <c r="CA2379" i="1"/>
  <c r="BZ2379" i="1"/>
  <c r="BY2379" i="1"/>
  <c r="CE2378" i="1"/>
  <c r="CB2378" i="1"/>
  <c r="CA2378" i="1"/>
  <c r="BZ2378" i="1"/>
  <c r="BY2378" i="1"/>
  <c r="CB2377" i="1"/>
  <c r="CA2377" i="1"/>
  <c r="CE2377" i="1" s="1"/>
  <c r="BZ2377" i="1"/>
  <c r="BY2377" i="1"/>
  <c r="CB2376" i="1"/>
  <c r="CA2376" i="1"/>
  <c r="CE2376" i="1" s="1"/>
  <c r="BZ2376" i="1"/>
  <c r="BY2376" i="1"/>
  <c r="CE2375" i="1"/>
  <c r="CB2375" i="1"/>
  <c r="CA2375" i="1"/>
  <c r="BZ2375" i="1"/>
  <c r="BY2375" i="1"/>
  <c r="CB2374" i="1"/>
  <c r="CA2374" i="1"/>
  <c r="CE2374" i="1" s="1"/>
  <c r="BZ2374" i="1"/>
  <c r="BY2374" i="1"/>
  <c r="CE2373" i="1"/>
  <c r="CB2373" i="1"/>
  <c r="CA2373" i="1"/>
  <c r="BZ2373" i="1"/>
  <c r="BY2373" i="1"/>
  <c r="CB2372" i="1"/>
  <c r="CA2372" i="1"/>
  <c r="CE2372" i="1" s="1"/>
  <c r="BZ2372" i="1"/>
  <c r="BY2372" i="1"/>
  <c r="CE2371" i="1"/>
  <c r="CB2371" i="1"/>
  <c r="CA2371" i="1"/>
  <c r="BZ2371" i="1"/>
  <c r="BY2371" i="1"/>
  <c r="CE2370" i="1"/>
  <c r="CB2370" i="1"/>
  <c r="CA2370" i="1"/>
  <c r="BZ2370" i="1"/>
  <c r="BY2370" i="1"/>
  <c r="CB2369" i="1"/>
  <c r="CA2369" i="1"/>
  <c r="CE2369" i="1" s="1"/>
  <c r="BZ2369" i="1"/>
  <c r="BY2369" i="1"/>
  <c r="CB2368" i="1"/>
  <c r="CA2368" i="1"/>
  <c r="CE2368" i="1" s="1"/>
  <c r="BZ2368" i="1"/>
  <c r="BY2368" i="1"/>
  <c r="CE2367" i="1"/>
  <c r="CB2367" i="1"/>
  <c r="CA2367" i="1"/>
  <c r="BZ2367" i="1"/>
  <c r="BY2367" i="1"/>
  <c r="CE2366" i="1"/>
  <c r="CA2366" i="1"/>
  <c r="CB2366" i="1" s="1"/>
  <c r="BZ2366" i="1"/>
  <c r="BY2366" i="1"/>
  <c r="CE2365" i="1"/>
  <c r="CA2365" i="1"/>
  <c r="CB2365" i="1" s="1"/>
  <c r="BZ2365" i="1"/>
  <c r="BY2365" i="1"/>
  <c r="CE2364" i="1"/>
  <c r="CB2364" i="1"/>
  <c r="CA2364" i="1"/>
  <c r="BZ2364" i="1"/>
  <c r="BY2364" i="1"/>
  <c r="CE2363" i="1"/>
  <c r="CB2363" i="1"/>
  <c r="CA2363" i="1"/>
  <c r="BZ2363" i="1"/>
  <c r="BY2363" i="1"/>
  <c r="CE2362" i="1"/>
  <c r="CB2362" i="1"/>
  <c r="CA2362" i="1"/>
  <c r="BZ2362" i="1"/>
  <c r="BY2362" i="1"/>
  <c r="CA2361" i="1"/>
  <c r="CE2361" i="1" s="1"/>
  <c r="BZ2361" i="1"/>
  <c r="BY2361" i="1"/>
  <c r="CA2360" i="1"/>
  <c r="CE2360" i="1" s="1"/>
  <c r="BZ2360" i="1"/>
  <c r="BY2360" i="1"/>
  <c r="CE2359" i="1"/>
  <c r="CB2359" i="1"/>
  <c r="CA2359" i="1"/>
  <c r="BZ2359" i="1"/>
  <c r="BY2359" i="1"/>
  <c r="CE2358" i="1"/>
  <c r="CB2358" i="1"/>
  <c r="CA2358" i="1"/>
  <c r="BZ2358" i="1"/>
  <c r="BY2358" i="1"/>
  <c r="CE2357" i="1"/>
  <c r="CA2357" i="1"/>
  <c r="CB2357" i="1" s="1"/>
  <c r="BZ2357" i="1"/>
  <c r="BY2357" i="1"/>
  <c r="CE2356" i="1"/>
  <c r="CB2356" i="1"/>
  <c r="CA2356" i="1"/>
  <c r="BZ2356" i="1"/>
  <c r="BY2356" i="1"/>
  <c r="CB2355" i="1"/>
  <c r="CA2355" i="1"/>
  <c r="CE2355" i="1" s="1"/>
  <c r="BZ2355" i="1"/>
  <c r="BY2355" i="1"/>
  <c r="CE2354" i="1"/>
  <c r="CB2354" i="1"/>
  <c r="CA2354" i="1"/>
  <c r="BZ2354" i="1"/>
  <c r="BY2354" i="1"/>
  <c r="CE2353" i="1"/>
  <c r="CB2353" i="1"/>
  <c r="CA2353" i="1"/>
  <c r="BZ2353" i="1"/>
  <c r="BY2353" i="1"/>
  <c r="CB2352" i="1"/>
  <c r="CA2352" i="1"/>
  <c r="CE2352" i="1" s="1"/>
  <c r="BZ2352" i="1"/>
  <c r="BY2352" i="1"/>
  <c r="CE2351" i="1"/>
  <c r="CB2351" i="1"/>
  <c r="CA2351" i="1"/>
  <c r="BZ2351" i="1"/>
  <c r="BY2351" i="1"/>
  <c r="CA2350" i="1"/>
  <c r="BZ2350" i="1"/>
  <c r="BY2350" i="1"/>
  <c r="CA2349" i="1"/>
  <c r="CB2349" i="1" s="1"/>
  <c r="BZ2349" i="1"/>
  <c r="BY2349" i="1"/>
  <c r="CB2348" i="1"/>
  <c r="CA2348" i="1"/>
  <c r="CE2348" i="1" s="1"/>
  <c r="BZ2348" i="1"/>
  <c r="BY2348" i="1"/>
  <c r="CE2347" i="1"/>
  <c r="CB2347" i="1"/>
  <c r="CA2347" i="1"/>
  <c r="BZ2347" i="1"/>
  <c r="BY2347" i="1"/>
  <c r="CE2346" i="1"/>
  <c r="CB2346" i="1"/>
  <c r="CA2346" i="1"/>
  <c r="BZ2346" i="1"/>
  <c r="BY2346" i="1"/>
  <c r="CB2345" i="1"/>
  <c r="CA2345" i="1"/>
  <c r="CE2345" i="1" s="1"/>
  <c r="BZ2345" i="1"/>
  <c r="BY2345" i="1"/>
  <c r="CE2344" i="1"/>
  <c r="CB2344" i="1"/>
  <c r="CA2344" i="1"/>
  <c r="BZ2344" i="1"/>
  <c r="BY2344" i="1"/>
  <c r="CA2343" i="1"/>
  <c r="BZ2343" i="1"/>
  <c r="BY2343" i="1"/>
  <c r="CB2342" i="1"/>
  <c r="CA2342" i="1"/>
  <c r="CE2342" i="1" s="1"/>
  <c r="BZ2342" i="1"/>
  <c r="BY2342" i="1"/>
  <c r="CE2341" i="1"/>
  <c r="CA2341" i="1"/>
  <c r="CB2341" i="1" s="1"/>
  <c r="BZ2341" i="1"/>
  <c r="BY2341" i="1"/>
  <c r="CB2340" i="1"/>
  <c r="CA2340" i="1"/>
  <c r="CE2340" i="1" s="1"/>
  <c r="BZ2340" i="1"/>
  <c r="BY2340" i="1"/>
  <c r="CE2339" i="1"/>
  <c r="CB2339" i="1"/>
  <c r="CA2339" i="1"/>
  <c r="BZ2339" i="1"/>
  <c r="BY2339" i="1"/>
  <c r="CE2338" i="1"/>
  <c r="CB2338" i="1"/>
  <c r="CA2338" i="1"/>
  <c r="BZ2338" i="1"/>
  <c r="BY2338" i="1"/>
  <c r="CB2337" i="1"/>
  <c r="CA2337" i="1"/>
  <c r="CE2337" i="1" s="1"/>
  <c r="BZ2337" i="1"/>
  <c r="BY2337" i="1"/>
  <c r="CE2336" i="1"/>
  <c r="CB2336" i="1"/>
  <c r="CA2336" i="1"/>
  <c r="BZ2336" i="1"/>
  <c r="BY2336" i="1"/>
  <c r="CB2335" i="1"/>
  <c r="CA2335" i="1"/>
  <c r="CE2335" i="1" s="1"/>
  <c r="BZ2335" i="1"/>
  <c r="BY2335" i="1"/>
  <c r="CB2334" i="1"/>
  <c r="CA2334" i="1"/>
  <c r="CE2334" i="1" s="1"/>
  <c r="BZ2334" i="1"/>
  <c r="BY2334" i="1"/>
  <c r="CE2333" i="1"/>
  <c r="CB2333" i="1"/>
  <c r="CA2333" i="1"/>
  <c r="BZ2333" i="1"/>
  <c r="BY2333" i="1"/>
  <c r="CE2332" i="1"/>
  <c r="CB2332" i="1"/>
  <c r="CA2332" i="1"/>
  <c r="BZ2332" i="1"/>
  <c r="BY2332" i="1"/>
  <c r="CE2331" i="1"/>
  <c r="CB2331" i="1"/>
  <c r="CA2331" i="1"/>
  <c r="BZ2331" i="1"/>
  <c r="BY2331" i="1"/>
  <c r="CE2330" i="1"/>
  <c r="CB2330" i="1"/>
  <c r="CA2330" i="1"/>
  <c r="BZ2330" i="1"/>
  <c r="BY2330" i="1"/>
  <c r="CE2329" i="1"/>
  <c r="CA2329" i="1"/>
  <c r="CB2329" i="1" s="1"/>
  <c r="BZ2329" i="1"/>
  <c r="BY2329" i="1"/>
  <c r="CE2328" i="1"/>
  <c r="CB2328" i="1"/>
  <c r="CA2328" i="1"/>
  <c r="BZ2328" i="1"/>
  <c r="BY2328" i="1"/>
  <c r="CE2327" i="1"/>
  <c r="CB2327" i="1"/>
  <c r="CA2327" i="1"/>
  <c r="BZ2327" i="1"/>
  <c r="BY2327" i="1"/>
  <c r="CB2326" i="1"/>
  <c r="CA2326" i="1"/>
  <c r="CE2326" i="1" s="1"/>
  <c r="BZ2326" i="1"/>
  <c r="BY2326" i="1"/>
  <c r="CE2325" i="1"/>
  <c r="CB2325" i="1"/>
  <c r="CA2325" i="1"/>
  <c r="BZ2325" i="1"/>
  <c r="BY2325" i="1"/>
  <c r="CE2324" i="1"/>
  <c r="CA2324" i="1"/>
  <c r="CB2324" i="1" s="1"/>
  <c r="BZ2324" i="1"/>
  <c r="BY2324" i="1"/>
  <c r="CE2323" i="1"/>
  <c r="CB2323" i="1"/>
  <c r="CA2323" i="1"/>
  <c r="BZ2323" i="1"/>
  <c r="BY2323" i="1"/>
  <c r="CE2322" i="1"/>
  <c r="CB2322" i="1"/>
  <c r="CA2322" i="1"/>
  <c r="BZ2322" i="1"/>
  <c r="BY2322" i="1"/>
  <c r="CA2321" i="1"/>
  <c r="BZ2321" i="1"/>
  <c r="BY2321" i="1"/>
  <c r="CE2320" i="1"/>
  <c r="CB2320" i="1"/>
  <c r="CA2320" i="1"/>
  <c r="BZ2320" i="1"/>
  <c r="BY2320" i="1"/>
  <c r="CE2319" i="1"/>
  <c r="CA2319" i="1"/>
  <c r="CB2319" i="1" s="1"/>
  <c r="BZ2319" i="1"/>
  <c r="BY2319" i="1"/>
  <c r="CA2318" i="1"/>
  <c r="BZ2318" i="1"/>
  <c r="BY2318" i="1"/>
  <c r="CE2317" i="1"/>
  <c r="CB2317" i="1"/>
  <c r="CA2317" i="1"/>
  <c r="BZ2317" i="1"/>
  <c r="BY2317" i="1"/>
  <c r="CB2316" i="1"/>
  <c r="CA2316" i="1"/>
  <c r="CE2316" i="1" s="1"/>
  <c r="BZ2316" i="1"/>
  <c r="BY2316" i="1"/>
  <c r="CE2315" i="1"/>
  <c r="CB2315" i="1"/>
  <c r="CA2315" i="1"/>
  <c r="BZ2315" i="1"/>
  <c r="BY2315" i="1"/>
  <c r="CE2314" i="1"/>
  <c r="CB2314" i="1"/>
  <c r="CA2314" i="1"/>
  <c r="BZ2314" i="1"/>
  <c r="BY2314" i="1"/>
  <c r="CA2313" i="1"/>
  <c r="BZ2313" i="1"/>
  <c r="BY2313" i="1"/>
  <c r="CE2312" i="1"/>
  <c r="CB2312" i="1"/>
  <c r="CA2312" i="1"/>
  <c r="BZ2312" i="1"/>
  <c r="BY2312" i="1"/>
  <c r="CE2311" i="1"/>
  <c r="CB2311" i="1"/>
  <c r="CA2311" i="1"/>
  <c r="BZ2311" i="1"/>
  <c r="BY2311" i="1"/>
  <c r="CE2310" i="1"/>
  <c r="CB2310" i="1"/>
  <c r="CA2310" i="1"/>
  <c r="BZ2310" i="1"/>
  <c r="BY2310" i="1"/>
  <c r="CE2309" i="1"/>
  <c r="CB2309" i="1"/>
  <c r="CA2309" i="1"/>
  <c r="BZ2309" i="1"/>
  <c r="BY2309" i="1"/>
  <c r="CB2308" i="1"/>
  <c r="CA2308" i="1"/>
  <c r="CE2308" i="1" s="1"/>
  <c r="BZ2308" i="1"/>
  <c r="BY2308" i="1"/>
  <c r="CE2307" i="1"/>
  <c r="CB2307" i="1"/>
  <c r="CA2307" i="1"/>
  <c r="BZ2307" i="1"/>
  <c r="BY2307" i="1"/>
  <c r="CE2306" i="1"/>
  <c r="CB2306" i="1"/>
  <c r="CA2306" i="1"/>
  <c r="BZ2306" i="1"/>
  <c r="BY2306" i="1"/>
  <c r="CB2305" i="1"/>
  <c r="CA2305" i="1"/>
  <c r="CE2305" i="1" s="1"/>
  <c r="BZ2305" i="1"/>
  <c r="BY2305" i="1"/>
  <c r="CE2304" i="1"/>
  <c r="CB2304" i="1"/>
  <c r="CA2304" i="1"/>
  <c r="BZ2304" i="1"/>
  <c r="BY2304" i="1"/>
  <c r="CA2303" i="1"/>
  <c r="BZ2303" i="1"/>
  <c r="BY2303" i="1"/>
  <c r="CA2302" i="1"/>
  <c r="BZ2302" i="1"/>
  <c r="BY2302" i="1"/>
  <c r="CB2301" i="1"/>
  <c r="CA2301" i="1"/>
  <c r="CE2301" i="1" s="1"/>
  <c r="BZ2301" i="1"/>
  <c r="BY2301" i="1"/>
  <c r="CE2300" i="1"/>
  <c r="CB2300" i="1"/>
  <c r="CA2300" i="1"/>
  <c r="BZ2300" i="1"/>
  <c r="BY2300" i="1"/>
  <c r="CE2299" i="1"/>
  <c r="CB2299" i="1"/>
  <c r="CA2299" i="1"/>
  <c r="BZ2299" i="1"/>
  <c r="BY2299" i="1"/>
  <c r="CE2298" i="1"/>
  <c r="CB2298" i="1"/>
  <c r="CA2298" i="1"/>
  <c r="BZ2298" i="1"/>
  <c r="BY2298" i="1"/>
  <c r="CB2297" i="1"/>
  <c r="CA2297" i="1"/>
  <c r="CE2297" i="1" s="1"/>
  <c r="BZ2297" i="1"/>
  <c r="BY2297" i="1"/>
  <c r="CE2296" i="1"/>
  <c r="CB2296" i="1"/>
  <c r="CA2296" i="1"/>
  <c r="BZ2296" i="1"/>
  <c r="BY2296" i="1"/>
  <c r="CE2295" i="1"/>
  <c r="CB2295" i="1"/>
  <c r="CA2295" i="1"/>
  <c r="BZ2295" i="1"/>
  <c r="BY2295" i="1"/>
  <c r="CB2294" i="1"/>
  <c r="CA2294" i="1"/>
  <c r="CE2294" i="1" s="1"/>
  <c r="BZ2294" i="1"/>
  <c r="BY2294" i="1"/>
  <c r="CE2293" i="1"/>
  <c r="CB2293" i="1"/>
  <c r="CA2293" i="1"/>
  <c r="BZ2293" i="1"/>
  <c r="BY2293" i="1"/>
  <c r="CE2292" i="1"/>
  <c r="CB2292" i="1"/>
  <c r="CA2292" i="1"/>
  <c r="BZ2292" i="1"/>
  <c r="BY2292" i="1"/>
  <c r="CE2291" i="1"/>
  <c r="CB2291" i="1"/>
  <c r="CA2291" i="1"/>
  <c r="BZ2291" i="1"/>
  <c r="BY2291" i="1"/>
  <c r="CE2290" i="1"/>
  <c r="CB2290" i="1"/>
  <c r="CA2290" i="1"/>
  <c r="BZ2290" i="1"/>
  <c r="BY2290" i="1"/>
  <c r="CA2289" i="1"/>
  <c r="BZ2289" i="1"/>
  <c r="BY2289" i="1"/>
  <c r="CE2288" i="1"/>
  <c r="CB2288" i="1"/>
  <c r="CA2288" i="1"/>
  <c r="BZ2288" i="1"/>
  <c r="BY2288" i="1"/>
  <c r="CE2287" i="1"/>
  <c r="CB2287" i="1"/>
  <c r="CA2287" i="1"/>
  <c r="BZ2287" i="1"/>
  <c r="BY2287" i="1"/>
  <c r="CE2286" i="1"/>
  <c r="CB2286" i="1"/>
  <c r="CA2286" i="1"/>
  <c r="BZ2286" i="1"/>
  <c r="BY2286" i="1"/>
  <c r="CE2285" i="1"/>
  <c r="CB2285" i="1"/>
  <c r="CA2285" i="1"/>
  <c r="BZ2285" i="1"/>
  <c r="BY2285" i="1"/>
  <c r="CE2284" i="1"/>
  <c r="CB2284" i="1"/>
  <c r="CA2284" i="1"/>
  <c r="BZ2284" i="1"/>
  <c r="BY2284" i="1"/>
  <c r="CE2283" i="1"/>
  <c r="CB2283" i="1"/>
  <c r="CA2283" i="1"/>
  <c r="BZ2283" i="1"/>
  <c r="BY2283" i="1"/>
  <c r="CE2282" i="1"/>
  <c r="CB2282" i="1"/>
  <c r="CA2282" i="1"/>
  <c r="BZ2282" i="1"/>
  <c r="BY2282" i="1"/>
  <c r="CB2281" i="1"/>
  <c r="CA2281" i="1"/>
  <c r="CE2281" i="1" s="1"/>
  <c r="BZ2281" i="1"/>
  <c r="BY2281" i="1"/>
  <c r="CE2280" i="1"/>
  <c r="CB2280" i="1"/>
  <c r="CA2280" i="1"/>
  <c r="BZ2280" i="1"/>
  <c r="BY2280" i="1"/>
  <c r="CB2279" i="1"/>
  <c r="CA2279" i="1"/>
  <c r="CE2279" i="1" s="1"/>
  <c r="BZ2279" i="1"/>
  <c r="BY2279" i="1"/>
  <c r="CE2278" i="1"/>
  <c r="CB2278" i="1"/>
  <c r="CA2278" i="1"/>
  <c r="BZ2278" i="1"/>
  <c r="BY2278" i="1"/>
  <c r="CE2277" i="1"/>
  <c r="CB2277" i="1"/>
  <c r="CA2277" i="1"/>
  <c r="BZ2277" i="1"/>
  <c r="BY2277" i="1"/>
  <c r="CE2276" i="1"/>
  <c r="CB2276" i="1"/>
  <c r="CA2276" i="1"/>
  <c r="BZ2276" i="1"/>
  <c r="BY2276" i="1"/>
  <c r="CE2275" i="1"/>
  <c r="CB2275" i="1"/>
  <c r="CA2275" i="1"/>
  <c r="BZ2275" i="1"/>
  <c r="BY2275" i="1"/>
  <c r="CE2274" i="1"/>
  <c r="CB2274" i="1"/>
  <c r="CA2274" i="1"/>
  <c r="BZ2274" i="1"/>
  <c r="BY2274" i="1"/>
  <c r="CB2273" i="1"/>
  <c r="CA2273" i="1"/>
  <c r="CE2273" i="1" s="1"/>
  <c r="BZ2273" i="1"/>
  <c r="BY2273" i="1"/>
  <c r="CE2272" i="1"/>
  <c r="CB2272" i="1"/>
  <c r="CA2272" i="1"/>
  <c r="BZ2272" i="1"/>
  <c r="BY2272" i="1"/>
  <c r="CE2271" i="1"/>
  <c r="CA2271" i="1"/>
  <c r="CB2271" i="1" s="1"/>
  <c r="BZ2271" i="1"/>
  <c r="BY2271" i="1"/>
  <c r="CB2270" i="1"/>
  <c r="CA2270" i="1"/>
  <c r="CE2270" i="1" s="1"/>
  <c r="BZ2270" i="1"/>
  <c r="BY2270" i="1"/>
  <c r="CB2269" i="1"/>
  <c r="CA2269" i="1"/>
  <c r="CE2269" i="1" s="1"/>
  <c r="BZ2269" i="1"/>
  <c r="BY2269" i="1"/>
  <c r="CB2268" i="1"/>
  <c r="CA2268" i="1"/>
  <c r="CE2268" i="1" s="1"/>
  <c r="BZ2268" i="1"/>
  <c r="BY2268" i="1"/>
  <c r="CE2267" i="1"/>
  <c r="CB2267" i="1"/>
  <c r="CA2267" i="1"/>
  <c r="BZ2267" i="1"/>
  <c r="BY2267" i="1"/>
  <c r="CB2266" i="1"/>
  <c r="CA2266" i="1"/>
  <c r="CE2266" i="1" s="1"/>
  <c r="BZ2266" i="1"/>
  <c r="BY2266" i="1"/>
  <c r="CB2265" i="1"/>
  <c r="CA2265" i="1"/>
  <c r="CE2265" i="1" s="1"/>
  <c r="BZ2265" i="1"/>
  <c r="BY2265" i="1"/>
  <c r="CE2264" i="1"/>
  <c r="CB2264" i="1"/>
  <c r="CA2264" i="1"/>
  <c r="BZ2264" i="1"/>
  <c r="BY2264" i="1"/>
  <c r="CB2263" i="1"/>
  <c r="CA2263" i="1"/>
  <c r="CE2263" i="1" s="1"/>
  <c r="BZ2263" i="1"/>
  <c r="BY2263" i="1"/>
  <c r="CB2262" i="1"/>
  <c r="CA2262" i="1"/>
  <c r="CE2262" i="1" s="1"/>
  <c r="BZ2262" i="1"/>
  <c r="BY2262" i="1"/>
  <c r="CA2261" i="1"/>
  <c r="BZ2261" i="1"/>
  <c r="BY2261" i="1"/>
  <c r="CE2260" i="1"/>
  <c r="CB2260" i="1"/>
  <c r="CA2260" i="1"/>
  <c r="BZ2260" i="1"/>
  <c r="BY2260" i="1"/>
  <c r="CE2259" i="1"/>
  <c r="CB2259" i="1"/>
  <c r="CA2259" i="1"/>
  <c r="BZ2259" i="1"/>
  <c r="BY2259" i="1"/>
  <c r="CE2258" i="1"/>
  <c r="CB2258" i="1"/>
  <c r="CA2258" i="1"/>
  <c r="BZ2258" i="1"/>
  <c r="BY2258" i="1"/>
  <c r="CE2257" i="1"/>
  <c r="CB2257" i="1"/>
  <c r="CA2257" i="1"/>
  <c r="BZ2257" i="1"/>
  <c r="BY2257" i="1"/>
  <c r="CE2256" i="1"/>
  <c r="CB2256" i="1"/>
  <c r="CA2256" i="1"/>
  <c r="BZ2256" i="1"/>
  <c r="BY2256" i="1"/>
  <c r="CE2255" i="1"/>
  <c r="CB2255" i="1"/>
  <c r="CA2255" i="1"/>
  <c r="BZ2255" i="1"/>
  <c r="BY2255" i="1"/>
  <c r="CB2254" i="1"/>
  <c r="CA2254" i="1"/>
  <c r="CE2254" i="1" s="1"/>
  <c r="BZ2254" i="1"/>
  <c r="BY2254" i="1"/>
  <c r="CB2253" i="1"/>
  <c r="CA2253" i="1"/>
  <c r="CE2253" i="1" s="1"/>
  <c r="BZ2253" i="1"/>
  <c r="BY2253" i="1"/>
  <c r="CE2252" i="1"/>
  <c r="CB2252" i="1"/>
  <c r="CA2252" i="1"/>
  <c r="BZ2252" i="1"/>
  <c r="BY2252" i="1"/>
  <c r="CE2251" i="1"/>
  <c r="CB2251" i="1"/>
  <c r="CA2251" i="1"/>
  <c r="BZ2251" i="1"/>
  <c r="BY2251" i="1"/>
  <c r="CE2250" i="1"/>
  <c r="CB2250" i="1"/>
  <c r="CA2250" i="1"/>
  <c r="BZ2250" i="1"/>
  <c r="BY2250" i="1"/>
  <c r="CB2249" i="1"/>
  <c r="CA2249" i="1"/>
  <c r="CE2249" i="1" s="1"/>
  <c r="BZ2249" i="1"/>
  <c r="BY2249" i="1"/>
  <c r="CE2248" i="1"/>
  <c r="CB2248" i="1"/>
  <c r="CA2248" i="1"/>
  <c r="BZ2248" i="1"/>
  <c r="BY2248" i="1"/>
  <c r="CE2247" i="1"/>
  <c r="CA2247" i="1"/>
  <c r="CB2247" i="1" s="1"/>
  <c r="BZ2247" i="1"/>
  <c r="BY2247" i="1"/>
  <c r="CB2246" i="1"/>
  <c r="CA2246" i="1"/>
  <c r="CE2246" i="1" s="1"/>
  <c r="BZ2246" i="1"/>
  <c r="BY2246" i="1"/>
  <c r="CE2245" i="1"/>
  <c r="CB2245" i="1"/>
  <c r="CA2245" i="1"/>
  <c r="BZ2245" i="1"/>
  <c r="BY2245" i="1"/>
  <c r="CE2244" i="1"/>
  <c r="CA2244" i="1"/>
  <c r="CB2244" i="1" s="1"/>
  <c r="BZ2244" i="1"/>
  <c r="BY2244" i="1"/>
  <c r="CE2243" i="1"/>
  <c r="CB2243" i="1"/>
  <c r="CA2243" i="1"/>
  <c r="BZ2243" i="1"/>
  <c r="BY2243" i="1"/>
  <c r="CE2242" i="1"/>
  <c r="CA2242" i="1"/>
  <c r="CB2242" i="1" s="1"/>
  <c r="BZ2242" i="1"/>
  <c r="BY2242" i="1"/>
  <c r="CB2241" i="1"/>
  <c r="CA2241" i="1"/>
  <c r="CE2241" i="1" s="1"/>
  <c r="BZ2241" i="1"/>
  <c r="BY2241" i="1"/>
  <c r="CE2240" i="1"/>
  <c r="CB2240" i="1"/>
  <c r="CA2240" i="1"/>
  <c r="BZ2240" i="1"/>
  <c r="BY2240" i="1"/>
  <c r="CE2239" i="1"/>
  <c r="CB2239" i="1"/>
  <c r="CA2239" i="1"/>
  <c r="BZ2239" i="1"/>
  <c r="BY2239" i="1"/>
  <c r="CB2238" i="1"/>
  <c r="CA2238" i="1"/>
  <c r="CE2238" i="1" s="1"/>
  <c r="BZ2238" i="1"/>
  <c r="BY2238" i="1"/>
  <c r="CE2237" i="1"/>
  <c r="CB2237" i="1"/>
  <c r="CA2237" i="1"/>
  <c r="BZ2237" i="1"/>
  <c r="BY2237" i="1"/>
  <c r="CA2236" i="1"/>
  <c r="BZ2236" i="1"/>
  <c r="BY2236" i="1"/>
  <c r="CE2235" i="1"/>
  <c r="CB2235" i="1"/>
  <c r="CA2235" i="1"/>
  <c r="BZ2235" i="1"/>
  <c r="BY2235" i="1"/>
  <c r="CE2234" i="1"/>
  <c r="CB2234" i="1"/>
  <c r="CA2234" i="1"/>
  <c r="BZ2234" i="1"/>
  <c r="BY2234" i="1"/>
  <c r="CB2233" i="1"/>
  <c r="CA2233" i="1"/>
  <c r="CE2233" i="1" s="1"/>
  <c r="BZ2233" i="1"/>
  <c r="BY2233" i="1"/>
  <c r="CE2232" i="1"/>
  <c r="CB2232" i="1"/>
  <c r="CA2232" i="1"/>
  <c r="BZ2232" i="1"/>
  <c r="BY2232" i="1"/>
  <c r="CB2231" i="1"/>
  <c r="CA2231" i="1"/>
  <c r="CE2231" i="1" s="1"/>
  <c r="BZ2231" i="1"/>
  <c r="BY2231" i="1"/>
  <c r="CA2230" i="1"/>
  <c r="BZ2230" i="1"/>
  <c r="BY2230" i="1"/>
  <c r="CB2229" i="1"/>
  <c r="CA2229" i="1"/>
  <c r="CE2229" i="1" s="1"/>
  <c r="BZ2229" i="1"/>
  <c r="BY2229" i="1"/>
  <c r="CE2228" i="1"/>
  <c r="CB2228" i="1"/>
  <c r="CA2228" i="1"/>
  <c r="BZ2228" i="1"/>
  <c r="BY2228" i="1"/>
  <c r="CE2227" i="1"/>
  <c r="CB2227" i="1"/>
  <c r="CA2227" i="1"/>
  <c r="BZ2227" i="1"/>
  <c r="BY2227" i="1"/>
  <c r="CE2226" i="1"/>
  <c r="CB2226" i="1"/>
  <c r="CA2226" i="1"/>
  <c r="BZ2226" i="1"/>
  <c r="BY2226" i="1"/>
  <c r="CE2225" i="1"/>
  <c r="CB2225" i="1"/>
  <c r="CA2225" i="1"/>
  <c r="BZ2225" i="1"/>
  <c r="BY2225" i="1"/>
  <c r="CE2224" i="1"/>
  <c r="CB2224" i="1"/>
  <c r="CA2224" i="1"/>
  <c r="BZ2224" i="1"/>
  <c r="BY2224" i="1"/>
  <c r="CE2223" i="1"/>
  <c r="CB2223" i="1"/>
  <c r="CA2223" i="1"/>
  <c r="BZ2223" i="1"/>
  <c r="BY2223" i="1"/>
  <c r="CE2222" i="1"/>
  <c r="CB2222" i="1"/>
  <c r="CA2222" i="1"/>
  <c r="BZ2222" i="1"/>
  <c r="BY2222" i="1"/>
  <c r="CB2221" i="1"/>
  <c r="CA2221" i="1"/>
  <c r="CE2221" i="1" s="1"/>
  <c r="BZ2221" i="1"/>
  <c r="BY2221" i="1"/>
  <c r="CE2220" i="1"/>
  <c r="CB2220" i="1"/>
  <c r="CA2220" i="1"/>
  <c r="BZ2220" i="1"/>
  <c r="BY2220" i="1"/>
  <c r="CE2219" i="1"/>
  <c r="CB2219" i="1"/>
  <c r="CA2219" i="1"/>
  <c r="BZ2219" i="1"/>
  <c r="BY2219" i="1"/>
  <c r="CA2218" i="1"/>
  <c r="BZ2218" i="1"/>
  <c r="BY2218" i="1"/>
  <c r="CB2217" i="1"/>
  <c r="CA2217" i="1"/>
  <c r="CE2217" i="1" s="1"/>
  <c r="BZ2217" i="1"/>
  <c r="BY2217" i="1"/>
  <c r="CE2216" i="1"/>
  <c r="CB2216" i="1"/>
  <c r="CA2216" i="1"/>
  <c r="BZ2216" i="1"/>
  <c r="BY2216" i="1"/>
  <c r="CE2215" i="1"/>
  <c r="CB2215" i="1"/>
  <c r="CA2215" i="1"/>
  <c r="BZ2215" i="1"/>
  <c r="BY2215" i="1"/>
  <c r="CA2214" i="1"/>
  <c r="BZ2214" i="1"/>
  <c r="BY2214" i="1"/>
  <c r="CE2213" i="1"/>
  <c r="CB2213" i="1"/>
  <c r="CA2213" i="1"/>
  <c r="BZ2213" i="1"/>
  <c r="BY2213" i="1"/>
  <c r="CB2212" i="1"/>
  <c r="CA2212" i="1"/>
  <c r="CE2212" i="1" s="1"/>
  <c r="BZ2212" i="1"/>
  <c r="BY2212" i="1"/>
  <c r="CE2211" i="1"/>
  <c r="CB2211" i="1"/>
  <c r="CA2211" i="1"/>
  <c r="BZ2211" i="1"/>
  <c r="BY2211" i="1"/>
  <c r="CE2210" i="1"/>
  <c r="CB2210" i="1"/>
  <c r="CA2210" i="1"/>
  <c r="BZ2210" i="1"/>
  <c r="BY2210" i="1"/>
  <c r="CB2209" i="1"/>
  <c r="CA2209" i="1"/>
  <c r="CE2209" i="1" s="1"/>
  <c r="BZ2209" i="1"/>
  <c r="BY2209" i="1"/>
  <c r="CE2208" i="1"/>
  <c r="CB2208" i="1"/>
  <c r="CA2208" i="1"/>
  <c r="BZ2208" i="1"/>
  <c r="BY2208" i="1"/>
  <c r="CB2207" i="1"/>
  <c r="CA2207" i="1"/>
  <c r="CE2207" i="1" s="1"/>
  <c r="BZ2207" i="1"/>
  <c r="BY2207" i="1"/>
  <c r="CA2206" i="1"/>
  <c r="BZ2206" i="1"/>
  <c r="BY2206" i="1"/>
  <c r="CB2205" i="1"/>
  <c r="CA2205" i="1"/>
  <c r="CE2205" i="1" s="1"/>
  <c r="BZ2205" i="1"/>
  <c r="BY2205" i="1"/>
  <c r="CB2204" i="1"/>
  <c r="CA2204" i="1"/>
  <c r="CE2204" i="1" s="1"/>
  <c r="BZ2204" i="1"/>
  <c r="BY2204" i="1"/>
  <c r="CE2203" i="1"/>
  <c r="CB2203" i="1"/>
  <c r="CA2203" i="1"/>
  <c r="BZ2203" i="1"/>
  <c r="BY2203" i="1"/>
  <c r="CE2202" i="1"/>
  <c r="CB2202" i="1"/>
  <c r="CA2202" i="1"/>
  <c r="BZ2202" i="1"/>
  <c r="BY2202" i="1"/>
  <c r="CB2201" i="1"/>
  <c r="CA2201" i="1"/>
  <c r="CE2201" i="1" s="1"/>
  <c r="BZ2201" i="1"/>
  <c r="BY2201" i="1"/>
  <c r="CE2200" i="1"/>
  <c r="CB2200" i="1"/>
  <c r="CA2200" i="1"/>
  <c r="BZ2200" i="1"/>
  <c r="BY2200" i="1"/>
  <c r="CB2199" i="1"/>
  <c r="CA2199" i="1"/>
  <c r="CE2199" i="1" s="1"/>
  <c r="BZ2199" i="1"/>
  <c r="BY2199" i="1"/>
  <c r="CA2198" i="1"/>
  <c r="BZ2198" i="1"/>
  <c r="BY2198" i="1"/>
  <c r="CB2197" i="1"/>
  <c r="CA2197" i="1"/>
  <c r="CE2197" i="1" s="1"/>
  <c r="BZ2197" i="1"/>
  <c r="BY2197" i="1"/>
  <c r="CE2196" i="1"/>
  <c r="CA2196" i="1"/>
  <c r="CB2196" i="1" s="1"/>
  <c r="BZ2196" i="1"/>
  <c r="BY2196" i="1"/>
  <c r="CE2195" i="1"/>
  <c r="CB2195" i="1"/>
  <c r="CA2195" i="1"/>
  <c r="BZ2195" i="1"/>
  <c r="BY2195" i="1"/>
  <c r="CE2194" i="1"/>
  <c r="CB2194" i="1"/>
  <c r="CA2194" i="1"/>
  <c r="BZ2194" i="1"/>
  <c r="BY2194" i="1"/>
  <c r="CB2193" i="1"/>
  <c r="CA2193" i="1"/>
  <c r="CE2193" i="1" s="1"/>
  <c r="BZ2193" i="1"/>
  <c r="BY2193" i="1"/>
  <c r="CE2192" i="1"/>
  <c r="CB2192" i="1"/>
  <c r="CA2192" i="1"/>
  <c r="BZ2192" i="1"/>
  <c r="BY2192" i="1"/>
  <c r="CE2191" i="1"/>
  <c r="CB2191" i="1"/>
  <c r="CA2191" i="1"/>
  <c r="BZ2191" i="1"/>
  <c r="BY2191" i="1"/>
  <c r="CA2190" i="1"/>
  <c r="BZ2190" i="1"/>
  <c r="BY2190" i="1"/>
  <c r="CE2189" i="1"/>
  <c r="CA2189" i="1"/>
  <c r="CB2189" i="1" s="1"/>
  <c r="BZ2189" i="1"/>
  <c r="BY2189" i="1"/>
  <c r="CB2188" i="1"/>
  <c r="CA2188" i="1"/>
  <c r="CE2188" i="1" s="1"/>
  <c r="BZ2188" i="1"/>
  <c r="BY2188" i="1"/>
  <c r="CE2187" i="1"/>
  <c r="CB2187" i="1"/>
  <c r="CA2187" i="1"/>
  <c r="BZ2187" i="1"/>
  <c r="BY2187" i="1"/>
  <c r="CE2186" i="1"/>
  <c r="CB2186" i="1"/>
  <c r="CA2186" i="1"/>
  <c r="BZ2186" i="1"/>
  <c r="BY2186" i="1"/>
  <c r="CE2185" i="1"/>
  <c r="CB2185" i="1"/>
  <c r="CA2185" i="1"/>
  <c r="BZ2185" i="1"/>
  <c r="BY2185" i="1"/>
  <c r="CE2184" i="1"/>
  <c r="CB2184" i="1"/>
  <c r="CA2184" i="1"/>
  <c r="BZ2184" i="1"/>
  <c r="BY2184" i="1"/>
  <c r="CB2183" i="1"/>
  <c r="CA2183" i="1"/>
  <c r="CE2183" i="1" s="1"/>
  <c r="BZ2183" i="1"/>
  <c r="BY2183" i="1"/>
  <c r="CA2182" i="1"/>
  <c r="BZ2182" i="1"/>
  <c r="BY2182" i="1"/>
  <c r="CE2181" i="1"/>
  <c r="CB2181" i="1"/>
  <c r="CA2181" i="1"/>
  <c r="BZ2181" i="1"/>
  <c r="BY2181" i="1"/>
  <c r="CE2180" i="1"/>
  <c r="CB2180" i="1"/>
  <c r="CA2180" i="1"/>
  <c r="BZ2180" i="1"/>
  <c r="BY2180" i="1"/>
  <c r="CE2179" i="1"/>
  <c r="CB2179" i="1"/>
  <c r="CA2179" i="1"/>
  <c r="BZ2179" i="1"/>
  <c r="BY2179" i="1"/>
  <c r="CE2178" i="1"/>
  <c r="CB2178" i="1"/>
  <c r="CA2178" i="1"/>
  <c r="BZ2178" i="1"/>
  <c r="BY2178" i="1"/>
  <c r="CE2177" i="1"/>
  <c r="CB2177" i="1"/>
  <c r="CA2177" i="1"/>
  <c r="BZ2177" i="1"/>
  <c r="BY2177" i="1"/>
  <c r="CE2176" i="1"/>
  <c r="CB2176" i="1"/>
  <c r="CA2176" i="1"/>
  <c r="BZ2176" i="1"/>
  <c r="BY2176" i="1"/>
  <c r="CE2175" i="1"/>
  <c r="CB2175" i="1"/>
  <c r="CA2175" i="1"/>
  <c r="BZ2175" i="1"/>
  <c r="BY2175" i="1"/>
  <c r="CA2174" i="1"/>
  <c r="BZ2174" i="1"/>
  <c r="BY2174" i="1"/>
  <c r="CB2173" i="1"/>
  <c r="CA2173" i="1"/>
  <c r="CE2173" i="1" s="1"/>
  <c r="BZ2173" i="1"/>
  <c r="BY2173" i="1"/>
  <c r="CE2172" i="1"/>
  <c r="CB2172" i="1"/>
  <c r="CA2172" i="1"/>
  <c r="BZ2172" i="1"/>
  <c r="BY2172" i="1"/>
  <c r="CE2171" i="1"/>
  <c r="CB2171" i="1"/>
  <c r="CA2171" i="1"/>
  <c r="BZ2171" i="1"/>
  <c r="BY2171" i="1"/>
  <c r="CB2170" i="1"/>
  <c r="CA2170" i="1"/>
  <c r="CE2170" i="1" s="1"/>
  <c r="BZ2170" i="1"/>
  <c r="BY2170" i="1"/>
  <c r="CB2169" i="1"/>
  <c r="CA2169" i="1"/>
  <c r="CE2169" i="1" s="1"/>
  <c r="BZ2169" i="1"/>
  <c r="BY2169" i="1"/>
  <c r="CE2168" i="1"/>
  <c r="CB2168" i="1"/>
  <c r="CA2168" i="1"/>
  <c r="BZ2168" i="1"/>
  <c r="BY2168" i="1"/>
  <c r="CE2167" i="1"/>
  <c r="CB2167" i="1"/>
  <c r="CA2167" i="1"/>
  <c r="BZ2167" i="1"/>
  <c r="BY2167" i="1"/>
  <c r="CB2166" i="1"/>
  <c r="CA2166" i="1"/>
  <c r="CE2166" i="1" s="1"/>
  <c r="BZ2166" i="1"/>
  <c r="BY2166" i="1"/>
  <c r="CE2165" i="1"/>
  <c r="CB2165" i="1"/>
  <c r="CA2165" i="1"/>
  <c r="BZ2165" i="1"/>
  <c r="BY2165" i="1"/>
  <c r="CE2164" i="1"/>
  <c r="CB2164" i="1"/>
  <c r="CA2164" i="1"/>
  <c r="BZ2164" i="1"/>
  <c r="BY2164" i="1"/>
  <c r="CE2163" i="1"/>
  <c r="CB2163" i="1"/>
  <c r="CA2163" i="1"/>
  <c r="BZ2163" i="1"/>
  <c r="BY2163" i="1"/>
  <c r="CE2162" i="1"/>
  <c r="CB2162" i="1"/>
  <c r="CA2162" i="1"/>
  <c r="BZ2162" i="1"/>
  <c r="BY2162" i="1"/>
  <c r="CB2161" i="1"/>
  <c r="CA2161" i="1"/>
  <c r="CE2161" i="1" s="1"/>
  <c r="BZ2161" i="1"/>
  <c r="BY2161" i="1"/>
  <c r="CE2160" i="1"/>
  <c r="CB2160" i="1"/>
  <c r="CA2160" i="1"/>
  <c r="BZ2160" i="1"/>
  <c r="BY2160" i="1"/>
  <c r="CE2159" i="1"/>
  <c r="CB2159" i="1"/>
  <c r="CA2159" i="1"/>
  <c r="BZ2159" i="1"/>
  <c r="BY2159" i="1"/>
  <c r="CB2158" i="1"/>
  <c r="CA2158" i="1"/>
  <c r="CE2158" i="1" s="1"/>
  <c r="BZ2158" i="1"/>
  <c r="BY2158" i="1"/>
  <c r="CE2157" i="1"/>
  <c r="CB2157" i="1"/>
  <c r="CA2157" i="1"/>
  <c r="BZ2157" i="1"/>
  <c r="BY2157" i="1"/>
  <c r="CB2156" i="1"/>
  <c r="CA2156" i="1"/>
  <c r="CE2156" i="1" s="1"/>
  <c r="BZ2156" i="1"/>
  <c r="BY2156" i="1"/>
  <c r="CE2155" i="1"/>
  <c r="CB2155" i="1"/>
  <c r="CA2155" i="1"/>
  <c r="BZ2155" i="1"/>
  <c r="BY2155" i="1"/>
  <c r="CE2154" i="1"/>
  <c r="CB2154" i="1"/>
  <c r="CA2154" i="1"/>
  <c r="BZ2154" i="1"/>
  <c r="BY2154" i="1"/>
  <c r="CA2153" i="1"/>
  <c r="BZ2153" i="1"/>
  <c r="BY2153" i="1"/>
  <c r="CE2152" i="1"/>
  <c r="CB2152" i="1"/>
  <c r="CA2152" i="1"/>
  <c r="BZ2152" i="1"/>
  <c r="BY2152" i="1"/>
  <c r="CB2151" i="1"/>
  <c r="CA2151" i="1"/>
  <c r="CE2151" i="1" s="1"/>
  <c r="BZ2151" i="1"/>
  <c r="BY2151" i="1"/>
  <c r="CB2150" i="1"/>
  <c r="CA2150" i="1"/>
  <c r="CE2150" i="1" s="1"/>
  <c r="BZ2150" i="1"/>
  <c r="BY2150" i="1"/>
  <c r="CB2149" i="1"/>
  <c r="CA2149" i="1"/>
  <c r="CE2149" i="1" s="1"/>
  <c r="BZ2149" i="1"/>
  <c r="BY2149" i="1"/>
  <c r="CB2148" i="1"/>
  <c r="CA2148" i="1"/>
  <c r="CE2148" i="1" s="1"/>
  <c r="BZ2148" i="1"/>
  <c r="BY2148" i="1"/>
  <c r="CE2147" i="1"/>
  <c r="CB2147" i="1"/>
  <c r="CA2147" i="1"/>
  <c r="BZ2147" i="1"/>
  <c r="BY2147" i="1"/>
  <c r="CE2146" i="1"/>
  <c r="CB2146" i="1"/>
  <c r="CA2146" i="1"/>
  <c r="BZ2146" i="1"/>
  <c r="BY2146" i="1"/>
  <c r="CB2145" i="1"/>
  <c r="CA2145" i="1"/>
  <c r="CE2145" i="1" s="1"/>
  <c r="BZ2145" i="1"/>
  <c r="BY2145" i="1"/>
  <c r="CE2144" i="1"/>
  <c r="CB2144" i="1"/>
  <c r="CA2144" i="1"/>
  <c r="BZ2144" i="1"/>
  <c r="BY2144" i="1"/>
  <c r="CA2143" i="1"/>
  <c r="BZ2143" i="1"/>
  <c r="BY2143" i="1"/>
  <c r="CB2142" i="1"/>
  <c r="CA2142" i="1"/>
  <c r="CE2142" i="1" s="1"/>
  <c r="BZ2142" i="1"/>
  <c r="BY2142" i="1"/>
  <c r="CE2141" i="1"/>
  <c r="CB2141" i="1"/>
  <c r="CA2141" i="1"/>
  <c r="BZ2141" i="1"/>
  <c r="BY2141" i="1"/>
  <c r="CE2140" i="1"/>
  <c r="CB2140" i="1"/>
  <c r="CA2140" i="1"/>
  <c r="BZ2140" i="1"/>
  <c r="BY2140" i="1"/>
  <c r="CE2139" i="1"/>
  <c r="CB2139" i="1"/>
  <c r="CA2139" i="1"/>
  <c r="BZ2139" i="1"/>
  <c r="BY2139" i="1"/>
  <c r="CA2138" i="1"/>
  <c r="BZ2138" i="1"/>
  <c r="BY2138" i="1"/>
  <c r="CB2137" i="1"/>
  <c r="CA2137" i="1"/>
  <c r="CE2137" i="1" s="1"/>
  <c r="BZ2137" i="1"/>
  <c r="BY2137" i="1"/>
  <c r="CE2136" i="1"/>
  <c r="CB2136" i="1"/>
  <c r="CA2136" i="1"/>
  <c r="BZ2136" i="1"/>
  <c r="BY2136" i="1"/>
  <c r="CE2135" i="1"/>
  <c r="CB2135" i="1"/>
  <c r="CA2135" i="1"/>
  <c r="BZ2135" i="1"/>
  <c r="BY2135" i="1"/>
  <c r="CA2134" i="1"/>
  <c r="BZ2134" i="1"/>
  <c r="BY2134" i="1"/>
  <c r="CE2133" i="1"/>
  <c r="CB2133" i="1"/>
  <c r="CA2133" i="1"/>
  <c r="BZ2133" i="1"/>
  <c r="BY2133" i="1"/>
  <c r="CE2132" i="1"/>
  <c r="CB2132" i="1"/>
  <c r="CA2132" i="1"/>
  <c r="BZ2132" i="1"/>
  <c r="BY2132" i="1"/>
  <c r="CE2131" i="1"/>
  <c r="CB2131" i="1"/>
  <c r="CA2131" i="1"/>
  <c r="BZ2131" i="1"/>
  <c r="BY2131" i="1"/>
  <c r="CE2130" i="1"/>
  <c r="CB2130" i="1"/>
  <c r="CA2130" i="1"/>
  <c r="BZ2130" i="1"/>
  <c r="BY2130" i="1"/>
  <c r="CA2129" i="1"/>
  <c r="BZ2129" i="1"/>
  <c r="BY2129" i="1"/>
  <c r="CE2128" i="1"/>
  <c r="CB2128" i="1"/>
  <c r="CA2128" i="1"/>
  <c r="BZ2128" i="1"/>
  <c r="BY2128" i="1"/>
  <c r="CE2127" i="1"/>
  <c r="CB2127" i="1"/>
  <c r="CA2127" i="1"/>
  <c r="BZ2127" i="1"/>
  <c r="BY2127" i="1"/>
  <c r="CA2126" i="1"/>
  <c r="BZ2126" i="1"/>
  <c r="BY2126" i="1"/>
  <c r="CE2125" i="1"/>
  <c r="CB2125" i="1"/>
  <c r="CA2125" i="1"/>
  <c r="BZ2125" i="1"/>
  <c r="BY2125" i="1"/>
  <c r="CA2124" i="1"/>
  <c r="BZ2124" i="1"/>
  <c r="BY2124" i="1"/>
  <c r="CE2123" i="1"/>
  <c r="CB2123" i="1"/>
  <c r="CA2123" i="1"/>
  <c r="BZ2123" i="1"/>
  <c r="BY2123" i="1"/>
  <c r="CB2122" i="1"/>
  <c r="CA2122" i="1"/>
  <c r="CE2122" i="1" s="1"/>
  <c r="BZ2122" i="1"/>
  <c r="BY2122" i="1"/>
  <c r="CB2121" i="1"/>
  <c r="CA2121" i="1"/>
  <c r="CE2121" i="1" s="1"/>
  <c r="BZ2121" i="1"/>
  <c r="BY2121" i="1"/>
  <c r="CE2120" i="1"/>
  <c r="CB2120" i="1"/>
  <c r="CA2120" i="1"/>
  <c r="BZ2120" i="1"/>
  <c r="BY2120" i="1"/>
  <c r="CA2119" i="1"/>
  <c r="BZ2119" i="1"/>
  <c r="BY2119" i="1"/>
  <c r="CA2118" i="1"/>
  <c r="BZ2118" i="1"/>
  <c r="BY2118" i="1"/>
  <c r="CA2117" i="1"/>
  <c r="BZ2117" i="1"/>
  <c r="BY2117" i="1"/>
  <c r="CE2116" i="1"/>
  <c r="CB2116" i="1"/>
  <c r="CA2116" i="1"/>
  <c r="BZ2116" i="1"/>
  <c r="BY2116" i="1"/>
  <c r="CE2115" i="1"/>
  <c r="CB2115" i="1"/>
  <c r="CA2115" i="1"/>
  <c r="BZ2115" i="1"/>
  <c r="BY2115" i="1"/>
  <c r="CE2114" i="1"/>
  <c r="CB2114" i="1"/>
  <c r="CA2114" i="1"/>
  <c r="BZ2114" i="1"/>
  <c r="BY2114" i="1"/>
  <c r="CB2113" i="1"/>
  <c r="CA2113" i="1"/>
  <c r="CE2113" i="1" s="1"/>
  <c r="BZ2113" i="1"/>
  <c r="BY2113" i="1"/>
  <c r="CE2112" i="1"/>
  <c r="CB2112" i="1"/>
  <c r="CA2112" i="1"/>
  <c r="BZ2112" i="1"/>
  <c r="BY2112" i="1"/>
  <c r="CE2111" i="1"/>
  <c r="CA2111" i="1"/>
  <c r="CB2111" i="1" s="1"/>
  <c r="BZ2111" i="1"/>
  <c r="BY2111" i="1"/>
  <c r="CB2110" i="1"/>
  <c r="CA2110" i="1"/>
  <c r="CE2110" i="1" s="1"/>
  <c r="BZ2110" i="1"/>
  <c r="BY2110" i="1"/>
  <c r="CE2109" i="1"/>
  <c r="CB2109" i="1"/>
  <c r="CA2109" i="1"/>
  <c r="BZ2109" i="1"/>
  <c r="BY2109" i="1"/>
  <c r="CE2108" i="1"/>
  <c r="CB2108" i="1"/>
  <c r="CA2108" i="1"/>
  <c r="BZ2108" i="1"/>
  <c r="BY2108" i="1"/>
  <c r="CE2107" i="1"/>
  <c r="CB2107" i="1"/>
  <c r="CA2107" i="1"/>
  <c r="BZ2107" i="1"/>
  <c r="BY2107" i="1"/>
  <c r="CE2106" i="1"/>
  <c r="CB2106" i="1"/>
  <c r="CA2106" i="1"/>
  <c r="BZ2106" i="1"/>
  <c r="BY2106" i="1"/>
  <c r="CB2105" i="1"/>
  <c r="CA2105" i="1"/>
  <c r="CE2105" i="1" s="1"/>
  <c r="BZ2105" i="1"/>
  <c r="BY2105" i="1"/>
  <c r="CE2104" i="1"/>
  <c r="CB2104" i="1"/>
  <c r="CA2104" i="1"/>
  <c r="BZ2104" i="1"/>
  <c r="BY2104" i="1"/>
  <c r="CE2103" i="1"/>
  <c r="CB2103" i="1"/>
  <c r="CA2103" i="1"/>
  <c r="BZ2103" i="1"/>
  <c r="BY2103" i="1"/>
  <c r="CB2102" i="1"/>
  <c r="CA2102" i="1"/>
  <c r="CE2102" i="1" s="1"/>
  <c r="BZ2102" i="1"/>
  <c r="BY2102" i="1"/>
  <c r="CE2101" i="1"/>
  <c r="CB2101" i="1"/>
  <c r="CA2101" i="1"/>
  <c r="BZ2101" i="1"/>
  <c r="BY2101" i="1"/>
  <c r="CB2100" i="1"/>
  <c r="CA2100" i="1"/>
  <c r="CE2100" i="1" s="1"/>
  <c r="BZ2100" i="1"/>
  <c r="BY2100" i="1"/>
  <c r="CE2099" i="1"/>
  <c r="CB2099" i="1"/>
  <c r="CA2099" i="1"/>
  <c r="BZ2099" i="1"/>
  <c r="BY2099" i="1"/>
  <c r="CB2098" i="1"/>
  <c r="CA2098" i="1"/>
  <c r="CE2098" i="1" s="1"/>
  <c r="BZ2098" i="1"/>
  <c r="BY2098" i="1"/>
  <c r="CB2097" i="1"/>
  <c r="CA2097" i="1"/>
  <c r="CE2097" i="1" s="1"/>
  <c r="BZ2097" i="1"/>
  <c r="BY2097" i="1"/>
  <c r="CE2096" i="1"/>
  <c r="CB2096" i="1"/>
  <c r="CA2096" i="1"/>
  <c r="BZ2096" i="1"/>
  <c r="BY2096" i="1"/>
  <c r="CB2095" i="1"/>
  <c r="CA2095" i="1"/>
  <c r="CE2095" i="1" s="1"/>
  <c r="BZ2095" i="1"/>
  <c r="BY2095" i="1"/>
  <c r="CB2094" i="1"/>
  <c r="CA2094" i="1"/>
  <c r="CE2094" i="1" s="1"/>
  <c r="BZ2094" i="1"/>
  <c r="BY2094" i="1"/>
  <c r="CE2093" i="1"/>
  <c r="CB2093" i="1"/>
  <c r="CA2093" i="1"/>
  <c r="BZ2093" i="1"/>
  <c r="BY2093" i="1"/>
  <c r="CE2092" i="1"/>
  <c r="CB2092" i="1"/>
  <c r="CA2092" i="1"/>
  <c r="BZ2092" i="1"/>
  <c r="BY2092" i="1"/>
  <c r="CE2091" i="1"/>
  <c r="CB2091" i="1"/>
  <c r="CA2091" i="1"/>
  <c r="BZ2091" i="1"/>
  <c r="BY2091" i="1"/>
  <c r="CB2090" i="1"/>
  <c r="CA2090" i="1"/>
  <c r="CE2090" i="1" s="1"/>
  <c r="BZ2090" i="1"/>
  <c r="BY2090" i="1"/>
  <c r="CB2089" i="1"/>
  <c r="CA2089" i="1"/>
  <c r="CE2089" i="1" s="1"/>
  <c r="BZ2089" i="1"/>
  <c r="BY2089" i="1"/>
  <c r="CE2088" i="1"/>
  <c r="CB2088" i="1"/>
  <c r="CA2088" i="1"/>
  <c r="BZ2088" i="1"/>
  <c r="BY2088" i="1"/>
  <c r="CE2087" i="1"/>
  <c r="CB2087" i="1"/>
  <c r="CA2087" i="1"/>
  <c r="BZ2087" i="1"/>
  <c r="BY2087" i="1"/>
  <c r="CB2086" i="1"/>
  <c r="CA2086" i="1"/>
  <c r="CE2086" i="1" s="1"/>
  <c r="BZ2086" i="1"/>
  <c r="BY2086" i="1"/>
  <c r="CB2085" i="1"/>
  <c r="CA2085" i="1"/>
  <c r="CE2085" i="1" s="1"/>
  <c r="BZ2085" i="1"/>
  <c r="BY2085" i="1"/>
  <c r="CE2084" i="1"/>
  <c r="CA2084" i="1"/>
  <c r="CB2084" i="1" s="1"/>
  <c r="BZ2084" i="1"/>
  <c r="BY2084" i="1"/>
  <c r="CE2083" i="1"/>
  <c r="CB2083" i="1"/>
  <c r="CA2083" i="1"/>
  <c r="BZ2083" i="1"/>
  <c r="BY2083" i="1"/>
  <c r="CE2082" i="1"/>
  <c r="CB2082" i="1"/>
  <c r="CA2082" i="1"/>
  <c r="BZ2082" i="1"/>
  <c r="BY2082" i="1"/>
  <c r="CB2081" i="1"/>
  <c r="CA2081" i="1"/>
  <c r="CE2081" i="1" s="1"/>
  <c r="BZ2081" i="1"/>
  <c r="BY2081" i="1"/>
  <c r="CE2080" i="1"/>
  <c r="CB2080" i="1"/>
  <c r="CA2080" i="1"/>
  <c r="BZ2080" i="1"/>
  <c r="BY2080" i="1"/>
  <c r="CE2079" i="1"/>
  <c r="CB2079" i="1"/>
  <c r="CA2079" i="1"/>
  <c r="BZ2079" i="1"/>
  <c r="BY2079" i="1"/>
  <c r="CB2078" i="1"/>
  <c r="CA2078" i="1"/>
  <c r="CE2078" i="1" s="1"/>
  <c r="BZ2078" i="1"/>
  <c r="BY2078" i="1"/>
  <c r="CE2077" i="1"/>
  <c r="CB2077" i="1"/>
  <c r="CA2077" i="1"/>
  <c r="BZ2077" i="1"/>
  <c r="BY2077" i="1"/>
  <c r="CB2076" i="1"/>
  <c r="CA2076" i="1"/>
  <c r="CE2076" i="1" s="1"/>
  <c r="BZ2076" i="1"/>
  <c r="BY2076" i="1"/>
  <c r="CE2075" i="1"/>
  <c r="CB2075" i="1"/>
  <c r="CA2075" i="1"/>
  <c r="BZ2075" i="1"/>
  <c r="BY2075" i="1"/>
  <c r="CE2074" i="1"/>
  <c r="CB2074" i="1"/>
  <c r="CA2074" i="1"/>
  <c r="BZ2074" i="1"/>
  <c r="BY2074" i="1"/>
  <c r="CB2073" i="1"/>
  <c r="CA2073" i="1"/>
  <c r="CE2073" i="1" s="1"/>
  <c r="BZ2073" i="1"/>
  <c r="BY2073" i="1"/>
  <c r="CE2072" i="1"/>
  <c r="CB2072" i="1"/>
  <c r="CA2072" i="1"/>
  <c r="BZ2072" i="1"/>
  <c r="BY2072" i="1"/>
  <c r="CE2071" i="1"/>
  <c r="CA2071" i="1"/>
  <c r="CB2071" i="1" s="1"/>
  <c r="BZ2071" i="1"/>
  <c r="BY2071" i="1"/>
  <c r="CB2070" i="1"/>
  <c r="CA2070" i="1"/>
  <c r="CE2070" i="1" s="1"/>
  <c r="BZ2070" i="1"/>
  <c r="BY2070" i="1"/>
  <c r="CE2069" i="1"/>
  <c r="CB2069" i="1"/>
  <c r="CA2069" i="1"/>
  <c r="BZ2069" i="1"/>
  <c r="BY2069" i="1"/>
  <c r="CA2068" i="1"/>
  <c r="CE2068" i="1" s="1"/>
  <c r="BZ2068" i="1"/>
  <c r="BY2068" i="1"/>
  <c r="CE2067" i="1"/>
  <c r="CB2067" i="1"/>
  <c r="CA2067" i="1"/>
  <c r="BZ2067" i="1"/>
  <c r="BY2067" i="1"/>
  <c r="CE2066" i="1"/>
  <c r="CB2066" i="1"/>
  <c r="CA2066" i="1"/>
  <c r="BZ2066" i="1"/>
  <c r="BY2066" i="1"/>
  <c r="CB2065" i="1"/>
  <c r="CA2065" i="1"/>
  <c r="CE2065" i="1" s="1"/>
  <c r="BZ2065" i="1"/>
  <c r="BY2065" i="1"/>
  <c r="CE2064" i="1"/>
  <c r="CB2064" i="1"/>
  <c r="CA2064" i="1"/>
  <c r="BZ2064" i="1"/>
  <c r="BY2064" i="1"/>
  <c r="CA2063" i="1"/>
  <c r="BZ2063" i="1"/>
  <c r="BY2063" i="1"/>
  <c r="CB2062" i="1"/>
  <c r="CA2062" i="1"/>
  <c r="CE2062" i="1" s="1"/>
  <c r="BZ2062" i="1"/>
  <c r="BY2062" i="1"/>
  <c r="CB2061" i="1"/>
  <c r="CA2061" i="1"/>
  <c r="CE2061" i="1" s="1"/>
  <c r="BZ2061" i="1"/>
  <c r="BY2061" i="1"/>
  <c r="CE2060" i="1"/>
  <c r="CB2060" i="1"/>
  <c r="CA2060" i="1"/>
  <c r="BZ2060" i="1"/>
  <c r="BY2060" i="1"/>
  <c r="CE2059" i="1"/>
  <c r="CB2059" i="1"/>
  <c r="CA2059" i="1"/>
  <c r="BZ2059" i="1"/>
  <c r="BY2059" i="1"/>
  <c r="CB2058" i="1"/>
  <c r="CA2058" i="1"/>
  <c r="CE2058" i="1" s="1"/>
  <c r="BZ2058" i="1"/>
  <c r="BY2058" i="1"/>
  <c r="CA2057" i="1"/>
  <c r="CE2057" i="1" s="1"/>
  <c r="BZ2057" i="1"/>
  <c r="BY2057" i="1"/>
  <c r="CB2056" i="1"/>
  <c r="CA2056" i="1"/>
  <c r="CE2056" i="1" s="1"/>
  <c r="BZ2056" i="1"/>
  <c r="BY2056" i="1"/>
  <c r="CE2055" i="1"/>
  <c r="CB2055" i="1"/>
  <c r="CA2055" i="1"/>
  <c r="BZ2055" i="1"/>
  <c r="BY2055" i="1"/>
  <c r="CE2054" i="1"/>
  <c r="CB2054" i="1"/>
  <c r="CA2054" i="1"/>
  <c r="BZ2054" i="1"/>
  <c r="BY2054" i="1"/>
  <c r="CB2053" i="1"/>
  <c r="CA2053" i="1"/>
  <c r="CE2053" i="1" s="1"/>
  <c r="BZ2053" i="1"/>
  <c r="BY2053" i="1"/>
  <c r="CE2052" i="1"/>
  <c r="CB2052" i="1"/>
  <c r="CA2052" i="1"/>
  <c r="BZ2052" i="1"/>
  <c r="BY2052" i="1"/>
  <c r="CA2051" i="1"/>
  <c r="BZ2051" i="1"/>
  <c r="BY2051" i="1"/>
  <c r="CA2050" i="1"/>
  <c r="BZ2050" i="1"/>
  <c r="BY2050" i="1"/>
  <c r="CE2049" i="1"/>
  <c r="CA2049" i="1"/>
  <c r="CB2049" i="1" s="1"/>
  <c r="BZ2049" i="1"/>
  <c r="BY2049" i="1"/>
  <c r="CE2048" i="1"/>
  <c r="CB2048" i="1"/>
  <c r="CA2048" i="1"/>
  <c r="BZ2048" i="1"/>
  <c r="BY2048" i="1"/>
  <c r="CE2047" i="1"/>
  <c r="CB2047" i="1"/>
  <c r="CA2047" i="1"/>
  <c r="BZ2047" i="1"/>
  <c r="BY2047" i="1"/>
  <c r="CE2046" i="1"/>
  <c r="CB2046" i="1"/>
  <c r="CA2046" i="1"/>
  <c r="BZ2046" i="1"/>
  <c r="BY2046" i="1"/>
  <c r="CE2045" i="1"/>
  <c r="CB2045" i="1"/>
  <c r="CA2045" i="1"/>
  <c r="BZ2045" i="1"/>
  <c r="BY2045" i="1"/>
  <c r="CE2044" i="1"/>
  <c r="CB2044" i="1"/>
  <c r="CA2044" i="1"/>
  <c r="BZ2044" i="1"/>
  <c r="BY2044" i="1"/>
  <c r="CE2043" i="1"/>
  <c r="CA2043" i="1"/>
  <c r="CB2043" i="1" s="1"/>
  <c r="BZ2043" i="1"/>
  <c r="BY2043" i="1"/>
  <c r="CB2042" i="1"/>
  <c r="CA2042" i="1"/>
  <c r="CE2042" i="1" s="1"/>
  <c r="BZ2042" i="1"/>
  <c r="BY2042" i="1"/>
  <c r="CE2041" i="1"/>
  <c r="CB2041" i="1"/>
  <c r="CA2041" i="1"/>
  <c r="BZ2041" i="1"/>
  <c r="BY2041" i="1"/>
  <c r="CE2040" i="1"/>
  <c r="CB2040" i="1"/>
  <c r="CA2040" i="1"/>
  <c r="BZ2040" i="1"/>
  <c r="BY2040" i="1"/>
  <c r="CE2039" i="1"/>
  <c r="CB2039" i="1"/>
  <c r="CA2039" i="1"/>
  <c r="BZ2039" i="1"/>
  <c r="BY2039" i="1"/>
  <c r="CE2038" i="1"/>
  <c r="CB2038" i="1"/>
  <c r="CA2038" i="1"/>
  <c r="BZ2038" i="1"/>
  <c r="BY2038" i="1"/>
  <c r="CB2037" i="1"/>
  <c r="CA2037" i="1"/>
  <c r="CE2037" i="1" s="1"/>
  <c r="BZ2037" i="1"/>
  <c r="BY2037" i="1"/>
  <c r="CE2036" i="1"/>
  <c r="CB2036" i="1"/>
  <c r="CA2036" i="1"/>
  <c r="BZ2036" i="1"/>
  <c r="BY2036" i="1"/>
  <c r="CE2035" i="1"/>
  <c r="CB2035" i="1"/>
  <c r="CA2035" i="1"/>
  <c r="BZ2035" i="1"/>
  <c r="BY2035" i="1"/>
  <c r="CA2034" i="1"/>
  <c r="BZ2034" i="1"/>
  <c r="BY2034" i="1"/>
  <c r="CE2033" i="1"/>
  <c r="CB2033" i="1"/>
  <c r="CA2033" i="1"/>
  <c r="BZ2033" i="1"/>
  <c r="BY2033" i="1"/>
  <c r="CB2032" i="1"/>
  <c r="CA2032" i="1"/>
  <c r="CE2032" i="1" s="1"/>
  <c r="BZ2032" i="1"/>
  <c r="BY2032" i="1"/>
  <c r="CE2031" i="1"/>
  <c r="CB2031" i="1"/>
  <c r="CA2031" i="1"/>
  <c r="BZ2031" i="1"/>
  <c r="BY2031" i="1"/>
  <c r="CE2030" i="1"/>
  <c r="CB2030" i="1"/>
  <c r="CA2030" i="1"/>
  <c r="BZ2030" i="1"/>
  <c r="BY2030" i="1"/>
  <c r="CB2029" i="1"/>
  <c r="CA2029" i="1"/>
  <c r="CE2029" i="1" s="1"/>
  <c r="BZ2029" i="1"/>
  <c r="BY2029" i="1"/>
  <c r="CE2028" i="1"/>
  <c r="CB2028" i="1"/>
  <c r="CA2028" i="1"/>
  <c r="BZ2028" i="1"/>
  <c r="BY2028" i="1"/>
  <c r="CB2027" i="1"/>
  <c r="CA2027" i="1"/>
  <c r="CE2027" i="1" s="1"/>
  <c r="BZ2027" i="1"/>
  <c r="BY2027" i="1"/>
  <c r="CB2026" i="1"/>
  <c r="CA2026" i="1"/>
  <c r="CE2026" i="1" s="1"/>
  <c r="BZ2026" i="1"/>
  <c r="BY2026" i="1"/>
  <c r="CE2025" i="1"/>
  <c r="CB2025" i="1"/>
  <c r="CA2025" i="1"/>
  <c r="BZ2025" i="1"/>
  <c r="BY2025" i="1"/>
  <c r="CB2024" i="1"/>
  <c r="CA2024" i="1"/>
  <c r="CE2024" i="1" s="1"/>
  <c r="BZ2024" i="1"/>
  <c r="BY2024" i="1"/>
  <c r="CE2023" i="1"/>
  <c r="CB2023" i="1"/>
  <c r="CA2023" i="1"/>
  <c r="BZ2023" i="1"/>
  <c r="BY2023" i="1"/>
  <c r="CE2022" i="1"/>
  <c r="CB2022" i="1"/>
  <c r="CA2022" i="1"/>
  <c r="BZ2022" i="1"/>
  <c r="BY2022" i="1"/>
  <c r="CB2021" i="1"/>
  <c r="CA2021" i="1"/>
  <c r="CE2021" i="1" s="1"/>
  <c r="BZ2021" i="1"/>
  <c r="BY2021" i="1"/>
  <c r="CE2020" i="1"/>
  <c r="CB2020" i="1"/>
  <c r="CA2020" i="1"/>
  <c r="BZ2020" i="1"/>
  <c r="BY2020" i="1"/>
  <c r="CB2019" i="1"/>
  <c r="CA2019" i="1"/>
  <c r="CE2019" i="1" s="1"/>
  <c r="BZ2019" i="1"/>
  <c r="BY2019" i="1"/>
  <c r="CB2018" i="1"/>
  <c r="CA2018" i="1"/>
  <c r="CE2018" i="1" s="1"/>
  <c r="BZ2018" i="1"/>
  <c r="BY2018" i="1"/>
  <c r="CE2017" i="1"/>
  <c r="CB2017" i="1"/>
  <c r="CA2017" i="1"/>
  <c r="BZ2017" i="1"/>
  <c r="BY2017" i="1"/>
  <c r="CE2016" i="1"/>
  <c r="CB2016" i="1"/>
  <c r="CA2016" i="1"/>
  <c r="BZ2016" i="1"/>
  <c r="BY2016" i="1"/>
  <c r="CE2015" i="1"/>
  <c r="CB2015" i="1"/>
  <c r="CA2015" i="1"/>
  <c r="BZ2015" i="1"/>
  <c r="BY2015" i="1"/>
  <c r="CE2014" i="1"/>
  <c r="CB2014" i="1"/>
  <c r="CA2014" i="1"/>
  <c r="BZ2014" i="1"/>
  <c r="BY2014" i="1"/>
  <c r="CB2013" i="1"/>
  <c r="CA2013" i="1"/>
  <c r="CE2013" i="1" s="1"/>
  <c r="BZ2013" i="1"/>
  <c r="BY2013" i="1"/>
  <c r="CE2012" i="1"/>
  <c r="CB2012" i="1"/>
  <c r="CA2012" i="1"/>
  <c r="BZ2012" i="1"/>
  <c r="BY2012" i="1"/>
  <c r="CE2011" i="1"/>
  <c r="CB2011" i="1"/>
  <c r="CA2011" i="1"/>
  <c r="BZ2011" i="1"/>
  <c r="BY2011" i="1"/>
  <c r="CB2010" i="1"/>
  <c r="CA2010" i="1"/>
  <c r="CE2010" i="1" s="1"/>
  <c r="BZ2010" i="1"/>
  <c r="BY2010" i="1"/>
  <c r="CE2009" i="1"/>
  <c r="CB2009" i="1"/>
  <c r="CA2009" i="1"/>
  <c r="BZ2009" i="1"/>
  <c r="BY2009" i="1"/>
  <c r="CE2008" i="1"/>
  <c r="CB2008" i="1"/>
  <c r="CA2008" i="1"/>
  <c r="BZ2008" i="1"/>
  <c r="BY2008" i="1"/>
  <c r="CE2007" i="1"/>
  <c r="CB2007" i="1"/>
  <c r="CA2007" i="1"/>
  <c r="BZ2007" i="1"/>
  <c r="BY2007" i="1"/>
  <c r="CE2006" i="1"/>
  <c r="CB2006" i="1"/>
  <c r="CA2006" i="1"/>
  <c r="BZ2006" i="1"/>
  <c r="BY2006" i="1"/>
  <c r="CB2005" i="1"/>
  <c r="CA2005" i="1"/>
  <c r="CE2005" i="1" s="1"/>
  <c r="BZ2005" i="1"/>
  <c r="BY2005" i="1"/>
  <c r="CE2004" i="1"/>
  <c r="CB2004" i="1"/>
  <c r="CA2004" i="1"/>
  <c r="BZ2004" i="1"/>
  <c r="BY2004" i="1"/>
  <c r="CE2003" i="1"/>
  <c r="CB2003" i="1"/>
  <c r="CA2003" i="1"/>
  <c r="BZ2003" i="1"/>
  <c r="BY2003" i="1"/>
  <c r="CB2002" i="1"/>
  <c r="CA2002" i="1"/>
  <c r="CE2002" i="1" s="1"/>
  <c r="BZ2002" i="1"/>
  <c r="BY2002" i="1"/>
  <c r="CE2001" i="1"/>
  <c r="CB2001" i="1"/>
  <c r="CA2001" i="1"/>
  <c r="BZ2001" i="1"/>
  <c r="BY2001" i="1"/>
  <c r="CB2000" i="1"/>
  <c r="CA2000" i="1"/>
  <c r="CE2000" i="1" s="1"/>
  <c r="BZ2000" i="1"/>
  <c r="BY2000" i="1"/>
  <c r="CE1999" i="1"/>
  <c r="CB1999" i="1"/>
  <c r="CA1999" i="1"/>
  <c r="BZ1999" i="1"/>
  <c r="BY1999" i="1"/>
  <c r="CE1998" i="1"/>
  <c r="CB1998" i="1"/>
  <c r="CA1998" i="1"/>
  <c r="BZ1998" i="1"/>
  <c r="BY1998" i="1"/>
  <c r="CB1997" i="1"/>
  <c r="CA1997" i="1"/>
  <c r="CE1997" i="1" s="1"/>
  <c r="BZ1997" i="1"/>
  <c r="BY1997" i="1"/>
  <c r="CE1996" i="1"/>
  <c r="CB1996" i="1"/>
  <c r="CA1996" i="1"/>
  <c r="BZ1996" i="1"/>
  <c r="BY1996" i="1"/>
  <c r="CB1995" i="1"/>
  <c r="CA1995" i="1"/>
  <c r="CE1995" i="1" s="1"/>
  <c r="BZ1995" i="1"/>
  <c r="BY1995" i="1"/>
  <c r="CA1994" i="1"/>
  <c r="BZ1994" i="1"/>
  <c r="BY1994" i="1"/>
  <c r="CE1993" i="1"/>
  <c r="CB1993" i="1"/>
  <c r="CA1993" i="1"/>
  <c r="BZ1993" i="1"/>
  <c r="BY1993" i="1"/>
  <c r="CE1992" i="1"/>
  <c r="CA1992" i="1"/>
  <c r="CB1992" i="1" s="1"/>
  <c r="BZ1992" i="1"/>
  <c r="BY1992" i="1"/>
  <c r="CE1991" i="1"/>
  <c r="CB1991" i="1"/>
  <c r="CA1991" i="1"/>
  <c r="BZ1991" i="1"/>
  <c r="BY1991" i="1"/>
  <c r="CE1990" i="1"/>
  <c r="CB1990" i="1"/>
  <c r="CA1990" i="1"/>
  <c r="BZ1990" i="1"/>
  <c r="BY1990" i="1"/>
  <c r="CB1989" i="1"/>
  <c r="CA1989" i="1"/>
  <c r="CE1989" i="1" s="1"/>
  <c r="BZ1989" i="1"/>
  <c r="BY1989" i="1"/>
  <c r="CE1988" i="1"/>
  <c r="CB1988" i="1"/>
  <c r="CA1988" i="1"/>
  <c r="BZ1988" i="1"/>
  <c r="BY1988" i="1"/>
  <c r="CE1987" i="1"/>
  <c r="CB1987" i="1"/>
  <c r="CA1987" i="1"/>
  <c r="BZ1987" i="1"/>
  <c r="BY1987" i="1"/>
  <c r="CB1986" i="1"/>
  <c r="CA1986" i="1"/>
  <c r="CE1986" i="1" s="1"/>
  <c r="BZ1986" i="1"/>
  <c r="BY1986" i="1"/>
  <c r="CE1985" i="1"/>
  <c r="CB1985" i="1"/>
  <c r="CA1985" i="1"/>
  <c r="BZ1985" i="1"/>
  <c r="BY1985" i="1"/>
  <c r="CA1984" i="1"/>
  <c r="BZ1984" i="1"/>
  <c r="BY1984" i="1"/>
  <c r="CE1983" i="1"/>
  <c r="CB1983" i="1"/>
  <c r="CA1983" i="1"/>
  <c r="BZ1983" i="1"/>
  <c r="BY1983" i="1"/>
  <c r="CE1982" i="1"/>
  <c r="CB1982" i="1"/>
  <c r="CA1982" i="1"/>
  <c r="BZ1982" i="1"/>
  <c r="BY1982" i="1"/>
  <c r="CB1981" i="1"/>
  <c r="CA1981" i="1"/>
  <c r="CE1981" i="1" s="1"/>
  <c r="BZ1981" i="1"/>
  <c r="BY1981" i="1"/>
  <c r="CE1980" i="1"/>
  <c r="CB1980" i="1"/>
  <c r="CA1980" i="1"/>
  <c r="BZ1980" i="1"/>
  <c r="BY1980" i="1"/>
  <c r="CA1979" i="1"/>
  <c r="BZ1979" i="1"/>
  <c r="BY1979" i="1"/>
  <c r="CB1978" i="1"/>
  <c r="CA1978" i="1"/>
  <c r="CE1978" i="1" s="1"/>
  <c r="BZ1978" i="1"/>
  <c r="BY1978" i="1"/>
  <c r="CE1977" i="1"/>
  <c r="CA1977" i="1"/>
  <c r="CB1977" i="1" s="1"/>
  <c r="BZ1977" i="1"/>
  <c r="BY1977" i="1"/>
  <c r="CB1976" i="1"/>
  <c r="CA1976" i="1"/>
  <c r="CE1976" i="1" s="1"/>
  <c r="BZ1976" i="1"/>
  <c r="BY1976" i="1"/>
  <c r="CE1975" i="1"/>
  <c r="CB1975" i="1"/>
  <c r="CA1975" i="1"/>
  <c r="BZ1975" i="1"/>
  <c r="BY1975" i="1"/>
  <c r="CE1974" i="1"/>
  <c r="CB1974" i="1"/>
  <c r="CA1974" i="1"/>
  <c r="BZ1974" i="1"/>
  <c r="BY1974" i="1"/>
  <c r="CB1973" i="1"/>
  <c r="CA1973" i="1"/>
  <c r="CE1973" i="1" s="1"/>
  <c r="BZ1973" i="1"/>
  <c r="BY1973" i="1"/>
  <c r="CE1972" i="1"/>
  <c r="CB1972" i="1"/>
  <c r="CA1972" i="1"/>
  <c r="BZ1972" i="1"/>
  <c r="BY1972" i="1"/>
  <c r="CB1971" i="1"/>
  <c r="CA1971" i="1"/>
  <c r="CE1971" i="1" s="1"/>
  <c r="BZ1971" i="1"/>
  <c r="BY1971" i="1"/>
  <c r="CB1970" i="1"/>
  <c r="CA1970" i="1"/>
  <c r="CE1970" i="1" s="1"/>
  <c r="BZ1970" i="1"/>
  <c r="BY1970" i="1"/>
  <c r="CE1969" i="1"/>
  <c r="CB1969" i="1"/>
  <c r="CA1969" i="1"/>
  <c r="BZ1969" i="1"/>
  <c r="BY1969" i="1"/>
  <c r="CB1968" i="1"/>
  <c r="CA1968" i="1"/>
  <c r="CE1968" i="1" s="1"/>
  <c r="BZ1968" i="1"/>
  <c r="BY1968" i="1"/>
  <c r="CE1967" i="1"/>
  <c r="CB1967" i="1"/>
  <c r="CA1967" i="1"/>
  <c r="BZ1967" i="1"/>
  <c r="BY1967" i="1"/>
  <c r="CE1966" i="1"/>
  <c r="CB1966" i="1"/>
  <c r="CA1966" i="1"/>
  <c r="BZ1966" i="1"/>
  <c r="BY1966" i="1"/>
  <c r="CB1965" i="1"/>
  <c r="CA1965" i="1"/>
  <c r="CE1965" i="1" s="1"/>
  <c r="BZ1965" i="1"/>
  <c r="BY1965" i="1"/>
  <c r="CE1964" i="1"/>
  <c r="CB1964" i="1"/>
  <c r="CA1964" i="1"/>
  <c r="BZ1964" i="1"/>
  <c r="BY1964" i="1"/>
  <c r="CB1963" i="1"/>
  <c r="CA1963" i="1"/>
  <c r="CE1963" i="1" s="1"/>
  <c r="BZ1963" i="1"/>
  <c r="BY1963" i="1"/>
  <c r="CA1962" i="1"/>
  <c r="BZ1962" i="1"/>
  <c r="BY1962" i="1"/>
  <c r="CE1961" i="1"/>
  <c r="CB1961" i="1"/>
  <c r="CA1961" i="1"/>
  <c r="BZ1961" i="1"/>
  <c r="BY1961" i="1"/>
  <c r="CE1960" i="1"/>
  <c r="CB1960" i="1"/>
  <c r="CA1960" i="1"/>
  <c r="BZ1960" i="1"/>
  <c r="BY1960" i="1"/>
  <c r="CE1959" i="1"/>
  <c r="CB1959" i="1"/>
  <c r="CA1959" i="1"/>
  <c r="BZ1959" i="1"/>
  <c r="BY1959" i="1"/>
  <c r="CE1958" i="1"/>
  <c r="CB1958" i="1"/>
  <c r="CA1958" i="1"/>
  <c r="BZ1958" i="1"/>
  <c r="BY1958" i="1"/>
  <c r="CA1957" i="1"/>
  <c r="BZ1957" i="1"/>
  <c r="BY1957" i="1"/>
  <c r="CE1956" i="1"/>
  <c r="CB1956" i="1"/>
  <c r="CA1956" i="1"/>
  <c r="BZ1956" i="1"/>
  <c r="BY1956" i="1"/>
  <c r="CE1955" i="1"/>
  <c r="CB1955" i="1"/>
  <c r="CA1955" i="1"/>
  <c r="BZ1955" i="1"/>
  <c r="BY1955" i="1"/>
  <c r="CB1954" i="1"/>
  <c r="CA1954" i="1"/>
  <c r="CE1954" i="1" s="1"/>
  <c r="BZ1954" i="1"/>
  <c r="BY1954" i="1"/>
  <c r="CE1953" i="1"/>
  <c r="CB1953" i="1"/>
  <c r="CA1953" i="1"/>
  <c r="BZ1953" i="1"/>
  <c r="BY1953" i="1"/>
  <c r="CB1952" i="1"/>
  <c r="CA1952" i="1"/>
  <c r="CE1952" i="1" s="1"/>
  <c r="BZ1952" i="1"/>
  <c r="BY1952" i="1"/>
  <c r="CE1951" i="1"/>
  <c r="CB1951" i="1"/>
  <c r="CA1951" i="1"/>
  <c r="BZ1951" i="1"/>
  <c r="BY1951" i="1"/>
  <c r="CE1950" i="1"/>
  <c r="CB1950" i="1"/>
  <c r="CA1950" i="1"/>
  <c r="BZ1950" i="1"/>
  <c r="BY1950" i="1"/>
  <c r="CB1949" i="1"/>
  <c r="CA1949" i="1"/>
  <c r="CE1949" i="1" s="1"/>
  <c r="BZ1949" i="1"/>
  <c r="BY1949" i="1"/>
  <c r="CE1948" i="1"/>
  <c r="CB1948" i="1"/>
  <c r="CA1948" i="1"/>
  <c r="BZ1948" i="1"/>
  <c r="BY1948" i="1"/>
  <c r="CA1947" i="1"/>
  <c r="BZ1947" i="1"/>
  <c r="BY1947" i="1"/>
  <c r="CB1946" i="1"/>
  <c r="CA1946" i="1"/>
  <c r="CE1946" i="1" s="1"/>
  <c r="BZ1946" i="1"/>
  <c r="BY1946" i="1"/>
  <c r="CE1945" i="1"/>
  <c r="CA1945" i="1"/>
  <c r="CB1945" i="1" s="1"/>
  <c r="BZ1945" i="1"/>
  <c r="BY1945" i="1"/>
  <c r="CB1944" i="1"/>
  <c r="CA1944" i="1"/>
  <c r="CE1944" i="1" s="1"/>
  <c r="BZ1944" i="1"/>
  <c r="BY1944" i="1"/>
  <c r="CE1943" i="1"/>
  <c r="CB1943" i="1"/>
  <c r="CA1943" i="1"/>
  <c r="BZ1943" i="1"/>
  <c r="BY1943" i="1"/>
  <c r="CE1942" i="1"/>
  <c r="CB1942" i="1"/>
  <c r="CA1942" i="1"/>
  <c r="BZ1942" i="1"/>
  <c r="BY1942" i="1"/>
  <c r="CB1941" i="1"/>
  <c r="CA1941" i="1"/>
  <c r="CE1941" i="1" s="1"/>
  <c r="BZ1941" i="1"/>
  <c r="BY1941" i="1"/>
  <c r="CE1940" i="1"/>
  <c r="CB1940" i="1"/>
  <c r="CA1940" i="1"/>
  <c r="BZ1940" i="1"/>
  <c r="BY1940" i="1"/>
  <c r="CB1939" i="1"/>
  <c r="CA1939" i="1"/>
  <c r="CE1939" i="1" s="1"/>
  <c r="BZ1939" i="1"/>
  <c r="BY1939" i="1"/>
  <c r="CB1938" i="1"/>
  <c r="CA1938" i="1"/>
  <c r="CE1938" i="1" s="1"/>
  <c r="BZ1938" i="1"/>
  <c r="BY1938" i="1"/>
  <c r="CE1937" i="1"/>
  <c r="CB1937" i="1"/>
  <c r="CA1937" i="1"/>
  <c r="BZ1937" i="1"/>
  <c r="BY1937" i="1"/>
  <c r="CE1936" i="1"/>
  <c r="CB1936" i="1"/>
  <c r="CA1936" i="1"/>
  <c r="BZ1936" i="1"/>
  <c r="BY1936" i="1"/>
  <c r="CE1935" i="1"/>
  <c r="CB1935" i="1"/>
  <c r="CA1935" i="1"/>
  <c r="BZ1935" i="1"/>
  <c r="BY1935" i="1"/>
  <c r="CE1934" i="1"/>
  <c r="CB1934" i="1"/>
  <c r="CA1934" i="1"/>
  <c r="BZ1934" i="1"/>
  <c r="BY1934" i="1"/>
  <c r="CA1933" i="1"/>
  <c r="CE1933" i="1" s="1"/>
  <c r="BZ1933" i="1"/>
  <c r="BY1933" i="1"/>
  <c r="CE1932" i="1"/>
  <c r="CB1932" i="1"/>
  <c r="CA1932" i="1"/>
  <c r="BZ1932" i="1"/>
  <c r="BY1932" i="1"/>
  <c r="CE1931" i="1"/>
  <c r="CB1931" i="1"/>
  <c r="CA1931" i="1"/>
  <c r="BZ1931" i="1"/>
  <c r="BY1931" i="1"/>
  <c r="CA1930" i="1"/>
  <c r="BZ1930" i="1"/>
  <c r="BY1930" i="1"/>
  <c r="CE1929" i="1"/>
  <c r="CB1929" i="1"/>
  <c r="CA1929" i="1"/>
  <c r="BZ1929" i="1"/>
  <c r="BY1929" i="1"/>
  <c r="CB1928" i="1"/>
  <c r="CA1928" i="1"/>
  <c r="CE1928" i="1" s="1"/>
  <c r="BZ1928" i="1"/>
  <c r="BY1928" i="1"/>
  <c r="CE1927" i="1"/>
  <c r="CB1927" i="1"/>
  <c r="CA1927" i="1"/>
  <c r="BZ1927" i="1"/>
  <c r="BY1927" i="1"/>
  <c r="CE1926" i="1"/>
  <c r="CB1926" i="1"/>
  <c r="CA1926" i="1"/>
  <c r="BZ1926" i="1"/>
  <c r="BY1926" i="1"/>
  <c r="CA1925" i="1"/>
  <c r="BZ1925" i="1"/>
  <c r="BY1925" i="1"/>
  <c r="CE1924" i="1"/>
  <c r="CB1924" i="1"/>
  <c r="CA1924" i="1"/>
  <c r="BZ1924" i="1"/>
  <c r="BY1924" i="1"/>
  <c r="CE1923" i="1"/>
  <c r="CB1923" i="1"/>
  <c r="CA1923" i="1"/>
  <c r="BZ1923" i="1"/>
  <c r="BY1923" i="1"/>
  <c r="CB1922" i="1"/>
  <c r="CA1922" i="1"/>
  <c r="CE1922" i="1" s="1"/>
  <c r="BZ1922" i="1"/>
  <c r="BY1922" i="1"/>
  <c r="CE1921" i="1"/>
  <c r="CB1921" i="1"/>
  <c r="CA1921" i="1"/>
  <c r="BZ1921" i="1"/>
  <c r="BY1921" i="1"/>
  <c r="CE1920" i="1"/>
  <c r="CA1920" i="1"/>
  <c r="CB1920" i="1" s="1"/>
  <c r="BZ1920" i="1"/>
  <c r="BY1920" i="1"/>
  <c r="CE1919" i="1"/>
  <c r="CB1919" i="1"/>
  <c r="CA1919" i="1"/>
  <c r="BZ1919" i="1"/>
  <c r="BY1919" i="1"/>
  <c r="CE1918" i="1"/>
  <c r="CB1918" i="1"/>
  <c r="CA1918" i="1"/>
  <c r="BZ1918" i="1"/>
  <c r="BY1918" i="1"/>
  <c r="CB1917" i="1"/>
  <c r="CA1917" i="1"/>
  <c r="CE1917" i="1" s="1"/>
  <c r="BZ1917" i="1"/>
  <c r="BY1917" i="1"/>
  <c r="CE1916" i="1"/>
  <c r="CB1916" i="1"/>
  <c r="CA1916" i="1"/>
  <c r="BZ1916" i="1"/>
  <c r="BY1916" i="1"/>
  <c r="CA1915" i="1"/>
  <c r="BZ1915" i="1"/>
  <c r="BY1915" i="1"/>
  <c r="CA1914" i="1"/>
  <c r="BZ1914" i="1"/>
  <c r="BY1914" i="1"/>
  <c r="CE1913" i="1"/>
  <c r="CB1913" i="1"/>
  <c r="CA1913" i="1"/>
  <c r="BZ1913" i="1"/>
  <c r="BY1913" i="1"/>
  <c r="CE1912" i="1"/>
  <c r="CB1912" i="1"/>
  <c r="CA1912" i="1"/>
  <c r="BZ1912" i="1"/>
  <c r="BY1912" i="1"/>
  <c r="CE1911" i="1"/>
  <c r="CB1911" i="1"/>
  <c r="CA1911" i="1"/>
  <c r="BZ1911" i="1"/>
  <c r="BY1911" i="1"/>
  <c r="CE1910" i="1"/>
  <c r="CB1910" i="1"/>
  <c r="CA1910" i="1"/>
  <c r="BZ1910" i="1"/>
  <c r="BY1910" i="1"/>
  <c r="CB1909" i="1"/>
  <c r="CA1909" i="1"/>
  <c r="CE1909" i="1" s="1"/>
  <c r="BZ1909" i="1"/>
  <c r="BY1909" i="1"/>
  <c r="CE1908" i="1"/>
  <c r="CB1908" i="1"/>
  <c r="CA1908" i="1"/>
  <c r="BZ1908" i="1"/>
  <c r="BY1908" i="1"/>
  <c r="CE1907" i="1"/>
  <c r="CB1907" i="1"/>
  <c r="CA1907" i="1"/>
  <c r="BZ1907" i="1"/>
  <c r="BY1907" i="1"/>
  <c r="CB1906" i="1"/>
  <c r="CA1906" i="1"/>
  <c r="CE1906" i="1" s="1"/>
  <c r="BZ1906" i="1"/>
  <c r="BY1906" i="1"/>
  <c r="CE1905" i="1"/>
  <c r="CB1905" i="1"/>
  <c r="CA1905" i="1"/>
  <c r="BZ1905" i="1"/>
  <c r="BY1905" i="1"/>
  <c r="CB1904" i="1"/>
  <c r="CA1904" i="1"/>
  <c r="CE1904" i="1" s="1"/>
  <c r="BZ1904" i="1"/>
  <c r="BY1904" i="1"/>
  <c r="CE1903" i="1"/>
  <c r="CB1903" i="1"/>
  <c r="CA1903" i="1"/>
  <c r="BZ1903" i="1"/>
  <c r="BY1903" i="1"/>
  <c r="CE1902" i="1"/>
  <c r="CB1902" i="1"/>
  <c r="CA1902" i="1"/>
  <c r="BZ1902" i="1"/>
  <c r="BY1902" i="1"/>
  <c r="CB1901" i="1"/>
  <c r="CA1901" i="1"/>
  <c r="CE1901" i="1" s="1"/>
  <c r="BZ1901" i="1"/>
  <c r="BY1901" i="1"/>
  <c r="CE1900" i="1"/>
  <c r="CB1900" i="1"/>
  <c r="CA1900" i="1"/>
  <c r="BZ1900" i="1"/>
  <c r="BY1900" i="1"/>
  <c r="CB1899" i="1"/>
  <c r="CA1899" i="1"/>
  <c r="CE1899" i="1" s="1"/>
  <c r="BZ1899" i="1"/>
  <c r="BY1899" i="1"/>
  <c r="CB1898" i="1"/>
  <c r="CA1898" i="1"/>
  <c r="CE1898" i="1" s="1"/>
  <c r="BZ1898" i="1"/>
  <c r="BY1898" i="1"/>
  <c r="CE1897" i="1"/>
  <c r="CB1897" i="1"/>
  <c r="CA1897" i="1"/>
  <c r="BZ1897" i="1"/>
  <c r="BY1897" i="1"/>
  <c r="CA1896" i="1"/>
  <c r="CE1896" i="1" s="1"/>
  <c r="BZ1896" i="1"/>
  <c r="BY1896" i="1"/>
  <c r="CE1895" i="1"/>
  <c r="CB1895" i="1"/>
  <c r="CA1895" i="1"/>
  <c r="BZ1895" i="1"/>
  <c r="BY1895" i="1"/>
  <c r="CE1894" i="1"/>
  <c r="CB1894" i="1"/>
  <c r="CA1894" i="1"/>
  <c r="BZ1894" i="1"/>
  <c r="BY1894" i="1"/>
  <c r="CB1893" i="1"/>
  <c r="CA1893" i="1"/>
  <c r="CE1893" i="1" s="1"/>
  <c r="BZ1893" i="1"/>
  <c r="BY1893" i="1"/>
  <c r="CE1892" i="1"/>
  <c r="CB1892" i="1"/>
  <c r="CA1892" i="1"/>
  <c r="BZ1892" i="1"/>
  <c r="BY1892" i="1"/>
  <c r="CA1891" i="1"/>
  <c r="BZ1891" i="1"/>
  <c r="BY1891" i="1"/>
  <c r="CA1890" i="1"/>
  <c r="BZ1890" i="1"/>
  <c r="BY1890" i="1"/>
  <c r="CE1889" i="1"/>
  <c r="CB1889" i="1"/>
  <c r="CA1889" i="1"/>
  <c r="BZ1889" i="1"/>
  <c r="BY1889" i="1"/>
  <c r="CE1888" i="1"/>
  <c r="CB1888" i="1"/>
  <c r="CA1888" i="1"/>
  <c r="BZ1888" i="1"/>
  <c r="BY1888" i="1"/>
  <c r="CE1887" i="1"/>
  <c r="CB1887" i="1"/>
  <c r="CA1887" i="1"/>
  <c r="BZ1887" i="1"/>
  <c r="BY1887" i="1"/>
  <c r="CE1886" i="1"/>
  <c r="CB1886" i="1"/>
  <c r="CA1886" i="1"/>
  <c r="BZ1886" i="1"/>
  <c r="BY1886" i="1"/>
  <c r="CA1885" i="1"/>
  <c r="BZ1885" i="1"/>
  <c r="BY1885" i="1"/>
  <c r="CE1884" i="1"/>
  <c r="CB1884" i="1"/>
  <c r="CA1884" i="1"/>
  <c r="BZ1884" i="1"/>
  <c r="BY1884" i="1"/>
  <c r="CE1883" i="1"/>
  <c r="CA1883" i="1"/>
  <c r="CB1883" i="1" s="1"/>
  <c r="BZ1883" i="1"/>
  <c r="BY1883" i="1"/>
  <c r="CA1882" i="1"/>
  <c r="BZ1882" i="1"/>
  <c r="BY1882" i="1"/>
  <c r="CB1881" i="1"/>
  <c r="CA1881" i="1"/>
  <c r="CE1881" i="1" s="1"/>
  <c r="BZ1881" i="1"/>
  <c r="BY1881" i="1"/>
  <c r="CE1880" i="1"/>
  <c r="CB1880" i="1"/>
  <c r="CA1880" i="1"/>
  <c r="BZ1880" i="1"/>
  <c r="BY1880" i="1"/>
  <c r="CE1879" i="1"/>
  <c r="CB1879" i="1"/>
  <c r="CA1879" i="1"/>
  <c r="BZ1879" i="1"/>
  <c r="BY1879" i="1"/>
  <c r="CE1878" i="1"/>
  <c r="CB1878" i="1"/>
  <c r="CA1878" i="1"/>
  <c r="BZ1878" i="1"/>
  <c r="BY1878" i="1"/>
  <c r="CA1877" i="1"/>
  <c r="CE1877" i="1" s="1"/>
  <c r="BZ1877" i="1"/>
  <c r="BY1877" i="1"/>
  <c r="CE1876" i="1"/>
  <c r="CB1876" i="1"/>
  <c r="CA1876" i="1"/>
  <c r="BZ1876" i="1"/>
  <c r="BY1876" i="1"/>
  <c r="CE1875" i="1"/>
  <c r="CB1875" i="1"/>
  <c r="CA1875" i="1"/>
  <c r="BZ1875" i="1"/>
  <c r="BY1875" i="1"/>
  <c r="CA1874" i="1"/>
  <c r="BZ1874" i="1"/>
  <c r="BY1874" i="1"/>
  <c r="CE1873" i="1"/>
  <c r="CB1873" i="1"/>
  <c r="CA1873" i="1"/>
  <c r="BZ1873" i="1"/>
  <c r="BY1873" i="1"/>
  <c r="CE1872" i="1"/>
  <c r="CA1872" i="1"/>
  <c r="CB1872" i="1" s="1"/>
  <c r="BZ1872" i="1"/>
  <c r="BY1872" i="1"/>
  <c r="CE1871" i="1"/>
  <c r="CB1871" i="1"/>
  <c r="CA1871" i="1"/>
  <c r="BZ1871" i="1"/>
  <c r="BY1871" i="1"/>
  <c r="CE1870" i="1"/>
  <c r="CB1870" i="1"/>
  <c r="CA1870" i="1"/>
  <c r="BZ1870" i="1"/>
  <c r="BY1870" i="1"/>
  <c r="CA1869" i="1"/>
  <c r="BZ1869" i="1"/>
  <c r="BY1869" i="1"/>
  <c r="CE1868" i="1"/>
  <c r="CB1868" i="1"/>
  <c r="CA1868" i="1"/>
  <c r="BZ1868" i="1"/>
  <c r="BY1868" i="1"/>
  <c r="CB1867" i="1"/>
  <c r="CA1867" i="1"/>
  <c r="CE1867" i="1" s="1"/>
  <c r="BZ1867" i="1"/>
  <c r="BY1867" i="1"/>
  <c r="CB1866" i="1"/>
  <c r="CA1866" i="1"/>
  <c r="CE1866" i="1" s="1"/>
  <c r="BZ1866" i="1"/>
  <c r="BY1866" i="1"/>
  <c r="CA1865" i="1"/>
  <c r="BZ1865" i="1"/>
  <c r="BY1865" i="1"/>
  <c r="CE1864" i="1"/>
  <c r="CB1864" i="1"/>
  <c r="CA1864" i="1"/>
  <c r="BZ1864" i="1"/>
  <c r="BY1864" i="1"/>
  <c r="CE1863" i="1"/>
  <c r="CB1863" i="1"/>
  <c r="CA1863" i="1"/>
  <c r="BZ1863" i="1"/>
  <c r="BY1863" i="1"/>
  <c r="CE1862" i="1"/>
  <c r="CB1862" i="1"/>
  <c r="CA1862" i="1"/>
  <c r="BZ1862" i="1"/>
  <c r="BY1862" i="1"/>
  <c r="CA1861" i="1"/>
  <c r="BZ1861" i="1"/>
  <c r="BY1861" i="1"/>
  <c r="CE1860" i="1"/>
  <c r="CB1860" i="1"/>
  <c r="CA1860" i="1"/>
  <c r="BZ1860" i="1"/>
  <c r="BY1860" i="1"/>
  <c r="CE1859" i="1"/>
  <c r="CB1859" i="1"/>
  <c r="CA1859" i="1"/>
  <c r="BZ1859" i="1"/>
  <c r="BY1859" i="1"/>
  <c r="CB1858" i="1"/>
  <c r="CA1858" i="1"/>
  <c r="CE1858" i="1" s="1"/>
  <c r="BZ1858" i="1"/>
  <c r="BY1858" i="1"/>
  <c r="CE1857" i="1"/>
  <c r="CA1857" i="1"/>
  <c r="CB1857" i="1" s="1"/>
  <c r="BZ1857" i="1"/>
  <c r="BY1857" i="1"/>
  <c r="CE1856" i="1"/>
  <c r="CB1856" i="1"/>
  <c r="CA1856" i="1"/>
  <c r="BZ1856" i="1"/>
  <c r="BY1856" i="1"/>
  <c r="CE1855" i="1"/>
  <c r="CB1855" i="1"/>
  <c r="CA1855" i="1"/>
  <c r="BZ1855" i="1"/>
  <c r="BY1855" i="1"/>
  <c r="CA1854" i="1"/>
  <c r="CE1854" i="1" s="1"/>
  <c r="BZ1854" i="1"/>
  <c r="BY1854" i="1"/>
  <c r="CA1853" i="1"/>
  <c r="BZ1853" i="1"/>
  <c r="BY1853" i="1"/>
  <c r="CE1852" i="1"/>
  <c r="CB1852" i="1"/>
  <c r="CA1852" i="1"/>
  <c r="BZ1852" i="1"/>
  <c r="BY1852" i="1"/>
  <c r="CB1851" i="1"/>
  <c r="CA1851" i="1"/>
  <c r="CE1851" i="1" s="1"/>
  <c r="BZ1851" i="1"/>
  <c r="BY1851" i="1"/>
  <c r="CA1850" i="1"/>
  <c r="BZ1850" i="1"/>
  <c r="BY1850" i="1"/>
  <c r="CB1849" i="1"/>
  <c r="CA1849" i="1"/>
  <c r="CE1849" i="1" s="1"/>
  <c r="BZ1849" i="1"/>
  <c r="BY1849" i="1"/>
  <c r="CB1848" i="1"/>
  <c r="CA1848" i="1"/>
  <c r="CE1848" i="1" s="1"/>
  <c r="BZ1848" i="1"/>
  <c r="BY1848" i="1"/>
  <c r="CE1847" i="1"/>
  <c r="CB1847" i="1"/>
  <c r="CA1847" i="1"/>
  <c r="BZ1847" i="1"/>
  <c r="BY1847" i="1"/>
  <c r="CB1846" i="1"/>
  <c r="CA1846" i="1"/>
  <c r="CE1846" i="1" s="1"/>
  <c r="BZ1846" i="1"/>
  <c r="BY1846" i="1"/>
  <c r="CB1845" i="1"/>
  <c r="CA1845" i="1"/>
  <c r="CE1845" i="1" s="1"/>
  <c r="BZ1845" i="1"/>
  <c r="BY1845" i="1"/>
  <c r="CE1844" i="1"/>
  <c r="CB1844" i="1"/>
  <c r="CA1844" i="1"/>
  <c r="BZ1844" i="1"/>
  <c r="BY1844" i="1"/>
  <c r="CB1843" i="1"/>
  <c r="CA1843" i="1"/>
  <c r="CE1843" i="1" s="1"/>
  <c r="BZ1843" i="1"/>
  <c r="BY1843" i="1"/>
  <c r="CA1842" i="1"/>
  <c r="BZ1842" i="1"/>
  <c r="BY1842" i="1"/>
  <c r="CB1841" i="1"/>
  <c r="CA1841" i="1"/>
  <c r="CE1841" i="1" s="1"/>
  <c r="BZ1841" i="1"/>
  <c r="BY1841" i="1"/>
  <c r="CE1840" i="1"/>
  <c r="CB1840" i="1"/>
  <c r="CA1840" i="1"/>
  <c r="BZ1840" i="1"/>
  <c r="BY1840" i="1"/>
  <c r="CE1839" i="1"/>
  <c r="CB1839" i="1"/>
  <c r="CA1839" i="1"/>
  <c r="BZ1839" i="1"/>
  <c r="BY1839" i="1"/>
  <c r="CB1838" i="1"/>
  <c r="CA1838" i="1"/>
  <c r="CE1838" i="1" s="1"/>
  <c r="BZ1838" i="1"/>
  <c r="BY1838" i="1"/>
  <c r="CA1837" i="1"/>
  <c r="BZ1837" i="1"/>
  <c r="BY1837" i="1"/>
  <c r="CE1836" i="1"/>
  <c r="CB1836" i="1"/>
  <c r="CA1836" i="1"/>
  <c r="BZ1836" i="1"/>
  <c r="BY1836" i="1"/>
  <c r="CE1835" i="1"/>
  <c r="CB1835" i="1"/>
  <c r="CA1835" i="1"/>
  <c r="BZ1835" i="1"/>
  <c r="BY1835" i="1"/>
  <c r="CE1834" i="1"/>
  <c r="CB1834" i="1"/>
  <c r="CA1834" i="1"/>
  <c r="BZ1834" i="1"/>
  <c r="BY1834" i="1"/>
  <c r="CE1833" i="1"/>
  <c r="CA1833" i="1"/>
  <c r="CB1833" i="1" s="1"/>
  <c r="BZ1833" i="1"/>
  <c r="BY1833" i="1"/>
  <c r="CB1832" i="1"/>
  <c r="CA1832" i="1"/>
  <c r="CE1832" i="1" s="1"/>
  <c r="BZ1832" i="1"/>
  <c r="BY1832" i="1"/>
  <c r="CE1831" i="1"/>
  <c r="CB1831" i="1"/>
  <c r="CA1831" i="1"/>
  <c r="BZ1831" i="1"/>
  <c r="BY1831" i="1"/>
  <c r="CE1830" i="1"/>
  <c r="CB1830" i="1"/>
  <c r="CA1830" i="1"/>
  <c r="BZ1830" i="1"/>
  <c r="BY1830" i="1"/>
  <c r="CE1829" i="1"/>
  <c r="CB1829" i="1"/>
  <c r="CA1829" i="1"/>
  <c r="BZ1829" i="1"/>
  <c r="BY1829" i="1"/>
  <c r="CE1828" i="1"/>
  <c r="CB1828" i="1"/>
  <c r="CA1828" i="1"/>
  <c r="BZ1828" i="1"/>
  <c r="BY1828" i="1"/>
  <c r="CB1827" i="1"/>
  <c r="CA1827" i="1"/>
  <c r="CE1827" i="1" s="1"/>
  <c r="BZ1827" i="1"/>
  <c r="BY1827" i="1"/>
  <c r="CA1826" i="1"/>
  <c r="BZ1826" i="1"/>
  <c r="BY1826" i="1"/>
  <c r="CB1825" i="1"/>
  <c r="CA1825" i="1"/>
  <c r="CE1825" i="1" s="1"/>
  <c r="BZ1825" i="1"/>
  <c r="BY1825" i="1"/>
  <c r="CB1824" i="1"/>
  <c r="CA1824" i="1"/>
  <c r="CE1824" i="1" s="1"/>
  <c r="BZ1824" i="1"/>
  <c r="BY1824" i="1"/>
  <c r="CE1823" i="1"/>
  <c r="CB1823" i="1"/>
  <c r="CA1823" i="1"/>
  <c r="BZ1823" i="1"/>
  <c r="BY1823" i="1"/>
  <c r="CB1822" i="1"/>
  <c r="CA1822" i="1"/>
  <c r="CE1822" i="1" s="1"/>
  <c r="BZ1822" i="1"/>
  <c r="BY1822" i="1"/>
  <c r="CB1821" i="1"/>
  <c r="CA1821" i="1"/>
  <c r="CE1821" i="1" s="1"/>
  <c r="BZ1821" i="1"/>
  <c r="BY1821" i="1"/>
  <c r="CE1820" i="1"/>
  <c r="CB1820" i="1"/>
  <c r="CA1820" i="1"/>
  <c r="BZ1820" i="1"/>
  <c r="BY1820" i="1"/>
  <c r="CB1819" i="1"/>
  <c r="CA1819" i="1"/>
  <c r="CE1819" i="1" s="1"/>
  <c r="BZ1819" i="1"/>
  <c r="BY1819" i="1"/>
  <c r="CB1818" i="1"/>
  <c r="CA1818" i="1"/>
  <c r="CE1818" i="1" s="1"/>
  <c r="BZ1818" i="1"/>
  <c r="BY1818" i="1"/>
  <c r="CE1817" i="1"/>
  <c r="CB1817" i="1"/>
  <c r="CA1817" i="1"/>
  <c r="BZ1817" i="1"/>
  <c r="BY1817" i="1"/>
  <c r="CB1816" i="1"/>
  <c r="CA1816" i="1"/>
  <c r="CE1816" i="1" s="1"/>
  <c r="BZ1816" i="1"/>
  <c r="BY1816" i="1"/>
  <c r="CE1815" i="1"/>
  <c r="CB1815" i="1"/>
  <c r="CA1815" i="1"/>
  <c r="BZ1815" i="1"/>
  <c r="BY1815" i="1"/>
  <c r="CB1814" i="1"/>
  <c r="CA1814" i="1"/>
  <c r="CE1814" i="1" s="1"/>
  <c r="BZ1814" i="1"/>
  <c r="BY1814" i="1"/>
  <c r="CB1813" i="1"/>
  <c r="CA1813" i="1"/>
  <c r="CE1813" i="1" s="1"/>
  <c r="BZ1813" i="1"/>
  <c r="BY1813" i="1"/>
  <c r="CE1812" i="1"/>
  <c r="CB1812" i="1"/>
  <c r="CA1812" i="1"/>
  <c r="BZ1812" i="1"/>
  <c r="BY1812" i="1"/>
  <c r="CB1811" i="1"/>
  <c r="CA1811" i="1"/>
  <c r="CE1811" i="1" s="1"/>
  <c r="BZ1811" i="1"/>
  <c r="BY1811" i="1"/>
  <c r="CB1810" i="1"/>
  <c r="CA1810" i="1"/>
  <c r="CE1810" i="1" s="1"/>
  <c r="BZ1810" i="1"/>
  <c r="BY1810" i="1"/>
  <c r="CE1809" i="1"/>
  <c r="CB1809" i="1"/>
  <c r="CA1809" i="1"/>
  <c r="BZ1809" i="1"/>
  <c r="BY1809" i="1"/>
  <c r="CE1808" i="1"/>
  <c r="CB1808" i="1"/>
  <c r="CA1808" i="1"/>
  <c r="BZ1808" i="1"/>
  <c r="BY1808" i="1"/>
  <c r="CE1807" i="1"/>
  <c r="CB1807" i="1"/>
  <c r="CA1807" i="1"/>
  <c r="BZ1807" i="1"/>
  <c r="BY1807" i="1"/>
  <c r="CB1806" i="1"/>
  <c r="CA1806" i="1"/>
  <c r="CE1806" i="1" s="1"/>
  <c r="BZ1806" i="1"/>
  <c r="BY1806" i="1"/>
  <c r="CB1805" i="1"/>
  <c r="CA1805" i="1"/>
  <c r="CE1805" i="1" s="1"/>
  <c r="BZ1805" i="1"/>
  <c r="BY1805" i="1"/>
  <c r="CE1804" i="1"/>
  <c r="CB1804" i="1"/>
  <c r="CA1804" i="1"/>
  <c r="BZ1804" i="1"/>
  <c r="BY1804" i="1"/>
  <c r="CE1803" i="1"/>
  <c r="CB1803" i="1"/>
  <c r="CA1803" i="1"/>
  <c r="BZ1803" i="1"/>
  <c r="BY1803" i="1"/>
  <c r="CA1802" i="1"/>
  <c r="BZ1802" i="1"/>
  <c r="BY1802" i="1"/>
  <c r="CE1801" i="1"/>
  <c r="CB1801" i="1"/>
  <c r="CA1801" i="1"/>
  <c r="BZ1801" i="1"/>
  <c r="BY1801" i="1"/>
  <c r="CB1800" i="1"/>
  <c r="CA1800" i="1"/>
  <c r="CE1800" i="1" s="1"/>
  <c r="BZ1800" i="1"/>
  <c r="BY1800" i="1"/>
  <c r="CE1799" i="1"/>
  <c r="CB1799" i="1"/>
  <c r="CA1799" i="1"/>
  <c r="BZ1799" i="1"/>
  <c r="BY1799" i="1"/>
  <c r="CB1798" i="1"/>
  <c r="CA1798" i="1"/>
  <c r="CE1798" i="1" s="1"/>
  <c r="BZ1798" i="1"/>
  <c r="BY1798" i="1"/>
  <c r="CB1797" i="1"/>
  <c r="CA1797" i="1"/>
  <c r="CE1797" i="1" s="1"/>
  <c r="BZ1797" i="1"/>
  <c r="BY1797" i="1"/>
  <c r="CE1796" i="1"/>
  <c r="CB1796" i="1"/>
  <c r="CA1796" i="1"/>
  <c r="BZ1796" i="1"/>
  <c r="BY1796" i="1"/>
  <c r="CB1795" i="1"/>
  <c r="CA1795" i="1"/>
  <c r="CE1795" i="1" s="1"/>
  <c r="BZ1795" i="1"/>
  <c r="BY1795" i="1"/>
  <c r="CB1794" i="1"/>
  <c r="CA1794" i="1"/>
  <c r="CE1794" i="1" s="1"/>
  <c r="BZ1794" i="1"/>
  <c r="BY1794" i="1"/>
  <c r="CE1793" i="1"/>
  <c r="CB1793" i="1"/>
  <c r="CA1793" i="1"/>
  <c r="BZ1793" i="1"/>
  <c r="BY1793" i="1"/>
  <c r="CB1792" i="1"/>
  <c r="CA1792" i="1"/>
  <c r="CE1792" i="1" s="1"/>
  <c r="BZ1792" i="1"/>
  <c r="BY1792" i="1"/>
  <c r="CE1791" i="1"/>
  <c r="CB1791" i="1"/>
  <c r="CA1791" i="1"/>
  <c r="BZ1791" i="1"/>
  <c r="BY1791" i="1"/>
  <c r="CE1790" i="1"/>
  <c r="CB1790" i="1"/>
  <c r="CA1790" i="1"/>
  <c r="BZ1790" i="1"/>
  <c r="BY1790" i="1"/>
  <c r="CB1789" i="1"/>
  <c r="CA1789" i="1"/>
  <c r="CE1789" i="1" s="1"/>
  <c r="BZ1789" i="1"/>
  <c r="BY1789" i="1"/>
  <c r="CE1788" i="1"/>
  <c r="CB1788" i="1"/>
  <c r="CA1788" i="1"/>
  <c r="BZ1788" i="1"/>
  <c r="BY1788" i="1"/>
  <c r="CA1787" i="1"/>
  <c r="BZ1787" i="1"/>
  <c r="BY1787" i="1"/>
  <c r="CB1786" i="1"/>
  <c r="CA1786" i="1"/>
  <c r="CE1786" i="1" s="1"/>
  <c r="BZ1786" i="1"/>
  <c r="BY1786" i="1"/>
  <c r="CA1785" i="1"/>
  <c r="BZ1785" i="1"/>
  <c r="BY1785" i="1"/>
  <c r="CE1784" i="1"/>
  <c r="CA1784" i="1"/>
  <c r="CB1784" i="1" s="1"/>
  <c r="BZ1784" i="1"/>
  <c r="BY1784" i="1"/>
  <c r="CE1783" i="1"/>
  <c r="CB1783" i="1"/>
  <c r="CA1783" i="1"/>
  <c r="BZ1783" i="1"/>
  <c r="BY1783" i="1"/>
  <c r="CA1782" i="1"/>
  <c r="BZ1782" i="1"/>
  <c r="BY1782" i="1"/>
  <c r="CA1781" i="1"/>
  <c r="CE1781" i="1" s="1"/>
  <c r="BZ1781" i="1"/>
  <c r="BY1781" i="1"/>
  <c r="CE1780" i="1"/>
  <c r="CB1780" i="1"/>
  <c r="CA1780" i="1"/>
  <c r="BZ1780" i="1"/>
  <c r="BY1780" i="1"/>
  <c r="CA1779" i="1"/>
  <c r="BZ1779" i="1"/>
  <c r="BY1779" i="1"/>
  <c r="CA1778" i="1"/>
  <c r="BZ1778" i="1"/>
  <c r="BY1778" i="1"/>
  <c r="CE1777" i="1"/>
  <c r="CB1777" i="1"/>
  <c r="CA1777" i="1"/>
  <c r="BZ1777" i="1"/>
  <c r="BY1777" i="1"/>
  <c r="CE1776" i="1"/>
  <c r="CB1776" i="1"/>
  <c r="CA1776" i="1"/>
  <c r="BZ1776" i="1"/>
  <c r="BY1776" i="1"/>
  <c r="CE1775" i="1"/>
  <c r="CB1775" i="1"/>
  <c r="CA1775" i="1"/>
  <c r="BZ1775" i="1"/>
  <c r="BY1775" i="1"/>
  <c r="CE1774" i="1"/>
  <c r="CB1774" i="1"/>
  <c r="CA1774" i="1"/>
  <c r="BZ1774" i="1"/>
  <c r="BY1774" i="1"/>
  <c r="CA1773" i="1"/>
  <c r="BZ1773" i="1"/>
  <c r="BY1773" i="1"/>
  <c r="CE1772" i="1"/>
  <c r="CB1772" i="1"/>
  <c r="CA1772" i="1"/>
  <c r="BZ1772" i="1"/>
  <c r="BY1772" i="1"/>
  <c r="CE1771" i="1"/>
  <c r="CB1771" i="1"/>
  <c r="CA1771" i="1"/>
  <c r="BZ1771" i="1"/>
  <c r="BY1771" i="1"/>
  <c r="CB1770" i="1"/>
  <c r="CA1770" i="1"/>
  <c r="CE1770" i="1" s="1"/>
  <c r="BZ1770" i="1"/>
  <c r="BY1770" i="1"/>
  <c r="CB1769" i="1"/>
  <c r="CA1769" i="1"/>
  <c r="CE1769" i="1" s="1"/>
  <c r="BZ1769" i="1"/>
  <c r="BY1769" i="1"/>
  <c r="CB1768" i="1"/>
  <c r="CA1768" i="1"/>
  <c r="CE1768" i="1" s="1"/>
  <c r="BZ1768" i="1"/>
  <c r="BY1768" i="1"/>
  <c r="CE1767" i="1"/>
  <c r="CB1767" i="1"/>
  <c r="CA1767" i="1"/>
  <c r="BZ1767" i="1"/>
  <c r="BY1767" i="1"/>
  <c r="CB1766" i="1"/>
  <c r="CA1766" i="1"/>
  <c r="CE1766" i="1" s="1"/>
  <c r="BZ1766" i="1"/>
  <c r="BY1766" i="1"/>
  <c r="CB1765" i="1"/>
  <c r="CA1765" i="1"/>
  <c r="CE1765" i="1" s="1"/>
  <c r="BZ1765" i="1"/>
  <c r="BY1765" i="1"/>
  <c r="CE1764" i="1"/>
  <c r="CB1764" i="1"/>
  <c r="CA1764" i="1"/>
  <c r="BZ1764" i="1"/>
  <c r="BY1764" i="1"/>
  <c r="CB1763" i="1"/>
  <c r="CA1763" i="1"/>
  <c r="CE1763" i="1" s="1"/>
  <c r="BZ1763" i="1"/>
  <c r="BY1763" i="1"/>
  <c r="CB1762" i="1"/>
  <c r="CA1762" i="1"/>
  <c r="CE1762" i="1" s="1"/>
  <c r="BZ1762" i="1"/>
  <c r="BY1762" i="1"/>
  <c r="CE1761" i="1"/>
  <c r="CB1761" i="1"/>
  <c r="CA1761" i="1"/>
  <c r="BZ1761" i="1"/>
  <c r="BY1761" i="1"/>
  <c r="CB1760" i="1"/>
  <c r="CA1760" i="1"/>
  <c r="CE1760" i="1" s="1"/>
  <c r="BZ1760" i="1"/>
  <c r="BY1760" i="1"/>
  <c r="CE1759" i="1"/>
  <c r="CB1759" i="1"/>
  <c r="CA1759" i="1"/>
  <c r="BZ1759" i="1"/>
  <c r="BY1759" i="1"/>
  <c r="CB1758" i="1"/>
  <c r="CA1758" i="1"/>
  <c r="CE1758" i="1" s="1"/>
  <c r="BZ1758" i="1"/>
  <c r="BY1758" i="1"/>
  <c r="CB1757" i="1"/>
  <c r="CA1757" i="1"/>
  <c r="CE1757" i="1" s="1"/>
  <c r="BZ1757" i="1"/>
  <c r="BY1757" i="1"/>
  <c r="CE1756" i="1"/>
  <c r="CB1756" i="1"/>
  <c r="CA1756" i="1"/>
  <c r="BZ1756" i="1"/>
  <c r="BY1756" i="1"/>
  <c r="CB1755" i="1"/>
  <c r="CA1755" i="1"/>
  <c r="CE1755" i="1" s="1"/>
  <c r="BZ1755" i="1"/>
  <c r="BY1755" i="1"/>
  <c r="CA1754" i="1"/>
  <c r="BZ1754" i="1"/>
  <c r="BY1754" i="1"/>
  <c r="CB1753" i="1"/>
  <c r="CA1753" i="1"/>
  <c r="CE1753" i="1" s="1"/>
  <c r="BZ1753" i="1"/>
  <c r="BY1753" i="1"/>
  <c r="CB1752" i="1"/>
  <c r="CA1752" i="1"/>
  <c r="CE1752" i="1" s="1"/>
  <c r="BZ1752" i="1"/>
  <c r="BY1752" i="1"/>
  <c r="CE1751" i="1"/>
  <c r="CB1751" i="1"/>
  <c r="CA1751" i="1"/>
  <c r="BZ1751" i="1"/>
  <c r="BY1751" i="1"/>
  <c r="CA1750" i="1"/>
  <c r="CB1750" i="1" s="1"/>
  <c r="BZ1750" i="1"/>
  <c r="BY1750" i="1"/>
  <c r="CB1749" i="1"/>
  <c r="CA1749" i="1"/>
  <c r="CE1749" i="1" s="1"/>
  <c r="BZ1749" i="1"/>
  <c r="BY1749" i="1"/>
  <c r="CE1748" i="1"/>
  <c r="CB1748" i="1"/>
  <c r="CA1748" i="1"/>
  <c r="BZ1748" i="1"/>
  <c r="BY1748" i="1"/>
  <c r="CB1747" i="1"/>
  <c r="CA1747" i="1"/>
  <c r="CE1747" i="1" s="1"/>
  <c r="BZ1747" i="1"/>
  <c r="BY1747" i="1"/>
  <c r="CB1746" i="1"/>
  <c r="CA1746" i="1"/>
  <c r="CE1746" i="1" s="1"/>
  <c r="BZ1746" i="1"/>
  <c r="BY1746" i="1"/>
  <c r="CE1745" i="1"/>
  <c r="CB1745" i="1"/>
  <c r="CA1745" i="1"/>
  <c r="BZ1745" i="1"/>
  <c r="BY1745" i="1"/>
  <c r="CE1744" i="1"/>
  <c r="CB1744" i="1"/>
  <c r="CA1744" i="1"/>
  <c r="BZ1744" i="1"/>
  <c r="BY1744" i="1"/>
  <c r="CE1743" i="1"/>
  <c r="CB1743" i="1"/>
  <c r="CA1743" i="1"/>
  <c r="BZ1743" i="1"/>
  <c r="BY1743" i="1"/>
  <c r="CB1742" i="1"/>
  <c r="CA1742" i="1"/>
  <c r="CE1742" i="1" s="1"/>
  <c r="BZ1742" i="1"/>
  <c r="BY1742" i="1"/>
  <c r="CB1741" i="1"/>
  <c r="CA1741" i="1"/>
  <c r="CE1741" i="1" s="1"/>
  <c r="BZ1741" i="1"/>
  <c r="BY1741" i="1"/>
  <c r="CE1740" i="1"/>
  <c r="CB1740" i="1"/>
  <c r="CA1740" i="1"/>
  <c r="BZ1740" i="1"/>
  <c r="BY1740" i="1"/>
  <c r="CE1739" i="1"/>
  <c r="CB1739" i="1"/>
  <c r="CA1739" i="1"/>
  <c r="BZ1739" i="1"/>
  <c r="BY1739" i="1"/>
  <c r="CB1738" i="1"/>
  <c r="CA1738" i="1"/>
  <c r="CE1738" i="1" s="1"/>
  <c r="BZ1738" i="1"/>
  <c r="BY1738" i="1"/>
  <c r="CE1737" i="1"/>
  <c r="CB1737" i="1"/>
  <c r="CA1737" i="1"/>
  <c r="BZ1737" i="1"/>
  <c r="BY1737" i="1"/>
  <c r="CB1736" i="1"/>
  <c r="CA1736" i="1"/>
  <c r="CE1736" i="1" s="1"/>
  <c r="BZ1736" i="1"/>
  <c r="BY1736" i="1"/>
  <c r="CE1735" i="1"/>
  <c r="CB1735" i="1"/>
  <c r="CA1735" i="1"/>
  <c r="BZ1735" i="1"/>
  <c r="BY1735" i="1"/>
  <c r="CE1734" i="1"/>
  <c r="CB1734" i="1"/>
  <c r="CA1734" i="1"/>
  <c r="BZ1734" i="1"/>
  <c r="BY1734" i="1"/>
  <c r="CB1733" i="1"/>
  <c r="CA1733" i="1"/>
  <c r="CE1733" i="1" s="1"/>
  <c r="BZ1733" i="1"/>
  <c r="BY1733" i="1"/>
  <c r="CE1732" i="1"/>
  <c r="CB1732" i="1"/>
  <c r="CA1732" i="1"/>
  <c r="BZ1732" i="1"/>
  <c r="BY1732" i="1"/>
  <c r="CB1731" i="1"/>
  <c r="CA1731" i="1"/>
  <c r="CE1731" i="1" s="1"/>
  <c r="BZ1731" i="1"/>
  <c r="BY1731" i="1"/>
  <c r="CB1730" i="1"/>
  <c r="CA1730" i="1"/>
  <c r="CE1730" i="1" s="1"/>
  <c r="BZ1730" i="1"/>
  <c r="BY1730" i="1"/>
  <c r="CB1729" i="1"/>
  <c r="CA1729" i="1"/>
  <c r="CE1729" i="1" s="1"/>
  <c r="BZ1729" i="1"/>
  <c r="BY1729" i="1"/>
  <c r="CE1728" i="1"/>
  <c r="CB1728" i="1"/>
  <c r="CA1728" i="1"/>
  <c r="BZ1728" i="1"/>
  <c r="BY1728" i="1"/>
  <c r="CE1727" i="1"/>
  <c r="CB1727" i="1"/>
  <c r="CA1727" i="1"/>
  <c r="BZ1727" i="1"/>
  <c r="BY1727" i="1"/>
  <c r="CE1726" i="1"/>
  <c r="CB1726" i="1"/>
  <c r="CA1726" i="1"/>
  <c r="BZ1726" i="1"/>
  <c r="BY1726" i="1"/>
  <c r="CB1725" i="1"/>
  <c r="CA1725" i="1"/>
  <c r="CE1725" i="1" s="1"/>
  <c r="BZ1725" i="1"/>
  <c r="BY1725" i="1"/>
  <c r="CE1724" i="1"/>
  <c r="CB1724" i="1"/>
  <c r="CA1724" i="1"/>
  <c r="BZ1724" i="1"/>
  <c r="BY1724" i="1"/>
  <c r="CE1723" i="1"/>
  <c r="CB1723" i="1"/>
  <c r="CA1723" i="1"/>
  <c r="BZ1723" i="1"/>
  <c r="BY1723" i="1"/>
  <c r="CA1722" i="1"/>
  <c r="BZ1722" i="1"/>
  <c r="BY1722" i="1"/>
  <c r="CA1721" i="1"/>
  <c r="CB1721" i="1" s="1"/>
  <c r="BZ1721" i="1"/>
  <c r="BY1721" i="1"/>
  <c r="CE1720" i="1"/>
  <c r="CB1720" i="1"/>
  <c r="CA1720" i="1"/>
  <c r="BZ1720" i="1"/>
  <c r="BY1720" i="1"/>
  <c r="CE1719" i="1"/>
  <c r="CB1719" i="1"/>
  <c r="CA1719" i="1"/>
  <c r="BZ1719" i="1"/>
  <c r="BY1719" i="1"/>
  <c r="CE1718" i="1"/>
  <c r="CB1718" i="1"/>
  <c r="CA1718" i="1"/>
  <c r="BZ1718" i="1"/>
  <c r="BY1718" i="1"/>
  <c r="CB1717" i="1"/>
  <c r="CA1717" i="1"/>
  <c r="CE1717" i="1" s="1"/>
  <c r="BZ1717" i="1"/>
  <c r="BY1717" i="1"/>
  <c r="CE1716" i="1"/>
  <c r="CB1716" i="1"/>
  <c r="CA1716" i="1"/>
  <c r="BZ1716" i="1"/>
  <c r="BY1716" i="1"/>
  <c r="CB1715" i="1"/>
  <c r="CA1715" i="1"/>
  <c r="CE1715" i="1" s="1"/>
  <c r="BZ1715" i="1"/>
  <c r="BY1715" i="1"/>
  <c r="CA1714" i="1"/>
  <c r="BZ1714" i="1"/>
  <c r="BY1714" i="1"/>
  <c r="CE1713" i="1"/>
  <c r="CB1713" i="1"/>
  <c r="CA1713" i="1"/>
  <c r="BZ1713" i="1"/>
  <c r="BY1713" i="1"/>
  <c r="CE1712" i="1"/>
  <c r="CB1712" i="1"/>
  <c r="CA1712" i="1"/>
  <c r="BZ1712" i="1"/>
  <c r="BY1712" i="1"/>
  <c r="CE1711" i="1"/>
  <c r="CB1711" i="1"/>
  <c r="CA1711" i="1"/>
  <c r="BZ1711" i="1"/>
  <c r="BY1711" i="1"/>
  <c r="CB1710" i="1"/>
  <c r="CA1710" i="1"/>
  <c r="CE1710" i="1" s="1"/>
  <c r="BZ1710" i="1"/>
  <c r="BY1710" i="1"/>
  <c r="CE1709" i="1"/>
  <c r="CB1709" i="1"/>
  <c r="CA1709" i="1"/>
  <c r="BZ1709" i="1"/>
  <c r="BY1709" i="1"/>
  <c r="CE1708" i="1"/>
  <c r="CB1708" i="1"/>
  <c r="CA1708" i="1"/>
  <c r="BZ1708" i="1"/>
  <c r="BY1708" i="1"/>
  <c r="CB1707" i="1"/>
  <c r="CA1707" i="1"/>
  <c r="CE1707" i="1" s="1"/>
  <c r="BZ1707" i="1"/>
  <c r="BY1707" i="1"/>
  <c r="CE1706" i="1"/>
  <c r="CB1706" i="1"/>
  <c r="CA1706" i="1"/>
  <c r="BZ1706" i="1"/>
  <c r="BY1706" i="1"/>
  <c r="CE1705" i="1"/>
  <c r="CB1705" i="1"/>
  <c r="CA1705" i="1"/>
  <c r="BZ1705" i="1"/>
  <c r="BY1705" i="1"/>
  <c r="CE1704" i="1"/>
  <c r="CB1704" i="1"/>
  <c r="CA1704" i="1"/>
  <c r="BZ1704" i="1"/>
  <c r="BY1704" i="1"/>
  <c r="CE1703" i="1"/>
  <c r="CB1703" i="1"/>
  <c r="CA1703" i="1"/>
  <c r="BZ1703" i="1"/>
  <c r="BY1703" i="1"/>
  <c r="CE1702" i="1"/>
  <c r="CB1702" i="1"/>
  <c r="CA1702" i="1"/>
  <c r="BZ1702" i="1"/>
  <c r="BY1702" i="1"/>
  <c r="CB1701" i="1"/>
  <c r="CA1701" i="1"/>
  <c r="CE1701" i="1" s="1"/>
  <c r="BZ1701" i="1"/>
  <c r="BY1701" i="1"/>
  <c r="CE1700" i="1"/>
  <c r="CB1700" i="1"/>
  <c r="CA1700" i="1"/>
  <c r="BZ1700" i="1"/>
  <c r="BY1700" i="1"/>
  <c r="CE1699" i="1"/>
  <c r="CA1699" i="1"/>
  <c r="CB1699" i="1" s="1"/>
  <c r="BZ1699" i="1"/>
  <c r="BY1699" i="1"/>
  <c r="CB1698" i="1"/>
  <c r="CA1698" i="1"/>
  <c r="CE1698" i="1" s="1"/>
  <c r="BZ1698" i="1"/>
  <c r="BY1698" i="1"/>
  <c r="CB1697" i="1"/>
  <c r="CA1697" i="1"/>
  <c r="CE1697" i="1" s="1"/>
  <c r="BZ1697" i="1"/>
  <c r="BY1697" i="1"/>
  <c r="CA1696" i="1"/>
  <c r="BZ1696" i="1"/>
  <c r="BY1696" i="1"/>
  <c r="CE1695" i="1"/>
  <c r="CB1695" i="1"/>
  <c r="CA1695" i="1"/>
  <c r="BZ1695" i="1"/>
  <c r="BY1695" i="1"/>
  <c r="CE1694" i="1"/>
  <c r="CB1694" i="1"/>
  <c r="CA1694" i="1"/>
  <c r="BZ1694" i="1"/>
  <c r="BY1694" i="1"/>
  <c r="CB1693" i="1"/>
  <c r="CA1693" i="1"/>
  <c r="CE1693" i="1" s="1"/>
  <c r="BZ1693" i="1"/>
  <c r="BY1693" i="1"/>
  <c r="CE1692" i="1"/>
  <c r="CB1692" i="1"/>
  <c r="CA1692" i="1"/>
  <c r="BZ1692" i="1"/>
  <c r="BY1692" i="1"/>
  <c r="CE1691" i="1"/>
  <c r="CB1691" i="1"/>
  <c r="CA1691" i="1"/>
  <c r="BZ1691" i="1"/>
  <c r="BY1691" i="1"/>
  <c r="CB1690" i="1"/>
  <c r="CA1690" i="1"/>
  <c r="CE1690" i="1" s="1"/>
  <c r="BZ1690" i="1"/>
  <c r="BY1690" i="1"/>
  <c r="CB1689" i="1"/>
  <c r="CA1689" i="1"/>
  <c r="CE1689" i="1" s="1"/>
  <c r="BZ1689" i="1"/>
  <c r="BY1689" i="1"/>
  <c r="CE1688" i="1"/>
  <c r="CB1688" i="1"/>
  <c r="CA1688" i="1"/>
  <c r="BZ1688" i="1"/>
  <c r="BY1688" i="1"/>
  <c r="CE1687" i="1"/>
  <c r="CB1687" i="1"/>
  <c r="CA1687" i="1"/>
  <c r="BZ1687" i="1"/>
  <c r="BY1687" i="1"/>
  <c r="CE1686" i="1"/>
  <c r="CB1686" i="1"/>
  <c r="CA1686" i="1"/>
  <c r="BZ1686" i="1"/>
  <c r="BY1686" i="1"/>
  <c r="CA1685" i="1"/>
  <c r="BZ1685" i="1"/>
  <c r="BY1685" i="1"/>
  <c r="CE1684" i="1"/>
  <c r="CB1684" i="1"/>
  <c r="CA1684" i="1"/>
  <c r="BZ1684" i="1"/>
  <c r="BY1684" i="1"/>
  <c r="CE1683" i="1"/>
  <c r="CB1683" i="1"/>
  <c r="CA1683" i="1"/>
  <c r="BZ1683" i="1"/>
  <c r="BY1683" i="1"/>
  <c r="CA1682" i="1"/>
  <c r="BZ1682" i="1"/>
  <c r="BY1682" i="1"/>
  <c r="CE1681" i="1"/>
  <c r="CB1681" i="1"/>
  <c r="CA1681" i="1"/>
  <c r="BZ1681" i="1"/>
  <c r="BY1681" i="1"/>
  <c r="CB1680" i="1"/>
  <c r="CA1680" i="1"/>
  <c r="CE1680" i="1" s="1"/>
  <c r="BZ1680" i="1"/>
  <c r="BY1680" i="1"/>
  <c r="CE1679" i="1"/>
  <c r="CB1679" i="1"/>
  <c r="CA1679" i="1"/>
  <c r="BZ1679" i="1"/>
  <c r="BY1679" i="1"/>
  <c r="CB1678" i="1"/>
  <c r="CA1678" i="1"/>
  <c r="CE1678" i="1" s="1"/>
  <c r="BZ1678" i="1"/>
  <c r="BY1678" i="1"/>
  <c r="CB1677" i="1"/>
  <c r="CA1677" i="1"/>
  <c r="CE1677" i="1" s="1"/>
  <c r="BZ1677" i="1"/>
  <c r="BY1677" i="1"/>
  <c r="CE1676" i="1"/>
  <c r="CB1676" i="1"/>
  <c r="CA1676" i="1"/>
  <c r="BZ1676" i="1"/>
  <c r="BY1676" i="1"/>
  <c r="CA1675" i="1"/>
  <c r="BZ1675" i="1"/>
  <c r="BY1675" i="1"/>
  <c r="CB1674" i="1"/>
  <c r="CA1674" i="1"/>
  <c r="CE1674" i="1" s="1"/>
  <c r="BZ1674" i="1"/>
  <c r="BY1674" i="1"/>
  <c r="CB1673" i="1"/>
  <c r="CA1673" i="1"/>
  <c r="CE1673" i="1" s="1"/>
  <c r="BZ1673" i="1"/>
  <c r="BY1673" i="1"/>
  <c r="CB1672" i="1"/>
  <c r="CA1672" i="1"/>
  <c r="CE1672" i="1" s="1"/>
  <c r="BZ1672" i="1"/>
  <c r="BY1672" i="1"/>
  <c r="CE1671" i="1"/>
  <c r="CB1671" i="1"/>
  <c r="CA1671" i="1"/>
  <c r="BZ1671" i="1"/>
  <c r="BY1671" i="1"/>
  <c r="CB1670" i="1"/>
  <c r="CA1670" i="1"/>
  <c r="CE1670" i="1" s="1"/>
  <c r="BZ1670" i="1"/>
  <c r="BY1670" i="1"/>
  <c r="CB1669" i="1"/>
  <c r="CA1669" i="1"/>
  <c r="CE1669" i="1" s="1"/>
  <c r="BZ1669" i="1"/>
  <c r="BY1669" i="1"/>
  <c r="CE1668" i="1"/>
  <c r="CB1668" i="1"/>
  <c r="CA1668" i="1"/>
  <c r="BZ1668" i="1"/>
  <c r="BY1668" i="1"/>
  <c r="CB1667" i="1"/>
  <c r="CA1667" i="1"/>
  <c r="CE1667" i="1" s="1"/>
  <c r="BZ1667" i="1"/>
  <c r="BY1667" i="1"/>
  <c r="CB1666" i="1"/>
  <c r="CA1666" i="1"/>
  <c r="CE1666" i="1" s="1"/>
  <c r="BZ1666" i="1"/>
  <c r="BY1666" i="1"/>
  <c r="CB1665" i="1"/>
  <c r="CA1665" i="1"/>
  <c r="CE1665" i="1" s="1"/>
  <c r="BZ1665" i="1"/>
  <c r="BY1665" i="1"/>
  <c r="CE1664" i="1"/>
  <c r="CB1664" i="1"/>
  <c r="CA1664" i="1"/>
  <c r="BZ1664" i="1"/>
  <c r="BY1664" i="1"/>
  <c r="CE1663" i="1"/>
  <c r="CB1663" i="1"/>
  <c r="CA1663" i="1"/>
  <c r="BZ1663" i="1"/>
  <c r="BY1663" i="1"/>
  <c r="CB1662" i="1"/>
  <c r="CA1662" i="1"/>
  <c r="CE1662" i="1" s="1"/>
  <c r="BZ1662" i="1"/>
  <c r="BY1662" i="1"/>
  <c r="CB1661" i="1"/>
  <c r="CA1661" i="1"/>
  <c r="CE1661" i="1" s="1"/>
  <c r="BZ1661" i="1"/>
  <c r="BY1661" i="1"/>
  <c r="CE1660" i="1"/>
  <c r="CB1660" i="1"/>
  <c r="CA1660" i="1"/>
  <c r="BZ1660" i="1"/>
  <c r="BY1660" i="1"/>
  <c r="CE1659" i="1"/>
  <c r="CB1659" i="1"/>
  <c r="CA1659" i="1"/>
  <c r="BZ1659" i="1"/>
  <c r="BY1659" i="1"/>
  <c r="CE1658" i="1"/>
  <c r="CB1658" i="1"/>
  <c r="CA1658" i="1"/>
  <c r="BZ1658" i="1"/>
  <c r="BY1658" i="1"/>
  <c r="CB1657" i="1"/>
  <c r="CA1657" i="1"/>
  <c r="CE1657" i="1" s="1"/>
  <c r="BZ1657" i="1"/>
  <c r="BY1657" i="1"/>
  <c r="CE1656" i="1"/>
  <c r="CB1656" i="1"/>
  <c r="CA1656" i="1"/>
  <c r="BZ1656" i="1"/>
  <c r="BY1656" i="1"/>
  <c r="CE1655" i="1"/>
  <c r="CB1655" i="1"/>
  <c r="CA1655" i="1"/>
  <c r="BZ1655" i="1"/>
  <c r="BY1655" i="1"/>
  <c r="CE1654" i="1"/>
  <c r="CB1654" i="1"/>
  <c r="CA1654" i="1"/>
  <c r="BZ1654" i="1"/>
  <c r="BY1654" i="1"/>
  <c r="CB1653" i="1"/>
  <c r="CA1653" i="1"/>
  <c r="CE1653" i="1" s="1"/>
  <c r="BZ1653" i="1"/>
  <c r="BY1653" i="1"/>
  <c r="CE1652" i="1"/>
  <c r="CB1652" i="1"/>
  <c r="CA1652" i="1"/>
  <c r="BZ1652" i="1"/>
  <c r="BY1652" i="1"/>
  <c r="CB1651" i="1"/>
  <c r="CA1651" i="1"/>
  <c r="CE1651" i="1" s="1"/>
  <c r="BZ1651" i="1"/>
  <c r="BY1651" i="1"/>
  <c r="CB1650" i="1"/>
  <c r="CA1650" i="1"/>
  <c r="CE1650" i="1" s="1"/>
  <c r="BZ1650" i="1"/>
  <c r="BY1650" i="1"/>
  <c r="CE1649" i="1"/>
  <c r="CB1649" i="1"/>
  <c r="CA1649" i="1"/>
  <c r="BZ1649" i="1"/>
  <c r="BY1649" i="1"/>
  <c r="CB1648" i="1"/>
  <c r="CA1648" i="1"/>
  <c r="CE1648" i="1" s="1"/>
  <c r="BZ1648" i="1"/>
  <c r="BY1648" i="1"/>
  <c r="CE1647" i="1"/>
  <c r="CB1647" i="1"/>
  <c r="CA1647" i="1"/>
  <c r="BZ1647" i="1"/>
  <c r="BY1647" i="1"/>
  <c r="CB1646" i="1"/>
  <c r="CA1646" i="1"/>
  <c r="CE1646" i="1" s="1"/>
  <c r="BZ1646" i="1"/>
  <c r="BY1646" i="1"/>
  <c r="CB1645" i="1"/>
  <c r="CA1645" i="1"/>
  <c r="CE1645" i="1" s="1"/>
  <c r="BZ1645" i="1"/>
  <c r="BY1645" i="1"/>
  <c r="CE1644" i="1"/>
  <c r="CB1644" i="1"/>
  <c r="CA1644" i="1"/>
  <c r="BZ1644" i="1"/>
  <c r="BY1644" i="1"/>
  <c r="CB1643" i="1"/>
  <c r="CA1643" i="1"/>
  <c r="CE1643" i="1" s="1"/>
  <c r="BZ1643" i="1"/>
  <c r="BY1643" i="1"/>
  <c r="CB1642" i="1"/>
  <c r="CA1642" i="1"/>
  <c r="CE1642" i="1" s="1"/>
  <c r="BZ1642" i="1"/>
  <c r="BY1642" i="1"/>
  <c r="CE1641" i="1"/>
  <c r="CB1641" i="1"/>
  <c r="CA1641" i="1"/>
  <c r="BZ1641" i="1"/>
  <c r="BY1641" i="1"/>
  <c r="CE1640" i="1"/>
  <c r="CB1640" i="1"/>
  <c r="CA1640" i="1"/>
  <c r="BZ1640" i="1"/>
  <c r="BY1640" i="1"/>
  <c r="CE1639" i="1"/>
  <c r="CB1639" i="1"/>
  <c r="CA1639" i="1"/>
  <c r="BZ1639" i="1"/>
  <c r="BY1639" i="1"/>
  <c r="CB1638" i="1"/>
  <c r="CA1638" i="1"/>
  <c r="CE1638" i="1" s="1"/>
  <c r="BZ1638" i="1"/>
  <c r="BY1638" i="1"/>
  <c r="CB1637" i="1"/>
  <c r="CA1637" i="1"/>
  <c r="CE1637" i="1" s="1"/>
  <c r="BZ1637" i="1"/>
  <c r="BY1637" i="1"/>
  <c r="CE1636" i="1"/>
  <c r="CB1636" i="1"/>
  <c r="CA1636" i="1"/>
  <c r="BZ1636" i="1"/>
  <c r="BY1636" i="1"/>
  <c r="CE1635" i="1"/>
  <c r="CB1635" i="1"/>
  <c r="CA1635" i="1"/>
  <c r="BZ1635" i="1"/>
  <c r="BY1635" i="1"/>
  <c r="CB1634" i="1"/>
  <c r="CA1634" i="1"/>
  <c r="CE1634" i="1" s="1"/>
  <c r="BZ1634" i="1"/>
  <c r="BY1634" i="1"/>
  <c r="CB1633" i="1"/>
  <c r="CA1633" i="1"/>
  <c r="CE1633" i="1" s="1"/>
  <c r="BZ1633" i="1"/>
  <c r="BY1633" i="1"/>
  <c r="CE1632" i="1"/>
  <c r="CB1632" i="1"/>
  <c r="CA1632" i="1"/>
  <c r="BZ1632" i="1"/>
  <c r="BY1632" i="1"/>
  <c r="CE1631" i="1"/>
  <c r="CB1631" i="1"/>
  <c r="CA1631" i="1"/>
  <c r="BZ1631" i="1"/>
  <c r="BY1631" i="1"/>
  <c r="CB1630" i="1"/>
  <c r="CA1630" i="1"/>
  <c r="CE1630" i="1" s="1"/>
  <c r="BZ1630" i="1"/>
  <c r="BY1630" i="1"/>
  <c r="CB1629" i="1"/>
  <c r="CA1629" i="1"/>
  <c r="CE1629" i="1" s="1"/>
  <c r="BZ1629" i="1"/>
  <c r="BY1629" i="1"/>
  <c r="CE1628" i="1"/>
  <c r="CB1628" i="1"/>
  <c r="CA1628" i="1"/>
  <c r="BZ1628" i="1"/>
  <c r="BY1628" i="1"/>
  <c r="CE1627" i="1"/>
  <c r="CB1627" i="1"/>
  <c r="CA1627" i="1"/>
  <c r="BZ1627" i="1"/>
  <c r="BY1627" i="1"/>
  <c r="CB1626" i="1"/>
  <c r="CA1626" i="1"/>
  <c r="CE1626" i="1" s="1"/>
  <c r="BZ1626" i="1"/>
  <c r="BY1626" i="1"/>
  <c r="CB1625" i="1"/>
  <c r="CA1625" i="1"/>
  <c r="CE1625" i="1" s="1"/>
  <c r="BZ1625" i="1"/>
  <c r="BY1625" i="1"/>
  <c r="CB1624" i="1"/>
  <c r="CA1624" i="1"/>
  <c r="CE1624" i="1" s="1"/>
  <c r="BZ1624" i="1"/>
  <c r="BY1624" i="1"/>
  <c r="CE1623" i="1"/>
  <c r="CB1623" i="1"/>
  <c r="CA1623" i="1"/>
  <c r="BZ1623" i="1"/>
  <c r="BY1623" i="1"/>
  <c r="CE1622" i="1"/>
  <c r="CB1622" i="1"/>
  <c r="CA1622" i="1"/>
  <c r="BZ1622" i="1"/>
  <c r="BY1622" i="1"/>
  <c r="CB1621" i="1"/>
  <c r="CA1621" i="1"/>
  <c r="CE1621" i="1" s="1"/>
  <c r="BZ1621" i="1"/>
  <c r="BY1621" i="1"/>
  <c r="CE1620" i="1"/>
  <c r="CB1620" i="1"/>
  <c r="CA1620" i="1"/>
  <c r="BZ1620" i="1"/>
  <c r="BY1620" i="1"/>
  <c r="CB1619" i="1"/>
  <c r="CA1619" i="1"/>
  <c r="CE1619" i="1" s="1"/>
  <c r="BZ1619" i="1"/>
  <c r="BY1619" i="1"/>
  <c r="CB1618" i="1"/>
  <c r="CA1618" i="1"/>
  <c r="CE1618" i="1" s="1"/>
  <c r="BZ1618" i="1"/>
  <c r="BY1618" i="1"/>
  <c r="CE1617" i="1"/>
  <c r="CB1617" i="1"/>
  <c r="CA1617" i="1"/>
  <c r="BZ1617" i="1"/>
  <c r="BY1617" i="1"/>
  <c r="CE1616" i="1"/>
  <c r="CB1616" i="1"/>
  <c r="CA1616" i="1"/>
  <c r="BZ1616" i="1"/>
  <c r="BY1616" i="1"/>
  <c r="CE1615" i="1"/>
  <c r="CB1615" i="1"/>
  <c r="CA1615" i="1"/>
  <c r="BZ1615" i="1"/>
  <c r="BY1615" i="1"/>
  <c r="CB1614" i="1"/>
  <c r="CA1614" i="1"/>
  <c r="CE1614" i="1" s="1"/>
  <c r="BZ1614" i="1"/>
  <c r="BY1614" i="1"/>
  <c r="CA1613" i="1"/>
  <c r="BZ1613" i="1"/>
  <c r="BY1613" i="1"/>
  <c r="CE1612" i="1"/>
  <c r="CB1612" i="1"/>
  <c r="CA1612" i="1"/>
  <c r="BZ1612" i="1"/>
  <c r="BY1612" i="1"/>
  <c r="CB1611" i="1"/>
  <c r="CA1611" i="1"/>
  <c r="CE1611" i="1" s="1"/>
  <c r="BZ1611" i="1"/>
  <c r="BY1611" i="1"/>
  <c r="CB1610" i="1"/>
  <c r="CA1610" i="1"/>
  <c r="CE1610" i="1" s="1"/>
  <c r="BZ1610" i="1"/>
  <c r="BY1610" i="1"/>
  <c r="CE1609" i="1"/>
  <c r="CB1609" i="1"/>
  <c r="CA1609" i="1"/>
  <c r="BZ1609" i="1"/>
  <c r="BY1609" i="1"/>
  <c r="CE1608" i="1"/>
  <c r="CB1608" i="1"/>
  <c r="CA1608" i="1"/>
  <c r="BZ1608" i="1"/>
  <c r="BY1608" i="1"/>
  <c r="CE1607" i="1"/>
  <c r="CB1607" i="1"/>
  <c r="CA1607" i="1"/>
  <c r="BZ1607" i="1"/>
  <c r="BY1607" i="1"/>
  <c r="CB1606" i="1"/>
  <c r="CA1606" i="1"/>
  <c r="CE1606" i="1" s="1"/>
  <c r="BZ1606" i="1"/>
  <c r="BY1606" i="1"/>
  <c r="CB1605" i="1"/>
  <c r="CA1605" i="1"/>
  <c r="CE1605" i="1" s="1"/>
  <c r="BZ1605" i="1"/>
  <c r="BY1605" i="1"/>
  <c r="CE1604" i="1"/>
  <c r="CB1604" i="1"/>
  <c r="CA1604" i="1"/>
  <c r="BZ1604" i="1"/>
  <c r="BY1604" i="1"/>
  <c r="CA1603" i="1"/>
  <c r="BZ1603" i="1"/>
  <c r="BY1603" i="1"/>
  <c r="CB1602" i="1"/>
  <c r="CA1602" i="1"/>
  <c r="CE1602" i="1" s="1"/>
  <c r="BZ1602" i="1"/>
  <c r="BY1602" i="1"/>
  <c r="CB1601" i="1"/>
  <c r="CA1601" i="1"/>
  <c r="CE1601" i="1" s="1"/>
  <c r="BZ1601" i="1"/>
  <c r="BY1601" i="1"/>
  <c r="CE1600" i="1"/>
  <c r="CB1600" i="1"/>
  <c r="CA1600" i="1"/>
  <c r="BZ1600" i="1"/>
  <c r="BY1600" i="1"/>
  <c r="CE1599" i="1"/>
  <c r="CB1599" i="1"/>
  <c r="CA1599" i="1"/>
  <c r="BZ1599" i="1"/>
  <c r="BY1599" i="1"/>
  <c r="CE1598" i="1"/>
  <c r="CA1598" i="1"/>
  <c r="CB1598" i="1" s="1"/>
  <c r="BZ1598" i="1"/>
  <c r="BY1598" i="1"/>
  <c r="CB1597" i="1"/>
  <c r="CA1597" i="1"/>
  <c r="CE1597" i="1" s="1"/>
  <c r="BZ1597" i="1"/>
  <c r="BY1597" i="1"/>
  <c r="CE1596" i="1"/>
  <c r="CB1596" i="1"/>
  <c r="CA1596" i="1"/>
  <c r="BZ1596" i="1"/>
  <c r="BY1596" i="1"/>
  <c r="CE1595" i="1"/>
  <c r="CB1595" i="1"/>
  <c r="CA1595" i="1"/>
  <c r="BZ1595" i="1"/>
  <c r="BY1595" i="1"/>
  <c r="CB1594" i="1"/>
  <c r="CA1594" i="1"/>
  <c r="CE1594" i="1" s="1"/>
  <c r="BZ1594" i="1"/>
  <c r="BY1594" i="1"/>
  <c r="CB1593" i="1"/>
  <c r="CA1593" i="1"/>
  <c r="CE1593" i="1" s="1"/>
  <c r="BZ1593" i="1"/>
  <c r="BY1593" i="1"/>
  <c r="CE1592" i="1"/>
  <c r="CB1592" i="1"/>
  <c r="CA1592" i="1"/>
  <c r="BZ1592" i="1"/>
  <c r="BY1592" i="1"/>
  <c r="CE1591" i="1"/>
  <c r="CB1591" i="1"/>
  <c r="CA1591" i="1"/>
  <c r="BZ1591" i="1"/>
  <c r="BY1591" i="1"/>
  <c r="CE1590" i="1"/>
  <c r="CB1590" i="1"/>
  <c r="CA1590" i="1"/>
  <c r="BZ1590" i="1"/>
  <c r="BY1590" i="1"/>
  <c r="CE1589" i="1"/>
  <c r="CB1589" i="1"/>
  <c r="CA1589" i="1"/>
  <c r="BZ1589" i="1"/>
  <c r="BY1589" i="1"/>
  <c r="CE1588" i="1"/>
  <c r="CB1588" i="1"/>
  <c r="CA1588" i="1"/>
  <c r="BZ1588" i="1"/>
  <c r="BY1588" i="1"/>
  <c r="CE1587" i="1"/>
  <c r="CB1587" i="1"/>
  <c r="CA1587" i="1"/>
  <c r="BZ1587" i="1"/>
  <c r="BY1587" i="1"/>
  <c r="CB1586" i="1"/>
  <c r="CA1586" i="1"/>
  <c r="CE1586" i="1" s="1"/>
  <c r="BZ1586" i="1"/>
  <c r="BY1586" i="1"/>
  <c r="CA1585" i="1"/>
  <c r="BZ1585" i="1"/>
  <c r="BY1585" i="1"/>
  <c r="CE1584" i="1"/>
  <c r="CB1584" i="1"/>
  <c r="CA1584" i="1"/>
  <c r="BZ1584" i="1"/>
  <c r="BY1584" i="1"/>
  <c r="CE1583" i="1"/>
  <c r="CB1583" i="1"/>
  <c r="CA1583" i="1"/>
  <c r="BZ1583" i="1"/>
  <c r="BY1583" i="1"/>
  <c r="CE1582" i="1"/>
  <c r="CB1582" i="1"/>
  <c r="CA1582" i="1"/>
  <c r="BZ1582" i="1"/>
  <c r="BY1582" i="1"/>
  <c r="CB1581" i="1"/>
  <c r="CA1581" i="1"/>
  <c r="CE1581" i="1" s="1"/>
  <c r="BZ1581" i="1"/>
  <c r="BY1581" i="1"/>
  <c r="CE1580" i="1"/>
  <c r="CB1580" i="1"/>
  <c r="CA1580" i="1"/>
  <c r="BZ1580" i="1"/>
  <c r="BY1580" i="1"/>
  <c r="CE1579" i="1"/>
  <c r="CB1579" i="1"/>
  <c r="CA1579" i="1"/>
  <c r="BZ1579" i="1"/>
  <c r="BY1579" i="1"/>
  <c r="CB1578" i="1"/>
  <c r="CA1578" i="1"/>
  <c r="CE1578" i="1" s="1"/>
  <c r="BZ1578" i="1"/>
  <c r="BY1578" i="1"/>
  <c r="CE1577" i="1"/>
  <c r="CB1577" i="1"/>
  <c r="CA1577" i="1"/>
  <c r="BZ1577" i="1"/>
  <c r="BY1577" i="1"/>
  <c r="CE1576" i="1"/>
  <c r="CB1576" i="1"/>
  <c r="CA1576" i="1"/>
  <c r="BZ1576" i="1"/>
  <c r="BY1576" i="1"/>
  <c r="CE1575" i="1"/>
  <c r="CB1575" i="1"/>
  <c r="CA1575" i="1"/>
  <c r="BZ1575" i="1"/>
  <c r="BY1575" i="1"/>
  <c r="CE1574" i="1"/>
  <c r="CB1574" i="1"/>
  <c r="CA1574" i="1"/>
  <c r="BZ1574" i="1"/>
  <c r="BY1574" i="1"/>
  <c r="CB1573" i="1"/>
  <c r="CA1573" i="1"/>
  <c r="CE1573" i="1" s="1"/>
  <c r="BZ1573" i="1"/>
  <c r="BY1573" i="1"/>
  <c r="CE1572" i="1"/>
  <c r="CB1572" i="1"/>
  <c r="CA1572" i="1"/>
  <c r="BZ1572" i="1"/>
  <c r="BY1572" i="1"/>
  <c r="CB1571" i="1"/>
  <c r="CA1571" i="1"/>
  <c r="CE1571" i="1" s="1"/>
  <c r="BZ1571" i="1"/>
  <c r="BY1571" i="1"/>
  <c r="CA1570" i="1"/>
  <c r="BZ1570" i="1"/>
  <c r="BY1570" i="1"/>
  <c r="CA1569" i="1"/>
  <c r="CE1569" i="1" s="1"/>
  <c r="BZ1569" i="1"/>
  <c r="BY1569" i="1"/>
  <c r="CE1568" i="1"/>
  <c r="CB1568" i="1"/>
  <c r="CA1568" i="1"/>
  <c r="BZ1568" i="1"/>
  <c r="BY1568" i="1"/>
  <c r="CE1567" i="1"/>
  <c r="CA1567" i="1"/>
  <c r="CB1567" i="1" s="1"/>
  <c r="BZ1567" i="1"/>
  <c r="BY1567" i="1"/>
  <c r="CB1566" i="1"/>
  <c r="CA1566" i="1"/>
  <c r="CE1566" i="1" s="1"/>
  <c r="BZ1566" i="1"/>
  <c r="BY1566" i="1"/>
  <c r="CB1565" i="1"/>
  <c r="CA1565" i="1"/>
  <c r="CE1565" i="1" s="1"/>
  <c r="BZ1565" i="1"/>
  <c r="BY1565" i="1"/>
  <c r="CE1564" i="1"/>
  <c r="CB1564" i="1"/>
  <c r="CA1564" i="1"/>
  <c r="BZ1564" i="1"/>
  <c r="BY1564" i="1"/>
  <c r="CE1563" i="1"/>
  <c r="CB1563" i="1"/>
  <c r="CA1563" i="1"/>
  <c r="BZ1563" i="1"/>
  <c r="BY1563" i="1"/>
  <c r="CE1562" i="1"/>
  <c r="CB1562" i="1"/>
  <c r="CA1562" i="1"/>
  <c r="BZ1562" i="1"/>
  <c r="BY1562" i="1"/>
  <c r="CB1561" i="1"/>
  <c r="CA1561" i="1"/>
  <c r="CE1561" i="1" s="1"/>
  <c r="BZ1561" i="1"/>
  <c r="BY1561" i="1"/>
  <c r="CE1560" i="1"/>
  <c r="CB1560" i="1"/>
  <c r="CA1560" i="1"/>
  <c r="BZ1560" i="1"/>
  <c r="BY1560" i="1"/>
  <c r="CE1559" i="1"/>
  <c r="CB1559" i="1"/>
  <c r="CA1559" i="1"/>
  <c r="BZ1559" i="1"/>
  <c r="BY1559" i="1"/>
  <c r="CE1558" i="1"/>
  <c r="CB1558" i="1"/>
  <c r="CA1558" i="1"/>
  <c r="BZ1558" i="1"/>
  <c r="BY1558" i="1"/>
  <c r="CA1557" i="1"/>
  <c r="BZ1557" i="1"/>
  <c r="BY1557" i="1"/>
  <c r="CE1556" i="1"/>
  <c r="CB1556" i="1"/>
  <c r="CA1556" i="1"/>
  <c r="BZ1556" i="1"/>
  <c r="BY1556" i="1"/>
  <c r="CE1555" i="1"/>
  <c r="CB1555" i="1"/>
  <c r="CA1555" i="1"/>
  <c r="BZ1555" i="1"/>
  <c r="BY1555" i="1"/>
  <c r="CB1554" i="1"/>
  <c r="CA1554" i="1"/>
  <c r="CE1554" i="1" s="1"/>
  <c r="BZ1554" i="1"/>
  <c r="BY1554" i="1"/>
  <c r="CE1553" i="1"/>
  <c r="CB1553" i="1"/>
  <c r="CA1553" i="1"/>
  <c r="BZ1553" i="1"/>
  <c r="BY1553" i="1"/>
  <c r="CB1552" i="1"/>
  <c r="CA1552" i="1"/>
  <c r="CE1552" i="1" s="1"/>
  <c r="BZ1552" i="1"/>
  <c r="BY1552" i="1"/>
  <c r="CE1551" i="1"/>
  <c r="CB1551" i="1"/>
  <c r="CA1551" i="1"/>
  <c r="BZ1551" i="1"/>
  <c r="BY1551" i="1"/>
  <c r="CE1550" i="1"/>
  <c r="CB1550" i="1"/>
  <c r="CA1550" i="1"/>
  <c r="BZ1550" i="1"/>
  <c r="BY1550" i="1"/>
  <c r="CA1549" i="1"/>
  <c r="BZ1549" i="1"/>
  <c r="BY1549" i="1"/>
  <c r="CE1548" i="1"/>
  <c r="CB1548" i="1"/>
  <c r="CA1548" i="1"/>
  <c r="BZ1548" i="1"/>
  <c r="BY1548" i="1"/>
  <c r="CE1547" i="1"/>
  <c r="CB1547" i="1"/>
  <c r="CA1547" i="1"/>
  <c r="BZ1547" i="1"/>
  <c r="BY1547" i="1"/>
  <c r="CA1546" i="1"/>
  <c r="BZ1546" i="1"/>
  <c r="BY1546" i="1"/>
  <c r="CE1545" i="1"/>
  <c r="CB1545" i="1"/>
  <c r="CA1545" i="1"/>
  <c r="BZ1545" i="1"/>
  <c r="BY1545" i="1"/>
  <c r="CA1544" i="1"/>
  <c r="BZ1544" i="1"/>
  <c r="BY1544" i="1"/>
  <c r="CE1543" i="1"/>
  <c r="CB1543" i="1"/>
  <c r="CA1543" i="1"/>
  <c r="BZ1543" i="1"/>
  <c r="BY1543" i="1"/>
  <c r="CE1542" i="1"/>
  <c r="CB1542" i="1"/>
  <c r="CA1542" i="1"/>
  <c r="BZ1542" i="1"/>
  <c r="BY1542" i="1"/>
  <c r="CA1541" i="1"/>
  <c r="BZ1541" i="1"/>
  <c r="BY1541" i="1"/>
  <c r="CE1540" i="1"/>
  <c r="CB1540" i="1"/>
  <c r="CA1540" i="1"/>
  <c r="BZ1540" i="1"/>
  <c r="BY1540" i="1"/>
  <c r="CA1539" i="1"/>
  <c r="BZ1539" i="1"/>
  <c r="BY1539" i="1"/>
  <c r="CE1538" i="1"/>
  <c r="CB1538" i="1"/>
  <c r="CA1538" i="1"/>
  <c r="BZ1538" i="1"/>
  <c r="BY1538" i="1"/>
  <c r="CE1537" i="1"/>
  <c r="CA1537" i="1"/>
  <c r="CB1537" i="1" s="1"/>
  <c r="BZ1537" i="1"/>
  <c r="BY1537" i="1"/>
  <c r="CB1536" i="1"/>
  <c r="CA1536" i="1"/>
  <c r="CE1536" i="1" s="1"/>
  <c r="BZ1536" i="1"/>
  <c r="BY1536" i="1"/>
  <c r="CB1535" i="1"/>
  <c r="CA1535" i="1"/>
  <c r="CE1535" i="1" s="1"/>
  <c r="BZ1535" i="1"/>
  <c r="BY1535" i="1"/>
  <c r="CA1534" i="1"/>
  <c r="BZ1534" i="1"/>
  <c r="BY1534" i="1"/>
  <c r="CB1533" i="1"/>
  <c r="CA1533" i="1"/>
  <c r="CE1533" i="1" s="1"/>
  <c r="BZ1533" i="1"/>
  <c r="BY1533" i="1"/>
  <c r="CE1532" i="1"/>
  <c r="CB1532" i="1"/>
  <c r="CA1532" i="1"/>
  <c r="BZ1532" i="1"/>
  <c r="BY1532" i="1"/>
  <c r="CE1531" i="1"/>
  <c r="CB1531" i="1"/>
  <c r="CA1531" i="1"/>
  <c r="BZ1531" i="1"/>
  <c r="BY1531" i="1"/>
  <c r="CE1530" i="1"/>
  <c r="CB1530" i="1"/>
  <c r="CA1530" i="1"/>
  <c r="BZ1530" i="1"/>
  <c r="BY1530" i="1"/>
  <c r="CB1529" i="1"/>
  <c r="CA1529" i="1"/>
  <c r="CE1529" i="1" s="1"/>
  <c r="BZ1529" i="1"/>
  <c r="BY1529" i="1"/>
  <c r="CB1528" i="1"/>
  <c r="CA1528" i="1"/>
  <c r="CE1528" i="1" s="1"/>
  <c r="BZ1528" i="1"/>
  <c r="BY1528" i="1"/>
  <c r="CE1527" i="1"/>
  <c r="CB1527" i="1"/>
  <c r="CA1527" i="1"/>
  <c r="BZ1527" i="1"/>
  <c r="BY1527" i="1"/>
  <c r="CA1526" i="1"/>
  <c r="CE1526" i="1" s="1"/>
  <c r="BZ1526" i="1"/>
  <c r="BY1526" i="1"/>
  <c r="CE1525" i="1"/>
  <c r="CA1525" i="1"/>
  <c r="CB1525" i="1" s="1"/>
  <c r="BZ1525" i="1"/>
  <c r="BY1525" i="1"/>
  <c r="CE1524" i="1"/>
  <c r="CB1524" i="1"/>
  <c r="CA1524" i="1"/>
  <c r="BZ1524" i="1"/>
  <c r="BY1524" i="1"/>
  <c r="CB1523" i="1"/>
  <c r="CA1523" i="1"/>
  <c r="CE1523" i="1" s="1"/>
  <c r="BZ1523" i="1"/>
  <c r="BY1523" i="1"/>
  <c r="CE1522" i="1"/>
  <c r="CB1522" i="1"/>
  <c r="CA1522" i="1"/>
  <c r="BZ1522" i="1"/>
  <c r="BY1522" i="1"/>
  <c r="CB1521" i="1"/>
  <c r="CA1521" i="1"/>
  <c r="CE1521" i="1" s="1"/>
  <c r="BZ1521" i="1"/>
  <c r="BY1521" i="1"/>
  <c r="CB1520" i="1"/>
  <c r="CA1520" i="1"/>
  <c r="CE1520" i="1" s="1"/>
  <c r="BZ1520" i="1"/>
  <c r="BY1520" i="1"/>
  <c r="CE1519" i="1"/>
  <c r="CB1519" i="1"/>
  <c r="CA1519" i="1"/>
  <c r="BZ1519" i="1"/>
  <c r="BY1519" i="1"/>
  <c r="CB1518" i="1"/>
  <c r="CA1518" i="1"/>
  <c r="CE1518" i="1" s="1"/>
  <c r="BZ1518" i="1"/>
  <c r="BY1518" i="1"/>
  <c r="CE1517" i="1"/>
  <c r="CA1517" i="1"/>
  <c r="CB1517" i="1" s="1"/>
  <c r="BZ1517" i="1"/>
  <c r="BY1517" i="1"/>
  <c r="CB1516" i="1"/>
  <c r="CA1516" i="1"/>
  <c r="CE1516" i="1" s="1"/>
  <c r="BZ1516" i="1"/>
  <c r="BY1516" i="1"/>
  <c r="CB1515" i="1"/>
  <c r="CA1515" i="1"/>
  <c r="CE1515" i="1" s="1"/>
  <c r="BZ1515" i="1"/>
  <c r="BY1515" i="1"/>
  <c r="CE1514" i="1"/>
  <c r="CB1514" i="1"/>
  <c r="CA1514" i="1"/>
  <c r="BZ1514" i="1"/>
  <c r="BY1514" i="1"/>
  <c r="CE1513" i="1"/>
  <c r="CB1513" i="1"/>
  <c r="CA1513" i="1"/>
  <c r="BZ1513" i="1"/>
  <c r="BY1513" i="1"/>
  <c r="CB1512" i="1"/>
  <c r="CA1512" i="1"/>
  <c r="CE1512" i="1" s="1"/>
  <c r="BZ1512" i="1"/>
  <c r="BY1512" i="1"/>
  <c r="CB1511" i="1"/>
  <c r="CA1511" i="1"/>
  <c r="CE1511" i="1" s="1"/>
  <c r="BZ1511" i="1"/>
  <c r="BY1511" i="1"/>
  <c r="CA1510" i="1"/>
  <c r="BZ1510" i="1"/>
  <c r="BY1510" i="1"/>
  <c r="CE1509" i="1"/>
  <c r="CB1509" i="1"/>
  <c r="CA1509" i="1"/>
  <c r="BZ1509" i="1"/>
  <c r="BY1509" i="1"/>
  <c r="CE1508" i="1"/>
  <c r="CB1508" i="1"/>
  <c r="CA1508" i="1"/>
  <c r="BZ1508" i="1"/>
  <c r="BY1508" i="1"/>
  <c r="CE1507" i="1"/>
  <c r="CA1507" i="1"/>
  <c r="CB1507" i="1" s="1"/>
  <c r="BZ1507" i="1"/>
  <c r="BY1507" i="1"/>
  <c r="CE1506" i="1"/>
  <c r="CB1506" i="1"/>
  <c r="CA1506" i="1"/>
  <c r="BZ1506" i="1"/>
  <c r="BY1506" i="1"/>
  <c r="CE1505" i="1"/>
  <c r="CB1505" i="1"/>
  <c r="CA1505" i="1"/>
  <c r="BZ1505" i="1"/>
  <c r="BY1505" i="1"/>
  <c r="CB1504" i="1"/>
  <c r="CA1504" i="1"/>
  <c r="CE1504" i="1" s="1"/>
  <c r="BZ1504" i="1"/>
  <c r="BY1504" i="1"/>
  <c r="CB1503" i="1"/>
  <c r="CA1503" i="1"/>
  <c r="CE1503" i="1" s="1"/>
  <c r="BZ1503" i="1"/>
  <c r="BY1503" i="1"/>
  <c r="CB1502" i="1"/>
  <c r="CA1502" i="1"/>
  <c r="CE1502" i="1" s="1"/>
  <c r="BZ1502" i="1"/>
  <c r="BY1502" i="1"/>
  <c r="CE1501" i="1"/>
  <c r="CB1501" i="1"/>
  <c r="CA1501" i="1"/>
  <c r="BZ1501" i="1"/>
  <c r="BY1501" i="1"/>
  <c r="CE1500" i="1"/>
  <c r="CB1500" i="1"/>
  <c r="CA1500" i="1"/>
  <c r="BZ1500" i="1"/>
  <c r="BY1500" i="1"/>
  <c r="CB1499" i="1"/>
  <c r="CA1499" i="1"/>
  <c r="CE1499" i="1" s="1"/>
  <c r="BZ1499" i="1"/>
  <c r="BY1499" i="1"/>
  <c r="CE1498" i="1"/>
  <c r="CB1498" i="1"/>
  <c r="CA1498" i="1"/>
  <c r="BZ1498" i="1"/>
  <c r="BY1498" i="1"/>
  <c r="CE1497" i="1"/>
  <c r="CB1497" i="1"/>
  <c r="CA1497" i="1"/>
  <c r="BZ1497" i="1"/>
  <c r="BY1497" i="1"/>
  <c r="CE1496" i="1"/>
  <c r="CB1496" i="1"/>
  <c r="CA1496" i="1"/>
  <c r="BZ1496" i="1"/>
  <c r="BY1496" i="1"/>
  <c r="CE1495" i="1"/>
  <c r="CB1495" i="1"/>
  <c r="CA1495" i="1"/>
  <c r="BZ1495" i="1"/>
  <c r="BY1495" i="1"/>
  <c r="CE1494" i="1"/>
  <c r="CB1494" i="1"/>
  <c r="CA1494" i="1"/>
  <c r="BZ1494" i="1"/>
  <c r="BY1494" i="1"/>
  <c r="CE1493" i="1"/>
  <c r="CA1493" i="1"/>
  <c r="CB1493" i="1" s="1"/>
  <c r="BZ1493" i="1"/>
  <c r="BY1493" i="1"/>
  <c r="CE1492" i="1"/>
  <c r="CB1492" i="1"/>
  <c r="CA1492" i="1"/>
  <c r="BZ1492" i="1"/>
  <c r="BY1492" i="1"/>
  <c r="CE1491" i="1"/>
  <c r="CB1491" i="1"/>
  <c r="CA1491" i="1"/>
  <c r="BZ1491" i="1"/>
  <c r="BY1491" i="1"/>
  <c r="CE1490" i="1"/>
  <c r="CB1490" i="1"/>
  <c r="CA1490" i="1"/>
  <c r="BZ1490" i="1"/>
  <c r="BY1490" i="1"/>
  <c r="CE1489" i="1"/>
  <c r="CB1489" i="1"/>
  <c r="CA1489" i="1"/>
  <c r="BZ1489" i="1"/>
  <c r="BY1489" i="1"/>
  <c r="CE1488" i="1"/>
  <c r="CB1488" i="1"/>
  <c r="CA1488" i="1"/>
  <c r="BZ1488" i="1"/>
  <c r="BY1488" i="1"/>
  <c r="CE1487" i="1"/>
  <c r="CB1487" i="1"/>
  <c r="CA1487" i="1"/>
  <c r="BZ1487" i="1"/>
  <c r="BY1487" i="1"/>
  <c r="CA1486" i="1"/>
  <c r="BZ1486" i="1"/>
  <c r="BY1486" i="1"/>
  <c r="CE1485" i="1"/>
  <c r="CA1485" i="1"/>
  <c r="CB1485" i="1" s="1"/>
  <c r="BZ1485" i="1"/>
  <c r="BY1485" i="1"/>
  <c r="CB1484" i="1"/>
  <c r="CA1484" i="1"/>
  <c r="CE1484" i="1" s="1"/>
  <c r="BZ1484" i="1"/>
  <c r="BY1484" i="1"/>
  <c r="CA1483" i="1"/>
  <c r="BZ1483" i="1"/>
  <c r="BY1483" i="1"/>
  <c r="CE1482" i="1"/>
  <c r="CB1482" i="1"/>
  <c r="CA1482" i="1"/>
  <c r="BZ1482" i="1"/>
  <c r="BY1482" i="1"/>
  <c r="CE1481" i="1"/>
  <c r="CB1481" i="1"/>
  <c r="CA1481" i="1"/>
  <c r="BZ1481" i="1"/>
  <c r="BY1481" i="1"/>
  <c r="CB1480" i="1"/>
  <c r="CA1480" i="1"/>
  <c r="CE1480" i="1" s="1"/>
  <c r="BZ1480" i="1"/>
  <c r="BY1480" i="1"/>
  <c r="CE1479" i="1"/>
  <c r="CB1479" i="1"/>
  <c r="CA1479" i="1"/>
  <c r="BZ1479" i="1"/>
  <c r="BY1479" i="1"/>
  <c r="CB1478" i="1"/>
  <c r="CA1478" i="1"/>
  <c r="CE1478" i="1" s="1"/>
  <c r="BZ1478" i="1"/>
  <c r="BY1478" i="1"/>
  <c r="CB1477" i="1"/>
  <c r="CA1477" i="1"/>
  <c r="CE1477" i="1" s="1"/>
  <c r="BZ1477" i="1"/>
  <c r="BY1477" i="1"/>
  <c r="CB1476" i="1"/>
  <c r="CA1476" i="1"/>
  <c r="CE1476" i="1" s="1"/>
  <c r="BZ1476" i="1"/>
  <c r="BY1476" i="1"/>
  <c r="CE1475" i="1"/>
  <c r="CB1475" i="1"/>
  <c r="CA1475" i="1"/>
  <c r="BZ1475" i="1"/>
  <c r="BY1475" i="1"/>
  <c r="CE1474" i="1"/>
  <c r="CB1474" i="1"/>
  <c r="CA1474" i="1"/>
  <c r="BZ1474" i="1"/>
  <c r="BY1474" i="1"/>
  <c r="CE1473" i="1"/>
  <c r="CB1473" i="1"/>
  <c r="CA1473" i="1"/>
  <c r="BZ1473" i="1"/>
  <c r="BY1473" i="1"/>
  <c r="CB1472" i="1"/>
  <c r="CA1472" i="1"/>
  <c r="CE1472" i="1" s="1"/>
  <c r="BZ1472" i="1"/>
  <c r="BY1472" i="1"/>
  <c r="CB1471" i="1"/>
  <c r="CA1471" i="1"/>
  <c r="CE1471" i="1" s="1"/>
  <c r="BZ1471" i="1"/>
  <c r="BY1471" i="1"/>
  <c r="CB1470" i="1"/>
  <c r="CA1470" i="1"/>
  <c r="CE1470" i="1" s="1"/>
  <c r="BZ1470" i="1"/>
  <c r="BY1470" i="1"/>
  <c r="CE1469" i="1"/>
  <c r="CA1469" i="1"/>
  <c r="CB1469" i="1" s="1"/>
  <c r="BZ1469" i="1"/>
  <c r="BY1469" i="1"/>
  <c r="CE1468" i="1"/>
  <c r="CB1468" i="1"/>
  <c r="CA1468" i="1"/>
  <c r="BZ1468" i="1"/>
  <c r="BY1468" i="1"/>
  <c r="CE1467" i="1"/>
  <c r="CA1467" i="1"/>
  <c r="CB1467" i="1" s="1"/>
  <c r="BZ1467" i="1"/>
  <c r="BY1467" i="1"/>
  <c r="CE1466" i="1"/>
  <c r="CB1466" i="1"/>
  <c r="CA1466" i="1"/>
  <c r="BZ1466" i="1"/>
  <c r="BY1466" i="1"/>
  <c r="CE1465" i="1"/>
  <c r="CB1465" i="1"/>
  <c r="CA1465" i="1"/>
  <c r="BZ1465" i="1"/>
  <c r="BY1465" i="1"/>
  <c r="CB1464" i="1"/>
  <c r="CA1464" i="1"/>
  <c r="CE1464" i="1" s="1"/>
  <c r="BZ1464" i="1"/>
  <c r="BY1464" i="1"/>
  <c r="CE1463" i="1"/>
  <c r="CB1463" i="1"/>
  <c r="CA1463" i="1"/>
  <c r="BZ1463" i="1"/>
  <c r="BY1463" i="1"/>
  <c r="CB1462" i="1"/>
  <c r="CA1462" i="1"/>
  <c r="CE1462" i="1" s="1"/>
  <c r="BZ1462" i="1"/>
  <c r="BY1462" i="1"/>
  <c r="CE1461" i="1"/>
  <c r="CA1461" i="1"/>
  <c r="CB1461" i="1" s="1"/>
  <c r="BZ1461" i="1"/>
  <c r="BY1461" i="1"/>
  <c r="CE1460" i="1"/>
  <c r="CB1460" i="1"/>
  <c r="CA1460" i="1"/>
  <c r="BZ1460" i="1"/>
  <c r="BY1460" i="1"/>
  <c r="CE1459" i="1"/>
  <c r="CB1459" i="1"/>
  <c r="CA1459" i="1"/>
  <c r="BZ1459" i="1"/>
  <c r="BY1459" i="1"/>
  <c r="CE1458" i="1"/>
  <c r="CB1458" i="1"/>
  <c r="CA1458" i="1"/>
  <c r="BZ1458" i="1"/>
  <c r="BY1458" i="1"/>
  <c r="CB1457" i="1"/>
  <c r="CA1457" i="1"/>
  <c r="CE1457" i="1" s="1"/>
  <c r="BZ1457" i="1"/>
  <c r="BY1457" i="1"/>
  <c r="CE1456" i="1"/>
  <c r="CB1456" i="1"/>
  <c r="CA1456" i="1"/>
  <c r="BZ1456" i="1"/>
  <c r="BY1456" i="1"/>
  <c r="CE1455" i="1"/>
  <c r="CA1455" i="1"/>
  <c r="CB1455" i="1" s="1"/>
  <c r="BZ1455" i="1"/>
  <c r="BY1455" i="1"/>
  <c r="CE1454" i="1"/>
  <c r="CA1454" i="1"/>
  <c r="CB1454" i="1" s="1"/>
  <c r="BZ1454" i="1"/>
  <c r="BY1454" i="1"/>
  <c r="CE1453" i="1"/>
  <c r="CB1453" i="1"/>
  <c r="CA1453" i="1"/>
  <c r="BZ1453" i="1"/>
  <c r="BY1453" i="1"/>
  <c r="CE1452" i="1"/>
  <c r="CB1452" i="1"/>
  <c r="CA1452" i="1"/>
  <c r="BZ1452" i="1"/>
  <c r="BY1452" i="1"/>
  <c r="CE1451" i="1"/>
  <c r="CB1451" i="1"/>
  <c r="CA1451" i="1"/>
  <c r="BZ1451" i="1"/>
  <c r="BY1451" i="1"/>
  <c r="CE1450" i="1"/>
  <c r="CB1450" i="1"/>
  <c r="CA1450" i="1"/>
  <c r="BZ1450" i="1"/>
  <c r="BY1450" i="1"/>
  <c r="CB1449" i="1"/>
  <c r="CA1449" i="1"/>
  <c r="CE1449" i="1" s="1"/>
  <c r="BZ1449" i="1"/>
  <c r="BY1449" i="1"/>
  <c r="CB1448" i="1"/>
  <c r="CA1448" i="1"/>
  <c r="CE1448" i="1" s="1"/>
  <c r="BZ1448" i="1"/>
  <c r="BY1448" i="1"/>
  <c r="CE1447" i="1"/>
  <c r="CB1447" i="1"/>
  <c r="CA1447" i="1"/>
  <c r="BZ1447" i="1"/>
  <c r="BY1447" i="1"/>
  <c r="CB1446" i="1"/>
  <c r="CA1446" i="1"/>
  <c r="CE1446" i="1" s="1"/>
  <c r="BZ1446" i="1"/>
  <c r="BY1446" i="1"/>
  <c r="CE1445" i="1"/>
  <c r="CB1445" i="1"/>
  <c r="CA1445" i="1"/>
  <c r="BZ1445" i="1"/>
  <c r="BY1445" i="1"/>
  <c r="CE1444" i="1"/>
  <c r="CB1444" i="1"/>
  <c r="CA1444" i="1"/>
  <c r="BZ1444" i="1"/>
  <c r="BY1444" i="1"/>
  <c r="CE1443" i="1"/>
  <c r="CB1443" i="1"/>
  <c r="CA1443" i="1"/>
  <c r="BZ1443" i="1"/>
  <c r="BY1443" i="1"/>
  <c r="CE1442" i="1"/>
  <c r="CB1442" i="1"/>
  <c r="CA1442" i="1"/>
  <c r="BZ1442" i="1"/>
  <c r="BY1442" i="1"/>
  <c r="CE1441" i="1"/>
  <c r="CB1441" i="1"/>
  <c r="CA1441" i="1"/>
  <c r="BZ1441" i="1"/>
  <c r="BY1441" i="1"/>
  <c r="CB1440" i="1"/>
  <c r="CA1440" i="1"/>
  <c r="CE1440" i="1" s="1"/>
  <c r="BZ1440" i="1"/>
  <c r="BY1440" i="1"/>
  <c r="CE1439" i="1"/>
  <c r="CA1439" i="1"/>
  <c r="CB1439" i="1" s="1"/>
  <c r="BZ1439" i="1"/>
  <c r="BY1439" i="1"/>
  <c r="CA1438" i="1"/>
  <c r="CE1438" i="1" s="1"/>
  <c r="BZ1438" i="1"/>
  <c r="BY1438" i="1"/>
  <c r="CB1437" i="1"/>
  <c r="CA1437" i="1"/>
  <c r="CE1437" i="1" s="1"/>
  <c r="BZ1437" i="1"/>
  <c r="BY1437" i="1"/>
  <c r="CE1436" i="1"/>
  <c r="CB1436" i="1"/>
  <c r="CA1436" i="1"/>
  <c r="BZ1436" i="1"/>
  <c r="BY1436" i="1"/>
  <c r="CE1435" i="1"/>
  <c r="CA1435" i="1"/>
  <c r="CB1435" i="1" s="1"/>
  <c r="BZ1435" i="1"/>
  <c r="BY1435" i="1"/>
  <c r="CE1434" i="1"/>
  <c r="CB1434" i="1"/>
  <c r="CA1434" i="1"/>
  <c r="BZ1434" i="1"/>
  <c r="BY1434" i="1"/>
  <c r="CA1433" i="1"/>
  <c r="CE1433" i="1" s="1"/>
  <c r="BZ1433" i="1"/>
  <c r="BY1433" i="1"/>
  <c r="CB1432" i="1"/>
  <c r="CA1432" i="1"/>
  <c r="CE1432" i="1" s="1"/>
  <c r="BZ1432" i="1"/>
  <c r="BY1432" i="1"/>
  <c r="CE1431" i="1"/>
  <c r="CB1431" i="1"/>
  <c r="CA1431" i="1"/>
  <c r="BZ1431" i="1"/>
  <c r="BY1431" i="1"/>
  <c r="CA1430" i="1"/>
  <c r="BZ1430" i="1"/>
  <c r="BY1430" i="1"/>
  <c r="CE1429" i="1"/>
  <c r="CA1429" i="1"/>
  <c r="CB1429" i="1" s="1"/>
  <c r="BZ1429" i="1"/>
  <c r="BY1429" i="1"/>
  <c r="CE1428" i="1"/>
  <c r="CB1428" i="1"/>
  <c r="CA1428" i="1"/>
  <c r="BZ1428" i="1"/>
  <c r="BY1428" i="1"/>
  <c r="CE1427" i="1"/>
  <c r="CB1427" i="1"/>
  <c r="CA1427" i="1"/>
  <c r="BZ1427" i="1"/>
  <c r="BY1427" i="1"/>
  <c r="CE1426" i="1"/>
  <c r="CB1426" i="1"/>
  <c r="CA1426" i="1"/>
  <c r="BZ1426" i="1"/>
  <c r="BY1426" i="1"/>
  <c r="CB1425" i="1"/>
  <c r="CA1425" i="1"/>
  <c r="CE1425" i="1" s="1"/>
  <c r="BZ1425" i="1"/>
  <c r="BY1425" i="1"/>
  <c r="CB1424" i="1"/>
  <c r="CA1424" i="1"/>
  <c r="CE1424" i="1" s="1"/>
  <c r="BZ1424" i="1"/>
  <c r="BY1424" i="1"/>
  <c r="CE1423" i="1"/>
  <c r="CB1423" i="1"/>
  <c r="CA1423" i="1"/>
  <c r="BZ1423" i="1"/>
  <c r="BY1423" i="1"/>
  <c r="CE1422" i="1"/>
  <c r="CB1422" i="1"/>
  <c r="CA1422" i="1"/>
  <c r="BZ1422" i="1"/>
  <c r="BY1422" i="1"/>
  <c r="CB1421" i="1"/>
  <c r="CA1421" i="1"/>
  <c r="CE1421" i="1" s="1"/>
  <c r="BZ1421" i="1"/>
  <c r="BY1421" i="1"/>
  <c r="CE1420" i="1"/>
  <c r="CB1420" i="1"/>
  <c r="CA1420" i="1"/>
  <c r="BZ1420" i="1"/>
  <c r="BY1420" i="1"/>
  <c r="CE1419" i="1"/>
  <c r="CB1419" i="1"/>
  <c r="CA1419" i="1"/>
  <c r="BZ1419" i="1"/>
  <c r="BY1419" i="1"/>
  <c r="CE1418" i="1"/>
  <c r="CB1418" i="1"/>
  <c r="CA1418" i="1"/>
  <c r="BZ1418" i="1"/>
  <c r="BY1418" i="1"/>
  <c r="CE1417" i="1"/>
  <c r="CB1417" i="1"/>
  <c r="CA1417" i="1"/>
  <c r="BZ1417" i="1"/>
  <c r="BY1417" i="1"/>
  <c r="CB1416" i="1"/>
  <c r="CA1416" i="1"/>
  <c r="CE1416" i="1" s="1"/>
  <c r="BZ1416" i="1"/>
  <c r="BY1416" i="1"/>
  <c r="CE1415" i="1"/>
  <c r="CB1415" i="1"/>
  <c r="CA1415" i="1"/>
  <c r="BZ1415" i="1"/>
  <c r="BY1415" i="1"/>
  <c r="CA1414" i="1"/>
  <c r="BZ1414" i="1"/>
  <c r="BY1414" i="1"/>
  <c r="CE1413" i="1"/>
  <c r="CB1413" i="1"/>
  <c r="CA1413" i="1"/>
  <c r="BZ1413" i="1"/>
  <c r="BY1413" i="1"/>
  <c r="CE1412" i="1"/>
  <c r="CB1412" i="1"/>
  <c r="CA1412" i="1"/>
  <c r="BZ1412" i="1"/>
  <c r="BY1412" i="1"/>
  <c r="CB1411" i="1"/>
  <c r="CA1411" i="1"/>
  <c r="CE1411" i="1" s="1"/>
  <c r="BZ1411" i="1"/>
  <c r="BY1411" i="1"/>
  <c r="CE1410" i="1"/>
  <c r="CB1410" i="1"/>
  <c r="CA1410" i="1"/>
  <c r="BZ1410" i="1"/>
  <c r="BY1410" i="1"/>
  <c r="CA1409" i="1"/>
  <c r="BZ1409" i="1"/>
  <c r="BY1409" i="1"/>
  <c r="CB1408" i="1"/>
  <c r="CA1408" i="1"/>
  <c r="CE1408" i="1" s="1"/>
  <c r="BZ1408" i="1"/>
  <c r="BY1408" i="1"/>
  <c r="CE1407" i="1"/>
  <c r="CB1407" i="1"/>
  <c r="CA1407" i="1"/>
  <c r="BZ1407" i="1"/>
  <c r="BY1407" i="1"/>
  <c r="CE1406" i="1"/>
  <c r="CB1406" i="1"/>
  <c r="CA1406" i="1"/>
  <c r="BZ1406" i="1"/>
  <c r="BY1406" i="1"/>
  <c r="CE1405" i="1"/>
  <c r="CB1405" i="1"/>
  <c r="CA1405" i="1"/>
  <c r="BZ1405" i="1"/>
  <c r="BY1405" i="1"/>
  <c r="CB1404" i="1"/>
  <c r="CA1404" i="1"/>
  <c r="CE1404" i="1" s="1"/>
  <c r="BZ1404" i="1"/>
  <c r="BY1404" i="1"/>
  <c r="CE1403" i="1"/>
  <c r="CA1403" i="1"/>
  <c r="CB1403" i="1" s="1"/>
  <c r="BZ1403" i="1"/>
  <c r="BY1403" i="1"/>
  <c r="CE1402" i="1"/>
  <c r="CB1402" i="1"/>
  <c r="CA1402" i="1"/>
  <c r="BZ1402" i="1"/>
  <c r="BY1402" i="1"/>
  <c r="CE1401" i="1"/>
  <c r="CB1401" i="1"/>
  <c r="CA1401" i="1"/>
  <c r="BZ1401" i="1"/>
  <c r="BY1401" i="1"/>
  <c r="CE1400" i="1"/>
  <c r="CB1400" i="1"/>
  <c r="CA1400" i="1"/>
  <c r="BZ1400" i="1"/>
  <c r="BY1400" i="1"/>
  <c r="CB1399" i="1"/>
  <c r="CA1399" i="1"/>
  <c r="CE1399" i="1" s="1"/>
  <c r="BZ1399" i="1"/>
  <c r="BY1399" i="1"/>
  <c r="CE1398" i="1"/>
  <c r="CB1398" i="1"/>
  <c r="CA1398" i="1"/>
  <c r="BZ1398" i="1"/>
  <c r="BY1398" i="1"/>
  <c r="CE1397" i="1"/>
  <c r="CB1397" i="1"/>
  <c r="CA1397" i="1"/>
  <c r="BZ1397" i="1"/>
  <c r="BY1397" i="1"/>
  <c r="CB1396" i="1"/>
  <c r="CA1396" i="1"/>
  <c r="CE1396" i="1" s="1"/>
  <c r="BZ1396" i="1"/>
  <c r="BY1396" i="1"/>
  <c r="CE1395" i="1"/>
  <c r="CA1395" i="1"/>
  <c r="CB1395" i="1" s="1"/>
  <c r="BZ1395" i="1"/>
  <c r="BY1395" i="1"/>
  <c r="CE1394" i="1"/>
  <c r="CB1394" i="1"/>
  <c r="CA1394" i="1"/>
  <c r="BZ1394" i="1"/>
  <c r="BY1394" i="1"/>
  <c r="CE1393" i="1"/>
  <c r="CB1393" i="1"/>
  <c r="CA1393" i="1"/>
  <c r="BZ1393" i="1"/>
  <c r="BY1393" i="1"/>
  <c r="CB1392" i="1"/>
  <c r="CA1392" i="1"/>
  <c r="CE1392" i="1" s="1"/>
  <c r="BZ1392" i="1"/>
  <c r="BY1392" i="1"/>
  <c r="CB1391" i="1"/>
  <c r="CA1391" i="1"/>
  <c r="CE1391" i="1" s="1"/>
  <c r="BZ1391" i="1"/>
  <c r="BY1391" i="1"/>
  <c r="CA1390" i="1"/>
  <c r="BZ1390" i="1"/>
  <c r="BY1390" i="1"/>
  <c r="CE1389" i="1"/>
  <c r="CB1389" i="1"/>
  <c r="CA1389" i="1"/>
  <c r="BZ1389" i="1"/>
  <c r="BY1389" i="1"/>
  <c r="CE1388" i="1"/>
  <c r="CB1388" i="1"/>
  <c r="CA1388" i="1"/>
  <c r="BZ1388" i="1"/>
  <c r="BY1388" i="1"/>
  <c r="CE1387" i="1"/>
  <c r="CB1387" i="1"/>
  <c r="CA1387" i="1"/>
  <c r="BZ1387" i="1"/>
  <c r="BY1387" i="1"/>
  <c r="CE1386" i="1"/>
  <c r="CB1386" i="1"/>
  <c r="CA1386" i="1"/>
  <c r="BZ1386" i="1"/>
  <c r="BY1386" i="1"/>
  <c r="CE1385" i="1"/>
  <c r="CB1385" i="1"/>
  <c r="CA1385" i="1"/>
  <c r="BZ1385" i="1"/>
  <c r="BY1385" i="1"/>
  <c r="CB1384" i="1"/>
  <c r="CA1384" i="1"/>
  <c r="CE1384" i="1" s="1"/>
  <c r="BZ1384" i="1"/>
  <c r="BY1384" i="1"/>
  <c r="CE1383" i="1"/>
  <c r="CB1383" i="1"/>
  <c r="CA1383" i="1"/>
  <c r="BZ1383" i="1"/>
  <c r="BY1383" i="1"/>
  <c r="CB1382" i="1"/>
  <c r="CA1382" i="1"/>
  <c r="CE1382" i="1" s="1"/>
  <c r="BZ1382" i="1"/>
  <c r="BY1382" i="1"/>
  <c r="CE1381" i="1"/>
  <c r="CB1381" i="1"/>
  <c r="CA1381" i="1"/>
  <c r="BZ1381" i="1"/>
  <c r="BY1381" i="1"/>
  <c r="CB1380" i="1"/>
  <c r="CA1380" i="1"/>
  <c r="CE1380" i="1" s="1"/>
  <c r="BZ1380" i="1"/>
  <c r="BY1380" i="1"/>
  <c r="CE1379" i="1"/>
  <c r="CA1379" i="1"/>
  <c r="CB1379" i="1" s="1"/>
  <c r="BZ1379" i="1"/>
  <c r="BY1379" i="1"/>
  <c r="CE1378" i="1"/>
  <c r="CB1378" i="1"/>
  <c r="CA1378" i="1"/>
  <c r="BZ1378" i="1"/>
  <c r="BY1378" i="1"/>
  <c r="CA1377" i="1"/>
  <c r="BZ1377" i="1"/>
  <c r="BY1377" i="1"/>
  <c r="CE1376" i="1"/>
  <c r="CB1376" i="1"/>
  <c r="CA1376" i="1"/>
  <c r="BZ1376" i="1"/>
  <c r="BY1376" i="1"/>
  <c r="CE1375" i="1"/>
  <c r="CB1375" i="1"/>
  <c r="CA1375" i="1"/>
  <c r="BZ1375" i="1"/>
  <c r="BY1375" i="1"/>
  <c r="CE1374" i="1"/>
  <c r="CB1374" i="1"/>
  <c r="CA1374" i="1"/>
  <c r="BZ1374" i="1"/>
  <c r="BY1374" i="1"/>
  <c r="CE1373" i="1"/>
  <c r="CB1373" i="1"/>
  <c r="CA1373" i="1"/>
  <c r="BZ1373" i="1"/>
  <c r="BY1373" i="1"/>
  <c r="CE1372" i="1"/>
  <c r="CB1372" i="1"/>
  <c r="CA1372" i="1"/>
  <c r="BZ1372" i="1"/>
  <c r="BY1372" i="1"/>
  <c r="CE1371" i="1"/>
  <c r="CB1371" i="1"/>
  <c r="CA1371" i="1"/>
  <c r="BZ1371" i="1"/>
  <c r="BY1371" i="1"/>
  <c r="CE1370" i="1"/>
  <c r="CB1370" i="1"/>
  <c r="CA1370" i="1"/>
  <c r="BZ1370" i="1"/>
  <c r="BY1370" i="1"/>
  <c r="CB1369" i="1"/>
  <c r="CA1369" i="1"/>
  <c r="CE1369" i="1" s="1"/>
  <c r="BZ1369" i="1"/>
  <c r="BY1369" i="1"/>
  <c r="CB1368" i="1"/>
  <c r="CA1368" i="1"/>
  <c r="CE1368" i="1" s="1"/>
  <c r="BZ1368" i="1"/>
  <c r="BY1368" i="1"/>
  <c r="CE1367" i="1"/>
  <c r="CB1367" i="1"/>
  <c r="CA1367" i="1"/>
  <c r="BZ1367" i="1"/>
  <c r="BY1367" i="1"/>
  <c r="CE1366" i="1"/>
  <c r="CB1366" i="1"/>
  <c r="CA1366" i="1"/>
  <c r="BZ1366" i="1"/>
  <c r="BY1366" i="1"/>
  <c r="CA1365" i="1"/>
  <c r="BZ1365" i="1"/>
  <c r="BY1365" i="1"/>
  <c r="CE1364" i="1"/>
  <c r="CB1364" i="1"/>
  <c r="CA1364" i="1"/>
  <c r="BZ1364" i="1"/>
  <c r="BY1364" i="1"/>
  <c r="CE1363" i="1"/>
  <c r="CB1363" i="1"/>
  <c r="CA1363" i="1"/>
  <c r="BZ1363" i="1"/>
  <c r="BY1363" i="1"/>
  <c r="CE1362" i="1"/>
  <c r="CB1362" i="1"/>
  <c r="CA1362" i="1"/>
  <c r="BZ1362" i="1"/>
  <c r="BY1362" i="1"/>
  <c r="CB1361" i="1"/>
  <c r="CA1361" i="1"/>
  <c r="CE1361" i="1" s="1"/>
  <c r="BZ1361" i="1"/>
  <c r="BY1361" i="1"/>
  <c r="CA1360" i="1"/>
  <c r="BZ1360" i="1"/>
  <c r="BY1360" i="1"/>
  <c r="CE1359" i="1"/>
  <c r="CB1359" i="1"/>
  <c r="CA1359" i="1"/>
  <c r="BZ1359" i="1"/>
  <c r="BY1359" i="1"/>
  <c r="CE1358" i="1"/>
  <c r="CB1358" i="1"/>
  <c r="CA1358" i="1"/>
  <c r="BZ1358" i="1"/>
  <c r="BY1358" i="1"/>
  <c r="CE1357" i="1"/>
  <c r="CB1357" i="1"/>
  <c r="CA1357" i="1"/>
  <c r="BZ1357" i="1"/>
  <c r="BY1357" i="1"/>
  <c r="CE1356" i="1"/>
  <c r="CB1356" i="1"/>
  <c r="CA1356" i="1"/>
  <c r="BZ1356" i="1"/>
  <c r="BY1356" i="1"/>
  <c r="CB1355" i="1"/>
  <c r="CA1355" i="1"/>
  <c r="CE1355" i="1" s="1"/>
  <c r="BZ1355" i="1"/>
  <c r="BY1355" i="1"/>
  <c r="CE1354" i="1"/>
  <c r="CB1354" i="1"/>
  <c r="CA1354" i="1"/>
  <c r="BZ1354" i="1"/>
  <c r="BY1354" i="1"/>
  <c r="CB1353" i="1"/>
  <c r="CA1353" i="1"/>
  <c r="CE1353" i="1" s="1"/>
  <c r="BZ1353" i="1"/>
  <c r="BY1353" i="1"/>
  <c r="CE1352" i="1"/>
  <c r="CB1352" i="1"/>
  <c r="CA1352" i="1"/>
  <c r="BZ1352" i="1"/>
  <c r="BY1352" i="1"/>
  <c r="CE1351" i="1"/>
  <c r="CB1351" i="1"/>
  <c r="CA1351" i="1"/>
  <c r="BZ1351" i="1"/>
  <c r="BY1351" i="1"/>
  <c r="CE1350" i="1"/>
  <c r="CB1350" i="1"/>
  <c r="CA1350" i="1"/>
  <c r="BZ1350" i="1"/>
  <c r="BY1350" i="1"/>
  <c r="CE1349" i="1"/>
  <c r="CB1349" i="1"/>
  <c r="CA1349" i="1"/>
  <c r="BZ1349" i="1"/>
  <c r="BY1349" i="1"/>
  <c r="CB1348" i="1"/>
  <c r="CA1348" i="1"/>
  <c r="CE1348" i="1" s="1"/>
  <c r="BZ1348" i="1"/>
  <c r="BY1348" i="1"/>
  <c r="CB1347" i="1"/>
  <c r="CA1347" i="1"/>
  <c r="CE1347" i="1" s="1"/>
  <c r="BZ1347" i="1"/>
  <c r="BY1347" i="1"/>
  <c r="CE1346" i="1"/>
  <c r="CB1346" i="1"/>
  <c r="CA1346" i="1"/>
  <c r="BZ1346" i="1"/>
  <c r="BY1346" i="1"/>
  <c r="CE1345" i="1"/>
  <c r="CA1345" i="1"/>
  <c r="CB1345" i="1" s="1"/>
  <c r="BZ1345" i="1"/>
  <c r="BY1345" i="1"/>
  <c r="CE1344" i="1"/>
  <c r="CA1344" i="1"/>
  <c r="CB1344" i="1" s="1"/>
  <c r="BZ1344" i="1"/>
  <c r="BY1344" i="1"/>
  <c r="CE1343" i="1"/>
  <c r="CA1343" i="1"/>
  <c r="CB1343" i="1" s="1"/>
  <c r="BZ1343" i="1"/>
  <c r="BY1343" i="1"/>
  <c r="CE1342" i="1"/>
  <c r="CB1342" i="1"/>
  <c r="CA1342" i="1"/>
  <c r="BZ1342" i="1"/>
  <c r="BY1342" i="1"/>
  <c r="CE1341" i="1"/>
  <c r="CB1341" i="1"/>
  <c r="CA1341" i="1"/>
  <c r="BZ1341" i="1"/>
  <c r="BY1341" i="1"/>
  <c r="CE1340" i="1"/>
  <c r="CB1340" i="1"/>
  <c r="CA1340" i="1"/>
  <c r="BZ1340" i="1"/>
  <c r="BY1340" i="1"/>
  <c r="CA1339" i="1"/>
  <c r="CE1339" i="1" s="1"/>
  <c r="BZ1339" i="1"/>
  <c r="BY1339" i="1"/>
  <c r="CE1338" i="1"/>
  <c r="CA1338" i="1"/>
  <c r="CB1338" i="1" s="1"/>
  <c r="BZ1338" i="1"/>
  <c r="BY1338" i="1"/>
  <c r="CA1337" i="1"/>
  <c r="CB1337" i="1" s="1"/>
  <c r="BZ1337" i="1"/>
  <c r="BY1337" i="1"/>
  <c r="CB1336" i="1"/>
  <c r="CA1336" i="1"/>
  <c r="CE1336" i="1" s="1"/>
  <c r="BZ1336" i="1"/>
  <c r="BY1336" i="1"/>
  <c r="CA1335" i="1"/>
  <c r="CB1335" i="1" s="1"/>
  <c r="BZ1335" i="1"/>
  <c r="BY1335" i="1"/>
  <c r="CE1334" i="1"/>
  <c r="CB1334" i="1"/>
  <c r="CA1334" i="1"/>
  <c r="BZ1334" i="1"/>
  <c r="BY1334" i="1"/>
  <c r="CE1333" i="1"/>
  <c r="CB1333" i="1"/>
  <c r="CA1333" i="1"/>
  <c r="BZ1333" i="1"/>
  <c r="BY1333" i="1"/>
  <c r="CB1332" i="1"/>
  <c r="CA1332" i="1"/>
  <c r="CE1332" i="1" s="1"/>
  <c r="BZ1332" i="1"/>
  <c r="BY1332" i="1"/>
  <c r="CB1331" i="1"/>
  <c r="CA1331" i="1"/>
  <c r="CE1331" i="1" s="1"/>
  <c r="BZ1331" i="1"/>
  <c r="BY1331" i="1"/>
  <c r="CE1330" i="1"/>
  <c r="CB1330" i="1"/>
  <c r="CA1330" i="1"/>
  <c r="BZ1330" i="1"/>
  <c r="BY1330" i="1"/>
  <c r="CB1329" i="1"/>
  <c r="CA1329" i="1"/>
  <c r="CE1329" i="1" s="1"/>
  <c r="BZ1329" i="1"/>
  <c r="BY1329" i="1"/>
  <c r="CE1328" i="1"/>
  <c r="CB1328" i="1"/>
  <c r="CA1328" i="1"/>
  <c r="BZ1328" i="1"/>
  <c r="BY1328" i="1"/>
  <c r="CB1327" i="1"/>
  <c r="CA1327" i="1"/>
  <c r="CE1327" i="1" s="1"/>
  <c r="BZ1327" i="1"/>
  <c r="BY1327" i="1"/>
  <c r="CE1326" i="1"/>
  <c r="CB1326" i="1"/>
  <c r="CA1326" i="1"/>
  <c r="BZ1326" i="1"/>
  <c r="BY1326" i="1"/>
  <c r="CE1325" i="1"/>
  <c r="CB1325" i="1"/>
  <c r="CA1325" i="1"/>
  <c r="BZ1325" i="1"/>
  <c r="BY1325" i="1"/>
  <c r="CA1324" i="1"/>
  <c r="CE1324" i="1" s="1"/>
  <c r="BZ1324" i="1"/>
  <c r="BY1324" i="1"/>
  <c r="CB1323" i="1"/>
  <c r="CA1323" i="1"/>
  <c r="CE1323" i="1" s="1"/>
  <c r="BZ1323" i="1"/>
  <c r="BY1323" i="1"/>
  <c r="CB1322" i="1"/>
  <c r="CA1322" i="1"/>
  <c r="CE1322" i="1" s="1"/>
  <c r="BZ1322" i="1"/>
  <c r="BY1322" i="1"/>
  <c r="CE1321" i="1"/>
  <c r="CB1321" i="1"/>
  <c r="CA1321" i="1"/>
  <c r="BZ1321" i="1"/>
  <c r="BY1321" i="1"/>
  <c r="CE1320" i="1"/>
  <c r="CB1320" i="1"/>
  <c r="CA1320" i="1"/>
  <c r="BZ1320" i="1"/>
  <c r="BY1320" i="1"/>
  <c r="CB1319" i="1"/>
  <c r="CA1319" i="1"/>
  <c r="CE1319" i="1" s="1"/>
  <c r="BZ1319" i="1"/>
  <c r="BY1319" i="1"/>
  <c r="CE1318" i="1"/>
  <c r="CB1318" i="1"/>
  <c r="CA1318" i="1"/>
  <c r="BZ1318" i="1"/>
  <c r="BY1318" i="1"/>
  <c r="CE1317" i="1"/>
  <c r="CB1317" i="1"/>
  <c r="CA1317" i="1"/>
  <c r="BZ1317" i="1"/>
  <c r="BY1317" i="1"/>
  <c r="CB1316" i="1"/>
  <c r="CA1316" i="1"/>
  <c r="CE1316" i="1" s="1"/>
  <c r="BZ1316" i="1"/>
  <c r="BY1316" i="1"/>
  <c r="CA1315" i="1"/>
  <c r="CE1315" i="1" s="1"/>
  <c r="BZ1315" i="1"/>
  <c r="BY1315" i="1"/>
  <c r="CB1314" i="1"/>
  <c r="CA1314" i="1"/>
  <c r="CE1314" i="1" s="1"/>
  <c r="BZ1314" i="1"/>
  <c r="BY1314" i="1"/>
  <c r="CB1313" i="1"/>
  <c r="CA1313" i="1"/>
  <c r="CE1313" i="1" s="1"/>
  <c r="BZ1313" i="1"/>
  <c r="BY1313" i="1"/>
  <c r="CE1312" i="1"/>
  <c r="CB1312" i="1"/>
  <c r="CA1312" i="1"/>
  <c r="BZ1312" i="1"/>
  <c r="BY1312" i="1"/>
  <c r="CE1311" i="1"/>
  <c r="CB1311" i="1"/>
  <c r="CA1311" i="1"/>
  <c r="BZ1311" i="1"/>
  <c r="BY1311" i="1"/>
  <c r="CE1310" i="1"/>
  <c r="CB1310" i="1"/>
  <c r="CA1310" i="1"/>
  <c r="BZ1310" i="1"/>
  <c r="BY1310" i="1"/>
  <c r="CE1309" i="1"/>
  <c r="CB1309" i="1"/>
  <c r="CA1309" i="1"/>
  <c r="BZ1309" i="1"/>
  <c r="BY1309" i="1"/>
  <c r="CA1308" i="1"/>
  <c r="BZ1308" i="1"/>
  <c r="BY1308" i="1"/>
  <c r="CB1307" i="1"/>
  <c r="CA1307" i="1"/>
  <c r="CE1307" i="1" s="1"/>
  <c r="BZ1307" i="1"/>
  <c r="BY1307" i="1"/>
  <c r="CE1306" i="1"/>
  <c r="CB1306" i="1"/>
  <c r="CA1306" i="1"/>
  <c r="BZ1306" i="1"/>
  <c r="BY1306" i="1"/>
  <c r="CE1305" i="1"/>
  <c r="CB1305" i="1"/>
  <c r="CA1305" i="1"/>
  <c r="BZ1305" i="1"/>
  <c r="BY1305" i="1"/>
  <c r="CB1304" i="1"/>
  <c r="CA1304" i="1"/>
  <c r="CE1304" i="1" s="1"/>
  <c r="BZ1304" i="1"/>
  <c r="BY1304" i="1"/>
  <c r="CA1303" i="1"/>
  <c r="CE1303" i="1" s="1"/>
  <c r="BZ1303" i="1"/>
  <c r="BY1303" i="1"/>
  <c r="CE1302" i="1"/>
  <c r="CB1302" i="1"/>
  <c r="CA1302" i="1"/>
  <c r="BZ1302" i="1"/>
  <c r="BY1302" i="1"/>
  <c r="CE1301" i="1"/>
  <c r="CB1301" i="1"/>
  <c r="CA1301" i="1"/>
  <c r="BZ1301" i="1"/>
  <c r="BY1301" i="1"/>
  <c r="CB1300" i="1"/>
  <c r="CA1300" i="1"/>
  <c r="CE1300" i="1" s="1"/>
  <c r="BZ1300" i="1"/>
  <c r="BY1300" i="1"/>
  <c r="CB1299" i="1"/>
  <c r="CA1299" i="1"/>
  <c r="CE1299" i="1" s="1"/>
  <c r="BZ1299" i="1"/>
  <c r="BY1299" i="1"/>
  <c r="CE1298" i="1"/>
  <c r="CB1298" i="1"/>
  <c r="CA1298" i="1"/>
  <c r="BZ1298" i="1"/>
  <c r="BY1298" i="1"/>
  <c r="CA1297" i="1"/>
  <c r="BZ1297" i="1"/>
  <c r="BY1297" i="1"/>
  <c r="CE1296" i="1"/>
  <c r="CA1296" i="1"/>
  <c r="CB1296" i="1" s="1"/>
  <c r="BZ1296" i="1"/>
  <c r="BY1296" i="1"/>
  <c r="CB1295" i="1"/>
  <c r="CA1295" i="1"/>
  <c r="CE1295" i="1" s="1"/>
  <c r="BZ1295" i="1"/>
  <c r="BY1295" i="1"/>
  <c r="CE1294" i="1"/>
  <c r="CB1294" i="1"/>
  <c r="CA1294" i="1"/>
  <c r="BZ1294" i="1"/>
  <c r="BY1294" i="1"/>
  <c r="CE1293" i="1"/>
  <c r="CB1293" i="1"/>
  <c r="CA1293" i="1"/>
  <c r="BZ1293" i="1"/>
  <c r="BY1293" i="1"/>
  <c r="CB1292" i="1"/>
  <c r="CA1292" i="1"/>
  <c r="CE1292" i="1" s="1"/>
  <c r="BZ1292" i="1"/>
  <c r="BY1292" i="1"/>
  <c r="CB1291" i="1"/>
  <c r="CA1291" i="1"/>
  <c r="CE1291" i="1" s="1"/>
  <c r="BZ1291" i="1"/>
  <c r="BY1291" i="1"/>
  <c r="CA1290" i="1"/>
  <c r="BZ1290" i="1"/>
  <c r="BY1290" i="1"/>
  <c r="CA1289" i="1"/>
  <c r="BZ1289" i="1"/>
  <c r="BY1289" i="1"/>
  <c r="CA1288" i="1"/>
  <c r="BZ1288" i="1"/>
  <c r="BY1288" i="1"/>
  <c r="CB1287" i="1"/>
  <c r="CA1287" i="1"/>
  <c r="CE1287" i="1" s="1"/>
  <c r="BZ1287" i="1"/>
  <c r="BY1287" i="1"/>
  <c r="CE1286" i="1"/>
  <c r="CB1286" i="1"/>
  <c r="CA1286" i="1"/>
  <c r="BZ1286" i="1"/>
  <c r="BY1286" i="1"/>
  <c r="CE1285" i="1"/>
  <c r="CB1285" i="1"/>
  <c r="CA1285" i="1"/>
  <c r="BZ1285" i="1"/>
  <c r="BY1285" i="1"/>
  <c r="CB1284" i="1"/>
  <c r="CA1284" i="1"/>
  <c r="CE1284" i="1" s="1"/>
  <c r="BZ1284" i="1"/>
  <c r="BY1284" i="1"/>
  <c r="CA1283" i="1"/>
  <c r="CE1283" i="1" s="1"/>
  <c r="BZ1283" i="1"/>
  <c r="BY1283" i="1"/>
  <c r="CB1282" i="1"/>
  <c r="CA1282" i="1"/>
  <c r="CE1282" i="1" s="1"/>
  <c r="BZ1282" i="1"/>
  <c r="BY1282" i="1"/>
  <c r="CB1281" i="1"/>
  <c r="CA1281" i="1"/>
  <c r="CE1281" i="1" s="1"/>
  <c r="BZ1281" i="1"/>
  <c r="BY1281" i="1"/>
  <c r="CE1280" i="1"/>
  <c r="CB1280" i="1"/>
  <c r="CA1280" i="1"/>
  <c r="BZ1280" i="1"/>
  <c r="BY1280" i="1"/>
  <c r="CE1279" i="1"/>
  <c r="CB1279" i="1"/>
  <c r="CA1279" i="1"/>
  <c r="BZ1279" i="1"/>
  <c r="BY1279" i="1"/>
  <c r="CE1278" i="1"/>
  <c r="CB1278" i="1"/>
  <c r="CA1278" i="1"/>
  <c r="BZ1278" i="1"/>
  <c r="BY1278" i="1"/>
  <c r="CE1277" i="1"/>
  <c r="CB1277" i="1"/>
  <c r="CA1277" i="1"/>
  <c r="BZ1277" i="1"/>
  <c r="BY1277" i="1"/>
  <c r="CB1276" i="1"/>
  <c r="CA1276" i="1"/>
  <c r="CE1276" i="1" s="1"/>
  <c r="BZ1276" i="1"/>
  <c r="BY1276" i="1"/>
  <c r="CB1275" i="1"/>
  <c r="CA1275" i="1"/>
  <c r="CE1275" i="1" s="1"/>
  <c r="BZ1275" i="1"/>
  <c r="BY1275" i="1"/>
  <c r="CE1274" i="1"/>
  <c r="CB1274" i="1"/>
  <c r="CA1274" i="1"/>
  <c r="BZ1274" i="1"/>
  <c r="BY1274" i="1"/>
  <c r="CE1273" i="1"/>
  <c r="CA1273" i="1"/>
  <c r="CB1273" i="1" s="1"/>
  <c r="BZ1273" i="1"/>
  <c r="BY1273" i="1"/>
  <c r="CE1272" i="1"/>
  <c r="CB1272" i="1"/>
  <c r="CA1272" i="1"/>
  <c r="BZ1272" i="1"/>
  <c r="BY1272" i="1"/>
  <c r="CB1271" i="1"/>
  <c r="CA1271" i="1"/>
  <c r="CE1271" i="1" s="1"/>
  <c r="BZ1271" i="1"/>
  <c r="BY1271" i="1"/>
  <c r="CE1270" i="1"/>
  <c r="CB1270" i="1"/>
  <c r="CA1270" i="1"/>
  <c r="BZ1270" i="1"/>
  <c r="BY1270" i="1"/>
  <c r="CE1269" i="1"/>
  <c r="CB1269" i="1"/>
  <c r="CA1269" i="1"/>
  <c r="BZ1269" i="1"/>
  <c r="BY1269" i="1"/>
  <c r="CE1268" i="1"/>
  <c r="CA1268" i="1"/>
  <c r="CB1268" i="1" s="1"/>
  <c r="BZ1268" i="1"/>
  <c r="BY1268" i="1"/>
  <c r="CE1267" i="1"/>
  <c r="CB1267" i="1"/>
  <c r="CA1267" i="1"/>
  <c r="BZ1267" i="1"/>
  <c r="BY1267" i="1"/>
  <c r="CA1266" i="1"/>
  <c r="CE1266" i="1" s="1"/>
  <c r="BZ1266" i="1"/>
  <c r="BY1266" i="1"/>
  <c r="CE1265" i="1"/>
  <c r="CB1265" i="1"/>
  <c r="CA1265" i="1"/>
  <c r="BZ1265" i="1"/>
  <c r="BY1265" i="1"/>
  <c r="CE1264" i="1"/>
  <c r="CB1264" i="1"/>
  <c r="CA1264" i="1"/>
  <c r="BZ1264" i="1"/>
  <c r="BY1264" i="1"/>
  <c r="CB1263" i="1"/>
  <c r="CA1263" i="1"/>
  <c r="CE1263" i="1" s="1"/>
  <c r="BZ1263" i="1"/>
  <c r="BY1263" i="1"/>
  <c r="CE1262" i="1"/>
  <c r="CB1262" i="1"/>
  <c r="CA1262" i="1"/>
  <c r="BZ1262" i="1"/>
  <c r="BY1262" i="1"/>
  <c r="CE1261" i="1"/>
  <c r="CB1261" i="1"/>
  <c r="CA1261" i="1"/>
  <c r="BZ1261" i="1"/>
  <c r="BY1261" i="1"/>
  <c r="CB1260" i="1"/>
  <c r="CA1260" i="1"/>
  <c r="CE1260" i="1" s="1"/>
  <c r="BZ1260" i="1"/>
  <c r="BY1260" i="1"/>
  <c r="CB1259" i="1"/>
  <c r="CA1259" i="1"/>
  <c r="CE1259" i="1" s="1"/>
  <c r="BZ1259" i="1"/>
  <c r="BY1259" i="1"/>
  <c r="CE1258" i="1"/>
  <c r="CA1258" i="1"/>
  <c r="CB1258" i="1" s="1"/>
  <c r="BZ1258" i="1"/>
  <c r="BY1258" i="1"/>
  <c r="CA1257" i="1"/>
  <c r="CB1257" i="1" s="1"/>
  <c r="BZ1257" i="1"/>
  <c r="BY1257" i="1"/>
  <c r="CA1256" i="1"/>
  <c r="CB1256" i="1" s="1"/>
  <c r="BZ1256" i="1"/>
  <c r="BY1256" i="1"/>
  <c r="CA1255" i="1"/>
  <c r="CB1255" i="1" s="1"/>
  <c r="BZ1255" i="1"/>
  <c r="BY1255" i="1"/>
  <c r="CE1254" i="1"/>
  <c r="CB1254" i="1"/>
  <c r="CA1254" i="1"/>
  <c r="BZ1254" i="1"/>
  <c r="BY1254" i="1"/>
  <c r="CE1253" i="1"/>
  <c r="CB1253" i="1"/>
  <c r="CA1253" i="1"/>
  <c r="BZ1253" i="1"/>
  <c r="BY1253" i="1"/>
  <c r="CA1252" i="1"/>
  <c r="CE1252" i="1" s="1"/>
  <c r="BZ1252" i="1"/>
  <c r="BY1252" i="1"/>
  <c r="CB1251" i="1"/>
  <c r="CA1251" i="1"/>
  <c r="CE1251" i="1" s="1"/>
  <c r="BZ1251" i="1"/>
  <c r="BY1251" i="1"/>
  <c r="CB1250" i="1"/>
  <c r="CA1250" i="1"/>
  <c r="CE1250" i="1" s="1"/>
  <c r="BZ1250" i="1"/>
  <c r="BY1250" i="1"/>
  <c r="CB1249" i="1"/>
  <c r="CA1249" i="1"/>
  <c r="CE1249" i="1" s="1"/>
  <c r="BZ1249" i="1"/>
  <c r="BY1249" i="1"/>
  <c r="CB1248" i="1"/>
  <c r="CA1248" i="1"/>
  <c r="CE1248" i="1" s="1"/>
  <c r="BZ1248" i="1"/>
  <c r="BY1248" i="1"/>
  <c r="CE1247" i="1"/>
  <c r="CB1247" i="1"/>
  <c r="CA1247" i="1"/>
  <c r="BZ1247" i="1"/>
  <c r="BY1247" i="1"/>
  <c r="CE1246" i="1"/>
  <c r="CB1246" i="1"/>
  <c r="CA1246" i="1"/>
  <c r="BZ1246" i="1"/>
  <c r="BY1246" i="1"/>
  <c r="CE1245" i="1"/>
  <c r="CB1245" i="1"/>
  <c r="CA1245" i="1"/>
  <c r="BZ1245" i="1"/>
  <c r="BY1245" i="1"/>
  <c r="CB1244" i="1"/>
  <c r="CA1244" i="1"/>
  <c r="CE1244" i="1" s="1"/>
  <c r="BZ1244" i="1"/>
  <c r="BY1244" i="1"/>
  <c r="CB1243" i="1"/>
  <c r="CA1243" i="1"/>
  <c r="CE1243" i="1" s="1"/>
  <c r="BZ1243" i="1"/>
  <c r="BY1243" i="1"/>
  <c r="CA1242" i="1"/>
  <c r="CE1242" i="1" s="1"/>
  <c r="BZ1242" i="1"/>
  <c r="BY1242" i="1"/>
  <c r="CA1241" i="1"/>
  <c r="CB1241" i="1" s="1"/>
  <c r="BZ1241" i="1"/>
  <c r="BY1241" i="1"/>
  <c r="CE1240" i="1"/>
  <c r="CB1240" i="1"/>
  <c r="CA1240" i="1"/>
  <c r="BZ1240" i="1"/>
  <c r="BY1240" i="1"/>
  <c r="CE1239" i="1"/>
  <c r="CB1239" i="1"/>
  <c r="CA1239" i="1"/>
  <c r="BZ1239" i="1"/>
  <c r="BY1239" i="1"/>
  <c r="CE1238" i="1"/>
  <c r="CB1238" i="1"/>
  <c r="CA1238" i="1"/>
  <c r="BZ1238" i="1"/>
  <c r="BY1238" i="1"/>
  <c r="CE1237" i="1"/>
  <c r="CB1237" i="1"/>
  <c r="CA1237" i="1"/>
  <c r="BZ1237" i="1"/>
  <c r="BY1237" i="1"/>
  <c r="CB1236" i="1"/>
  <c r="CA1236" i="1"/>
  <c r="CE1236" i="1" s="1"/>
  <c r="BZ1236" i="1"/>
  <c r="BY1236" i="1"/>
  <c r="CA1235" i="1"/>
  <c r="CE1235" i="1" s="1"/>
  <c r="BZ1235" i="1"/>
  <c r="BY1235" i="1"/>
  <c r="CE1234" i="1"/>
  <c r="CB1234" i="1"/>
  <c r="CA1234" i="1"/>
  <c r="BZ1234" i="1"/>
  <c r="BY1234" i="1"/>
  <c r="CE1233" i="1"/>
  <c r="CB1233" i="1"/>
  <c r="CA1233" i="1"/>
  <c r="BZ1233" i="1"/>
  <c r="BY1233" i="1"/>
  <c r="CA1232" i="1"/>
  <c r="CB1232" i="1" s="1"/>
  <c r="BZ1232" i="1"/>
  <c r="BY1232" i="1"/>
  <c r="CE1231" i="1"/>
  <c r="CB1231" i="1"/>
  <c r="CA1231" i="1"/>
  <c r="BZ1231" i="1"/>
  <c r="BY1231" i="1"/>
  <c r="CE1230" i="1"/>
  <c r="CB1230" i="1"/>
  <c r="CA1230" i="1"/>
  <c r="BZ1230" i="1"/>
  <c r="BY1230" i="1"/>
  <c r="CE1229" i="1"/>
  <c r="CB1229" i="1"/>
  <c r="CA1229" i="1"/>
  <c r="BZ1229" i="1"/>
  <c r="BY1229" i="1"/>
  <c r="CA1228" i="1"/>
  <c r="CE1228" i="1" s="1"/>
  <c r="BZ1228" i="1"/>
  <c r="BY1228" i="1"/>
  <c r="CB1227" i="1"/>
  <c r="CA1227" i="1"/>
  <c r="CE1227" i="1" s="1"/>
  <c r="BZ1227" i="1"/>
  <c r="BY1227" i="1"/>
  <c r="CE1226" i="1"/>
  <c r="CB1226" i="1"/>
  <c r="CA1226" i="1"/>
  <c r="BZ1226" i="1"/>
  <c r="BY1226" i="1"/>
  <c r="CB1225" i="1"/>
  <c r="CA1225" i="1"/>
  <c r="CE1225" i="1" s="1"/>
  <c r="BZ1225" i="1"/>
  <c r="BY1225" i="1"/>
  <c r="CE1224" i="1"/>
  <c r="CA1224" i="1"/>
  <c r="CB1224" i="1" s="1"/>
  <c r="BZ1224" i="1"/>
  <c r="BY1224" i="1"/>
  <c r="CA1223" i="1"/>
  <c r="CE1223" i="1" s="1"/>
  <c r="BZ1223" i="1"/>
  <c r="BY1223" i="1"/>
  <c r="CE1222" i="1"/>
  <c r="CB1222" i="1"/>
  <c r="CA1222" i="1"/>
  <c r="BZ1222" i="1"/>
  <c r="BY1222" i="1"/>
  <c r="CE1221" i="1"/>
  <c r="CB1221" i="1"/>
  <c r="CA1221" i="1"/>
  <c r="BZ1221" i="1"/>
  <c r="BY1221" i="1"/>
  <c r="CE1220" i="1"/>
  <c r="CB1220" i="1"/>
  <c r="CA1220" i="1"/>
  <c r="BZ1220" i="1"/>
  <c r="BY1220" i="1"/>
  <c r="CE1219" i="1"/>
  <c r="CB1219" i="1"/>
  <c r="CA1219" i="1"/>
  <c r="BZ1219" i="1"/>
  <c r="BY1219" i="1"/>
  <c r="CE1218" i="1"/>
  <c r="CB1218" i="1"/>
  <c r="CA1218" i="1"/>
  <c r="BZ1218" i="1"/>
  <c r="BY1218" i="1"/>
  <c r="CE1217" i="1"/>
  <c r="CB1217" i="1"/>
  <c r="CA1217" i="1"/>
  <c r="BZ1217" i="1"/>
  <c r="BY1217" i="1"/>
  <c r="CE1216" i="1"/>
  <c r="CB1216" i="1"/>
  <c r="CA1216" i="1"/>
  <c r="BZ1216" i="1"/>
  <c r="BY1216" i="1"/>
  <c r="CB1215" i="1"/>
  <c r="CA1215" i="1"/>
  <c r="CE1215" i="1" s="1"/>
  <c r="BZ1215" i="1"/>
  <c r="BY1215" i="1"/>
  <c r="CE1214" i="1"/>
  <c r="CB1214" i="1"/>
  <c r="CA1214" i="1"/>
  <c r="BZ1214" i="1"/>
  <c r="BY1214" i="1"/>
  <c r="CE1213" i="1"/>
  <c r="CB1213" i="1"/>
  <c r="CA1213" i="1"/>
  <c r="BZ1213" i="1"/>
  <c r="BY1213" i="1"/>
  <c r="CA1212" i="1"/>
  <c r="CE1212" i="1" s="1"/>
  <c r="BZ1212" i="1"/>
  <c r="BY1212" i="1"/>
  <c r="CB1211" i="1"/>
  <c r="CA1211" i="1"/>
  <c r="CE1211" i="1" s="1"/>
  <c r="BZ1211" i="1"/>
  <c r="BY1211" i="1"/>
  <c r="CB1210" i="1"/>
  <c r="CA1210" i="1"/>
  <c r="CE1210" i="1" s="1"/>
  <c r="BZ1210" i="1"/>
  <c r="BY1210" i="1"/>
  <c r="CA1209" i="1"/>
  <c r="CB1209" i="1" s="1"/>
  <c r="BZ1209" i="1"/>
  <c r="BY1209" i="1"/>
  <c r="CB1208" i="1"/>
  <c r="CA1208" i="1"/>
  <c r="CE1208" i="1" s="1"/>
  <c r="BZ1208" i="1"/>
  <c r="BY1208" i="1"/>
  <c r="CE1207" i="1"/>
  <c r="CB1207" i="1"/>
  <c r="CA1207" i="1"/>
  <c r="BZ1207" i="1"/>
  <c r="BY1207" i="1"/>
  <c r="CE1206" i="1"/>
  <c r="CB1206" i="1"/>
  <c r="CA1206" i="1"/>
  <c r="BZ1206" i="1"/>
  <c r="BY1206" i="1"/>
  <c r="CE1205" i="1"/>
  <c r="CB1205" i="1"/>
  <c r="CA1205" i="1"/>
  <c r="BZ1205" i="1"/>
  <c r="BY1205" i="1"/>
  <c r="CB1204" i="1"/>
  <c r="CA1204" i="1"/>
  <c r="CE1204" i="1" s="1"/>
  <c r="BZ1204" i="1"/>
  <c r="BY1204" i="1"/>
  <c r="CB1203" i="1"/>
  <c r="CA1203" i="1"/>
  <c r="CE1203" i="1" s="1"/>
  <c r="BZ1203" i="1"/>
  <c r="BY1203" i="1"/>
  <c r="CA1202" i="1"/>
  <c r="CB1202" i="1" s="1"/>
  <c r="BZ1202" i="1"/>
  <c r="BY1202" i="1"/>
  <c r="CE1201" i="1"/>
  <c r="CA1201" i="1"/>
  <c r="CB1201" i="1" s="1"/>
  <c r="BZ1201" i="1"/>
  <c r="BY1201" i="1"/>
  <c r="CA1200" i="1"/>
  <c r="CB1200" i="1" s="1"/>
  <c r="BZ1200" i="1"/>
  <c r="BY1200" i="1"/>
  <c r="CE1199" i="1"/>
  <c r="CB1199" i="1"/>
  <c r="CA1199" i="1"/>
  <c r="BZ1199" i="1"/>
  <c r="BY1199" i="1"/>
  <c r="CE1198" i="1"/>
  <c r="CB1198" i="1"/>
  <c r="CA1198" i="1"/>
  <c r="BZ1198" i="1"/>
  <c r="BY1198" i="1"/>
  <c r="CE1197" i="1"/>
  <c r="CB1197" i="1"/>
  <c r="CA1197" i="1"/>
  <c r="BZ1197" i="1"/>
  <c r="BY1197" i="1"/>
  <c r="CA1196" i="1"/>
  <c r="BZ1196" i="1"/>
  <c r="BY1196" i="1"/>
  <c r="CA1195" i="1"/>
  <c r="CE1195" i="1" s="1"/>
  <c r="BZ1195" i="1"/>
  <c r="BY1195" i="1"/>
  <c r="CB1194" i="1"/>
  <c r="CA1194" i="1"/>
  <c r="CE1194" i="1" s="1"/>
  <c r="BZ1194" i="1"/>
  <c r="BY1194" i="1"/>
  <c r="CA1193" i="1"/>
  <c r="CB1193" i="1" s="1"/>
  <c r="BZ1193" i="1"/>
  <c r="BY1193" i="1"/>
  <c r="CE1192" i="1"/>
  <c r="CA1192" i="1"/>
  <c r="CB1192" i="1" s="1"/>
  <c r="BZ1192" i="1"/>
  <c r="BY1192" i="1"/>
  <c r="CE1191" i="1"/>
  <c r="CB1191" i="1"/>
  <c r="CA1191" i="1"/>
  <c r="BZ1191" i="1"/>
  <c r="BY1191" i="1"/>
  <c r="CE1190" i="1"/>
  <c r="CB1190" i="1"/>
  <c r="CA1190" i="1"/>
  <c r="BZ1190" i="1"/>
  <c r="BY1190" i="1"/>
  <c r="CE1189" i="1"/>
  <c r="CB1189" i="1"/>
  <c r="CA1189" i="1"/>
  <c r="BZ1189" i="1"/>
  <c r="BY1189" i="1"/>
  <c r="CB1188" i="1"/>
  <c r="CA1188" i="1"/>
  <c r="CE1188" i="1" s="1"/>
  <c r="BZ1188" i="1"/>
  <c r="BY1188" i="1"/>
  <c r="CB1187" i="1"/>
  <c r="CA1187" i="1"/>
  <c r="CE1187" i="1" s="1"/>
  <c r="BZ1187" i="1"/>
  <c r="BY1187" i="1"/>
  <c r="CA1186" i="1"/>
  <c r="CE1186" i="1" s="1"/>
  <c r="BZ1186" i="1"/>
  <c r="BY1186" i="1"/>
  <c r="CE1185" i="1"/>
  <c r="CB1185" i="1"/>
  <c r="CA1185" i="1"/>
  <c r="BZ1185" i="1"/>
  <c r="BY1185" i="1"/>
  <c r="CE1184" i="1"/>
  <c r="CA1184" i="1"/>
  <c r="CB1184" i="1" s="1"/>
  <c r="BZ1184" i="1"/>
  <c r="BY1184" i="1"/>
  <c r="CE1183" i="1"/>
  <c r="CB1183" i="1"/>
  <c r="CA1183" i="1"/>
  <c r="BZ1183" i="1"/>
  <c r="BY1183" i="1"/>
  <c r="CE1182" i="1"/>
  <c r="CB1182" i="1"/>
  <c r="CA1182" i="1"/>
  <c r="BZ1182" i="1"/>
  <c r="BY1182" i="1"/>
  <c r="CE1181" i="1"/>
  <c r="CB1181" i="1"/>
  <c r="CA1181" i="1"/>
  <c r="BZ1181" i="1"/>
  <c r="BY1181" i="1"/>
  <c r="CB1180" i="1"/>
  <c r="CA1180" i="1"/>
  <c r="CE1180" i="1" s="1"/>
  <c r="BZ1180" i="1"/>
  <c r="BY1180" i="1"/>
  <c r="CB1179" i="1"/>
  <c r="CA1179" i="1"/>
  <c r="CE1179" i="1" s="1"/>
  <c r="BZ1179" i="1"/>
  <c r="BY1179" i="1"/>
  <c r="CE1178" i="1"/>
  <c r="CB1178" i="1"/>
  <c r="CA1178" i="1"/>
  <c r="BZ1178" i="1"/>
  <c r="BY1178" i="1"/>
  <c r="CE1177" i="1"/>
  <c r="CB1177" i="1"/>
  <c r="CA1177" i="1"/>
  <c r="BZ1177" i="1"/>
  <c r="BY1177" i="1"/>
  <c r="CE1176" i="1"/>
  <c r="CB1176" i="1"/>
  <c r="CA1176" i="1"/>
  <c r="BZ1176" i="1"/>
  <c r="BY1176" i="1"/>
  <c r="CA1175" i="1"/>
  <c r="BZ1175" i="1"/>
  <c r="BY1175" i="1"/>
  <c r="CE1174" i="1"/>
  <c r="CB1174" i="1"/>
  <c r="CA1174" i="1"/>
  <c r="BZ1174" i="1"/>
  <c r="BY1174" i="1"/>
  <c r="CE1173" i="1"/>
  <c r="CB1173" i="1"/>
  <c r="CA1173" i="1"/>
  <c r="BZ1173" i="1"/>
  <c r="BY1173" i="1"/>
  <c r="CB1172" i="1"/>
  <c r="CA1172" i="1"/>
  <c r="CE1172" i="1" s="1"/>
  <c r="BZ1172" i="1"/>
  <c r="BY1172" i="1"/>
  <c r="CA1171" i="1"/>
  <c r="CE1171" i="1" s="1"/>
  <c r="BZ1171" i="1"/>
  <c r="BY1171" i="1"/>
  <c r="CB1170" i="1"/>
  <c r="CA1170" i="1"/>
  <c r="CE1170" i="1" s="1"/>
  <c r="BZ1170" i="1"/>
  <c r="BY1170" i="1"/>
  <c r="CE1169" i="1"/>
  <c r="CB1169" i="1"/>
  <c r="CA1169" i="1"/>
  <c r="BZ1169" i="1"/>
  <c r="BY1169" i="1"/>
  <c r="CB1168" i="1"/>
  <c r="CA1168" i="1"/>
  <c r="CE1168" i="1" s="1"/>
  <c r="BZ1168" i="1"/>
  <c r="BY1168" i="1"/>
  <c r="CE1167" i="1"/>
  <c r="CA1167" i="1"/>
  <c r="CB1167" i="1" s="1"/>
  <c r="BZ1167" i="1"/>
  <c r="BY1167" i="1"/>
  <c r="CE1166" i="1"/>
  <c r="CB1166" i="1"/>
  <c r="CA1166" i="1"/>
  <c r="BZ1166" i="1"/>
  <c r="BY1166" i="1"/>
  <c r="CE1165" i="1"/>
  <c r="CB1165" i="1"/>
  <c r="CA1165" i="1"/>
  <c r="BZ1165" i="1"/>
  <c r="BY1165" i="1"/>
  <c r="CB1164" i="1"/>
  <c r="CA1164" i="1"/>
  <c r="CE1164" i="1" s="1"/>
  <c r="BZ1164" i="1"/>
  <c r="BY1164" i="1"/>
  <c r="CB1163" i="1"/>
  <c r="CA1163" i="1"/>
  <c r="CE1163" i="1" s="1"/>
  <c r="BZ1163" i="1"/>
  <c r="BY1163" i="1"/>
  <c r="CE1162" i="1"/>
  <c r="CB1162" i="1"/>
  <c r="CA1162" i="1"/>
  <c r="BZ1162" i="1"/>
  <c r="BY1162" i="1"/>
  <c r="CA1161" i="1"/>
  <c r="CB1161" i="1" s="1"/>
  <c r="BZ1161" i="1"/>
  <c r="BY1161" i="1"/>
  <c r="CE1160" i="1"/>
  <c r="CB1160" i="1"/>
  <c r="CA1160" i="1"/>
  <c r="BZ1160" i="1"/>
  <c r="BY1160" i="1"/>
  <c r="CE1159" i="1"/>
  <c r="CB1159" i="1"/>
  <c r="CA1159" i="1"/>
  <c r="BZ1159" i="1"/>
  <c r="BY1159" i="1"/>
  <c r="CE1158" i="1"/>
  <c r="CB1158" i="1"/>
  <c r="CA1158" i="1"/>
  <c r="BZ1158" i="1"/>
  <c r="BY1158" i="1"/>
  <c r="CE1157" i="1"/>
  <c r="CB1157" i="1"/>
  <c r="CA1157" i="1"/>
  <c r="BZ1157" i="1"/>
  <c r="BY1157" i="1"/>
  <c r="CB1156" i="1"/>
  <c r="CA1156" i="1"/>
  <c r="CE1156" i="1" s="1"/>
  <c r="BZ1156" i="1"/>
  <c r="BY1156" i="1"/>
  <c r="CB1155" i="1"/>
  <c r="CA1155" i="1"/>
  <c r="CE1155" i="1" s="1"/>
  <c r="BZ1155" i="1"/>
  <c r="BY1155" i="1"/>
  <c r="CA1154" i="1"/>
  <c r="BZ1154" i="1"/>
  <c r="BY1154" i="1"/>
  <c r="CB1153" i="1"/>
  <c r="CA1153" i="1"/>
  <c r="CE1153" i="1" s="1"/>
  <c r="BZ1153" i="1"/>
  <c r="BY1153" i="1"/>
  <c r="CE1152" i="1"/>
  <c r="CB1152" i="1"/>
  <c r="CA1152" i="1"/>
  <c r="BZ1152" i="1"/>
  <c r="BY1152" i="1"/>
  <c r="CB1151" i="1"/>
  <c r="CA1151" i="1"/>
  <c r="CE1151" i="1" s="1"/>
  <c r="BZ1151" i="1"/>
  <c r="BY1151" i="1"/>
  <c r="CE1150" i="1"/>
  <c r="CB1150" i="1"/>
  <c r="CA1150" i="1"/>
  <c r="BZ1150" i="1"/>
  <c r="BY1150" i="1"/>
  <c r="CE1149" i="1"/>
  <c r="CB1149" i="1"/>
  <c r="CA1149" i="1"/>
  <c r="BZ1149" i="1"/>
  <c r="BY1149" i="1"/>
  <c r="CB1148" i="1"/>
  <c r="CA1148" i="1"/>
  <c r="CE1148" i="1" s="1"/>
  <c r="BZ1148" i="1"/>
  <c r="BY1148" i="1"/>
  <c r="CB1147" i="1"/>
  <c r="CA1147" i="1"/>
  <c r="CE1147" i="1" s="1"/>
  <c r="BZ1147" i="1"/>
  <c r="BY1147" i="1"/>
  <c r="CB1146" i="1"/>
  <c r="CA1146" i="1"/>
  <c r="CE1146" i="1" s="1"/>
  <c r="BZ1146" i="1"/>
  <c r="BY1146" i="1"/>
  <c r="CE1145" i="1"/>
  <c r="CB1145" i="1"/>
  <c r="CA1145" i="1"/>
  <c r="BZ1145" i="1"/>
  <c r="BY1145" i="1"/>
  <c r="CB1144" i="1"/>
  <c r="CA1144" i="1"/>
  <c r="CE1144" i="1" s="1"/>
  <c r="BZ1144" i="1"/>
  <c r="BY1144" i="1"/>
  <c r="CA1143" i="1"/>
  <c r="BZ1143" i="1"/>
  <c r="BY1143" i="1"/>
  <c r="CE1142" i="1"/>
  <c r="CB1142" i="1"/>
  <c r="CA1142" i="1"/>
  <c r="BZ1142" i="1"/>
  <c r="BY1142" i="1"/>
  <c r="CE1141" i="1"/>
  <c r="CB1141" i="1"/>
  <c r="CA1141" i="1"/>
  <c r="BZ1141" i="1"/>
  <c r="BY1141" i="1"/>
  <c r="CB1140" i="1"/>
  <c r="CA1140" i="1"/>
  <c r="CE1140" i="1" s="1"/>
  <c r="BZ1140" i="1"/>
  <c r="BY1140" i="1"/>
  <c r="CB1139" i="1"/>
  <c r="CA1139" i="1"/>
  <c r="CE1139" i="1" s="1"/>
  <c r="BZ1139" i="1"/>
  <c r="BY1139" i="1"/>
  <c r="CE1138" i="1"/>
  <c r="CB1138" i="1"/>
  <c r="CA1138" i="1"/>
  <c r="BZ1138" i="1"/>
  <c r="BY1138" i="1"/>
  <c r="CB1137" i="1"/>
  <c r="CA1137" i="1"/>
  <c r="CE1137" i="1" s="1"/>
  <c r="BZ1137" i="1"/>
  <c r="BY1137" i="1"/>
  <c r="CA1136" i="1"/>
  <c r="BZ1136" i="1"/>
  <c r="BY1136" i="1"/>
  <c r="CB1135" i="1"/>
  <c r="CA1135" i="1"/>
  <c r="CE1135" i="1" s="1"/>
  <c r="BZ1135" i="1"/>
  <c r="BY1135" i="1"/>
  <c r="CE1134" i="1"/>
  <c r="CB1134" i="1"/>
  <c r="CA1134" i="1"/>
  <c r="BZ1134" i="1"/>
  <c r="BY1134" i="1"/>
  <c r="CE1133" i="1"/>
  <c r="CB1133" i="1"/>
  <c r="CA1133" i="1"/>
  <c r="BZ1133" i="1"/>
  <c r="BY1133" i="1"/>
  <c r="CB1132" i="1"/>
  <c r="CA1132" i="1"/>
  <c r="CE1132" i="1" s="1"/>
  <c r="BZ1132" i="1"/>
  <c r="BY1132" i="1"/>
  <c r="CB1131" i="1"/>
  <c r="CA1131" i="1"/>
  <c r="CE1131" i="1" s="1"/>
  <c r="BZ1131" i="1"/>
  <c r="BY1131" i="1"/>
  <c r="CE1130" i="1"/>
  <c r="CB1130" i="1"/>
  <c r="CA1130" i="1"/>
  <c r="BZ1130" i="1"/>
  <c r="BY1130" i="1"/>
  <c r="CB1129" i="1"/>
  <c r="CA1129" i="1"/>
  <c r="CE1129" i="1" s="1"/>
  <c r="BZ1129" i="1"/>
  <c r="BY1129" i="1"/>
  <c r="CE1128" i="1"/>
  <c r="CB1128" i="1"/>
  <c r="CA1128" i="1"/>
  <c r="BZ1128" i="1"/>
  <c r="BY1128" i="1"/>
  <c r="CE1127" i="1"/>
  <c r="CB1127" i="1"/>
  <c r="CA1127" i="1"/>
  <c r="BZ1127" i="1"/>
  <c r="BY1127" i="1"/>
  <c r="CE1126" i="1"/>
  <c r="CB1126" i="1"/>
  <c r="CA1126" i="1"/>
  <c r="BZ1126" i="1"/>
  <c r="BY1126" i="1"/>
  <c r="CE1125" i="1"/>
  <c r="CB1125" i="1"/>
  <c r="CA1125" i="1"/>
  <c r="BZ1125" i="1"/>
  <c r="BY1125" i="1"/>
  <c r="CB1124" i="1"/>
  <c r="CA1124" i="1"/>
  <c r="CE1124" i="1" s="1"/>
  <c r="BZ1124" i="1"/>
  <c r="BY1124" i="1"/>
  <c r="CB1123" i="1"/>
  <c r="CA1123" i="1"/>
  <c r="CE1123" i="1" s="1"/>
  <c r="BZ1123" i="1"/>
  <c r="BY1123" i="1"/>
  <c r="CE1122" i="1"/>
  <c r="CB1122" i="1"/>
  <c r="CA1122" i="1"/>
  <c r="BZ1122" i="1"/>
  <c r="BY1122" i="1"/>
  <c r="CE1121" i="1"/>
  <c r="CB1121" i="1"/>
  <c r="CA1121" i="1"/>
  <c r="BZ1121" i="1"/>
  <c r="BY1121" i="1"/>
  <c r="CE1120" i="1"/>
  <c r="CB1120" i="1"/>
  <c r="CA1120" i="1"/>
  <c r="BZ1120" i="1"/>
  <c r="BY1120" i="1"/>
  <c r="CE1119" i="1"/>
  <c r="CB1119" i="1"/>
  <c r="CA1119" i="1"/>
  <c r="BZ1119" i="1"/>
  <c r="BY1119" i="1"/>
  <c r="CE1118" i="1"/>
  <c r="CB1118" i="1"/>
  <c r="CA1118" i="1"/>
  <c r="BZ1118" i="1"/>
  <c r="BY1118" i="1"/>
  <c r="CE1117" i="1"/>
  <c r="CB1117" i="1"/>
  <c r="CA1117" i="1"/>
  <c r="BZ1117" i="1"/>
  <c r="BY1117" i="1"/>
  <c r="CB1116" i="1"/>
  <c r="CA1116" i="1"/>
  <c r="CE1116" i="1" s="1"/>
  <c r="BZ1116" i="1"/>
  <c r="BY1116" i="1"/>
  <c r="CE1115" i="1"/>
  <c r="CB1115" i="1"/>
  <c r="CA1115" i="1"/>
  <c r="BZ1115" i="1"/>
  <c r="BY1115" i="1"/>
  <c r="CE1114" i="1"/>
  <c r="CB1114" i="1"/>
  <c r="CA1114" i="1"/>
  <c r="BZ1114" i="1"/>
  <c r="BY1114" i="1"/>
  <c r="CE1113" i="1"/>
  <c r="CB1113" i="1"/>
  <c r="CA1113" i="1"/>
  <c r="BZ1113" i="1"/>
  <c r="BY1113" i="1"/>
  <c r="CE1112" i="1"/>
  <c r="CB1112" i="1"/>
  <c r="CA1112" i="1"/>
  <c r="BZ1112" i="1"/>
  <c r="BY1112" i="1"/>
  <c r="CB1111" i="1"/>
  <c r="CA1111" i="1"/>
  <c r="CE1111" i="1" s="1"/>
  <c r="BZ1111" i="1"/>
  <c r="BY1111" i="1"/>
  <c r="CE1110" i="1"/>
  <c r="CB1110" i="1"/>
  <c r="CA1110" i="1"/>
  <c r="BZ1110" i="1"/>
  <c r="BY1110" i="1"/>
  <c r="CE1109" i="1"/>
  <c r="CB1109" i="1"/>
  <c r="CA1109" i="1"/>
  <c r="BZ1109" i="1"/>
  <c r="BY1109" i="1"/>
  <c r="CB1108" i="1"/>
  <c r="CA1108" i="1"/>
  <c r="CE1108" i="1" s="1"/>
  <c r="BZ1108" i="1"/>
  <c r="BY1108" i="1"/>
  <c r="CA1107" i="1"/>
  <c r="BZ1107" i="1"/>
  <c r="BY1107" i="1"/>
  <c r="CE1106" i="1"/>
  <c r="CB1106" i="1"/>
  <c r="CA1106" i="1"/>
  <c r="BZ1106" i="1"/>
  <c r="BY1106" i="1"/>
  <c r="CE1105" i="1"/>
  <c r="CB1105" i="1"/>
  <c r="CA1105" i="1"/>
  <c r="BZ1105" i="1"/>
  <c r="BY1105" i="1"/>
  <c r="CB1104" i="1"/>
  <c r="CA1104" i="1"/>
  <c r="CE1104" i="1" s="1"/>
  <c r="BZ1104" i="1"/>
  <c r="BY1104" i="1"/>
  <c r="CE1103" i="1"/>
  <c r="CB1103" i="1"/>
  <c r="CA1103" i="1"/>
  <c r="BZ1103" i="1"/>
  <c r="BY1103" i="1"/>
  <c r="CE1102" i="1"/>
  <c r="CB1102" i="1"/>
  <c r="CA1102" i="1"/>
  <c r="BZ1102" i="1"/>
  <c r="BY1102" i="1"/>
  <c r="CE1101" i="1"/>
  <c r="CB1101" i="1"/>
  <c r="CA1101" i="1"/>
  <c r="BZ1101" i="1"/>
  <c r="BY1101" i="1"/>
  <c r="CE1100" i="1"/>
  <c r="CB1100" i="1"/>
  <c r="CA1100" i="1"/>
  <c r="BZ1100" i="1"/>
  <c r="BY1100" i="1"/>
  <c r="CB1099" i="1"/>
  <c r="CA1099" i="1"/>
  <c r="CE1099" i="1" s="1"/>
  <c r="BZ1099" i="1"/>
  <c r="BY1099" i="1"/>
  <c r="CE1098" i="1"/>
  <c r="CB1098" i="1"/>
  <c r="CA1098" i="1"/>
  <c r="BZ1098" i="1"/>
  <c r="BY1098" i="1"/>
  <c r="CA1097" i="1"/>
  <c r="CB1097" i="1" s="1"/>
  <c r="BZ1097" i="1"/>
  <c r="BY1097" i="1"/>
  <c r="CE1096" i="1"/>
  <c r="CB1096" i="1"/>
  <c r="CA1096" i="1"/>
  <c r="BZ1096" i="1"/>
  <c r="BY1096" i="1"/>
  <c r="CE1095" i="1"/>
  <c r="CB1095" i="1"/>
  <c r="CA1095" i="1"/>
  <c r="BZ1095" i="1"/>
  <c r="BY1095" i="1"/>
  <c r="CE1094" i="1"/>
  <c r="CB1094" i="1"/>
  <c r="CA1094" i="1"/>
  <c r="BZ1094" i="1"/>
  <c r="BY1094" i="1"/>
  <c r="CE1093" i="1"/>
  <c r="CB1093" i="1"/>
  <c r="CA1093" i="1"/>
  <c r="BZ1093" i="1"/>
  <c r="BY1093" i="1"/>
  <c r="CA1092" i="1"/>
  <c r="CE1092" i="1" s="1"/>
  <c r="BZ1092" i="1"/>
  <c r="BY1092" i="1"/>
  <c r="CE1091" i="1"/>
  <c r="CB1091" i="1"/>
  <c r="CA1091" i="1"/>
  <c r="BZ1091" i="1"/>
  <c r="BY1091" i="1"/>
  <c r="CE1090" i="1"/>
  <c r="CB1090" i="1"/>
  <c r="CA1090" i="1"/>
  <c r="BZ1090" i="1"/>
  <c r="BY1090" i="1"/>
  <c r="CB1089" i="1"/>
  <c r="CA1089" i="1"/>
  <c r="CE1089" i="1" s="1"/>
  <c r="BZ1089" i="1"/>
  <c r="BY1089" i="1"/>
  <c r="CE1088" i="1"/>
  <c r="CB1088" i="1"/>
  <c r="CA1088" i="1"/>
  <c r="BZ1088" i="1"/>
  <c r="BY1088" i="1"/>
  <c r="CA1087" i="1"/>
  <c r="CB1087" i="1" s="1"/>
  <c r="BZ1087" i="1"/>
  <c r="BY1087" i="1"/>
  <c r="CE1086" i="1"/>
  <c r="CB1086" i="1"/>
  <c r="CA1086" i="1"/>
  <c r="BZ1086" i="1"/>
  <c r="BY1086" i="1"/>
  <c r="CE1085" i="1"/>
  <c r="CB1085" i="1"/>
  <c r="CA1085" i="1"/>
  <c r="BZ1085" i="1"/>
  <c r="BY1085" i="1"/>
  <c r="CA1084" i="1"/>
  <c r="CE1084" i="1" s="1"/>
  <c r="BZ1084" i="1"/>
  <c r="BY1084" i="1"/>
  <c r="CB1083" i="1"/>
  <c r="CA1083" i="1"/>
  <c r="CE1083" i="1" s="1"/>
  <c r="BZ1083" i="1"/>
  <c r="BY1083" i="1"/>
  <c r="CA1082" i="1"/>
  <c r="CB1082" i="1" s="1"/>
  <c r="BZ1082" i="1"/>
  <c r="BY1082" i="1"/>
  <c r="CE1081" i="1"/>
  <c r="CB1081" i="1"/>
  <c r="CA1081" i="1"/>
  <c r="BZ1081" i="1"/>
  <c r="BY1081" i="1"/>
  <c r="CA1080" i="1"/>
  <c r="CB1080" i="1" s="1"/>
  <c r="BZ1080" i="1"/>
  <c r="BY1080" i="1"/>
  <c r="CA1079" i="1"/>
  <c r="BZ1079" i="1"/>
  <c r="BY1079" i="1"/>
  <c r="CE1078" i="1"/>
  <c r="CB1078" i="1"/>
  <c r="CA1078" i="1"/>
  <c r="BZ1078" i="1"/>
  <c r="BY1078" i="1"/>
  <c r="CE1077" i="1"/>
  <c r="CB1077" i="1"/>
  <c r="CA1077" i="1"/>
  <c r="BZ1077" i="1"/>
  <c r="BY1077" i="1"/>
  <c r="CB1076" i="1"/>
  <c r="CA1076" i="1"/>
  <c r="CE1076" i="1" s="1"/>
  <c r="BZ1076" i="1"/>
  <c r="BY1076" i="1"/>
  <c r="CB1075" i="1"/>
  <c r="CA1075" i="1"/>
  <c r="CE1075" i="1" s="1"/>
  <c r="BZ1075" i="1"/>
  <c r="BY1075" i="1"/>
  <c r="CE1074" i="1"/>
  <c r="CB1074" i="1"/>
  <c r="CA1074" i="1"/>
  <c r="BZ1074" i="1"/>
  <c r="BY1074" i="1"/>
  <c r="CB1073" i="1"/>
  <c r="CA1073" i="1"/>
  <c r="CE1073" i="1" s="1"/>
  <c r="BZ1073" i="1"/>
  <c r="BY1073" i="1"/>
  <c r="CB1072" i="1"/>
  <c r="CA1072" i="1"/>
  <c r="CE1072" i="1" s="1"/>
  <c r="BZ1072" i="1"/>
  <c r="BY1072" i="1"/>
  <c r="CE1071" i="1"/>
  <c r="CB1071" i="1"/>
  <c r="CA1071" i="1"/>
  <c r="BZ1071" i="1"/>
  <c r="BY1071" i="1"/>
  <c r="CE1070" i="1"/>
  <c r="CB1070" i="1"/>
  <c r="CA1070" i="1"/>
  <c r="BZ1070" i="1"/>
  <c r="BY1070" i="1"/>
  <c r="CE1069" i="1"/>
  <c r="CB1069" i="1"/>
  <c r="CA1069" i="1"/>
  <c r="BZ1069" i="1"/>
  <c r="BY1069" i="1"/>
  <c r="CB1068" i="1"/>
  <c r="CA1068" i="1"/>
  <c r="CE1068" i="1" s="1"/>
  <c r="BZ1068" i="1"/>
  <c r="BY1068" i="1"/>
  <c r="CB1067" i="1"/>
  <c r="CA1067" i="1"/>
  <c r="CE1067" i="1" s="1"/>
  <c r="BZ1067" i="1"/>
  <c r="BY1067" i="1"/>
  <c r="CA1066" i="1"/>
  <c r="CE1066" i="1" s="1"/>
  <c r="BZ1066" i="1"/>
  <c r="BY1066" i="1"/>
  <c r="CE1065" i="1"/>
  <c r="CB1065" i="1"/>
  <c r="CA1065" i="1"/>
  <c r="BZ1065" i="1"/>
  <c r="BY1065" i="1"/>
  <c r="CE1064" i="1"/>
  <c r="CA1064" i="1"/>
  <c r="CB1064" i="1" s="1"/>
  <c r="BZ1064" i="1"/>
  <c r="BY1064" i="1"/>
  <c r="CE1063" i="1"/>
  <c r="CB1063" i="1"/>
  <c r="CA1063" i="1"/>
  <c r="BZ1063" i="1"/>
  <c r="BY1063" i="1"/>
  <c r="CE1062" i="1"/>
  <c r="CB1062" i="1"/>
  <c r="CA1062" i="1"/>
  <c r="BZ1062" i="1"/>
  <c r="BY1062" i="1"/>
  <c r="CE1061" i="1"/>
  <c r="CB1061" i="1"/>
  <c r="CA1061" i="1"/>
  <c r="BZ1061" i="1"/>
  <c r="BY1061" i="1"/>
  <c r="CE1060" i="1"/>
  <c r="CB1060" i="1"/>
  <c r="CA1060" i="1"/>
  <c r="BZ1060" i="1"/>
  <c r="BY1060" i="1"/>
  <c r="CB1059" i="1"/>
  <c r="CA1059" i="1"/>
  <c r="CE1059" i="1" s="1"/>
  <c r="BZ1059" i="1"/>
  <c r="BY1059" i="1"/>
  <c r="CE1058" i="1"/>
  <c r="CB1058" i="1"/>
  <c r="CA1058" i="1"/>
  <c r="BZ1058" i="1"/>
  <c r="BY1058" i="1"/>
  <c r="CB1057" i="1"/>
  <c r="CA1057" i="1"/>
  <c r="CE1057" i="1" s="1"/>
  <c r="BZ1057" i="1"/>
  <c r="BY1057" i="1"/>
  <c r="CB1056" i="1"/>
  <c r="CA1056" i="1"/>
  <c r="CE1056" i="1" s="1"/>
  <c r="BZ1056" i="1"/>
  <c r="BY1056" i="1"/>
  <c r="CE1055" i="1"/>
  <c r="CB1055" i="1"/>
  <c r="CA1055" i="1"/>
  <c r="BZ1055" i="1"/>
  <c r="BY1055" i="1"/>
  <c r="CE1054" i="1"/>
  <c r="CB1054" i="1"/>
  <c r="CA1054" i="1"/>
  <c r="BZ1054" i="1"/>
  <c r="BY1054" i="1"/>
  <c r="CE1053" i="1"/>
  <c r="CB1053" i="1"/>
  <c r="CA1053" i="1"/>
  <c r="BZ1053" i="1"/>
  <c r="BY1053" i="1"/>
  <c r="CE1052" i="1"/>
  <c r="CB1052" i="1"/>
  <c r="CA1052" i="1"/>
  <c r="BZ1052" i="1"/>
  <c r="BY1052" i="1"/>
  <c r="CE1051" i="1"/>
  <c r="CB1051" i="1"/>
  <c r="CA1051" i="1"/>
  <c r="BZ1051" i="1"/>
  <c r="BY1051" i="1"/>
  <c r="CE1050" i="1"/>
  <c r="CB1050" i="1"/>
  <c r="CA1050" i="1"/>
  <c r="BZ1050" i="1"/>
  <c r="BY1050" i="1"/>
  <c r="CE1049" i="1"/>
  <c r="CB1049" i="1"/>
  <c r="CA1049" i="1"/>
  <c r="BZ1049" i="1"/>
  <c r="BY1049" i="1"/>
  <c r="CB1048" i="1"/>
  <c r="CA1048" i="1"/>
  <c r="CE1048" i="1" s="1"/>
  <c r="BZ1048" i="1"/>
  <c r="BY1048" i="1"/>
  <c r="CE1047" i="1"/>
  <c r="CB1047" i="1"/>
  <c r="CA1047" i="1"/>
  <c r="BZ1047" i="1"/>
  <c r="BY1047" i="1"/>
  <c r="CE1046" i="1"/>
  <c r="CB1046" i="1"/>
  <c r="CA1046" i="1"/>
  <c r="BZ1046" i="1"/>
  <c r="BY1046" i="1"/>
  <c r="CE1045" i="1"/>
  <c r="CB1045" i="1"/>
  <c r="CA1045" i="1"/>
  <c r="BZ1045" i="1"/>
  <c r="BY1045" i="1"/>
  <c r="CB1044" i="1"/>
  <c r="CA1044" i="1"/>
  <c r="CE1044" i="1" s="1"/>
  <c r="BZ1044" i="1"/>
  <c r="BY1044" i="1"/>
  <c r="CB1043" i="1"/>
  <c r="CA1043" i="1"/>
  <c r="CE1043" i="1" s="1"/>
  <c r="BZ1043" i="1"/>
  <c r="BY1043" i="1"/>
  <c r="CE1042" i="1"/>
  <c r="CB1042" i="1"/>
  <c r="CA1042" i="1"/>
  <c r="BZ1042" i="1"/>
  <c r="BY1042" i="1"/>
  <c r="CE1041" i="1"/>
  <c r="CB1041" i="1"/>
  <c r="CA1041" i="1"/>
  <c r="BZ1041" i="1"/>
  <c r="BY1041" i="1"/>
  <c r="CE1040" i="1"/>
  <c r="CB1040" i="1"/>
  <c r="CA1040" i="1"/>
  <c r="BZ1040" i="1"/>
  <c r="BY1040" i="1"/>
  <c r="CB1039" i="1"/>
  <c r="CA1039" i="1"/>
  <c r="CE1039" i="1" s="1"/>
  <c r="BZ1039" i="1"/>
  <c r="BY1039" i="1"/>
  <c r="CE1038" i="1"/>
  <c r="CB1038" i="1"/>
  <c r="CA1038" i="1"/>
  <c r="BZ1038" i="1"/>
  <c r="BY1038" i="1"/>
  <c r="CE1037" i="1"/>
  <c r="CB1037" i="1"/>
  <c r="CA1037" i="1"/>
  <c r="BZ1037" i="1"/>
  <c r="BY1037" i="1"/>
  <c r="CB1036" i="1"/>
  <c r="CA1036" i="1"/>
  <c r="CE1036" i="1" s="1"/>
  <c r="BZ1036" i="1"/>
  <c r="BY1036" i="1"/>
  <c r="CB1035" i="1"/>
  <c r="CA1035" i="1"/>
  <c r="CE1035" i="1" s="1"/>
  <c r="BZ1035" i="1"/>
  <c r="BY1035" i="1"/>
  <c r="CE1034" i="1"/>
  <c r="CB1034" i="1"/>
  <c r="CA1034" i="1"/>
  <c r="BZ1034" i="1"/>
  <c r="BY1034" i="1"/>
  <c r="CE1033" i="1"/>
  <c r="CB1033" i="1"/>
  <c r="CA1033" i="1"/>
  <c r="BZ1033" i="1"/>
  <c r="BY1033" i="1"/>
  <c r="CB1032" i="1"/>
  <c r="CA1032" i="1"/>
  <c r="CE1032" i="1" s="1"/>
  <c r="BZ1032" i="1"/>
  <c r="BY1032" i="1"/>
  <c r="CE1031" i="1"/>
  <c r="CB1031" i="1"/>
  <c r="CA1031" i="1"/>
  <c r="BZ1031" i="1"/>
  <c r="BY1031" i="1"/>
  <c r="CE1030" i="1"/>
  <c r="CB1030" i="1"/>
  <c r="CA1030" i="1"/>
  <c r="BZ1030" i="1"/>
  <c r="BY1030" i="1"/>
  <c r="CE1029" i="1"/>
  <c r="CB1029" i="1"/>
  <c r="CA1029" i="1"/>
  <c r="BZ1029" i="1"/>
  <c r="BY1029" i="1"/>
  <c r="CB1028" i="1"/>
  <c r="CA1028" i="1"/>
  <c r="CE1028" i="1" s="1"/>
  <c r="BZ1028" i="1"/>
  <c r="BY1028" i="1"/>
  <c r="CA1027" i="1"/>
  <c r="BZ1027" i="1"/>
  <c r="BY1027" i="1"/>
  <c r="CE1026" i="1"/>
  <c r="CB1026" i="1"/>
  <c r="CA1026" i="1"/>
  <c r="BZ1026" i="1"/>
  <c r="BY1026" i="1"/>
  <c r="CA1025" i="1"/>
  <c r="CE1025" i="1" s="1"/>
  <c r="BZ1025" i="1"/>
  <c r="BY1025" i="1"/>
  <c r="CE1024" i="1"/>
  <c r="CB1024" i="1"/>
  <c r="CA1024" i="1"/>
  <c r="BZ1024" i="1"/>
  <c r="BY1024" i="1"/>
  <c r="CE1023" i="1"/>
  <c r="CB1023" i="1"/>
  <c r="CA1023" i="1"/>
  <c r="BZ1023" i="1"/>
  <c r="BY1023" i="1"/>
  <c r="CE1022" i="1"/>
  <c r="CB1022" i="1"/>
  <c r="CA1022" i="1"/>
  <c r="BZ1022" i="1"/>
  <c r="BY1022" i="1"/>
  <c r="CE1021" i="1"/>
  <c r="CB1021" i="1"/>
  <c r="CA1021" i="1"/>
  <c r="BZ1021" i="1"/>
  <c r="BY1021" i="1"/>
  <c r="CE1020" i="1"/>
  <c r="CB1020" i="1"/>
  <c r="CA1020" i="1"/>
  <c r="BZ1020" i="1"/>
  <c r="BY1020" i="1"/>
  <c r="CB1019" i="1"/>
  <c r="CA1019" i="1"/>
  <c r="CE1019" i="1" s="1"/>
  <c r="BZ1019" i="1"/>
  <c r="BY1019" i="1"/>
  <c r="CE1018" i="1"/>
  <c r="CB1018" i="1"/>
  <c r="CA1018" i="1"/>
  <c r="BZ1018" i="1"/>
  <c r="BY1018" i="1"/>
  <c r="CA1017" i="1"/>
  <c r="CB1017" i="1" s="1"/>
  <c r="BZ1017" i="1"/>
  <c r="BY1017" i="1"/>
  <c r="CE1016" i="1"/>
  <c r="CA1016" i="1"/>
  <c r="CB1016" i="1" s="1"/>
  <c r="BZ1016" i="1"/>
  <c r="BY1016" i="1"/>
  <c r="CB1015" i="1"/>
  <c r="CA1015" i="1"/>
  <c r="CE1015" i="1" s="1"/>
  <c r="BZ1015" i="1"/>
  <c r="BY1015" i="1"/>
  <c r="CB1014" i="1"/>
  <c r="CA1014" i="1"/>
  <c r="CE1014" i="1" s="1"/>
  <c r="BZ1014" i="1"/>
  <c r="BY1014" i="1"/>
  <c r="CE1013" i="1"/>
  <c r="CB1013" i="1"/>
  <c r="CA1013" i="1"/>
  <c r="BZ1013" i="1"/>
  <c r="BY1013" i="1"/>
  <c r="CA1012" i="1"/>
  <c r="CE1012" i="1" s="1"/>
  <c r="BZ1012" i="1"/>
  <c r="BY1012" i="1"/>
  <c r="CB1011" i="1"/>
  <c r="CA1011" i="1"/>
  <c r="CE1011" i="1" s="1"/>
  <c r="BZ1011" i="1"/>
  <c r="BY1011" i="1"/>
  <c r="CB1010" i="1"/>
  <c r="CA1010" i="1"/>
  <c r="CE1010" i="1" s="1"/>
  <c r="BZ1010" i="1"/>
  <c r="BY1010" i="1"/>
  <c r="CE1009" i="1"/>
  <c r="CB1009" i="1"/>
  <c r="CA1009" i="1"/>
  <c r="BZ1009" i="1"/>
  <c r="BY1009" i="1"/>
  <c r="CE1008" i="1"/>
  <c r="CB1008" i="1"/>
  <c r="CA1008" i="1"/>
  <c r="BZ1008" i="1"/>
  <c r="BY1008" i="1"/>
  <c r="CE1007" i="1"/>
  <c r="CB1007" i="1"/>
  <c r="CA1007" i="1"/>
  <c r="BZ1007" i="1"/>
  <c r="BY1007" i="1"/>
  <c r="CB1006" i="1"/>
  <c r="CA1006" i="1"/>
  <c r="CE1006" i="1" s="1"/>
  <c r="BZ1006" i="1"/>
  <c r="BY1006" i="1"/>
  <c r="CE1005" i="1"/>
  <c r="CB1005" i="1"/>
  <c r="CA1005" i="1"/>
  <c r="BZ1005" i="1"/>
  <c r="BY1005" i="1"/>
  <c r="CE1004" i="1"/>
  <c r="CB1004" i="1"/>
  <c r="CA1004" i="1"/>
  <c r="BZ1004" i="1"/>
  <c r="BY1004" i="1"/>
  <c r="CE1003" i="1"/>
  <c r="CB1003" i="1"/>
  <c r="CA1003" i="1"/>
  <c r="BZ1003" i="1"/>
  <c r="BY1003" i="1"/>
  <c r="CB1002" i="1"/>
  <c r="CA1002" i="1"/>
  <c r="CE1002" i="1" s="1"/>
  <c r="BZ1002" i="1"/>
  <c r="BY1002" i="1"/>
  <c r="CE1001" i="1"/>
  <c r="CB1001" i="1"/>
  <c r="CA1001" i="1"/>
  <c r="BZ1001" i="1"/>
  <c r="BY1001" i="1"/>
  <c r="CE1000" i="1"/>
  <c r="CB1000" i="1"/>
  <c r="CA1000" i="1"/>
  <c r="BZ1000" i="1"/>
  <c r="BY1000" i="1"/>
  <c r="CE999" i="1"/>
  <c r="CB999" i="1"/>
  <c r="CA999" i="1"/>
  <c r="BZ999" i="1"/>
  <c r="BY999" i="1"/>
  <c r="CB998" i="1"/>
  <c r="CA998" i="1"/>
  <c r="CE998" i="1" s="1"/>
  <c r="BZ998" i="1"/>
  <c r="BY998" i="1"/>
  <c r="CE997" i="1"/>
  <c r="CB997" i="1"/>
  <c r="CA997" i="1"/>
  <c r="BZ997" i="1"/>
  <c r="BY997" i="1"/>
  <c r="CE996" i="1"/>
  <c r="CB996" i="1"/>
  <c r="CA996" i="1"/>
  <c r="BZ996" i="1"/>
  <c r="BY996" i="1"/>
  <c r="CB995" i="1"/>
  <c r="CA995" i="1"/>
  <c r="CE995" i="1" s="1"/>
  <c r="BZ995" i="1"/>
  <c r="BY995" i="1"/>
  <c r="CE994" i="1"/>
  <c r="CB994" i="1"/>
  <c r="CA994" i="1"/>
  <c r="BZ994" i="1"/>
  <c r="BY994" i="1"/>
  <c r="CA993" i="1"/>
  <c r="BZ993" i="1"/>
  <c r="BY993" i="1"/>
  <c r="CE992" i="1"/>
  <c r="CB992" i="1"/>
  <c r="CA992" i="1"/>
  <c r="BZ992" i="1"/>
  <c r="BY992" i="1"/>
  <c r="CE991" i="1"/>
  <c r="CB991" i="1"/>
  <c r="CA991" i="1"/>
  <c r="BZ991" i="1"/>
  <c r="BY991" i="1"/>
  <c r="CB990" i="1"/>
  <c r="CA990" i="1"/>
  <c r="CE990" i="1" s="1"/>
  <c r="BZ990" i="1"/>
  <c r="BY990" i="1"/>
  <c r="CE989" i="1"/>
  <c r="CB989" i="1"/>
  <c r="CA989" i="1"/>
  <c r="BZ989" i="1"/>
  <c r="BY989" i="1"/>
  <c r="CB988" i="1"/>
  <c r="CA988" i="1"/>
  <c r="CE988" i="1" s="1"/>
  <c r="BZ988" i="1"/>
  <c r="BY988" i="1"/>
  <c r="CB987" i="1"/>
  <c r="CA987" i="1"/>
  <c r="CE987" i="1" s="1"/>
  <c r="BZ987" i="1"/>
  <c r="BY987" i="1"/>
  <c r="CE986" i="1"/>
  <c r="CB986" i="1"/>
  <c r="CA986" i="1"/>
  <c r="BZ986" i="1"/>
  <c r="BY986" i="1"/>
  <c r="CB985" i="1"/>
  <c r="CA985" i="1"/>
  <c r="CE985" i="1" s="1"/>
  <c r="BZ985" i="1"/>
  <c r="BY985" i="1"/>
  <c r="CE984" i="1"/>
  <c r="CB984" i="1"/>
  <c r="CA984" i="1"/>
  <c r="BZ984" i="1"/>
  <c r="BY984" i="1"/>
  <c r="CB983" i="1"/>
  <c r="CA983" i="1"/>
  <c r="CE983" i="1" s="1"/>
  <c r="BZ983" i="1"/>
  <c r="BY983" i="1"/>
  <c r="CB982" i="1"/>
  <c r="CA982" i="1"/>
  <c r="CE982" i="1" s="1"/>
  <c r="BZ982" i="1"/>
  <c r="BY982" i="1"/>
  <c r="CE981" i="1"/>
  <c r="CB981" i="1"/>
  <c r="CA981" i="1"/>
  <c r="BZ981" i="1"/>
  <c r="BY981" i="1"/>
  <c r="CB980" i="1"/>
  <c r="CA980" i="1"/>
  <c r="CE980" i="1" s="1"/>
  <c r="BZ980" i="1"/>
  <c r="BY980" i="1"/>
  <c r="CB979" i="1"/>
  <c r="CA979" i="1"/>
  <c r="CE979" i="1" s="1"/>
  <c r="BZ979" i="1"/>
  <c r="BY979" i="1"/>
  <c r="CB978" i="1"/>
  <c r="CA978" i="1"/>
  <c r="CE978" i="1" s="1"/>
  <c r="BZ978" i="1"/>
  <c r="BY978" i="1"/>
  <c r="CE977" i="1"/>
  <c r="CB977" i="1"/>
  <c r="CA977" i="1"/>
  <c r="BZ977" i="1"/>
  <c r="BY977" i="1"/>
  <c r="CE976" i="1"/>
  <c r="CB976" i="1"/>
  <c r="CA976" i="1"/>
  <c r="BZ976" i="1"/>
  <c r="BY976" i="1"/>
  <c r="CA975" i="1"/>
  <c r="CB975" i="1" s="1"/>
  <c r="BZ975" i="1"/>
  <c r="BY975" i="1"/>
  <c r="CB974" i="1"/>
  <c r="CA974" i="1"/>
  <c r="CE974" i="1" s="1"/>
  <c r="BZ974" i="1"/>
  <c r="BY974" i="1"/>
  <c r="CE973" i="1"/>
  <c r="CB973" i="1"/>
  <c r="CA973" i="1"/>
  <c r="BZ973" i="1"/>
  <c r="BY973" i="1"/>
  <c r="CE972" i="1"/>
  <c r="CB972" i="1"/>
  <c r="CA972" i="1"/>
  <c r="BZ972" i="1"/>
  <c r="BY972" i="1"/>
  <c r="CA971" i="1"/>
  <c r="BZ971" i="1"/>
  <c r="BY971" i="1"/>
  <c r="CE970" i="1"/>
  <c r="CB970" i="1"/>
  <c r="CA970" i="1"/>
  <c r="BZ970" i="1"/>
  <c r="BY970" i="1"/>
  <c r="CE969" i="1"/>
  <c r="CB969" i="1"/>
  <c r="CA969" i="1"/>
  <c r="BZ969" i="1"/>
  <c r="BY969" i="1"/>
  <c r="CE968" i="1"/>
  <c r="CB968" i="1"/>
  <c r="CA968" i="1"/>
  <c r="BZ968" i="1"/>
  <c r="BY968" i="1"/>
  <c r="CE967" i="1"/>
  <c r="CB967" i="1"/>
  <c r="CA967" i="1"/>
  <c r="BZ967" i="1"/>
  <c r="BY967" i="1"/>
  <c r="CE966" i="1"/>
  <c r="CB966" i="1"/>
  <c r="CA966" i="1"/>
  <c r="BZ966" i="1"/>
  <c r="BY966" i="1"/>
  <c r="CE965" i="1"/>
  <c r="CB965" i="1"/>
  <c r="CA965" i="1"/>
  <c r="BZ965" i="1"/>
  <c r="BY965" i="1"/>
  <c r="CE964" i="1"/>
  <c r="CB964" i="1"/>
  <c r="CA964" i="1"/>
  <c r="BZ964" i="1"/>
  <c r="BY964" i="1"/>
  <c r="CE963" i="1"/>
  <c r="CA963" i="1"/>
  <c r="CB963" i="1" s="1"/>
  <c r="BZ963" i="1"/>
  <c r="BY963" i="1"/>
  <c r="CE962" i="1"/>
  <c r="CB962" i="1"/>
  <c r="CA962" i="1"/>
  <c r="BZ962" i="1"/>
  <c r="BY962" i="1"/>
  <c r="CE961" i="1"/>
  <c r="CA961" i="1"/>
  <c r="CB961" i="1" s="1"/>
  <c r="BZ961" i="1"/>
  <c r="BY961" i="1"/>
  <c r="CE960" i="1"/>
  <c r="CB960" i="1"/>
  <c r="CA960" i="1"/>
  <c r="BZ960" i="1"/>
  <c r="BY960" i="1"/>
  <c r="CE959" i="1"/>
  <c r="CB959" i="1"/>
  <c r="CA959" i="1"/>
  <c r="BZ959" i="1"/>
  <c r="BY959" i="1"/>
  <c r="CE958" i="1"/>
  <c r="CA958" i="1"/>
  <c r="CB958" i="1" s="1"/>
  <c r="BZ958" i="1"/>
  <c r="BY958" i="1"/>
  <c r="CE957" i="1"/>
  <c r="CB957" i="1"/>
  <c r="CA957" i="1"/>
  <c r="BZ957" i="1"/>
  <c r="BY957" i="1"/>
  <c r="CE956" i="1"/>
  <c r="CB956" i="1"/>
  <c r="CA956" i="1"/>
  <c r="BZ956" i="1"/>
  <c r="BY956" i="1"/>
  <c r="CE955" i="1"/>
  <c r="CB955" i="1"/>
  <c r="CA955" i="1"/>
  <c r="BZ955" i="1"/>
  <c r="BY955" i="1"/>
  <c r="CE954" i="1"/>
  <c r="CB954" i="1"/>
  <c r="CA954" i="1"/>
  <c r="BZ954" i="1"/>
  <c r="BY954" i="1"/>
  <c r="CE953" i="1"/>
  <c r="CB953" i="1"/>
  <c r="CA953" i="1"/>
  <c r="BZ953" i="1"/>
  <c r="BY953" i="1"/>
  <c r="CE952" i="1"/>
  <c r="CB952" i="1"/>
  <c r="CA952" i="1"/>
  <c r="BZ952" i="1"/>
  <c r="BY952" i="1"/>
  <c r="CE951" i="1"/>
  <c r="CB951" i="1"/>
  <c r="CA951" i="1"/>
  <c r="BZ951" i="1"/>
  <c r="BY951" i="1"/>
  <c r="CE950" i="1"/>
  <c r="CB950" i="1"/>
  <c r="CA950" i="1"/>
  <c r="BZ950" i="1"/>
  <c r="BY950" i="1"/>
  <c r="CE949" i="1"/>
  <c r="CB949" i="1"/>
  <c r="CA949" i="1"/>
  <c r="BZ949" i="1"/>
  <c r="BY949" i="1"/>
  <c r="CE948" i="1"/>
  <c r="CB948" i="1"/>
  <c r="CA948" i="1"/>
  <c r="BZ948" i="1"/>
  <c r="BY948" i="1"/>
  <c r="CB947" i="1"/>
  <c r="CA947" i="1"/>
  <c r="CE947" i="1" s="1"/>
  <c r="BZ947" i="1"/>
  <c r="BY947" i="1"/>
  <c r="CE946" i="1"/>
  <c r="CB946" i="1"/>
  <c r="CA946" i="1"/>
  <c r="BZ946" i="1"/>
  <c r="BY946" i="1"/>
  <c r="CB945" i="1"/>
  <c r="CA945" i="1"/>
  <c r="CE945" i="1" s="1"/>
  <c r="BZ945" i="1"/>
  <c r="BY945" i="1"/>
  <c r="CE944" i="1"/>
  <c r="CB944" i="1"/>
  <c r="CA944" i="1"/>
  <c r="BZ944" i="1"/>
  <c r="BY944" i="1"/>
  <c r="CE943" i="1"/>
  <c r="CB943" i="1"/>
  <c r="CA943" i="1"/>
  <c r="BZ943" i="1"/>
  <c r="BY943" i="1"/>
  <c r="CB942" i="1"/>
  <c r="CA942" i="1"/>
  <c r="CE942" i="1" s="1"/>
  <c r="BZ942" i="1"/>
  <c r="BY942" i="1"/>
  <c r="CE941" i="1"/>
  <c r="CB941" i="1"/>
  <c r="CA941" i="1"/>
  <c r="BZ941" i="1"/>
  <c r="BY941" i="1"/>
  <c r="CB940" i="1"/>
  <c r="CA940" i="1"/>
  <c r="CE940" i="1" s="1"/>
  <c r="BZ940" i="1"/>
  <c r="BY940" i="1"/>
  <c r="CA939" i="1"/>
  <c r="BZ939" i="1"/>
  <c r="BY939" i="1"/>
  <c r="CB938" i="1"/>
  <c r="CA938" i="1"/>
  <c r="CE938" i="1" s="1"/>
  <c r="BZ938" i="1"/>
  <c r="BY938" i="1"/>
  <c r="CE937" i="1"/>
  <c r="CB937" i="1"/>
  <c r="CA937" i="1"/>
  <c r="BZ937" i="1"/>
  <c r="BY937" i="1"/>
  <c r="CE936" i="1"/>
  <c r="CB936" i="1"/>
  <c r="CA936" i="1"/>
  <c r="BZ936" i="1"/>
  <c r="BY936" i="1"/>
  <c r="CA935" i="1"/>
  <c r="CB935" i="1" s="1"/>
  <c r="BZ935" i="1"/>
  <c r="BY935" i="1"/>
  <c r="CB934" i="1"/>
  <c r="CA934" i="1"/>
  <c r="CE934" i="1" s="1"/>
  <c r="BZ934" i="1"/>
  <c r="BY934" i="1"/>
  <c r="CE933" i="1"/>
  <c r="CB933" i="1"/>
  <c r="CA933" i="1"/>
  <c r="BZ933" i="1"/>
  <c r="BY933" i="1"/>
  <c r="CE932" i="1"/>
  <c r="CB932" i="1"/>
  <c r="CA932" i="1"/>
  <c r="BZ932" i="1"/>
  <c r="BY932" i="1"/>
  <c r="CA931" i="1"/>
  <c r="BZ931" i="1"/>
  <c r="BY931" i="1"/>
  <c r="CE930" i="1"/>
  <c r="CB930" i="1"/>
  <c r="CA930" i="1"/>
  <c r="BZ930" i="1"/>
  <c r="BY930" i="1"/>
  <c r="CE929" i="1"/>
  <c r="CB929" i="1"/>
  <c r="CA929" i="1"/>
  <c r="BZ929" i="1"/>
  <c r="BY929" i="1"/>
  <c r="CE928" i="1"/>
  <c r="CB928" i="1"/>
  <c r="CA928" i="1"/>
  <c r="BZ928" i="1"/>
  <c r="BY928" i="1"/>
  <c r="CE927" i="1"/>
  <c r="CB927" i="1"/>
  <c r="CA927" i="1"/>
  <c r="BZ927" i="1"/>
  <c r="BY927" i="1"/>
  <c r="CA926" i="1"/>
  <c r="CE926" i="1" s="1"/>
  <c r="BZ926" i="1"/>
  <c r="BY926" i="1"/>
  <c r="CE925" i="1"/>
  <c r="CB925" i="1"/>
  <c r="CA925" i="1"/>
  <c r="BZ925" i="1"/>
  <c r="BY925" i="1"/>
  <c r="CE924" i="1"/>
  <c r="CB924" i="1"/>
  <c r="CA924" i="1"/>
  <c r="BZ924" i="1"/>
  <c r="BY924" i="1"/>
  <c r="CB923" i="1"/>
  <c r="CA923" i="1"/>
  <c r="CE923" i="1" s="1"/>
  <c r="BZ923" i="1"/>
  <c r="BY923" i="1"/>
  <c r="CE922" i="1"/>
  <c r="CB922" i="1"/>
  <c r="CA922" i="1"/>
  <c r="BZ922" i="1"/>
  <c r="BY922" i="1"/>
  <c r="CA921" i="1"/>
  <c r="CB921" i="1" s="1"/>
  <c r="BZ921" i="1"/>
  <c r="BY921" i="1"/>
  <c r="CE920" i="1"/>
  <c r="CA920" i="1"/>
  <c r="CB920" i="1" s="1"/>
  <c r="BZ920" i="1"/>
  <c r="BY920" i="1"/>
  <c r="CA919" i="1"/>
  <c r="BZ919" i="1"/>
  <c r="BY919" i="1"/>
  <c r="CB918" i="1"/>
  <c r="CA918" i="1"/>
  <c r="CE918" i="1" s="1"/>
  <c r="BZ918" i="1"/>
  <c r="BY918" i="1"/>
  <c r="CE917" i="1"/>
  <c r="CB917" i="1"/>
  <c r="CA917" i="1"/>
  <c r="BZ917" i="1"/>
  <c r="BY917" i="1"/>
  <c r="CB916" i="1"/>
  <c r="CA916" i="1"/>
  <c r="CE916" i="1" s="1"/>
  <c r="BZ916" i="1"/>
  <c r="BY916" i="1"/>
  <c r="CB915" i="1"/>
  <c r="CA915" i="1"/>
  <c r="CE915" i="1" s="1"/>
  <c r="BZ915" i="1"/>
  <c r="BY915" i="1"/>
  <c r="CB914" i="1"/>
  <c r="CA914" i="1"/>
  <c r="CE914" i="1" s="1"/>
  <c r="BZ914" i="1"/>
  <c r="BY914" i="1"/>
  <c r="CE913" i="1"/>
  <c r="CB913" i="1"/>
  <c r="CA913" i="1"/>
  <c r="BZ913" i="1"/>
  <c r="BY913" i="1"/>
  <c r="CE912" i="1"/>
  <c r="CB912" i="1"/>
  <c r="CA912" i="1"/>
  <c r="BZ912" i="1"/>
  <c r="BY912" i="1"/>
  <c r="CB911" i="1"/>
  <c r="CA911" i="1"/>
  <c r="CE911" i="1" s="1"/>
  <c r="BZ911" i="1"/>
  <c r="BY911" i="1"/>
  <c r="CB910" i="1"/>
  <c r="CA910" i="1"/>
  <c r="CE910" i="1" s="1"/>
  <c r="BZ910" i="1"/>
  <c r="BY910" i="1"/>
  <c r="CE909" i="1"/>
  <c r="CB909" i="1"/>
  <c r="CA909" i="1"/>
  <c r="BZ909" i="1"/>
  <c r="BY909" i="1"/>
  <c r="CE908" i="1"/>
  <c r="CB908" i="1"/>
  <c r="CA908" i="1"/>
  <c r="BZ908" i="1"/>
  <c r="BY908" i="1"/>
  <c r="CE907" i="1"/>
  <c r="CA907" i="1"/>
  <c r="CB907" i="1" s="1"/>
  <c r="BZ907" i="1"/>
  <c r="BY907" i="1"/>
  <c r="CE906" i="1"/>
  <c r="CA906" i="1"/>
  <c r="CB906" i="1" s="1"/>
  <c r="BZ906" i="1"/>
  <c r="BY906" i="1"/>
  <c r="CE905" i="1"/>
  <c r="CB905" i="1"/>
  <c r="CA905" i="1"/>
  <c r="BZ905" i="1"/>
  <c r="BY905" i="1"/>
  <c r="CE904" i="1"/>
  <c r="CB904" i="1"/>
  <c r="CA904" i="1"/>
  <c r="BZ904" i="1"/>
  <c r="BY904" i="1"/>
  <c r="CE903" i="1"/>
  <c r="CB903" i="1"/>
  <c r="CA903" i="1"/>
  <c r="BZ903" i="1"/>
  <c r="BY903" i="1"/>
  <c r="CE902" i="1"/>
  <c r="CB902" i="1"/>
  <c r="CA902" i="1"/>
  <c r="BZ902" i="1"/>
  <c r="BY902" i="1"/>
  <c r="CE901" i="1"/>
  <c r="CB901" i="1"/>
  <c r="CA901" i="1"/>
  <c r="BZ901" i="1"/>
  <c r="BY901" i="1"/>
  <c r="CE900" i="1"/>
  <c r="CB900" i="1"/>
  <c r="CA900" i="1"/>
  <c r="BZ900" i="1"/>
  <c r="BY900" i="1"/>
  <c r="CB899" i="1"/>
  <c r="CA899" i="1"/>
  <c r="CE899" i="1" s="1"/>
  <c r="BZ899" i="1"/>
  <c r="BY899" i="1"/>
  <c r="CE898" i="1"/>
  <c r="CB898" i="1"/>
  <c r="CA898" i="1"/>
  <c r="BZ898" i="1"/>
  <c r="BY898" i="1"/>
  <c r="CE897" i="1"/>
  <c r="CB897" i="1"/>
  <c r="CA897" i="1"/>
  <c r="BZ897" i="1"/>
  <c r="BY897" i="1"/>
  <c r="CE896" i="1"/>
  <c r="CA896" i="1"/>
  <c r="CB896" i="1" s="1"/>
  <c r="BZ896" i="1"/>
  <c r="BY896" i="1"/>
  <c r="CE895" i="1"/>
  <c r="CB895" i="1"/>
  <c r="CA895" i="1"/>
  <c r="BZ895" i="1"/>
  <c r="BY895" i="1"/>
  <c r="CB894" i="1"/>
  <c r="CA894" i="1"/>
  <c r="CE894" i="1" s="1"/>
  <c r="BZ894" i="1"/>
  <c r="BY894" i="1"/>
  <c r="CE893" i="1"/>
  <c r="CB893" i="1"/>
  <c r="CA893" i="1"/>
  <c r="BZ893" i="1"/>
  <c r="BY893" i="1"/>
  <c r="CB892" i="1"/>
  <c r="CA892" i="1"/>
  <c r="CE892" i="1" s="1"/>
  <c r="BZ892" i="1"/>
  <c r="BY892" i="1"/>
  <c r="CE891" i="1"/>
  <c r="CB891" i="1"/>
  <c r="CA891" i="1"/>
  <c r="BZ891" i="1"/>
  <c r="BY891" i="1"/>
  <c r="CE890" i="1"/>
  <c r="CB890" i="1"/>
  <c r="CA890" i="1"/>
  <c r="BZ890" i="1"/>
  <c r="BY890" i="1"/>
  <c r="CB889" i="1"/>
  <c r="CA889" i="1"/>
  <c r="CE889" i="1" s="1"/>
  <c r="BZ889" i="1"/>
  <c r="BY889" i="1"/>
  <c r="CE888" i="1"/>
  <c r="CA888" i="1"/>
  <c r="CB888" i="1" s="1"/>
  <c r="BZ888" i="1"/>
  <c r="BY888" i="1"/>
  <c r="CB887" i="1"/>
  <c r="CA887" i="1"/>
  <c r="CE887" i="1" s="1"/>
  <c r="BZ887" i="1"/>
  <c r="BY887" i="1"/>
  <c r="CB886" i="1"/>
  <c r="CA886" i="1"/>
  <c r="CE886" i="1" s="1"/>
  <c r="BZ886" i="1"/>
  <c r="BY886" i="1"/>
  <c r="CE885" i="1"/>
  <c r="CB885" i="1"/>
  <c r="CA885" i="1"/>
  <c r="BZ885" i="1"/>
  <c r="BY885" i="1"/>
  <c r="CB884" i="1"/>
  <c r="CA884" i="1"/>
  <c r="CE884" i="1" s="1"/>
  <c r="BZ884" i="1"/>
  <c r="BY884" i="1"/>
  <c r="CB883" i="1"/>
  <c r="CA883" i="1"/>
  <c r="CE883" i="1" s="1"/>
  <c r="BZ883" i="1"/>
  <c r="BY883" i="1"/>
  <c r="CA882" i="1"/>
  <c r="CB882" i="1" s="1"/>
  <c r="BZ882" i="1"/>
  <c r="BY882" i="1"/>
  <c r="CE881" i="1"/>
  <c r="CB881" i="1"/>
  <c r="CA881" i="1"/>
  <c r="BZ881" i="1"/>
  <c r="BY881" i="1"/>
  <c r="CE880" i="1"/>
  <c r="CB880" i="1"/>
  <c r="CA880" i="1"/>
  <c r="BZ880" i="1"/>
  <c r="BY880" i="1"/>
  <c r="CA879" i="1"/>
  <c r="CB879" i="1" s="1"/>
  <c r="BZ879" i="1"/>
  <c r="BY879" i="1"/>
  <c r="CB878" i="1"/>
  <c r="CA878" i="1"/>
  <c r="CE878" i="1" s="1"/>
  <c r="BZ878" i="1"/>
  <c r="BY878" i="1"/>
  <c r="CE877" i="1"/>
  <c r="CB877" i="1"/>
  <c r="CA877" i="1"/>
  <c r="BZ877" i="1"/>
  <c r="BY877" i="1"/>
  <c r="CE876" i="1"/>
  <c r="CB876" i="1"/>
  <c r="CA876" i="1"/>
  <c r="BZ876" i="1"/>
  <c r="BY876" i="1"/>
  <c r="CA875" i="1"/>
  <c r="BZ875" i="1"/>
  <c r="BY875" i="1"/>
  <c r="CE874" i="1"/>
  <c r="CB874" i="1"/>
  <c r="CA874" i="1"/>
  <c r="BZ874" i="1"/>
  <c r="BY874" i="1"/>
  <c r="CE873" i="1"/>
  <c r="CB873" i="1"/>
  <c r="CA873" i="1"/>
  <c r="BZ873" i="1"/>
  <c r="BY873" i="1"/>
  <c r="CE872" i="1"/>
  <c r="CB872" i="1"/>
  <c r="CA872" i="1"/>
  <c r="BZ872" i="1"/>
  <c r="BY872" i="1"/>
  <c r="CE871" i="1"/>
  <c r="CB871" i="1"/>
  <c r="CA871" i="1"/>
  <c r="BZ871" i="1"/>
  <c r="BY871" i="1"/>
  <c r="CB870" i="1"/>
  <c r="CA870" i="1"/>
  <c r="CE870" i="1" s="1"/>
  <c r="BZ870" i="1"/>
  <c r="BY870" i="1"/>
  <c r="CE869" i="1"/>
  <c r="CB869" i="1"/>
  <c r="CA869" i="1"/>
  <c r="BZ869" i="1"/>
  <c r="BY869" i="1"/>
  <c r="CE868" i="1"/>
  <c r="CB868" i="1"/>
  <c r="CA868" i="1"/>
  <c r="BZ868" i="1"/>
  <c r="BY868" i="1"/>
  <c r="CE867" i="1"/>
  <c r="CB867" i="1"/>
  <c r="CA867" i="1"/>
  <c r="BZ867" i="1"/>
  <c r="BY867" i="1"/>
  <c r="CE866" i="1"/>
  <c r="CB866" i="1"/>
  <c r="CA866" i="1"/>
  <c r="BZ866" i="1"/>
  <c r="BY866" i="1"/>
  <c r="CE865" i="1"/>
  <c r="CB865" i="1"/>
  <c r="CA865" i="1"/>
  <c r="BZ865" i="1"/>
  <c r="BY865" i="1"/>
  <c r="CE864" i="1"/>
  <c r="CB864" i="1"/>
  <c r="CA864" i="1"/>
  <c r="BZ864" i="1"/>
  <c r="BY864" i="1"/>
  <c r="CE863" i="1"/>
  <c r="CB863" i="1"/>
  <c r="CA863" i="1"/>
  <c r="BZ863" i="1"/>
  <c r="BY863" i="1"/>
  <c r="CA862" i="1"/>
  <c r="CE862" i="1" s="1"/>
  <c r="BZ862" i="1"/>
  <c r="BY862" i="1"/>
  <c r="CE861" i="1"/>
  <c r="CB861" i="1"/>
  <c r="CA861" i="1"/>
  <c r="BZ861" i="1"/>
  <c r="BY861" i="1"/>
  <c r="CA860" i="1"/>
  <c r="BZ860" i="1"/>
  <c r="BY860" i="1"/>
  <c r="CB859" i="1"/>
  <c r="CA859" i="1"/>
  <c r="CE859" i="1" s="1"/>
  <c r="BZ859" i="1"/>
  <c r="BY859" i="1"/>
  <c r="CE858" i="1"/>
  <c r="CB858" i="1"/>
  <c r="CA858" i="1"/>
  <c r="BZ858" i="1"/>
  <c r="BY858" i="1"/>
  <c r="CE857" i="1"/>
  <c r="CB857" i="1"/>
  <c r="CA857" i="1"/>
  <c r="BZ857" i="1"/>
  <c r="BY857" i="1"/>
  <c r="CE856" i="1"/>
  <c r="CB856" i="1"/>
  <c r="CA856" i="1"/>
  <c r="BZ856" i="1"/>
  <c r="BY856" i="1"/>
  <c r="CE855" i="1"/>
  <c r="CB855" i="1"/>
  <c r="CA855" i="1"/>
  <c r="BZ855" i="1"/>
  <c r="BY855" i="1"/>
  <c r="CE854" i="1"/>
  <c r="CB854" i="1"/>
  <c r="CA854" i="1"/>
  <c r="BZ854" i="1"/>
  <c r="BY854" i="1"/>
  <c r="CE853" i="1"/>
  <c r="CB853" i="1"/>
  <c r="CA853" i="1"/>
  <c r="BZ853" i="1"/>
  <c r="BY853" i="1"/>
  <c r="CE852" i="1"/>
  <c r="CB852" i="1"/>
  <c r="CA852" i="1"/>
  <c r="BZ852" i="1"/>
  <c r="BY852" i="1"/>
  <c r="CB851" i="1"/>
  <c r="CA851" i="1"/>
  <c r="CE851" i="1" s="1"/>
  <c r="BZ851" i="1"/>
  <c r="BY851" i="1"/>
  <c r="CB850" i="1"/>
  <c r="CA850" i="1"/>
  <c r="CE850" i="1" s="1"/>
  <c r="BZ850" i="1"/>
  <c r="BY850" i="1"/>
  <c r="CE849" i="1"/>
  <c r="CB849" i="1"/>
  <c r="CA849" i="1"/>
  <c r="BZ849" i="1"/>
  <c r="BY849" i="1"/>
  <c r="CE848" i="1"/>
  <c r="CA848" i="1"/>
  <c r="CB848" i="1" s="1"/>
  <c r="BZ848" i="1"/>
  <c r="BY848" i="1"/>
  <c r="CE847" i="1"/>
  <c r="CB847" i="1"/>
  <c r="CA847" i="1"/>
  <c r="BZ847" i="1"/>
  <c r="BY847" i="1"/>
  <c r="CB846" i="1"/>
  <c r="CA846" i="1"/>
  <c r="CE846" i="1" s="1"/>
  <c r="BZ846" i="1"/>
  <c r="BY846" i="1"/>
  <c r="CE845" i="1"/>
  <c r="CB845" i="1"/>
  <c r="CA845" i="1"/>
  <c r="BZ845" i="1"/>
  <c r="BY845" i="1"/>
  <c r="CE844" i="1"/>
  <c r="CB844" i="1"/>
  <c r="CA844" i="1"/>
  <c r="BZ844" i="1"/>
  <c r="BY844" i="1"/>
  <c r="CE843" i="1"/>
  <c r="CB843" i="1"/>
  <c r="CA843" i="1"/>
  <c r="BZ843" i="1"/>
  <c r="BY843" i="1"/>
  <c r="CE842" i="1"/>
  <c r="CB842" i="1"/>
  <c r="CA842" i="1"/>
  <c r="BZ842" i="1"/>
  <c r="BY842" i="1"/>
  <c r="CE841" i="1"/>
  <c r="CB841" i="1"/>
  <c r="CA841" i="1"/>
  <c r="BZ841" i="1"/>
  <c r="BY841" i="1"/>
  <c r="CE840" i="1"/>
  <c r="CB840" i="1"/>
  <c r="CA840" i="1"/>
  <c r="BZ840" i="1"/>
  <c r="BY840" i="1"/>
  <c r="CE839" i="1"/>
  <c r="CB839" i="1"/>
  <c r="CA839" i="1"/>
  <c r="BZ839" i="1"/>
  <c r="BY839" i="1"/>
  <c r="CB838" i="1"/>
  <c r="CA838" i="1"/>
  <c r="CE838" i="1" s="1"/>
  <c r="BZ838" i="1"/>
  <c r="BY838" i="1"/>
  <c r="CE837" i="1"/>
  <c r="CB837" i="1"/>
  <c r="CA837" i="1"/>
  <c r="BZ837" i="1"/>
  <c r="BY837" i="1"/>
  <c r="CE836" i="1"/>
  <c r="CB836" i="1"/>
  <c r="CA836" i="1"/>
  <c r="BZ836" i="1"/>
  <c r="BY836" i="1"/>
  <c r="CE835" i="1"/>
  <c r="CB835" i="1"/>
  <c r="CA835" i="1"/>
  <c r="BZ835" i="1"/>
  <c r="BY835" i="1"/>
  <c r="CA834" i="1"/>
  <c r="CE834" i="1" s="1"/>
  <c r="BZ834" i="1"/>
  <c r="BY834" i="1"/>
  <c r="CE833" i="1"/>
  <c r="CB833" i="1"/>
  <c r="CA833" i="1"/>
  <c r="BZ833" i="1"/>
  <c r="BY833" i="1"/>
  <c r="CE832" i="1"/>
  <c r="CB832" i="1"/>
  <c r="CA832" i="1"/>
  <c r="BZ832" i="1"/>
  <c r="BY832" i="1"/>
  <c r="CE831" i="1"/>
  <c r="CB831" i="1"/>
  <c r="CA831" i="1"/>
  <c r="BZ831" i="1"/>
  <c r="BY831" i="1"/>
  <c r="CE830" i="1"/>
  <c r="CB830" i="1"/>
  <c r="CA830" i="1"/>
  <c r="BZ830" i="1"/>
  <c r="BY830" i="1"/>
  <c r="CE829" i="1"/>
  <c r="CB829" i="1"/>
  <c r="CA829" i="1"/>
  <c r="BZ829" i="1"/>
  <c r="BY829" i="1"/>
  <c r="CE828" i="1"/>
  <c r="CB828" i="1"/>
  <c r="CA828" i="1"/>
  <c r="BZ828" i="1"/>
  <c r="BY828" i="1"/>
  <c r="CB827" i="1"/>
  <c r="CA827" i="1"/>
  <c r="CE827" i="1" s="1"/>
  <c r="BZ827" i="1"/>
  <c r="BY827" i="1"/>
  <c r="CE826" i="1"/>
  <c r="CB826" i="1"/>
  <c r="CA826" i="1"/>
  <c r="BZ826" i="1"/>
  <c r="BY826" i="1"/>
  <c r="CE825" i="1"/>
  <c r="CB825" i="1"/>
  <c r="CA825" i="1"/>
  <c r="BZ825" i="1"/>
  <c r="BY825" i="1"/>
  <c r="CE824" i="1"/>
  <c r="CB824" i="1"/>
  <c r="CA824" i="1"/>
  <c r="BZ824" i="1"/>
  <c r="BY824" i="1"/>
  <c r="CE823" i="1"/>
  <c r="CB823" i="1"/>
  <c r="CA823" i="1"/>
  <c r="BZ823" i="1"/>
  <c r="BY823" i="1"/>
  <c r="CB822" i="1"/>
  <c r="CA822" i="1"/>
  <c r="CE822" i="1" s="1"/>
  <c r="BZ822" i="1"/>
  <c r="BY822" i="1"/>
  <c r="CE821" i="1"/>
  <c r="CB821" i="1"/>
  <c r="CA821" i="1"/>
  <c r="BZ821" i="1"/>
  <c r="BY821" i="1"/>
  <c r="CE820" i="1"/>
  <c r="CB820" i="1"/>
  <c r="CA820" i="1"/>
  <c r="BZ820" i="1"/>
  <c r="BY820" i="1"/>
  <c r="CE819" i="1"/>
  <c r="CB819" i="1"/>
  <c r="CA819" i="1"/>
  <c r="BZ819" i="1"/>
  <c r="BY819" i="1"/>
  <c r="CE818" i="1"/>
  <c r="CB818" i="1"/>
  <c r="CA818" i="1"/>
  <c r="BZ818" i="1"/>
  <c r="BY818" i="1"/>
  <c r="CE817" i="1"/>
  <c r="CB817" i="1"/>
  <c r="CA817" i="1"/>
  <c r="BZ817" i="1"/>
  <c r="BY817" i="1"/>
  <c r="CE816" i="1"/>
  <c r="CB816" i="1"/>
  <c r="CA816" i="1"/>
  <c r="BZ816" i="1"/>
  <c r="BY816" i="1"/>
  <c r="CE815" i="1"/>
  <c r="CB815" i="1"/>
  <c r="CA815" i="1"/>
  <c r="BZ815" i="1"/>
  <c r="BY815" i="1"/>
  <c r="CB814" i="1"/>
  <c r="CA814" i="1"/>
  <c r="CE814" i="1" s="1"/>
  <c r="BZ814" i="1"/>
  <c r="BY814" i="1"/>
  <c r="CE813" i="1"/>
  <c r="CB813" i="1"/>
  <c r="CA813" i="1"/>
  <c r="BZ813" i="1"/>
  <c r="BY813" i="1"/>
  <c r="CB812" i="1"/>
  <c r="CA812" i="1"/>
  <c r="CE812" i="1" s="1"/>
  <c r="BZ812" i="1"/>
  <c r="BY812" i="1"/>
  <c r="CB811" i="1"/>
  <c r="CA811" i="1"/>
  <c r="CE811" i="1" s="1"/>
  <c r="BZ811" i="1"/>
  <c r="BY811" i="1"/>
  <c r="CE810" i="1"/>
  <c r="CB810" i="1"/>
  <c r="CA810" i="1"/>
  <c r="BZ810" i="1"/>
  <c r="BY810" i="1"/>
  <c r="CB809" i="1"/>
  <c r="CA809" i="1"/>
  <c r="CE809" i="1" s="1"/>
  <c r="BZ809" i="1"/>
  <c r="BY809" i="1"/>
  <c r="CE808" i="1"/>
  <c r="CB808" i="1"/>
  <c r="CA808" i="1"/>
  <c r="BZ808" i="1"/>
  <c r="BY808" i="1"/>
  <c r="CB807" i="1"/>
  <c r="CA807" i="1"/>
  <c r="CE807" i="1" s="1"/>
  <c r="BZ807" i="1"/>
  <c r="BY807" i="1"/>
  <c r="CB806" i="1"/>
  <c r="CA806" i="1"/>
  <c r="CE806" i="1" s="1"/>
  <c r="BZ806" i="1"/>
  <c r="BY806" i="1"/>
  <c r="CE805" i="1"/>
  <c r="CB805" i="1"/>
  <c r="CA805" i="1"/>
  <c r="BZ805" i="1"/>
  <c r="BY805" i="1"/>
  <c r="CA804" i="1"/>
  <c r="CB804" i="1" s="1"/>
  <c r="BZ804" i="1"/>
  <c r="BY804" i="1"/>
  <c r="CA803" i="1"/>
  <c r="BZ803" i="1"/>
  <c r="BY803" i="1"/>
  <c r="CA802" i="1"/>
  <c r="CB802" i="1" s="1"/>
  <c r="BZ802" i="1"/>
  <c r="BY802" i="1"/>
  <c r="CE801" i="1"/>
  <c r="CB801" i="1"/>
  <c r="CA801" i="1"/>
  <c r="BZ801" i="1"/>
  <c r="BY801" i="1"/>
  <c r="CE800" i="1"/>
  <c r="CB800" i="1"/>
  <c r="CA800" i="1"/>
  <c r="BZ800" i="1"/>
  <c r="BY800" i="1"/>
  <c r="CB799" i="1"/>
  <c r="CA799" i="1"/>
  <c r="CE799" i="1" s="1"/>
  <c r="BZ799" i="1"/>
  <c r="BY799" i="1"/>
  <c r="CB798" i="1"/>
  <c r="CA798" i="1"/>
  <c r="CE798" i="1" s="1"/>
  <c r="BZ798" i="1"/>
  <c r="BY798" i="1"/>
  <c r="CE797" i="1"/>
  <c r="CB797" i="1"/>
  <c r="CA797" i="1"/>
  <c r="BZ797" i="1"/>
  <c r="BY797" i="1"/>
  <c r="CE796" i="1"/>
  <c r="CB796" i="1"/>
  <c r="CA796" i="1"/>
  <c r="BZ796" i="1"/>
  <c r="BY796" i="1"/>
  <c r="CB795" i="1"/>
  <c r="CA795" i="1"/>
  <c r="CE795" i="1" s="1"/>
  <c r="BZ795" i="1"/>
  <c r="BY795" i="1"/>
  <c r="CE794" i="1"/>
  <c r="CB794" i="1"/>
  <c r="CA794" i="1"/>
  <c r="BZ794" i="1"/>
  <c r="BY794" i="1"/>
  <c r="CE793" i="1"/>
  <c r="CB793" i="1"/>
  <c r="CA793" i="1"/>
  <c r="BZ793" i="1"/>
  <c r="BY793" i="1"/>
  <c r="CE792" i="1"/>
  <c r="CB792" i="1"/>
  <c r="CA792" i="1"/>
  <c r="BZ792" i="1"/>
  <c r="BY792" i="1"/>
  <c r="CE791" i="1"/>
  <c r="CB791" i="1"/>
  <c r="CA791" i="1"/>
  <c r="BZ791" i="1"/>
  <c r="BY791" i="1"/>
  <c r="CB790" i="1"/>
  <c r="CA790" i="1"/>
  <c r="CE790" i="1" s="1"/>
  <c r="BZ790" i="1"/>
  <c r="BY790" i="1"/>
  <c r="CE789" i="1"/>
  <c r="CB789" i="1"/>
  <c r="CA789" i="1"/>
  <c r="BZ789" i="1"/>
  <c r="BY789" i="1"/>
  <c r="CE788" i="1"/>
  <c r="CB788" i="1"/>
  <c r="CA788" i="1"/>
  <c r="BZ788" i="1"/>
  <c r="BY788" i="1"/>
  <c r="CB787" i="1"/>
  <c r="CA787" i="1"/>
  <c r="CE787" i="1" s="1"/>
  <c r="BZ787" i="1"/>
  <c r="BY787" i="1"/>
  <c r="CE786" i="1"/>
  <c r="CB786" i="1"/>
  <c r="CA786" i="1"/>
  <c r="BZ786" i="1"/>
  <c r="BY786" i="1"/>
  <c r="CB785" i="1"/>
  <c r="CA785" i="1"/>
  <c r="CE785" i="1" s="1"/>
  <c r="BZ785" i="1"/>
  <c r="BY785" i="1"/>
  <c r="CE784" i="1"/>
  <c r="CB784" i="1"/>
  <c r="CA784" i="1"/>
  <c r="BZ784" i="1"/>
  <c r="BY784" i="1"/>
  <c r="CE783" i="1"/>
  <c r="CB783" i="1"/>
  <c r="CA783" i="1"/>
  <c r="BZ783" i="1"/>
  <c r="BY783" i="1"/>
  <c r="CA782" i="1"/>
  <c r="CE782" i="1" s="1"/>
  <c r="BZ782" i="1"/>
  <c r="BY782" i="1"/>
  <c r="CE781" i="1"/>
  <c r="CB781" i="1"/>
  <c r="CA781" i="1"/>
  <c r="BZ781" i="1"/>
  <c r="BY781" i="1"/>
  <c r="CA780" i="1"/>
  <c r="CB780" i="1" s="1"/>
  <c r="BZ780" i="1"/>
  <c r="BY780" i="1"/>
  <c r="CA779" i="1"/>
  <c r="BZ779" i="1"/>
  <c r="BY779" i="1"/>
  <c r="CE778" i="1"/>
  <c r="CA778" i="1"/>
  <c r="CB778" i="1" s="1"/>
  <c r="BZ778" i="1"/>
  <c r="BY778" i="1"/>
  <c r="CE777" i="1"/>
  <c r="CB777" i="1"/>
  <c r="CA777" i="1"/>
  <c r="BZ777" i="1"/>
  <c r="BY777" i="1"/>
  <c r="CE776" i="1"/>
  <c r="CA776" i="1"/>
  <c r="CB776" i="1" s="1"/>
  <c r="BZ776" i="1"/>
  <c r="BY776" i="1"/>
  <c r="CB775" i="1"/>
  <c r="CA775" i="1"/>
  <c r="CE775" i="1" s="1"/>
  <c r="BZ775" i="1"/>
  <c r="BY775" i="1"/>
  <c r="CB774" i="1"/>
  <c r="CA774" i="1"/>
  <c r="CE774" i="1" s="1"/>
  <c r="BZ774" i="1"/>
  <c r="BY774" i="1"/>
  <c r="CE773" i="1"/>
  <c r="CB773" i="1"/>
  <c r="CA773" i="1"/>
  <c r="BZ773" i="1"/>
  <c r="BY773" i="1"/>
  <c r="CE772" i="1"/>
  <c r="CB772" i="1"/>
  <c r="CA772" i="1"/>
  <c r="BZ772" i="1"/>
  <c r="BY772" i="1"/>
  <c r="CB771" i="1"/>
  <c r="CA771" i="1"/>
  <c r="CE771" i="1" s="1"/>
  <c r="BZ771" i="1"/>
  <c r="BY771" i="1"/>
  <c r="CE770" i="1"/>
  <c r="CB770" i="1"/>
  <c r="CA770" i="1"/>
  <c r="BZ770" i="1"/>
  <c r="BY770" i="1"/>
  <c r="CE769" i="1"/>
  <c r="CB769" i="1"/>
  <c r="CA769" i="1"/>
  <c r="BZ769" i="1"/>
  <c r="BY769" i="1"/>
  <c r="CE768" i="1"/>
  <c r="CB768" i="1"/>
  <c r="CA768" i="1"/>
  <c r="BZ768" i="1"/>
  <c r="BY768" i="1"/>
  <c r="CE767" i="1"/>
  <c r="CB767" i="1"/>
  <c r="CA767" i="1"/>
  <c r="BZ767" i="1"/>
  <c r="BY767" i="1"/>
  <c r="CA766" i="1"/>
  <c r="CE766" i="1" s="1"/>
  <c r="BZ766" i="1"/>
  <c r="BY766" i="1"/>
  <c r="CE765" i="1"/>
  <c r="CB765" i="1"/>
  <c r="CA765" i="1"/>
  <c r="BZ765" i="1"/>
  <c r="BY765" i="1"/>
  <c r="CE764" i="1"/>
  <c r="CB764" i="1"/>
  <c r="CA764" i="1"/>
  <c r="BZ764" i="1"/>
  <c r="BY764" i="1"/>
  <c r="CB763" i="1"/>
  <c r="CA763" i="1"/>
  <c r="CE763" i="1" s="1"/>
  <c r="BZ763" i="1"/>
  <c r="BY763" i="1"/>
  <c r="CE762" i="1"/>
  <c r="CA762" i="1"/>
  <c r="CB762" i="1" s="1"/>
  <c r="BZ762" i="1"/>
  <c r="BY762" i="1"/>
  <c r="CB761" i="1"/>
  <c r="CA761" i="1"/>
  <c r="CE761" i="1" s="1"/>
  <c r="BZ761" i="1"/>
  <c r="BY761" i="1"/>
  <c r="CE760" i="1"/>
  <c r="CB760" i="1"/>
  <c r="CA760" i="1"/>
  <c r="BZ760" i="1"/>
  <c r="BY760" i="1"/>
  <c r="CE759" i="1"/>
  <c r="CB759" i="1"/>
  <c r="CA759" i="1"/>
  <c r="BZ759" i="1"/>
  <c r="BY759" i="1"/>
  <c r="CA758" i="1"/>
  <c r="CE758" i="1" s="1"/>
  <c r="BZ758" i="1"/>
  <c r="BY758" i="1"/>
  <c r="CE757" i="1"/>
  <c r="CB757" i="1"/>
  <c r="CA757" i="1"/>
  <c r="BZ757" i="1"/>
  <c r="BY757" i="1"/>
  <c r="CB756" i="1"/>
  <c r="CA756" i="1"/>
  <c r="CE756" i="1" s="1"/>
  <c r="BZ756" i="1"/>
  <c r="BY756" i="1"/>
  <c r="CA755" i="1"/>
  <c r="BZ755" i="1"/>
  <c r="BY755" i="1"/>
  <c r="CA754" i="1"/>
  <c r="CB754" i="1" s="1"/>
  <c r="BZ754" i="1"/>
  <c r="BY754" i="1"/>
  <c r="CE753" i="1"/>
  <c r="CB753" i="1"/>
  <c r="CA753" i="1"/>
  <c r="BZ753" i="1"/>
  <c r="BY753" i="1"/>
  <c r="CE752" i="1"/>
  <c r="CA752" i="1"/>
  <c r="CB752" i="1" s="1"/>
  <c r="BZ752" i="1"/>
  <c r="BY752" i="1"/>
  <c r="CB751" i="1"/>
  <c r="CA751" i="1"/>
  <c r="CE751" i="1" s="1"/>
  <c r="BZ751" i="1"/>
  <c r="BY751" i="1"/>
  <c r="CB750" i="1"/>
  <c r="CA750" i="1"/>
  <c r="CE750" i="1" s="1"/>
  <c r="BZ750" i="1"/>
  <c r="BY750" i="1"/>
  <c r="CE749" i="1"/>
  <c r="CB749" i="1"/>
  <c r="CA749" i="1"/>
  <c r="BZ749" i="1"/>
  <c r="BY749" i="1"/>
  <c r="CE748" i="1"/>
  <c r="CB748" i="1"/>
  <c r="CA748" i="1"/>
  <c r="BZ748" i="1"/>
  <c r="BY748" i="1"/>
  <c r="CB747" i="1"/>
  <c r="CA747" i="1"/>
  <c r="CE747" i="1" s="1"/>
  <c r="BZ747" i="1"/>
  <c r="BY747" i="1"/>
  <c r="CE746" i="1"/>
  <c r="CB746" i="1"/>
  <c r="CA746" i="1"/>
  <c r="BZ746" i="1"/>
  <c r="BY746" i="1"/>
  <c r="CE745" i="1"/>
  <c r="CB745" i="1"/>
  <c r="CA745" i="1"/>
  <c r="BZ745" i="1"/>
  <c r="BY745" i="1"/>
  <c r="CE744" i="1"/>
  <c r="CA744" i="1"/>
  <c r="CB744" i="1" s="1"/>
  <c r="BZ744" i="1"/>
  <c r="BY744" i="1"/>
  <c r="CE743" i="1"/>
  <c r="CB743" i="1"/>
  <c r="CA743" i="1"/>
  <c r="BZ743" i="1"/>
  <c r="BY743" i="1"/>
  <c r="CB742" i="1"/>
  <c r="CA742" i="1"/>
  <c r="CE742" i="1" s="1"/>
  <c r="BZ742" i="1"/>
  <c r="BY742" i="1"/>
  <c r="CE741" i="1"/>
  <c r="CB741" i="1"/>
  <c r="CA741" i="1"/>
  <c r="BZ741" i="1"/>
  <c r="BY741" i="1"/>
  <c r="CA740" i="1"/>
  <c r="BZ740" i="1"/>
  <c r="BY740" i="1"/>
  <c r="CB739" i="1"/>
  <c r="CA739" i="1"/>
  <c r="CE739" i="1" s="1"/>
  <c r="BZ739" i="1"/>
  <c r="BY739" i="1"/>
  <c r="CE738" i="1"/>
  <c r="CB738" i="1"/>
  <c r="CA738" i="1"/>
  <c r="BZ738" i="1"/>
  <c r="BY738" i="1"/>
  <c r="CA737" i="1"/>
  <c r="CE737" i="1" s="1"/>
  <c r="BZ737" i="1"/>
  <c r="BY737" i="1"/>
  <c r="CE736" i="1"/>
  <c r="CB736" i="1"/>
  <c r="CA736" i="1"/>
  <c r="BZ736" i="1"/>
  <c r="BY736" i="1"/>
  <c r="CB735" i="1"/>
  <c r="CA735" i="1"/>
  <c r="CE735" i="1" s="1"/>
  <c r="BZ735" i="1"/>
  <c r="BY735" i="1"/>
  <c r="CB734" i="1"/>
  <c r="CA734" i="1"/>
  <c r="CE734" i="1" s="1"/>
  <c r="BZ734" i="1"/>
  <c r="BY734" i="1"/>
  <c r="CE733" i="1"/>
  <c r="CB733" i="1"/>
  <c r="CA733" i="1"/>
  <c r="BZ733" i="1"/>
  <c r="BY733" i="1"/>
  <c r="CB732" i="1"/>
  <c r="CA732" i="1"/>
  <c r="CE732" i="1" s="1"/>
  <c r="BZ732" i="1"/>
  <c r="BY732" i="1"/>
  <c r="CB731" i="1"/>
  <c r="CA731" i="1"/>
  <c r="CE731" i="1" s="1"/>
  <c r="BZ731" i="1"/>
  <c r="BY731" i="1"/>
  <c r="CB730" i="1"/>
  <c r="CA730" i="1"/>
  <c r="CE730" i="1" s="1"/>
  <c r="BZ730" i="1"/>
  <c r="BY730" i="1"/>
  <c r="CE729" i="1"/>
  <c r="CB729" i="1"/>
  <c r="CA729" i="1"/>
  <c r="BZ729" i="1"/>
  <c r="BY729" i="1"/>
  <c r="CE728" i="1"/>
  <c r="CA728" i="1"/>
  <c r="CB728" i="1" s="1"/>
  <c r="BZ728" i="1"/>
  <c r="BY728" i="1"/>
  <c r="CA727" i="1"/>
  <c r="CE727" i="1" s="1"/>
  <c r="BZ727" i="1"/>
  <c r="BY727" i="1"/>
  <c r="CB726" i="1"/>
  <c r="CA726" i="1"/>
  <c r="CE726" i="1" s="1"/>
  <c r="BZ726" i="1"/>
  <c r="BY726" i="1"/>
  <c r="CE725" i="1"/>
  <c r="CB725" i="1"/>
  <c r="CA725" i="1"/>
  <c r="BZ725" i="1"/>
  <c r="BY725" i="1"/>
  <c r="CE724" i="1"/>
  <c r="CB724" i="1"/>
  <c r="CA724" i="1"/>
  <c r="BZ724" i="1"/>
  <c r="BY724" i="1"/>
  <c r="CB723" i="1"/>
  <c r="CA723" i="1"/>
  <c r="CE723" i="1" s="1"/>
  <c r="BZ723" i="1"/>
  <c r="BY723" i="1"/>
  <c r="CE722" i="1"/>
  <c r="CB722" i="1"/>
  <c r="CA722" i="1"/>
  <c r="BZ722" i="1"/>
  <c r="BY722" i="1"/>
  <c r="CE721" i="1"/>
  <c r="CB721" i="1"/>
  <c r="CA721" i="1"/>
  <c r="BZ721" i="1"/>
  <c r="BY721" i="1"/>
  <c r="CE720" i="1"/>
  <c r="CB720" i="1"/>
  <c r="CA720" i="1"/>
  <c r="BZ720" i="1"/>
  <c r="BY720" i="1"/>
  <c r="CE719" i="1"/>
  <c r="CB719" i="1"/>
  <c r="CA719" i="1"/>
  <c r="BZ719" i="1"/>
  <c r="BY719" i="1"/>
  <c r="CE718" i="1"/>
  <c r="CB718" i="1"/>
  <c r="CA718" i="1"/>
  <c r="BZ718" i="1"/>
  <c r="BY718" i="1"/>
  <c r="CE717" i="1"/>
  <c r="CB717" i="1"/>
  <c r="CA717" i="1"/>
  <c r="BZ717" i="1"/>
  <c r="BY717" i="1"/>
  <c r="CE716" i="1"/>
  <c r="CB716" i="1"/>
  <c r="CA716" i="1"/>
  <c r="BZ716" i="1"/>
  <c r="BY716" i="1"/>
  <c r="CA715" i="1"/>
  <c r="BZ715" i="1"/>
  <c r="BY715" i="1"/>
  <c r="CE714" i="1"/>
  <c r="CB714" i="1"/>
  <c r="CA714" i="1"/>
  <c r="BZ714" i="1"/>
  <c r="BY714" i="1"/>
  <c r="CB713" i="1"/>
  <c r="CA713" i="1"/>
  <c r="CE713" i="1" s="1"/>
  <c r="BZ713" i="1"/>
  <c r="BY713" i="1"/>
  <c r="CE712" i="1"/>
  <c r="CB712" i="1"/>
  <c r="CA712" i="1"/>
  <c r="BZ712" i="1"/>
  <c r="BY712" i="1"/>
  <c r="CE711" i="1"/>
  <c r="CB711" i="1"/>
  <c r="CA711" i="1"/>
  <c r="BZ711" i="1"/>
  <c r="BY711" i="1"/>
  <c r="CB710" i="1"/>
  <c r="CA710" i="1"/>
  <c r="CE710" i="1" s="1"/>
  <c r="BZ710" i="1"/>
  <c r="BY710" i="1"/>
  <c r="CE709" i="1"/>
  <c r="CB709" i="1"/>
  <c r="CA709" i="1"/>
  <c r="BZ709" i="1"/>
  <c r="BY709" i="1"/>
  <c r="CA708" i="1"/>
  <c r="CB708" i="1" s="1"/>
  <c r="BZ708" i="1"/>
  <c r="BY708" i="1"/>
  <c r="CE707" i="1"/>
  <c r="CB707" i="1"/>
  <c r="CA707" i="1"/>
  <c r="BZ707" i="1"/>
  <c r="BY707" i="1"/>
  <c r="CE706" i="1"/>
  <c r="CB706" i="1"/>
  <c r="CA706" i="1"/>
  <c r="BZ706" i="1"/>
  <c r="BY706" i="1"/>
  <c r="CE705" i="1"/>
  <c r="CB705" i="1"/>
  <c r="CA705" i="1"/>
  <c r="BZ705" i="1"/>
  <c r="BY705" i="1"/>
  <c r="CE704" i="1"/>
  <c r="CA704" i="1"/>
  <c r="CB704" i="1" s="1"/>
  <c r="BZ704" i="1"/>
  <c r="BY704" i="1"/>
  <c r="CE703" i="1"/>
  <c r="CB703" i="1"/>
  <c r="CA703" i="1"/>
  <c r="BZ703" i="1"/>
  <c r="BY703" i="1"/>
  <c r="CB702" i="1"/>
  <c r="CA702" i="1"/>
  <c r="CE702" i="1" s="1"/>
  <c r="BZ702" i="1"/>
  <c r="BY702" i="1"/>
  <c r="CE701" i="1"/>
  <c r="CB701" i="1"/>
  <c r="CA701" i="1"/>
  <c r="BZ701" i="1"/>
  <c r="BY701" i="1"/>
  <c r="CB700" i="1"/>
  <c r="CA700" i="1"/>
  <c r="CE700" i="1" s="1"/>
  <c r="BZ700" i="1"/>
  <c r="BY700" i="1"/>
  <c r="CE699" i="1"/>
  <c r="CB699" i="1"/>
  <c r="CA699" i="1"/>
  <c r="BZ699" i="1"/>
  <c r="BY699" i="1"/>
  <c r="CA698" i="1"/>
  <c r="CB698" i="1" s="1"/>
  <c r="BZ698" i="1"/>
  <c r="BY698" i="1"/>
  <c r="CE697" i="1"/>
  <c r="CB697" i="1"/>
  <c r="CA697" i="1"/>
  <c r="BZ697" i="1"/>
  <c r="BY697" i="1"/>
  <c r="CE696" i="1"/>
  <c r="CB696" i="1"/>
  <c r="CA696" i="1"/>
  <c r="BZ696" i="1"/>
  <c r="BY696" i="1"/>
  <c r="CE695" i="1"/>
  <c r="CB695" i="1"/>
  <c r="CA695" i="1"/>
  <c r="BZ695" i="1"/>
  <c r="BY695" i="1"/>
  <c r="CB694" i="1"/>
  <c r="CA694" i="1"/>
  <c r="CE694" i="1" s="1"/>
  <c r="BZ694" i="1"/>
  <c r="BY694" i="1"/>
  <c r="CE693" i="1"/>
  <c r="CB693" i="1"/>
  <c r="CA693" i="1"/>
  <c r="BZ693" i="1"/>
  <c r="BY693" i="1"/>
  <c r="CE692" i="1"/>
  <c r="CB692" i="1"/>
  <c r="CA692" i="1"/>
  <c r="BZ692" i="1"/>
  <c r="BY692" i="1"/>
  <c r="CE691" i="1"/>
  <c r="CB691" i="1"/>
  <c r="CA691" i="1"/>
  <c r="BZ691" i="1"/>
  <c r="BY691" i="1"/>
  <c r="CB690" i="1"/>
  <c r="CA690" i="1"/>
  <c r="CE690" i="1" s="1"/>
  <c r="BZ690" i="1"/>
  <c r="BY690" i="1"/>
  <c r="CE689" i="1"/>
  <c r="CB689" i="1"/>
  <c r="CA689" i="1"/>
  <c r="BZ689" i="1"/>
  <c r="BY689" i="1"/>
  <c r="CE688" i="1"/>
  <c r="CB688" i="1"/>
  <c r="CA688" i="1"/>
  <c r="BZ688" i="1"/>
  <c r="BY688" i="1"/>
  <c r="CE687" i="1"/>
  <c r="CB687" i="1"/>
  <c r="CA687" i="1"/>
  <c r="BZ687" i="1"/>
  <c r="BY687" i="1"/>
  <c r="CB686" i="1"/>
  <c r="CA686" i="1"/>
  <c r="CE686" i="1" s="1"/>
  <c r="BZ686" i="1"/>
  <c r="BY686" i="1"/>
  <c r="CE685" i="1"/>
  <c r="CB685" i="1"/>
  <c r="CA685" i="1"/>
  <c r="BZ685" i="1"/>
  <c r="BY685" i="1"/>
  <c r="CE684" i="1"/>
  <c r="CB684" i="1"/>
  <c r="CA684" i="1"/>
  <c r="BZ684" i="1"/>
  <c r="BY684" i="1"/>
  <c r="CE683" i="1"/>
  <c r="CB683" i="1"/>
  <c r="CA683" i="1"/>
  <c r="BZ683" i="1"/>
  <c r="BY683" i="1"/>
  <c r="CA682" i="1"/>
  <c r="CE682" i="1" s="1"/>
  <c r="BZ682" i="1"/>
  <c r="BY682" i="1"/>
  <c r="CE681" i="1"/>
  <c r="CB681" i="1"/>
  <c r="CA681" i="1"/>
  <c r="BZ681" i="1"/>
  <c r="BY681" i="1"/>
  <c r="CE680" i="1"/>
  <c r="CB680" i="1"/>
  <c r="CA680" i="1"/>
  <c r="BZ680" i="1"/>
  <c r="BY680" i="1"/>
  <c r="CE679" i="1"/>
  <c r="CB679" i="1"/>
  <c r="CA679" i="1"/>
  <c r="BZ679" i="1"/>
  <c r="BY679" i="1"/>
  <c r="CB678" i="1"/>
  <c r="CA678" i="1"/>
  <c r="CE678" i="1" s="1"/>
  <c r="BZ678" i="1"/>
  <c r="BY678" i="1"/>
  <c r="CE677" i="1"/>
  <c r="CB677" i="1"/>
  <c r="CA677" i="1"/>
  <c r="BZ677" i="1"/>
  <c r="BY677" i="1"/>
  <c r="CE676" i="1"/>
  <c r="CB676" i="1"/>
  <c r="CA676" i="1"/>
  <c r="BZ676" i="1"/>
  <c r="BY676" i="1"/>
  <c r="CB675" i="1"/>
  <c r="CA675" i="1"/>
  <c r="CE675" i="1" s="1"/>
  <c r="BZ675" i="1"/>
  <c r="BY675" i="1"/>
  <c r="CE674" i="1"/>
  <c r="CB674" i="1"/>
  <c r="CA674" i="1"/>
  <c r="BZ674" i="1"/>
  <c r="BY674" i="1"/>
  <c r="CA673" i="1"/>
  <c r="BZ673" i="1"/>
  <c r="BY673" i="1"/>
  <c r="CE672" i="1"/>
  <c r="CB672" i="1"/>
  <c r="CA672" i="1"/>
  <c r="BZ672" i="1"/>
  <c r="BY672" i="1"/>
  <c r="CE671" i="1"/>
  <c r="CB671" i="1"/>
  <c r="CA671" i="1"/>
  <c r="BZ671" i="1"/>
  <c r="BY671" i="1"/>
  <c r="CB670" i="1"/>
  <c r="CA670" i="1"/>
  <c r="CE670" i="1" s="1"/>
  <c r="BZ670" i="1"/>
  <c r="BY670" i="1"/>
  <c r="CE669" i="1"/>
  <c r="CB669" i="1"/>
  <c r="CA669" i="1"/>
  <c r="BZ669" i="1"/>
  <c r="BY669" i="1"/>
  <c r="CB668" i="1"/>
  <c r="CA668" i="1"/>
  <c r="CE668" i="1" s="1"/>
  <c r="BZ668" i="1"/>
  <c r="BY668" i="1"/>
  <c r="CB667" i="1"/>
  <c r="CA667" i="1"/>
  <c r="CE667" i="1" s="1"/>
  <c r="BZ667" i="1"/>
  <c r="BY667" i="1"/>
  <c r="CE666" i="1"/>
  <c r="CB666" i="1"/>
  <c r="CA666" i="1"/>
  <c r="BZ666" i="1"/>
  <c r="BY666" i="1"/>
  <c r="CB665" i="1"/>
  <c r="CA665" i="1"/>
  <c r="CE665" i="1" s="1"/>
  <c r="BZ665" i="1"/>
  <c r="BY665" i="1"/>
  <c r="CE664" i="1"/>
  <c r="CA664" i="1"/>
  <c r="CB664" i="1" s="1"/>
  <c r="BZ664" i="1"/>
  <c r="BY664" i="1"/>
  <c r="CA663" i="1"/>
  <c r="CE663" i="1" s="1"/>
  <c r="BZ663" i="1"/>
  <c r="BY663" i="1"/>
  <c r="CE662" i="1"/>
  <c r="CB662" i="1"/>
  <c r="CA662" i="1"/>
  <c r="BZ662" i="1"/>
  <c r="BY662" i="1"/>
  <c r="CE661" i="1"/>
  <c r="CB661" i="1"/>
  <c r="CA661" i="1"/>
  <c r="BZ661" i="1"/>
  <c r="BY661" i="1"/>
  <c r="CA660" i="1"/>
  <c r="CB660" i="1" s="1"/>
  <c r="BZ660" i="1"/>
  <c r="BY660" i="1"/>
  <c r="CA659" i="1"/>
  <c r="BZ659" i="1"/>
  <c r="BY659" i="1"/>
  <c r="CA658" i="1"/>
  <c r="CB658" i="1" s="1"/>
  <c r="BZ658" i="1"/>
  <c r="BY658" i="1"/>
  <c r="CE657" i="1"/>
  <c r="CB657" i="1"/>
  <c r="CA657" i="1"/>
  <c r="BZ657" i="1"/>
  <c r="BY657" i="1"/>
  <c r="CE656" i="1"/>
  <c r="CA656" i="1"/>
  <c r="CB656" i="1" s="1"/>
  <c r="BZ656" i="1"/>
  <c r="BY656" i="1"/>
  <c r="CE655" i="1"/>
  <c r="CB655" i="1"/>
  <c r="CA655" i="1"/>
  <c r="BZ655" i="1"/>
  <c r="BY655" i="1"/>
  <c r="CB654" i="1"/>
  <c r="CA654" i="1"/>
  <c r="CE654" i="1" s="1"/>
  <c r="BZ654" i="1"/>
  <c r="BY654" i="1"/>
  <c r="CE653" i="1"/>
  <c r="CB653" i="1"/>
  <c r="CA653" i="1"/>
  <c r="BZ653" i="1"/>
  <c r="BY653" i="1"/>
  <c r="CE652" i="1"/>
  <c r="CB652" i="1"/>
  <c r="CA652" i="1"/>
  <c r="BZ652" i="1"/>
  <c r="BY652" i="1"/>
  <c r="CB651" i="1"/>
  <c r="CA651" i="1"/>
  <c r="CE651" i="1" s="1"/>
  <c r="BZ651" i="1"/>
  <c r="BY651" i="1"/>
  <c r="CE650" i="1"/>
  <c r="CB650" i="1"/>
  <c r="CA650" i="1"/>
  <c r="BZ650" i="1"/>
  <c r="BY650" i="1"/>
  <c r="CA649" i="1"/>
  <c r="BZ649" i="1"/>
  <c r="BY649" i="1"/>
  <c r="CE648" i="1"/>
  <c r="CA648" i="1"/>
  <c r="CB648" i="1" s="1"/>
  <c r="BZ648" i="1"/>
  <c r="BY648" i="1"/>
  <c r="CE647" i="1"/>
  <c r="CB647" i="1"/>
  <c r="CA647" i="1"/>
  <c r="BZ647" i="1"/>
  <c r="BY647" i="1"/>
  <c r="CB646" i="1"/>
  <c r="CA646" i="1"/>
  <c r="CE646" i="1" s="1"/>
  <c r="BZ646" i="1"/>
  <c r="BY646" i="1"/>
  <c r="CE645" i="1"/>
  <c r="CB645" i="1"/>
  <c r="CA645" i="1"/>
  <c r="BZ645" i="1"/>
  <c r="BY645" i="1"/>
  <c r="CE644" i="1"/>
  <c r="CB644" i="1"/>
  <c r="CA644" i="1"/>
  <c r="BZ644" i="1"/>
  <c r="BY644" i="1"/>
  <c r="CB643" i="1"/>
  <c r="CA643" i="1"/>
  <c r="CE643" i="1" s="1"/>
  <c r="BZ643" i="1"/>
  <c r="BY643" i="1"/>
  <c r="CE642" i="1"/>
  <c r="CB642" i="1"/>
  <c r="CA642" i="1"/>
  <c r="BZ642" i="1"/>
  <c r="BY642" i="1"/>
  <c r="CB641" i="1"/>
  <c r="CA641" i="1"/>
  <c r="CE641" i="1" s="1"/>
  <c r="BZ641" i="1"/>
  <c r="BY641" i="1"/>
  <c r="CE640" i="1"/>
  <c r="CB640" i="1"/>
  <c r="CA640" i="1"/>
  <c r="BZ640" i="1"/>
  <c r="BY640" i="1"/>
  <c r="CE639" i="1"/>
  <c r="CB639" i="1"/>
  <c r="CA639" i="1"/>
  <c r="BZ639" i="1"/>
  <c r="BY639" i="1"/>
  <c r="CE638" i="1"/>
  <c r="CB638" i="1"/>
  <c r="CA638" i="1"/>
  <c r="BZ638" i="1"/>
  <c r="BY638" i="1"/>
  <c r="CE637" i="1"/>
  <c r="CB637" i="1"/>
  <c r="CA637" i="1"/>
  <c r="BZ637" i="1"/>
  <c r="BY637" i="1"/>
  <c r="CE636" i="1"/>
  <c r="CB636" i="1"/>
  <c r="CA636" i="1"/>
  <c r="BZ636" i="1"/>
  <c r="BY636" i="1"/>
  <c r="CA635" i="1"/>
  <c r="BZ635" i="1"/>
  <c r="BY635" i="1"/>
  <c r="CB634" i="1"/>
  <c r="CA634" i="1"/>
  <c r="CE634" i="1" s="1"/>
  <c r="BZ634" i="1"/>
  <c r="BY634" i="1"/>
  <c r="CE633" i="1"/>
  <c r="CB633" i="1"/>
  <c r="CA633" i="1"/>
  <c r="BZ633" i="1"/>
  <c r="BY633" i="1"/>
  <c r="CE632" i="1"/>
  <c r="CA632" i="1"/>
  <c r="CB632" i="1" s="1"/>
  <c r="BZ632" i="1"/>
  <c r="BY632" i="1"/>
  <c r="CE631" i="1"/>
  <c r="CB631" i="1"/>
  <c r="CA631" i="1"/>
  <c r="BZ631" i="1"/>
  <c r="BY631" i="1"/>
  <c r="CA630" i="1"/>
  <c r="BZ630" i="1"/>
  <c r="BY630" i="1"/>
  <c r="CE629" i="1"/>
  <c r="CB629" i="1"/>
  <c r="CA629" i="1"/>
  <c r="BZ629" i="1"/>
  <c r="BY629" i="1"/>
  <c r="CE628" i="1"/>
  <c r="CB628" i="1"/>
  <c r="CA628" i="1"/>
  <c r="BZ628" i="1"/>
  <c r="BY628" i="1"/>
  <c r="CE627" i="1"/>
  <c r="CB627" i="1"/>
  <c r="CA627" i="1"/>
  <c r="BZ627" i="1"/>
  <c r="BY627" i="1"/>
  <c r="CE626" i="1"/>
  <c r="CB626" i="1"/>
  <c r="CA626" i="1"/>
  <c r="BZ626" i="1"/>
  <c r="BY626" i="1"/>
  <c r="CE625" i="1"/>
  <c r="CB625" i="1"/>
  <c r="CA625" i="1"/>
  <c r="BZ625" i="1"/>
  <c r="BY625" i="1"/>
  <c r="CE624" i="1"/>
  <c r="CB624" i="1"/>
  <c r="CA624" i="1"/>
  <c r="BZ624" i="1"/>
  <c r="BY624" i="1"/>
  <c r="CE623" i="1"/>
  <c r="CB623" i="1"/>
  <c r="CA623" i="1"/>
  <c r="BZ623" i="1"/>
  <c r="BY623" i="1"/>
  <c r="CE622" i="1"/>
  <c r="CA622" i="1"/>
  <c r="CB622" i="1" s="1"/>
  <c r="BZ622" i="1"/>
  <c r="BY622" i="1"/>
  <c r="CE621" i="1"/>
  <c r="CB621" i="1"/>
  <c r="CA621" i="1"/>
  <c r="BZ621" i="1"/>
  <c r="BY621" i="1"/>
  <c r="CE620" i="1"/>
  <c r="CB620" i="1"/>
  <c r="CA620" i="1"/>
  <c r="BZ620" i="1"/>
  <c r="BY620" i="1"/>
  <c r="CB619" i="1"/>
  <c r="CA619" i="1"/>
  <c r="CE619" i="1" s="1"/>
  <c r="BZ619" i="1"/>
  <c r="BY619" i="1"/>
  <c r="CE618" i="1"/>
  <c r="CB618" i="1"/>
  <c r="CA618" i="1"/>
  <c r="BZ618" i="1"/>
  <c r="BY618" i="1"/>
  <c r="CB617" i="1"/>
  <c r="CA617" i="1"/>
  <c r="CE617" i="1" s="1"/>
  <c r="BZ617" i="1"/>
  <c r="BY617" i="1"/>
  <c r="CE616" i="1"/>
  <c r="CB616" i="1"/>
  <c r="CA616" i="1"/>
  <c r="BZ616" i="1"/>
  <c r="BY616" i="1"/>
  <c r="CE615" i="1"/>
  <c r="CB615" i="1"/>
  <c r="CA615" i="1"/>
  <c r="BZ615" i="1"/>
  <c r="BY615" i="1"/>
  <c r="CB614" i="1"/>
  <c r="CA614" i="1"/>
  <c r="CE614" i="1" s="1"/>
  <c r="BZ614" i="1"/>
  <c r="BY614" i="1"/>
  <c r="CE613" i="1"/>
  <c r="CB613" i="1"/>
  <c r="CA613" i="1"/>
  <c r="BZ613" i="1"/>
  <c r="BY613" i="1"/>
  <c r="CE612" i="1"/>
  <c r="CB612" i="1"/>
  <c r="CA612" i="1"/>
  <c r="BZ612" i="1"/>
  <c r="BY612" i="1"/>
  <c r="CB611" i="1"/>
  <c r="CA611" i="1"/>
  <c r="CE611" i="1" s="1"/>
  <c r="BZ611" i="1"/>
  <c r="BY611" i="1"/>
  <c r="CE610" i="1"/>
  <c r="CB610" i="1"/>
  <c r="CA610" i="1"/>
  <c r="BZ610" i="1"/>
  <c r="BY610" i="1"/>
  <c r="CB609" i="1"/>
  <c r="CA609" i="1"/>
  <c r="CE609" i="1" s="1"/>
  <c r="BZ609" i="1"/>
  <c r="BY609" i="1"/>
  <c r="CE608" i="1"/>
  <c r="CB608" i="1"/>
  <c r="CA608" i="1"/>
  <c r="BZ608" i="1"/>
  <c r="BY608" i="1"/>
  <c r="CA607" i="1"/>
  <c r="BZ607" i="1"/>
  <c r="BY607" i="1"/>
  <c r="CB606" i="1"/>
  <c r="CA606" i="1"/>
  <c r="CE606" i="1" s="1"/>
  <c r="BZ606" i="1"/>
  <c r="BY606" i="1"/>
  <c r="CE605" i="1"/>
  <c r="CB605" i="1"/>
  <c r="CA605" i="1"/>
  <c r="BZ605" i="1"/>
  <c r="BY605" i="1"/>
  <c r="CA604" i="1"/>
  <c r="CB604" i="1" s="1"/>
  <c r="BZ604" i="1"/>
  <c r="BY604" i="1"/>
  <c r="CA603" i="1"/>
  <c r="BZ603" i="1"/>
  <c r="BY603" i="1"/>
  <c r="CB602" i="1"/>
  <c r="CA602" i="1"/>
  <c r="CE602" i="1" s="1"/>
  <c r="BZ602" i="1"/>
  <c r="BY602" i="1"/>
  <c r="CE601" i="1"/>
  <c r="CB601" i="1"/>
  <c r="CA601" i="1"/>
  <c r="BZ601" i="1"/>
  <c r="BY601" i="1"/>
  <c r="CE600" i="1"/>
  <c r="CB600" i="1"/>
  <c r="CA600" i="1"/>
  <c r="BZ600" i="1"/>
  <c r="BY600" i="1"/>
  <c r="CB599" i="1"/>
  <c r="CA599" i="1"/>
  <c r="CE599" i="1" s="1"/>
  <c r="BZ599" i="1"/>
  <c r="BY599" i="1"/>
  <c r="CB598" i="1"/>
  <c r="CA598" i="1"/>
  <c r="CE598" i="1" s="1"/>
  <c r="BZ598" i="1"/>
  <c r="BY598" i="1"/>
  <c r="CE597" i="1"/>
  <c r="CB597" i="1"/>
  <c r="CA597" i="1"/>
  <c r="BZ597" i="1"/>
  <c r="BY597" i="1"/>
  <c r="CE596" i="1"/>
  <c r="CB596" i="1"/>
  <c r="CA596" i="1"/>
  <c r="BZ596" i="1"/>
  <c r="BY596" i="1"/>
  <c r="CB595" i="1"/>
  <c r="CA595" i="1"/>
  <c r="CE595" i="1" s="1"/>
  <c r="BZ595" i="1"/>
  <c r="BY595" i="1"/>
  <c r="CE594" i="1"/>
  <c r="CB594" i="1"/>
  <c r="CA594" i="1"/>
  <c r="BZ594" i="1"/>
  <c r="BY594" i="1"/>
  <c r="CE593" i="1"/>
  <c r="CB593" i="1"/>
  <c r="CA593" i="1"/>
  <c r="BZ593" i="1"/>
  <c r="BY593" i="1"/>
  <c r="CE592" i="1"/>
  <c r="CB592" i="1"/>
  <c r="CA592" i="1"/>
  <c r="BZ592" i="1"/>
  <c r="BY592" i="1"/>
  <c r="CE591" i="1"/>
  <c r="CB591" i="1"/>
  <c r="CA591" i="1"/>
  <c r="BZ591" i="1"/>
  <c r="BY591" i="1"/>
  <c r="CA590" i="1"/>
  <c r="CE590" i="1" s="1"/>
  <c r="BZ590" i="1"/>
  <c r="BY590" i="1"/>
  <c r="CE589" i="1"/>
  <c r="CB589" i="1"/>
  <c r="CA589" i="1"/>
  <c r="BZ589" i="1"/>
  <c r="BY589" i="1"/>
  <c r="CE588" i="1"/>
  <c r="CB588" i="1"/>
  <c r="CA588" i="1"/>
  <c r="BZ588" i="1"/>
  <c r="BY588" i="1"/>
  <c r="CB587" i="1"/>
  <c r="CA587" i="1"/>
  <c r="CE587" i="1" s="1"/>
  <c r="BZ587" i="1"/>
  <c r="BY587" i="1"/>
  <c r="CE586" i="1"/>
  <c r="CB586" i="1"/>
  <c r="CA586" i="1"/>
  <c r="BZ586" i="1"/>
  <c r="BY586" i="1"/>
  <c r="CB585" i="1"/>
  <c r="CA585" i="1"/>
  <c r="CE585" i="1" s="1"/>
  <c r="BZ585" i="1"/>
  <c r="BY585" i="1"/>
  <c r="CE584" i="1"/>
  <c r="CB584" i="1"/>
  <c r="CA584" i="1"/>
  <c r="BZ584" i="1"/>
  <c r="BY584" i="1"/>
  <c r="CE583" i="1"/>
  <c r="CB583" i="1"/>
  <c r="CA583" i="1"/>
  <c r="BZ583" i="1"/>
  <c r="BY583" i="1"/>
  <c r="CE582" i="1"/>
  <c r="CB582" i="1"/>
  <c r="CA582" i="1"/>
  <c r="BZ582" i="1"/>
  <c r="BY582" i="1"/>
  <c r="CE581" i="1"/>
  <c r="CB581" i="1"/>
  <c r="CA581" i="1"/>
  <c r="BZ581" i="1"/>
  <c r="BY581" i="1"/>
  <c r="CE580" i="1"/>
  <c r="CB580" i="1"/>
  <c r="CA580" i="1"/>
  <c r="BZ580" i="1"/>
  <c r="BY580" i="1"/>
  <c r="CE579" i="1"/>
  <c r="CB579" i="1"/>
  <c r="CA579" i="1"/>
  <c r="BZ579" i="1"/>
  <c r="BY579" i="1"/>
  <c r="CE578" i="1"/>
  <c r="CB578" i="1"/>
  <c r="CA578" i="1"/>
  <c r="BZ578" i="1"/>
  <c r="BY578" i="1"/>
  <c r="CA577" i="1"/>
  <c r="CB577" i="1" s="1"/>
  <c r="BZ577" i="1"/>
  <c r="BY577" i="1"/>
  <c r="CE576" i="1"/>
  <c r="CA576" i="1"/>
  <c r="CB576" i="1" s="1"/>
  <c r="BZ576" i="1"/>
  <c r="BY576" i="1"/>
  <c r="CE575" i="1"/>
  <c r="CA575" i="1"/>
  <c r="CB575" i="1" s="1"/>
  <c r="BZ575" i="1"/>
  <c r="BY575" i="1"/>
  <c r="CB574" i="1"/>
  <c r="CA574" i="1"/>
  <c r="CE574" i="1" s="1"/>
  <c r="BZ574" i="1"/>
  <c r="BY574" i="1"/>
  <c r="CE573" i="1"/>
  <c r="CB573" i="1"/>
  <c r="CA573" i="1"/>
  <c r="BZ573" i="1"/>
  <c r="BY573" i="1"/>
  <c r="CB572" i="1"/>
  <c r="CA572" i="1"/>
  <c r="CE572" i="1" s="1"/>
  <c r="BZ572" i="1"/>
  <c r="BY572" i="1"/>
  <c r="CA571" i="1"/>
  <c r="BZ571" i="1"/>
  <c r="BY571" i="1"/>
  <c r="CB570" i="1"/>
  <c r="CA570" i="1"/>
  <c r="CE570" i="1" s="1"/>
  <c r="BZ570" i="1"/>
  <c r="BY570" i="1"/>
  <c r="CE569" i="1"/>
  <c r="CB569" i="1"/>
  <c r="CA569" i="1"/>
  <c r="BZ569" i="1"/>
  <c r="BY569" i="1"/>
  <c r="CE568" i="1"/>
  <c r="CA568" i="1"/>
  <c r="CB568" i="1" s="1"/>
  <c r="BZ568" i="1"/>
  <c r="BY568" i="1"/>
  <c r="CE567" i="1"/>
  <c r="CB567" i="1"/>
  <c r="CA567" i="1"/>
  <c r="BZ567" i="1"/>
  <c r="BY567" i="1"/>
  <c r="CA566" i="1"/>
  <c r="BZ566" i="1"/>
  <c r="BY566" i="1"/>
  <c r="CE565" i="1"/>
  <c r="CB565" i="1"/>
  <c r="CA565" i="1"/>
  <c r="BZ565" i="1"/>
  <c r="BY565" i="1"/>
  <c r="CE564" i="1"/>
  <c r="CB564" i="1"/>
  <c r="CA564" i="1"/>
  <c r="BZ564" i="1"/>
  <c r="BY564" i="1"/>
  <c r="CB563" i="1"/>
  <c r="CA563" i="1"/>
  <c r="CE563" i="1" s="1"/>
  <c r="BZ563" i="1"/>
  <c r="BY563" i="1"/>
  <c r="CE562" i="1"/>
  <c r="CB562" i="1"/>
  <c r="CA562" i="1"/>
  <c r="BZ562" i="1"/>
  <c r="BY562" i="1"/>
  <c r="CA561" i="1"/>
  <c r="BZ561" i="1"/>
  <c r="BY561" i="1"/>
  <c r="CE560" i="1"/>
  <c r="CB560" i="1"/>
  <c r="CA560" i="1"/>
  <c r="BZ560" i="1"/>
  <c r="BY560" i="1"/>
  <c r="CE559" i="1"/>
  <c r="CB559" i="1"/>
  <c r="CA559" i="1"/>
  <c r="BZ559" i="1"/>
  <c r="BY559" i="1"/>
  <c r="CA558" i="1"/>
  <c r="CE558" i="1" s="1"/>
  <c r="BZ558" i="1"/>
  <c r="BY558" i="1"/>
  <c r="CE557" i="1"/>
  <c r="CB557" i="1"/>
  <c r="CA557" i="1"/>
  <c r="BZ557" i="1"/>
  <c r="BY557" i="1"/>
  <c r="CB556" i="1"/>
  <c r="CA556" i="1"/>
  <c r="CE556" i="1" s="1"/>
  <c r="BZ556" i="1"/>
  <c r="BY556" i="1"/>
  <c r="CB555" i="1"/>
  <c r="CA555" i="1"/>
  <c r="CE555" i="1" s="1"/>
  <c r="BZ555" i="1"/>
  <c r="BY555" i="1"/>
  <c r="CE554" i="1"/>
  <c r="CB554" i="1"/>
  <c r="CA554" i="1"/>
  <c r="BZ554" i="1"/>
  <c r="BY554" i="1"/>
  <c r="CB553" i="1"/>
  <c r="CA553" i="1"/>
  <c r="CE553" i="1" s="1"/>
  <c r="BZ553" i="1"/>
  <c r="BY553" i="1"/>
  <c r="CE552" i="1"/>
  <c r="CA552" i="1"/>
  <c r="CB552" i="1" s="1"/>
  <c r="BZ552" i="1"/>
  <c r="BY552" i="1"/>
  <c r="CB551" i="1"/>
  <c r="CA551" i="1"/>
  <c r="CE551" i="1" s="1"/>
  <c r="BZ551" i="1"/>
  <c r="BY551" i="1"/>
  <c r="CB550" i="1"/>
  <c r="CA550" i="1"/>
  <c r="CE550" i="1" s="1"/>
  <c r="BZ550" i="1"/>
  <c r="BY550" i="1"/>
  <c r="CE549" i="1"/>
  <c r="CB549" i="1"/>
  <c r="CA549" i="1"/>
  <c r="BZ549" i="1"/>
  <c r="BY549" i="1"/>
  <c r="CA548" i="1"/>
  <c r="CE548" i="1" s="1"/>
  <c r="BZ548" i="1"/>
  <c r="BY548" i="1"/>
  <c r="CB547" i="1"/>
  <c r="CA547" i="1"/>
  <c r="CE547" i="1" s="1"/>
  <c r="BZ547" i="1"/>
  <c r="BY547" i="1"/>
  <c r="CB546" i="1"/>
  <c r="CA546" i="1"/>
  <c r="CE546" i="1" s="1"/>
  <c r="BZ546" i="1"/>
  <c r="BY546" i="1"/>
  <c r="CE545" i="1"/>
  <c r="CB545" i="1"/>
  <c r="CA545" i="1"/>
  <c r="BZ545" i="1"/>
  <c r="BY545" i="1"/>
  <c r="CE544" i="1"/>
  <c r="CA544" i="1"/>
  <c r="CB544" i="1" s="1"/>
  <c r="BZ544" i="1"/>
  <c r="BY544" i="1"/>
  <c r="CE543" i="1"/>
  <c r="CB543" i="1"/>
  <c r="CA543" i="1"/>
  <c r="BZ543" i="1"/>
  <c r="BY543" i="1"/>
  <c r="CB542" i="1"/>
  <c r="CA542" i="1"/>
  <c r="CE542" i="1" s="1"/>
  <c r="BZ542" i="1"/>
  <c r="BY542" i="1"/>
  <c r="CE541" i="1"/>
  <c r="CB541" i="1"/>
  <c r="CA541" i="1"/>
  <c r="BZ541" i="1"/>
  <c r="BY541" i="1"/>
  <c r="CE540" i="1"/>
  <c r="CB540" i="1"/>
  <c r="CA540" i="1"/>
  <c r="BZ540" i="1"/>
  <c r="BY540" i="1"/>
  <c r="CA539" i="1"/>
  <c r="BZ539" i="1"/>
  <c r="BY539" i="1"/>
  <c r="CE538" i="1"/>
  <c r="CB538" i="1"/>
  <c r="CA538" i="1"/>
  <c r="BZ538" i="1"/>
  <c r="BY538" i="1"/>
  <c r="CB537" i="1"/>
  <c r="CA537" i="1"/>
  <c r="CE537" i="1" s="1"/>
  <c r="BZ537" i="1"/>
  <c r="BY537" i="1"/>
  <c r="CE536" i="1"/>
  <c r="CB536" i="1"/>
  <c r="CA536" i="1"/>
  <c r="BZ536" i="1"/>
  <c r="BY536" i="1"/>
  <c r="CE535" i="1"/>
  <c r="CB535" i="1"/>
  <c r="CA535" i="1"/>
  <c r="BZ535" i="1"/>
  <c r="BY535" i="1"/>
  <c r="CB534" i="1"/>
  <c r="CA534" i="1"/>
  <c r="CE534" i="1" s="1"/>
  <c r="BZ534" i="1"/>
  <c r="BY534" i="1"/>
  <c r="CE533" i="1"/>
  <c r="CB533" i="1"/>
  <c r="CA533" i="1"/>
  <c r="BZ533" i="1"/>
  <c r="BY533" i="1"/>
  <c r="CB532" i="1"/>
  <c r="CA532" i="1"/>
  <c r="CE532" i="1" s="1"/>
  <c r="BZ532" i="1"/>
  <c r="BY532" i="1"/>
  <c r="CB531" i="1"/>
  <c r="CA531" i="1"/>
  <c r="CE531" i="1" s="1"/>
  <c r="BZ531" i="1"/>
  <c r="BY531" i="1"/>
  <c r="CB530" i="1"/>
  <c r="CA530" i="1"/>
  <c r="CE530" i="1" s="1"/>
  <c r="BZ530" i="1"/>
  <c r="BY530" i="1"/>
  <c r="CA529" i="1"/>
  <c r="CE529" i="1" s="1"/>
  <c r="BZ529" i="1"/>
  <c r="BY529" i="1"/>
  <c r="CE528" i="1"/>
  <c r="CA528" i="1"/>
  <c r="CB528" i="1" s="1"/>
  <c r="BZ528" i="1"/>
  <c r="BY528" i="1"/>
  <c r="CB527" i="1"/>
  <c r="CA527" i="1"/>
  <c r="CE527" i="1" s="1"/>
  <c r="BZ527" i="1"/>
  <c r="BY527" i="1"/>
  <c r="CB526" i="1"/>
  <c r="CA526" i="1"/>
  <c r="CE526" i="1" s="1"/>
  <c r="BZ526" i="1"/>
  <c r="BY526" i="1"/>
  <c r="CE525" i="1"/>
  <c r="CB525" i="1"/>
  <c r="CA525" i="1"/>
  <c r="BZ525" i="1"/>
  <c r="BY525" i="1"/>
  <c r="CE524" i="1"/>
  <c r="CB524" i="1"/>
  <c r="CA524" i="1"/>
  <c r="BZ524" i="1"/>
  <c r="BY524" i="1"/>
  <c r="CA523" i="1"/>
  <c r="BZ523" i="1"/>
  <c r="BY523" i="1"/>
  <c r="CE522" i="1"/>
  <c r="CB522" i="1"/>
  <c r="CA522" i="1"/>
  <c r="BZ522" i="1"/>
  <c r="BY522" i="1"/>
  <c r="CE521" i="1"/>
  <c r="CB521" i="1"/>
  <c r="CA521" i="1"/>
  <c r="BZ521" i="1"/>
  <c r="BY521" i="1"/>
  <c r="CE520" i="1"/>
  <c r="CB520" i="1"/>
  <c r="CA520" i="1"/>
  <c r="BZ520" i="1"/>
  <c r="BY520" i="1"/>
  <c r="CE519" i="1"/>
  <c r="CB519" i="1"/>
  <c r="CA519" i="1"/>
  <c r="BZ519" i="1"/>
  <c r="BY519" i="1"/>
  <c r="CA518" i="1"/>
  <c r="CE518" i="1" s="1"/>
  <c r="BZ518" i="1"/>
  <c r="BY518" i="1"/>
  <c r="CE517" i="1"/>
  <c r="CB517" i="1"/>
  <c r="CA517" i="1"/>
  <c r="BZ517" i="1"/>
  <c r="BY517" i="1"/>
  <c r="CE516" i="1"/>
  <c r="CB516" i="1"/>
  <c r="CA516" i="1"/>
  <c r="BZ516" i="1"/>
  <c r="BY516" i="1"/>
  <c r="CB515" i="1"/>
  <c r="CA515" i="1"/>
  <c r="CE515" i="1" s="1"/>
  <c r="BZ515" i="1"/>
  <c r="BY515" i="1"/>
  <c r="CE514" i="1"/>
  <c r="CB514" i="1"/>
  <c r="CA514" i="1"/>
  <c r="BZ514" i="1"/>
  <c r="BY514" i="1"/>
  <c r="CB513" i="1"/>
  <c r="CA513" i="1"/>
  <c r="CE513" i="1" s="1"/>
  <c r="BZ513" i="1"/>
  <c r="BY513" i="1"/>
  <c r="CE512" i="1"/>
  <c r="CB512" i="1"/>
  <c r="CA512" i="1"/>
  <c r="BZ512" i="1"/>
  <c r="BY512" i="1"/>
  <c r="CE511" i="1"/>
  <c r="CB511" i="1"/>
  <c r="CA511" i="1"/>
  <c r="BZ511" i="1"/>
  <c r="BY511" i="1"/>
  <c r="CB510" i="1"/>
  <c r="CA510" i="1"/>
  <c r="CE510" i="1" s="1"/>
  <c r="BZ510" i="1"/>
  <c r="BY510" i="1"/>
  <c r="CE509" i="1"/>
  <c r="CB509" i="1"/>
  <c r="CA509" i="1"/>
  <c r="BZ509" i="1"/>
  <c r="BY509" i="1"/>
  <c r="CB508" i="1"/>
  <c r="CA508" i="1"/>
  <c r="CE508" i="1" s="1"/>
  <c r="BZ508" i="1"/>
  <c r="BY508" i="1"/>
  <c r="CA507" i="1"/>
  <c r="BZ507" i="1"/>
  <c r="BY507" i="1"/>
  <c r="CA506" i="1"/>
  <c r="CB506" i="1" s="1"/>
  <c r="BZ506" i="1"/>
  <c r="BY506" i="1"/>
  <c r="CE505" i="1"/>
  <c r="CB505" i="1"/>
  <c r="CA505" i="1"/>
  <c r="BZ505" i="1"/>
  <c r="BY505" i="1"/>
  <c r="CE504" i="1"/>
  <c r="CB504" i="1"/>
  <c r="CA504" i="1"/>
  <c r="BZ504" i="1"/>
  <c r="BY504" i="1"/>
  <c r="CB503" i="1"/>
  <c r="CA503" i="1"/>
  <c r="CE503" i="1" s="1"/>
  <c r="BZ503" i="1"/>
  <c r="BY503" i="1"/>
  <c r="CB502" i="1"/>
  <c r="CA502" i="1"/>
  <c r="CE502" i="1" s="1"/>
  <c r="BZ502" i="1"/>
  <c r="BY502" i="1"/>
  <c r="CE501" i="1"/>
  <c r="CB501" i="1"/>
  <c r="CA501" i="1"/>
  <c r="BZ501" i="1"/>
  <c r="BY501" i="1"/>
  <c r="CE500" i="1"/>
  <c r="CB500" i="1"/>
  <c r="CA500" i="1"/>
  <c r="BZ500" i="1"/>
  <c r="BY500" i="1"/>
  <c r="CB499" i="1"/>
  <c r="CA499" i="1"/>
  <c r="CE499" i="1" s="1"/>
  <c r="BZ499" i="1"/>
  <c r="BY499" i="1"/>
  <c r="CB498" i="1"/>
  <c r="CA498" i="1"/>
  <c r="CE498" i="1" s="1"/>
  <c r="BZ498" i="1"/>
  <c r="BY498" i="1"/>
  <c r="CE497" i="1"/>
  <c r="CB497" i="1"/>
  <c r="CA497" i="1"/>
  <c r="BZ497" i="1"/>
  <c r="BY497" i="1"/>
  <c r="CE496" i="1"/>
  <c r="CB496" i="1"/>
  <c r="CA496" i="1"/>
  <c r="BZ496" i="1"/>
  <c r="BY496" i="1"/>
  <c r="CE495" i="1"/>
  <c r="CB495" i="1"/>
  <c r="CA495" i="1"/>
  <c r="BZ495" i="1"/>
  <c r="BY495" i="1"/>
  <c r="CA494" i="1"/>
  <c r="BZ494" i="1"/>
  <c r="BY494" i="1"/>
  <c r="CE493" i="1"/>
  <c r="CB493" i="1"/>
  <c r="CA493" i="1"/>
  <c r="BZ493" i="1"/>
  <c r="BY493" i="1"/>
  <c r="CE492" i="1"/>
  <c r="CB492" i="1"/>
  <c r="CA492" i="1"/>
  <c r="BZ492" i="1"/>
  <c r="BY492" i="1"/>
  <c r="CE491" i="1"/>
  <c r="CB491" i="1"/>
  <c r="CA491" i="1"/>
  <c r="BZ491" i="1"/>
  <c r="BY491" i="1"/>
  <c r="CE490" i="1"/>
  <c r="CB490" i="1"/>
  <c r="CA490" i="1"/>
  <c r="BZ490" i="1"/>
  <c r="BY490" i="1"/>
  <c r="CE489" i="1"/>
  <c r="CB489" i="1"/>
  <c r="CA489" i="1"/>
  <c r="BZ489" i="1"/>
  <c r="BY489" i="1"/>
  <c r="CE488" i="1"/>
  <c r="CB488" i="1"/>
  <c r="CA488" i="1"/>
  <c r="BZ488" i="1"/>
  <c r="BY488" i="1"/>
  <c r="CE487" i="1"/>
  <c r="CB487" i="1"/>
  <c r="CA487" i="1"/>
  <c r="BZ487" i="1"/>
  <c r="BY487" i="1"/>
  <c r="CE486" i="1"/>
  <c r="CB486" i="1"/>
  <c r="CA486" i="1"/>
  <c r="BZ486" i="1"/>
  <c r="BY486" i="1"/>
  <c r="CE485" i="1"/>
  <c r="CB485" i="1"/>
  <c r="CA485" i="1"/>
  <c r="BZ485" i="1"/>
  <c r="BY485" i="1"/>
  <c r="CE484" i="1"/>
  <c r="CB484" i="1"/>
  <c r="CA484" i="1"/>
  <c r="BZ484" i="1"/>
  <c r="BY484" i="1"/>
  <c r="CA483" i="1"/>
  <c r="BZ483" i="1"/>
  <c r="BY483" i="1"/>
  <c r="CE482" i="1"/>
  <c r="CB482" i="1"/>
  <c r="CA482" i="1"/>
  <c r="BZ482" i="1"/>
  <c r="BY482" i="1"/>
  <c r="CE481" i="1"/>
  <c r="CB481" i="1"/>
  <c r="CA481" i="1"/>
  <c r="BZ481" i="1"/>
  <c r="BY481" i="1"/>
  <c r="CE480" i="1"/>
  <c r="CB480" i="1"/>
  <c r="CA480" i="1"/>
  <c r="BZ480" i="1"/>
  <c r="BY480" i="1"/>
  <c r="CE479" i="1"/>
  <c r="CB479" i="1"/>
  <c r="CA479" i="1"/>
  <c r="BZ479" i="1"/>
  <c r="BY479" i="1"/>
  <c r="CB478" i="1"/>
  <c r="CA478" i="1"/>
  <c r="CE478" i="1" s="1"/>
  <c r="BZ478" i="1"/>
  <c r="BY478" i="1"/>
  <c r="CE477" i="1"/>
  <c r="CB477" i="1"/>
  <c r="CA477" i="1"/>
  <c r="BZ477" i="1"/>
  <c r="BY477" i="1"/>
  <c r="CA476" i="1"/>
  <c r="CB476" i="1" s="1"/>
  <c r="BZ476" i="1"/>
  <c r="BY476" i="1"/>
  <c r="CE475" i="1"/>
  <c r="CB475" i="1"/>
  <c r="CA475" i="1"/>
  <c r="BZ475" i="1"/>
  <c r="BY475" i="1"/>
  <c r="CE474" i="1"/>
  <c r="CB474" i="1"/>
  <c r="CA474" i="1"/>
  <c r="BZ474" i="1"/>
  <c r="BY474" i="1"/>
  <c r="CE473" i="1"/>
  <c r="CB473" i="1"/>
  <c r="CA473" i="1"/>
  <c r="BZ473" i="1"/>
  <c r="BY473" i="1"/>
  <c r="CE472" i="1"/>
  <c r="CB472" i="1"/>
  <c r="CA472" i="1"/>
  <c r="BZ472" i="1"/>
  <c r="BY472" i="1"/>
  <c r="CE471" i="1"/>
  <c r="CB471" i="1"/>
  <c r="CA471" i="1"/>
  <c r="BZ471" i="1"/>
  <c r="BY471" i="1"/>
  <c r="CB470" i="1"/>
  <c r="CA470" i="1"/>
  <c r="CE470" i="1" s="1"/>
  <c r="BZ470" i="1"/>
  <c r="BY470" i="1"/>
  <c r="CE469" i="1"/>
  <c r="CB469" i="1"/>
  <c r="CA469" i="1"/>
  <c r="BZ469" i="1"/>
  <c r="BY469" i="1"/>
  <c r="CA468" i="1"/>
  <c r="CE468" i="1" s="1"/>
  <c r="BZ468" i="1"/>
  <c r="BY468" i="1"/>
  <c r="CA467" i="1"/>
  <c r="BZ467" i="1"/>
  <c r="BY467" i="1"/>
  <c r="CE466" i="1"/>
  <c r="CB466" i="1"/>
  <c r="CA466" i="1"/>
  <c r="BZ466" i="1"/>
  <c r="BY466" i="1"/>
  <c r="CE465" i="1"/>
  <c r="CB465" i="1"/>
  <c r="CA465" i="1"/>
  <c r="BZ465" i="1"/>
  <c r="BY465" i="1"/>
  <c r="CE464" i="1"/>
  <c r="CB464" i="1"/>
  <c r="CA464" i="1"/>
  <c r="BZ464" i="1"/>
  <c r="BY464" i="1"/>
  <c r="CE463" i="1"/>
  <c r="CB463" i="1"/>
  <c r="CA463" i="1"/>
  <c r="BZ463" i="1"/>
  <c r="BY463" i="1"/>
  <c r="CB462" i="1"/>
  <c r="CA462" i="1"/>
  <c r="CE462" i="1" s="1"/>
  <c r="BZ462" i="1"/>
  <c r="BY462" i="1"/>
  <c r="CE461" i="1"/>
  <c r="CB461" i="1"/>
  <c r="CA461" i="1"/>
  <c r="BZ461" i="1"/>
  <c r="BY461" i="1"/>
  <c r="CE460" i="1"/>
  <c r="CB460" i="1"/>
  <c r="CA460" i="1"/>
  <c r="BZ460" i="1"/>
  <c r="BY460" i="1"/>
  <c r="CE459" i="1"/>
  <c r="CB459" i="1"/>
  <c r="CA459" i="1"/>
  <c r="BZ459" i="1"/>
  <c r="BY459" i="1"/>
  <c r="CB458" i="1"/>
  <c r="CA458" i="1"/>
  <c r="CE458" i="1" s="1"/>
  <c r="BZ458" i="1"/>
  <c r="BY458" i="1"/>
  <c r="CE457" i="1"/>
  <c r="CB457" i="1"/>
  <c r="CA457" i="1"/>
  <c r="BZ457" i="1"/>
  <c r="BY457" i="1"/>
  <c r="CE456" i="1"/>
  <c r="CB456" i="1"/>
  <c r="CA456" i="1"/>
  <c r="BZ456" i="1"/>
  <c r="BY456" i="1"/>
  <c r="CE455" i="1"/>
  <c r="CB455" i="1"/>
  <c r="CA455" i="1"/>
  <c r="BZ455" i="1"/>
  <c r="BY455" i="1"/>
  <c r="CA454" i="1"/>
  <c r="BZ454" i="1"/>
  <c r="BY454" i="1"/>
  <c r="CE453" i="1"/>
  <c r="CB453" i="1"/>
  <c r="CA453" i="1"/>
  <c r="BZ453" i="1"/>
  <c r="BY453" i="1"/>
  <c r="CE452" i="1"/>
  <c r="CB452" i="1"/>
  <c r="CA452" i="1"/>
  <c r="BZ452" i="1"/>
  <c r="BY452" i="1"/>
  <c r="CB451" i="1"/>
  <c r="CA451" i="1"/>
  <c r="CE451" i="1" s="1"/>
  <c r="BZ451" i="1"/>
  <c r="BY451" i="1"/>
  <c r="CE450" i="1"/>
  <c r="CB450" i="1"/>
  <c r="CA450" i="1"/>
  <c r="BZ450" i="1"/>
  <c r="BY450" i="1"/>
  <c r="CB449" i="1"/>
  <c r="CA449" i="1"/>
  <c r="CE449" i="1" s="1"/>
  <c r="BZ449" i="1"/>
  <c r="BY449" i="1"/>
  <c r="CE448" i="1"/>
  <c r="CB448" i="1"/>
  <c r="CA448" i="1"/>
  <c r="BZ448" i="1"/>
  <c r="BY448" i="1"/>
  <c r="CE447" i="1"/>
  <c r="CB447" i="1"/>
  <c r="CA447" i="1"/>
  <c r="BZ447" i="1"/>
  <c r="BY447" i="1"/>
  <c r="CB446" i="1"/>
  <c r="CA446" i="1"/>
  <c r="CE446" i="1" s="1"/>
  <c r="BZ446" i="1"/>
  <c r="BY446" i="1"/>
  <c r="CE445" i="1"/>
  <c r="CB445" i="1"/>
  <c r="CA445" i="1"/>
  <c r="BZ445" i="1"/>
  <c r="BY445" i="1"/>
  <c r="CA444" i="1"/>
  <c r="BZ444" i="1"/>
  <c r="BY444" i="1"/>
  <c r="CA443" i="1"/>
  <c r="BZ443" i="1"/>
  <c r="BY443" i="1"/>
  <c r="CB442" i="1"/>
  <c r="CA442" i="1"/>
  <c r="CE442" i="1" s="1"/>
  <c r="BZ442" i="1"/>
  <c r="BY442" i="1"/>
  <c r="CB441" i="1"/>
  <c r="CA441" i="1"/>
  <c r="CE441" i="1" s="1"/>
  <c r="BZ441" i="1"/>
  <c r="BY441" i="1"/>
  <c r="CE440" i="1"/>
  <c r="CA440" i="1"/>
  <c r="CB440" i="1" s="1"/>
  <c r="BZ440" i="1"/>
  <c r="BY440" i="1"/>
  <c r="CE439" i="1"/>
  <c r="CB439" i="1"/>
  <c r="CA439" i="1"/>
  <c r="BZ439" i="1"/>
  <c r="BY439" i="1"/>
  <c r="CB438" i="1"/>
  <c r="CA438" i="1"/>
  <c r="CE438" i="1" s="1"/>
  <c r="BZ438" i="1"/>
  <c r="BY438" i="1"/>
  <c r="CE437" i="1"/>
  <c r="CB437" i="1"/>
  <c r="CA437" i="1"/>
  <c r="BZ437" i="1"/>
  <c r="BY437" i="1"/>
  <c r="CE436" i="1"/>
  <c r="CB436" i="1"/>
  <c r="CA436" i="1"/>
  <c r="BZ436" i="1"/>
  <c r="BY436" i="1"/>
  <c r="CE435" i="1"/>
  <c r="CB435" i="1"/>
  <c r="CA435" i="1"/>
  <c r="BZ435" i="1"/>
  <c r="BY435" i="1"/>
  <c r="CE434" i="1"/>
  <c r="CB434" i="1"/>
  <c r="CA434" i="1"/>
  <c r="BZ434" i="1"/>
  <c r="BY434" i="1"/>
  <c r="CE433" i="1"/>
  <c r="CB433" i="1"/>
  <c r="CA433" i="1"/>
  <c r="BZ433" i="1"/>
  <c r="BY433" i="1"/>
  <c r="CE432" i="1"/>
  <c r="CA432" i="1"/>
  <c r="CB432" i="1" s="1"/>
  <c r="BZ432" i="1"/>
  <c r="BY432" i="1"/>
  <c r="CE431" i="1"/>
  <c r="CB431" i="1"/>
  <c r="CA431" i="1"/>
  <c r="BZ431" i="1"/>
  <c r="BY431" i="1"/>
  <c r="CE430" i="1"/>
  <c r="CB430" i="1"/>
  <c r="CA430" i="1"/>
  <c r="BZ430" i="1"/>
  <c r="BY430" i="1"/>
  <c r="CE429" i="1"/>
  <c r="CB429" i="1"/>
  <c r="CA429" i="1"/>
  <c r="BZ429" i="1"/>
  <c r="BY429" i="1"/>
  <c r="CE428" i="1"/>
  <c r="CB428" i="1"/>
  <c r="CA428" i="1"/>
  <c r="BZ428" i="1"/>
  <c r="BY428" i="1"/>
  <c r="CE427" i="1"/>
  <c r="CB427" i="1"/>
  <c r="CA427" i="1"/>
  <c r="BZ427" i="1"/>
  <c r="BY427" i="1"/>
  <c r="CE426" i="1"/>
  <c r="CA426" i="1"/>
  <c r="CB426" i="1" s="1"/>
  <c r="BZ426" i="1"/>
  <c r="BY426" i="1"/>
  <c r="CE425" i="1"/>
  <c r="CB425" i="1"/>
  <c r="CA425" i="1"/>
  <c r="BZ425" i="1"/>
  <c r="BY425" i="1"/>
  <c r="CE424" i="1"/>
  <c r="CB424" i="1"/>
  <c r="CA424" i="1"/>
  <c r="BZ424" i="1"/>
  <c r="BY424" i="1"/>
  <c r="CE423" i="1"/>
  <c r="CB423" i="1"/>
  <c r="CA423" i="1"/>
  <c r="BZ423" i="1"/>
  <c r="BY423" i="1"/>
  <c r="CB422" i="1"/>
  <c r="CA422" i="1"/>
  <c r="CE422" i="1" s="1"/>
  <c r="BZ422" i="1"/>
  <c r="BY422" i="1"/>
  <c r="CE421" i="1"/>
  <c r="CB421" i="1"/>
  <c r="CA421" i="1"/>
  <c r="BZ421" i="1"/>
  <c r="BY421" i="1"/>
  <c r="CE420" i="1"/>
  <c r="CB420" i="1"/>
  <c r="CA420" i="1"/>
  <c r="BZ420" i="1"/>
  <c r="BY420" i="1"/>
  <c r="CA419" i="1"/>
  <c r="BZ419" i="1"/>
  <c r="BY419" i="1"/>
  <c r="CE418" i="1"/>
  <c r="CB418" i="1"/>
  <c r="CA418" i="1"/>
  <c r="BZ418" i="1"/>
  <c r="BY418" i="1"/>
  <c r="CB417" i="1"/>
  <c r="CA417" i="1"/>
  <c r="CE417" i="1" s="1"/>
  <c r="BZ417" i="1"/>
  <c r="BY417" i="1"/>
  <c r="CE416" i="1"/>
  <c r="CB416" i="1"/>
  <c r="CA416" i="1"/>
  <c r="BZ416" i="1"/>
  <c r="BY416" i="1"/>
  <c r="CE415" i="1"/>
  <c r="CB415" i="1"/>
  <c r="CA415" i="1"/>
  <c r="BZ415" i="1"/>
  <c r="BY415" i="1"/>
  <c r="CB414" i="1"/>
  <c r="CA414" i="1"/>
  <c r="CE414" i="1" s="1"/>
  <c r="BZ414" i="1"/>
  <c r="BY414" i="1"/>
  <c r="CE413" i="1"/>
  <c r="CB413" i="1"/>
  <c r="CA413" i="1"/>
  <c r="BZ413" i="1"/>
  <c r="BY413" i="1"/>
  <c r="CB412" i="1"/>
  <c r="CA412" i="1"/>
  <c r="CE412" i="1" s="1"/>
  <c r="BZ412" i="1"/>
  <c r="BY412" i="1"/>
  <c r="CB411" i="1"/>
  <c r="CA411" i="1"/>
  <c r="CE411" i="1" s="1"/>
  <c r="BZ411" i="1"/>
  <c r="BY411" i="1"/>
  <c r="CB410" i="1"/>
  <c r="CA410" i="1"/>
  <c r="CE410" i="1" s="1"/>
  <c r="BZ410" i="1"/>
  <c r="BY410" i="1"/>
  <c r="CB409" i="1"/>
  <c r="CA409" i="1"/>
  <c r="CE409" i="1" s="1"/>
  <c r="BZ409" i="1"/>
  <c r="BY409" i="1"/>
  <c r="CE408" i="1"/>
  <c r="CB408" i="1"/>
  <c r="CA408" i="1"/>
  <c r="BZ408" i="1"/>
  <c r="BY408" i="1"/>
  <c r="CB407" i="1"/>
  <c r="CA407" i="1"/>
  <c r="CE407" i="1" s="1"/>
  <c r="BZ407" i="1"/>
  <c r="BY407" i="1"/>
  <c r="CB406" i="1"/>
  <c r="CA406" i="1"/>
  <c r="CE406" i="1" s="1"/>
  <c r="BZ406" i="1"/>
  <c r="BY406" i="1"/>
  <c r="CE405" i="1"/>
  <c r="CB405" i="1"/>
  <c r="CA405" i="1"/>
  <c r="BZ405" i="1"/>
  <c r="BY405" i="1"/>
  <c r="CB404" i="1"/>
  <c r="CA404" i="1"/>
  <c r="CE404" i="1" s="1"/>
  <c r="BZ404" i="1"/>
  <c r="BY404" i="1"/>
  <c r="CB403" i="1"/>
  <c r="CA403" i="1"/>
  <c r="CE403" i="1" s="1"/>
  <c r="BZ403" i="1"/>
  <c r="BY403" i="1"/>
  <c r="CB402" i="1"/>
  <c r="CA402" i="1"/>
  <c r="CE402" i="1" s="1"/>
  <c r="BZ402" i="1"/>
  <c r="BY402" i="1"/>
  <c r="CE401" i="1"/>
  <c r="CB401" i="1"/>
  <c r="CA401" i="1"/>
  <c r="BZ401" i="1"/>
  <c r="BY401" i="1"/>
  <c r="CE400" i="1"/>
  <c r="CB400" i="1"/>
  <c r="CA400" i="1"/>
  <c r="BZ400" i="1"/>
  <c r="BY400" i="1"/>
  <c r="CB399" i="1"/>
  <c r="CA399" i="1"/>
  <c r="CE399" i="1" s="1"/>
  <c r="BZ399" i="1"/>
  <c r="BY399" i="1"/>
  <c r="CB398" i="1"/>
  <c r="CA398" i="1"/>
  <c r="CE398" i="1" s="1"/>
  <c r="BZ398" i="1"/>
  <c r="BY398" i="1"/>
  <c r="CE397" i="1"/>
  <c r="CB397" i="1"/>
  <c r="CA397" i="1"/>
  <c r="BZ397" i="1"/>
  <c r="BY397" i="1"/>
  <c r="CE396" i="1"/>
  <c r="CB396" i="1"/>
  <c r="CA396" i="1"/>
  <c r="BZ396" i="1"/>
  <c r="BY396" i="1"/>
  <c r="CB395" i="1"/>
  <c r="CA395" i="1"/>
  <c r="CE395" i="1" s="1"/>
  <c r="BZ395" i="1"/>
  <c r="BY395" i="1"/>
  <c r="CE394" i="1"/>
  <c r="CB394" i="1"/>
  <c r="CA394" i="1"/>
  <c r="BZ394" i="1"/>
  <c r="BY394" i="1"/>
  <c r="CE393" i="1"/>
  <c r="CB393" i="1"/>
  <c r="CA393" i="1"/>
  <c r="BZ393" i="1"/>
  <c r="BY393" i="1"/>
  <c r="CE392" i="1"/>
  <c r="CB392" i="1"/>
  <c r="CA392" i="1"/>
  <c r="BZ392" i="1"/>
  <c r="BY392" i="1"/>
  <c r="CE391" i="1"/>
  <c r="CB391" i="1"/>
  <c r="CA391" i="1"/>
  <c r="BZ391" i="1"/>
  <c r="BY391" i="1"/>
  <c r="CA390" i="1"/>
  <c r="CE390" i="1" s="1"/>
  <c r="BZ390" i="1"/>
  <c r="BY390" i="1"/>
  <c r="CE389" i="1"/>
  <c r="CB389" i="1"/>
  <c r="CA389" i="1"/>
  <c r="BZ389" i="1"/>
  <c r="BY389" i="1"/>
  <c r="CE388" i="1"/>
  <c r="CB388" i="1"/>
  <c r="CA388" i="1"/>
  <c r="BZ388" i="1"/>
  <c r="BY388" i="1"/>
  <c r="CB387" i="1"/>
  <c r="CA387" i="1"/>
  <c r="CE387" i="1" s="1"/>
  <c r="BZ387" i="1"/>
  <c r="BY387" i="1"/>
  <c r="CE386" i="1"/>
  <c r="CB386" i="1"/>
  <c r="CA386" i="1"/>
  <c r="BZ386" i="1"/>
  <c r="BY386" i="1"/>
  <c r="CB385" i="1"/>
  <c r="CA385" i="1"/>
  <c r="CE385" i="1" s="1"/>
  <c r="BZ385" i="1"/>
  <c r="BY385" i="1"/>
  <c r="CE384" i="1"/>
  <c r="CB384" i="1"/>
  <c r="CA384" i="1"/>
  <c r="BZ384" i="1"/>
  <c r="BY384" i="1"/>
  <c r="CE383" i="1"/>
  <c r="CB383" i="1"/>
  <c r="CA383" i="1"/>
  <c r="BZ383" i="1"/>
  <c r="BY383" i="1"/>
  <c r="CB382" i="1"/>
  <c r="CA382" i="1"/>
  <c r="CE382" i="1" s="1"/>
  <c r="BZ382" i="1"/>
  <c r="BY382" i="1"/>
  <c r="CE381" i="1"/>
  <c r="CB381" i="1"/>
  <c r="CA381" i="1"/>
  <c r="BZ381" i="1"/>
  <c r="BY381" i="1"/>
  <c r="CB380" i="1"/>
  <c r="CA380" i="1"/>
  <c r="CE380" i="1" s="1"/>
  <c r="BZ380" i="1"/>
  <c r="BY380" i="1"/>
  <c r="CB379" i="1"/>
  <c r="CA379" i="1"/>
  <c r="CE379" i="1" s="1"/>
  <c r="BZ379" i="1"/>
  <c r="BY379" i="1"/>
  <c r="CB378" i="1"/>
  <c r="CA378" i="1"/>
  <c r="CE378" i="1" s="1"/>
  <c r="BZ378" i="1"/>
  <c r="BY378" i="1"/>
  <c r="CB377" i="1"/>
  <c r="CA377" i="1"/>
  <c r="CE377" i="1" s="1"/>
  <c r="BZ377" i="1"/>
  <c r="BY377" i="1"/>
  <c r="CE376" i="1"/>
  <c r="CB376" i="1"/>
  <c r="CA376" i="1"/>
  <c r="BZ376" i="1"/>
  <c r="BY376" i="1"/>
  <c r="CB375" i="1"/>
  <c r="CA375" i="1"/>
  <c r="CE375" i="1" s="1"/>
  <c r="BZ375" i="1"/>
  <c r="BY375" i="1"/>
  <c r="CB374" i="1"/>
  <c r="CA374" i="1"/>
  <c r="CE374" i="1" s="1"/>
  <c r="BZ374" i="1"/>
  <c r="BY374" i="1"/>
  <c r="CE373" i="1"/>
  <c r="CB373" i="1"/>
  <c r="CA373" i="1"/>
  <c r="BZ373" i="1"/>
  <c r="BY373" i="1"/>
  <c r="CA372" i="1"/>
  <c r="CE372" i="1" s="1"/>
  <c r="BZ372" i="1"/>
  <c r="BY372" i="1"/>
  <c r="CA371" i="1"/>
  <c r="BZ371" i="1"/>
  <c r="BY371" i="1"/>
  <c r="CB370" i="1"/>
  <c r="CA370" i="1"/>
  <c r="CE370" i="1" s="1"/>
  <c r="BZ370" i="1"/>
  <c r="BY370" i="1"/>
  <c r="CE369" i="1"/>
  <c r="CB369" i="1"/>
  <c r="CA369" i="1"/>
  <c r="BZ369" i="1"/>
  <c r="BY369" i="1"/>
  <c r="CE368" i="1"/>
  <c r="CB368" i="1"/>
  <c r="CA368" i="1"/>
  <c r="BZ368" i="1"/>
  <c r="BY368" i="1"/>
  <c r="CE367" i="1"/>
  <c r="CB367" i="1"/>
  <c r="CA367" i="1"/>
  <c r="BZ367" i="1"/>
  <c r="BY367" i="1"/>
  <c r="CB366" i="1"/>
  <c r="CA366" i="1"/>
  <c r="CE366" i="1" s="1"/>
  <c r="BZ366" i="1"/>
  <c r="BY366" i="1"/>
  <c r="CE365" i="1"/>
  <c r="CB365" i="1"/>
  <c r="CA365" i="1"/>
  <c r="BZ365" i="1"/>
  <c r="BY365" i="1"/>
  <c r="CE364" i="1"/>
  <c r="CB364" i="1"/>
  <c r="CA364" i="1"/>
  <c r="BZ364" i="1"/>
  <c r="BY364" i="1"/>
  <c r="CB363" i="1"/>
  <c r="CA363" i="1"/>
  <c r="CE363" i="1" s="1"/>
  <c r="BZ363" i="1"/>
  <c r="BY363" i="1"/>
  <c r="CE362" i="1"/>
  <c r="CB362" i="1"/>
  <c r="CA362" i="1"/>
  <c r="BZ362" i="1"/>
  <c r="BY362" i="1"/>
  <c r="CE361" i="1"/>
  <c r="CA361" i="1"/>
  <c r="CB361" i="1" s="1"/>
  <c r="BZ361" i="1"/>
  <c r="BY361" i="1"/>
  <c r="CE360" i="1"/>
  <c r="CB360" i="1"/>
  <c r="CA360" i="1"/>
  <c r="BZ360" i="1"/>
  <c r="BY360" i="1"/>
  <c r="CE359" i="1"/>
  <c r="CB359" i="1"/>
  <c r="CA359" i="1"/>
  <c r="BZ359" i="1"/>
  <c r="BY359" i="1"/>
  <c r="CE358" i="1"/>
  <c r="CB358" i="1"/>
  <c r="CA358" i="1"/>
  <c r="BZ358" i="1"/>
  <c r="BY358" i="1"/>
  <c r="CE357" i="1"/>
  <c r="CB357" i="1"/>
  <c r="CA357" i="1"/>
  <c r="BZ357" i="1"/>
  <c r="BY357" i="1"/>
  <c r="CE356" i="1"/>
  <c r="CB356" i="1"/>
  <c r="CA356" i="1"/>
  <c r="BZ356" i="1"/>
  <c r="BY356" i="1"/>
  <c r="CE355" i="1"/>
  <c r="CB355" i="1"/>
  <c r="CA355" i="1"/>
  <c r="BZ355" i="1"/>
  <c r="BY355" i="1"/>
  <c r="CE354" i="1"/>
  <c r="CB354" i="1"/>
  <c r="CA354" i="1"/>
  <c r="BZ354" i="1"/>
  <c r="BY354" i="1"/>
  <c r="CB353" i="1"/>
  <c r="CA353" i="1"/>
  <c r="CE353" i="1" s="1"/>
  <c r="BZ353" i="1"/>
  <c r="BY353" i="1"/>
  <c r="CE352" i="1"/>
  <c r="CB352" i="1"/>
  <c r="CA352" i="1"/>
  <c r="BZ352" i="1"/>
  <c r="BY352" i="1"/>
  <c r="CE351" i="1"/>
  <c r="CB351" i="1"/>
  <c r="CA351" i="1"/>
  <c r="BZ351" i="1"/>
  <c r="BY351" i="1"/>
  <c r="CB350" i="1"/>
  <c r="CA350" i="1"/>
  <c r="CE350" i="1" s="1"/>
  <c r="BZ350" i="1"/>
  <c r="BY350" i="1"/>
  <c r="CE349" i="1"/>
  <c r="CB349" i="1"/>
  <c r="CA349" i="1"/>
  <c r="BZ349" i="1"/>
  <c r="BY349" i="1"/>
  <c r="CA348" i="1"/>
  <c r="BZ348" i="1"/>
  <c r="BY348" i="1"/>
  <c r="CB347" i="1"/>
  <c r="CA347" i="1"/>
  <c r="CE347" i="1" s="1"/>
  <c r="BZ347" i="1"/>
  <c r="BY347" i="1"/>
  <c r="CE346" i="1"/>
  <c r="CB346" i="1"/>
  <c r="CA346" i="1"/>
  <c r="BZ346" i="1"/>
  <c r="BY346" i="1"/>
  <c r="CB345" i="1"/>
  <c r="CA345" i="1"/>
  <c r="CE345" i="1" s="1"/>
  <c r="BZ345" i="1"/>
  <c r="BY345" i="1"/>
  <c r="CE344" i="1"/>
  <c r="CB344" i="1"/>
  <c r="CA344" i="1"/>
  <c r="BZ344" i="1"/>
  <c r="BY344" i="1"/>
  <c r="CB343" i="1"/>
  <c r="CA343" i="1"/>
  <c r="CE343" i="1" s="1"/>
  <c r="BZ343" i="1"/>
  <c r="BY343" i="1"/>
  <c r="CB342" i="1"/>
  <c r="CA342" i="1"/>
  <c r="CE342" i="1" s="1"/>
  <c r="BZ342" i="1"/>
  <c r="BY342" i="1"/>
  <c r="CE341" i="1"/>
  <c r="CB341" i="1"/>
  <c r="CA341" i="1"/>
  <c r="BZ341" i="1"/>
  <c r="BY341" i="1"/>
  <c r="CB340" i="1"/>
  <c r="CA340" i="1"/>
  <c r="CE340" i="1" s="1"/>
  <c r="BZ340" i="1"/>
  <c r="BY340" i="1"/>
  <c r="CB339" i="1"/>
  <c r="CA339" i="1"/>
  <c r="CE339" i="1" s="1"/>
  <c r="BZ339" i="1"/>
  <c r="BY339" i="1"/>
  <c r="CA338" i="1"/>
  <c r="CB338" i="1" s="1"/>
  <c r="BZ338" i="1"/>
  <c r="BY338" i="1"/>
  <c r="CE337" i="1"/>
  <c r="CB337" i="1"/>
  <c r="CA337" i="1"/>
  <c r="BZ337" i="1"/>
  <c r="BY337" i="1"/>
  <c r="CE336" i="1"/>
  <c r="CB336" i="1"/>
  <c r="CA336" i="1"/>
  <c r="BZ336" i="1"/>
  <c r="BY336" i="1"/>
  <c r="CA335" i="1"/>
  <c r="CE335" i="1" s="1"/>
  <c r="BZ335" i="1"/>
  <c r="BY335" i="1"/>
  <c r="CE334" i="1"/>
  <c r="CB334" i="1"/>
  <c r="CA334" i="1"/>
  <c r="BZ334" i="1"/>
  <c r="BY334" i="1"/>
  <c r="CE333" i="1"/>
  <c r="CB333" i="1"/>
  <c r="CA333" i="1"/>
  <c r="BZ333" i="1"/>
  <c r="BY333" i="1"/>
  <c r="CA332" i="1"/>
  <c r="CE332" i="1" s="1"/>
  <c r="BZ332" i="1"/>
  <c r="BY332" i="1"/>
  <c r="CB331" i="1"/>
  <c r="CA331" i="1"/>
  <c r="CE331" i="1" s="1"/>
  <c r="BZ331" i="1"/>
  <c r="BY331" i="1"/>
  <c r="CB330" i="1"/>
  <c r="CA330" i="1"/>
  <c r="CE330" i="1" s="1"/>
  <c r="BZ330" i="1"/>
  <c r="BY330" i="1"/>
  <c r="CE329" i="1"/>
  <c r="CB329" i="1"/>
  <c r="CA329" i="1"/>
  <c r="BZ329" i="1"/>
  <c r="BY329" i="1"/>
  <c r="CE328" i="1"/>
  <c r="CB328" i="1"/>
  <c r="CA328" i="1"/>
  <c r="BZ328" i="1"/>
  <c r="BY328" i="1"/>
  <c r="CE327" i="1"/>
  <c r="CB327" i="1"/>
  <c r="CA327" i="1"/>
  <c r="BZ327" i="1"/>
  <c r="BY327" i="1"/>
  <c r="CB326" i="1"/>
  <c r="CA326" i="1"/>
  <c r="CE326" i="1" s="1"/>
  <c r="BZ326" i="1"/>
  <c r="BY326" i="1"/>
  <c r="CE325" i="1"/>
  <c r="CB325" i="1"/>
  <c r="CA325" i="1"/>
  <c r="BZ325" i="1"/>
  <c r="BY325" i="1"/>
  <c r="CE324" i="1"/>
  <c r="CB324" i="1"/>
  <c r="CA324" i="1"/>
  <c r="BZ324" i="1"/>
  <c r="BY324" i="1"/>
  <c r="CB323" i="1"/>
  <c r="CA323" i="1"/>
  <c r="CE323" i="1" s="1"/>
  <c r="BZ323" i="1"/>
  <c r="BY323" i="1"/>
  <c r="CE322" i="1"/>
  <c r="CB322" i="1"/>
  <c r="CA322" i="1"/>
  <c r="BZ322" i="1"/>
  <c r="BY322" i="1"/>
  <c r="CE321" i="1"/>
  <c r="CB321" i="1"/>
  <c r="CA321" i="1"/>
  <c r="BZ321" i="1"/>
  <c r="BY321" i="1"/>
  <c r="CE320" i="1"/>
  <c r="CB320" i="1"/>
  <c r="CA320" i="1"/>
  <c r="BZ320" i="1"/>
  <c r="BY320" i="1"/>
  <c r="CE319" i="1"/>
  <c r="CB319" i="1"/>
  <c r="CA319" i="1"/>
  <c r="BZ319" i="1"/>
  <c r="BY319" i="1"/>
  <c r="CB318" i="1"/>
  <c r="CA318" i="1"/>
  <c r="CE318" i="1" s="1"/>
  <c r="BZ318" i="1"/>
  <c r="BY318" i="1"/>
  <c r="CE317" i="1"/>
  <c r="CB317" i="1"/>
  <c r="CA317" i="1"/>
  <c r="BZ317" i="1"/>
  <c r="BY317" i="1"/>
  <c r="CE316" i="1"/>
  <c r="CB316" i="1"/>
  <c r="CA316" i="1"/>
  <c r="BZ316" i="1"/>
  <c r="BY316" i="1"/>
  <c r="CE315" i="1"/>
  <c r="CB315" i="1"/>
  <c r="CA315" i="1"/>
  <c r="BZ315" i="1"/>
  <c r="BY315" i="1"/>
  <c r="CE314" i="1"/>
  <c r="CB314" i="1"/>
  <c r="CA314" i="1"/>
  <c r="BZ314" i="1"/>
  <c r="BY314" i="1"/>
  <c r="CB313" i="1"/>
  <c r="CA313" i="1"/>
  <c r="CE313" i="1" s="1"/>
  <c r="BZ313" i="1"/>
  <c r="BY313" i="1"/>
  <c r="CE312" i="1"/>
  <c r="CB312" i="1"/>
  <c r="CA312" i="1"/>
  <c r="BZ312" i="1"/>
  <c r="BY312" i="1"/>
  <c r="CE311" i="1"/>
  <c r="CB311" i="1"/>
  <c r="CA311" i="1"/>
  <c r="BZ311" i="1"/>
  <c r="BY311" i="1"/>
  <c r="CB310" i="1"/>
  <c r="CA310" i="1"/>
  <c r="CE310" i="1" s="1"/>
  <c r="BZ310" i="1"/>
  <c r="BY310" i="1"/>
  <c r="CE309" i="1"/>
  <c r="CB309" i="1"/>
  <c r="CA309" i="1"/>
  <c r="BZ309" i="1"/>
  <c r="BY309" i="1"/>
  <c r="CB308" i="1"/>
  <c r="CA308" i="1"/>
  <c r="CE308" i="1" s="1"/>
  <c r="BZ308" i="1"/>
  <c r="BY308" i="1"/>
  <c r="CB307" i="1"/>
  <c r="CA307" i="1"/>
  <c r="CE307" i="1" s="1"/>
  <c r="BZ307" i="1"/>
  <c r="BY307" i="1"/>
  <c r="CE306" i="1"/>
  <c r="CB306" i="1"/>
  <c r="CA306" i="1"/>
  <c r="BZ306" i="1"/>
  <c r="BY306" i="1"/>
  <c r="CE305" i="1"/>
  <c r="CB305" i="1"/>
  <c r="CA305" i="1"/>
  <c r="BZ305" i="1"/>
  <c r="BY305" i="1"/>
  <c r="CE304" i="1"/>
  <c r="CB304" i="1"/>
  <c r="CA304" i="1"/>
  <c r="BZ304" i="1"/>
  <c r="BY304" i="1"/>
  <c r="CB303" i="1"/>
  <c r="CA303" i="1"/>
  <c r="CE303" i="1" s="1"/>
  <c r="BZ303" i="1"/>
  <c r="BY303" i="1"/>
  <c r="CB302" i="1"/>
  <c r="CA302" i="1"/>
  <c r="CE302" i="1" s="1"/>
  <c r="BZ302" i="1"/>
  <c r="BY302" i="1"/>
  <c r="CE301" i="1"/>
  <c r="CB301" i="1"/>
  <c r="CA301" i="1"/>
  <c r="BZ301" i="1"/>
  <c r="BY301" i="1"/>
  <c r="CB300" i="1"/>
  <c r="CA300" i="1"/>
  <c r="CE300" i="1" s="1"/>
  <c r="BZ300" i="1"/>
  <c r="BY300" i="1"/>
  <c r="CB299" i="1"/>
  <c r="CA299" i="1"/>
  <c r="CE299" i="1" s="1"/>
  <c r="BZ299" i="1"/>
  <c r="BY299" i="1"/>
  <c r="CB298" i="1"/>
  <c r="CA298" i="1"/>
  <c r="CE298" i="1" s="1"/>
  <c r="BZ298" i="1"/>
  <c r="BY298" i="1"/>
  <c r="CE297" i="1"/>
  <c r="CB297" i="1"/>
  <c r="CA297" i="1"/>
  <c r="BZ297" i="1"/>
  <c r="BY297" i="1"/>
  <c r="CE296" i="1"/>
  <c r="CB296" i="1"/>
  <c r="CA296" i="1"/>
  <c r="BZ296" i="1"/>
  <c r="BY296" i="1"/>
  <c r="CB295" i="1"/>
  <c r="CA295" i="1"/>
  <c r="CE295" i="1" s="1"/>
  <c r="BZ295" i="1"/>
  <c r="BY295" i="1"/>
  <c r="CB294" i="1"/>
  <c r="CA294" i="1"/>
  <c r="CE294" i="1" s="1"/>
  <c r="BZ294" i="1"/>
  <c r="BY294" i="1"/>
  <c r="CE293" i="1"/>
  <c r="CB293" i="1"/>
  <c r="CA293" i="1"/>
  <c r="BZ293" i="1"/>
  <c r="BY293" i="1"/>
  <c r="CE292" i="1"/>
  <c r="CB292" i="1"/>
  <c r="CA292" i="1"/>
  <c r="BZ292" i="1"/>
  <c r="BY292" i="1"/>
  <c r="CB291" i="1"/>
  <c r="CA291" i="1"/>
  <c r="CE291" i="1" s="1"/>
  <c r="BZ291" i="1"/>
  <c r="BY291" i="1"/>
  <c r="CB290" i="1"/>
  <c r="CA290" i="1"/>
  <c r="CE290" i="1" s="1"/>
  <c r="BZ290" i="1"/>
  <c r="BY290" i="1"/>
  <c r="CE289" i="1"/>
  <c r="CB289" i="1"/>
  <c r="CA289" i="1"/>
  <c r="BZ289" i="1"/>
  <c r="BY289" i="1"/>
  <c r="CE288" i="1"/>
  <c r="CB288" i="1"/>
  <c r="CA288" i="1"/>
  <c r="BZ288" i="1"/>
  <c r="BY288" i="1"/>
  <c r="CE287" i="1"/>
  <c r="CB287" i="1"/>
  <c r="CA287" i="1"/>
  <c r="BZ287" i="1"/>
  <c r="BY287" i="1"/>
  <c r="CA286" i="1"/>
  <c r="BZ286" i="1"/>
  <c r="BY286" i="1"/>
  <c r="CE285" i="1"/>
  <c r="CB285" i="1"/>
  <c r="CA285" i="1"/>
  <c r="BZ285" i="1"/>
  <c r="BY285" i="1"/>
  <c r="CE284" i="1"/>
  <c r="CB284" i="1"/>
  <c r="CA284" i="1"/>
  <c r="BZ284" i="1"/>
  <c r="BY284" i="1"/>
  <c r="CB283" i="1"/>
  <c r="CA283" i="1"/>
  <c r="CE283" i="1" s="1"/>
  <c r="BZ283" i="1"/>
  <c r="BY283" i="1"/>
  <c r="CE282" i="1"/>
  <c r="CB282" i="1"/>
  <c r="CA282" i="1"/>
  <c r="BZ282" i="1"/>
  <c r="BY282" i="1"/>
  <c r="CB281" i="1"/>
  <c r="CA281" i="1"/>
  <c r="CE281" i="1" s="1"/>
  <c r="BZ281" i="1"/>
  <c r="BY281" i="1"/>
  <c r="CE280" i="1"/>
  <c r="CB280" i="1"/>
  <c r="CA280" i="1"/>
  <c r="BZ280" i="1"/>
  <c r="BY280" i="1"/>
  <c r="CE279" i="1"/>
  <c r="CB279" i="1"/>
  <c r="CA279" i="1"/>
  <c r="BZ279" i="1"/>
  <c r="BY279" i="1"/>
  <c r="CB278" i="1"/>
  <c r="CA278" i="1"/>
  <c r="CE278" i="1" s="1"/>
  <c r="BZ278" i="1"/>
  <c r="BY278" i="1"/>
  <c r="CE277" i="1"/>
  <c r="CB277" i="1"/>
  <c r="CA277" i="1"/>
  <c r="BZ277" i="1"/>
  <c r="BY277" i="1"/>
  <c r="CB276" i="1"/>
  <c r="CA276" i="1"/>
  <c r="CE276" i="1" s="1"/>
  <c r="BZ276" i="1"/>
  <c r="BY276" i="1"/>
  <c r="CB275" i="1"/>
  <c r="CA275" i="1"/>
  <c r="CE275" i="1" s="1"/>
  <c r="BZ275" i="1"/>
  <c r="BY275" i="1"/>
  <c r="CE274" i="1"/>
  <c r="CB274" i="1"/>
  <c r="CA274" i="1"/>
  <c r="BZ274" i="1"/>
  <c r="BY274" i="1"/>
  <c r="CB273" i="1"/>
  <c r="CA273" i="1"/>
  <c r="CE273" i="1" s="1"/>
  <c r="BZ273" i="1"/>
  <c r="BY273" i="1"/>
  <c r="CE272" i="1"/>
  <c r="CB272" i="1"/>
  <c r="CA272" i="1"/>
  <c r="BZ272" i="1"/>
  <c r="BY272" i="1"/>
  <c r="CB271" i="1"/>
  <c r="CA271" i="1"/>
  <c r="CE271" i="1" s="1"/>
  <c r="BZ271" i="1"/>
  <c r="BY271" i="1"/>
  <c r="CB270" i="1"/>
  <c r="CA270" i="1"/>
  <c r="CE270" i="1" s="1"/>
  <c r="BZ270" i="1"/>
  <c r="BY270" i="1"/>
  <c r="CE269" i="1"/>
  <c r="CB269" i="1"/>
  <c r="CA269" i="1"/>
  <c r="BZ269" i="1"/>
  <c r="BY269" i="1"/>
  <c r="CB268" i="1"/>
  <c r="CA268" i="1"/>
  <c r="CE268" i="1" s="1"/>
  <c r="BZ268" i="1"/>
  <c r="BY268" i="1"/>
  <c r="CB267" i="1"/>
  <c r="CA267" i="1"/>
  <c r="CE267" i="1" s="1"/>
  <c r="BZ267" i="1"/>
  <c r="BY267" i="1"/>
  <c r="CB266" i="1"/>
  <c r="CA266" i="1"/>
  <c r="CE266" i="1" s="1"/>
  <c r="BZ266" i="1"/>
  <c r="BY266" i="1"/>
  <c r="CE265" i="1"/>
  <c r="CB265" i="1"/>
  <c r="CA265" i="1"/>
  <c r="BZ265" i="1"/>
  <c r="BY265" i="1"/>
  <c r="CE264" i="1"/>
  <c r="CB264" i="1"/>
  <c r="CA264" i="1"/>
  <c r="BZ264" i="1"/>
  <c r="BY264" i="1"/>
  <c r="CE263" i="1"/>
  <c r="CB263" i="1"/>
  <c r="CA263" i="1"/>
  <c r="BZ263" i="1"/>
  <c r="BY263" i="1"/>
  <c r="CE262" i="1"/>
  <c r="CB262" i="1"/>
  <c r="CA262" i="1"/>
  <c r="BZ262" i="1"/>
  <c r="BY262" i="1"/>
  <c r="CE261" i="1"/>
  <c r="CB261" i="1"/>
  <c r="CA261" i="1"/>
  <c r="BZ261" i="1"/>
  <c r="BY261" i="1"/>
  <c r="CB260" i="1"/>
  <c r="CA260" i="1"/>
  <c r="CE260" i="1" s="1"/>
  <c r="BZ260" i="1"/>
  <c r="BY260" i="1"/>
  <c r="CB259" i="1"/>
  <c r="CA259" i="1"/>
  <c r="CE259" i="1" s="1"/>
  <c r="BZ259" i="1"/>
  <c r="BY259" i="1"/>
  <c r="CB258" i="1"/>
  <c r="CA258" i="1"/>
  <c r="CE258" i="1" s="1"/>
  <c r="BZ258" i="1"/>
  <c r="BY258" i="1"/>
  <c r="CE257" i="1"/>
  <c r="CB257" i="1"/>
  <c r="CA257" i="1"/>
  <c r="BZ257" i="1"/>
  <c r="BY257" i="1"/>
  <c r="CE256" i="1"/>
  <c r="CB256" i="1"/>
  <c r="CA256" i="1"/>
  <c r="BZ256" i="1"/>
  <c r="BY256" i="1"/>
  <c r="CB255" i="1"/>
  <c r="CA255" i="1"/>
  <c r="CE255" i="1" s="1"/>
  <c r="BZ255" i="1"/>
  <c r="BY255" i="1"/>
  <c r="CB254" i="1"/>
  <c r="CA254" i="1"/>
  <c r="CE254" i="1" s="1"/>
  <c r="BZ254" i="1"/>
  <c r="BY254" i="1"/>
  <c r="CE253" i="1"/>
  <c r="CB253" i="1"/>
  <c r="CA253" i="1"/>
  <c r="BZ253" i="1"/>
  <c r="BY253" i="1"/>
  <c r="CE252" i="1"/>
  <c r="CB252" i="1"/>
  <c r="CA252" i="1"/>
  <c r="BZ252" i="1"/>
  <c r="BY252" i="1"/>
  <c r="CE251" i="1"/>
  <c r="CB251" i="1"/>
  <c r="CA251" i="1"/>
  <c r="BZ251" i="1"/>
  <c r="BY251" i="1"/>
  <c r="CB250" i="1"/>
  <c r="CA250" i="1"/>
  <c r="CE250" i="1" s="1"/>
  <c r="BZ250" i="1"/>
  <c r="BY250" i="1"/>
  <c r="CE249" i="1"/>
  <c r="CB249" i="1"/>
  <c r="CA249" i="1"/>
  <c r="BZ249" i="1"/>
  <c r="BY249" i="1"/>
  <c r="CE248" i="1"/>
  <c r="CB248" i="1"/>
  <c r="CA248" i="1"/>
  <c r="BZ248" i="1"/>
  <c r="BY248" i="1"/>
  <c r="CE247" i="1"/>
  <c r="CB247" i="1"/>
  <c r="CA247" i="1"/>
  <c r="BZ247" i="1"/>
  <c r="BY247" i="1"/>
  <c r="CE246" i="1"/>
  <c r="CB246" i="1"/>
  <c r="CA246" i="1"/>
  <c r="BZ246" i="1"/>
  <c r="BY246" i="1"/>
  <c r="CE245" i="1"/>
  <c r="CB245" i="1"/>
  <c r="CA245" i="1"/>
  <c r="BZ245" i="1"/>
  <c r="BY245" i="1"/>
  <c r="CE244" i="1"/>
  <c r="CB244" i="1"/>
  <c r="CA244" i="1"/>
  <c r="BZ244" i="1"/>
  <c r="BY244" i="1"/>
  <c r="CE243" i="1"/>
  <c r="CB243" i="1"/>
  <c r="CA243" i="1"/>
  <c r="BZ243" i="1"/>
  <c r="BY243" i="1"/>
  <c r="CE242" i="1"/>
  <c r="CB242" i="1"/>
  <c r="CA242" i="1"/>
  <c r="BZ242" i="1"/>
  <c r="BY242" i="1"/>
  <c r="CE241" i="1"/>
  <c r="CB241" i="1"/>
  <c r="CA241" i="1"/>
  <c r="BZ241" i="1"/>
  <c r="BY241" i="1"/>
  <c r="CE240" i="1"/>
  <c r="CB240" i="1"/>
  <c r="CA240" i="1"/>
  <c r="BZ240" i="1"/>
  <c r="BY240" i="1"/>
  <c r="CE239" i="1"/>
  <c r="CB239" i="1"/>
  <c r="CA239" i="1"/>
  <c r="BZ239" i="1"/>
  <c r="BY239" i="1"/>
  <c r="CE238" i="1"/>
  <c r="CB238" i="1"/>
  <c r="CA238" i="1"/>
  <c r="BZ238" i="1"/>
  <c r="BY238" i="1"/>
  <c r="CE237" i="1"/>
  <c r="CB237" i="1"/>
  <c r="CA237" i="1"/>
  <c r="BZ237" i="1"/>
  <c r="BY237" i="1"/>
  <c r="CE236" i="1"/>
  <c r="CB236" i="1"/>
  <c r="CA236" i="1"/>
  <c r="BZ236" i="1"/>
  <c r="BY236" i="1"/>
  <c r="CE235" i="1"/>
  <c r="CB235" i="1"/>
  <c r="CA235" i="1"/>
  <c r="BZ235" i="1"/>
  <c r="BY235" i="1"/>
  <c r="CE234" i="1"/>
  <c r="CB234" i="1"/>
  <c r="CA234" i="1"/>
  <c r="BZ234" i="1"/>
  <c r="BY234" i="1"/>
  <c r="CE233" i="1"/>
  <c r="CB233" i="1"/>
  <c r="CA233" i="1"/>
  <c r="BZ233" i="1"/>
  <c r="BY233" i="1"/>
  <c r="CE232" i="1"/>
  <c r="CB232" i="1"/>
  <c r="CA232" i="1"/>
  <c r="BZ232" i="1"/>
  <c r="BY232" i="1"/>
  <c r="CE231" i="1"/>
  <c r="CB231" i="1"/>
  <c r="CA231" i="1"/>
  <c r="BZ231" i="1"/>
  <c r="BY231" i="1"/>
  <c r="CB230" i="1"/>
  <c r="CA230" i="1"/>
  <c r="CE230" i="1" s="1"/>
  <c r="BZ230" i="1"/>
  <c r="BY230" i="1"/>
  <c r="CE229" i="1"/>
  <c r="CB229" i="1"/>
  <c r="CA229" i="1"/>
  <c r="BZ229" i="1"/>
  <c r="BY229" i="1"/>
  <c r="CE228" i="1"/>
  <c r="CB228" i="1"/>
  <c r="CA228" i="1"/>
  <c r="BZ228" i="1"/>
  <c r="BY228" i="1"/>
  <c r="CB227" i="1"/>
  <c r="CA227" i="1"/>
  <c r="CE227" i="1" s="1"/>
  <c r="BZ227" i="1"/>
  <c r="BY227" i="1"/>
  <c r="CE226" i="1"/>
  <c r="CB226" i="1"/>
  <c r="CA226" i="1"/>
  <c r="BZ226" i="1"/>
  <c r="BY226" i="1"/>
  <c r="CB225" i="1"/>
  <c r="CA225" i="1"/>
  <c r="CE225" i="1" s="1"/>
  <c r="BZ225" i="1"/>
  <c r="BY225" i="1"/>
  <c r="CE224" i="1"/>
  <c r="CB224" i="1"/>
  <c r="CA224" i="1"/>
  <c r="BZ224" i="1"/>
  <c r="BY224" i="1"/>
  <c r="CE223" i="1"/>
  <c r="CB223" i="1"/>
  <c r="CA223" i="1"/>
  <c r="BZ223" i="1"/>
  <c r="BY223" i="1"/>
  <c r="CB222" i="1"/>
  <c r="CA222" i="1"/>
  <c r="CE222" i="1" s="1"/>
  <c r="BZ222" i="1"/>
  <c r="BY222" i="1"/>
  <c r="CE221" i="1"/>
  <c r="CB221" i="1"/>
  <c r="CA221" i="1"/>
  <c r="BZ221" i="1"/>
  <c r="BY221" i="1"/>
  <c r="CB220" i="1"/>
  <c r="CA220" i="1"/>
  <c r="CE220" i="1" s="1"/>
  <c r="BZ220" i="1"/>
  <c r="BY220" i="1"/>
  <c r="CE219" i="1"/>
  <c r="CB219" i="1"/>
  <c r="CA219" i="1"/>
  <c r="BZ219" i="1"/>
  <c r="BY219" i="1"/>
  <c r="CE218" i="1"/>
  <c r="CB218" i="1"/>
  <c r="CA218" i="1"/>
  <c r="BZ218" i="1"/>
  <c r="BY218" i="1"/>
  <c r="CE217" i="1"/>
  <c r="CB217" i="1"/>
  <c r="CA217" i="1"/>
  <c r="BZ217" i="1"/>
  <c r="BY217" i="1"/>
  <c r="CE216" i="1"/>
  <c r="CB216" i="1"/>
  <c r="CA216" i="1"/>
  <c r="BZ216" i="1"/>
  <c r="BY216" i="1"/>
  <c r="CE215" i="1"/>
  <c r="CB215" i="1"/>
  <c r="CA215" i="1"/>
  <c r="BZ215" i="1"/>
  <c r="BY215" i="1"/>
  <c r="CE214" i="1"/>
  <c r="CB214" i="1"/>
  <c r="CA214" i="1"/>
  <c r="BZ214" i="1"/>
  <c r="BY214" i="1"/>
  <c r="CE213" i="1"/>
  <c r="CB213" i="1"/>
  <c r="CA213" i="1"/>
  <c r="BZ213" i="1"/>
  <c r="BY213" i="1"/>
  <c r="CE212" i="1"/>
  <c r="CB212" i="1"/>
  <c r="CA212" i="1"/>
  <c r="BZ212" i="1"/>
  <c r="BY212" i="1"/>
  <c r="CE211" i="1"/>
  <c r="CA211" i="1"/>
  <c r="CB211" i="1" s="1"/>
  <c r="BZ211" i="1"/>
  <c r="BY211" i="1"/>
  <c r="CE210" i="1"/>
  <c r="CB210" i="1"/>
  <c r="CA210" i="1"/>
  <c r="BZ210" i="1"/>
  <c r="BY210" i="1"/>
  <c r="CE209" i="1"/>
  <c r="CB209" i="1"/>
  <c r="CA209" i="1"/>
  <c r="BZ209" i="1"/>
  <c r="BY209" i="1"/>
  <c r="CE208" i="1"/>
  <c r="CB208" i="1"/>
  <c r="CA208" i="1"/>
  <c r="BZ208" i="1"/>
  <c r="BY208" i="1"/>
  <c r="CE207" i="1"/>
  <c r="CB207" i="1"/>
  <c r="CA207" i="1"/>
  <c r="BZ207" i="1"/>
  <c r="BY207" i="1"/>
  <c r="CE206" i="1"/>
  <c r="CB206" i="1"/>
  <c r="CA206" i="1"/>
  <c r="BZ206" i="1"/>
  <c r="BY206" i="1"/>
  <c r="CE205" i="1"/>
  <c r="CB205" i="1"/>
  <c r="CA205" i="1"/>
  <c r="BZ205" i="1"/>
  <c r="BY205" i="1"/>
  <c r="CB204" i="1"/>
  <c r="CA204" i="1"/>
  <c r="CE204" i="1" s="1"/>
  <c r="BZ204" i="1"/>
  <c r="BY204" i="1"/>
  <c r="CB203" i="1"/>
  <c r="CA203" i="1"/>
  <c r="CE203" i="1" s="1"/>
  <c r="BZ203" i="1"/>
  <c r="BY203" i="1"/>
  <c r="CB202" i="1"/>
  <c r="CA202" i="1"/>
  <c r="CE202" i="1" s="1"/>
  <c r="BZ202" i="1"/>
  <c r="BY202" i="1"/>
  <c r="CB201" i="1"/>
  <c r="CA201" i="1"/>
  <c r="CE201" i="1" s="1"/>
  <c r="BZ201" i="1"/>
  <c r="BY201" i="1"/>
  <c r="CE200" i="1"/>
  <c r="CB200" i="1"/>
  <c r="CA200" i="1"/>
  <c r="BZ200" i="1"/>
  <c r="BY200" i="1"/>
  <c r="CB199" i="1"/>
  <c r="CA199" i="1"/>
  <c r="CE199" i="1" s="1"/>
  <c r="BZ199" i="1"/>
  <c r="BY199" i="1"/>
  <c r="CE198" i="1"/>
  <c r="CB198" i="1"/>
  <c r="CA198" i="1"/>
  <c r="BZ198" i="1"/>
  <c r="BY198" i="1"/>
  <c r="CE197" i="1"/>
  <c r="CB197" i="1"/>
  <c r="CA197" i="1"/>
  <c r="BZ197" i="1"/>
  <c r="BY197" i="1"/>
  <c r="CB196" i="1"/>
  <c r="CA196" i="1"/>
  <c r="CE196" i="1" s="1"/>
  <c r="BZ196" i="1"/>
  <c r="BY196" i="1"/>
  <c r="CA195" i="1"/>
  <c r="BZ195" i="1"/>
  <c r="BY195" i="1"/>
  <c r="CA194" i="1"/>
  <c r="CB194" i="1" s="1"/>
  <c r="BZ194" i="1"/>
  <c r="BY194" i="1"/>
  <c r="CE193" i="1"/>
  <c r="CB193" i="1"/>
  <c r="CA193" i="1"/>
  <c r="BZ193" i="1"/>
  <c r="BY193" i="1"/>
  <c r="CE192" i="1"/>
  <c r="CB192" i="1"/>
  <c r="CA192" i="1"/>
  <c r="BZ192" i="1"/>
  <c r="BY192" i="1"/>
  <c r="CA191" i="1"/>
  <c r="CE191" i="1" s="1"/>
  <c r="BZ191" i="1"/>
  <c r="BY191" i="1"/>
  <c r="CE190" i="1"/>
  <c r="CB190" i="1"/>
  <c r="CA190" i="1"/>
  <c r="BZ190" i="1"/>
  <c r="BY190" i="1"/>
  <c r="CE189" i="1"/>
  <c r="CB189" i="1"/>
  <c r="CA189" i="1"/>
  <c r="BZ189" i="1"/>
  <c r="BY189" i="1"/>
  <c r="CE188" i="1"/>
  <c r="CB188" i="1"/>
  <c r="CA188" i="1"/>
  <c r="BZ188" i="1"/>
  <c r="BY188" i="1"/>
  <c r="CA187" i="1"/>
  <c r="BZ187" i="1"/>
  <c r="BY187" i="1"/>
  <c r="CE186" i="1"/>
  <c r="CB186" i="1"/>
  <c r="CA186" i="1"/>
  <c r="BZ186" i="1"/>
  <c r="BY186" i="1"/>
  <c r="CE185" i="1"/>
  <c r="CB185" i="1"/>
  <c r="CA185" i="1"/>
  <c r="BZ185" i="1"/>
  <c r="BY185" i="1"/>
  <c r="CE184" i="1"/>
  <c r="CB184" i="1"/>
  <c r="CA184" i="1"/>
  <c r="BZ184" i="1"/>
  <c r="BY184" i="1"/>
  <c r="CE183" i="1"/>
  <c r="CB183" i="1"/>
  <c r="CA183" i="1"/>
  <c r="BZ183" i="1"/>
  <c r="BY183" i="1"/>
  <c r="CA182" i="1"/>
  <c r="CE182" i="1" s="1"/>
  <c r="BZ182" i="1"/>
  <c r="BY182" i="1"/>
  <c r="CE181" i="1"/>
  <c r="CB181" i="1"/>
  <c r="CA181" i="1"/>
  <c r="BZ181" i="1"/>
  <c r="BY181" i="1"/>
  <c r="CE180" i="1"/>
  <c r="CB180" i="1"/>
  <c r="CA180" i="1"/>
  <c r="BZ180" i="1"/>
  <c r="BY180" i="1"/>
  <c r="CE179" i="1"/>
  <c r="CB179" i="1"/>
  <c r="CA179" i="1"/>
  <c r="BZ179" i="1"/>
  <c r="BY179" i="1"/>
  <c r="CE178" i="1"/>
  <c r="CB178" i="1"/>
  <c r="CA178" i="1"/>
  <c r="BZ178" i="1"/>
  <c r="BY178" i="1"/>
  <c r="CE177" i="1"/>
  <c r="CB177" i="1"/>
  <c r="CA177" i="1"/>
  <c r="BZ177" i="1"/>
  <c r="BY177" i="1"/>
  <c r="CE176" i="1"/>
  <c r="CA176" i="1"/>
  <c r="CB176" i="1" s="1"/>
  <c r="BZ176" i="1"/>
  <c r="BY176" i="1"/>
  <c r="CE175" i="1"/>
  <c r="CB175" i="1"/>
  <c r="CA175" i="1"/>
  <c r="BZ175" i="1"/>
  <c r="BY175" i="1"/>
  <c r="CA174" i="1"/>
  <c r="CE174" i="1" s="1"/>
  <c r="BZ174" i="1"/>
  <c r="BY174" i="1"/>
  <c r="CE173" i="1"/>
  <c r="CB173" i="1"/>
  <c r="CA173" i="1"/>
  <c r="BZ173" i="1"/>
  <c r="BY173" i="1"/>
  <c r="CA172" i="1"/>
  <c r="CB172" i="1" s="1"/>
  <c r="BZ172" i="1"/>
  <c r="BY172" i="1"/>
  <c r="CA171" i="1"/>
  <c r="BZ171" i="1"/>
  <c r="BY171" i="1"/>
  <c r="CA170" i="1"/>
  <c r="CB170" i="1" s="1"/>
  <c r="BZ170" i="1"/>
  <c r="BY170" i="1"/>
  <c r="CE169" i="1"/>
  <c r="CB169" i="1"/>
  <c r="CA169" i="1"/>
  <c r="BZ169" i="1"/>
  <c r="BY169" i="1"/>
  <c r="CE168" i="1"/>
  <c r="CA168" i="1"/>
  <c r="CB168" i="1" s="1"/>
  <c r="BZ168" i="1"/>
  <c r="BY168" i="1"/>
  <c r="CE167" i="1"/>
  <c r="CB167" i="1"/>
  <c r="CA167" i="1"/>
  <c r="BZ167" i="1"/>
  <c r="BY167" i="1"/>
  <c r="CE166" i="1"/>
  <c r="CB166" i="1"/>
  <c r="CA166" i="1"/>
  <c r="BZ166" i="1"/>
  <c r="BY166" i="1"/>
  <c r="CE165" i="1"/>
  <c r="CB165" i="1"/>
  <c r="CA165" i="1"/>
  <c r="BZ165" i="1"/>
  <c r="BY165" i="1"/>
  <c r="CE164" i="1"/>
  <c r="CB164" i="1"/>
  <c r="CA164" i="1"/>
  <c r="BZ164" i="1"/>
  <c r="BY164" i="1"/>
  <c r="CA163" i="1"/>
  <c r="BZ163" i="1"/>
  <c r="BY163" i="1"/>
  <c r="CE162" i="1"/>
  <c r="CB162" i="1"/>
  <c r="CA162" i="1"/>
  <c r="BZ162" i="1"/>
  <c r="BY162" i="1"/>
  <c r="CE161" i="1"/>
  <c r="CB161" i="1"/>
  <c r="CA161" i="1"/>
  <c r="BZ161" i="1"/>
  <c r="BY161" i="1"/>
  <c r="CE160" i="1"/>
  <c r="CA160" i="1"/>
  <c r="CB160" i="1" s="1"/>
  <c r="BZ160" i="1"/>
  <c r="BY160" i="1"/>
  <c r="CE159" i="1"/>
  <c r="CB159" i="1"/>
  <c r="CA159" i="1"/>
  <c r="BZ159" i="1"/>
  <c r="BY159" i="1"/>
  <c r="CA158" i="1"/>
  <c r="CE158" i="1" s="1"/>
  <c r="BZ158" i="1"/>
  <c r="BY158" i="1"/>
  <c r="CE157" i="1"/>
  <c r="CB157" i="1"/>
  <c r="CA157" i="1"/>
  <c r="BZ157" i="1"/>
  <c r="BY157" i="1"/>
  <c r="CA156" i="1"/>
  <c r="BZ156" i="1"/>
  <c r="BY156" i="1"/>
  <c r="CB155" i="1"/>
  <c r="CA155" i="1"/>
  <c r="CE155" i="1" s="1"/>
  <c r="BZ155" i="1"/>
  <c r="BY155" i="1"/>
  <c r="CE154" i="1"/>
  <c r="CB154" i="1"/>
  <c r="CA154" i="1"/>
  <c r="BZ154" i="1"/>
  <c r="BY154" i="1"/>
  <c r="CA153" i="1"/>
  <c r="CE153" i="1" s="1"/>
  <c r="BZ153" i="1"/>
  <c r="BY153" i="1"/>
  <c r="CE152" i="1"/>
  <c r="CB152" i="1"/>
  <c r="CA152" i="1"/>
  <c r="BZ152" i="1"/>
  <c r="BY152" i="1"/>
  <c r="CE151" i="1"/>
  <c r="CB151" i="1"/>
  <c r="CA151" i="1"/>
  <c r="BZ151" i="1"/>
  <c r="BY151" i="1"/>
  <c r="CB150" i="1"/>
  <c r="CA150" i="1"/>
  <c r="CE150" i="1" s="1"/>
  <c r="BZ150" i="1"/>
  <c r="BY150" i="1"/>
  <c r="CE149" i="1"/>
  <c r="CB149" i="1"/>
  <c r="CA149" i="1"/>
  <c r="BZ149" i="1"/>
  <c r="BY149" i="1"/>
  <c r="CA148" i="1"/>
  <c r="CB148" i="1" s="1"/>
  <c r="BZ148" i="1"/>
  <c r="BY148" i="1"/>
  <c r="CB147" i="1"/>
  <c r="CA147" i="1"/>
  <c r="CE147" i="1" s="1"/>
  <c r="BZ147" i="1"/>
  <c r="BY147" i="1"/>
  <c r="CB146" i="1"/>
  <c r="CA146" i="1"/>
  <c r="CE146" i="1" s="1"/>
  <c r="BZ146" i="1"/>
  <c r="BY146" i="1"/>
  <c r="CE145" i="1"/>
  <c r="CB145" i="1"/>
  <c r="CA145" i="1"/>
  <c r="BZ145" i="1"/>
  <c r="BY145" i="1"/>
  <c r="CE144" i="1"/>
  <c r="CB144" i="1"/>
  <c r="CA144" i="1"/>
  <c r="BZ144" i="1"/>
  <c r="BY144" i="1"/>
  <c r="CE143" i="1"/>
  <c r="CA143" i="1"/>
  <c r="CB143" i="1" s="1"/>
  <c r="BZ143" i="1"/>
  <c r="BY143" i="1"/>
  <c r="CB142" i="1"/>
  <c r="CA142" i="1"/>
  <c r="CE142" i="1" s="1"/>
  <c r="BZ142" i="1"/>
  <c r="BY142" i="1"/>
  <c r="CE141" i="1"/>
  <c r="CB141" i="1"/>
  <c r="CA141" i="1"/>
  <c r="BZ141" i="1"/>
  <c r="BY141" i="1"/>
  <c r="CE140" i="1"/>
  <c r="CB140" i="1"/>
  <c r="CA140" i="1"/>
  <c r="BZ140" i="1"/>
  <c r="BY140" i="1"/>
  <c r="CB139" i="1"/>
  <c r="CA139" i="1"/>
  <c r="CE139" i="1" s="1"/>
  <c r="BZ139" i="1"/>
  <c r="BY139" i="1"/>
  <c r="CA138" i="1"/>
  <c r="CE138" i="1" s="1"/>
  <c r="BZ138" i="1"/>
  <c r="BY138" i="1"/>
  <c r="CE137" i="1"/>
  <c r="CB137" i="1"/>
  <c r="CA137" i="1"/>
  <c r="BZ137" i="1"/>
  <c r="BY137" i="1"/>
  <c r="CE136" i="1"/>
  <c r="CA136" i="1"/>
  <c r="CB136" i="1" s="1"/>
  <c r="BZ136" i="1"/>
  <c r="BY136" i="1"/>
  <c r="CE135" i="1"/>
  <c r="CB135" i="1"/>
  <c r="CA135" i="1"/>
  <c r="BZ135" i="1"/>
  <c r="BY135" i="1"/>
  <c r="CE134" i="1"/>
  <c r="CB134" i="1"/>
  <c r="CA134" i="1"/>
  <c r="BZ134" i="1"/>
  <c r="BY134" i="1"/>
  <c r="CE133" i="1"/>
  <c r="CB133" i="1"/>
  <c r="CA133" i="1"/>
  <c r="BZ133" i="1"/>
  <c r="BY133" i="1"/>
  <c r="CE132" i="1"/>
  <c r="CB132" i="1"/>
  <c r="CA132" i="1"/>
  <c r="BZ132" i="1"/>
  <c r="BY132" i="1"/>
  <c r="CE131" i="1"/>
  <c r="CB131" i="1"/>
  <c r="CA131" i="1"/>
  <c r="BZ131" i="1"/>
  <c r="BY131" i="1"/>
  <c r="CE130" i="1"/>
  <c r="CB130" i="1"/>
  <c r="CA130" i="1"/>
  <c r="BZ130" i="1"/>
  <c r="BY130" i="1"/>
  <c r="CE129" i="1"/>
  <c r="CB129" i="1"/>
  <c r="CA129" i="1"/>
  <c r="BZ129" i="1"/>
  <c r="BY129" i="1"/>
  <c r="CE128" i="1"/>
  <c r="CA128" i="1"/>
  <c r="CB128" i="1" s="1"/>
  <c r="BZ128" i="1"/>
  <c r="BY128" i="1"/>
  <c r="CE127" i="1"/>
  <c r="CB127" i="1"/>
  <c r="CA127" i="1"/>
  <c r="BZ127" i="1"/>
  <c r="BY127" i="1"/>
  <c r="CA126" i="1"/>
  <c r="CE126" i="1" s="1"/>
  <c r="BZ126" i="1"/>
  <c r="BY126" i="1"/>
  <c r="CE125" i="1"/>
  <c r="CB125" i="1"/>
  <c r="CA125" i="1"/>
  <c r="BZ125" i="1"/>
  <c r="BY125" i="1"/>
  <c r="CE124" i="1"/>
  <c r="CA124" i="1"/>
  <c r="CB124" i="1" s="1"/>
  <c r="BZ124" i="1"/>
  <c r="BY124" i="1"/>
  <c r="CA123" i="1"/>
  <c r="BZ123" i="1"/>
  <c r="BY123" i="1"/>
  <c r="CA122" i="1"/>
  <c r="CE122" i="1" s="1"/>
  <c r="BZ122" i="1"/>
  <c r="BY122" i="1"/>
  <c r="CB121" i="1"/>
  <c r="CA121" i="1"/>
  <c r="CE121" i="1" s="1"/>
  <c r="BZ121" i="1"/>
  <c r="BY121" i="1"/>
  <c r="CE120" i="1"/>
  <c r="CB120" i="1"/>
  <c r="CA120" i="1"/>
  <c r="BZ120" i="1"/>
  <c r="BY120" i="1"/>
  <c r="CB119" i="1"/>
  <c r="CA119" i="1"/>
  <c r="CE119" i="1" s="1"/>
  <c r="BZ119" i="1"/>
  <c r="BY119" i="1"/>
  <c r="CB118" i="1"/>
  <c r="CA118" i="1"/>
  <c r="CE118" i="1" s="1"/>
  <c r="BZ118" i="1"/>
  <c r="BY118" i="1"/>
  <c r="CE117" i="1"/>
  <c r="CB117" i="1"/>
  <c r="CA117" i="1"/>
  <c r="BZ117" i="1"/>
  <c r="BY117" i="1"/>
  <c r="CB116" i="1"/>
  <c r="CA116" i="1"/>
  <c r="CE116" i="1" s="1"/>
  <c r="BZ116" i="1"/>
  <c r="BY116" i="1"/>
  <c r="CA115" i="1"/>
  <c r="BZ115" i="1"/>
  <c r="BY115" i="1"/>
  <c r="CA114" i="1"/>
  <c r="CE114" i="1" s="1"/>
  <c r="BZ114" i="1"/>
  <c r="BY114" i="1"/>
  <c r="CE113" i="1"/>
  <c r="CB113" i="1"/>
  <c r="CA113" i="1"/>
  <c r="BZ113" i="1"/>
  <c r="BY113" i="1"/>
  <c r="CE112" i="1"/>
  <c r="CB112" i="1"/>
  <c r="CA112" i="1"/>
  <c r="BZ112" i="1"/>
  <c r="BY112" i="1"/>
  <c r="CE111" i="1"/>
  <c r="CB111" i="1"/>
  <c r="CA111" i="1"/>
  <c r="BZ111" i="1"/>
  <c r="BY111" i="1"/>
  <c r="CB110" i="1"/>
  <c r="CA110" i="1"/>
  <c r="CE110" i="1" s="1"/>
  <c r="BZ110" i="1"/>
  <c r="BY110" i="1"/>
  <c r="CE109" i="1"/>
  <c r="CB109" i="1"/>
  <c r="CA109" i="1"/>
  <c r="BZ109" i="1"/>
  <c r="BY109" i="1"/>
  <c r="CE108" i="1"/>
  <c r="CB108" i="1"/>
  <c r="CA108" i="1"/>
  <c r="BZ108" i="1"/>
  <c r="BY108" i="1"/>
  <c r="CB107" i="1"/>
  <c r="CA107" i="1"/>
  <c r="CE107" i="1" s="1"/>
  <c r="BZ107" i="1"/>
  <c r="BY107" i="1"/>
  <c r="CE106" i="1"/>
  <c r="CB106" i="1"/>
  <c r="CA106" i="1"/>
  <c r="BZ106" i="1"/>
  <c r="BY106" i="1"/>
  <c r="CE105" i="1"/>
  <c r="CB105" i="1"/>
  <c r="CA105" i="1"/>
  <c r="BZ105" i="1"/>
  <c r="BY105" i="1"/>
  <c r="CE104" i="1"/>
  <c r="CB104" i="1"/>
  <c r="CA104" i="1"/>
  <c r="BZ104" i="1"/>
  <c r="BY104" i="1"/>
  <c r="CE103" i="1"/>
  <c r="CB103" i="1"/>
  <c r="CA103" i="1"/>
  <c r="BZ103" i="1"/>
  <c r="BY103" i="1"/>
  <c r="CB102" i="1"/>
  <c r="CA102" i="1"/>
  <c r="CE102" i="1" s="1"/>
  <c r="BZ102" i="1"/>
  <c r="BY102" i="1"/>
  <c r="CE101" i="1"/>
  <c r="CB101" i="1"/>
  <c r="CA101" i="1"/>
  <c r="BZ101" i="1"/>
  <c r="BY101" i="1"/>
  <c r="CB100" i="1"/>
  <c r="CA100" i="1"/>
  <c r="CE100" i="1" s="1"/>
  <c r="BZ100" i="1"/>
  <c r="BY100" i="1"/>
  <c r="CA99" i="1"/>
  <c r="BZ99" i="1"/>
  <c r="BY99" i="1"/>
  <c r="CE98" i="1"/>
  <c r="CB98" i="1"/>
  <c r="CA98" i="1"/>
  <c r="BZ98" i="1"/>
  <c r="BY98" i="1"/>
  <c r="CE97" i="1"/>
  <c r="CA97" i="1"/>
  <c r="CB97" i="1" s="1"/>
  <c r="BZ97" i="1"/>
  <c r="BY97" i="1"/>
  <c r="CE96" i="1"/>
  <c r="CB96" i="1"/>
  <c r="CA96" i="1"/>
  <c r="BZ96" i="1"/>
  <c r="BY96" i="1"/>
  <c r="CE95" i="1"/>
  <c r="CB95" i="1"/>
  <c r="CA95" i="1"/>
  <c r="BZ95" i="1"/>
  <c r="BY95" i="1"/>
  <c r="CE94" i="1"/>
  <c r="CB94" i="1"/>
  <c r="CA94" i="1"/>
  <c r="BZ94" i="1"/>
  <c r="BY94" i="1"/>
  <c r="CE93" i="1"/>
  <c r="CB93" i="1"/>
  <c r="CA93" i="1"/>
  <c r="BZ93" i="1"/>
  <c r="BY93" i="1"/>
  <c r="CE92" i="1"/>
  <c r="CB92" i="1"/>
  <c r="CA92" i="1"/>
  <c r="BZ92" i="1"/>
  <c r="BY92" i="1"/>
  <c r="CB91" i="1"/>
  <c r="CA91" i="1"/>
  <c r="CE91" i="1" s="1"/>
  <c r="BZ91" i="1"/>
  <c r="BY91" i="1"/>
  <c r="CA90" i="1"/>
  <c r="BZ90" i="1"/>
  <c r="BY90" i="1"/>
  <c r="CE89" i="1"/>
  <c r="CB89" i="1"/>
  <c r="CA89" i="1"/>
  <c r="BZ89" i="1"/>
  <c r="BY89" i="1"/>
  <c r="CE88" i="1"/>
  <c r="CB88" i="1"/>
  <c r="CA88" i="1"/>
  <c r="BZ88" i="1"/>
  <c r="BY88" i="1"/>
  <c r="CB87" i="1"/>
  <c r="CA87" i="1"/>
  <c r="CE87" i="1" s="1"/>
  <c r="BZ87" i="1"/>
  <c r="BY87" i="1"/>
  <c r="CB86" i="1"/>
  <c r="CA86" i="1"/>
  <c r="CE86" i="1" s="1"/>
  <c r="BZ86" i="1"/>
  <c r="BY86" i="1"/>
  <c r="CE85" i="1"/>
  <c r="CB85" i="1"/>
  <c r="CA85" i="1"/>
  <c r="BZ85" i="1"/>
  <c r="BY85" i="1"/>
  <c r="CE84" i="1"/>
  <c r="CB84" i="1"/>
  <c r="CA84" i="1"/>
  <c r="BZ84" i="1"/>
  <c r="BY84" i="1"/>
  <c r="CB83" i="1"/>
  <c r="CA83" i="1"/>
  <c r="CE83" i="1" s="1"/>
  <c r="BZ83" i="1"/>
  <c r="BY83" i="1"/>
  <c r="CB82" i="1"/>
  <c r="CA82" i="1"/>
  <c r="CE82" i="1" s="1"/>
  <c r="BZ82" i="1"/>
  <c r="BY82" i="1"/>
  <c r="CE81" i="1"/>
  <c r="CB81" i="1"/>
  <c r="CA81" i="1"/>
  <c r="BZ81" i="1"/>
  <c r="BY81" i="1"/>
  <c r="CE80" i="1"/>
  <c r="CA80" i="1"/>
  <c r="CB80" i="1" s="1"/>
  <c r="BZ80" i="1"/>
  <c r="BY80" i="1"/>
  <c r="CE79" i="1"/>
  <c r="CB79" i="1"/>
  <c r="CA79" i="1"/>
  <c r="BZ79" i="1"/>
  <c r="BY79" i="1"/>
  <c r="CA78" i="1"/>
  <c r="BZ78" i="1"/>
  <c r="BY78" i="1"/>
  <c r="CE77" i="1"/>
  <c r="CB77" i="1"/>
  <c r="CA77" i="1"/>
  <c r="BZ77" i="1"/>
  <c r="BY77" i="1"/>
  <c r="CE76" i="1"/>
  <c r="CB76" i="1"/>
  <c r="CA76" i="1"/>
  <c r="BZ76" i="1"/>
  <c r="BY76" i="1"/>
  <c r="CB75" i="1"/>
  <c r="CA75" i="1"/>
  <c r="CE75" i="1" s="1"/>
  <c r="BZ75" i="1"/>
  <c r="BY75" i="1"/>
  <c r="CE74" i="1"/>
  <c r="CB74" i="1"/>
  <c r="CA74" i="1"/>
  <c r="BZ74" i="1"/>
  <c r="BY74" i="1"/>
  <c r="CE73" i="1"/>
  <c r="CB73" i="1"/>
  <c r="CA73" i="1"/>
  <c r="BZ73" i="1"/>
  <c r="BY73" i="1"/>
  <c r="CE72" i="1"/>
  <c r="CB72" i="1"/>
  <c r="CA72" i="1"/>
  <c r="BZ72" i="1"/>
  <c r="BY72" i="1"/>
  <c r="CE71" i="1"/>
  <c r="CB71" i="1"/>
  <c r="CA71" i="1"/>
  <c r="BZ71" i="1"/>
  <c r="BY71" i="1"/>
  <c r="CA70" i="1"/>
  <c r="CE70" i="1" s="1"/>
  <c r="BZ70" i="1"/>
  <c r="BY70" i="1"/>
  <c r="CE69" i="1"/>
  <c r="CB69" i="1"/>
  <c r="CA69" i="1"/>
  <c r="BZ69" i="1"/>
  <c r="BY69" i="1"/>
  <c r="CB68" i="1"/>
  <c r="CA68" i="1"/>
  <c r="CE68" i="1" s="1"/>
  <c r="BZ68" i="1"/>
  <c r="BY68" i="1"/>
  <c r="CB67" i="1"/>
  <c r="CA67" i="1"/>
  <c r="CE67" i="1" s="1"/>
  <c r="BZ67" i="1"/>
  <c r="BY67" i="1"/>
  <c r="CB66" i="1"/>
  <c r="CA66" i="1"/>
  <c r="CE66" i="1" s="1"/>
  <c r="BZ66" i="1"/>
  <c r="BY66" i="1"/>
  <c r="CB65" i="1"/>
  <c r="CA65" i="1"/>
  <c r="CE65" i="1" s="1"/>
  <c r="BZ65" i="1"/>
  <c r="BY65" i="1"/>
  <c r="CE64" i="1"/>
  <c r="CB64" i="1"/>
  <c r="CA64" i="1"/>
  <c r="BZ64" i="1"/>
  <c r="BY64" i="1"/>
  <c r="CB63" i="1"/>
  <c r="CA63" i="1"/>
  <c r="CE63" i="1" s="1"/>
  <c r="BZ63" i="1"/>
  <c r="BY63" i="1"/>
  <c r="CB62" i="1"/>
  <c r="CA62" i="1"/>
  <c r="CE62" i="1" s="1"/>
  <c r="BZ62" i="1"/>
  <c r="BY62" i="1"/>
  <c r="CE61" i="1"/>
  <c r="CB61" i="1"/>
  <c r="CA61" i="1"/>
  <c r="BZ61" i="1"/>
  <c r="BY61" i="1"/>
  <c r="CA60" i="1"/>
  <c r="CE60" i="1" s="1"/>
  <c r="BZ60" i="1"/>
  <c r="BY60" i="1"/>
  <c r="CA59" i="1"/>
  <c r="BZ59" i="1"/>
  <c r="BY59" i="1"/>
  <c r="CA58" i="1"/>
  <c r="CE58" i="1" s="1"/>
  <c r="BZ58" i="1"/>
  <c r="BY58" i="1"/>
  <c r="CE57" i="1"/>
  <c r="CB57" i="1"/>
  <c r="CA57" i="1"/>
  <c r="BZ57" i="1"/>
  <c r="BY57" i="1"/>
  <c r="CE56" i="1"/>
  <c r="CB56" i="1"/>
  <c r="CA56" i="1"/>
  <c r="BZ56" i="1"/>
  <c r="BY56" i="1"/>
  <c r="CE55" i="1"/>
  <c r="CB55" i="1"/>
  <c r="CA55" i="1"/>
  <c r="BZ55" i="1"/>
  <c r="BY55" i="1"/>
  <c r="CB54" i="1"/>
  <c r="CA54" i="1"/>
  <c r="CE54" i="1" s="1"/>
  <c r="BZ54" i="1"/>
  <c r="BY54" i="1"/>
  <c r="CB53" i="1"/>
  <c r="CA53" i="1"/>
  <c r="CE53" i="1" s="1"/>
  <c r="BZ53" i="1"/>
  <c r="BY53" i="1"/>
  <c r="CE52" i="1"/>
  <c r="CB52" i="1"/>
  <c r="CA52" i="1"/>
  <c r="BZ52" i="1"/>
  <c r="BY52" i="1"/>
  <c r="CE51" i="1"/>
  <c r="CA51" i="1"/>
  <c r="CB51" i="1" s="1"/>
  <c r="BZ51" i="1"/>
  <c r="BY51" i="1"/>
  <c r="CE50" i="1"/>
  <c r="CB50" i="1"/>
  <c r="CA50" i="1"/>
  <c r="BZ50" i="1"/>
  <c r="BY50" i="1"/>
  <c r="CE49" i="1"/>
  <c r="CB49" i="1"/>
  <c r="CA49" i="1"/>
  <c r="BZ49" i="1"/>
  <c r="BY49" i="1"/>
  <c r="CE48" i="1"/>
  <c r="CA48" i="1"/>
  <c r="CB48" i="1" s="1"/>
  <c r="BZ48" i="1"/>
  <c r="BY48" i="1"/>
  <c r="CE47" i="1"/>
  <c r="CB47" i="1"/>
  <c r="CA47" i="1"/>
  <c r="BZ47" i="1"/>
  <c r="BY47" i="1"/>
  <c r="CA46" i="1"/>
  <c r="BZ46" i="1"/>
  <c r="BY46" i="1"/>
  <c r="CE45" i="1"/>
  <c r="CB45" i="1"/>
  <c r="CA45" i="1"/>
  <c r="BZ45" i="1"/>
  <c r="BY45" i="1"/>
  <c r="CE44" i="1"/>
  <c r="CB44" i="1"/>
  <c r="CA44" i="1"/>
  <c r="BZ44" i="1"/>
  <c r="BY44" i="1"/>
  <c r="CE43" i="1"/>
  <c r="CB43" i="1"/>
  <c r="CA43" i="1"/>
  <c r="BZ43" i="1"/>
  <c r="BY43" i="1"/>
  <c r="CE42" i="1"/>
  <c r="CB42" i="1"/>
  <c r="CA42" i="1"/>
  <c r="BZ42" i="1"/>
  <c r="BY42" i="1"/>
  <c r="CA41" i="1"/>
  <c r="CE41" i="1" s="1"/>
  <c r="BZ41" i="1"/>
  <c r="BY41" i="1"/>
  <c r="CB40" i="1"/>
  <c r="CA40" i="1"/>
  <c r="CE40" i="1" s="1"/>
  <c r="BZ40" i="1"/>
  <c r="BY40" i="1"/>
  <c r="CE39" i="1"/>
  <c r="CB39" i="1"/>
  <c r="CA39" i="1"/>
  <c r="BZ39" i="1"/>
  <c r="BY39" i="1"/>
  <c r="CA38" i="1"/>
  <c r="BZ38" i="1"/>
  <c r="BY38" i="1"/>
  <c r="CE37" i="1"/>
  <c r="CB37" i="1"/>
  <c r="CA37" i="1"/>
  <c r="BZ37" i="1"/>
  <c r="BY37" i="1"/>
  <c r="CE36" i="1"/>
  <c r="CB36" i="1"/>
  <c r="CA36" i="1"/>
  <c r="BZ36" i="1"/>
  <c r="BY36" i="1"/>
  <c r="CA35" i="1"/>
  <c r="CB35" i="1" s="1"/>
  <c r="BZ35" i="1"/>
  <c r="BY35" i="1"/>
  <c r="CE34" i="1"/>
  <c r="CB34" i="1"/>
  <c r="CA34" i="1"/>
  <c r="BZ34" i="1"/>
  <c r="BY34" i="1"/>
  <c r="CB33" i="1"/>
  <c r="CA33" i="1"/>
  <c r="CE33" i="1" s="1"/>
  <c r="BZ33" i="1"/>
  <c r="BY33" i="1"/>
  <c r="CA32" i="1"/>
  <c r="CE32" i="1" s="1"/>
  <c r="BZ32" i="1"/>
  <c r="BY32" i="1"/>
  <c r="CE31" i="1"/>
  <c r="CB31" i="1"/>
  <c r="CA31" i="1"/>
  <c r="BZ31" i="1"/>
  <c r="BY31" i="1"/>
  <c r="CA30" i="1"/>
  <c r="BZ30" i="1"/>
  <c r="BY30" i="1"/>
  <c r="CE29" i="1"/>
  <c r="CB29" i="1"/>
  <c r="CA29" i="1"/>
  <c r="BZ29" i="1"/>
  <c r="BY29" i="1"/>
  <c r="CE28" i="1"/>
  <c r="CB28" i="1"/>
  <c r="CA28" i="1"/>
  <c r="BZ28" i="1"/>
  <c r="BY28" i="1"/>
  <c r="CB27" i="1"/>
  <c r="CA27" i="1"/>
  <c r="CE27" i="1" s="1"/>
  <c r="BZ27" i="1"/>
  <c r="BY27" i="1"/>
  <c r="CE26" i="1"/>
  <c r="CB26" i="1"/>
  <c r="CA26" i="1"/>
  <c r="BZ26" i="1"/>
  <c r="BY26" i="1"/>
  <c r="CE25" i="1"/>
  <c r="CB25" i="1"/>
  <c r="CA25" i="1"/>
  <c r="BZ25" i="1"/>
  <c r="BY25" i="1"/>
  <c r="CB24" i="1"/>
  <c r="CA24" i="1"/>
  <c r="CE24" i="1" s="1"/>
  <c r="BZ24" i="1"/>
  <c r="BY24" i="1"/>
  <c r="CE23" i="1"/>
  <c r="CB23" i="1"/>
  <c r="CA23" i="1"/>
  <c r="BZ23" i="1"/>
  <c r="BY23" i="1"/>
  <c r="CA22" i="1"/>
  <c r="BZ22" i="1"/>
  <c r="BY22" i="1"/>
  <c r="CE21" i="1"/>
  <c r="CB21" i="1"/>
  <c r="CA21" i="1"/>
  <c r="BZ21" i="1"/>
  <c r="BY21" i="1"/>
  <c r="CE20" i="1"/>
  <c r="CB20" i="1"/>
  <c r="CA20" i="1"/>
  <c r="BZ20" i="1"/>
  <c r="BY20" i="1"/>
  <c r="CA19" i="1"/>
  <c r="CE19" i="1" s="1"/>
  <c r="BZ19" i="1"/>
  <c r="BY19" i="1"/>
  <c r="CE18" i="1"/>
  <c r="CB18" i="1"/>
  <c r="CA18" i="1"/>
  <c r="BZ18" i="1"/>
  <c r="BY18" i="1"/>
  <c r="CB17" i="1"/>
  <c r="CA17" i="1"/>
  <c r="CE17" i="1" s="1"/>
  <c r="BZ17" i="1"/>
  <c r="BY17" i="1"/>
  <c r="CB16" i="1"/>
  <c r="CA16" i="1"/>
  <c r="CE16" i="1" s="1"/>
  <c r="BZ16" i="1"/>
  <c r="BY16" i="1"/>
  <c r="CE15" i="1"/>
  <c r="CB15" i="1"/>
  <c r="CA15" i="1"/>
  <c r="BZ15" i="1"/>
  <c r="BY15" i="1"/>
  <c r="CB14" i="1"/>
  <c r="CA14" i="1"/>
  <c r="CE14" i="1" s="1"/>
  <c r="BZ14" i="1"/>
  <c r="BY14" i="1"/>
  <c r="CE13" i="1"/>
  <c r="CB13" i="1"/>
  <c r="CA13" i="1"/>
  <c r="BZ13" i="1"/>
  <c r="BY13" i="1"/>
  <c r="CE12" i="1"/>
  <c r="CB12" i="1"/>
  <c r="CA12" i="1"/>
  <c r="BZ12" i="1"/>
  <c r="BY12" i="1"/>
  <c r="CA11" i="1"/>
  <c r="CB11" i="1" s="1"/>
  <c r="BZ11" i="1"/>
  <c r="BY11" i="1"/>
  <c r="CE10" i="1"/>
  <c r="CB10" i="1"/>
  <c r="CA10" i="1"/>
  <c r="BZ10" i="1"/>
  <c r="BY10" i="1"/>
  <c r="CE9" i="1"/>
  <c r="CB9" i="1"/>
  <c r="CA9" i="1"/>
  <c r="BZ9" i="1"/>
  <c r="BY9" i="1"/>
  <c r="CE8" i="1"/>
  <c r="CB8" i="1"/>
  <c r="CA8" i="1"/>
  <c r="BZ8" i="1"/>
  <c r="BY8" i="1"/>
  <c r="CE7" i="1"/>
  <c r="CB7" i="1"/>
  <c r="CA7" i="1"/>
  <c r="BZ7" i="1"/>
  <c r="BY7" i="1"/>
  <c r="CB6" i="1"/>
  <c r="CA6" i="1"/>
  <c r="CE6" i="1" s="1"/>
  <c r="BZ6" i="1"/>
  <c r="BY6" i="1"/>
  <c r="CE5" i="1"/>
  <c r="CB5" i="1"/>
  <c r="CA5" i="1"/>
  <c r="BZ5" i="1"/>
  <c r="BY5" i="1"/>
  <c r="CE4" i="1"/>
  <c r="CB4" i="1"/>
  <c r="CA4" i="1"/>
  <c r="BZ4" i="1"/>
  <c r="BY4" i="1"/>
  <c r="CB3" i="1"/>
  <c r="CA3" i="1"/>
  <c r="CE3" i="1" s="1"/>
  <c r="BZ3" i="1"/>
  <c r="BY3" i="1"/>
  <c r="CE2" i="1"/>
  <c r="CB2" i="1"/>
  <c r="CA2" i="1"/>
  <c r="BZ2" i="1"/>
  <c r="BY2" i="1"/>
  <c r="CE649" i="1" l="1"/>
  <c r="CB649" i="1"/>
  <c r="CE115" i="1"/>
  <c r="CB115" i="1"/>
  <c r="CB38" i="1"/>
  <c r="CE38" i="1"/>
  <c r="CE156" i="1"/>
  <c r="CB156" i="1"/>
  <c r="CB348" i="1"/>
  <c r="CE348" i="1"/>
  <c r="CE444" i="1"/>
  <c r="CB444" i="1"/>
  <c r="CE566" i="1"/>
  <c r="CB566" i="1"/>
  <c r="CE740" i="1"/>
  <c r="CB740" i="1"/>
  <c r="CB1915" i="1"/>
  <c r="CE1915" i="1"/>
  <c r="CB1136" i="1"/>
  <c r="CE1136" i="1"/>
  <c r="CE1175" i="1"/>
  <c r="CB1175" i="1"/>
  <c r="CE2134" i="1"/>
  <c r="CB2134" i="1"/>
  <c r="CB2814" i="1"/>
  <c r="CE2814" i="1"/>
  <c r="CE286" i="1"/>
  <c r="CB286" i="1"/>
  <c r="CB561" i="1"/>
  <c r="CE561" i="1"/>
  <c r="CB1289" i="1"/>
  <c r="CE1289" i="1"/>
  <c r="CE1414" i="1"/>
  <c r="CB1414" i="1"/>
  <c r="CE1962" i="1"/>
  <c r="CB1962" i="1"/>
  <c r="CE1984" i="1"/>
  <c r="CB1984" i="1"/>
  <c r="CB607" i="1"/>
  <c r="CE607" i="1"/>
  <c r="CE673" i="1"/>
  <c r="CB673" i="1"/>
  <c r="CE22" i="1"/>
  <c r="CB22" i="1"/>
  <c r="CB122" i="1"/>
  <c r="CE371" i="1"/>
  <c r="CB371" i="1"/>
  <c r="CE993" i="1"/>
  <c r="CB993" i="1"/>
  <c r="CE1107" i="1"/>
  <c r="CB1107" i="1"/>
  <c r="CB1787" i="1"/>
  <c r="CE1787" i="1"/>
  <c r="CE1957" i="1"/>
  <c r="CB1957" i="1"/>
  <c r="CE454" i="1"/>
  <c r="CB454" i="1"/>
  <c r="CB860" i="1"/>
  <c r="CE860" i="1"/>
  <c r="CB1779" i="1"/>
  <c r="CE1779" i="1"/>
  <c r="CB90" i="1"/>
  <c r="CE90" i="1"/>
  <c r="CB41" i="1"/>
  <c r="CB1947" i="1"/>
  <c r="CE1947" i="1"/>
  <c r="CE46" i="1"/>
  <c r="CB46" i="1"/>
  <c r="CE1409" i="1"/>
  <c r="CB1409" i="1"/>
  <c r="CE59" i="1"/>
  <c r="CB59" i="1"/>
  <c r="CE919" i="1"/>
  <c r="CB919" i="1"/>
  <c r="CE1154" i="1"/>
  <c r="CB1154" i="1"/>
  <c r="CB30" i="1"/>
  <c r="CE30" i="1"/>
  <c r="CE78" i="1"/>
  <c r="CB78" i="1"/>
  <c r="CE494" i="1"/>
  <c r="CB494" i="1"/>
  <c r="CE630" i="1"/>
  <c r="CB630" i="1"/>
  <c r="CE523" i="1"/>
  <c r="CB523" i="1"/>
  <c r="CB926" i="1"/>
  <c r="CB1025" i="1"/>
  <c r="CE1308" i="1"/>
  <c r="CB1308" i="1"/>
  <c r="CB19" i="1"/>
  <c r="CB126" i="1"/>
  <c r="CB153" i="1"/>
  <c r="CB158" i="1"/>
  <c r="CB335" i="1"/>
  <c r="CE338" i="1"/>
  <c r="CE419" i="1"/>
  <c r="CB419" i="1"/>
  <c r="CB468" i="1"/>
  <c r="CE539" i="1"/>
  <c r="CB539" i="1"/>
  <c r="CE577" i="1"/>
  <c r="CB737" i="1"/>
  <c r="CE780" i="1"/>
  <c r="CE921" i="1"/>
  <c r="CE1027" i="1"/>
  <c r="CB1027" i="1"/>
  <c r="CB1066" i="1"/>
  <c r="CE1087" i="1"/>
  <c r="CE1202" i="1"/>
  <c r="CB1544" i="1"/>
  <c r="CE1544" i="1"/>
  <c r="CB1569" i="1"/>
  <c r="CE1842" i="1"/>
  <c r="CB1842" i="1"/>
  <c r="CB1896" i="1"/>
  <c r="CB2068" i="1"/>
  <c r="CE11" i="1"/>
  <c r="CB32" i="1"/>
  <c r="CE35" i="1"/>
  <c r="CB58" i="1"/>
  <c r="CB60" i="1"/>
  <c r="CB70" i="1"/>
  <c r="CB114" i="1"/>
  <c r="CB138" i="1"/>
  <c r="CE148" i="1"/>
  <c r="CB174" i="1"/>
  <c r="CB191" i="1"/>
  <c r="CE194" i="1"/>
  <c r="CB332" i="1"/>
  <c r="CB372" i="1"/>
  <c r="CB529" i="1"/>
  <c r="CB548" i="1"/>
  <c r="CE604" i="1"/>
  <c r="CE658" i="1"/>
  <c r="CE660" i="1"/>
  <c r="CB682" i="1"/>
  <c r="CB727" i="1"/>
  <c r="CB758" i="1"/>
  <c r="CB782" i="1"/>
  <c r="CE802" i="1"/>
  <c r="CE804" i="1"/>
  <c r="CB834" i="1"/>
  <c r="CE879" i="1"/>
  <c r="CE935" i="1"/>
  <c r="CE975" i="1"/>
  <c r="CB1012" i="1"/>
  <c r="CE1017" i="1"/>
  <c r="CE1082" i="1"/>
  <c r="CB1084" i="1"/>
  <c r="CB1186" i="1"/>
  <c r="CE1193" i="1"/>
  <c r="CB1195" i="1"/>
  <c r="CB1252" i="1"/>
  <c r="CE1290" i="1"/>
  <c r="CB1290" i="1"/>
  <c r="CB1303" i="1"/>
  <c r="CB1324" i="1"/>
  <c r="CE1557" i="1"/>
  <c r="CB1557" i="1"/>
  <c r="CB1603" i="1"/>
  <c r="CE1603" i="1"/>
  <c r="CE1750" i="1"/>
  <c r="CB1854" i="1"/>
  <c r="CE1891" i="1"/>
  <c r="CB1891" i="1"/>
  <c r="CB663" i="1"/>
  <c r="CE1200" i="1"/>
  <c r="CE1257" i="1"/>
  <c r="CE170" i="1"/>
  <c r="CE172" i="1"/>
  <c r="CE476" i="1"/>
  <c r="CE483" i="1"/>
  <c r="CB483" i="1"/>
  <c r="CE506" i="1"/>
  <c r="CB558" i="1"/>
  <c r="CE698" i="1"/>
  <c r="CE708" i="1"/>
  <c r="CE715" i="1"/>
  <c r="CB715" i="1"/>
  <c r="CE754" i="1"/>
  <c r="CB862" i="1"/>
  <c r="CE882" i="1"/>
  <c r="CE1241" i="1"/>
  <c r="CE1255" i="1"/>
  <c r="CB1315" i="1"/>
  <c r="CB1585" i="1"/>
  <c r="CE1585" i="1"/>
  <c r="CE1861" i="1"/>
  <c r="CB1861" i="1"/>
  <c r="CE99" i="1"/>
  <c r="CB99" i="1"/>
  <c r="CE123" i="1"/>
  <c r="CB123" i="1"/>
  <c r="CE443" i="1"/>
  <c r="CB443" i="1"/>
  <c r="CB1288" i="1"/>
  <c r="CE1288" i="1"/>
  <c r="CB1365" i="1"/>
  <c r="CE1365" i="1"/>
  <c r="CE1377" i="1"/>
  <c r="CB1377" i="1"/>
  <c r="CE1722" i="1"/>
  <c r="CB1722" i="1"/>
  <c r="CB1865" i="1"/>
  <c r="CE1865" i="1"/>
  <c r="CE187" i="1"/>
  <c r="CB187" i="1"/>
  <c r="CE875" i="1"/>
  <c r="CB875" i="1"/>
  <c r="CE931" i="1"/>
  <c r="CB931" i="1"/>
  <c r="CE971" i="1"/>
  <c r="CB971" i="1"/>
  <c r="CB1297" i="1"/>
  <c r="CE1297" i="1"/>
  <c r="CE1785" i="1"/>
  <c r="CB1785" i="1"/>
  <c r="CE1890" i="1"/>
  <c r="CB1890" i="1"/>
  <c r="CE2051" i="1"/>
  <c r="CB2051" i="1"/>
  <c r="CE2117" i="1"/>
  <c r="CB2117" i="1"/>
  <c r="CE2129" i="1"/>
  <c r="CB2129" i="1"/>
  <c r="CE2343" i="1"/>
  <c r="CB2343" i="1"/>
  <c r="CE2816" i="1"/>
  <c r="CB2816" i="1"/>
  <c r="CB182" i="1"/>
  <c r="CB390" i="1"/>
  <c r="CB518" i="1"/>
  <c r="CB590" i="1"/>
  <c r="CB766" i="1"/>
  <c r="CE1080" i="1"/>
  <c r="CB1092" i="1"/>
  <c r="CE1097" i="1"/>
  <c r="CE1161" i="1"/>
  <c r="CE1209" i="1"/>
  <c r="CB1223" i="1"/>
  <c r="CB1266" i="1"/>
  <c r="CE1430" i="1"/>
  <c r="CB1430" i="1"/>
  <c r="CB1781" i="1"/>
  <c r="CE1885" i="1"/>
  <c r="CB1885" i="1"/>
  <c r="CB1933" i="1"/>
  <c r="CE1979" i="1"/>
  <c r="CB1979" i="1"/>
  <c r="CE171" i="1"/>
  <c r="CB171" i="1"/>
  <c r="CE507" i="1"/>
  <c r="CB507" i="1"/>
  <c r="CE755" i="1"/>
  <c r="CB755" i="1"/>
  <c r="CE779" i="1"/>
  <c r="CB779" i="1"/>
  <c r="CE939" i="1"/>
  <c r="CB939" i="1"/>
  <c r="CE1079" i="1"/>
  <c r="CB1079" i="1"/>
  <c r="CB1539" i="1"/>
  <c r="CE1539" i="1"/>
  <c r="CE1837" i="1"/>
  <c r="CB1837" i="1"/>
  <c r="CE163" i="1"/>
  <c r="CB163" i="1"/>
  <c r="CE1390" i="1"/>
  <c r="CB1390" i="1"/>
  <c r="CE195" i="1"/>
  <c r="CB195" i="1"/>
  <c r="CE467" i="1"/>
  <c r="CB467" i="1"/>
  <c r="CE571" i="1"/>
  <c r="CB571" i="1"/>
  <c r="CE603" i="1"/>
  <c r="CB603" i="1"/>
  <c r="CE635" i="1"/>
  <c r="CB635" i="1"/>
  <c r="CE659" i="1"/>
  <c r="CB659" i="1"/>
  <c r="CE803" i="1"/>
  <c r="CB803" i="1"/>
  <c r="CE1143" i="1"/>
  <c r="CB1143" i="1"/>
  <c r="CB1171" i="1"/>
  <c r="CE1196" i="1"/>
  <c r="CB1196" i="1"/>
  <c r="CB1228" i="1"/>
  <c r="CB1235" i="1"/>
  <c r="CB1242" i="1"/>
  <c r="CE1335" i="1"/>
  <c r="CE1337" i="1"/>
  <c r="CB1339" i="1"/>
  <c r="CB1433" i="1"/>
  <c r="CB1483" i="1"/>
  <c r="CE1483" i="1"/>
  <c r="CB1526" i="1"/>
  <c r="CE1685" i="1"/>
  <c r="CB1685" i="1"/>
  <c r="CE1360" i="1"/>
  <c r="CB1360" i="1"/>
  <c r="CE1541" i="1"/>
  <c r="CB1541" i="1"/>
  <c r="CB1696" i="1"/>
  <c r="CE1696" i="1"/>
  <c r="CE1754" i="1"/>
  <c r="CB1754" i="1"/>
  <c r="CE2063" i="1"/>
  <c r="CB2063" i="1"/>
  <c r="CE2118" i="1"/>
  <c r="CB2118" i="1"/>
  <c r="CB1212" i="1"/>
  <c r="CE1232" i="1"/>
  <c r="CE1256" i="1"/>
  <c r="CB1283" i="1"/>
  <c r="CE1486" i="1"/>
  <c r="CB1486" i="1"/>
  <c r="CE1510" i="1"/>
  <c r="CB1510" i="1"/>
  <c r="CE1570" i="1"/>
  <c r="CB1570" i="1"/>
  <c r="CE1778" i="1"/>
  <c r="CB1778" i="1"/>
  <c r="CB1782" i="1"/>
  <c r="CE1782" i="1"/>
  <c r="CE1802" i="1"/>
  <c r="CB1802" i="1"/>
  <c r="CE1882" i="1"/>
  <c r="CB1882" i="1"/>
  <c r="CE1994" i="1"/>
  <c r="CB1994" i="1"/>
  <c r="CE1549" i="1"/>
  <c r="CB1549" i="1"/>
  <c r="CE1675" i="1"/>
  <c r="CB1675" i="1"/>
  <c r="CE1773" i="1"/>
  <c r="CB1773" i="1"/>
  <c r="CE1925" i="1"/>
  <c r="CB1925" i="1"/>
  <c r="CE2050" i="1"/>
  <c r="CB2050" i="1"/>
  <c r="CE2236" i="1"/>
  <c r="CB2236" i="1"/>
  <c r="CE2303" i="1"/>
  <c r="CB2303" i="1"/>
  <c r="CE2321" i="1"/>
  <c r="CB2321" i="1"/>
  <c r="CE2350" i="1"/>
  <c r="CB2350" i="1"/>
  <c r="CB1438" i="1"/>
  <c r="CE1534" i="1"/>
  <c r="CB1534" i="1"/>
  <c r="CE1714" i="1"/>
  <c r="CB1714" i="1"/>
  <c r="CE1721" i="1"/>
  <c r="CB1877" i="1"/>
  <c r="CE2119" i="1"/>
  <c r="CB2119" i="1"/>
  <c r="CE2143" i="1"/>
  <c r="CB2143" i="1"/>
  <c r="CE2289" i="1"/>
  <c r="CB2289" i="1"/>
  <c r="CB1546" i="1"/>
  <c r="CE1546" i="1"/>
  <c r="CE2261" i="1"/>
  <c r="CB2261" i="1"/>
  <c r="CE2756" i="1"/>
  <c r="CB2756" i="1"/>
  <c r="CE1874" i="1"/>
  <c r="CB1874" i="1"/>
  <c r="CE1914" i="1"/>
  <c r="CB1914" i="1"/>
  <c r="CE1930" i="1"/>
  <c r="CB1930" i="1"/>
  <c r="CE2153" i="1"/>
  <c r="CB2153" i="1"/>
  <c r="CE1613" i="1"/>
  <c r="CB1613" i="1"/>
  <c r="CE1853" i="1"/>
  <c r="CB1853" i="1"/>
  <c r="CE1869" i="1"/>
  <c r="CB1869" i="1"/>
  <c r="CE2190" i="1"/>
  <c r="CB2190" i="1"/>
  <c r="CE2318" i="1"/>
  <c r="CB2318" i="1"/>
  <c r="CE2713" i="1"/>
  <c r="CB2713" i="1"/>
  <c r="CB2749" i="1"/>
  <c r="CE2749" i="1"/>
  <c r="CE2218" i="1"/>
  <c r="CB2218" i="1"/>
  <c r="CE2313" i="1"/>
  <c r="CB2313" i="1"/>
  <c r="CE1682" i="1"/>
  <c r="CB1682" i="1"/>
  <c r="CE1826" i="1"/>
  <c r="CB1826" i="1"/>
  <c r="CE2034" i="1"/>
  <c r="CB2034" i="1"/>
  <c r="CE2138" i="1"/>
  <c r="CB2138" i="1"/>
  <c r="CE2409" i="1"/>
  <c r="CB2409" i="1"/>
  <c r="CE2452" i="1"/>
  <c r="CB2452" i="1"/>
  <c r="CB2493" i="1"/>
  <c r="CE2493" i="1"/>
  <c r="CE2751" i="1"/>
  <c r="CB2751" i="1"/>
  <c r="CE1850" i="1"/>
  <c r="CB1850" i="1"/>
  <c r="CE2124" i="1"/>
  <c r="CB2124" i="1"/>
  <c r="CE2198" i="1"/>
  <c r="CB2198" i="1"/>
  <c r="CE2214" i="1"/>
  <c r="CB2214" i="1"/>
  <c r="CE2398" i="1"/>
  <c r="CB2566" i="1"/>
  <c r="CE2566" i="1"/>
  <c r="CB2640" i="1"/>
  <c r="CE2655" i="1"/>
  <c r="CB2655" i="1"/>
  <c r="CB2840" i="1"/>
  <c r="CE2825" i="1"/>
  <c r="CB2825" i="1"/>
  <c r="CE2556" i="1"/>
  <c r="CB2556" i="1"/>
  <c r="CE2425" i="1"/>
  <c r="CB2425" i="1"/>
  <c r="CB2549" i="1"/>
  <c r="CE2549" i="1"/>
  <c r="CE2126" i="1"/>
  <c r="CB2126" i="1"/>
  <c r="CE2182" i="1"/>
  <c r="CB2182" i="1"/>
  <c r="CE2206" i="1"/>
  <c r="CB2206" i="1"/>
  <c r="CE2575" i="1"/>
  <c r="CB2575" i="1"/>
  <c r="CB2701" i="1"/>
  <c r="CE2701" i="1"/>
  <c r="CE2760" i="1"/>
  <c r="CB2760" i="1"/>
  <c r="CB2573" i="1"/>
  <c r="CE2573" i="1"/>
  <c r="CE2625" i="1"/>
  <c r="CB2625" i="1"/>
  <c r="CB2806" i="1"/>
  <c r="CE2806" i="1"/>
  <c r="CB2057" i="1"/>
  <c r="CE2174" i="1"/>
  <c r="CB2174" i="1"/>
  <c r="CE2230" i="1"/>
  <c r="CB2230" i="1"/>
  <c r="CE2302" i="1"/>
  <c r="CB2302" i="1"/>
  <c r="CB2360" i="1"/>
  <c r="CB2496" i="1"/>
  <c r="CB2505" i="1"/>
  <c r="CE2510" i="1"/>
  <c r="CB2623" i="1"/>
  <c r="CB2684" i="1"/>
  <c r="CE2349" i="1"/>
  <c r="CB2361" i="1"/>
  <c r="CB2392" i="1"/>
  <c r="CB2401" i="1"/>
  <c r="CE2406" i="1"/>
  <c r="CE2413" i="1"/>
  <c r="CE2422" i="1"/>
  <c r="CB2441" i="1"/>
  <c r="CB2473" i="1"/>
  <c r="CB2584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20465AD-CEA8-4CFD-880C-4BF855AFD9EA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DF4F7C86-FA65-4251-8CDA-177876DD93A4}" name="WorksheetConnection_Form_Responses_Report (1)!$A$1:$CF$2854" type="102" refreshedVersion="8" minRefreshableVersion="5">
    <extLst>
      <ext xmlns:x15="http://schemas.microsoft.com/office/spreadsheetml/2010/11/main" uri="{DE250136-89BD-433C-8126-D09CA5730AF9}">
        <x15:connection id="Range" autoDelete="1">
          <x15:rangePr sourceName="_xlcn.WorksheetConnection_Form_Responses_Report1A1CF28541"/>
        </x15:connection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2">
    <s v="ThisWorkbookDataModel"/>
    <s v="{[Range].[Code Type Of Sale].&amp;[Consumer]}"/>
  </metadataStrings>
  <mdxMetadata count="1">
    <mdx n="0" f="s">
      <ms ns="1" c="0"/>
    </mdx>
  </mdxMetadata>
  <valueMetadata count="1">
    <bk>
      <rc t="1" v="0"/>
    </bk>
  </valueMetadata>
</metadata>
</file>

<file path=xl/sharedStrings.xml><?xml version="1.0" encoding="utf-8"?>
<sst xmlns="http://schemas.openxmlformats.org/spreadsheetml/2006/main" count="155346" uniqueCount="9016">
  <si>
    <t>Submission ID</t>
  </si>
  <si>
    <t>User Name</t>
  </si>
  <si>
    <t>User Email</t>
  </si>
  <si>
    <t>User Mobile</t>
  </si>
  <si>
    <t>User Store Name</t>
  </si>
  <si>
    <t>User City</t>
  </si>
  <si>
    <t>User Employee Id</t>
  </si>
  <si>
    <t>User Location</t>
  </si>
  <si>
    <t>User State</t>
  </si>
  <si>
    <t>User Contract Number</t>
  </si>
  <si>
    <t>User Agency</t>
  </si>
  <si>
    <t>User Area Manager Name</t>
  </si>
  <si>
    <t>User Area Manger Email</t>
  </si>
  <si>
    <t>User Route Trainer Name</t>
  </si>
  <si>
    <t xml:space="preserve">User Route Trainer Email </t>
  </si>
  <si>
    <t>User Store Code</t>
  </si>
  <si>
    <t>User Zone</t>
  </si>
  <si>
    <t>User Org Group</t>
  </si>
  <si>
    <t>User Vertical</t>
  </si>
  <si>
    <t>User Retailer Type</t>
  </si>
  <si>
    <t>User Retailer Type 2</t>
  </si>
  <si>
    <t>User Lenovo Internal Type</t>
  </si>
  <si>
    <t>User Work Status</t>
  </si>
  <si>
    <t>User Les Isds Hb Shop Id</t>
  </si>
  <si>
    <t>User Designation</t>
  </si>
  <si>
    <t>User Heartbeat Les And Lmb</t>
  </si>
  <si>
    <t>User Rcm Name</t>
  </si>
  <si>
    <t>User Dsm Name</t>
  </si>
  <si>
    <t>User Wow Demo Spoc 2019</t>
  </si>
  <si>
    <t>User Rsm</t>
  </si>
  <si>
    <t>User Srgm</t>
  </si>
  <si>
    <t>User Instant Alert</t>
  </si>
  <si>
    <t>User Dsm Email Id</t>
  </si>
  <si>
    <t>User Rcm Email Id</t>
  </si>
  <si>
    <t>User Rsm Email Id</t>
  </si>
  <si>
    <t>User Srgm Email Id</t>
  </si>
  <si>
    <t>User User Type</t>
  </si>
  <si>
    <t>User Sr Dsm Name</t>
  </si>
  <si>
    <t>User Sr Dsm Email Id</t>
  </si>
  <si>
    <t>User Country</t>
  </si>
  <si>
    <t>User Rsm Or Rkam Name</t>
  </si>
  <si>
    <t>User Channel Type Tr</t>
  </si>
  <si>
    <t>User Rsm Or Rkam Email</t>
  </si>
  <si>
    <t>User Omo Trainings</t>
  </si>
  <si>
    <t>Submission Date</t>
  </si>
  <si>
    <t>Submission Time</t>
  </si>
  <si>
    <t>GPS Location</t>
  </si>
  <si>
    <t>Account Name</t>
  </si>
  <si>
    <t>Account City</t>
  </si>
  <si>
    <t>Account State</t>
  </si>
  <si>
    <t>Account Store Type</t>
  </si>
  <si>
    <t>Account Bp Category</t>
  </si>
  <si>
    <t>Account Gstin</t>
  </si>
  <si>
    <t>Account Region</t>
  </si>
  <si>
    <t>Account Zone</t>
  </si>
  <si>
    <t>Account Store Id</t>
  </si>
  <si>
    <t>Account User City</t>
  </si>
  <si>
    <t>Account User State</t>
  </si>
  <si>
    <t>Account Agency</t>
  </si>
  <si>
    <t>Account Hb Shop Id</t>
  </si>
  <si>
    <t xml:space="preserve"> Do You Have Any Sales For The Day</t>
  </si>
  <si>
    <t xml:space="preserve"> Lead Source</t>
  </si>
  <si>
    <t>Code</t>
  </si>
  <si>
    <t>Volume</t>
  </si>
  <si>
    <t>Code Brand</t>
  </si>
  <si>
    <t>Code Series</t>
  </si>
  <si>
    <t>Code Sub Series</t>
  </si>
  <si>
    <t>Code Configuration</t>
  </si>
  <si>
    <t>Code Os</t>
  </si>
  <si>
    <t>Code Form Factor</t>
  </si>
  <si>
    <t>Code Level</t>
  </si>
  <si>
    <t>Code Processor</t>
  </si>
  <si>
    <t>Code Type Of Sale</t>
  </si>
  <si>
    <t>Code Price</t>
  </si>
  <si>
    <t>Code Retail Price</t>
  </si>
  <si>
    <t>Vinod Kumar</t>
  </si>
  <si>
    <t>vinod.kumar@v5global.co.in</t>
  </si>
  <si>
    <t>V5 Global</t>
  </si>
  <si>
    <t>Delhi</t>
  </si>
  <si>
    <t>V5265873</t>
  </si>
  <si>
    <t>Chetan Mehta</t>
  </si>
  <si>
    <t>Chetan.mehta@v5global.co.in</t>
  </si>
  <si>
    <t>North1</t>
  </si>
  <si>
    <t>External Consumer</t>
  </si>
  <si>
    <t>ASO</t>
  </si>
  <si>
    <t>V5 Global ASO</t>
  </si>
  <si>
    <t>FT</t>
  </si>
  <si>
    <t>Kanwaldeep Singh</t>
  </si>
  <si>
    <t>Gaurav Sharma</t>
  </si>
  <si>
    <t>Kumar Tanksale</t>
  </si>
  <si>
    <t>Raghavendra Araveeti</t>
  </si>
  <si>
    <t>gaurav.sharma@v5global.co.in</t>
  </si>
  <si>
    <t>ksingh15@lenovo.com</t>
  </si>
  <si>
    <t>ktanksale1@lenovo.com</t>
  </si>
  <si>
    <t>raraveeti@lenovo.com</t>
  </si>
  <si>
    <t>Shilpi Gautam</t>
  </si>
  <si>
    <t>sgautam2@lenovo.com</t>
  </si>
  <si>
    <t>29.41183,76.9596167</t>
  </si>
  <si>
    <t>HBS SYSTEMS PRIVATE LIMITED</t>
  </si>
  <si>
    <t>T3</t>
  </si>
  <si>
    <t>07AAACH0028A1ZH</t>
  </si>
  <si>
    <t>T-31309</t>
  </si>
  <si>
    <t>New Delhi</t>
  </si>
  <si>
    <t>Yes</t>
  </si>
  <si>
    <t>Face to Face</t>
  </si>
  <si>
    <t>90XS005JIN</t>
  </si>
  <si>
    <t>Lenovo</t>
  </si>
  <si>
    <t>IdeaCentre</t>
  </si>
  <si>
    <t xml:space="preserve">i3 14100 14th Gen Processor,8Gb Ram ddr5,512Ssd,Windows 11,Wifi,BT, Usb calliope Black, keybord,mouse	</t>
  </si>
  <si>
    <t>Win 11</t>
  </si>
  <si>
    <t>TDT</t>
  </si>
  <si>
    <t>Mainstream</t>
  </si>
  <si>
    <t>I3 14100</t>
  </si>
  <si>
    <t>Consumer DT</t>
  </si>
  <si>
    <t>29.4117617,76.9595633</t>
  </si>
  <si>
    <t>Tab Enterprises</t>
  </si>
  <si>
    <t>07AFBPJ4272M1ZA</t>
  </si>
  <si>
    <t>T-3744</t>
  </si>
  <si>
    <t>83K100CAIN</t>
  </si>
  <si>
    <t>Ideapad</t>
  </si>
  <si>
    <t>Slim 3</t>
  </si>
  <si>
    <t>NB IP Slim 3 15IRH10 I5 8G 512G 11S</t>
  </si>
  <si>
    <t>Thin &amp; Light</t>
  </si>
  <si>
    <t>Premium</t>
  </si>
  <si>
    <t>i5 13420H/8GB/512GB SSD</t>
  </si>
  <si>
    <t>Consumer NB</t>
  </si>
  <si>
    <t>29.4117383,76.9596133</t>
  </si>
  <si>
    <t>Unique Computer Network</t>
  </si>
  <si>
    <t>07AEKPN7988Q1Z6</t>
  </si>
  <si>
    <t>T-3662</t>
  </si>
  <si>
    <t>F0HN00PHIN</t>
  </si>
  <si>
    <t>AIO</t>
  </si>
  <si>
    <t>LEN I5-13420H 16GB 512GB SSD 23.8 MSO</t>
  </si>
  <si>
    <t>i5-13420H</t>
  </si>
  <si>
    <t>Govind Gulab Rajbhar</t>
  </si>
  <si>
    <t>govind.gulab@v5global.co.in</t>
  </si>
  <si>
    <t>Mumbai</t>
  </si>
  <si>
    <t>V5263641</t>
  </si>
  <si>
    <t>Maharashtra</t>
  </si>
  <si>
    <t>Pooja Thakur</t>
  </si>
  <si>
    <t>pooja.thakur@v5global.co.in</t>
  </si>
  <si>
    <t>West1</t>
  </si>
  <si>
    <t>Amit Tiwari</t>
  </si>
  <si>
    <t>Yunus Hamid Mansoori</t>
  </si>
  <si>
    <t>Hemant C Baghel</t>
  </si>
  <si>
    <t>Sharad verma</t>
  </si>
  <si>
    <t>yunus.hamid@v5global.co.in</t>
  </si>
  <si>
    <t>atiwari5@lenovo.com</t>
  </si>
  <si>
    <t>hbaghel@lenovo.com</t>
  </si>
  <si>
    <t>sharverm@lenovo.com</t>
  </si>
  <si>
    <t>19.2169426,72.8438746</t>
  </si>
  <si>
    <t>Global Net Computer</t>
  </si>
  <si>
    <t>T-18101</t>
  </si>
  <si>
    <t>Telephonic</t>
  </si>
  <si>
    <t>61E0KAR6WW</t>
  </si>
  <si>
    <t>D Series</t>
  </si>
  <si>
    <t>D19-10</t>
  </si>
  <si>
    <t>D19: 18.5" VGA + HDMI with HDMI Cable</t>
  </si>
  <si>
    <t>NA</t>
  </si>
  <si>
    <t>Visual Variants</t>
  </si>
  <si>
    <t>Entry</t>
  </si>
  <si>
    <t>Visuals</t>
  </si>
  <si>
    <t>19.2169181,72.8439332</t>
  </si>
  <si>
    <t>Novelty Computech</t>
  </si>
  <si>
    <t>T-18067</t>
  </si>
  <si>
    <t>67AFKACBIN</t>
  </si>
  <si>
    <t>L Series</t>
  </si>
  <si>
    <t>L22E-40</t>
  </si>
  <si>
    <t>LEN L22E-40 21.5 VA 75 HZ HDMI</t>
  </si>
  <si>
    <t>19.2169049,72.8439485</t>
  </si>
  <si>
    <t>Prachi Computer</t>
  </si>
  <si>
    <t>T-25822</t>
  </si>
  <si>
    <t>19.2168988,72.8439456</t>
  </si>
  <si>
    <t>ORNO INFOSYS INDIA</t>
  </si>
  <si>
    <t>27AELPM8871N1ZI</t>
  </si>
  <si>
    <t>T-28803</t>
  </si>
  <si>
    <t>67D5KAC6IN</t>
  </si>
  <si>
    <t>L22-4E</t>
  </si>
  <si>
    <t>LEN L22-4E 21.5 IPS  BLACK 100HZ</t>
  </si>
  <si>
    <t>19.2168956,72.8439473</t>
  </si>
  <si>
    <t>Idenitive Infotech</t>
  </si>
  <si>
    <t>T-25715</t>
  </si>
  <si>
    <t>82RK019GIN</t>
  </si>
  <si>
    <t>Slim3</t>
  </si>
  <si>
    <t>15inch/ Ram 8gb/ Storage 512 ssd/mso 2024 H&amp;M/ GPU Integrated/ Colour,Arctic grey</t>
  </si>
  <si>
    <t>i3 12th Gen</t>
  </si>
  <si>
    <t>19.2168962,72.8439481</t>
  </si>
  <si>
    <t>Ultimate Solutions</t>
  </si>
  <si>
    <t>T-25661</t>
  </si>
  <si>
    <t>Goregaon</t>
  </si>
  <si>
    <t>83HR000WIN</t>
  </si>
  <si>
    <t>Slim 5</t>
  </si>
  <si>
    <t xml:space="preserve">14",WUXGA OLED display, 16GB, 1TB, </t>
  </si>
  <si>
    <t>I5-13420H</t>
  </si>
  <si>
    <t>Manoj Baishya</t>
  </si>
  <si>
    <t>manoj.baishya@v5global.co.in</t>
  </si>
  <si>
    <t>GUWAHATI</t>
  </si>
  <si>
    <t>V5424243</t>
  </si>
  <si>
    <t>NE</t>
  </si>
  <si>
    <t>Sukamal Saha</t>
  </si>
  <si>
    <t>sukamal.saha@v5global.co.in</t>
  </si>
  <si>
    <t>East1</t>
  </si>
  <si>
    <t>Partha Chakraborty</t>
  </si>
  <si>
    <t>Amit Thakuri</t>
  </si>
  <si>
    <t>amit.thakuri@v5global.co.in</t>
  </si>
  <si>
    <t>pchakraborty@lenovo.com</t>
  </si>
  <si>
    <t>atiwari11@lenovo.com</t>
  </si>
  <si>
    <t>26.1177449,91.680546</t>
  </si>
  <si>
    <t>B. M. COMPUTER</t>
  </si>
  <si>
    <t>18AMOPC1860A1ZF</t>
  </si>
  <si>
    <t>T-316</t>
  </si>
  <si>
    <t>Barpeta</t>
  </si>
  <si>
    <t>ASSAM</t>
  </si>
  <si>
    <t>82R400XSIN</t>
  </si>
  <si>
    <t>"Ryzenâ„¢ 5 5500U 6C 8GB RAM 512GB SSD Windows11 MS Office H&amp;S 2024  Integrated AMD Radeon  Graphics  15.6"" FHD TN 220nits AG 720</t>
  </si>
  <si>
    <t>Amd Ryzen 5 5500U</t>
  </si>
  <si>
    <t>26.117721,91.6805666</t>
  </si>
  <si>
    <t>STAR COMPUTER</t>
  </si>
  <si>
    <t>18CADPS0328A1Z4</t>
  </si>
  <si>
    <t>T-349</t>
  </si>
  <si>
    <t>82XQ00MDIN</t>
  </si>
  <si>
    <t>RYZEN-7320U/8GB LPDDR5-5500/512GB SSD/Integrated AMD Radeon graphics</t>
  </si>
  <si>
    <t>Ryzen3 7320U</t>
  </si>
  <si>
    <t>83LK009VIN</t>
  </si>
  <si>
    <t>LOQ</t>
  </si>
  <si>
    <t>LOQ-15AX9E</t>
  </si>
  <si>
    <t>i5-12450HX-RTX3050A-W11-O24-15.6</t>
  </si>
  <si>
    <t>Gaming</t>
  </si>
  <si>
    <t>i5-12450HX</t>
  </si>
  <si>
    <t>82X6005KIN</t>
  </si>
  <si>
    <t>1315U-CI3/8GB /512GB SSD/intel uhd graphics /14"</t>
  </si>
  <si>
    <t>1315U-ci3</t>
  </si>
  <si>
    <t>26.1177344,91.6805759</t>
  </si>
  <si>
    <t>DATA QUEST</t>
  </si>
  <si>
    <t>18AGUPD3671J2ZW</t>
  </si>
  <si>
    <t>T-326</t>
  </si>
  <si>
    <t>Dhubri</t>
  </si>
  <si>
    <t>82X700HMIN</t>
  </si>
  <si>
    <t>IdeaPad Slim 3</t>
  </si>
  <si>
    <t xml:space="preserve">15.6", 8GB, 512GB, Integrated Intel UHD Graphics, Office Home 2024, Arctic Grey	</t>
  </si>
  <si>
    <t xml:space="preserve">Intel Core i3-1315U	</t>
  </si>
  <si>
    <t>0.0,0.0</t>
  </si>
  <si>
    <t xml:space="preserve">Furkan </t>
  </si>
  <si>
    <t>furkan.1@v5global.co.in</t>
  </si>
  <si>
    <t>V5462337</t>
  </si>
  <si>
    <t>NEW DELHI</t>
  </si>
  <si>
    <t>Mohd Asif</t>
  </si>
  <si>
    <t>mohd.asif@v5global.co.in</t>
  </si>
  <si>
    <t>28.6392846,77.2846766</t>
  </si>
  <si>
    <t>ARROW ABROAD</t>
  </si>
  <si>
    <t>T-24458</t>
  </si>
  <si>
    <t>83K100C6IN</t>
  </si>
  <si>
    <t xml:space="preserve">IntelÂ® Coreâ„¢ i5-13420H, 8C (4P + 4E) / 12T, P-core 2.1 / 4.6GHz, E-core 1.5 / 3.4GHz, 12MB,8GB Soldered DDR5-4800 + 8GB SO-DIMM </t>
  </si>
  <si>
    <t>Sunil Batra</t>
  </si>
  <si>
    <t>sunil.batra@v5global.co.in</t>
  </si>
  <si>
    <t>Karnal</t>
  </si>
  <si>
    <t>V5267500</t>
  </si>
  <si>
    <t>Haryana</t>
  </si>
  <si>
    <t>Rajat Maheshwari</t>
  </si>
  <si>
    <t>rmaheshwari@lenovo.com</t>
  </si>
  <si>
    <t>Dev Studio</t>
  </si>
  <si>
    <t>T-3110</t>
  </si>
  <si>
    <t>Kaithal</t>
  </si>
  <si>
    <t>Denave</t>
  </si>
  <si>
    <t>28.7005642,77.1668373</t>
  </si>
  <si>
    <t>New Age Computer</t>
  </si>
  <si>
    <t>07AEPPG0664K1Z9</t>
  </si>
  <si>
    <t>T-3762</t>
  </si>
  <si>
    <t>83JC00MUIN</t>
  </si>
  <si>
    <t>LOQ 15ARP9</t>
  </si>
  <si>
    <t>AMD Ryzen 7 7435HS , 16GB RAM, 512GB SSD, 15.6" FHD (1920x1080) IPS 300nits Anti-glare, 100% sRGB, 144Hz, G-SYNC, NVIDIA GeForce</t>
  </si>
  <si>
    <t>AMD Ryzen 7 7435HS</t>
  </si>
  <si>
    <t>28.7005279,77.1668665</t>
  </si>
  <si>
    <t>Pioneer Technologies</t>
  </si>
  <si>
    <t>07AAACP7497H1Z0</t>
  </si>
  <si>
    <t>T-3647</t>
  </si>
  <si>
    <t>R.K ENTERPRISES (KAITHAL)</t>
  </si>
  <si>
    <t>06AHZPA2500R1Z0</t>
  </si>
  <si>
    <t>T-3114</t>
  </si>
  <si>
    <t>Sukanta Sinha</t>
  </si>
  <si>
    <t>sukanta.sinha@v5global.co.in</t>
  </si>
  <si>
    <t>Guwahati</t>
  </si>
  <si>
    <t>V5266867</t>
  </si>
  <si>
    <t>26.1760414,91.7573804</t>
  </si>
  <si>
    <t>Digital Solution</t>
  </si>
  <si>
    <t>18AANFD7052N1ZU</t>
  </si>
  <si>
    <t>T-66</t>
  </si>
  <si>
    <t>Kamrup Metropolitan</t>
  </si>
  <si>
    <t>83KX004QIN</t>
  </si>
  <si>
    <t>Ideapad 5</t>
  </si>
  <si>
    <t>2 in 1</t>
  </si>
  <si>
    <t xml:space="preserve">i5 13420h 16gb 512 gb </t>
  </si>
  <si>
    <t>Notebook</t>
  </si>
  <si>
    <t>i5</t>
  </si>
  <si>
    <t>26.1764326,91.7555549</t>
  </si>
  <si>
    <t>Dna Tech Sales &amp; Service</t>
  </si>
  <si>
    <t>18AAPFD0391J1Z4</t>
  </si>
  <si>
    <t>T-68</t>
  </si>
  <si>
    <t>Assam</t>
  </si>
  <si>
    <t>82XM0114IN</t>
  </si>
  <si>
    <t>15.6 inch 16GB/512 SSD Integrated Graphics MSO 2024 Arctic Greay</t>
  </si>
  <si>
    <t>R7-5825U</t>
  </si>
  <si>
    <t>Devendar Vaishnav</t>
  </si>
  <si>
    <t>devendar.vaishnav@v5global.co.in</t>
  </si>
  <si>
    <t>Hyderabad</t>
  </si>
  <si>
    <t>Telangana</t>
  </si>
  <si>
    <t>Mohammed Ibrahim</t>
  </si>
  <si>
    <t>mohammed.ibrahim@v5global.co.in</t>
  </si>
  <si>
    <t>South2</t>
  </si>
  <si>
    <t>Santosh Singh</t>
  </si>
  <si>
    <t>S.Arunbabu</t>
  </si>
  <si>
    <t>Prabhu Subaramanian</t>
  </si>
  <si>
    <t>arun.babu@v5global.co.in</t>
  </si>
  <si>
    <t>ssingh9@lenovo.com</t>
  </si>
  <si>
    <t>psubramania4@lenovo.com</t>
  </si>
  <si>
    <t>17.4835283,78.39117</t>
  </si>
  <si>
    <t>Multi Computers &amp; Peripherals</t>
  </si>
  <si>
    <t>36BBHPP4743A1ZT</t>
  </si>
  <si>
    <t>T-10536</t>
  </si>
  <si>
    <t>83EL0053IN</t>
  </si>
  <si>
    <t>LEN I5 13420H 16GB 512GB W11 MSO 1YR</t>
  </si>
  <si>
    <t>i5 13420H</t>
  </si>
  <si>
    <t>19.2168826,72.8439456</t>
  </si>
  <si>
    <t>Anupam Stationery( Borivali)</t>
  </si>
  <si>
    <t>T-25678</t>
  </si>
  <si>
    <t>GY51L52636</t>
  </si>
  <si>
    <t>Wired mouse</t>
  </si>
  <si>
    <t>Input</t>
  </si>
  <si>
    <t>Lenovo 120 Wired Mouse</t>
  </si>
  <si>
    <t>Accessories</t>
  </si>
  <si>
    <t>GY51C12380</t>
  </si>
  <si>
    <t>Wireless Mouse</t>
  </si>
  <si>
    <t>Lenovo 130 wireless mouse</t>
  </si>
  <si>
    <t>19.2168952,72.843942</t>
  </si>
  <si>
    <t>SAPNA ELECTRONICS</t>
  </si>
  <si>
    <t>T-19625</t>
  </si>
  <si>
    <t>F0J6005GIN</t>
  </si>
  <si>
    <t>A100</t>
  </si>
  <si>
    <t>IntelÂ® Coreâ„¢ i3-N305/8GB SO-DIMM DDR4-3200/512GB SSD/Integrated IntelÂ® UHD Graphics/WindowsÂ® 11,Cloud Grey</t>
  </si>
  <si>
    <t>IntelÂ® Coreâ„¢ i3-N305</t>
  </si>
  <si>
    <t>19.2168353,72.8439797</t>
  </si>
  <si>
    <t>PINNACLE SYSTEMS PVT LTD</t>
  </si>
  <si>
    <t>27AADCP8332J1Z6</t>
  </si>
  <si>
    <t>T-28869</t>
  </si>
  <si>
    <t>82R4011MIN</t>
  </si>
  <si>
    <t>IDEAPAD SLIM 15ALC7</t>
  </si>
  <si>
    <t>SLIM 15ALC7</t>
  </si>
  <si>
    <t>RYZEN 5 5500U/8/512</t>
  </si>
  <si>
    <t>RYZEN 5 5500U</t>
  </si>
  <si>
    <t>19.216875,72.8439241</t>
  </si>
  <si>
    <t>19.2168841,72.8439321</t>
  </si>
  <si>
    <t>Shivam Computers</t>
  </si>
  <si>
    <t>27AAMFS7952F1ZP</t>
  </si>
  <si>
    <t>T-28940</t>
  </si>
  <si>
    <t>F0HM00PQIN</t>
  </si>
  <si>
    <t>27" QHD (2560x1440)/32 GB/1 TB SSD/Integrated IntelÂ® IrisÂ® Xe Graphics/Office Home 2024/Cloud Grey</t>
  </si>
  <si>
    <t>IntelÂ® Coreâ„¢ i9-13900H</t>
  </si>
  <si>
    <t>19.2168774,72.8439622</t>
  </si>
  <si>
    <t>Bright Systems</t>
  </si>
  <si>
    <t>T-25779</t>
  </si>
  <si>
    <t>83K000B8IN</t>
  </si>
  <si>
    <t>15.6" FHD (1920x1080),16GB Ram, 512 GB SSD, ,MS OFFICE 2024  Luna Grey</t>
  </si>
  <si>
    <t>IntelÂ® Coreâ„¢ i5-13420H</t>
  </si>
  <si>
    <t>19.2168928,72.8439573</t>
  </si>
  <si>
    <t>SOFT TECH SYSTEMS</t>
  </si>
  <si>
    <t>27AOAPK2367Q2ZG</t>
  </si>
  <si>
    <t>T-29260</t>
  </si>
  <si>
    <t>Pran Pratap Singh</t>
  </si>
  <si>
    <t>pran.singh@v5global.co.in</t>
  </si>
  <si>
    <t>Jaipur</t>
  </si>
  <si>
    <t>V5459442</t>
  </si>
  <si>
    <t>Rajasthan</t>
  </si>
  <si>
    <t>Gourav Jain</t>
  </si>
  <si>
    <t>gourav.jain@v5global.co.in</t>
  </si>
  <si>
    <t>Ganga Singh</t>
  </si>
  <si>
    <t>gsingh24@lenovo.com</t>
  </si>
  <si>
    <t>26.9376567,75.8929159</t>
  </si>
  <si>
    <t>Computer plus</t>
  </si>
  <si>
    <t>08Oi6ygfsawe46hhfd</t>
  </si>
  <si>
    <t>T-30089</t>
  </si>
  <si>
    <t>F0HR008YIN</t>
  </si>
  <si>
    <t>DT IC AIO 24ARR9 A77735HS 512G 16G</t>
  </si>
  <si>
    <t>R7 7735HS/16GB/512 GB SSD</t>
  </si>
  <si>
    <t>26.9377191,75.8929861</t>
  </si>
  <si>
    <t>S.N.ENTERPRISES</t>
  </si>
  <si>
    <t>West2</t>
  </si>
  <si>
    <t>T-15694</t>
  </si>
  <si>
    <t>83JG008KIN</t>
  </si>
  <si>
    <t>Len LOQ-15/8KIN/R7 AI/16/1/8-5050</t>
  </si>
  <si>
    <t>AMD R7 AI-7 250</t>
  </si>
  <si>
    <t>Yathish R Rao</t>
  </si>
  <si>
    <t>yathish.rao@v5global.co.in</t>
  </si>
  <si>
    <t>MANGALORE</t>
  </si>
  <si>
    <t>V5438066</t>
  </si>
  <si>
    <t>KARNATAKA</t>
  </si>
  <si>
    <t>M Bhaskar Gowda</t>
  </si>
  <si>
    <t>bhaskar.gowda@v5global.co.in</t>
  </si>
  <si>
    <t>South1</t>
  </si>
  <si>
    <t>Riyaz Khan</t>
  </si>
  <si>
    <t>Prakash Kumar K P</t>
  </si>
  <si>
    <t>S Sreekumar</t>
  </si>
  <si>
    <t>prakash.kp@v5global.co.in</t>
  </si>
  <si>
    <t>rhospet@lenovo.com</t>
  </si>
  <si>
    <t>ssreekumar@lenovo.com</t>
  </si>
  <si>
    <t>Week_2_Feb_2022</t>
  </si>
  <si>
    <t>12.803902,74.86759</t>
  </si>
  <si>
    <t>Absolute Technologies Mysore</t>
  </si>
  <si>
    <t>29ALXPS3635D1ZI</t>
  </si>
  <si>
    <t>T-30198</t>
  </si>
  <si>
    <t>Mysore</t>
  </si>
  <si>
    <t>Karnataka</t>
  </si>
  <si>
    <t>83K100C9IN</t>
  </si>
  <si>
    <t>IdeaPad Slim 3 15IRH10</t>
  </si>
  <si>
    <t>NB IP Slim 3 15IRH10 I7 8G 8G 512G 11S</t>
  </si>
  <si>
    <t>i7 13620H</t>
  </si>
  <si>
    <t>Prateek Verma</t>
  </si>
  <si>
    <t>prateek.verma@v5global.co.in</t>
  </si>
  <si>
    <t>28.6375913,77.2820952</t>
  </si>
  <si>
    <t>SHRI CHAND COMPUTERS (J.PURI)</t>
  </si>
  <si>
    <t>07AAMCS9358N1ZC</t>
  </si>
  <si>
    <t>T-17622</t>
  </si>
  <si>
    <t>83KX004RIN</t>
  </si>
  <si>
    <t>Lenovo IP 5 2in1(Ci7-13620H/16GB /512SSD/W11+MSO/14"WUXGA T /1yr)Gry-83KX004RIN</t>
  </si>
  <si>
    <t xml:space="preserve">Convertible </t>
  </si>
  <si>
    <t>YX0CXZ69</t>
  </si>
  <si>
    <t>28.6392843,77.2846425</t>
  </si>
  <si>
    <t>Sameer it Care</t>
  </si>
  <si>
    <t>T-4368</t>
  </si>
  <si>
    <t>90XS005PIN</t>
  </si>
  <si>
    <t>IntelÂ® Coreâ„¢ i3-14100 4C, 8GB DDR5/512 SSD/ WiFi 6 + BT 5.2/ 260W/ SFF 8.2Lt / Wired KeyBoard &amp; Mouse /Win 11 Home/1 Yr Onsite</t>
  </si>
  <si>
    <t>IntelÂ® Coreâ„¢ i3-14100</t>
  </si>
  <si>
    <t>28.6392805,77.2846346</t>
  </si>
  <si>
    <t>VEERA ENTERPRISES</t>
  </si>
  <si>
    <t>T-4354</t>
  </si>
  <si>
    <t>83GS00PJIN</t>
  </si>
  <si>
    <t>LOQ 15IAX9</t>
  </si>
  <si>
    <t>15.6,16GB,521SSD,RTX3050 6GB,2024 MSO,LUNA GREE</t>
  </si>
  <si>
    <t>Core i5-12450HX</t>
  </si>
  <si>
    <t>28.63766,77.28403</t>
  </si>
  <si>
    <t>APG INDIAN TECHNOLOGIES</t>
  </si>
  <si>
    <t>T-24468</t>
  </si>
  <si>
    <t>83DV018FIN</t>
  </si>
  <si>
    <t>15.6/ 24GB / 512/  RTX 3050 6 GB GRAPHICS/ 2024/ LUNA GREY</t>
  </si>
  <si>
    <t>INTEL I5-13450HX</t>
  </si>
  <si>
    <t>28.6392825,77.2846263</t>
  </si>
  <si>
    <t>BANSAL BUSINESS CORPORATION</t>
  </si>
  <si>
    <t>T-4351</t>
  </si>
  <si>
    <t>F0J6005FIN</t>
  </si>
  <si>
    <t>Lenovo A100</t>
  </si>
  <si>
    <t>23.8" FHD/8GB RAM/512 SSD/Integrated Graphics/MSO 2024/White</t>
  </si>
  <si>
    <t>Intel N100</t>
  </si>
  <si>
    <t>Navcom Solutions</t>
  </si>
  <si>
    <t>07ALJPG4074G1Z5</t>
  </si>
  <si>
    <t>T-29954</t>
  </si>
  <si>
    <t>Ashwani Kumar</t>
  </si>
  <si>
    <t>ashwani.kumar@v5global.co.in</t>
  </si>
  <si>
    <t>V5262001</t>
  </si>
  <si>
    <t>28.5486609,77.2516821</t>
  </si>
  <si>
    <t>2BYTES INFOTECH</t>
  </si>
  <si>
    <t>07AWFPR6958P1ZG</t>
  </si>
  <si>
    <t>T-17219</t>
  </si>
  <si>
    <t>83GS000PJIN</t>
  </si>
  <si>
    <t>LOQ 15</t>
  </si>
  <si>
    <t>Lenovo LOQ Intel Core i5 12th Gen 12450HX - (16 GB/512 GB SSD/Windows 11 Home/6 GB Graphics/NVIDIA GeForce RTX 3050) (15.6 inch,</t>
  </si>
  <si>
    <t>Core i5 12th GenÂ </t>
  </si>
  <si>
    <t>68CDKAC1IN</t>
  </si>
  <si>
    <t>L27-4E</t>
  </si>
  <si>
    <t>LEN L27-4E 27 IPS BLACK 100HZ</t>
  </si>
  <si>
    <t>GX31L52655</t>
  </si>
  <si>
    <t>Wired Combo</t>
  </si>
  <si>
    <t>Lenovo 160 Wired Combo</t>
  </si>
  <si>
    <t>28.7015266,77.1663762</t>
  </si>
  <si>
    <t>90XW0055IN</t>
  </si>
  <si>
    <t xml:space="preserve">Tower 08IRR9 </t>
  </si>
  <si>
    <t>8 GB DDR   , 512 GB SSDWired KeyBoard &amp; Mouse WiFi 6 + BT 5.2 260W  3 Yr Onsite Warranty  Win 11 Home + MS Office 2024 + 1 YR Mi</t>
  </si>
  <si>
    <t>Intel Core i5-13420H, 8C,</t>
  </si>
  <si>
    <t>28.7015278,77.1663845</t>
  </si>
  <si>
    <t>83K100TDIN</t>
  </si>
  <si>
    <t>CI7-13620H/16GB/1TB/WIN11/OFFICE2024/ 15.3 WUXG</t>
  </si>
  <si>
    <t>C I7-13620H</t>
  </si>
  <si>
    <t>28.7015311,77.1663764</t>
  </si>
  <si>
    <t>BIG BYTE COMPUTERS &amp; TECHNICAL SERVICES</t>
  </si>
  <si>
    <t>07ABLPS6488A2Z9</t>
  </si>
  <si>
    <t>T-3625</t>
  </si>
  <si>
    <t>28.548609,77.2515869</t>
  </si>
  <si>
    <t>TTL INFOTEC PRIVATE LIMITED</t>
  </si>
  <si>
    <t>07AABCT1173D1ZQ</t>
  </si>
  <si>
    <t>T-19332</t>
  </si>
  <si>
    <t>F0HM00PNIN</t>
  </si>
  <si>
    <t>IdeaCentre AIO</t>
  </si>
  <si>
    <t xml:space="preserve">i7-13620H/32GB DDR5/1TB SSD/27" QHD  IPS 350N	</t>
  </si>
  <si>
    <t xml:space="preserve">I7-13620H	</t>
  </si>
  <si>
    <t>28.5486027,77.2515902</t>
  </si>
  <si>
    <t>TAB ENTERPRISES</t>
  </si>
  <si>
    <t>T-3801</t>
  </si>
  <si>
    <t>83DV01BHIN</t>
  </si>
  <si>
    <t>LOQ 15IRX9</t>
  </si>
  <si>
    <t>CI7-13650HX/16GB/512GB/RTX 4060 8GB/WIN11/OFFICE2024/ 15.6 FULL HD IPS</t>
  </si>
  <si>
    <t>C I7-13650HX</t>
  </si>
  <si>
    <t>67BCKAC6IN</t>
  </si>
  <si>
    <t>Monitor -L24i4A</t>
  </si>
  <si>
    <t>Full HD IPS Panel Ultra Thin Monitor with WLED Backlight</t>
  </si>
  <si>
    <t>DT Infocom</t>
  </si>
  <si>
    <t>07AAECD0602Q1ZO</t>
  </si>
  <si>
    <t>T-3633</t>
  </si>
  <si>
    <t>28.7406034,77.1976269</t>
  </si>
  <si>
    <t>Gambhir Computers</t>
  </si>
  <si>
    <t>07AJIPG3132A1ZX</t>
  </si>
  <si>
    <t>T-3635</t>
  </si>
  <si>
    <t>28.5485718,77.2515956</t>
  </si>
  <si>
    <t>NEW DEDIKA SYSTEMS AND SOLUTIONS</t>
  </si>
  <si>
    <t>07AAOFN8917H1ZR</t>
  </si>
  <si>
    <t>T-3803</t>
  </si>
  <si>
    <t>83JE00U7IN</t>
  </si>
  <si>
    <t>LOQ 15IRX10</t>
  </si>
  <si>
    <t>Lenovo LOQ(i7-13700HX/16GB /1TBSSD/W11+MSO24+AI NOW/RTX 5050,8GB/15.6"FHD,144Hz /1yr)Gry-83JE00U7IN</t>
  </si>
  <si>
    <t>15.6"FHD,144Hz /1yr)Gry</t>
  </si>
  <si>
    <t>28.7006938,77.1669629</t>
  </si>
  <si>
    <t xml:space="preserve">Manish Kumar </t>
  </si>
  <si>
    <t>manish.k@v5global.co.in</t>
  </si>
  <si>
    <t>Chandigarh</t>
  </si>
  <si>
    <t>V5294765</t>
  </si>
  <si>
    <t>Punjab</t>
  </si>
  <si>
    <t>Shivam Kumar1</t>
  </si>
  <si>
    <t>shivam.kumar1@v5global.co.in</t>
  </si>
  <si>
    <t>Naveen Kumar</t>
  </si>
  <si>
    <t>nkumar12@lenovo.com</t>
  </si>
  <si>
    <t>30.7167687,76.7243666</t>
  </si>
  <si>
    <t>HI-TECH COMPUTERS</t>
  </si>
  <si>
    <t>T-3443</t>
  </si>
  <si>
    <t>Jammu</t>
  </si>
  <si>
    <t>Jammu And Kashmir</t>
  </si>
  <si>
    <t>30.7167625,76.7243654</t>
  </si>
  <si>
    <t>V-Tech Computers</t>
  </si>
  <si>
    <t>29AAIPU7279H1ZU</t>
  </si>
  <si>
    <t>T-7609</t>
  </si>
  <si>
    <t>Dakshina Kannada</t>
  </si>
  <si>
    <t>83JC00EEIN</t>
  </si>
  <si>
    <t>NB LOQ 15ARP9 R5 12G 512G 11S</t>
  </si>
  <si>
    <t>R5 7235HS</t>
  </si>
  <si>
    <t>30.7167846,76.724361</t>
  </si>
  <si>
    <t>RELIABLE COMPUTER</t>
  </si>
  <si>
    <t>02BHXPK9682D1ZV</t>
  </si>
  <si>
    <t>T-3400</t>
  </si>
  <si>
    <t>Hamirpur</t>
  </si>
  <si>
    <t>Himachal Pradesh</t>
  </si>
  <si>
    <t>83DV01A4IN</t>
  </si>
  <si>
    <t>NB LOQ 15IRX9 I5 16G 512G 11S</t>
  </si>
  <si>
    <t>i5 OS 4GB Gfx Office/i5 13450HX</t>
  </si>
  <si>
    <t>30.716768,76.7243524</t>
  </si>
  <si>
    <t>V.K.Enterprises</t>
  </si>
  <si>
    <t>T-20584</t>
  </si>
  <si>
    <t>Mandi</t>
  </si>
  <si>
    <t>F0HR009BIN</t>
  </si>
  <si>
    <t>DT IC AIO 24ARR9 A57535HS 512G 8G</t>
  </si>
  <si>
    <t>R7 7735HS</t>
  </si>
  <si>
    <t>30.7167844,76.7243311</t>
  </si>
  <si>
    <t>Netcom Computer</t>
  </si>
  <si>
    <t>T-18081</t>
  </si>
  <si>
    <t>Kangra</t>
  </si>
  <si>
    <t>30.7167874,76.7243263</t>
  </si>
  <si>
    <t>Active Computers</t>
  </si>
  <si>
    <t>03APCPK6972J2ZP</t>
  </si>
  <si>
    <t>T-29353</t>
  </si>
  <si>
    <t>Mohali</t>
  </si>
  <si>
    <t>V5Global</t>
  </si>
  <si>
    <t>90SM00FXIN</t>
  </si>
  <si>
    <t>IdeaCentre 3 07IAB7</t>
  </si>
  <si>
    <t>DT IC 3 07IAB7 G6900 512G 8G</t>
  </si>
  <si>
    <t>CELERON G6900</t>
  </si>
  <si>
    <t>30.7167718,76.7243405</t>
  </si>
  <si>
    <t>Click plus</t>
  </si>
  <si>
    <t>03AJQPB7504B1ZS</t>
  </si>
  <si>
    <t>T-24409</t>
  </si>
  <si>
    <t>30.7167981,76.7243441</t>
  </si>
  <si>
    <t>Om Communication</t>
  </si>
  <si>
    <t>02CJCPS4865E1Z9</t>
  </si>
  <si>
    <t>T-31062</t>
  </si>
  <si>
    <t>28.7004234,77.1668538</t>
  </si>
  <si>
    <t>RATE TO RATE SHOPPE</t>
  </si>
  <si>
    <t>07AEOPN4090F1ZA</t>
  </si>
  <si>
    <t>T-3670</t>
  </si>
  <si>
    <t>28.700506,77.1668862</t>
  </si>
  <si>
    <t>Crux Computronix Pvt Ltd</t>
  </si>
  <si>
    <t>T-3741</t>
  </si>
  <si>
    <t>28.7003417,77.16683</t>
  </si>
  <si>
    <t>28.7003611,77.1667971</t>
  </si>
  <si>
    <t>Unique Computer &amp; Network</t>
  </si>
  <si>
    <t>07AEJPJ0645R1Z1</t>
  </si>
  <si>
    <t>T-3661</t>
  </si>
  <si>
    <t>28.5485248,77.2515237</t>
  </si>
  <si>
    <t>R.J.Computer</t>
  </si>
  <si>
    <t>09AYHPA7852P1ZS</t>
  </si>
  <si>
    <t>T-3866</t>
  </si>
  <si>
    <t>26.937764,75.8929762</t>
  </si>
  <si>
    <t>RADHIKA COMPUTERS</t>
  </si>
  <si>
    <t>T-15671</t>
  </si>
  <si>
    <t>90D9005HIN</t>
  </si>
  <si>
    <t>300S-11ISH</t>
  </si>
  <si>
    <t>CORE_I5_6400/ 4G/ 1TB/OS/ 3 Year Warranty</t>
  </si>
  <si>
    <t>Win 10</t>
  </si>
  <si>
    <t>Core i5-6400</t>
  </si>
  <si>
    <t>68C2KAC1IN</t>
  </si>
  <si>
    <t>L24-4E</t>
  </si>
  <si>
    <t>LEN L24-4E 23.8 IPS  BLACK 100HZ</t>
  </si>
  <si>
    <t>26.9377705,75.8929759</t>
  </si>
  <si>
    <t>JESWANI COMPUTERS</t>
  </si>
  <si>
    <t>T-15680</t>
  </si>
  <si>
    <t>GY51D20867</t>
  </si>
  <si>
    <t>Lenovo 540 USB C Compact Wireless Mouse (Storm Grey)</t>
  </si>
  <si>
    <t xml:space="preserve">Maheswaran </t>
  </si>
  <si>
    <t>maheswaran.1@v5global.co.in</t>
  </si>
  <si>
    <t>Pondicherry</t>
  </si>
  <si>
    <t>V5458447</t>
  </si>
  <si>
    <t>Tamil Nadu</t>
  </si>
  <si>
    <t>-</t>
  </si>
  <si>
    <t>Prabhakaran A</t>
  </si>
  <si>
    <t>prabhakaran@v5global.co.in</t>
  </si>
  <si>
    <t>Sridhar Ethirajulu</t>
  </si>
  <si>
    <t>sethirajulu1@lenovo.com</t>
  </si>
  <si>
    <t>11.7358009,79.0202905</t>
  </si>
  <si>
    <t>PROFESSIONAL COMPUTER, NEYVELI</t>
  </si>
  <si>
    <t>33AAHFP5920B1ZO</t>
  </si>
  <si>
    <t>T-9635</t>
  </si>
  <si>
    <t>Cuddalore</t>
  </si>
  <si>
    <t>83DC00ACIN</t>
  </si>
  <si>
    <t>IdeaPad</t>
  </si>
  <si>
    <t>IdeaPad Slim 5 16IMH9</t>
  </si>
  <si>
    <t>IntelÂ® Core Ultra 5 125H/16 GB/ 512 SSD/ Win11/Office home-24/Cloud Grey</t>
  </si>
  <si>
    <t>IntelÂ® Core Ultra 5 125H</t>
  </si>
  <si>
    <t>Ramisetty Gopalkrishna</t>
  </si>
  <si>
    <t>ramisetty.krishna@v5global.co.in</t>
  </si>
  <si>
    <t>Vijaywada</t>
  </si>
  <si>
    <t>V5303153</t>
  </si>
  <si>
    <t>Andhra Pradesh</t>
  </si>
  <si>
    <t>TBH (HYD)</t>
  </si>
  <si>
    <t>Prabhakar G</t>
  </si>
  <si>
    <t>gprabhakar@lenovo.com</t>
  </si>
  <si>
    <t>16.4837354,80.6627775</t>
  </si>
  <si>
    <t>V K Computers</t>
  </si>
  <si>
    <t>T-24302</t>
  </si>
  <si>
    <t>Tenali</t>
  </si>
  <si>
    <t>28.5487183,77.25161</t>
  </si>
  <si>
    <t>Jupiter IT India</t>
  </si>
  <si>
    <t>07bwtps9359e1zm</t>
  </si>
  <si>
    <t>T-24860</t>
  </si>
  <si>
    <t>28.5574567,77.263575</t>
  </si>
  <si>
    <t>Om Shakti Computers</t>
  </si>
  <si>
    <t>07AAIFO4945N1ZN</t>
  </si>
  <si>
    <t>T-30636</t>
  </si>
  <si>
    <t>New delhi</t>
  </si>
  <si>
    <t>Chetti Srinivas</t>
  </si>
  <si>
    <t>chetti.srinivas1@v5global.co.in</t>
  </si>
  <si>
    <t>TELANGANA</t>
  </si>
  <si>
    <t>17.4138848,78.5661272</t>
  </si>
  <si>
    <t>Maithri System</t>
  </si>
  <si>
    <t>36ADXPN0079J1ZW</t>
  </si>
  <si>
    <t>T-10543</t>
  </si>
  <si>
    <t>17.4138818,78.5661296</t>
  </si>
  <si>
    <t>RISHI COMPUTERS</t>
  </si>
  <si>
    <t>36AJIPG7864R1ZA</t>
  </si>
  <si>
    <t>T-10620</t>
  </si>
  <si>
    <t>Khammam</t>
  </si>
  <si>
    <t>90XW005UIN</t>
  </si>
  <si>
    <t>IdeaCentre 08IRH9</t>
  </si>
  <si>
    <t>8GB RAM/512 GB SSD/Integrated Graphics/WINDOWS 11</t>
  </si>
  <si>
    <t>CORE I5</t>
  </si>
  <si>
    <t>30.716833,76.7244526</t>
  </si>
  <si>
    <t>A.S INFOTECH</t>
  </si>
  <si>
    <t>T-3361</t>
  </si>
  <si>
    <t>83DV01A9IN</t>
  </si>
  <si>
    <t>i5 OS 6GB Gfx/i5 13450HX/RTX 3050 6GB</t>
  </si>
  <si>
    <t>RTX 3050 6GB/512GB SSD/i5 13450HX</t>
  </si>
  <si>
    <t>17.4138917,78.5660672</t>
  </si>
  <si>
    <t>Lap Store</t>
  </si>
  <si>
    <t>36AQIPG6380P1Z7</t>
  </si>
  <si>
    <t>T-10515</t>
  </si>
  <si>
    <t>Karimnagar</t>
  </si>
  <si>
    <t>83ER00MCIN</t>
  </si>
  <si>
    <t>Lenovo IdeaPad Slim 3 12th Gen Intel Core i5-12450H 15" (39.6cm) FHD IPS 300 Nits Thin &amp; Light Laptop (16GB/512GB SSD/Win 11/MSO</t>
  </si>
  <si>
    <t>i5 12th Gen</t>
  </si>
  <si>
    <t>F0HN00PGIN</t>
  </si>
  <si>
    <t>AIO i-24IRH9</t>
  </si>
  <si>
    <t>i3-1315U-8-512-UHD-W11-O24-23.80</t>
  </si>
  <si>
    <t>i3-1315U</t>
  </si>
  <si>
    <t>17.4138904,78.5660814</t>
  </si>
  <si>
    <t>VISION TECHNOLOGIES</t>
  </si>
  <si>
    <t>36AADFV8639F1ZU</t>
  </si>
  <si>
    <t>T-10612</t>
  </si>
  <si>
    <t>17.4138984,78.5660319</t>
  </si>
  <si>
    <t>Radiant Technologies</t>
  </si>
  <si>
    <t>36AHOPM1744N2ZR</t>
  </si>
  <si>
    <t>T-10507</t>
  </si>
  <si>
    <t>Warangal</t>
  </si>
  <si>
    <t>83K100CJIN</t>
  </si>
  <si>
    <t>17.4138977,78.5660376</t>
  </si>
  <si>
    <t>F0HM0067IN</t>
  </si>
  <si>
    <t>IdeaCentre AIO 27IRH9</t>
  </si>
  <si>
    <t>DT IC AIO 27IRH9 I713620H 1T 32G</t>
  </si>
  <si>
    <t>26.93779,75.8928383</t>
  </si>
  <si>
    <t>S.N.Computers</t>
  </si>
  <si>
    <t>08AYJPG3342G1ZK</t>
  </si>
  <si>
    <t>T-28918</t>
  </si>
  <si>
    <t>19.2170229,72.8439262</t>
  </si>
  <si>
    <t>Lance Tech</t>
  </si>
  <si>
    <t>T-25785</t>
  </si>
  <si>
    <t>19.2169841,72.8439344</t>
  </si>
  <si>
    <t>S K INFOTECH</t>
  </si>
  <si>
    <t>T-19652</t>
  </si>
  <si>
    <t>19.2169437,72.8439319</t>
  </si>
  <si>
    <t>Computer More</t>
  </si>
  <si>
    <t>T-25781</t>
  </si>
  <si>
    <t>67AKACBIN</t>
  </si>
  <si>
    <t>21.5'' VA75HZ HDMI</t>
  </si>
  <si>
    <t>19.2169302,72.84393</t>
  </si>
  <si>
    <t>67B7GACBIN</t>
  </si>
  <si>
    <t>Legion</t>
  </si>
  <si>
    <t>R25I-30</t>
  </si>
  <si>
    <t>24.5"543.7x302.6 mm,In-Plane Switching,1920x1080,165Hz (Overclock to 180Hz)</t>
  </si>
  <si>
    <t>Visual Verints</t>
  </si>
  <si>
    <t>19.2169201,72.8439226</t>
  </si>
  <si>
    <t>Mk infotech</t>
  </si>
  <si>
    <t>T-20404</t>
  </si>
  <si>
    <t>19.2169194,72.8439202</t>
  </si>
  <si>
    <t>Microworld</t>
  </si>
  <si>
    <t>T-25705</t>
  </si>
  <si>
    <t>19.2169211,72.8439195</t>
  </si>
  <si>
    <t>Jayshree</t>
  </si>
  <si>
    <t>T-25668</t>
  </si>
  <si>
    <t>83DV01A5IN</t>
  </si>
  <si>
    <t>CI7-13650HX/16GB/512GB/RTX 4050 6GB/WIN11/OFFICE2024/15.6FULLHDIPS</t>
  </si>
  <si>
    <t>19.2169246,72.8439174</t>
  </si>
  <si>
    <t>microway computers kandivali</t>
  </si>
  <si>
    <t>T-21980</t>
  </si>
  <si>
    <t>Vishal Jaiswal</t>
  </si>
  <si>
    <t>vishal.jaiswal@v5global.co.in</t>
  </si>
  <si>
    <t>Kanpur</t>
  </si>
  <si>
    <t>V5266996</t>
  </si>
  <si>
    <t>Uttar Pradesh</t>
  </si>
  <si>
    <t>Mohammad Atif</t>
  </si>
  <si>
    <t>mohammad.atif@v5global.co.in</t>
  </si>
  <si>
    <t>North2</t>
  </si>
  <si>
    <t>Rahul Sarin</t>
  </si>
  <si>
    <t>Rahil Rasheed</t>
  </si>
  <si>
    <t>Durgendra Singh</t>
  </si>
  <si>
    <t>rahil.rasheed@v5global.co.in</t>
  </si>
  <si>
    <t>rsarin2@lenovo.com</t>
  </si>
  <si>
    <t>dsingh1@lenovo.com</t>
  </si>
  <si>
    <t>26.4615956,80.355969</t>
  </si>
  <si>
    <t>New Laptop House</t>
  </si>
  <si>
    <t>09ABGPQ9407J1Z5</t>
  </si>
  <si>
    <t>T-28976</t>
  </si>
  <si>
    <t>82LX00F7IN</t>
  </si>
  <si>
    <t>Slim 1</t>
  </si>
  <si>
    <t>LEN N4500 8GB 512GB SSD WIN11  1YR</t>
  </si>
  <si>
    <t>N4500</t>
  </si>
  <si>
    <t>26.4616083,80.3560087</t>
  </si>
  <si>
    <t>Laptop Wala</t>
  </si>
  <si>
    <t>T-23437</t>
  </si>
  <si>
    <t>26.4616579,80.3560003</t>
  </si>
  <si>
    <t>Gateway Computer</t>
  </si>
  <si>
    <t>T-23424</t>
  </si>
  <si>
    <t>F0HN003WIN</t>
  </si>
  <si>
    <t>IdeaCentre AIO 24IRH9</t>
  </si>
  <si>
    <t>DT IC AIO 24IRH9 I513420H 512G 16G</t>
  </si>
  <si>
    <t>26.4616051,80.3560745</t>
  </si>
  <si>
    <t>Multi Electronic system</t>
  </si>
  <si>
    <t>T-23433</t>
  </si>
  <si>
    <t>26.4615929,80.356094</t>
  </si>
  <si>
    <t>System &amp; Technologies</t>
  </si>
  <si>
    <t>T-23611</t>
  </si>
  <si>
    <t>82XQ00H7IN</t>
  </si>
  <si>
    <t>IdeaPad Slim 3 15AMN8</t>
  </si>
  <si>
    <t>NB IP Slim 3 15AMN8 R3 8G 512G 11S</t>
  </si>
  <si>
    <t>R3 7320U</t>
  </si>
  <si>
    <t>26.461584,80.3561209</t>
  </si>
  <si>
    <t>Swastik computer</t>
  </si>
  <si>
    <t>09AGIPT9797K1Z3</t>
  </si>
  <si>
    <t>T-20763</t>
  </si>
  <si>
    <t>26.4615918,80.3560879</t>
  </si>
  <si>
    <t>Fairdeal Technologies</t>
  </si>
  <si>
    <t>T-23400</t>
  </si>
  <si>
    <t>26.4615938,80.3560851</t>
  </si>
  <si>
    <t>Sunny Ashok Warwatkar</t>
  </si>
  <si>
    <t>sunny.warwatkar@v5global.co.in</t>
  </si>
  <si>
    <t>Amravati</t>
  </si>
  <si>
    <t>MAHARASHTRA</t>
  </si>
  <si>
    <t>Safdar Hussian</t>
  </si>
  <si>
    <t>safder.khan@v5global.co.in</t>
  </si>
  <si>
    <t>Sonia more</t>
  </si>
  <si>
    <t>TBH</t>
  </si>
  <si>
    <t>smore3@lenovo.com</t>
  </si>
  <si>
    <t>20.8848275,77.7526822</t>
  </si>
  <si>
    <t>Genuine Computer</t>
  </si>
  <si>
    <t>27AVGPG5718A1ZX</t>
  </si>
  <si>
    <t>T-12572</t>
  </si>
  <si>
    <t>83B40004IN</t>
  </si>
  <si>
    <t>Ideapad 1</t>
  </si>
  <si>
    <t>15.6"FHD,8GB/512GB/I3 1315/WIN/MS OFFICE/</t>
  </si>
  <si>
    <t>13 1315</t>
  </si>
  <si>
    <t>20.8845331,77.7530823</t>
  </si>
  <si>
    <t>J.J Computer</t>
  </si>
  <si>
    <t>27AALFJ2204L1ZB</t>
  </si>
  <si>
    <t>T-12558</t>
  </si>
  <si>
    <t>Buldhana</t>
  </si>
  <si>
    <t>82R4011PIN</t>
  </si>
  <si>
    <t>IdeaPad 1 15ALC7</t>
  </si>
  <si>
    <t>AMD Ryzenâ„¢ 5 5500U , Integrated AMD Radeonâ„¢ Graphics, 8GB , 512 GB SSD, 15.6" FHD (1920x1080) IPS 250nits Anti-glare, 1.61 kg, C</t>
  </si>
  <si>
    <t>AMD Ryzenâ„¢ 5 5500U</t>
  </si>
  <si>
    <t>20.8844017,77.7531081</t>
  </si>
  <si>
    <t>Pragti Computer</t>
  </si>
  <si>
    <t>27ABXPPW4318F2Z0</t>
  </si>
  <si>
    <t>T-12544</t>
  </si>
  <si>
    <t>82ER00MCIN</t>
  </si>
  <si>
    <t xml:space="preserve">15.6" (39.62cm) FHD / 16 GB DDR5 RAM / 512 GB SSD/ARCTIC GREY/	</t>
  </si>
  <si>
    <t>Core i5 12th Gen</t>
  </si>
  <si>
    <t>20.8845802,77.7529913</t>
  </si>
  <si>
    <t>Keshwani Computer</t>
  </si>
  <si>
    <t>27ALKPK6923D1Z2</t>
  </si>
  <si>
    <t>T-12575</t>
  </si>
  <si>
    <t>Yavatmal</t>
  </si>
  <si>
    <t>83GS00MWIN</t>
  </si>
  <si>
    <t>Len LOQ-15 /16/512) GFX 2050 MS Office</t>
  </si>
  <si>
    <t>i5 12450HX</t>
  </si>
  <si>
    <t>20.88438,77.7531371</t>
  </si>
  <si>
    <t>Agrawal Enterprises</t>
  </si>
  <si>
    <t>T-28312</t>
  </si>
  <si>
    <t>Akola</t>
  </si>
  <si>
    <t>20.8845689,77.7528904</t>
  </si>
  <si>
    <t>Supra Computer Seles &amp; Services</t>
  </si>
  <si>
    <t>27AGWPK0122B1ZQ</t>
  </si>
  <si>
    <t>T-12495</t>
  </si>
  <si>
    <t>82R4011NIN</t>
  </si>
  <si>
    <t>IDEA PAD SLIM1</t>
  </si>
  <si>
    <t>R5 /5500U/8 GB RAM/512 TB SSD/INT.</t>
  </si>
  <si>
    <t>WIn 11</t>
  </si>
  <si>
    <t>R5</t>
  </si>
  <si>
    <t>20.8848236,77.7521959</t>
  </si>
  <si>
    <t>Technorama Computers</t>
  </si>
  <si>
    <t>27AHUPP3192R1Z4</t>
  </si>
  <si>
    <t>T-12516</t>
  </si>
  <si>
    <t>20.8848301,77.7526898</t>
  </si>
  <si>
    <t>Shree Technology</t>
  </si>
  <si>
    <t>27AWZPA2891A1ZE</t>
  </si>
  <si>
    <t>T-12573</t>
  </si>
  <si>
    <t>20.8848435,77.7526328</t>
  </si>
  <si>
    <t>Hitech Computer</t>
  </si>
  <si>
    <t>27AHOPG8822B1ZD</t>
  </si>
  <si>
    <t>T-12502</t>
  </si>
  <si>
    <t>20.884762,77.7523264</t>
  </si>
  <si>
    <t>Durga Enterprises</t>
  </si>
  <si>
    <t>27AQRPR3312D1ZT</t>
  </si>
  <si>
    <t>T-12581</t>
  </si>
  <si>
    <t>Wazirpur</t>
  </si>
  <si>
    <t>16.4835066,80.6627204</t>
  </si>
  <si>
    <t>RAJU COMPUTERS</t>
  </si>
  <si>
    <t>37ALNPT3107F1ZZ</t>
  </si>
  <si>
    <t>T-10378</t>
  </si>
  <si>
    <t>Krishna</t>
  </si>
  <si>
    <t>83DV018PIN</t>
  </si>
  <si>
    <t>16 GB RAM 512 SSD WINDOWS 11 MS OFFICE LIFETIME TIME 2024 NVIDIA RTX 3050 6GB LUNA GREY</t>
  </si>
  <si>
    <t>13650HX</t>
  </si>
  <si>
    <t>Umer Farooq Bhat</t>
  </si>
  <si>
    <t>umer.farooq@v5global.co.in</t>
  </si>
  <si>
    <t>Srinagar</t>
  </si>
  <si>
    <t>V5266190</t>
  </si>
  <si>
    <t>Jammu and Kashmir</t>
  </si>
  <si>
    <t>Karan Kapoor</t>
  </si>
  <si>
    <t>Kkapoor@lenovo.com</t>
  </si>
  <si>
    <t>34.207359201550425,74.34235945343971</t>
  </si>
  <si>
    <t>B.COM COMPUTERS</t>
  </si>
  <si>
    <t>01AAOFB9567H1Z7</t>
  </si>
  <si>
    <t>T-3565</t>
  </si>
  <si>
    <t>Baramulla</t>
  </si>
  <si>
    <t>67DEKAC1IN</t>
  </si>
  <si>
    <t>Lenovo L27-4C</t>
  </si>
  <si>
    <t>L27-4C</t>
  </si>
  <si>
    <t>27â€ 1920x1080 144Hz / Cloud Grey</t>
  </si>
  <si>
    <t>28.6392895,77.2846431</t>
  </si>
  <si>
    <t>28.6392873,77.2846448</t>
  </si>
  <si>
    <t>83F500D7IN</t>
  </si>
  <si>
    <t>Legion Pro 7 16IAX10H</t>
  </si>
  <si>
    <t>NB LN Legion Pro 7 16IAX10H U9 32G 1T11S</t>
  </si>
  <si>
    <t>Ultra 9 OS 16GB GFX Office CORE ULT9 275HX RTX 5070 Ti 12GB</t>
  </si>
  <si>
    <t>28.6391833,77.2847</t>
  </si>
  <si>
    <t>BANSAL STANMART (I) PVT. LTD.</t>
  </si>
  <si>
    <t>T-4352</t>
  </si>
  <si>
    <t>COMPUTER SHOPEE</t>
  </si>
  <si>
    <t>Top T3</t>
  </si>
  <si>
    <t>17.4370417,78.4443917</t>
  </si>
  <si>
    <t>Aditya Computers</t>
  </si>
  <si>
    <t>36ABUPY0253G1Z7</t>
  </si>
  <si>
    <t>T-10539</t>
  </si>
  <si>
    <t>26.889081,75.8063633</t>
  </si>
  <si>
    <t>W-TECH</t>
  </si>
  <si>
    <t>T-15724</t>
  </si>
  <si>
    <t>28.7005327,77.1668616</t>
  </si>
  <si>
    <t>AMPRO COMPUTERS</t>
  </si>
  <si>
    <t>07ANZPS9815K1ZT</t>
  </si>
  <si>
    <t>T-3832</t>
  </si>
  <si>
    <t>Prince Computer</t>
  </si>
  <si>
    <t>34.28690264977106,74.46210131049156</t>
  </si>
  <si>
    <t>PRINT POINT</t>
  </si>
  <si>
    <t>T-3567</t>
  </si>
  <si>
    <t>26.1784299,91.7532139</t>
  </si>
  <si>
    <t>Maruti Sales and Service</t>
  </si>
  <si>
    <t>18ABGFM5224K1Z2</t>
  </si>
  <si>
    <t>T-22304</t>
  </si>
  <si>
    <t>67DDKAC6IN</t>
  </si>
  <si>
    <t>Monitor</t>
  </si>
  <si>
    <t>Non Gaming|L24-4C|23.8"</t>
  </si>
  <si>
    <t>L24-4C</t>
  </si>
  <si>
    <t>16.4836943,80.6625046</t>
  </si>
  <si>
    <t>JOY COMPUTERS</t>
  </si>
  <si>
    <t>37ALYPC5024H1ZX</t>
  </si>
  <si>
    <t>South3</t>
  </si>
  <si>
    <t>T-10334</t>
  </si>
  <si>
    <t>Nilay Girishbhai Bandhara</t>
  </si>
  <si>
    <t>nilay.bandhara@v5global.co.in</t>
  </si>
  <si>
    <t>Vadodara</t>
  </si>
  <si>
    <t>V5341501</t>
  </si>
  <si>
    <t>Gujarat</t>
  </si>
  <si>
    <t>Darshan Shah</t>
  </si>
  <si>
    <t>darshan.shah@v5global.co.in</t>
  </si>
  <si>
    <t>Darshan Thakkar</t>
  </si>
  <si>
    <t>tjitendrabha@lenovo.com</t>
  </si>
  <si>
    <t>22.3075173,73.170122</t>
  </si>
  <si>
    <t>GAYATRI HARD-TECH</t>
  </si>
  <si>
    <t>24AICPM3509L1ZB</t>
  </si>
  <si>
    <t>T-14555</t>
  </si>
  <si>
    <t>Bharuch</t>
  </si>
  <si>
    <t>67BEKAC1IN</t>
  </si>
  <si>
    <t>L27I-4A</t>
  </si>
  <si>
    <t>22.3075203,73.170122</t>
  </si>
  <si>
    <t>RADHE COMPUTERS ( ANKLESHWAR)</t>
  </si>
  <si>
    <t>24ANHPS6149J1ZK</t>
  </si>
  <si>
    <t>T-14556</t>
  </si>
  <si>
    <t>Ankleshwar</t>
  </si>
  <si>
    <t>GLOBAL INFO SERVICES</t>
  </si>
  <si>
    <t>07ALZPR3831Q1ZY</t>
  </si>
  <si>
    <t>T-3672</t>
  </si>
  <si>
    <t>THE COMPUTER STORE</t>
  </si>
  <si>
    <t>28.9115083,77.0550117</t>
  </si>
  <si>
    <t>Micron Compuserve</t>
  </si>
  <si>
    <t>07AGTPM4206H1Z8</t>
  </si>
  <si>
    <t>T-24597</t>
  </si>
  <si>
    <t>F0HM003CIN</t>
  </si>
  <si>
    <t>DT IC AIO 27IRH9 I513420H 1T 16G</t>
  </si>
  <si>
    <t>26.8890201,75.8064318</t>
  </si>
  <si>
    <t>SHREE MANGALAM COMPUTERS &amp; COMMUNICATION</t>
  </si>
  <si>
    <t>T-15689</t>
  </si>
  <si>
    <t>26.1762571,91.7554827</t>
  </si>
  <si>
    <t>Eastern Electrovision</t>
  </si>
  <si>
    <t>18BONPK1163G1ZV</t>
  </si>
  <si>
    <t>T-73</t>
  </si>
  <si>
    <t>Kamrup</t>
  </si>
  <si>
    <t>26.1762443,91.7554848</t>
  </si>
  <si>
    <t>Hd System &amp; Technology</t>
  </si>
  <si>
    <t>18BIHPD4266P1ZR</t>
  </si>
  <si>
    <t>T-88</t>
  </si>
  <si>
    <t>Surjeet Kumar</t>
  </si>
  <si>
    <t>surjeet.kumar@v5global.co.in</t>
  </si>
  <si>
    <t>Muzaffarpur</t>
  </si>
  <si>
    <t>V5339429</t>
  </si>
  <si>
    <t>Bihar</t>
  </si>
  <si>
    <t>Shivam Kumar</t>
  </si>
  <si>
    <t>shivam.kumar@v5global.co.in</t>
  </si>
  <si>
    <t>East2</t>
  </si>
  <si>
    <t>Krishna Kumar Singh</t>
  </si>
  <si>
    <t>Imam Hassan</t>
  </si>
  <si>
    <t>Rajender Negi</t>
  </si>
  <si>
    <t>imam.hassan@v5global.co.in</t>
  </si>
  <si>
    <t>ksingh25@lenovo.com</t>
  </si>
  <si>
    <t>rnegi@lenovo.com</t>
  </si>
  <si>
    <t>25.2948616,85.0190017</t>
  </si>
  <si>
    <t>KUMAR INFOTECH</t>
  </si>
  <si>
    <t>10DUWPK7216P1ZZ</t>
  </si>
  <si>
    <t>T-31054</t>
  </si>
  <si>
    <t>MUZAFFARPUR</t>
  </si>
  <si>
    <t>25.2949029,85.01894</t>
  </si>
  <si>
    <t>Aditi enterprises</t>
  </si>
  <si>
    <t>10ATQPJ2881B1ZZ</t>
  </si>
  <si>
    <t>T-2200</t>
  </si>
  <si>
    <t>Sitamarhi</t>
  </si>
  <si>
    <t>25.2949179,85.0188832</t>
  </si>
  <si>
    <t>Prabhat computer center</t>
  </si>
  <si>
    <t>10AROPK3320J1Z3</t>
  </si>
  <si>
    <t>T-2086</t>
  </si>
  <si>
    <t>25.2947879,85.0189371</t>
  </si>
  <si>
    <t>Digital plaza</t>
  </si>
  <si>
    <t>10AANFD8464A1ZR</t>
  </si>
  <si>
    <t>T-2147</t>
  </si>
  <si>
    <t>25.2948683,85.0189874</t>
  </si>
  <si>
    <t>Vinayak computer</t>
  </si>
  <si>
    <t>10BOIPK3462H1Z8</t>
  </si>
  <si>
    <t>T-2047</t>
  </si>
  <si>
    <t>83K100C7IN</t>
  </si>
  <si>
    <t xml:space="preserve">i5-13450H,Ram-16,512,15.3 wuxga,win-11 office 2024,	</t>
  </si>
  <si>
    <t>i5-13450H</t>
  </si>
  <si>
    <t>25.2948896,85.0189341</t>
  </si>
  <si>
    <t>SHREE SAI COMPUTER</t>
  </si>
  <si>
    <t>10AJXPV9607Q1Z3</t>
  </si>
  <si>
    <t>T-2072</t>
  </si>
  <si>
    <t>Saran</t>
  </si>
  <si>
    <t>GX20P92532</t>
  </si>
  <si>
    <t>AC Adapter</t>
  </si>
  <si>
    <t>Power</t>
  </si>
  <si>
    <t>Lenovo 65W AC USB C Adapter(IN)</t>
  </si>
  <si>
    <t>22.294325,73.2260077</t>
  </si>
  <si>
    <t>Master Mind Hightech Corporation</t>
  </si>
  <si>
    <t>24CDQPS2873C1ZA</t>
  </si>
  <si>
    <t>T-29144</t>
  </si>
  <si>
    <t>Godhra</t>
  </si>
  <si>
    <t>22.2943228,73.2260113</t>
  </si>
  <si>
    <t>ASHA COMPUTERS</t>
  </si>
  <si>
    <t>24ANDPS3480Q1ZE</t>
  </si>
  <si>
    <t>T-14652</t>
  </si>
  <si>
    <t>83JC00GDIN</t>
  </si>
  <si>
    <t>15.6_FHD_AG_300N_144_SRGB/24GB, 512GB SSD/OFFICE H&amp;S 2024</t>
  </si>
  <si>
    <t>AMD Ryzenâ„¢ 7 7435HS (8C / 16T, 3.1 / 4.5GHz, 4MB L2 / 16MB L3)</t>
  </si>
  <si>
    <t>25.2949207,85.018888</t>
  </si>
  <si>
    <t>Om computer &amp; battery</t>
  </si>
  <si>
    <t>10AHRPK1353Q1Z2</t>
  </si>
  <si>
    <t>T-2093</t>
  </si>
  <si>
    <t>Samastipur</t>
  </si>
  <si>
    <t>83JC00EFIN</t>
  </si>
  <si>
    <t>NB LOQ 15ARP9 R5 24G 512G 11S</t>
  </si>
  <si>
    <t>22.2942628,73.2261694</t>
  </si>
  <si>
    <t>Micro Computer System</t>
  </si>
  <si>
    <t>24AAGFM5273R1Z0</t>
  </si>
  <si>
    <t>T-14632</t>
  </si>
  <si>
    <t>Nadiad</t>
  </si>
  <si>
    <t>22.2942069,73.226088</t>
  </si>
  <si>
    <t>SYSTEM SOLUTION</t>
  </si>
  <si>
    <t>T-14637</t>
  </si>
  <si>
    <t>22.2942506,73.2262842</t>
  </si>
  <si>
    <t>Log In Computer</t>
  </si>
  <si>
    <t>24AAIFL2034P1Z6</t>
  </si>
  <si>
    <t>T-29149</t>
  </si>
  <si>
    <t>83KR000HIN</t>
  </si>
  <si>
    <t>Intel Core Ultra 5 225H, 16 GB RAM, 1 TB SSD, 14" WUXGA (1920x1200) IPS 300nits Glossy, 45% NTSC, 60Hz, TÃœV Low Blue Light, Glas</t>
  </si>
  <si>
    <t>Convertible</t>
  </si>
  <si>
    <t>Intel Core Ultra 5 225H</t>
  </si>
  <si>
    <t>22.2942667,73.22623</t>
  </si>
  <si>
    <t>DHARAM COMPUTER</t>
  </si>
  <si>
    <t>24AHAPP3876A1ZM</t>
  </si>
  <si>
    <t>T-14691</t>
  </si>
  <si>
    <t>83DV01AAIN</t>
  </si>
  <si>
    <t xml:space="preserve">LOQ I5 13gen 16GB RAM 512 gb SSD RTX4050 win11 MSO	</t>
  </si>
  <si>
    <t>I5 13gen</t>
  </si>
  <si>
    <t>25.29511,85.0189157</t>
  </si>
  <si>
    <t>Anmol infotech</t>
  </si>
  <si>
    <t>10CAFPP9051D1Z1</t>
  </si>
  <si>
    <t>T-30984</t>
  </si>
  <si>
    <t>Siwan</t>
  </si>
  <si>
    <t>25.2947444,85.0186342</t>
  </si>
  <si>
    <t>25.2950139,85.0187835</t>
  </si>
  <si>
    <t>Sri ganpati computer</t>
  </si>
  <si>
    <t>10AHSPK5985F1Z2</t>
  </si>
  <si>
    <t>T-2065</t>
  </si>
  <si>
    <t>East Champaran</t>
  </si>
  <si>
    <t>25.2950107,85.0188392</t>
  </si>
  <si>
    <t>I T CARE</t>
  </si>
  <si>
    <t>10BOIPS3736N1ZM</t>
  </si>
  <si>
    <t>T-2133</t>
  </si>
  <si>
    <t>Gopalganj</t>
  </si>
  <si>
    <t>83K100HSIN</t>
  </si>
  <si>
    <t>15.3inch 16GB/1 TBSSD Integrated Graphics MSO 2024 Arctic Greay</t>
  </si>
  <si>
    <t>Intel Core i5-13420H</t>
  </si>
  <si>
    <t>19.2169626,72.8438992</t>
  </si>
  <si>
    <t>Ambika Technology</t>
  </si>
  <si>
    <t>T-25690</t>
  </si>
  <si>
    <t>Laxman Anilrao Deshmukh</t>
  </si>
  <si>
    <t>laxman.anilrao@v5global.co.in</t>
  </si>
  <si>
    <t>AURANGABAD</t>
  </si>
  <si>
    <t>V5266711</t>
  </si>
  <si>
    <t>19.8612277,75.3277708</t>
  </si>
  <si>
    <t>Pooja Sales</t>
  </si>
  <si>
    <t>27ATMPG0427A1Z7</t>
  </si>
  <si>
    <t>T-12040</t>
  </si>
  <si>
    <t>Aurangabad</t>
  </si>
  <si>
    <t>Mohammed Abdulla</t>
  </si>
  <si>
    <t>mohammed.abdulla@v5global.co.in</t>
  </si>
  <si>
    <t>Bangalore</t>
  </si>
  <si>
    <t>V5266026</t>
  </si>
  <si>
    <t>Anuj Kumar</t>
  </si>
  <si>
    <t>virtualcosmos.it@gmail.com</t>
  </si>
  <si>
    <t>12.9066196,77.5704108</t>
  </si>
  <si>
    <t>B S INFOTECH</t>
  </si>
  <si>
    <t>T-28234</t>
  </si>
  <si>
    <t>12.906632,77.5705413</t>
  </si>
  <si>
    <t>Techsync Solutions Inc</t>
  </si>
  <si>
    <t>T-25367</t>
  </si>
  <si>
    <t>12.90663,77.5705467</t>
  </si>
  <si>
    <t>M Sachchiyay.Com( B T M Layout)</t>
  </si>
  <si>
    <t>T-25358</t>
  </si>
  <si>
    <t>12.9066406,77.570552</t>
  </si>
  <si>
    <t>Laptop Shopee</t>
  </si>
  <si>
    <t>T-26566</t>
  </si>
  <si>
    <t>Bruhat Bangalore</t>
  </si>
  <si>
    <t>12.9066208,77.5704508</t>
  </si>
  <si>
    <t>Gs Sysnet</t>
  </si>
  <si>
    <t>T-25355</t>
  </si>
  <si>
    <t>12.9066501,77.570559</t>
  </si>
  <si>
    <t>ESSAR ENTERPRISES ( Devi international)</t>
  </si>
  <si>
    <t>29AJAPR7844J1ZM</t>
  </si>
  <si>
    <t>T-31065</t>
  </si>
  <si>
    <t>Bangalore 2</t>
  </si>
  <si>
    <t>12.9065415,77.5706533</t>
  </si>
  <si>
    <t>SCL Gaming.in</t>
  </si>
  <si>
    <t>29GUHPK0914A1ZW</t>
  </si>
  <si>
    <t>T-31066</t>
  </si>
  <si>
    <t>12.9066792,77.5706341</t>
  </si>
  <si>
    <t>Fortune Info Solutions</t>
  </si>
  <si>
    <t>T-25353</t>
  </si>
  <si>
    <t>12.9066104,77.5705522</t>
  </si>
  <si>
    <t>Manas Merchandise Pvt.Ltd.(Richmond)</t>
  </si>
  <si>
    <t>T-25359</t>
  </si>
  <si>
    <t>12.9065866,77.5705192</t>
  </si>
  <si>
    <t>Big C Technologies Pvt. Ltd</t>
  </si>
  <si>
    <t>T-25345</t>
  </si>
  <si>
    <t>12.9066072,77.5705403</t>
  </si>
  <si>
    <t>Ashwath Computers</t>
  </si>
  <si>
    <t>T-25344</t>
  </si>
  <si>
    <t>LENOVO 65W AC ADAPTER 65A-IN</t>
  </si>
  <si>
    <t>0A36264</t>
  </si>
  <si>
    <t>AC Adaptor</t>
  </si>
  <si>
    <t>ThinkPad 65W AC Adaptor Slim Tip</t>
  </si>
  <si>
    <t>Pankaj Kumar</t>
  </si>
  <si>
    <t>pankaj.kumar@v5global.co.in</t>
  </si>
  <si>
    <t>Patna</t>
  </si>
  <si>
    <t>25.6174361,85.0926775</t>
  </si>
  <si>
    <t>Computer Mall</t>
  </si>
  <si>
    <t>10BHEPK5562P2Z4</t>
  </si>
  <si>
    <t>T-2173</t>
  </si>
  <si>
    <t>25.6174264,85.0926767</t>
  </si>
  <si>
    <t>Family Computer</t>
  </si>
  <si>
    <t>10AHNPA1510F1ZC</t>
  </si>
  <si>
    <t>T-2143</t>
  </si>
  <si>
    <t>83JE00U5IN</t>
  </si>
  <si>
    <t>Lenovo LOQ(i7-14700HX/16GB /1TBSSD/W11+MSO24+AI NOW/RTX5060,8GB/15.6"FHD,144Hz /1yr)Gry-83JE00U5IN</t>
  </si>
  <si>
    <t>W11+MSO24+AI NOW/RTX5060,8GB/15.6"FHD,144H</t>
  </si>
  <si>
    <t>25.6174414,85.0926744</t>
  </si>
  <si>
    <t>25.6174282,85.0926765</t>
  </si>
  <si>
    <t>Vaishnavi Computer</t>
  </si>
  <si>
    <t>T-28208</t>
  </si>
  <si>
    <t>Dehri</t>
  </si>
  <si>
    <t>25.6174376,85.0926754</t>
  </si>
  <si>
    <t>Computer Club</t>
  </si>
  <si>
    <t>10AARFC0172C1Z3</t>
  </si>
  <si>
    <t>T-29549</t>
  </si>
  <si>
    <t>66E9KAC4IN</t>
  </si>
  <si>
    <t>D SERIES</t>
  </si>
  <si>
    <t>D20-30</t>
  </si>
  <si>
    <t>19.5inch 1080*1250</t>
  </si>
  <si>
    <t>25.6174354,85.0926725</t>
  </si>
  <si>
    <t>Super computer</t>
  </si>
  <si>
    <t>10AIHPM9791R1ZF</t>
  </si>
  <si>
    <t>T-31220</t>
  </si>
  <si>
    <t>25.6174409,85.0926761</t>
  </si>
  <si>
    <t>Yash computer</t>
  </si>
  <si>
    <t>10AJRPD5011E2ZX</t>
  </si>
  <si>
    <t>T-30770</t>
  </si>
  <si>
    <t>20.8847874,77.7526483</t>
  </si>
  <si>
    <t>Ramkrishna Agencies</t>
  </si>
  <si>
    <t>27AAKR3485N1ZF</t>
  </si>
  <si>
    <t>T-12504</t>
  </si>
  <si>
    <t>83BG000PIN</t>
  </si>
  <si>
    <t>IdeaPad Slim 5 16IAH8</t>
  </si>
  <si>
    <t>NB IP Slim 5 16IAH8 I5 16G 512G 11S</t>
  </si>
  <si>
    <t>i5 12450H</t>
  </si>
  <si>
    <t>16.479635,80.6619557</t>
  </si>
  <si>
    <t>SAI SRINIVASA COMPUTERS</t>
  </si>
  <si>
    <t>37AARPE9340G1ZG</t>
  </si>
  <si>
    <t>T-10345</t>
  </si>
  <si>
    <t>F0HM00PYIN</t>
  </si>
  <si>
    <t>AIO 27IRH9</t>
  </si>
  <si>
    <t>Intel Core 5 210H, 8C (4P + 4E) / 12T, P-core 2.2 / 4.8GHz, E-core 1.6 / 3.6GHz, 12MB 1x 16GB SO-DIMM DDR5-5200 1TB SSD M.2 2280</t>
  </si>
  <si>
    <t>Win11</t>
  </si>
  <si>
    <t>Intel Core I5</t>
  </si>
  <si>
    <t>16.4796337,80.6619533</t>
  </si>
  <si>
    <t>SHREE INFOTECH</t>
  </si>
  <si>
    <t>37DDSPP2999K1ZB</t>
  </si>
  <si>
    <t>T-29507</t>
  </si>
  <si>
    <t>Vijayawada</t>
  </si>
  <si>
    <t>83DV018EIN</t>
  </si>
  <si>
    <t xml:space="preserve">INTEL CORE I7 -13650HX/24GB RAM/512 SSD /TRX 4060 8GB GRAPHICS/144HZ/100sRGB 300 NITS WINDOWS 11+MSO 2024 </t>
  </si>
  <si>
    <t xml:space="preserve">INTE 13650HX </t>
  </si>
  <si>
    <t>Manoj Bihari</t>
  </si>
  <si>
    <t>manoj.bihari@v5global.co.in</t>
  </si>
  <si>
    <t>Sambalpur</t>
  </si>
  <si>
    <t>V5263625</t>
  </si>
  <si>
    <t>Orissa</t>
  </si>
  <si>
    <t>Arindam Mazumdar</t>
  </si>
  <si>
    <t>arindam.mazumdar@v5global.co.in</t>
  </si>
  <si>
    <t>LES</t>
  </si>
  <si>
    <t>Biswa Ranjan Jena</t>
  </si>
  <si>
    <t>bjena1@lenovo.com</t>
  </si>
  <si>
    <t>21.84680413036184,84.01318777352571</t>
  </si>
  <si>
    <t>ARYAN INFOTECH</t>
  </si>
  <si>
    <t>21BEDPB2268H1Z2</t>
  </si>
  <si>
    <t>T-29293</t>
  </si>
  <si>
    <t>RAYAGADA</t>
  </si>
  <si>
    <t>Odisha</t>
  </si>
  <si>
    <t>Syberzone</t>
  </si>
  <si>
    <t>21CQWPS9447K1ZU</t>
  </si>
  <si>
    <t>T-2919</t>
  </si>
  <si>
    <t>Balangir</t>
  </si>
  <si>
    <t>IT CARE (BHAWANIPATNA)</t>
  </si>
  <si>
    <t>21ALBPB9426F1ZO</t>
  </si>
  <si>
    <t>T-2903</t>
  </si>
  <si>
    <t>Kalahandi</t>
  </si>
  <si>
    <t>Ishan Modha</t>
  </si>
  <si>
    <t>ishan.modha@v5global.co.in</t>
  </si>
  <si>
    <t>Ahmedabad</t>
  </si>
  <si>
    <t>Jaydip Kachhot</t>
  </si>
  <si>
    <t>jkachhot@lenovo.com</t>
  </si>
  <si>
    <t>22.3007446,70.779024</t>
  </si>
  <si>
    <t>R K INFOTECH</t>
  </si>
  <si>
    <t>24BCPPM2345Q1Z0</t>
  </si>
  <si>
    <t>T-14006</t>
  </si>
  <si>
    <t>Rajkot</t>
  </si>
  <si>
    <t>22.3007454,70.7790236</t>
  </si>
  <si>
    <t>REGAL COMPUTER</t>
  </si>
  <si>
    <t>24AHCPC3696D1ZP</t>
  </si>
  <si>
    <t>T-14091</t>
  </si>
  <si>
    <t>26.1631456,91.7765525</t>
  </si>
  <si>
    <t>Solution Care</t>
  </si>
  <si>
    <t>18AMYPD0817C1Z5</t>
  </si>
  <si>
    <t>T-31453</t>
  </si>
  <si>
    <t>26.1628936,91.7765525</t>
  </si>
  <si>
    <t>Eastern Computer Agencies</t>
  </si>
  <si>
    <t>13AMWPT6357K1Z5</t>
  </si>
  <si>
    <t>T-516</t>
  </si>
  <si>
    <t>Kohima</t>
  </si>
  <si>
    <t>NAGALAND</t>
  </si>
  <si>
    <t>26.1633636,91.7766409</t>
  </si>
  <si>
    <t>Digitek Solutions</t>
  </si>
  <si>
    <t>18AAJFD2654G1ZF</t>
  </si>
  <si>
    <t>T-67</t>
  </si>
  <si>
    <t>26.1632575,91.7765525</t>
  </si>
  <si>
    <t>Jumsi Enterprise</t>
  </si>
  <si>
    <t>T-15</t>
  </si>
  <si>
    <t>Papum Pare</t>
  </si>
  <si>
    <t>ARUNACHAL PRADESH</t>
  </si>
  <si>
    <t>HOC Store</t>
  </si>
  <si>
    <t>17BHIPS5170B1ZC</t>
  </si>
  <si>
    <t>T-29876</t>
  </si>
  <si>
    <t>Shillong</t>
  </si>
  <si>
    <t>Meghalaya</t>
  </si>
  <si>
    <t>M/S I T Solution</t>
  </si>
  <si>
    <t>18AJEPG9538Q1ZF</t>
  </si>
  <si>
    <t>T-31372</t>
  </si>
  <si>
    <t>Aspire</t>
  </si>
  <si>
    <t>18AJQPR2397N2Z2</t>
  </si>
  <si>
    <t>T-26</t>
  </si>
  <si>
    <t>Hojai</t>
  </si>
  <si>
    <t>Computer Villa</t>
  </si>
  <si>
    <t>13AKBPK4472D2ZL</t>
  </si>
  <si>
    <t>T-513</t>
  </si>
  <si>
    <t>Dimapur</t>
  </si>
  <si>
    <t>67CCGAC4IN</t>
  </si>
  <si>
    <t>Moniter</t>
  </si>
  <si>
    <t>R24E</t>
  </si>
  <si>
    <t>26.1636266,91.7765525</t>
  </si>
  <si>
    <t>26.4615829,80.3562439</t>
  </si>
  <si>
    <t>BHUKANIA COMPUTEROIC/ Matrix System</t>
  </si>
  <si>
    <t>T-23417</t>
  </si>
  <si>
    <t>Prag Infosystem</t>
  </si>
  <si>
    <t>18AASFP8839L1Z4</t>
  </si>
  <si>
    <t>T-148</t>
  </si>
  <si>
    <t>JSK Computer</t>
  </si>
  <si>
    <t>18BWJPB7072H1ZE</t>
  </si>
  <si>
    <t>T-30998</t>
  </si>
  <si>
    <t>Data Com</t>
  </si>
  <si>
    <t>T-28010</t>
  </si>
  <si>
    <t>26.4616754,80.3561813</t>
  </si>
  <si>
    <t>Isha Computer Servises</t>
  </si>
  <si>
    <t>T-23429</t>
  </si>
  <si>
    <t>90VT00DRIN</t>
  </si>
  <si>
    <t>Intel Core i5-13400, 10C (6P + 4E) / 16T, P-core 2.5 / 4.6GHz, E-core 1.8 / 3.3GHz, 20MB</t>
  </si>
  <si>
    <t>CI5</t>
  </si>
  <si>
    <t>Global Computer</t>
  </si>
  <si>
    <t>18AVNPS5745G1ZY</t>
  </si>
  <si>
    <t>T-84</t>
  </si>
  <si>
    <t>26.4615563,80.3561838</t>
  </si>
  <si>
    <t>Fosystech Computer</t>
  </si>
  <si>
    <t>T-23411</t>
  </si>
  <si>
    <t>26.4615839,80.3561775</t>
  </si>
  <si>
    <t>Digitech System</t>
  </si>
  <si>
    <t>T-29048</t>
  </si>
  <si>
    <t>26.4615879,80.3562058</t>
  </si>
  <si>
    <t>Harshit Computer</t>
  </si>
  <si>
    <t>T-23396</t>
  </si>
  <si>
    <t>26.4616221,80.3561932</t>
  </si>
  <si>
    <t>C.M. Sales</t>
  </si>
  <si>
    <t>T-23618</t>
  </si>
  <si>
    <t>26.4615963,80.3561896</t>
  </si>
  <si>
    <t>26.4616144,80.3561289</t>
  </si>
  <si>
    <t>26.4616157,80.3561235</t>
  </si>
  <si>
    <t>Laptop House</t>
  </si>
  <si>
    <t>T-23215</t>
  </si>
  <si>
    <t>26.4615637,80.3561227</t>
  </si>
  <si>
    <t>S &amp; N COMPUTERS AND IT SOLUTION</t>
  </si>
  <si>
    <t>T-23372</t>
  </si>
  <si>
    <t>26.4615604,80.3561408</t>
  </si>
  <si>
    <t>Laptop Zone</t>
  </si>
  <si>
    <t>09FIEPS5711M1Z0</t>
  </si>
  <si>
    <t>T-29177</t>
  </si>
  <si>
    <t>KANPUR</t>
  </si>
  <si>
    <t>26.4615699,80.3561161</t>
  </si>
  <si>
    <t>World Line System</t>
  </si>
  <si>
    <t>T-23434</t>
  </si>
  <si>
    <t>26.4615586,80.356092</t>
  </si>
  <si>
    <t>Vishnu Computer</t>
  </si>
  <si>
    <t>T-23423</t>
  </si>
  <si>
    <t>Shubham Meshram</t>
  </si>
  <si>
    <t>shubham.meshram@v5global.co.in</t>
  </si>
  <si>
    <t>Raipur</t>
  </si>
  <si>
    <t>Chhattisgarh</t>
  </si>
  <si>
    <t>Mohmmad Abrar Khan</t>
  </si>
  <si>
    <t>abrar.khan@v5global.co.in</t>
  </si>
  <si>
    <t>21.2660765,81.6225677</t>
  </si>
  <si>
    <t>Subhash Computers</t>
  </si>
  <si>
    <t>22BLUPS7708B1ZW</t>
  </si>
  <si>
    <t>T-19074</t>
  </si>
  <si>
    <t>RAIPUR</t>
  </si>
  <si>
    <t>Chattisgarh</t>
  </si>
  <si>
    <t>GX21M75594</t>
  </si>
  <si>
    <t>Lenovo 45W AC Round tip Adapter(IN)</t>
  </si>
  <si>
    <t>GX20K78585</t>
  </si>
  <si>
    <t>Lenovo 65W AC Roundtip Adapter(IN)</t>
  </si>
  <si>
    <t>GX21G06613</t>
  </si>
  <si>
    <t>Lenovo 65W AC Slim port Adapter(IN)</t>
  </si>
  <si>
    <t>4X20Q88545</t>
  </si>
  <si>
    <t>Cables and Adapters</t>
  </si>
  <si>
    <t>PWR ADP BO USB C 135W AC ADAPTER(IN) WARRANTY 1 YEAR CARRY IN</t>
  </si>
  <si>
    <t>21.2660752,81.6225676</t>
  </si>
  <si>
    <t>IT world</t>
  </si>
  <si>
    <t>22AAIFI4221K1ZM</t>
  </si>
  <si>
    <t>T-30268</t>
  </si>
  <si>
    <t>21.2660564,81.6225389</t>
  </si>
  <si>
    <t>PERFECT WORLD COMPUTERS</t>
  </si>
  <si>
    <t>22ALAPR3627H1ZC</t>
  </si>
  <si>
    <t>T-31422</t>
  </si>
  <si>
    <t>21.2660702,81.6225468</t>
  </si>
  <si>
    <t>COMPU WORD</t>
  </si>
  <si>
    <t>22ADOPV0374M1Z2</t>
  </si>
  <si>
    <t>T-18374</t>
  </si>
  <si>
    <t>Bhilai</t>
  </si>
  <si>
    <t>26.9377579,75.8932167</t>
  </si>
  <si>
    <t>DELTA PERIPHERAL SYSTEMS PVT LTD</t>
  </si>
  <si>
    <t>T-15665</t>
  </si>
  <si>
    <t>30.7167896,76.7243771</t>
  </si>
  <si>
    <t>HORIZON COMPUTERS</t>
  </si>
  <si>
    <t>02ATPPS7328R1ZR</t>
  </si>
  <si>
    <t>T-3379</t>
  </si>
  <si>
    <t>Dharamshala</t>
  </si>
  <si>
    <t>COMTRONICS INFORMATION SYSTEM</t>
  </si>
  <si>
    <t>07ADPPG9750R1ZK</t>
  </si>
  <si>
    <t>T-3700</t>
  </si>
  <si>
    <t>Digital Infosolution</t>
  </si>
  <si>
    <t>07AEDPJ2204E1Z7</t>
  </si>
  <si>
    <t>T-3701</t>
  </si>
  <si>
    <t>28.6427478,77.1819514</t>
  </si>
  <si>
    <t>AADISH COMPUTER</t>
  </si>
  <si>
    <t>T-3793</t>
  </si>
  <si>
    <t>83JC00JYIN</t>
  </si>
  <si>
    <t>LOQ-15ARP9</t>
  </si>
  <si>
    <t>15.6" FHD (1920x1080) IPS 300nits Anti-glare/2x 12GB SO-DIMM DDR5-4800/512GB SSD M.2 2242 PCIeÂ® 4.0x4 NVMeÂ®/NVIDIAÂ® GeForce RTXâ„¢</t>
  </si>
  <si>
    <t>AMD Ryzenâ„¢ 7 7435HS</t>
  </si>
  <si>
    <t>28.642749,77.1818399</t>
  </si>
  <si>
    <t>ADHINATH COMPUTRONIX</t>
  </si>
  <si>
    <t>07AFIPJ2922B2ZW</t>
  </si>
  <si>
    <t>T-3614</t>
  </si>
  <si>
    <t>28.6431567,77.1818333</t>
  </si>
  <si>
    <t>Reliable Resoursys</t>
  </si>
  <si>
    <t>07AGXPA5999B1ZY</t>
  </si>
  <si>
    <t>T-29957</t>
  </si>
  <si>
    <t>28.6429704,77.1817857</t>
  </si>
  <si>
    <t>SG Computer</t>
  </si>
  <si>
    <t>07DPNPK2775B1ZS</t>
  </si>
  <si>
    <t>T-24433</t>
  </si>
  <si>
    <t>90XW0022IN</t>
  </si>
  <si>
    <t>IdeaCentre 3</t>
  </si>
  <si>
    <t>Intel Core i7-13620H,10C SFF 7.4 Lt,8 GB DDR4 ,512 GB SSD</t>
  </si>
  <si>
    <t>DOS</t>
  </si>
  <si>
    <t>Intel Core i7-13620H</t>
  </si>
  <si>
    <t>33.720162307626445,74.83427859842777</t>
  </si>
  <si>
    <t>Kully Computer</t>
  </si>
  <si>
    <t>T-3580</t>
  </si>
  <si>
    <t>Shopain</t>
  </si>
  <si>
    <t>28.6392863,77.2846518</t>
  </si>
  <si>
    <t>28.6393083,77.2846417</t>
  </si>
  <si>
    <t>SATSHEEL COMPUTERS PVT LTD</t>
  </si>
  <si>
    <t>T-4452</t>
  </si>
  <si>
    <t>90XW0051IN</t>
  </si>
  <si>
    <t>Tower 08IRH9</t>
  </si>
  <si>
    <t xml:space="preserve"> 16GB/1 TB SSD Integrated Graphics MSO 2024 ,</t>
  </si>
  <si>
    <t>28.639215,77.2847</t>
  </si>
  <si>
    <t>33.71837724939145,74.8307317122817</t>
  </si>
  <si>
    <t>Computer Point</t>
  </si>
  <si>
    <t>T-3579</t>
  </si>
  <si>
    <t>Mk Computers</t>
  </si>
  <si>
    <t>07AARPK9331P1ZV</t>
  </si>
  <si>
    <t>T-3776</t>
  </si>
  <si>
    <t>33.715020090420566,74.82697293162346</t>
  </si>
  <si>
    <t>Z COMPUTERS</t>
  </si>
  <si>
    <t>01BEOPJ2739G1ZN</t>
  </si>
  <si>
    <t>T-30873</t>
  </si>
  <si>
    <t>shopian</t>
  </si>
  <si>
    <t>Mohit Chaturvedi</t>
  </si>
  <si>
    <t>mohit.chaturvedi@v5global.co.in</t>
  </si>
  <si>
    <t>Gwalior</t>
  </si>
  <si>
    <t>Madhya Pradesh</t>
  </si>
  <si>
    <t>Mehul Raval</t>
  </si>
  <si>
    <t>mraval@lenovo.com</t>
  </si>
  <si>
    <t>26.2035081,78.1630723</t>
  </si>
  <si>
    <t>Balaji intregrated solution</t>
  </si>
  <si>
    <t>T-16834</t>
  </si>
  <si>
    <t>26.2034573,78.1631381</t>
  </si>
  <si>
    <t>Zeta power technology</t>
  </si>
  <si>
    <t>23BCSPS6391F1Z2</t>
  </si>
  <si>
    <t>T-16761</t>
  </si>
  <si>
    <t>26.2034593,78.1631151</t>
  </si>
  <si>
    <t>Logic Computer System</t>
  </si>
  <si>
    <t>23ADNPJ1128L1ZL</t>
  </si>
  <si>
    <t>T-16762</t>
  </si>
  <si>
    <t>26.2034698,78.1630633</t>
  </si>
  <si>
    <t>Perfect Computer Solution</t>
  </si>
  <si>
    <t>23AROPA9496P1ZX</t>
  </si>
  <si>
    <t>T-16764</t>
  </si>
  <si>
    <t>26.2035217,78.1630235</t>
  </si>
  <si>
    <t>Nagori It World</t>
  </si>
  <si>
    <t>23ACSPN5305R1ZZ</t>
  </si>
  <si>
    <t>T-16765</t>
  </si>
  <si>
    <t>26.2034969,78.1630917</t>
  </si>
  <si>
    <t>Vijeta Marketing</t>
  </si>
  <si>
    <t>23BQIPS2091G1ZS</t>
  </si>
  <si>
    <t>T-16768</t>
  </si>
  <si>
    <t>26.2035708,78.1629831</t>
  </si>
  <si>
    <t>SRS industries</t>
  </si>
  <si>
    <t>23CXVPS8672D1ZS</t>
  </si>
  <si>
    <t>T-16770</t>
  </si>
  <si>
    <t>26.2034813,78.1630435</t>
  </si>
  <si>
    <t>Ace Technologies</t>
  </si>
  <si>
    <t>23ACRPT1070G1ZJ</t>
  </si>
  <si>
    <t>T-16771</t>
  </si>
  <si>
    <t>26.2035945,78.1630774</t>
  </si>
  <si>
    <t>Krishans</t>
  </si>
  <si>
    <t>23AFIPA6630D1Z3</t>
  </si>
  <si>
    <t>T-16774</t>
  </si>
  <si>
    <t>26.203585,78.1630813</t>
  </si>
  <si>
    <t>The Zeta System</t>
  </si>
  <si>
    <t>23BXLPS8828K1ZP</t>
  </si>
  <si>
    <t>T-16777</t>
  </si>
  <si>
    <t>26.2035695,78.1630972</t>
  </si>
  <si>
    <t>Indica Computer Services</t>
  </si>
  <si>
    <t>23AJJPS1682A1ZS</t>
  </si>
  <si>
    <t>T-16778</t>
  </si>
  <si>
    <t>26.2035919,78.16305</t>
  </si>
  <si>
    <t>Yadav It Solution</t>
  </si>
  <si>
    <t>23ADJPY1074E2ZJ</t>
  </si>
  <si>
    <t>T-16792</t>
  </si>
  <si>
    <t>28.7017897,77.1660826</t>
  </si>
  <si>
    <t>System Solutions</t>
  </si>
  <si>
    <t>07ADVPC6180B1ZL</t>
  </si>
  <si>
    <t>T-3655</t>
  </si>
  <si>
    <t>26.2035449,78.1630271</t>
  </si>
  <si>
    <t>Sk Computer</t>
  </si>
  <si>
    <t>23AEKPJ2895L1Z2</t>
  </si>
  <si>
    <t>West3</t>
  </si>
  <si>
    <t>T-16780</t>
  </si>
  <si>
    <t>26.2035002,78.1630072</t>
  </si>
  <si>
    <t>Sun Micro System Solution</t>
  </si>
  <si>
    <t>23ANDPB8167H1Z6</t>
  </si>
  <si>
    <t>T-16781</t>
  </si>
  <si>
    <t>26.2034994,78.1630033</t>
  </si>
  <si>
    <t>Vashishtha technology</t>
  </si>
  <si>
    <t>T-16784</t>
  </si>
  <si>
    <t>26.2035373,78.1629513</t>
  </si>
  <si>
    <t>Exel Computer</t>
  </si>
  <si>
    <t>23AIZPG1069J1ZX</t>
  </si>
  <si>
    <t>T-16807</t>
  </si>
  <si>
    <t>Sheopur</t>
  </si>
  <si>
    <t>26.2035711,78.1630428</t>
  </si>
  <si>
    <t>Ankit computer</t>
  </si>
  <si>
    <t>23BQSPG4319P1ZC</t>
  </si>
  <si>
    <t>T-16821</t>
  </si>
  <si>
    <t>Morena</t>
  </si>
  <si>
    <t>26.2036344,78.1629736</t>
  </si>
  <si>
    <t>J M D Computer</t>
  </si>
  <si>
    <t>23AOQPG3358F1ZZ</t>
  </si>
  <si>
    <t>T-16787</t>
  </si>
  <si>
    <t>26.2035935,78.1629073</t>
  </si>
  <si>
    <t>Sk Computer Technology</t>
  </si>
  <si>
    <t>T-16791</t>
  </si>
  <si>
    <t>26.2035201,78.1629833</t>
  </si>
  <si>
    <t>Enpro Computers</t>
  </si>
  <si>
    <t>23ADXPC9913C1ZK</t>
  </si>
  <si>
    <t>T-16785</t>
  </si>
  <si>
    <t>SAMEER DIGITAL SYSTEMS</t>
  </si>
  <si>
    <t>T-3572</t>
  </si>
  <si>
    <t>Anantnag</t>
  </si>
  <si>
    <t>67C8GAC1IN</t>
  </si>
  <si>
    <t>Gaming|R32QC|67C8GAC1IN|31.5"</t>
  </si>
  <si>
    <t>R32QC</t>
  </si>
  <si>
    <t>26.203481,78.1630595</t>
  </si>
  <si>
    <t>Computer hardware house</t>
  </si>
  <si>
    <t>T-16844</t>
  </si>
  <si>
    <t>Guna</t>
  </si>
  <si>
    <t>26.2036861,78.163026</t>
  </si>
  <si>
    <t>Agrawal Computer Datia</t>
  </si>
  <si>
    <t>Z3APNPA888H1ZG</t>
  </si>
  <si>
    <t>T-22399</t>
  </si>
  <si>
    <t>Datia</t>
  </si>
  <si>
    <t>26.2035796,78.1630571</t>
  </si>
  <si>
    <t>Agrwal Computer</t>
  </si>
  <si>
    <t>T-16849</t>
  </si>
  <si>
    <t>26.2036072,78.1630389</t>
  </si>
  <si>
    <t>National computer</t>
  </si>
  <si>
    <t>T-16846</t>
  </si>
  <si>
    <t>26.2035758,78.1629597</t>
  </si>
  <si>
    <t>Cost 2 Cost</t>
  </si>
  <si>
    <t>23AJCPB6164F1ZQ</t>
  </si>
  <si>
    <t>T-29978</t>
  </si>
  <si>
    <t>33.87342088660388,74.90063477307558</t>
  </si>
  <si>
    <t>Muslim Computer</t>
  </si>
  <si>
    <t>T-20599</t>
  </si>
  <si>
    <t>Pulwama</t>
  </si>
  <si>
    <t>30.7167834,76.7244296</t>
  </si>
  <si>
    <t>Saini computer</t>
  </si>
  <si>
    <t>03DCXPS9504K1ZR</t>
  </si>
  <si>
    <t>T-2994</t>
  </si>
  <si>
    <t>30.7167657,76.7243936</t>
  </si>
  <si>
    <t>Arjun Enterprises</t>
  </si>
  <si>
    <t>03AEWPV1946C1Z9</t>
  </si>
  <si>
    <t>T-29352</t>
  </si>
  <si>
    <t>30.7167764,76.7243593</t>
  </si>
  <si>
    <t>Radhe Trading</t>
  </si>
  <si>
    <t>03AXDPN4129M1ZF</t>
  </si>
  <si>
    <t>T-29354</t>
  </si>
  <si>
    <t>30.7167599,76.7243339</t>
  </si>
  <si>
    <t>30.7167661,76.7243388</t>
  </si>
  <si>
    <t>Boss Computers Pvt.Ltd.</t>
  </si>
  <si>
    <t>04AAACB6352K1ZT</t>
  </si>
  <si>
    <t>T-2945</t>
  </si>
  <si>
    <t>30.7167645,76.7243459</t>
  </si>
  <si>
    <t>Ashoka Enterprises</t>
  </si>
  <si>
    <t>T-2940</t>
  </si>
  <si>
    <t>26.1485229,91.7866889</t>
  </si>
  <si>
    <t>SHREE SHYAM INFOTECH</t>
  </si>
  <si>
    <t>18ADBPB9452H1ZM</t>
  </si>
  <si>
    <t>T-176</t>
  </si>
  <si>
    <t>26.1484894,91.7866481</t>
  </si>
  <si>
    <t>Jmk Computer</t>
  </si>
  <si>
    <t>18AKWPS7711C1ZP</t>
  </si>
  <si>
    <t>T-107</t>
  </si>
  <si>
    <t>83JC00HNIN</t>
  </si>
  <si>
    <t>Lenovo LOQ 15 R7 7235HS Gen Gaming Laptop (12GB, 512GB SSD, Windows 11 Home, 4GB Graphics, 15.6 inch 144 Hz Full HD IPS Display,</t>
  </si>
  <si>
    <t>R7 7235HS</t>
  </si>
  <si>
    <t>22.3007248,70.7790005</t>
  </si>
  <si>
    <t>SHREYAS COMPUTER EMPIRE</t>
  </si>
  <si>
    <t>24AOUPM2131E1Z4</t>
  </si>
  <si>
    <t>T-14173</t>
  </si>
  <si>
    <t>Porbandar</t>
  </si>
  <si>
    <t>22.3007288,70.7790066</t>
  </si>
  <si>
    <t>Compulink</t>
  </si>
  <si>
    <t>T-22673</t>
  </si>
  <si>
    <t>33.871301629319724,74.89846989512444</t>
  </si>
  <si>
    <t>Al Malikul Samad</t>
  </si>
  <si>
    <t>01ALWPM9945R1ZX</t>
  </si>
  <si>
    <t>T-3583</t>
  </si>
  <si>
    <t>33.875278707907945,74.89933289587498</t>
  </si>
  <si>
    <t>Computer World</t>
  </si>
  <si>
    <t>T-3582</t>
  </si>
  <si>
    <t>22.3007293,70.7790077</t>
  </si>
  <si>
    <t>Net Consium</t>
  </si>
  <si>
    <t>T-22674</t>
  </si>
  <si>
    <t>26.9378183,75.8930533</t>
  </si>
  <si>
    <t>SALASAR COMPUTERS</t>
  </si>
  <si>
    <t>T-22613</t>
  </si>
  <si>
    <t>26.9378117,75.892995</t>
  </si>
  <si>
    <t>26.9377867,75.893105</t>
  </si>
  <si>
    <t>KRISHNA COMPUTERS</t>
  </si>
  <si>
    <t>T-15729</t>
  </si>
  <si>
    <t>26.9378017,75.8931917</t>
  </si>
  <si>
    <t>OPEX COMPUTERS</t>
  </si>
  <si>
    <t>T-15734</t>
  </si>
  <si>
    <t>26.937815,75.8932033</t>
  </si>
  <si>
    <t>CHOICE INFOTECH</t>
  </si>
  <si>
    <t>T-15688</t>
  </si>
  <si>
    <t>19.2169697,72.8439339</t>
  </si>
  <si>
    <t>DENITEK COMPUTERS</t>
  </si>
  <si>
    <t>T-19658</t>
  </si>
  <si>
    <t>19.2169561,72.8439334</t>
  </si>
  <si>
    <t>Concept Computers</t>
  </si>
  <si>
    <t>T-25667</t>
  </si>
  <si>
    <t>19.2169565,72.8439335</t>
  </si>
  <si>
    <t>Kinect IT</t>
  </si>
  <si>
    <t>27AFBPK8869B1ZB</t>
  </si>
  <si>
    <t>T-11007</t>
  </si>
  <si>
    <t>19.2169528,72.8439338</t>
  </si>
  <si>
    <t>19.2170071,72.8438828</t>
  </si>
  <si>
    <t>Tech Age Computer Zone</t>
  </si>
  <si>
    <t>T-25812</t>
  </si>
  <si>
    <t>83GS008SIN</t>
  </si>
  <si>
    <t>12GB, 512GB SSD</t>
  </si>
  <si>
    <t>Bytes Infosyes</t>
  </si>
  <si>
    <t>21AAFFB9938B1ZR</t>
  </si>
  <si>
    <t>T-2872</t>
  </si>
  <si>
    <t>Sundargarh</t>
  </si>
  <si>
    <t>22.2943019,73.226035</t>
  </si>
  <si>
    <t>Saachi Enterprise</t>
  </si>
  <si>
    <t>24BYXPK0218G1ZE</t>
  </si>
  <si>
    <t>T-29845</t>
  </si>
  <si>
    <t>90XW005WIN</t>
  </si>
  <si>
    <t>IdeaCentre  Tower 8L</t>
  </si>
  <si>
    <t>Tower 8L</t>
  </si>
  <si>
    <t>Intel Core i7-13620H , 8 GB RAM, 512 GB SSD, Integrated Intel UHD Graphics, 260 W Power Supply, 3.59Kg  Windows 11 Home Single L</t>
  </si>
  <si>
    <t>19.2169924,72.8438945</t>
  </si>
  <si>
    <t>22.2942928,73.226034</t>
  </si>
  <si>
    <t>CORDIAL SYSTEM,</t>
  </si>
  <si>
    <t>24AAMPJ2796G1ZH</t>
  </si>
  <si>
    <t>T-14690</t>
  </si>
  <si>
    <t>19.2169671,72.8438972</t>
  </si>
  <si>
    <t>83KT000LIN</t>
  </si>
  <si>
    <t>Ideapad 5 2in1</t>
  </si>
  <si>
    <t>14' OLED/ 24GB/ 1TB SSD/ AMD RADEON 860M/ MSO 2024/ LENOVO AI NOW/ LUNA GREY</t>
  </si>
  <si>
    <t>RYZEN AI 7 350</t>
  </si>
  <si>
    <t>DEV COMMUNICATION</t>
  </si>
  <si>
    <t>21BOTPR4706N1ZD</t>
  </si>
  <si>
    <t>T-31018</t>
  </si>
  <si>
    <t>MALKANGIRI</t>
  </si>
  <si>
    <t>19.2169625,72.8438969</t>
  </si>
  <si>
    <t>83JQ000VIN</t>
  </si>
  <si>
    <t>Yoga 7</t>
  </si>
  <si>
    <t>YOGA 7 2 IN 1</t>
  </si>
  <si>
    <t>Intel Core Ultra 7 256V,16GB,1TB SSD</t>
  </si>
  <si>
    <t>ULTRA 5</t>
  </si>
  <si>
    <t>19.2169643,72.8438996</t>
  </si>
  <si>
    <t>Right Click</t>
  </si>
  <si>
    <t>T-25749</t>
  </si>
  <si>
    <t>19.2169628,72.8438976</t>
  </si>
  <si>
    <t>Anupam Stationery( Goregon)</t>
  </si>
  <si>
    <t>T-25777</t>
  </si>
  <si>
    <t>83JG008NIN</t>
  </si>
  <si>
    <t>15.6  24GB RAM 1TB RTX 5050 W11 MS24 GREY</t>
  </si>
  <si>
    <t>AI 7 250</t>
  </si>
  <si>
    <t>19.21697,72.8439023</t>
  </si>
  <si>
    <t>F0HM00G4IN</t>
  </si>
  <si>
    <t>27" FHD (1920x1080) IPS 300nits Anti-glare, 99% sRGB, 3-side borderless, hardware low blue light, Non-Touch / 1x 8GB SO-DIMM DDR</t>
  </si>
  <si>
    <t>IntelÂ® Coreâ„¢ i3-1315U</t>
  </si>
  <si>
    <t>19.2169638,72.8438985</t>
  </si>
  <si>
    <t>Cloud 9 Electronics</t>
  </si>
  <si>
    <t>T-21982</t>
  </si>
  <si>
    <t>19.216967,72.843898</t>
  </si>
  <si>
    <t>83KF001LIN</t>
  </si>
  <si>
    <t>Yoga</t>
  </si>
  <si>
    <t>Yoga Pro 7</t>
  </si>
  <si>
    <t>14.7" 3K,INTEL ULTRA 9,32GB RAM ,1TB SSD</t>
  </si>
  <si>
    <t>Intel ULTRA 9</t>
  </si>
  <si>
    <t>19.2169718,72.8438989</t>
  </si>
  <si>
    <t>Integrated Perfect Systems</t>
  </si>
  <si>
    <t>T-25775</t>
  </si>
  <si>
    <t>19.2169617,72.8438953</t>
  </si>
  <si>
    <t>SOLNET SYSTEM</t>
  </si>
  <si>
    <t>T-19655</t>
  </si>
  <si>
    <t>22.2942957,73.2260269</t>
  </si>
  <si>
    <t>RAJ INFOTECH</t>
  </si>
  <si>
    <t>T-14598</t>
  </si>
  <si>
    <t>22.2943014,73.2260404</t>
  </si>
  <si>
    <t>Roman Telecom</t>
  </si>
  <si>
    <t>24BOBPS0914M1ZW</t>
  </si>
  <si>
    <t>T-29236</t>
  </si>
  <si>
    <t>22.2943013,73.2260198</t>
  </si>
  <si>
    <t>DATA CARE SERVICES</t>
  </si>
  <si>
    <t>24AEVPK6826R1ZH</t>
  </si>
  <si>
    <t>T-14771</t>
  </si>
  <si>
    <t>22.2942894,73.2260308</t>
  </si>
  <si>
    <t>Yashvi Systems</t>
  </si>
  <si>
    <t>24AJAPB8439P1ZZ</t>
  </si>
  <si>
    <t>T-14679</t>
  </si>
  <si>
    <t>17.4835338,78.3911461</t>
  </si>
  <si>
    <t>TECH YOGI</t>
  </si>
  <si>
    <t>36AALPE4885E1ZK</t>
  </si>
  <si>
    <t>T-10649</t>
  </si>
  <si>
    <t>17.4133033,78.5649833</t>
  </si>
  <si>
    <t>Cadam Computers</t>
  </si>
  <si>
    <t>T-10707</t>
  </si>
  <si>
    <t>Secunderabad</t>
  </si>
  <si>
    <t>17.4133083,78.5649983</t>
  </si>
  <si>
    <t>Sri Sai Medha Computers</t>
  </si>
  <si>
    <t>36AFGPK2117R1Z5</t>
  </si>
  <si>
    <t>T-10551</t>
  </si>
  <si>
    <t>26.1870365,78.17318</t>
  </si>
  <si>
    <t>VIRENDRA JAIN LAPTOP AND MOBILE GALLERY</t>
  </si>
  <si>
    <t>23AEMPJ0055J1ZO</t>
  </si>
  <si>
    <t>T-30046</t>
  </si>
  <si>
    <t>26.8058921,84.5122373</t>
  </si>
  <si>
    <t>Info world</t>
  </si>
  <si>
    <t>10ATUPA9890M1Z2</t>
  </si>
  <si>
    <t>T-2128</t>
  </si>
  <si>
    <t>26.8058206,84.5122216</t>
  </si>
  <si>
    <t>Infonet</t>
  </si>
  <si>
    <t>10ABVPV6995P1ZB</t>
  </si>
  <si>
    <t>T-2127</t>
  </si>
  <si>
    <t>26.805825,84.5122154</t>
  </si>
  <si>
    <t>Deepa Computers</t>
  </si>
  <si>
    <t>10EOAPK5271R1ZP</t>
  </si>
  <si>
    <t>T-30986</t>
  </si>
  <si>
    <t>Begusaria</t>
  </si>
  <si>
    <t>26.8058028,84.5122022</t>
  </si>
  <si>
    <t>Digital computer system</t>
  </si>
  <si>
    <t>10CINPP8479B1Z2</t>
  </si>
  <si>
    <t>T-29668</t>
  </si>
  <si>
    <t>Madhubani</t>
  </si>
  <si>
    <t>26.8058299,84.5122118</t>
  </si>
  <si>
    <t>Supar Computer</t>
  </si>
  <si>
    <t>10AZYPA6588N2ZM</t>
  </si>
  <si>
    <t>T-2061</t>
  </si>
  <si>
    <t>Rajesh MG</t>
  </si>
  <si>
    <t>rajesh.mg@v5global.co.in</t>
  </si>
  <si>
    <t>COCHIN</t>
  </si>
  <si>
    <t>KERELA</t>
  </si>
  <si>
    <t>Athul Krishna</t>
  </si>
  <si>
    <t>athul.n@v5global.co.in</t>
  </si>
  <si>
    <t>Shaiju</t>
  </si>
  <si>
    <t>ss89@lenovo.com</t>
  </si>
  <si>
    <t>10.604924,76.142832</t>
  </si>
  <si>
    <t>MARVEL AGENCIES</t>
  </si>
  <si>
    <t>32AAIFM7587L1ZO</t>
  </si>
  <si>
    <t>T-19494</t>
  </si>
  <si>
    <t>Thrissur</t>
  </si>
  <si>
    <t>Kerala</t>
  </si>
  <si>
    <t>Fusion IT Traders</t>
  </si>
  <si>
    <t>32BQGPJ7228E1Z3</t>
  </si>
  <si>
    <t>T-30983</t>
  </si>
  <si>
    <t>NEW MODEL GRAPHICS</t>
  </si>
  <si>
    <t>32AHXPR0728C1ZB</t>
  </si>
  <si>
    <t>T-8374</t>
  </si>
  <si>
    <t>DIGITAL WORLD</t>
  </si>
  <si>
    <t>32AFYPG3572Q1ZO</t>
  </si>
  <si>
    <t>T-8855</t>
  </si>
  <si>
    <t>GULF OWN STORS LLP</t>
  </si>
  <si>
    <t>32AAUFG5117G1ZF</t>
  </si>
  <si>
    <t>T-28926</t>
  </si>
  <si>
    <t>Malappuram</t>
  </si>
  <si>
    <t>CQUBE SYSTEMS</t>
  </si>
  <si>
    <t>32BJIPP0166N1ZZ</t>
  </si>
  <si>
    <t>T-19398</t>
  </si>
  <si>
    <t>THRISSUR</t>
  </si>
  <si>
    <t>ORANGE SYSTEMS</t>
  </si>
  <si>
    <t>32AACFO0897R1ZP</t>
  </si>
  <si>
    <t>T-8411</t>
  </si>
  <si>
    <t>Computer Plus</t>
  </si>
  <si>
    <t>32APXPA9616E1ZU</t>
  </si>
  <si>
    <t>T-8608</t>
  </si>
  <si>
    <t>GRAND INFOTECH</t>
  </si>
  <si>
    <t>32AENPU0469G1ZA</t>
  </si>
  <si>
    <t>T-19691</t>
  </si>
  <si>
    <t>I-SOFT SYSTEMS</t>
  </si>
  <si>
    <t>32BNRPM8496F1ZD</t>
  </si>
  <si>
    <t>T-19580</t>
  </si>
  <si>
    <t>Chavakkad</t>
  </si>
  <si>
    <t>M TECH SYSTEMS</t>
  </si>
  <si>
    <t>32AATFM7602H1Z6</t>
  </si>
  <si>
    <t>T-19495</t>
  </si>
  <si>
    <t>30.7168006,76.7243981</t>
  </si>
  <si>
    <t>NR &amp; Sons</t>
  </si>
  <si>
    <t>02BQQPD1902D1ZJ</t>
  </si>
  <si>
    <t>T-29348</t>
  </si>
  <si>
    <t>Shimla</t>
  </si>
  <si>
    <t>Himachal pradesh</t>
  </si>
  <si>
    <t>30.7168055,76.7243837</t>
  </si>
  <si>
    <t>30.7168084,76.7243647</t>
  </si>
  <si>
    <t>Roshni computer</t>
  </si>
  <si>
    <t>T-20581</t>
  </si>
  <si>
    <t>30.7168244,76.7243536</t>
  </si>
  <si>
    <t>JURRY FURNISHER</t>
  </si>
  <si>
    <t>T-3383</t>
  </si>
  <si>
    <t>Manpreet Singh Brar</t>
  </si>
  <si>
    <t>manpreet.brar@v5global.co.in</t>
  </si>
  <si>
    <t>Ludhiana</t>
  </si>
  <si>
    <t>V5414354</t>
  </si>
  <si>
    <t>kkapoor@lenovo.com</t>
  </si>
  <si>
    <t>30.9227437,75.8280784</t>
  </si>
  <si>
    <t>Krishna computer</t>
  </si>
  <si>
    <t>03FBNPS3410P1Z8</t>
  </si>
  <si>
    <t>T-30370</t>
  </si>
  <si>
    <t>Machiwara</t>
  </si>
  <si>
    <t>PUNJAB</t>
  </si>
  <si>
    <t>83ER00KSIN</t>
  </si>
  <si>
    <t>Slim 3i</t>
  </si>
  <si>
    <t>i5-12450H-16GB, 512GB SSD-Integrated IntelÂ® UHD Graphics-OFFICE H&amp;S 2021 -</t>
  </si>
  <si>
    <t>i5-12450H</t>
  </si>
  <si>
    <t>30.9227416,75.8280783</t>
  </si>
  <si>
    <t>PIONEER INFOSYS</t>
  </si>
  <si>
    <t>03BHQPS9726M1ZG</t>
  </si>
  <si>
    <t>T-4729</t>
  </si>
  <si>
    <t>30.9227237,75.8280371</t>
  </si>
  <si>
    <t>Varun Computer</t>
  </si>
  <si>
    <t>03AEDPV1872L1Z8</t>
  </si>
  <si>
    <t>T-4763</t>
  </si>
  <si>
    <t>30.9227408,75.8280581</t>
  </si>
  <si>
    <t>GLOBAL TECHNOLOGIES</t>
  </si>
  <si>
    <t>03AEPJ1889E1ZT</t>
  </si>
  <si>
    <t>T-4708</t>
  </si>
  <si>
    <t>30.9227374,75.8280695</t>
  </si>
  <si>
    <t>DATALINK COMPUTERS</t>
  </si>
  <si>
    <t>03AAXPK6333M1Z7</t>
  </si>
  <si>
    <t>T-4702</t>
  </si>
  <si>
    <t>82X700G3IN</t>
  </si>
  <si>
    <t>15.6" FHD (1920x1080) TN 250nits Anti-glare / 8GB soldered memory, not upgradable / 512GB SSD M.2 2242 PCIeÂ® 4.0x4 NVMeÂ® / One M</t>
  </si>
  <si>
    <t>30.9227383,75.8280721</t>
  </si>
  <si>
    <t>ZX COMPUTERS</t>
  </si>
  <si>
    <t>03BASPS8981B1Z8</t>
  </si>
  <si>
    <t>T-4751</t>
  </si>
  <si>
    <t>30.9227417,75.82809</t>
  </si>
  <si>
    <t>VIJ WORLD</t>
  </si>
  <si>
    <t>03AGBPV3890J1Z4</t>
  </si>
  <si>
    <t>T-4508</t>
  </si>
  <si>
    <t>Hoshiarpur</t>
  </si>
  <si>
    <t>30.9227463,75.8280829</t>
  </si>
  <si>
    <t>VN Computer</t>
  </si>
  <si>
    <t>03AJWPM6923B1Z6</t>
  </si>
  <si>
    <t>T-30884</t>
  </si>
  <si>
    <t>Phagwara</t>
  </si>
  <si>
    <t>30.9227109,75.8280693</t>
  </si>
  <si>
    <t>P.V.TRADERS</t>
  </si>
  <si>
    <t>03AAWFP7398G1ZI</t>
  </si>
  <si>
    <t>T-4726</t>
  </si>
  <si>
    <t>30.9227824,75.8280807</t>
  </si>
  <si>
    <t>SAGGI COMPUTER WORLD</t>
  </si>
  <si>
    <t>03BKLPS8683K1ZC</t>
  </si>
  <si>
    <t>T-4497</t>
  </si>
  <si>
    <t>30.9226768,75.8280783</t>
  </si>
  <si>
    <t>NEEL KAMAL COMPUTERS</t>
  </si>
  <si>
    <t>03BXLPS4489J1ZS</t>
  </si>
  <si>
    <t>T-4591</t>
  </si>
  <si>
    <t>Hoshiyarpur</t>
  </si>
  <si>
    <t>30.922795,75.8280796</t>
  </si>
  <si>
    <t>BAHRI COMPUTER STORE</t>
  </si>
  <si>
    <t>03AGFPB6711N1ZM</t>
  </si>
  <si>
    <t>T-4464</t>
  </si>
  <si>
    <t>Nawanshahr</t>
  </si>
  <si>
    <t>30.9228124,75.8280278</t>
  </si>
  <si>
    <t>JD ENTERPRISES</t>
  </si>
  <si>
    <t>03AKNPD3153E1ZO</t>
  </si>
  <si>
    <t>T-4478</t>
  </si>
  <si>
    <t>Jalandhar</t>
  </si>
  <si>
    <t>30.9227828,75.828081</t>
  </si>
  <si>
    <t>IMPLE INFOSYS</t>
  </si>
  <si>
    <t>03AABFI0861Q1ZB</t>
  </si>
  <si>
    <t>T-4596</t>
  </si>
  <si>
    <t>30.9227554,75.8280656</t>
  </si>
  <si>
    <t>Malhotra Infocomm</t>
  </si>
  <si>
    <t>03AAKFM6031H1ZJ</t>
  </si>
  <si>
    <t>T-30921</t>
  </si>
  <si>
    <t>Kapurthala</t>
  </si>
  <si>
    <t>30.9227275,75.8280664</t>
  </si>
  <si>
    <t>Om Computers</t>
  </si>
  <si>
    <t>03AUZPG8971B1ZB</t>
  </si>
  <si>
    <t>T-4762</t>
  </si>
  <si>
    <t>30.9227721,75.8280903</t>
  </si>
  <si>
    <t>B TECH SOLUTION</t>
  </si>
  <si>
    <t>03AFUPB6863K1Z2</t>
  </si>
  <si>
    <t>T-4689</t>
  </si>
  <si>
    <t>30.9227546,75.8280799</t>
  </si>
  <si>
    <t>INFO 2000</t>
  </si>
  <si>
    <t>03AABFI483L1ZH</t>
  </si>
  <si>
    <t>T-4715</t>
  </si>
  <si>
    <t>Anmol Sachdeva</t>
  </si>
  <si>
    <t>anmol.sachdeva@v5global.co.in</t>
  </si>
  <si>
    <t>BHATINDA</t>
  </si>
  <si>
    <t>V5433235</t>
  </si>
  <si>
    <t>30.6748559,74.7558928</t>
  </si>
  <si>
    <t>Harnoor computers</t>
  </si>
  <si>
    <t>03GDDPS0393Q1ZZ</t>
  </si>
  <si>
    <t>T-20348</t>
  </si>
  <si>
    <t>Faridkot</t>
  </si>
  <si>
    <t>30.9227865,75.8280233</t>
  </si>
  <si>
    <t>PAWAR LAPTOP POINT</t>
  </si>
  <si>
    <t>03BLTPS8923D1ZQ</t>
  </si>
  <si>
    <t>T-4728</t>
  </si>
  <si>
    <t>30.922767,75.827955</t>
  </si>
  <si>
    <t>AS Digitals</t>
  </si>
  <si>
    <t>03ABYFA1780G1ZB</t>
  </si>
  <si>
    <t>T-30375</t>
  </si>
  <si>
    <t>30.9227297,75.8280169</t>
  </si>
  <si>
    <t>Muneet telecom</t>
  </si>
  <si>
    <t>03BLBPS9043L2Z8</t>
  </si>
  <si>
    <t>T-30365</t>
  </si>
  <si>
    <t>30.9227673,75.8280329</t>
  </si>
  <si>
    <t>Anand Computer Services</t>
  </si>
  <si>
    <t>03AVDPC6263D2Z5</t>
  </si>
  <si>
    <t>T-30887</t>
  </si>
  <si>
    <t>30.6748622,74.7558913</t>
  </si>
  <si>
    <t>Multiple workstation</t>
  </si>
  <si>
    <t>03ANGPK0748Q1ZQ</t>
  </si>
  <si>
    <t>T-24407</t>
  </si>
  <si>
    <t>Barnala</t>
  </si>
  <si>
    <t>30.9227341,75.8280698</t>
  </si>
  <si>
    <t>Friendz Computer</t>
  </si>
  <si>
    <t>03BXMPS4469P1ZJ</t>
  </si>
  <si>
    <t>T-30888</t>
  </si>
  <si>
    <t>Samrala</t>
  </si>
  <si>
    <t>30.9227411,75.828078</t>
  </si>
  <si>
    <t>Malhotra radio and watch</t>
  </si>
  <si>
    <t>03AABFM8032F1ZR</t>
  </si>
  <si>
    <t>T-30373</t>
  </si>
  <si>
    <t>Jagraon</t>
  </si>
  <si>
    <t>30.9227175,75.8280313</t>
  </si>
  <si>
    <t>Kumar Radios</t>
  </si>
  <si>
    <t>03AFWPK6368L1ZP</t>
  </si>
  <si>
    <t>T-30876</t>
  </si>
  <si>
    <t>30.9227232,75.8280524</t>
  </si>
  <si>
    <t>30.6748952,74.7558977</t>
  </si>
  <si>
    <t>G K Computer</t>
  </si>
  <si>
    <t>T-4656</t>
  </si>
  <si>
    <t>Muktsar</t>
  </si>
  <si>
    <t>30.9227232,75.8280596</t>
  </si>
  <si>
    <t>21.2660734,81.6224918</t>
  </si>
  <si>
    <t>UNIX COMPUTER</t>
  </si>
  <si>
    <t>22AXKPR8896C1ZZ</t>
  </si>
  <si>
    <t>T-15950</t>
  </si>
  <si>
    <t>21.2660913,81.6225029</t>
  </si>
  <si>
    <t>SALASAR TECHNO TRADERS</t>
  </si>
  <si>
    <t>22ALWPA3812H1ZC</t>
  </si>
  <si>
    <t>T-18382</t>
  </si>
  <si>
    <t>21.2660712,81.6225033</t>
  </si>
  <si>
    <t>LAXMI COMPUTER</t>
  </si>
  <si>
    <t>22AVUPC8185H1Z8</t>
  </si>
  <si>
    <t>T-15916</t>
  </si>
  <si>
    <t>Mahasamund</t>
  </si>
  <si>
    <t>F0HM00PKIN</t>
  </si>
  <si>
    <t>Core i3-1315U|8GB DDR5|512GB SSD|INTEGRATED GRAPHICS|27FHD AG 250N |WLAN+BT  |Cloud Grey|5M CAMERA WH|KBD Wireless|Win 11 Home +</t>
  </si>
  <si>
    <t xml:space="preserve">I3-1315U	</t>
  </si>
  <si>
    <t>21.2660714,81.6224973</t>
  </si>
  <si>
    <t>PEER PERIPHERALS</t>
  </si>
  <si>
    <t>22AGZPB0205D1Z2</t>
  </si>
  <si>
    <t>T-31317</t>
  </si>
  <si>
    <t>83LK0031IN</t>
  </si>
  <si>
    <t>LOQ 15IAX9E</t>
  </si>
  <si>
    <t>NB LOQ 15IAX9E I5 12G 512G 11S</t>
  </si>
  <si>
    <t>21.2660746,81.622528</t>
  </si>
  <si>
    <t>TULSI COMPUTER SERVICES</t>
  </si>
  <si>
    <t>22AHPPD9369K1ZU</t>
  </si>
  <si>
    <t>T-15912</t>
  </si>
  <si>
    <t>21.2661039,81.6225221</t>
  </si>
  <si>
    <t>21.2660916,81.6225518</t>
  </si>
  <si>
    <t>AVON ELECTRONICS</t>
  </si>
  <si>
    <t>22AADHV5013R1ZW</t>
  </si>
  <si>
    <t>T-18378</t>
  </si>
  <si>
    <t>Arabinda Samanta</t>
  </si>
  <si>
    <t>arabinda.samanta@v5global.co.in</t>
  </si>
  <si>
    <t>V5360834</t>
  </si>
  <si>
    <t>Muffazal Momin</t>
  </si>
  <si>
    <t>muffazal.momin@v5global.co.in</t>
  </si>
  <si>
    <t>19.4302687,72.8215646</t>
  </si>
  <si>
    <t>Anita Champawat</t>
  </si>
  <si>
    <t>27ADIPC7142E1ZU</t>
  </si>
  <si>
    <t>T-11294</t>
  </si>
  <si>
    <t>19.4302669,72.8215664</t>
  </si>
  <si>
    <t>Hardtrack Computers</t>
  </si>
  <si>
    <t>27AAACH1273K1ZL</t>
  </si>
  <si>
    <t>T-11295</t>
  </si>
  <si>
    <t>19.4302678,72.8215663</t>
  </si>
  <si>
    <t>Tech Guide</t>
  </si>
  <si>
    <t>27AAEFT6297Q1Z5</t>
  </si>
  <si>
    <t>T-11296</t>
  </si>
  <si>
    <t>82R400BGIN</t>
  </si>
  <si>
    <t>IdeaPad1 15ALC7</t>
  </si>
  <si>
    <t xml:space="preserve"> R5 5500U 8GB 512GB SSD W11 MSO/15.6</t>
  </si>
  <si>
    <t>AMD</t>
  </si>
  <si>
    <t>19.4302743,72.8215663</t>
  </si>
  <si>
    <t>Arihant Infotech</t>
  </si>
  <si>
    <t>27AACPJ7405Q1ZC</t>
  </si>
  <si>
    <t>T-11297</t>
  </si>
  <si>
    <t>19.4302703,72.8215686</t>
  </si>
  <si>
    <t>Sai Computer</t>
  </si>
  <si>
    <t>24AUNPP9943Q1ZH</t>
  </si>
  <si>
    <t>T-11300</t>
  </si>
  <si>
    <t>25.6174975,85.0918527</t>
  </si>
  <si>
    <t>COMPUTER GALLERY</t>
  </si>
  <si>
    <t>10BHYPS1216A1ZP</t>
  </si>
  <si>
    <t>T-2375</t>
  </si>
  <si>
    <t>25.6175005,85.0918434</t>
  </si>
  <si>
    <t>Continental Infotech</t>
  </si>
  <si>
    <t>10AOEPK6049M1ZX</t>
  </si>
  <si>
    <t>T-2162</t>
  </si>
  <si>
    <t>25.6167729,85.0926514</t>
  </si>
  <si>
    <t>THE COMPUTER  SHOP</t>
  </si>
  <si>
    <t>10AHAPV0046Q1ZC</t>
  </si>
  <si>
    <t>T-2386</t>
  </si>
  <si>
    <t>Gaya</t>
  </si>
  <si>
    <t>25.6174868,85.0918985</t>
  </si>
  <si>
    <t>S.R INFOTECH</t>
  </si>
  <si>
    <t>10DDYPK2641K1ZB</t>
  </si>
  <si>
    <t>T-2390</t>
  </si>
  <si>
    <t>25.6174927,85.0919969</t>
  </si>
  <si>
    <t>I Next Computer</t>
  </si>
  <si>
    <t>10BMCPK2491Q1ZW</t>
  </si>
  <si>
    <t>T-22233</t>
  </si>
  <si>
    <t>25.617496,85.091874</t>
  </si>
  <si>
    <t>MAA DURGA COMPUTER</t>
  </si>
  <si>
    <t>10CENPS1528E1ZQ</t>
  </si>
  <si>
    <t>T-2373</t>
  </si>
  <si>
    <t>25.6174887,85.0918772</t>
  </si>
  <si>
    <t>Satyam Computers</t>
  </si>
  <si>
    <t>10AXWPK0662P4ZX</t>
  </si>
  <si>
    <t>T-29531</t>
  </si>
  <si>
    <t>Franklink It Solutions</t>
  </si>
  <si>
    <t>T-26255</t>
  </si>
  <si>
    <t>16.7200522,81.1211589</t>
  </si>
  <si>
    <t>KARNI COMPUTERS &amp; LAPTOPS</t>
  </si>
  <si>
    <t>37AKZPJ5938R2ZQ</t>
  </si>
  <si>
    <t>T-10335</t>
  </si>
  <si>
    <t>83ER008GIN</t>
  </si>
  <si>
    <t>|IP3|IntelÂ® Coreâ„¢ i5-12450H|16+256G|W11|15.6HD|G|OFFC</t>
  </si>
  <si>
    <t>IntelÂ® Coreâ„¢ i5-12450H</t>
  </si>
  <si>
    <t>Digicare Infosolution</t>
  </si>
  <si>
    <t>T-3668</t>
  </si>
  <si>
    <t>16.71902,81.12052</t>
  </si>
  <si>
    <t>KRISHNA COMPUTER PERIPHARALS</t>
  </si>
  <si>
    <t>37AEMPV1330E1Z1</t>
  </si>
  <si>
    <t>T-10336</t>
  </si>
  <si>
    <t>34.074665396568065,74.81268715113401</t>
  </si>
  <si>
    <t>Geosoft Computer Systems</t>
  </si>
  <si>
    <t>01AISPB6079J1Z3</t>
  </si>
  <si>
    <t>T-20005</t>
  </si>
  <si>
    <t>Exchange Road</t>
  </si>
  <si>
    <t>Dynamic Technologies</t>
  </si>
  <si>
    <t>07AGQPG8471M1ZN</t>
  </si>
  <si>
    <t>T-3743</t>
  </si>
  <si>
    <t>34.073139633377735,74.81620520353317</t>
  </si>
  <si>
    <t>APOLLO STORE</t>
  </si>
  <si>
    <t>T-3570</t>
  </si>
  <si>
    <t>Samya Roy</t>
  </si>
  <si>
    <t>samya.roy@v5global.co.in</t>
  </si>
  <si>
    <t>Bolpur</t>
  </si>
  <si>
    <t>V5287255</t>
  </si>
  <si>
    <t>West Bengal</t>
  </si>
  <si>
    <t>Ashique Ali</t>
  </si>
  <si>
    <t>aali11@lenovo.com</t>
  </si>
  <si>
    <t>23.9088327,87.5307923</t>
  </si>
  <si>
    <t>LOGICA TECHNOSOLUTION</t>
  </si>
  <si>
    <t>19BFFPG2877G1Z9</t>
  </si>
  <si>
    <t>T-1606</t>
  </si>
  <si>
    <t>Birbhum</t>
  </si>
  <si>
    <t>23.9088444,87.53079</t>
  </si>
  <si>
    <t>JOY GURU TECH SOLUTIONS</t>
  </si>
  <si>
    <t>19GRWPS1034R1ZK</t>
  </si>
  <si>
    <t>T-29275</t>
  </si>
  <si>
    <t>Bankura</t>
  </si>
  <si>
    <t>23.9088628,87.530782</t>
  </si>
  <si>
    <t>MAHALAXMI COMPUTER</t>
  </si>
  <si>
    <t>19AKVPM8521B1ZU</t>
  </si>
  <si>
    <t>T-1610</t>
  </si>
  <si>
    <t>23.9088331,87.5307898</t>
  </si>
  <si>
    <t>Anurag Infomart</t>
  </si>
  <si>
    <t>19ADUPD5491M1ZP</t>
  </si>
  <si>
    <t>T-1526</t>
  </si>
  <si>
    <t>West Burdwan</t>
  </si>
  <si>
    <t>23.9088327,87.5307928</t>
  </si>
  <si>
    <t>PIXEL COMPUTER</t>
  </si>
  <si>
    <t>19AAJFP6705A1ZD</t>
  </si>
  <si>
    <t>T-1642</t>
  </si>
  <si>
    <t>East Burdwan</t>
  </si>
  <si>
    <t>23.9088364,87.5307898</t>
  </si>
  <si>
    <t>COMPUTER WORLD</t>
  </si>
  <si>
    <t>19AYEPS2194M1ZP</t>
  </si>
  <si>
    <t>T-1556</t>
  </si>
  <si>
    <t>23.9088344,87.5307947</t>
  </si>
  <si>
    <t>Disha Technologies</t>
  </si>
  <si>
    <t>19AIMPR8514Q1Z6</t>
  </si>
  <si>
    <t>T-1565</t>
  </si>
  <si>
    <t>23.9088418,87.5307915</t>
  </si>
  <si>
    <t>Matrix</t>
  </si>
  <si>
    <t>19AICPJ3730C1ZP</t>
  </si>
  <si>
    <t>T-1615</t>
  </si>
  <si>
    <t>90VT004XIN</t>
  </si>
  <si>
    <t>IdeaCentre 3 07IRB8</t>
  </si>
  <si>
    <t>DT IC 3 07IRB8 I513400 512G 8G</t>
  </si>
  <si>
    <t>i5 13400</t>
  </si>
  <si>
    <t>23.9088353,87.5307929</t>
  </si>
  <si>
    <t>ANGEEKAR COMPUTER</t>
  </si>
  <si>
    <t>19ABMFA2913R1ZU</t>
  </si>
  <si>
    <t>T-1522</t>
  </si>
  <si>
    <t>23.9088431,87.5307927</t>
  </si>
  <si>
    <t>MOHAN MULTI TRADERS</t>
  </si>
  <si>
    <t>19AEPPR5304F1Z9</t>
  </si>
  <si>
    <t>T-1622</t>
  </si>
  <si>
    <t>Purulia</t>
  </si>
  <si>
    <t>34.07311602743358,74.81616631150246</t>
  </si>
  <si>
    <t>CLASSIC COMPUTERS</t>
  </si>
  <si>
    <t>T-3604</t>
  </si>
  <si>
    <t>34.07299938620116,74.81641843914986</t>
  </si>
  <si>
    <t>Advance It</t>
  </si>
  <si>
    <t>01CNBPK7041P1ZZ</t>
  </si>
  <si>
    <t>T-20001</t>
  </si>
  <si>
    <t>Regal</t>
  </si>
  <si>
    <t>28.6930067,77.1198517</t>
  </si>
  <si>
    <t>82V6009HIN</t>
  </si>
  <si>
    <t>IdeaPad 1 14IGL7</t>
  </si>
  <si>
    <t>NB IP 1 14IGL7 N4020 8G 512G 11S</t>
  </si>
  <si>
    <t>N4020</t>
  </si>
  <si>
    <t>34.072864693149626,74.81922201812267</t>
  </si>
  <si>
    <t>Intel Computers</t>
  </si>
  <si>
    <t>T-20615</t>
  </si>
  <si>
    <t>16.7185617,81.1204717</t>
  </si>
  <si>
    <t>LEAD COMPUTERS &amp; SERVICES</t>
  </si>
  <si>
    <t>37AJUPB0466E1Z8</t>
  </si>
  <si>
    <t>T-10338</t>
  </si>
  <si>
    <t>34.073690622017466,74.81979299336672</t>
  </si>
  <si>
    <t>Dot Com Services</t>
  </si>
  <si>
    <t>01AHKPR0917J1ZF</t>
  </si>
  <si>
    <t>T-20004</t>
  </si>
  <si>
    <t>Polo View</t>
  </si>
  <si>
    <t>30.7168434,76.777266</t>
  </si>
  <si>
    <t>Pathania ELECTRONICS</t>
  </si>
  <si>
    <t>T-3397</t>
  </si>
  <si>
    <t>Chamba</t>
  </si>
  <si>
    <t>30.7168291,76.7772939</t>
  </si>
  <si>
    <t>Shivam Enterprise</t>
  </si>
  <si>
    <t>19ABDFS1969C1Z2</t>
  </si>
  <si>
    <t>T-1000</t>
  </si>
  <si>
    <t>Maldah</t>
  </si>
  <si>
    <t>WEST BENGAL</t>
  </si>
  <si>
    <t>30.7168194,76.7772817</t>
  </si>
  <si>
    <t>Mathura electronic</t>
  </si>
  <si>
    <t>02ACJPG5179P1Z7</t>
  </si>
  <si>
    <t>T-24317</t>
  </si>
  <si>
    <t>Solan</t>
  </si>
  <si>
    <t>LAKSH IT SOLUTION &amp; SECURITY SYSTEM</t>
  </si>
  <si>
    <t>07AABCL9808M1Z1</t>
  </si>
  <si>
    <t>T-3640</t>
  </si>
  <si>
    <t>34.07382586918514,74.81989793479443</t>
  </si>
  <si>
    <t>PS Techno Services</t>
  </si>
  <si>
    <t>T-20613</t>
  </si>
  <si>
    <t>28.6963067,77.11914</t>
  </si>
  <si>
    <t>Milinium Pc Soloution</t>
  </si>
  <si>
    <t>T-3713</t>
  </si>
  <si>
    <t>34.07377171480103,74.8198476433754</t>
  </si>
  <si>
    <t>EURO ASIA IT</t>
  </si>
  <si>
    <t>01AAIFE3454E1ZY</t>
  </si>
  <si>
    <t>T-20783</t>
  </si>
  <si>
    <t>16.71967,81.121565</t>
  </si>
  <si>
    <t>NAVDEEP COMPUTERS</t>
  </si>
  <si>
    <t>37AAXFN2551L1ZK</t>
  </si>
  <si>
    <t>T-20325</t>
  </si>
  <si>
    <t>83LK00D9IN</t>
  </si>
  <si>
    <t>Lenovo LOQ 15IAX9E</t>
  </si>
  <si>
    <t>"15.6"" FHD (1920x1080) IPS 300nits Anti-glare, 100% sRGB, 144Hz / 1x 16GB SODIMM DDR5-4800, 	 Up to 32GB DDR5-4800/ 512GB SSD M</t>
  </si>
  <si>
    <t>IntelÂ® Core i7-12650HX, 14C (6P + 8E)</t>
  </si>
  <si>
    <t>TALAMARLA LAKSHMI REDDY</t>
  </si>
  <si>
    <t>talamarla.reddy@v5global.co.in</t>
  </si>
  <si>
    <t>Anantapur</t>
  </si>
  <si>
    <t>V5422498</t>
  </si>
  <si>
    <t>14.6816976,77.6002338</t>
  </si>
  <si>
    <t>IC Tech</t>
  </si>
  <si>
    <t>T-28546</t>
  </si>
  <si>
    <t>Tirupati</t>
  </si>
  <si>
    <t>GX40Q75210</t>
  </si>
  <si>
    <t>Carry Case</t>
  </si>
  <si>
    <t>Backpack</t>
  </si>
  <si>
    <t>Lenovo 15.6 Laptop Everyday Backpack B510/PE bag/Water resistant fabric/Warranty 1 Year</t>
  </si>
  <si>
    <t>14.6817027,77.6002364</t>
  </si>
  <si>
    <t>U R TEK</t>
  </si>
  <si>
    <t>37AACFU0318D1ZM</t>
  </si>
  <si>
    <t>T-10405</t>
  </si>
  <si>
    <t>Chittoor</t>
  </si>
  <si>
    <t>14.6817027,77.6002343</t>
  </si>
  <si>
    <t>SRI GALAXY COMPUTERS</t>
  </si>
  <si>
    <t>37AAIPE8495P1ZS</t>
  </si>
  <si>
    <t>T-10406</t>
  </si>
  <si>
    <t>14.6817065,77.6002368</t>
  </si>
  <si>
    <t>SRI DURGA COMPUTERS</t>
  </si>
  <si>
    <t>37ADJFS0113Q1ZR</t>
  </si>
  <si>
    <t>T-10411</t>
  </si>
  <si>
    <t>Kurnool</t>
  </si>
  <si>
    <t>14.681703,77.6002354</t>
  </si>
  <si>
    <t>R K SOLUTIONS</t>
  </si>
  <si>
    <t>37AFAPG4653A1ZZ</t>
  </si>
  <si>
    <t>T-10414</t>
  </si>
  <si>
    <t>14.68169,77.6002414</t>
  </si>
  <si>
    <t>DIWA MOBILES AND COMPUTERS</t>
  </si>
  <si>
    <t>37DUKPK7559F1Z2</t>
  </si>
  <si>
    <t>T-19751</t>
  </si>
  <si>
    <t>Madannapalli</t>
  </si>
  <si>
    <t>83JE00U4IN</t>
  </si>
  <si>
    <t>15.6" ,INTEL I7,16GB RAM ,1TB SSD</t>
  </si>
  <si>
    <t>INTEL I7</t>
  </si>
  <si>
    <t>GX41T87387</t>
  </si>
  <si>
    <t>LOQ-BACKBACK</t>
  </si>
  <si>
    <t>BACKBACK</t>
  </si>
  <si>
    <t>34.073768382222404,74.81981445103884</t>
  </si>
  <si>
    <t>Sybex Technologies</t>
  </si>
  <si>
    <t>01AHTPH0153M1ZE</t>
  </si>
  <si>
    <t>T-20007</t>
  </si>
  <si>
    <t>14.6816969,77.6002458</t>
  </si>
  <si>
    <t>VR SYSTEMS</t>
  </si>
  <si>
    <t>37BAIPS2254K1ZA</t>
  </si>
  <si>
    <t>T-10430</t>
  </si>
  <si>
    <t>83DJ00FVIN</t>
  </si>
  <si>
    <t>14 inch touch convertible</t>
  </si>
  <si>
    <t>Core Ultra 5 125H</t>
  </si>
  <si>
    <t>14.6816852,77.6002341</t>
  </si>
  <si>
    <t>ANAND COMPUTERS</t>
  </si>
  <si>
    <t>37AKYPG1541L1ZO</t>
  </si>
  <si>
    <t>T-10421</t>
  </si>
  <si>
    <t>28.7020369,77.1662026</t>
  </si>
  <si>
    <t>14.6817048,77.6002375</t>
  </si>
  <si>
    <t>NOBLE SYSTEMS &amp; SOLUTIONS</t>
  </si>
  <si>
    <t>37ATUPK1541K1Z8</t>
  </si>
  <si>
    <t>T-10427</t>
  </si>
  <si>
    <t>Kadapa</t>
  </si>
  <si>
    <t>14.6816888,77.6002376</t>
  </si>
  <si>
    <t>COMPUTER HOUSE</t>
  </si>
  <si>
    <t>37BJKPS6965C1ZO</t>
  </si>
  <si>
    <t>T-10434</t>
  </si>
  <si>
    <t>Abhishek Prakash</t>
  </si>
  <si>
    <t>abhishek.prakash@v5global.co.in</t>
  </si>
  <si>
    <t>Meerut</t>
  </si>
  <si>
    <t>V5266860</t>
  </si>
  <si>
    <t>Nishant Aeron</t>
  </si>
  <si>
    <t>naeron@lenovo.com</t>
  </si>
  <si>
    <t>29.308879649303652,78.50473780184984</t>
  </si>
  <si>
    <t>Vedansh enterprises</t>
  </si>
  <si>
    <t>09BIAPK8025N1ZX</t>
  </si>
  <si>
    <t>T-29500</t>
  </si>
  <si>
    <t>83JC00GCIN</t>
  </si>
  <si>
    <t>15.6 INCH/24 GB RAM/512 GB SSD/RTX 3050 A/ MSO 2024/WIN. 11/Luna Grey</t>
  </si>
  <si>
    <t>AMD R5</t>
  </si>
  <si>
    <t>NICR Computer</t>
  </si>
  <si>
    <t>T-24294</t>
  </si>
  <si>
    <t>I T Solution</t>
  </si>
  <si>
    <t>T-23166</t>
  </si>
  <si>
    <t>Swift Services</t>
  </si>
  <si>
    <t>T-23133</t>
  </si>
  <si>
    <t>Vipin Infotech</t>
  </si>
  <si>
    <t>T-23944</t>
  </si>
  <si>
    <t>CEP Enterprises</t>
  </si>
  <si>
    <t>T-23139</t>
  </si>
  <si>
    <t>Computer Pariwar</t>
  </si>
  <si>
    <t>T-23138</t>
  </si>
  <si>
    <t>Lotus (The Computer Co.)</t>
  </si>
  <si>
    <t>09AJOPS6137M1ZB</t>
  </si>
  <si>
    <t>T-20161</t>
  </si>
  <si>
    <t>KASHISH INFOSYS</t>
  </si>
  <si>
    <t>T-23170</t>
  </si>
  <si>
    <t>Digital Network</t>
  </si>
  <si>
    <t>T-23137</t>
  </si>
  <si>
    <t>34.07376393878403,74.81975510716438</t>
  </si>
  <si>
    <t>SYBEX THE TECHNOCITY</t>
  </si>
  <si>
    <t>01BFYPR0946G1Z6</t>
  </si>
  <si>
    <t>T-30870</t>
  </si>
  <si>
    <t>srinagar</t>
  </si>
  <si>
    <t>16.733765,81.1339417</t>
  </si>
  <si>
    <t>NAVKAR COMPUTERS &amp; ACCESSORIES</t>
  </si>
  <si>
    <t>37DGFPS5746K3ZM</t>
  </si>
  <si>
    <t>T-10372</t>
  </si>
  <si>
    <t>F0HM00PMIN</t>
  </si>
  <si>
    <t>AIO 27</t>
  </si>
  <si>
    <t>27" FHD/16GB/1TBSSD/MSO 2024/Shadow Black</t>
  </si>
  <si>
    <t>22.3007432,70.7790232</t>
  </si>
  <si>
    <t>DESTINY COMPUTER SYSTEM</t>
  </si>
  <si>
    <t>24AAFFD3027K1ZO</t>
  </si>
  <si>
    <t>T-13890</t>
  </si>
  <si>
    <t>34.07375477419169,74.81992475688457</t>
  </si>
  <si>
    <t>SISCOM SOLUTIONS</t>
  </si>
  <si>
    <t>T-3608</t>
  </si>
  <si>
    <t>28.701522,77.1663654</t>
  </si>
  <si>
    <t>28.7014934,77.1664166</t>
  </si>
  <si>
    <t>28.6392803,77.2846668</t>
  </si>
  <si>
    <t>Jindal Electronics</t>
  </si>
  <si>
    <t>T-4350</t>
  </si>
  <si>
    <t>28.6392274,77.2846097</t>
  </si>
  <si>
    <t>Aster Infomatics</t>
  </si>
  <si>
    <t>T-4355</t>
  </si>
  <si>
    <t>28.6389221,77.2848754</t>
  </si>
  <si>
    <t>Bajaj Sales Corporation</t>
  </si>
  <si>
    <t>T-4356</t>
  </si>
  <si>
    <t>28.6389194,77.2849079</t>
  </si>
  <si>
    <t>Dotcom Solutions</t>
  </si>
  <si>
    <t>T-4358</t>
  </si>
  <si>
    <t>28.6387812,77.2847864</t>
  </si>
  <si>
    <t>Enfotech</t>
  </si>
  <si>
    <t>T-4359</t>
  </si>
  <si>
    <t>16.766125,81.160285</t>
  </si>
  <si>
    <t xml:space="preserve">Siddhartha Saha </t>
  </si>
  <si>
    <t>sidhartha.saha@v5global.co.in</t>
  </si>
  <si>
    <t>Medinipur</t>
  </si>
  <si>
    <t>V5367944</t>
  </si>
  <si>
    <t>Kapil Tiwari</t>
  </si>
  <si>
    <t>ktiwari1@lenovo.com</t>
  </si>
  <si>
    <t>22.4147898,87.8579997</t>
  </si>
  <si>
    <t>Computer bazar</t>
  </si>
  <si>
    <t>19ABGPH7973N1ZU</t>
  </si>
  <si>
    <t>T-1342</t>
  </si>
  <si>
    <t>Subodh Kumar Sahani</t>
  </si>
  <si>
    <t>subodh.sahani@v5global.co.in</t>
  </si>
  <si>
    <t>Ghaziabad</t>
  </si>
  <si>
    <t>LMB</t>
  </si>
  <si>
    <t>27.3033774,77.7860231</t>
  </si>
  <si>
    <t>SUNTEK SYSTEMS</t>
  </si>
  <si>
    <t>T-23280</t>
  </si>
  <si>
    <t>Aligarh</t>
  </si>
  <si>
    <t>27.2987652,77.7878255</t>
  </si>
  <si>
    <t>Maharaj Computer</t>
  </si>
  <si>
    <t>T-23218</t>
  </si>
  <si>
    <t>Saharanpur</t>
  </si>
  <si>
    <t>22.4146777,87.8580696</t>
  </si>
  <si>
    <t>CYBER INFOSYS</t>
  </si>
  <si>
    <t>19AAEFC5257B1ZO</t>
  </si>
  <si>
    <t>T-1362</t>
  </si>
  <si>
    <t>27.2876285,77.7951865</t>
  </si>
  <si>
    <t>MICRO SUN INDIA</t>
  </si>
  <si>
    <t>T-23130</t>
  </si>
  <si>
    <t>Moradabad</t>
  </si>
  <si>
    <t>F0HM003EIN</t>
  </si>
  <si>
    <t>DT IC AIO 27IRH9 I713620H 1T 16G</t>
  </si>
  <si>
    <t>27.2806787,77.8003035</t>
  </si>
  <si>
    <t>COMNET COMPUTERS &amp; PERIPHERA</t>
  </si>
  <si>
    <t>T-23125</t>
  </si>
  <si>
    <t>27.2736873,77.8058505</t>
  </si>
  <si>
    <t>DEEPAK COMPUTERS</t>
  </si>
  <si>
    <t>T-23343</t>
  </si>
  <si>
    <t>Agra</t>
  </si>
  <si>
    <t>21.7289716,81.9478181</t>
  </si>
  <si>
    <t>Velcy Computers</t>
  </si>
  <si>
    <t>22AJLPC3420A1Z7</t>
  </si>
  <si>
    <t>T-19079</t>
  </si>
  <si>
    <t>21.728995,81.9477684</t>
  </si>
  <si>
    <t>16.7827433,81.1821617</t>
  </si>
  <si>
    <t>83DA008VIN</t>
  </si>
  <si>
    <t>IdeaPad Slim 5 14IMH9</t>
  </si>
  <si>
    <t>NB IP Slim 5 14IMH9 ULT5 16G 1T 11S</t>
  </si>
  <si>
    <t>CORE ULT5 125H</t>
  </si>
  <si>
    <t>22.3007284,70.7790113</t>
  </si>
  <si>
    <t>LINK WORLD</t>
  </si>
  <si>
    <t>24BYRPP2742J1ZZ</t>
  </si>
  <si>
    <t>T-13957</t>
  </si>
  <si>
    <t>22.3007394,70.7790183</t>
  </si>
  <si>
    <t>Shine Infoware Rajkot</t>
  </si>
  <si>
    <t>T-24776</t>
  </si>
  <si>
    <t>22.300737,70.7790138</t>
  </si>
  <si>
    <t>ANYWAY IT SOLUTIONS</t>
  </si>
  <si>
    <t>24AATFA1944J1Z9</t>
  </si>
  <si>
    <t>T-13865</t>
  </si>
  <si>
    <t>25.9084354,93.725742</t>
  </si>
  <si>
    <t>X C LENT COMPUTER</t>
  </si>
  <si>
    <t>13BGFPJ1557B2ZZ</t>
  </si>
  <si>
    <t>T-532</t>
  </si>
  <si>
    <t>22.2942991,73.2260081</t>
  </si>
  <si>
    <t>22.2943169,73.2259911</t>
  </si>
  <si>
    <t>Sumit Singh</t>
  </si>
  <si>
    <t>sumit.singh@v5global.co.in</t>
  </si>
  <si>
    <t>V5266119</t>
  </si>
  <si>
    <t>Monarch Infotech</t>
  </si>
  <si>
    <t>T-25902</t>
  </si>
  <si>
    <t>Lamington Road</t>
  </si>
  <si>
    <t>Side Walk System</t>
  </si>
  <si>
    <t>T-25947</t>
  </si>
  <si>
    <t>83JE00U3IN</t>
  </si>
  <si>
    <t>Len LOQ-15/U3IN/14i7HX/32/1/8-5060</t>
  </si>
  <si>
    <t>Core i7-14700HX</t>
  </si>
  <si>
    <t>83J2000HIN</t>
  </si>
  <si>
    <t>13.3" WUXGA (1920 x 1200), IPS, Anti-Glare/16 GB LPDDR5X/512 GB SSD/AMD Radeonâ„¢ 680M Graphics/Office Home 2024/Cloud Grey</t>
  </si>
  <si>
    <t>AMD Ryzenâ„¢ 7 7735HS</t>
  </si>
  <si>
    <t>19.1010628,72.9244272</t>
  </si>
  <si>
    <t>Magnet Technology</t>
  </si>
  <si>
    <t>T-25884</t>
  </si>
  <si>
    <t>My It World</t>
  </si>
  <si>
    <t>T-25906</t>
  </si>
  <si>
    <t>83JK000AIN</t>
  </si>
  <si>
    <t>Ideapad Pro 5</t>
  </si>
  <si>
    <t>U9 285H-INT-14-32-1TB-W11-024</t>
  </si>
  <si>
    <t>U9 285H</t>
  </si>
  <si>
    <t>19.127961,72.9284232</t>
  </si>
  <si>
    <t>Raj Shree System</t>
  </si>
  <si>
    <t>T-25934</t>
  </si>
  <si>
    <t>19.140568,72.9364411</t>
  </si>
  <si>
    <t>modern technologies</t>
  </si>
  <si>
    <t>T-27757</t>
  </si>
  <si>
    <t>19.1426651,72.938004</t>
  </si>
  <si>
    <t>Span System</t>
  </si>
  <si>
    <t>T-25970</t>
  </si>
  <si>
    <t>19.1486068,72.9423444</t>
  </si>
  <si>
    <t>Tyypa Infotech</t>
  </si>
  <si>
    <t>T-25965</t>
  </si>
  <si>
    <t>19.1631149,72.9505747</t>
  </si>
  <si>
    <t>Star It Care</t>
  </si>
  <si>
    <t>T-25982</t>
  </si>
  <si>
    <t>19.1836131,72.9688669</t>
  </si>
  <si>
    <t>Prompt Computers</t>
  </si>
  <si>
    <t>T-25930</t>
  </si>
  <si>
    <t>83HX001NIN</t>
  </si>
  <si>
    <t>"14"" WUXGA (1920x1200) OLED 400nits Glossy, 100% DCI-P3, DisplayHDRâ„¢ True Black 500 / 2x 12GB SO-DIMM DDR5-4800 / Up to 24GB DD</t>
  </si>
  <si>
    <t>AMD Ryzenâ„¢ AI 7 350 (8C / 16T, 2.0 / 5.0GHz, 8MB L2 / 16MB L3)</t>
  </si>
  <si>
    <t>Shree Raj System (New)</t>
  </si>
  <si>
    <t>T-25946</t>
  </si>
  <si>
    <t>19.1861552,72.9764028</t>
  </si>
  <si>
    <t>K R Infotech</t>
  </si>
  <si>
    <t>T-25868</t>
  </si>
  <si>
    <t>19.1863151,72.976248</t>
  </si>
  <si>
    <t>Sam Infotech</t>
  </si>
  <si>
    <t>T-25972</t>
  </si>
  <si>
    <t>Manoj Kumar Panwar</t>
  </si>
  <si>
    <t>manoj.panwar@v5global.co.in</t>
  </si>
  <si>
    <t>Ajmer</t>
  </si>
  <si>
    <t>V5268361</t>
  </si>
  <si>
    <t>26.4187182,74.6251224</t>
  </si>
  <si>
    <t>PREM CHAND &amp; CO</t>
  </si>
  <si>
    <t>08AYTPM7283J1ZH</t>
  </si>
  <si>
    <t>T-15285</t>
  </si>
  <si>
    <t>19.1863106,72.9761969</t>
  </si>
  <si>
    <t>Jay Computer</t>
  </si>
  <si>
    <t>T-25867</t>
  </si>
  <si>
    <t>26.4187283,74.6251166</t>
  </si>
  <si>
    <t>Sigma Systems</t>
  </si>
  <si>
    <t>08ACNPG4328E1ZP</t>
  </si>
  <si>
    <t>T-15289</t>
  </si>
  <si>
    <t>F0HM00PLIN</t>
  </si>
  <si>
    <t>AIO 3</t>
  </si>
  <si>
    <t>Core i7-13620H,16gb ddr5,1tb ssd/135w/cloud grey/win 11 home+office  2024 + 1 YR Microsoft 365 Basic27" FHD</t>
  </si>
  <si>
    <t>I7  13620H</t>
  </si>
  <si>
    <t>26.4187266,74.6251159</t>
  </si>
  <si>
    <t>SIS Technologies</t>
  </si>
  <si>
    <t>08ASFPC5031Q1ZL</t>
  </si>
  <si>
    <t>T-15291</t>
  </si>
  <si>
    <t>26.4187268,74.6251186</t>
  </si>
  <si>
    <t>Ravi Computer</t>
  </si>
  <si>
    <t>T-22603</t>
  </si>
  <si>
    <t>26.4187221,74.6251164</t>
  </si>
  <si>
    <t>Ganpati Computer</t>
  </si>
  <si>
    <t>T-22507</t>
  </si>
  <si>
    <t>28.637617,77.2821342</t>
  </si>
  <si>
    <t>R.R INFOTECH</t>
  </si>
  <si>
    <t>T-4218</t>
  </si>
  <si>
    <t>26.4187203,74.6251204</t>
  </si>
  <si>
    <t>Hari Enterprise</t>
  </si>
  <si>
    <t>T-25591</t>
  </si>
  <si>
    <t>Jodhpur</t>
  </si>
  <si>
    <t>83DV01B8IN</t>
  </si>
  <si>
    <t>Intel Core i5-13450HX, 16GB, 512GB SSD, 15.6" FHD (1920x1080) IPS 300nits Anti-glare, 100% sRGB, 144Hz, G-SYNCÂ®, NVIDIAÂ® GeForce</t>
  </si>
  <si>
    <t>Intel Core i5-13450HX</t>
  </si>
  <si>
    <t>26.418721,74.6251222</t>
  </si>
  <si>
    <t>Daga Technocrats</t>
  </si>
  <si>
    <t>T-23075</t>
  </si>
  <si>
    <t>F0G1013EIN</t>
  </si>
  <si>
    <t>24ALC6</t>
  </si>
  <si>
    <t>IDEA CENTRE R5 7340U 8GB RAM 512GB SSD WINDOW 11 MS OFFICE 2021 23.8"IPS 250NITS ANTI GLARE WLAN+BT 720P HD CAMRA WIRED KBD BLA</t>
  </si>
  <si>
    <t>26.4187222,74.6251233</t>
  </si>
  <si>
    <t>Pungalia Associates &amp; Agencies</t>
  </si>
  <si>
    <t>T-23086</t>
  </si>
  <si>
    <t>Vikas Pathak</t>
  </si>
  <si>
    <t>vikas.pathak@v5global.co.in</t>
  </si>
  <si>
    <t>Varanasi</t>
  </si>
  <si>
    <t>V5396663</t>
  </si>
  <si>
    <t>UTTAR PRADESH</t>
  </si>
  <si>
    <t>25.3300691,83.022288</t>
  </si>
  <si>
    <t>Divine Computer</t>
  </si>
  <si>
    <t>T-23956</t>
  </si>
  <si>
    <t>25.3300923,83.0222978</t>
  </si>
  <si>
    <t>ELLIANZ</t>
  </si>
  <si>
    <t>T-23880</t>
  </si>
  <si>
    <t>Allahabad</t>
  </si>
  <si>
    <t>17.4835648,78.3912077</t>
  </si>
  <si>
    <t>Rudra Computers</t>
  </si>
  <si>
    <t>T-10729</t>
  </si>
  <si>
    <t>25.3300802,83.0222904</t>
  </si>
  <si>
    <t>CYBER INDIA</t>
  </si>
  <si>
    <t>09APEPS0993M1Z5</t>
  </si>
  <si>
    <t>T-23862</t>
  </si>
  <si>
    <t>25.3300822,83.0223153</t>
  </si>
  <si>
    <t>AISHA COMPUTER</t>
  </si>
  <si>
    <t>T-23874</t>
  </si>
  <si>
    <t>25.3300932,83.0223191</t>
  </si>
  <si>
    <t>INFOWARE THCHNOMART ( stek LMB store)</t>
  </si>
  <si>
    <t>T-23199</t>
  </si>
  <si>
    <t>26.1232398,85.3845601</t>
  </si>
  <si>
    <t>82V700L2IN</t>
  </si>
  <si>
    <t>15IGL7</t>
  </si>
  <si>
    <t>IP 1</t>
  </si>
  <si>
    <t xml:space="preserve">INTEL N4020 8GB RAM 512GB SSD 15.6 HD MSO </t>
  </si>
  <si>
    <t>Clamshell</t>
  </si>
  <si>
    <t>26.1233515,85.3846628</t>
  </si>
  <si>
    <t>26.1232447,85.3847243</t>
  </si>
  <si>
    <t>26.1233467,85.3853615</t>
  </si>
  <si>
    <t>26.1233725,85.3849158</t>
  </si>
  <si>
    <t>Nayak dot com</t>
  </si>
  <si>
    <t>10ADZPN8165H1Z2</t>
  </si>
  <si>
    <t>T-2098</t>
  </si>
  <si>
    <t>Darbhanga</t>
  </si>
  <si>
    <t>26.1233549,85.3849189</t>
  </si>
  <si>
    <t>PRIME COMPUTER SERVICES</t>
  </si>
  <si>
    <t>10ADJPV7875L1ZU</t>
  </si>
  <si>
    <t>T-2085</t>
  </si>
  <si>
    <t>19.2169595,72.8438822</t>
  </si>
  <si>
    <t>67A8KAC3IN</t>
  </si>
  <si>
    <t>L24I-40</t>
  </si>
  <si>
    <t>LEN L24I-40 23.8 IPS 100 HZ HDMI</t>
  </si>
  <si>
    <t>26.1232731,85.3848379</t>
  </si>
  <si>
    <t>Seema system &amp; solution</t>
  </si>
  <si>
    <t>10BXBPK0727K1ZW</t>
  </si>
  <si>
    <t>T-2074</t>
  </si>
  <si>
    <t>19.2169486,72.8439141</t>
  </si>
  <si>
    <t>81X700F7IN</t>
  </si>
  <si>
    <t>IDEAPAD 3  14ITL05</t>
  </si>
  <si>
    <t>IDEAPAD 3 14ITL05</t>
  </si>
  <si>
    <t>i3 11TH GEN-8GB-512GB SSD-MSOFFICE-35.56FHD</t>
  </si>
  <si>
    <t>Core i3 11th Gen</t>
  </si>
  <si>
    <t>19.2169573,72.8439222</t>
  </si>
  <si>
    <t>T-25773</t>
  </si>
  <si>
    <t>19.2169555,72.8439267</t>
  </si>
  <si>
    <t>TECHWORLD</t>
  </si>
  <si>
    <t>27BOUPY8060B1ZB</t>
  </si>
  <si>
    <t>T-29317</t>
  </si>
  <si>
    <t>Palghar</t>
  </si>
  <si>
    <t>19.2169605,72.8439279</t>
  </si>
  <si>
    <t>S S Computer</t>
  </si>
  <si>
    <t>T-25832</t>
  </si>
  <si>
    <t>19.2169669,72.8439328</t>
  </si>
  <si>
    <t>19.2169681,72.8439349</t>
  </si>
  <si>
    <t>30.7167895,76.7243008</t>
  </si>
  <si>
    <t>Nikhil Communication</t>
  </si>
  <si>
    <t>T-29677</t>
  </si>
  <si>
    <t>Ghumarwin</t>
  </si>
  <si>
    <t>19.2169698,72.8439333</t>
  </si>
  <si>
    <t>Future computech</t>
  </si>
  <si>
    <t>T-20804</t>
  </si>
  <si>
    <t>30.7167899,76.7243388</t>
  </si>
  <si>
    <t>Computer..planet</t>
  </si>
  <si>
    <t>T-3371</t>
  </si>
  <si>
    <t>Bilaspur</t>
  </si>
  <si>
    <t>30.7167621,76.7243538</t>
  </si>
  <si>
    <t>JOSHI COMPUTERS</t>
  </si>
  <si>
    <t>T-3382</t>
  </si>
  <si>
    <t>82XM00UGIN</t>
  </si>
  <si>
    <t>15.6" / 16GB / 512GB SSD / AMD Radeonâ„¢ Graphics / MSO24 / ARCTIC GREY</t>
  </si>
  <si>
    <t>RYZEN 5  5625U</t>
  </si>
  <si>
    <t>30.7167699,76.7243422</t>
  </si>
  <si>
    <t>GENNIUS COMPUTERS</t>
  </si>
  <si>
    <t>T-24491</t>
  </si>
  <si>
    <t>30.7167683,76.7243543</t>
  </si>
  <si>
    <t>Skope Infotech</t>
  </si>
  <si>
    <t>T-3415</t>
  </si>
  <si>
    <t>30.7167806,76.7243013</t>
  </si>
  <si>
    <t>Gopal enterprises</t>
  </si>
  <si>
    <t>04ACXPS3986N1ZE</t>
  </si>
  <si>
    <t>T-24331</t>
  </si>
  <si>
    <t>17.4141267,78.5466483</t>
  </si>
  <si>
    <t>VEEKAY COMPUTERS</t>
  </si>
  <si>
    <t>T-10708</t>
  </si>
  <si>
    <t>17.4091933,78.5525183</t>
  </si>
  <si>
    <t>Mm Computers And Laptop</t>
  </si>
  <si>
    <t>36AGLPM9297J1ZH</t>
  </si>
  <si>
    <t>T-10572</t>
  </si>
  <si>
    <t>17.4076367,78.5540033</t>
  </si>
  <si>
    <t>United Computers</t>
  </si>
  <si>
    <t>36ABHPH4286P1Z1</t>
  </si>
  <si>
    <t>T-10573</t>
  </si>
  <si>
    <t>17.4063629,78.5553841</t>
  </si>
  <si>
    <t>Computer Mart</t>
  </si>
  <si>
    <t>T-20308</t>
  </si>
  <si>
    <t>19.8613468,75.3278568</t>
  </si>
  <si>
    <t>ICon Computer Sales &amp; Services</t>
  </si>
  <si>
    <t>27AAEFI6766M1ZQ</t>
  </si>
  <si>
    <t>T-12016</t>
  </si>
  <si>
    <t>19.8613135,75.3278349</t>
  </si>
  <si>
    <t>Arun Electronics</t>
  </si>
  <si>
    <t>27ABGPJ9520M1ZA</t>
  </si>
  <si>
    <t>T-13589</t>
  </si>
  <si>
    <t>19.8613474,75.3277421</t>
  </si>
  <si>
    <t>Rudraj Enterprises</t>
  </si>
  <si>
    <t>27BJFPM5976C1ZZ</t>
  </si>
  <si>
    <t>T-18499</t>
  </si>
  <si>
    <t>Nanded</t>
  </si>
  <si>
    <t>19.861183,75.3277876</t>
  </si>
  <si>
    <t>Icon Multi Services</t>
  </si>
  <si>
    <t>27AAYPW2061P1ZL</t>
  </si>
  <si>
    <t>T-13195</t>
  </si>
  <si>
    <t>Parbhani</t>
  </si>
  <si>
    <t>19.926385079195494,84.5776355266571</t>
  </si>
  <si>
    <t>I Click</t>
  </si>
  <si>
    <t>T-22918</t>
  </si>
  <si>
    <t>Padampur</t>
  </si>
  <si>
    <t>Mahamaya Computerss</t>
  </si>
  <si>
    <t>21AJNPP7333H1Z4</t>
  </si>
  <si>
    <t>T-2875</t>
  </si>
  <si>
    <t>WELCOMP SYSTEM</t>
  </si>
  <si>
    <t>21ACPPD2824G2Z0</t>
  </si>
  <si>
    <t>T-2892</t>
  </si>
  <si>
    <t>Vijay Dattatray Boraste</t>
  </si>
  <si>
    <t>vijay.dattatary@v5global.co.in</t>
  </si>
  <si>
    <t>Nasik</t>
  </si>
  <si>
    <t>V5266927</t>
  </si>
  <si>
    <t>Aparajitaa Lakhani</t>
  </si>
  <si>
    <t>aparajita.lakhani@v5global.co.in</t>
  </si>
  <si>
    <t>Rajeev Jha</t>
  </si>
  <si>
    <t>rjha3@lenovo.com</t>
  </si>
  <si>
    <t>19.9924567,73.8387014</t>
  </si>
  <si>
    <t>Ultima Computer Solution</t>
  </si>
  <si>
    <t>27APGPK3675L1ZE</t>
  </si>
  <si>
    <t>T-12417</t>
  </si>
  <si>
    <t>Nashik</t>
  </si>
  <si>
    <t>19.9924389,73.8386156</t>
  </si>
  <si>
    <t>Multiplex Technology</t>
  </si>
  <si>
    <t>27AAKFM6677M1ZE</t>
  </si>
  <si>
    <t>T-12357</t>
  </si>
  <si>
    <t>19.9907335,73.8420901</t>
  </si>
  <si>
    <t>Rahul Computer</t>
  </si>
  <si>
    <t>27AAAFR2124E1ZQ</t>
  </si>
  <si>
    <t>T-12384</t>
  </si>
  <si>
    <t>19.9924409,73.8385352</t>
  </si>
  <si>
    <t>infowave Technologis</t>
  </si>
  <si>
    <t>27AABFI4807N1Z5</t>
  </si>
  <si>
    <t>T-12336</t>
  </si>
  <si>
    <t>19.9924047,73.8384564</t>
  </si>
  <si>
    <t>Atharv Media Concept</t>
  </si>
  <si>
    <t>27AHUPK6892K1ZA</t>
  </si>
  <si>
    <t>T-12299</t>
  </si>
  <si>
    <t>19.9924042,73.8384966</t>
  </si>
  <si>
    <t>Raka Infosys</t>
  </si>
  <si>
    <t>27AHCPR5273P1ZM</t>
  </si>
  <si>
    <t>T-12387</t>
  </si>
  <si>
    <t>Saurav Kumar</t>
  </si>
  <si>
    <t>saurav.kumar@v5global.co.in</t>
  </si>
  <si>
    <t>Ranchi</t>
  </si>
  <si>
    <t>Jharkhand</t>
  </si>
  <si>
    <t>23.3519386,85.3230089</t>
  </si>
  <si>
    <t>Sai E zone</t>
  </si>
  <si>
    <t>20BVUPA0744F1Z0</t>
  </si>
  <si>
    <t>T-2593</t>
  </si>
  <si>
    <t>83LK0032IN</t>
  </si>
  <si>
    <t>25.6174919,85.092462</t>
  </si>
  <si>
    <t>Aditya Infomedia</t>
  </si>
  <si>
    <t>10AHZPA3769L1ZY</t>
  </si>
  <si>
    <t>T-2199</t>
  </si>
  <si>
    <t>25.617467,85.0924848</t>
  </si>
  <si>
    <t>67C6GAC2IN</t>
  </si>
  <si>
    <t>R27QC-30 - Legion Gaming</t>
  </si>
  <si>
    <t>25.6174815,85.0925064</t>
  </si>
  <si>
    <t>Next Gen Computer</t>
  </si>
  <si>
    <t>10AQTPK0464H1ZY</t>
  </si>
  <si>
    <t>T-2094</t>
  </si>
  <si>
    <t>25.6174904,85.0925176</t>
  </si>
  <si>
    <t>10ACZFS4051L2ZP</t>
  </si>
  <si>
    <t>T-2410</t>
  </si>
  <si>
    <t>Nawada</t>
  </si>
  <si>
    <t>25.6174756,85.0925332</t>
  </si>
  <si>
    <t>Adit Computer</t>
  </si>
  <si>
    <t>10AOIPK3719A1ZN</t>
  </si>
  <si>
    <t>T-2415</t>
  </si>
  <si>
    <t xml:space="preserve">Sureshkumar </t>
  </si>
  <si>
    <t>suresh.kumar@v5global.co.in</t>
  </si>
  <si>
    <t>V5365127</t>
  </si>
  <si>
    <t>KERALA</t>
  </si>
  <si>
    <t>9.8454725,76.3575788</t>
  </si>
  <si>
    <t>SHREE INFO</t>
  </si>
  <si>
    <t>32AMWPJ4288P1Z3</t>
  </si>
  <si>
    <t>T-8478</t>
  </si>
  <si>
    <t>Ernakulam</t>
  </si>
  <si>
    <t>9.8452681,76.3575977</t>
  </si>
  <si>
    <t>LEGENDARY DISTRIBUTORS PVT.LTD</t>
  </si>
  <si>
    <t>32AADCL0913F1Z5</t>
  </si>
  <si>
    <t>T-8776</t>
  </si>
  <si>
    <t>9.8453769,76.3576792</t>
  </si>
  <si>
    <t>EMERGE DIGITECH (P) LTD.</t>
  </si>
  <si>
    <t>32AABCE2471KIZU</t>
  </si>
  <si>
    <t>T-8165</t>
  </si>
  <si>
    <t>9.8454152,76.3576639</t>
  </si>
  <si>
    <t>S SQUARED TECHNOLOGIES</t>
  </si>
  <si>
    <t>32ABPFS7161N1ZJ</t>
  </si>
  <si>
    <t>T-8468</t>
  </si>
  <si>
    <t>Idukki</t>
  </si>
  <si>
    <t>16.8074617,81.2573983</t>
  </si>
  <si>
    <t>Prasad computers</t>
  </si>
  <si>
    <t>Guntur</t>
  </si>
  <si>
    <t>Unmanned</t>
  </si>
  <si>
    <t>37ACBPE9862F1ZJ</t>
  </si>
  <si>
    <t>T-20166</t>
  </si>
  <si>
    <t>V5 Agency</t>
  </si>
  <si>
    <t>34.07004358822836,74.8087664321065</t>
  </si>
  <si>
    <t>Bawan Sales Agency</t>
  </si>
  <si>
    <t>01AFJPB0212R2ZV</t>
  </si>
  <si>
    <t>T-20003</t>
  </si>
  <si>
    <t>Amira Kadal</t>
  </si>
  <si>
    <t>34.07405998235514,74.80943229049444</t>
  </si>
  <si>
    <t>Banglore Computer</t>
  </si>
  <si>
    <t>01DDTPS2809Q2ZS</t>
  </si>
  <si>
    <t>T-20002</t>
  </si>
  <si>
    <t>Gow Kadal</t>
  </si>
  <si>
    <t>34.07342595907077,74.81135711073875</t>
  </si>
  <si>
    <t>AUTOMATION WAY</t>
  </si>
  <si>
    <t>T-3605</t>
  </si>
  <si>
    <t>Jk Distributor</t>
  </si>
  <si>
    <t>T-3596</t>
  </si>
  <si>
    <t>16.80845,81.261995</t>
  </si>
  <si>
    <t>SREERAMTECHNOLOGIES</t>
  </si>
  <si>
    <t>37ACSPT0551D1ZF</t>
  </si>
  <si>
    <t>T-10389</t>
  </si>
  <si>
    <t>34.07317101538744,74.81913987547159</t>
  </si>
  <si>
    <t>Cellcomm</t>
  </si>
  <si>
    <t>T-3599</t>
  </si>
  <si>
    <t>34.060990589752485,74.82943687587976</t>
  </si>
  <si>
    <t>NEW SS ENTERPRISES</t>
  </si>
  <si>
    <t>T-3609</t>
  </si>
  <si>
    <t>Vani Alpesh kumar</t>
  </si>
  <si>
    <t>vani.alpesh@v5global.co.in</t>
  </si>
  <si>
    <t>Surat</t>
  </si>
  <si>
    <t>V5294897</t>
  </si>
  <si>
    <t>21.2060157,72.7811769</t>
  </si>
  <si>
    <t>Supreme computer</t>
  </si>
  <si>
    <t>T-22639</t>
  </si>
  <si>
    <t>21.2060234,72.7811369</t>
  </si>
  <si>
    <t>Accrotech Infotech</t>
  </si>
  <si>
    <t>24ADXPL1224B1ZV</t>
  </si>
  <si>
    <t>T-14849</t>
  </si>
  <si>
    <t>21.2060202,72.7811724</t>
  </si>
  <si>
    <t>PASSION COMPUTER</t>
  </si>
  <si>
    <t>24BJDPK5755R1ZL</t>
  </si>
  <si>
    <t>T-14923</t>
  </si>
  <si>
    <t>21.2059945,72.7811332</t>
  </si>
  <si>
    <t>S.J.Impex</t>
  </si>
  <si>
    <t>T-15006</t>
  </si>
  <si>
    <t>SURAT</t>
  </si>
  <si>
    <t>21.2060068,72.7811554</t>
  </si>
  <si>
    <t>Netlinkit consultancy pvt Ltd.</t>
  </si>
  <si>
    <t>24AAICN7534P1ZV</t>
  </si>
  <si>
    <t>T-29860</t>
  </si>
  <si>
    <t>Navsari</t>
  </si>
  <si>
    <t>21.2060248,72.7811394</t>
  </si>
  <si>
    <t>Se romba infosys</t>
  </si>
  <si>
    <t>T-22619</t>
  </si>
  <si>
    <t>F0J6005LIN</t>
  </si>
  <si>
    <t>Lenovo A100 IntelÂ® Coreâ„¢ i3-N305 8GB DDR4 512 SSD INTEGRATED GRAPHICS 23.8FHD AG 250N WLAN+BTÂ  Cloud Grey 5.0 MP</t>
  </si>
  <si>
    <t xml:space="preserve"> IntelÂ® Coreâ„¢ i3-N305  </t>
  </si>
  <si>
    <t>21.2059993,72.7811685</t>
  </si>
  <si>
    <t>Klik Hard &amp; Soft</t>
  </si>
  <si>
    <t>T-15224</t>
  </si>
  <si>
    <t>21.2060051,72.7811474</t>
  </si>
  <si>
    <t>UNITE SYSTEM</t>
  </si>
  <si>
    <t>T-14919</t>
  </si>
  <si>
    <t>21.2060005,72.7811427</t>
  </si>
  <si>
    <t>Shree sai computer world</t>
  </si>
  <si>
    <t>T-22626</t>
  </si>
  <si>
    <t>21.2060098,72.7811488</t>
  </si>
  <si>
    <t>MAHESH ELECTRONICS</t>
  </si>
  <si>
    <t>24AAZPG0142J1ZO</t>
  </si>
  <si>
    <t>T-29226</t>
  </si>
  <si>
    <t>Valsad</t>
  </si>
  <si>
    <t>83DV0144IN</t>
  </si>
  <si>
    <t>i5 13450HX 24GB, 512GB SSD WINDOWS 11 HOME 64 SL Office 2024 RTX 3050A 4GB 15.6_FHD_AG_300N_144_SRGB LUNA GREY</t>
  </si>
  <si>
    <t>I5 PROCESSOR 13TH</t>
  </si>
  <si>
    <t>21.2060153,72.7811814</t>
  </si>
  <si>
    <t>Lmc Infotech</t>
  </si>
  <si>
    <t>24BKDPC3008E2ZZ</t>
  </si>
  <si>
    <t>T-29463</t>
  </si>
  <si>
    <t>21.2060214,72.7811451</t>
  </si>
  <si>
    <t>Arihant Infotech Consultancy</t>
  </si>
  <si>
    <t>24AAWFA9484G1ZU</t>
  </si>
  <si>
    <t>T-15215</t>
  </si>
  <si>
    <t>21.20603,72.7811716</t>
  </si>
  <si>
    <t>HARD &amp;SOFT COMPUTERS</t>
  </si>
  <si>
    <t>T-15084</t>
  </si>
  <si>
    <t>NAVSARI</t>
  </si>
  <si>
    <t>21.2060117,72.7811198</t>
  </si>
  <si>
    <t>Sagar Technology</t>
  </si>
  <si>
    <t>T-24774</t>
  </si>
  <si>
    <t>Surat UA</t>
  </si>
  <si>
    <t>21.2059916,72.7811156</t>
  </si>
  <si>
    <t>CYBER INFOTECH</t>
  </si>
  <si>
    <t>24AJTPM2725L1ZS</t>
  </si>
  <si>
    <t>T-14823</t>
  </si>
  <si>
    <t>19.30482827505595,84.79707576334476</t>
  </si>
  <si>
    <t>GN Infocare</t>
  </si>
  <si>
    <t>21BBEPP3027L1ZT</t>
  </si>
  <si>
    <t>T-2818</t>
  </si>
  <si>
    <t>Koraput</t>
  </si>
  <si>
    <t>T-2927</t>
  </si>
  <si>
    <t>Jharsuguda</t>
  </si>
  <si>
    <t>JOYCE ENTERPRISES</t>
  </si>
  <si>
    <t>21AZTPS2316P2ZS</t>
  </si>
  <si>
    <t>T-2909</t>
  </si>
  <si>
    <t>Sundergarh</t>
  </si>
  <si>
    <t>22.3007377,70.7790134</t>
  </si>
  <si>
    <t>SUDARSHAN MARKETING</t>
  </si>
  <si>
    <t>24ADNPP2826K2Z7</t>
  </si>
  <si>
    <t>T-13872</t>
  </si>
  <si>
    <t>22.3007438,70.7790224</t>
  </si>
  <si>
    <t>SATYAM COMPUTERS</t>
  </si>
  <si>
    <t>24ABXPP1509P1ZY</t>
  </si>
  <si>
    <t>T-13878</t>
  </si>
  <si>
    <t>22.3007267,70.7790039</t>
  </si>
  <si>
    <t>KESHAV INFOCOM</t>
  </si>
  <si>
    <t>24AIVPD6649R1ZA</t>
  </si>
  <si>
    <t>T-14172</t>
  </si>
  <si>
    <t>22.300744,70.7790241</t>
  </si>
  <si>
    <t>FIX SYSTEMS</t>
  </si>
  <si>
    <t>24AHOPD1912B1Z1</t>
  </si>
  <si>
    <t>T-14247</t>
  </si>
  <si>
    <t>22.3007306,70.779011</t>
  </si>
  <si>
    <t>SMART SYSTEM</t>
  </si>
  <si>
    <t>24AEVPB7931G1ZD</t>
  </si>
  <si>
    <t>T-13898</t>
  </si>
  <si>
    <t>22.3007287,70.7790101</t>
  </si>
  <si>
    <t>SHIV COMPUTER WORLD</t>
  </si>
  <si>
    <t>24ABYFS5516N1ZC</t>
  </si>
  <si>
    <t>T-13900</t>
  </si>
  <si>
    <t>22.3007263,70.7790042</t>
  </si>
  <si>
    <t>M.K. INOTECH</t>
  </si>
  <si>
    <t>24CLZPP7525D1ZM</t>
  </si>
  <si>
    <t>T-13915</t>
  </si>
  <si>
    <t>29.4117979,76.9596986</t>
  </si>
  <si>
    <t>T-COM RETAIL INDIA</t>
  </si>
  <si>
    <t>T-20705</t>
  </si>
  <si>
    <t>22.3007254,70.7789987</t>
  </si>
  <si>
    <t>MEXAN INFOTECH</t>
  </si>
  <si>
    <t>24AARFM2489C1Z4</t>
  </si>
  <si>
    <t>T-13933</t>
  </si>
  <si>
    <t>22.3007286,70.7790047</t>
  </si>
  <si>
    <t>C-World Infotech</t>
  </si>
  <si>
    <t>T-22490</t>
  </si>
  <si>
    <t>29.411812,76.9595514</t>
  </si>
  <si>
    <t>NAURANG COMPUTER</t>
  </si>
  <si>
    <t>T-3790</t>
  </si>
  <si>
    <t>Ragesh K</t>
  </si>
  <si>
    <t>ragesh.k@v5global.co.in</t>
  </si>
  <si>
    <t>Calicut</t>
  </si>
  <si>
    <t>V5313059</t>
  </si>
  <si>
    <t>11.2620755,75.8210925</t>
  </si>
  <si>
    <t>GVG COMPUTERS</t>
  </si>
  <si>
    <t>32AKGPG7652J1Z4</t>
  </si>
  <si>
    <t>T-8212</t>
  </si>
  <si>
    <t>82RK01ABIN</t>
  </si>
  <si>
    <t>IdeaPad Slim 3 15IAU7</t>
  </si>
  <si>
    <t>NB IP 3 15IAU7 I3 8G 512G 11S</t>
  </si>
  <si>
    <t>i3 1215U</t>
  </si>
  <si>
    <t>11.2620599,75.8210858</t>
  </si>
  <si>
    <t>COMPUTER PLUS</t>
  </si>
  <si>
    <t>32AKJPP1382K1ZZ</t>
  </si>
  <si>
    <t>T-8093</t>
  </si>
  <si>
    <t>11.2620602,75.8210941</t>
  </si>
  <si>
    <t>SYSCON SYSTEMS</t>
  </si>
  <si>
    <t>32ABJFS8396M1ZC</t>
  </si>
  <si>
    <t>T-8527</t>
  </si>
  <si>
    <t>82XM00QDIN</t>
  </si>
  <si>
    <t>IdeaPad Slim 3 15ABR8</t>
  </si>
  <si>
    <t>NB IP Slim 3 15ABR8 R5 16G 512G 11S</t>
  </si>
  <si>
    <t>R5 5625U</t>
  </si>
  <si>
    <t>11.2620637,75.8210986</t>
  </si>
  <si>
    <t>BINARY WORLD</t>
  </si>
  <si>
    <t>32AAPFB8804N1Z2</t>
  </si>
  <si>
    <t>T-8018</t>
  </si>
  <si>
    <t>11.2620641,75.8211003</t>
  </si>
  <si>
    <t>SURYA COMPUTERS</t>
  </si>
  <si>
    <t>32BGHPS0864E1ZI</t>
  </si>
  <si>
    <t>T-8816</t>
  </si>
  <si>
    <t>11.2620637,75.8210983</t>
  </si>
  <si>
    <t>AATOS ENGINEERING SERVICE</t>
  </si>
  <si>
    <t>32BDBPC0862M1ZV</t>
  </si>
  <si>
    <t>T-7956</t>
  </si>
  <si>
    <t>11.2620681,75.8211165</t>
  </si>
  <si>
    <t>SVR COMPUTERS</t>
  </si>
  <si>
    <t>32ABXFS6615B1Z3</t>
  </si>
  <si>
    <t>T-8526</t>
  </si>
  <si>
    <t>11.2620746,75.8211166</t>
  </si>
  <si>
    <t>ZAPP TECHNOLOGIES</t>
  </si>
  <si>
    <t>32AAAFZ3466F1ZA</t>
  </si>
  <si>
    <t>T-8592</t>
  </si>
  <si>
    <t>11.2620742,75.8211231</t>
  </si>
  <si>
    <t>ZYGONET</t>
  </si>
  <si>
    <t>32AABFZ3778K1ZR</t>
  </si>
  <si>
    <t>T-8603</t>
  </si>
  <si>
    <t>Wayanad</t>
  </si>
  <si>
    <t>11.2620726,75.8211255</t>
  </si>
  <si>
    <t>DIGITAL SYSTEMS [ CHQ ]</t>
  </si>
  <si>
    <t>32DDUPS0194F1Z8</t>
  </si>
  <si>
    <t>T-8146</t>
  </si>
  <si>
    <t>Kannur</t>
  </si>
  <si>
    <t>11.2620732,75.8211206</t>
  </si>
  <si>
    <t>A3 COMPUTERS</t>
  </si>
  <si>
    <t>32BJHPM9742C1ZA</t>
  </si>
  <si>
    <t>T-8830</t>
  </si>
  <si>
    <t>11.2620727,75.8211166</t>
  </si>
  <si>
    <t>KUMAR HOME APPLIANCES</t>
  </si>
  <si>
    <t>32AAGFK0076Q1Z4</t>
  </si>
  <si>
    <t>T-8291</t>
  </si>
  <si>
    <t>11.2620709,75.8211159</t>
  </si>
  <si>
    <t>ARIHANT IT SHOPPE(1)</t>
  </si>
  <si>
    <t>32AVGPS0389D1ZN</t>
  </si>
  <si>
    <t>T-7996</t>
  </si>
  <si>
    <t>11.2620725,75.8211144</t>
  </si>
  <si>
    <t>AMEX COMPUTERS</t>
  </si>
  <si>
    <t>32AQPPA5443A1ZF</t>
  </si>
  <si>
    <t>T-7981</t>
  </si>
  <si>
    <t>11.2620715,75.8211157</t>
  </si>
  <si>
    <t>SREE GOKULAM MOBILES</t>
  </si>
  <si>
    <t>32ABCCS4852L1Z6</t>
  </si>
  <si>
    <t>T-8831</t>
  </si>
  <si>
    <t>11.2620701,75.8211136</t>
  </si>
  <si>
    <t>SPECTRUM INFOSYS [CHQ]</t>
  </si>
  <si>
    <t>32ASEPM9097R1ZT</t>
  </si>
  <si>
    <t>T-8499</t>
  </si>
  <si>
    <t>11.2620703,75.8211134</t>
  </si>
  <si>
    <t>CONTACT COMPUTERS</t>
  </si>
  <si>
    <t>32AMYPM6548F1ZK</t>
  </si>
  <si>
    <t>T-19026</t>
  </si>
  <si>
    <t>Kozhikode</t>
  </si>
  <si>
    <t>26.123255,85.3848</t>
  </si>
  <si>
    <t>The It Vision</t>
  </si>
  <si>
    <t>10BOQPA6380E1Z9</t>
  </si>
  <si>
    <t>T-22136</t>
  </si>
  <si>
    <t>82V700ECIN</t>
  </si>
  <si>
    <t>15.6" FHD/4GB RAM/2TB HDD/Integrated Graphics/MSO 2021/Black</t>
  </si>
  <si>
    <t>IntelÂ® CeleronÂ® N4020</t>
  </si>
  <si>
    <t>26.123193,85.3847145</t>
  </si>
  <si>
    <t>DAKSH IT SOLUTIONS</t>
  </si>
  <si>
    <t>10AQHPP2833R1ZJ</t>
  </si>
  <si>
    <t>T-2158</t>
  </si>
  <si>
    <t>26.1232683,85.3847983</t>
  </si>
  <si>
    <t>Adarsh Computer</t>
  </si>
  <si>
    <t>T-22853</t>
  </si>
  <si>
    <t>Begusarai</t>
  </si>
  <si>
    <t>25.9084244,93.7257594</t>
  </si>
  <si>
    <t>25.9084302,93.7257512</t>
  </si>
  <si>
    <t>ONE BIT</t>
  </si>
  <si>
    <t>13BHHPP1203K1ZN</t>
  </si>
  <si>
    <t>T-522</t>
  </si>
  <si>
    <t>25.908418,93.7257696</t>
  </si>
  <si>
    <t>19.2169308,72.8439322</t>
  </si>
  <si>
    <t>DOTS COMPUTERS</t>
  </si>
  <si>
    <t>T-19620</t>
  </si>
  <si>
    <t>19.2169292,72.8439303</t>
  </si>
  <si>
    <t>Av Computar</t>
  </si>
  <si>
    <t>T-25815</t>
  </si>
  <si>
    <t>19.2169274,72.8439364</t>
  </si>
  <si>
    <t>Diss Computers And Sales Centre</t>
  </si>
  <si>
    <t>T-25677</t>
  </si>
  <si>
    <t>19.2169261,72.8439376</t>
  </si>
  <si>
    <t>Hari Om Imfotech</t>
  </si>
  <si>
    <t>T-18023</t>
  </si>
  <si>
    <t>19.2169288,72.8439385</t>
  </si>
  <si>
    <t>Crystal Technologies</t>
  </si>
  <si>
    <t>T-22243</t>
  </si>
  <si>
    <t>19.2169282,72.8439371</t>
  </si>
  <si>
    <t>19.2169276,72.8439326</t>
  </si>
  <si>
    <t>19.2169284,72.8439329</t>
  </si>
  <si>
    <t>Rapid Systems</t>
  </si>
  <si>
    <t>T-25817</t>
  </si>
  <si>
    <t>19.2169282,72.8439338</t>
  </si>
  <si>
    <t>23.3520051,85.3229647</t>
  </si>
  <si>
    <t>NATIONAL ELECTRONICS</t>
  </si>
  <si>
    <t>20AAAFE4784H1ZP</t>
  </si>
  <si>
    <t>T-2547</t>
  </si>
  <si>
    <t>East Singhbhum</t>
  </si>
  <si>
    <t>19.2169233,72.8439312</t>
  </si>
  <si>
    <t>19.2169235,72.8439303</t>
  </si>
  <si>
    <t>23.3519415,85.3230338</t>
  </si>
  <si>
    <t>Computer Bazar</t>
  </si>
  <si>
    <t>20BLUPK5544B1ZA</t>
  </si>
  <si>
    <t>T-2528</t>
  </si>
  <si>
    <t>Palamu</t>
  </si>
  <si>
    <t>19.2169234,72.8439312</t>
  </si>
  <si>
    <t>27CHIPR4831D1Z9</t>
  </si>
  <si>
    <t>T-28961</t>
  </si>
  <si>
    <t>23.3520232,85.3230748</t>
  </si>
  <si>
    <t>Agarwal Computer</t>
  </si>
  <si>
    <t>T-2626</t>
  </si>
  <si>
    <t>19.2169245,72.8439311</t>
  </si>
  <si>
    <t>23.3520101,85.323103</t>
  </si>
  <si>
    <t>P C POINT</t>
  </si>
  <si>
    <t>20AJNPP8688H1ZM</t>
  </si>
  <si>
    <t>T-2574</t>
  </si>
  <si>
    <t>West Singhbhum</t>
  </si>
  <si>
    <t>23.3520094,85.3230968</t>
  </si>
  <si>
    <t>J J INFOTECH</t>
  </si>
  <si>
    <t>20AEFPJ0113C2ZO</t>
  </si>
  <si>
    <t>T-2564</t>
  </si>
  <si>
    <t>17.4140668,78.5660574</t>
  </si>
  <si>
    <t>Interface Computers</t>
  </si>
  <si>
    <t>36AKUPN8791K1ZZ</t>
  </si>
  <si>
    <t>T-16953</t>
  </si>
  <si>
    <t>22.420916,87.3134323</t>
  </si>
  <si>
    <t>ELEGANT COMPUTER</t>
  </si>
  <si>
    <t>19AQQPP3967R1ZF</t>
  </si>
  <si>
    <t>T-1385</t>
  </si>
  <si>
    <t>Howrah</t>
  </si>
  <si>
    <t>22.4209196,87.313428</t>
  </si>
  <si>
    <t>INFOTECH SYSTEM &amp; SERVICE</t>
  </si>
  <si>
    <t>19AACF10574P1ZX</t>
  </si>
  <si>
    <t>T-29971</t>
  </si>
  <si>
    <t>Mednipur</t>
  </si>
  <si>
    <t>22.4209177,87.3134235</t>
  </si>
  <si>
    <t>Casp Infotech</t>
  </si>
  <si>
    <t>19BBKPG6420N1ZA</t>
  </si>
  <si>
    <t>T-1335</t>
  </si>
  <si>
    <t>22.4209204,87.3134329</t>
  </si>
  <si>
    <t>SRA INFOTECH</t>
  </si>
  <si>
    <t>19AFSPJ4357A1ZB</t>
  </si>
  <si>
    <t>T-31539</t>
  </si>
  <si>
    <t>Paschim Mednipur</t>
  </si>
  <si>
    <t>22.4209221,87.313438</t>
  </si>
  <si>
    <t>Shree Kailash Bussiness Service</t>
  </si>
  <si>
    <t>19AHKPA1313R1Z7</t>
  </si>
  <si>
    <t>T-1471</t>
  </si>
  <si>
    <t>83JR001EIN</t>
  </si>
  <si>
    <t>Yoga 7 2-in-1</t>
  </si>
  <si>
    <t>Yoga 7 2-in-1 14AKP10,R AI 7 350,1TB SSD</t>
  </si>
  <si>
    <t>R AI 7 350</t>
  </si>
  <si>
    <t>17.4138735,78.5661411</t>
  </si>
  <si>
    <t>Sangeetha Computers</t>
  </si>
  <si>
    <t>36AVWPR9654C1ZS</t>
  </si>
  <si>
    <t>T-10546</t>
  </si>
  <si>
    <t>22.4209258,87.3134341</t>
  </si>
  <si>
    <t>Snigdha Infotech</t>
  </si>
  <si>
    <t>19ALTPK1735A1Z4</t>
  </si>
  <si>
    <t>T-1475</t>
  </si>
  <si>
    <t>22.4209203,87.3134356</t>
  </si>
  <si>
    <t>RP ADVANCE PRO</t>
  </si>
  <si>
    <t>19CPYPP2738H1Z1</t>
  </si>
  <si>
    <t>T-31247</t>
  </si>
  <si>
    <t>17.4138786,78.5660375</t>
  </si>
  <si>
    <t>YADI COMPUTERS</t>
  </si>
  <si>
    <t>36AUZPM5610R1ZL</t>
  </si>
  <si>
    <t>T-29326</t>
  </si>
  <si>
    <t>22.4209207,87.3134352</t>
  </si>
  <si>
    <t>D.R.Cyber</t>
  </si>
  <si>
    <t>19ALBPD0979R1ZI</t>
  </si>
  <si>
    <t>T-1366</t>
  </si>
  <si>
    <t>22.4209279,87.3134321</t>
  </si>
  <si>
    <t>Object Web Technologies</t>
  </si>
  <si>
    <t>19AABF02418F1ZI</t>
  </si>
  <si>
    <t>T-1443</t>
  </si>
  <si>
    <t>22.4209226,87.3134302</t>
  </si>
  <si>
    <t>Usa Computer</t>
  </si>
  <si>
    <t>19AMPTB8305J1ZO</t>
  </si>
  <si>
    <t>T-1504</t>
  </si>
  <si>
    <t>22.4209256,87.3134372</t>
  </si>
  <si>
    <t>Krishna Computer</t>
  </si>
  <si>
    <t>19AHFPD9722N1ZW</t>
  </si>
  <si>
    <t>T-1417</t>
  </si>
  <si>
    <t>22.4209258,87.3134359</t>
  </si>
  <si>
    <t>SG DIGITAL</t>
  </si>
  <si>
    <t>19AITPG7666D1ZQ</t>
  </si>
  <si>
    <t>T-30940</t>
  </si>
  <si>
    <t>22.4209284,87.3134334</t>
  </si>
  <si>
    <t>CYBER SOFT</t>
  </si>
  <si>
    <t>19AREPS0161R1Z6</t>
  </si>
  <si>
    <t>T-1363</t>
  </si>
  <si>
    <t>22.4209256,87.3134382</t>
  </si>
  <si>
    <t>22.4209205,87.3134195</t>
  </si>
  <si>
    <t>COMPUTECH</t>
  </si>
  <si>
    <t>19CARPD9310D1ZP</t>
  </si>
  <si>
    <t>T-1340</t>
  </si>
  <si>
    <t>22.4209267,87.3134356</t>
  </si>
  <si>
    <t>22.4209197,87.3134309</t>
  </si>
  <si>
    <t>Hard N Soft</t>
  </si>
  <si>
    <t>19AREPS0162N1ZD</t>
  </si>
  <si>
    <t>T-1396</t>
  </si>
  <si>
    <t>22.4209291,87.3134299</t>
  </si>
  <si>
    <t>ELECTRONIC RESEARCH</t>
  </si>
  <si>
    <t>19AEDPM3477Q1ZP</t>
  </si>
  <si>
    <t>T-1384</t>
  </si>
  <si>
    <t>Hooghly</t>
  </si>
  <si>
    <t>22.4209248,87.3134343</t>
  </si>
  <si>
    <t>MITTAL ELECTRONICS</t>
  </si>
  <si>
    <t>19AAHFM9827G1ZT</t>
  </si>
  <si>
    <t>T-1430</t>
  </si>
  <si>
    <t>22.4209204,87.3134319</t>
  </si>
  <si>
    <t>TECHNO WORLD</t>
  </si>
  <si>
    <t>19BMJPS4701E1ZZ</t>
  </si>
  <si>
    <t>T-1495</t>
  </si>
  <si>
    <t>83CV00D3IN</t>
  </si>
  <si>
    <t>Yoga Slim 7</t>
  </si>
  <si>
    <t>Slim 7</t>
  </si>
  <si>
    <t>14" WUXGA (1920x1200) OLED 400nits Glossy/32GB Soldered LPDDR5-6400/1TB SSD M.2 2242 PCIeÂ® 4.0x4 NVMeÂ®/Integrated IntelÂ® Arcâ„¢ Gr</t>
  </si>
  <si>
    <t>IntelÂ® Coreâ„¢ Ultra 7 155H, 16C</t>
  </si>
  <si>
    <t>28.6376061,77.2821228</t>
  </si>
  <si>
    <t>Better Deal Computer</t>
  </si>
  <si>
    <t>T-4194</t>
  </si>
  <si>
    <t>28.6376169,77.2821173</t>
  </si>
  <si>
    <t>Shruti Electronic</t>
  </si>
  <si>
    <t>T-4210</t>
  </si>
  <si>
    <t>26.4616243,80.3560827</t>
  </si>
  <si>
    <t>Online Technologies</t>
  </si>
  <si>
    <t>09ACYPT9259Q1ZU</t>
  </si>
  <si>
    <t>T-30812</t>
  </si>
  <si>
    <t>83F20037IN</t>
  </si>
  <si>
    <t>Legion 5 Pro 16AFR10</t>
  </si>
  <si>
    <t>NB LGNP5 16AFR10 R9 32G 1T 11S</t>
  </si>
  <si>
    <t>R9 OS 8GB GFX Office R9 9955HX RTX 5060 8GB</t>
  </si>
  <si>
    <t>26.4616038,80.3560507</t>
  </si>
  <si>
    <t>Anna Computer</t>
  </si>
  <si>
    <t>T-23453</t>
  </si>
  <si>
    <t>Jhansi</t>
  </si>
  <si>
    <t>26.4615968,80.3560496</t>
  </si>
  <si>
    <t>Ravindra Computer</t>
  </si>
  <si>
    <t>09CCZPS9892M1ZT</t>
  </si>
  <si>
    <t>T-29387</t>
  </si>
  <si>
    <t>26.4617344,80.3560292</t>
  </si>
  <si>
    <t>SISKOWARE</t>
  </si>
  <si>
    <t>T-23407</t>
  </si>
  <si>
    <t>26.4617176,80.3560178</t>
  </si>
  <si>
    <t>Raj Computronics</t>
  </si>
  <si>
    <t>T-23425</t>
  </si>
  <si>
    <t>26.4617022,80.3560319</t>
  </si>
  <si>
    <t>10.606305,76.14285</t>
  </si>
  <si>
    <t>C M Mobiles</t>
  </si>
  <si>
    <t>32BGOPM6360E1ZE</t>
  </si>
  <si>
    <t>T-31009</t>
  </si>
  <si>
    <t>Palakkad</t>
  </si>
  <si>
    <t>82VG00EVIN</t>
  </si>
  <si>
    <t>IdeaPad 1</t>
  </si>
  <si>
    <t>NB IP 1 15AMN7 R3 8G 512G 11S</t>
  </si>
  <si>
    <t>10.6063,76.14287</t>
  </si>
  <si>
    <t>WELLTECH MOBILES</t>
  </si>
  <si>
    <t>32ACZPF2414Q1Z7</t>
  </si>
  <si>
    <t>T-31252</t>
  </si>
  <si>
    <t>Edappal</t>
  </si>
  <si>
    <t>10.6063217,76.14281</t>
  </si>
  <si>
    <t>10.6063017,76.1429033</t>
  </si>
  <si>
    <t>Viswas Multibrand Showroom</t>
  </si>
  <si>
    <t>T-20500</t>
  </si>
  <si>
    <t>25.6174512,85.0925826</t>
  </si>
  <si>
    <t>Shree Ganesh Computer</t>
  </si>
  <si>
    <t>10AOLPK4066R1ZJ</t>
  </si>
  <si>
    <t>T-2073</t>
  </si>
  <si>
    <t>GXC1B34793</t>
  </si>
  <si>
    <t>Webcam</t>
  </si>
  <si>
    <t>Lenovo 300 FHD Webcam/Warranty - 1 Year</t>
  </si>
  <si>
    <t>25.6174416,85.0925976</t>
  </si>
  <si>
    <t>Kamakhya Computer</t>
  </si>
  <si>
    <t>10BUXPP0529D1ZQ</t>
  </si>
  <si>
    <t>T-2119</t>
  </si>
  <si>
    <t>Amarjit Behera</t>
  </si>
  <si>
    <t>amarjit.behera@v5global.co.in</t>
  </si>
  <si>
    <t>Bhubaneswar</t>
  </si>
  <si>
    <t>20.2899776,85.84556510000002</t>
  </si>
  <si>
    <t>The Gadget Zone</t>
  </si>
  <si>
    <t>21AJTPA6034G1ZJ</t>
  </si>
  <si>
    <t>T-2750</t>
  </si>
  <si>
    <t>Khordha</t>
  </si>
  <si>
    <t>Laptop Gallery</t>
  </si>
  <si>
    <t>21ACNPI9863L1Z2</t>
  </si>
  <si>
    <t>T-2760</t>
  </si>
  <si>
    <t>Sudam Pradhan</t>
  </si>
  <si>
    <t>sudam.pradhan@v5global.co.in</t>
  </si>
  <si>
    <t>V5414474</t>
  </si>
  <si>
    <t>21.2216016,81.624385</t>
  </si>
  <si>
    <t>SANDEEP COMPUTER</t>
  </si>
  <si>
    <t>22AYZPG2646K1Z0</t>
  </si>
  <si>
    <t>T-18206</t>
  </si>
  <si>
    <t>Raigarh</t>
  </si>
  <si>
    <t>21.2215993,81.6243853</t>
  </si>
  <si>
    <t>BERIWAL COMPUTER</t>
  </si>
  <si>
    <t>22AKKPB4894M1ZU</t>
  </si>
  <si>
    <t>T-15787</t>
  </si>
  <si>
    <t>Kharsia</t>
  </si>
  <si>
    <t>21.2215999,81.6243845</t>
  </si>
  <si>
    <t>DEV COMPUTER &amp; PRINTER CARE</t>
  </si>
  <si>
    <t>22AYRPR9959C1ZS</t>
  </si>
  <si>
    <t>T-15789</t>
  </si>
  <si>
    <t>21.2216023,81.6243854</t>
  </si>
  <si>
    <t>22AVPPS6199C1Z6</t>
  </si>
  <si>
    <t>T-15815</t>
  </si>
  <si>
    <t>21.2215363,81.6245341</t>
  </si>
  <si>
    <t>Mahendra  COMPUTER</t>
  </si>
  <si>
    <t>22BRPPS2948A1ZR</t>
  </si>
  <si>
    <t>T-15814</t>
  </si>
  <si>
    <t>21.2216046,81.6243847</t>
  </si>
  <si>
    <t>NET COMPUTER</t>
  </si>
  <si>
    <t>22ADAPT4936F1ZP</t>
  </si>
  <si>
    <t>T-15817</t>
  </si>
  <si>
    <t>21.2216056,81.6243844</t>
  </si>
  <si>
    <t>PC AVENTURE</t>
  </si>
  <si>
    <t>22AEEPT5409E1ZR</t>
  </si>
  <si>
    <t>T-15812</t>
  </si>
  <si>
    <t>21.2216006,81.6243913</t>
  </si>
  <si>
    <t>21.2216012,81.6243839</t>
  </si>
  <si>
    <t>SARASWATI ENTERPRICES</t>
  </si>
  <si>
    <t>22ANPPA4850N1ZU</t>
  </si>
  <si>
    <t>T-15818</t>
  </si>
  <si>
    <t>21.2216018,81.6243851</t>
  </si>
  <si>
    <t>UNIQUE COMPUTER SYSTEMS</t>
  </si>
  <si>
    <t>T-15816</t>
  </si>
  <si>
    <t>21.2215643,81.6250541</t>
  </si>
  <si>
    <t>Hard Net IT</t>
  </si>
  <si>
    <t>22ANAPH5898J1ZS</t>
  </si>
  <si>
    <t>T-18322</t>
  </si>
  <si>
    <t>21.2216025,81.6243886</t>
  </si>
  <si>
    <t>MANJU ENTERPRISES</t>
  </si>
  <si>
    <t>22DQEPS9055L1ZB</t>
  </si>
  <si>
    <t>T-15910</t>
  </si>
  <si>
    <t>Baloda Bazar</t>
  </si>
  <si>
    <t>21.221605,81.6243908</t>
  </si>
  <si>
    <t>POOJA COMPUTER</t>
  </si>
  <si>
    <t>22BDRPK7178Q1ZL</t>
  </si>
  <si>
    <t>T-15826</t>
  </si>
  <si>
    <t>Janjgir</t>
  </si>
  <si>
    <t>21.221601,81.6243909</t>
  </si>
  <si>
    <t>22AGZPB3034A2ZY</t>
  </si>
  <si>
    <t>T-15783</t>
  </si>
  <si>
    <t>Jashpur</t>
  </si>
  <si>
    <t>21.221602,81.6243912</t>
  </si>
  <si>
    <t>DEV COMPUTER</t>
  </si>
  <si>
    <t>22BIEPM9264R1ZK</t>
  </si>
  <si>
    <t>T-15785</t>
  </si>
  <si>
    <t>21.2215707,81.6249831</t>
  </si>
  <si>
    <t>GHAR SANSAR ELECTRONICS</t>
  </si>
  <si>
    <t>22ADBPG5715C1ZC</t>
  </si>
  <si>
    <t>T-15782</t>
  </si>
  <si>
    <t>21.2216013,81.6243922</t>
  </si>
  <si>
    <t>Swastik Computer &amp; Cyber Cafe</t>
  </si>
  <si>
    <t>22BQLPM9074Q1ZZ</t>
  </si>
  <si>
    <t>T-18319</t>
  </si>
  <si>
    <t>Jaspur Nagar</t>
  </si>
  <si>
    <t>21.2216018,81.6243801</t>
  </si>
  <si>
    <t>Shri hanuman electronics</t>
  </si>
  <si>
    <t>22AIMPB1483G1ZM</t>
  </si>
  <si>
    <t>T-18323</t>
  </si>
  <si>
    <t>Jashpur Nagar</t>
  </si>
  <si>
    <t>21.2216052,81.6243844</t>
  </si>
  <si>
    <t>GALAXY COMPUTER</t>
  </si>
  <si>
    <t>22BUZPS8808Q1ZB</t>
  </si>
  <si>
    <t>T-15806</t>
  </si>
  <si>
    <t>Kunhkuri</t>
  </si>
  <si>
    <t>21.2216019,81.6243924</t>
  </si>
  <si>
    <t>J.k  Associates</t>
  </si>
  <si>
    <t>T-15852</t>
  </si>
  <si>
    <t>Surguja</t>
  </si>
  <si>
    <t>83CV00B3IN</t>
  </si>
  <si>
    <t>14" WUXGA/32GB Soldered LPDDR5-6400/1TB SSD M.2 2242/WindowsÂ® 11 Home &amp; Office Home 2024</t>
  </si>
  <si>
    <t xml:space="preserve">IntelÂ® Core Ultra 9 185H	</t>
  </si>
  <si>
    <t>21.2216022,81.624384</t>
  </si>
  <si>
    <t>MAHAMAYA COMPUTER</t>
  </si>
  <si>
    <t>22AGXPA6957D1ZA</t>
  </si>
  <si>
    <t>T-15831</t>
  </si>
  <si>
    <t>83CV00D0IN</t>
  </si>
  <si>
    <t>NB YGS7 14IMH9 ULT5 16G 1T 11S</t>
  </si>
  <si>
    <t>CORE ULT5 125H/16GB/1TB SSD</t>
  </si>
  <si>
    <t>21.2215304,81.6245478</t>
  </si>
  <si>
    <t>PRINTER CARE</t>
  </si>
  <si>
    <t>22AFYPA3051L1ZF</t>
  </si>
  <si>
    <t>T-15830</t>
  </si>
  <si>
    <t>21.2216048,81.6243846</t>
  </si>
  <si>
    <t>SONI COMPUTER</t>
  </si>
  <si>
    <t>22DAMPS6523K1ZB</t>
  </si>
  <si>
    <t>T-15839</t>
  </si>
  <si>
    <t>83JX001LIN</t>
  </si>
  <si>
    <t>Yoga Slim 7 14ILL10</t>
  </si>
  <si>
    <t>NB YG Slim 7 14ILL10 U5 32G 1T 11S</t>
  </si>
  <si>
    <t>CORE ULT5 228V</t>
  </si>
  <si>
    <t>21.2216013,81.6243926</t>
  </si>
  <si>
    <t>SYSTEM CARE</t>
  </si>
  <si>
    <t>22AFVPC1743A3ZY</t>
  </si>
  <si>
    <t>T-15829</t>
  </si>
  <si>
    <t>21.2216022,81.6243929</t>
  </si>
  <si>
    <t>Trust Computer Services</t>
  </si>
  <si>
    <t>T-15850</t>
  </si>
  <si>
    <t>21.2216018,81.6243852</t>
  </si>
  <si>
    <t>ZETKING COMPUTERS</t>
  </si>
  <si>
    <t>22ASIPG5895P1Z2</t>
  </si>
  <si>
    <t>T-15836</t>
  </si>
  <si>
    <t>21.2216022,81.6243879</t>
  </si>
  <si>
    <t>21.2216013,81.6243923</t>
  </si>
  <si>
    <t>COMPUTER WORLD-BISHRAMPUR</t>
  </si>
  <si>
    <t>22BOWPS7754G2Z7</t>
  </si>
  <si>
    <t>T-15840</t>
  </si>
  <si>
    <t>Sarguja</t>
  </si>
  <si>
    <t>21.2216012,81.6243853</t>
  </si>
  <si>
    <t>IT SOLUTION</t>
  </si>
  <si>
    <t>22BTWPS4150F1ZG</t>
  </si>
  <si>
    <t>T-15776</t>
  </si>
  <si>
    <t>Koriya</t>
  </si>
  <si>
    <t>21.2216018,81.6243805</t>
  </si>
  <si>
    <t>GUPTA COMPUTER</t>
  </si>
  <si>
    <t>22AGWPG5299F1Z0</t>
  </si>
  <si>
    <t>T-15803</t>
  </si>
  <si>
    <t>21.22157,81.6244554</t>
  </si>
  <si>
    <t>Ichha Computers</t>
  </si>
  <si>
    <t>T-15855</t>
  </si>
  <si>
    <t>90VT00BXIN</t>
  </si>
  <si>
    <t>NA/8GB UDIMM DDR4-3200/512GB SSD M.2 2280 PCIeÂ® 4.0x4 NVMeÂ®/NA/DOS/Cloud Grey</t>
  </si>
  <si>
    <t>IntelÂ® Coreâ„¢ i3-13100</t>
  </si>
  <si>
    <t>21.2216013,81.6243846</t>
  </si>
  <si>
    <t>Kamal Computers</t>
  </si>
  <si>
    <t>22AONPR7344M1ZC</t>
  </si>
  <si>
    <t>T-18474</t>
  </si>
  <si>
    <t>20.2936165,85.8453086</t>
  </si>
  <si>
    <t>It Shoppe</t>
  </si>
  <si>
    <t>21ACWPT7104N1Z0</t>
  </si>
  <si>
    <t>T-2751</t>
  </si>
  <si>
    <t>Infotech Solution</t>
  </si>
  <si>
    <t>21AMKPP0982A1ZE</t>
  </si>
  <si>
    <t>T-2716</t>
  </si>
  <si>
    <t>Balasore</t>
  </si>
  <si>
    <t>33.732149206960536,75.14783050864935</t>
  </si>
  <si>
    <t>SILICON VALLEY</t>
  </si>
  <si>
    <t>01BGTPA1771N1ZA</t>
  </si>
  <si>
    <t>T-3564</t>
  </si>
  <si>
    <t>33.72907059046863,75.1496946439147</t>
  </si>
  <si>
    <t>Digital Computer</t>
  </si>
  <si>
    <t>T-3575</t>
  </si>
  <si>
    <t>20.2951531,85.84511549999999</t>
  </si>
  <si>
    <t>Live Tech Solutions</t>
  </si>
  <si>
    <t>21BCKPM6452P1Z5</t>
  </si>
  <si>
    <t>T-2748</t>
  </si>
  <si>
    <t>It Zone</t>
  </si>
  <si>
    <t>21APOPD1369N1ZQ</t>
  </si>
  <si>
    <t>T-2747</t>
  </si>
  <si>
    <t>33.73126335969758,75.14980528503656</t>
  </si>
  <si>
    <t>Cyber Computer</t>
  </si>
  <si>
    <t>T-3577</t>
  </si>
  <si>
    <t>33.73797990035474,75.14720991253853</t>
  </si>
  <si>
    <t>DADA ENTERPRISES</t>
  </si>
  <si>
    <t>01AGLPH4594D1ZM</t>
  </si>
  <si>
    <t>T-3563</t>
  </si>
  <si>
    <t>22.3007408,70.7790144</t>
  </si>
  <si>
    <t>ANUPAM SECURITY</t>
  </si>
  <si>
    <t>24BMCPB1823K1ZI</t>
  </si>
  <si>
    <t>T-13974</t>
  </si>
  <si>
    <t>20.293752599999998,85.8469683</t>
  </si>
  <si>
    <t>TECH BIZ</t>
  </si>
  <si>
    <t>21AAPFT2525A1ZO</t>
  </si>
  <si>
    <t>T-2793</t>
  </si>
  <si>
    <t>82X700HJIN</t>
  </si>
  <si>
    <t>i3-1315U/8GB,512GB SSD/W11+MSO24/15.6'' FHD/Arctic grey</t>
  </si>
  <si>
    <t>22.3007453,70.7790166</t>
  </si>
  <si>
    <t>SHREEJI INFOTECH</t>
  </si>
  <si>
    <t>24ADMFS3195H1ZQ</t>
  </si>
  <si>
    <t>T-14009</t>
  </si>
  <si>
    <t>POWER MAX ENTERPRISES</t>
  </si>
  <si>
    <t>21AAOFP4544L1ZZ</t>
  </si>
  <si>
    <t>T-2792</t>
  </si>
  <si>
    <t>22.3007472,70.7790179</t>
  </si>
  <si>
    <t>ACCURATE EXPORT</t>
  </si>
  <si>
    <t>24AAYFA3195J1ZX</t>
  </si>
  <si>
    <t>T-14011</t>
  </si>
  <si>
    <t>22.3007278,70.779012</t>
  </si>
  <si>
    <t>FULL STOP IT SOLUTION</t>
  </si>
  <si>
    <t>24ARUPP0827D1ZQ</t>
  </si>
  <si>
    <t>T-14015</t>
  </si>
  <si>
    <t>22.3007431,70.7790168</t>
  </si>
  <si>
    <t>ISHAN INFOTECH LTD (SALES)</t>
  </si>
  <si>
    <t>24AAACI8683C1ZN</t>
  </si>
  <si>
    <t>T-14051</t>
  </si>
  <si>
    <t>33.73758900646655,75.15052512288094</t>
  </si>
  <si>
    <t>16.8094867,81.2862733</t>
  </si>
  <si>
    <t>VJ SALES CORPORATION</t>
  </si>
  <si>
    <t>37AABPM0507B1ZF</t>
  </si>
  <si>
    <t>T-10312</t>
  </si>
  <si>
    <t>Visakhapatnam</t>
  </si>
  <si>
    <t>20.288672,85.84783999999999</t>
  </si>
  <si>
    <t>Perfect Computer</t>
  </si>
  <si>
    <t>21ASAPD0560C1ZU</t>
  </si>
  <si>
    <t>T-2770</t>
  </si>
  <si>
    <t>JAGANNATH COMPUTERS &amp; SERVICES</t>
  </si>
  <si>
    <t>21BMVPR8049G1ZI</t>
  </si>
  <si>
    <t>T-2725</t>
  </si>
  <si>
    <t>Bhadrak</t>
  </si>
  <si>
    <t>JEEBAN COMPUTER</t>
  </si>
  <si>
    <t>21AHYPD2947E1ZE</t>
  </si>
  <si>
    <t>T-2710</t>
  </si>
  <si>
    <t>33.73777748334256,75.15012346208096</t>
  </si>
  <si>
    <t>ADVANCE COMPUTER SYAYTEMS</t>
  </si>
  <si>
    <t>01BJIPD7682P1ZT</t>
  </si>
  <si>
    <t>T-3562</t>
  </si>
  <si>
    <t>33.73754216599527,75.14899626374245</t>
  </si>
  <si>
    <t>01EMIPB9874B1Z9</t>
  </si>
  <si>
    <t>T-30875</t>
  </si>
  <si>
    <t>anantnag</t>
  </si>
  <si>
    <t>Harpal Singh</t>
  </si>
  <si>
    <t>harpal.singh@v5global.co.in</t>
  </si>
  <si>
    <t>Bikaner</t>
  </si>
  <si>
    <t>V5415979</t>
  </si>
  <si>
    <t>27.1995078,73.7407087</t>
  </si>
  <si>
    <t>Atul computers</t>
  </si>
  <si>
    <t>T-20837</t>
  </si>
  <si>
    <t>NAGAUR</t>
  </si>
  <si>
    <t>33.73616454284024,75.14614306390285</t>
  </si>
  <si>
    <t>Print Media</t>
  </si>
  <si>
    <t>T-3576</t>
  </si>
  <si>
    <t>33.7356704779021,75.14646325260401</t>
  </si>
  <si>
    <t>AL MADINA COMPUTER WORLD</t>
  </si>
  <si>
    <t>01FIVPK3177A1ZC</t>
  </si>
  <si>
    <t>T-30874</t>
  </si>
  <si>
    <t>26.4187558,74.6251526</t>
  </si>
  <si>
    <t>Defence Electronic</t>
  </si>
  <si>
    <t>T-25600</t>
  </si>
  <si>
    <t>Abhisekh Kumar Singh</t>
  </si>
  <si>
    <t>abhisekh.kumar@v5global.co.in</t>
  </si>
  <si>
    <t>Dhanbad</t>
  </si>
  <si>
    <t>V5267291</t>
  </si>
  <si>
    <t>23.8717795,86.1526192</t>
  </si>
  <si>
    <t>IT WORLD</t>
  </si>
  <si>
    <t>20artpg5244q1zc</t>
  </si>
  <si>
    <t>T-2660</t>
  </si>
  <si>
    <t>GIRIDIH</t>
  </si>
  <si>
    <t>23.871837,86.152568</t>
  </si>
  <si>
    <t>MAIN FRAME</t>
  </si>
  <si>
    <t>20APMPJ0738D1ZE</t>
  </si>
  <si>
    <t>T-2658</t>
  </si>
  <si>
    <t>23.8718144,86.1526151</t>
  </si>
  <si>
    <t>COMPUTER POINT</t>
  </si>
  <si>
    <t>T-20040</t>
  </si>
  <si>
    <t>MADHUPUR</t>
  </si>
  <si>
    <t>23.871804,86.1526294</t>
  </si>
  <si>
    <t>COMPUTER CARE</t>
  </si>
  <si>
    <t>20AIJPG1201E1ZC</t>
  </si>
  <si>
    <t>T-2648</t>
  </si>
  <si>
    <t>23.8718119,86.1526269</t>
  </si>
  <si>
    <t>HEMANT KR RAWANI</t>
  </si>
  <si>
    <t>T-19674</t>
  </si>
  <si>
    <t>DHANBAD</t>
  </si>
  <si>
    <t>jharkhand</t>
  </si>
  <si>
    <t>90XW0050IN</t>
  </si>
  <si>
    <t>Ideacentre</t>
  </si>
  <si>
    <t>CI7-13620H/32GB/1TB/WIN11/OFFICE2024</t>
  </si>
  <si>
    <t>CI7-13620H</t>
  </si>
  <si>
    <t>23.8717915,86.152627</t>
  </si>
  <si>
    <t>THE NEXTGEN</t>
  </si>
  <si>
    <t>20BFYPS5361E2Z5</t>
  </si>
  <si>
    <t>T-2590</t>
  </si>
  <si>
    <t>Hazaribagh</t>
  </si>
  <si>
    <t>23.8011947,86.4419546</t>
  </si>
  <si>
    <t>SAM COMPUTER AND MOBILE</t>
  </si>
  <si>
    <t>20DYAPS3786N1ZX</t>
  </si>
  <si>
    <t>T-19333</t>
  </si>
  <si>
    <t>22.3007268,70.7790038</t>
  </si>
  <si>
    <t>INSTANT STORE</t>
  </si>
  <si>
    <t>24AAFFI7176N1ZV</t>
  </si>
  <si>
    <t>T-13887</t>
  </si>
  <si>
    <t>17.483655,78.3913267</t>
  </si>
  <si>
    <t>Dotcom Computers</t>
  </si>
  <si>
    <t>36ATGPK7869N1ZR</t>
  </si>
  <si>
    <t>T-10544</t>
  </si>
  <si>
    <t>82X700F1IN</t>
  </si>
  <si>
    <t>Laptop</t>
  </si>
  <si>
    <t>i3-13th/8GB/512GB SSD/W11/MS/15.6/XGA</t>
  </si>
  <si>
    <t>I3-13TH</t>
  </si>
  <si>
    <t>17.4836907,78.3912155</t>
  </si>
  <si>
    <t>SPARK- CTC</t>
  </si>
  <si>
    <t>T-10732</t>
  </si>
  <si>
    <t>17.4836067,78.3911567</t>
  </si>
  <si>
    <t>Obel Systems Pvt Ltd</t>
  </si>
  <si>
    <t>36AAACO3677J1Z5</t>
  </si>
  <si>
    <t>T-10588</t>
  </si>
  <si>
    <t>83DA003GIN</t>
  </si>
  <si>
    <t>IntelÂ® Coreâ„¢ Ultra 5 125H, 16GB RAM, 1TB SSD, 14" WUXGA (1920x1200) OLED 400nits Glossy, 100% DCI-P3, 60Hz, 1.46 kg , WindowsÂ® 1</t>
  </si>
  <si>
    <t>IntelÂ® Coreâ„¢ Ultra 5 125H</t>
  </si>
  <si>
    <t>26.3409467,86.0805378</t>
  </si>
  <si>
    <t>Global computer services</t>
  </si>
  <si>
    <t>10EZZPK5938R1Z8</t>
  </si>
  <si>
    <t>T-28922</t>
  </si>
  <si>
    <t>26.3409469,86.0805451</t>
  </si>
  <si>
    <t>Alshifa Solution</t>
  </si>
  <si>
    <t>10BFLPA9332J1ZO</t>
  </si>
  <si>
    <t>T-30985</t>
  </si>
  <si>
    <t>Ultimate It Solution</t>
  </si>
  <si>
    <t>T-22382</t>
  </si>
  <si>
    <t>Kalpatru Infosys</t>
  </si>
  <si>
    <t>T-25869</t>
  </si>
  <si>
    <t>F0HM00PPIN</t>
  </si>
  <si>
    <t>27',intel i7,32GB RAM ,1TB SSD</t>
  </si>
  <si>
    <t>compu shop</t>
  </si>
  <si>
    <t>T-11638</t>
  </si>
  <si>
    <t>Girgaon</t>
  </si>
  <si>
    <t>P C Guide</t>
  </si>
  <si>
    <t>T-25923</t>
  </si>
  <si>
    <t>M Tech World</t>
  </si>
  <si>
    <t>T-25880</t>
  </si>
  <si>
    <t>Adon Electronics</t>
  </si>
  <si>
    <t>T-26069</t>
  </si>
  <si>
    <t>pc link</t>
  </si>
  <si>
    <t>T-27810</t>
  </si>
  <si>
    <t>83LK0068IN</t>
  </si>
  <si>
    <t>NB LOQ 15IAX9E I7 12G 512G 11S</t>
  </si>
  <si>
    <t>i7 12650HX</t>
  </si>
  <si>
    <t>Lappie World</t>
  </si>
  <si>
    <t>T-25998</t>
  </si>
  <si>
    <t>F0J2003EIN</t>
  </si>
  <si>
    <t>Yoga AIO 27IAH10</t>
  </si>
  <si>
    <t>27" QHD (2560x1440) /16GB Soldered LPDDR5/1TB SSD/Integrated /H&amp;S 2024/Luna Grey</t>
  </si>
  <si>
    <t>Max It World</t>
  </si>
  <si>
    <t>T-25891</t>
  </si>
  <si>
    <t>Maxxcom</t>
  </si>
  <si>
    <t>27AISPJ9239N1Z9</t>
  </si>
  <si>
    <t>T-29483</t>
  </si>
  <si>
    <t>19.1938915,72.9769992</t>
  </si>
  <si>
    <t>Yogesh Computers</t>
  </si>
  <si>
    <t>T-25968</t>
  </si>
  <si>
    <t>17.279435,78.8052683</t>
  </si>
  <si>
    <t>17.2801783,78.7961883</t>
  </si>
  <si>
    <t>BRIGHT COMPUTER PERIPHERALS</t>
  </si>
  <si>
    <t>36AIUPK2609K1ZT</t>
  </si>
  <si>
    <t>T-10509</t>
  </si>
  <si>
    <t>17.2792867,78.788785</t>
  </si>
  <si>
    <t>83JE00U6IN</t>
  </si>
  <si>
    <t>Lenovo LOQ(i7-14700HX/16GB /1TBSSD/W11+MSO24+AI NOW/RTX5050,8GB/15.6"FHD,144Hz /1yr)Gry-83JE00U5IN</t>
  </si>
  <si>
    <t>RTX5050,8GB/15.6"FHD,144Hz /1yr)Gr</t>
  </si>
  <si>
    <t>17.2834467,78.780525</t>
  </si>
  <si>
    <t>Sri Sai Computers</t>
  </si>
  <si>
    <t>36AKWPA4981G1ZR</t>
  </si>
  <si>
    <t>T-10538</t>
  </si>
  <si>
    <t>17.2909067,78.763885</t>
  </si>
  <si>
    <t>Hari Sri Computers Sales &amp; Services</t>
  </si>
  <si>
    <t>36AAIFH5360G1ZD</t>
  </si>
  <si>
    <t>T-10541</t>
  </si>
  <si>
    <t>17.2924217,78.7537033</t>
  </si>
  <si>
    <t>17.293035,78.74971</t>
  </si>
  <si>
    <t>My Circuit City</t>
  </si>
  <si>
    <t>36AAJPE0283A1ZA</t>
  </si>
  <si>
    <t>T-10537</t>
  </si>
  <si>
    <t>26.93772,75.892625</t>
  </si>
  <si>
    <t>BALAJI INFO SOLUTION</t>
  </si>
  <si>
    <t>08BJNPR8228L1ZC</t>
  </si>
  <si>
    <t>T-31623</t>
  </si>
  <si>
    <t>Renwal</t>
  </si>
  <si>
    <t>19.1945842,72.9767619</t>
  </si>
  <si>
    <t>Laptop Station</t>
  </si>
  <si>
    <t>T-25878</t>
  </si>
  <si>
    <t>22.4209233,87.3134354</t>
  </si>
  <si>
    <t>Computer Corner</t>
  </si>
  <si>
    <t>19CPCPM7513P1ZA</t>
  </si>
  <si>
    <t>T-1346</t>
  </si>
  <si>
    <t>Jhargram</t>
  </si>
  <si>
    <t>26.1297102,92.2032249</t>
  </si>
  <si>
    <t>Jain Computer</t>
  </si>
  <si>
    <t>18AELPC5563M1Z2</t>
  </si>
  <si>
    <t>T-104</t>
  </si>
  <si>
    <t>26.1233223,92.1863252</t>
  </si>
  <si>
    <t>Compumise</t>
  </si>
  <si>
    <t>18ABBFM8060C1ZG</t>
  </si>
  <si>
    <t>T-39</t>
  </si>
  <si>
    <t>68C6GAC4IN</t>
  </si>
  <si>
    <t>LEGION 27Q-10</t>
  </si>
  <si>
    <t>LEN LEGION 27Q-10 IPS BLACK 240HZ QHD</t>
  </si>
  <si>
    <t>19.2169709,72.8439162</t>
  </si>
  <si>
    <t>67BFGAC6IN</t>
  </si>
  <si>
    <t>L27Q-4A</t>
  </si>
  <si>
    <t>L</t>
  </si>
  <si>
    <t>LEN L27Q-4A 27 4-SIDE ULTRA-THIN IPS</t>
  </si>
  <si>
    <t>26.1388385,92.1854036</t>
  </si>
  <si>
    <t>Sunrise Enterprise</t>
  </si>
  <si>
    <t>13AGJPR1990B1ZJ</t>
  </si>
  <si>
    <t>T-525</t>
  </si>
  <si>
    <t>19.2169617,72.8439132</t>
  </si>
  <si>
    <t>19.2169574,72.8439102</t>
  </si>
  <si>
    <t>19.2169534,72.8439079</t>
  </si>
  <si>
    <t>ASI COMPUTERS SOLUTION</t>
  </si>
  <si>
    <t>27ABGFA7992J1ZU</t>
  </si>
  <si>
    <t>T-29442</t>
  </si>
  <si>
    <t>19.2169498,72.8439075</t>
  </si>
  <si>
    <t>Astro Solutions</t>
  </si>
  <si>
    <t>T-25666</t>
  </si>
  <si>
    <t>19.2169526,72.8439074</t>
  </si>
  <si>
    <t>19.2169513,72.843907</t>
  </si>
  <si>
    <t>19.2169508,72.8439067</t>
  </si>
  <si>
    <t>Eden Infosol</t>
  </si>
  <si>
    <t>T-25693</t>
  </si>
  <si>
    <t>12.9322214,79.139785</t>
  </si>
  <si>
    <t>AKS Enterprises &amp; Technology</t>
  </si>
  <si>
    <t>T-24630</t>
  </si>
  <si>
    <t>Vellore</t>
  </si>
  <si>
    <t>19.2169498,72.8439063</t>
  </si>
  <si>
    <t>Ace System</t>
  </si>
  <si>
    <t>T-25681</t>
  </si>
  <si>
    <t>12.9322572,79.1398292</t>
  </si>
  <si>
    <t>RSK COMPUTERS AND ELECTRONICS</t>
  </si>
  <si>
    <t>33ALVPR7262H1ZH</t>
  </si>
  <si>
    <t>T-9696</t>
  </si>
  <si>
    <t>Kallakurichi</t>
  </si>
  <si>
    <t>19.2169495,72.8439065</t>
  </si>
  <si>
    <t>Master Mind Computer</t>
  </si>
  <si>
    <t>27APXPK1088E1ZH</t>
  </si>
  <si>
    <t>T-29187</t>
  </si>
  <si>
    <t>19.2169474,72.8439066</t>
  </si>
  <si>
    <t>83DV00X6IN</t>
  </si>
  <si>
    <t>15IRX9</t>
  </si>
  <si>
    <t>"15.6" / 24GB RAM / 512GB SSD / NVIDIA RTX 3050 6GB/ MSO21/LUNA GREY</t>
  </si>
  <si>
    <t>I5 13TH GENERATION</t>
  </si>
  <si>
    <t>12.9322455,79.1398073</t>
  </si>
  <si>
    <t>AAA SYSTEM &amp; PERIPHERALS</t>
  </si>
  <si>
    <t>33CJKPM8210M1ZY</t>
  </si>
  <si>
    <t>T-8932</t>
  </si>
  <si>
    <t>Trichy</t>
  </si>
  <si>
    <t>12.9322316,79.1397946</t>
  </si>
  <si>
    <t>FUSION INDUSTRIAL ENGINEERS &amp; SUPPLIERS</t>
  </si>
  <si>
    <t>33AJWPD5021H1ZD</t>
  </si>
  <si>
    <t>T-10135</t>
  </si>
  <si>
    <t>12.9322671,79.1398857</t>
  </si>
  <si>
    <t>KRISHNA INFOTECH (PDY)</t>
  </si>
  <si>
    <t>34ALTPD1448F1Z7</t>
  </si>
  <si>
    <t>T-9389</t>
  </si>
  <si>
    <t>12.9322364,79.139812</t>
  </si>
  <si>
    <t>AL BISMI COMPUTERS</t>
  </si>
  <si>
    <t>33ABEFA8493J1Z5</t>
  </si>
  <si>
    <t>T-8973</t>
  </si>
  <si>
    <t>Thanjavur</t>
  </si>
  <si>
    <t>12.9323845,79.1399616</t>
  </si>
  <si>
    <t>PONDY COMPUTERS</t>
  </si>
  <si>
    <t>34AFKPR2253R1ZT</t>
  </si>
  <si>
    <t>T-9610</t>
  </si>
  <si>
    <t>12.9322677,79.1398655</t>
  </si>
  <si>
    <t>SCOTT SYSTEMS,VELLORE</t>
  </si>
  <si>
    <t>33AHQPD5507Q1ZY</t>
  </si>
  <si>
    <t>T-9745</t>
  </si>
  <si>
    <t>12.9322677,79.1398682</t>
  </si>
  <si>
    <t>Sri Aurobindo System</t>
  </si>
  <si>
    <t>34AOIPP9513P1Z9</t>
  </si>
  <si>
    <t>T-9864</t>
  </si>
  <si>
    <t>12.9322395,79.1397988</t>
  </si>
  <si>
    <t>SRI BALAJI COMPUTERS</t>
  </si>
  <si>
    <t>33AAQPK8576K1ZY</t>
  </si>
  <si>
    <t>T-9865</t>
  </si>
  <si>
    <t>12.932268,79.1398663</t>
  </si>
  <si>
    <t>Sri Ganapathy Computer Care</t>
  </si>
  <si>
    <t>34AMFPR4191L1ZM</t>
  </si>
  <si>
    <t>T-9869</t>
  </si>
  <si>
    <t>12.9322329,79.139792</t>
  </si>
  <si>
    <t>SRI GANESH ELECTRONICS ( PDY)</t>
  </si>
  <si>
    <t>34ABCFS2969P1ZI</t>
  </si>
  <si>
    <t>T-9872</t>
  </si>
  <si>
    <t>12.93222,79.1397834</t>
  </si>
  <si>
    <t>Mallka Furniture and Electronics LLP</t>
  </si>
  <si>
    <t>33ABMFM3267C1ZE</t>
  </si>
  <si>
    <t>T-29001</t>
  </si>
  <si>
    <t>12.9322275,79.1397925</t>
  </si>
  <si>
    <t>GETS COMPUTER ACCESSORIES</t>
  </si>
  <si>
    <t>33AGFPA7914A2Z3</t>
  </si>
  <si>
    <t>T-9222</t>
  </si>
  <si>
    <t>12.9322544,79.1398171</t>
  </si>
  <si>
    <t>OM MURUGA</t>
  </si>
  <si>
    <t>34GAOPD9315M1Z8</t>
  </si>
  <si>
    <t>T-9562</t>
  </si>
  <si>
    <t>12.932224,79.1397887</t>
  </si>
  <si>
    <t>AL FATAH SYSTEMS</t>
  </si>
  <si>
    <t>33BEPPM9686C1Z0</t>
  </si>
  <si>
    <t>T-8974</t>
  </si>
  <si>
    <t>12.932259,79.1398289</t>
  </si>
  <si>
    <t>TOTAL SOLUTIONS</t>
  </si>
  <si>
    <t>T-20293</t>
  </si>
  <si>
    <t>12.9322375,79.1397962</t>
  </si>
  <si>
    <t>Acal Computer Systems</t>
  </si>
  <si>
    <t>33AOCPS2530R2ZM</t>
  </si>
  <si>
    <t>T-8941</t>
  </si>
  <si>
    <t>Thirupattur</t>
  </si>
  <si>
    <t>12.932263,79.1398464</t>
  </si>
  <si>
    <t>ICOM COMPUTER</t>
  </si>
  <si>
    <t>34AKIPR0047C1ZJ</t>
  </si>
  <si>
    <t>T-9282</t>
  </si>
  <si>
    <t>31.5860296,76.6878822</t>
  </si>
  <si>
    <t>Monu Communication</t>
  </si>
  <si>
    <t>02BHZPR9702B1Z5</t>
  </si>
  <si>
    <t>T-29346</t>
  </si>
  <si>
    <t>31.5860228,76.6878788</t>
  </si>
  <si>
    <t>19.169433801130353,83.4155647829175</t>
  </si>
  <si>
    <t>Supreme World</t>
  </si>
  <si>
    <t>21APVPR5634R1ZX</t>
  </si>
  <si>
    <t>T-2809</t>
  </si>
  <si>
    <t>Ganjam</t>
  </si>
  <si>
    <t>AKASH ELECTRONICS</t>
  </si>
  <si>
    <t>21AMLPM3583D1Z7</t>
  </si>
  <si>
    <t>T-29637</t>
  </si>
  <si>
    <t>JUNAGARH</t>
  </si>
  <si>
    <t>30.6748996,74.7558224</t>
  </si>
  <si>
    <t>MONGA COMPUTER SYSTEM</t>
  </si>
  <si>
    <t>T-4625</t>
  </si>
  <si>
    <t>Ferozepur</t>
  </si>
  <si>
    <t>30.6748998,74.7558224</t>
  </si>
  <si>
    <t>Kaur sain computers</t>
  </si>
  <si>
    <t>03BLBPK0976L2Z1</t>
  </si>
  <si>
    <t>T-20336</t>
  </si>
  <si>
    <t>Giddarbaha</t>
  </si>
  <si>
    <t>30.6748912,74.7558322</t>
  </si>
  <si>
    <t>Kunal Computers</t>
  </si>
  <si>
    <t>T-28081</t>
  </si>
  <si>
    <t>Bathinda</t>
  </si>
  <si>
    <t>28.9747421,77.7312534</t>
  </si>
  <si>
    <t>Ask Technologies</t>
  </si>
  <si>
    <t>09BOQPK3180J1ZF</t>
  </si>
  <si>
    <t>T-29768</t>
  </si>
  <si>
    <t>23.8225225,86.4822649</t>
  </si>
  <si>
    <t>DADI COMPUTERS</t>
  </si>
  <si>
    <t>20AIMPH2592J1Z9</t>
  </si>
  <si>
    <t>T-2649</t>
  </si>
  <si>
    <t>Dumka</t>
  </si>
  <si>
    <t>23.8225015,86.4822411</t>
  </si>
  <si>
    <t>MEERA TRADERS</t>
  </si>
  <si>
    <t>20AALPH4530P1ZP</t>
  </si>
  <si>
    <t>T-2680</t>
  </si>
  <si>
    <t>Rajesh Kumar</t>
  </si>
  <si>
    <t>rajesh.kumar2@v5global.co.in</t>
  </si>
  <si>
    <t>Bhagalpur</t>
  </si>
  <si>
    <t>V5456085</t>
  </si>
  <si>
    <t>25.8576045,87.5408081</t>
  </si>
  <si>
    <t>JAISHWAL TRADERS</t>
  </si>
  <si>
    <t>10BLXPJ4153L1ZT</t>
  </si>
  <si>
    <t>T-2319</t>
  </si>
  <si>
    <t>25.8576197,87.5408098</t>
  </si>
  <si>
    <t>Balaji Computer</t>
  </si>
  <si>
    <t>10CZQPK3381K1Z4</t>
  </si>
  <si>
    <t>T-2354</t>
  </si>
  <si>
    <t>Araria</t>
  </si>
  <si>
    <t>25.6173276,85.0925107</t>
  </si>
  <si>
    <t>UNITECH SYSTEMS</t>
  </si>
  <si>
    <t>10AACFU9061F1ZG</t>
  </si>
  <si>
    <t>T-2049</t>
  </si>
  <si>
    <t>25.6174501,85.0924555</t>
  </si>
  <si>
    <t>V k Communication</t>
  </si>
  <si>
    <t>10BX0PS3024C2ZV</t>
  </si>
  <si>
    <t>T-31221</t>
  </si>
  <si>
    <t>25.6167894,85.0920279</t>
  </si>
  <si>
    <t>66FCGAC2IN</t>
  </si>
  <si>
    <t>D32-40</t>
  </si>
  <si>
    <t>C22320FD0</t>
  </si>
  <si>
    <t>31.5 INCH MONITOR-HDMI</t>
  </si>
  <si>
    <t>25.6173107,85.0926468</t>
  </si>
  <si>
    <t>25.6173224,85.0926243</t>
  </si>
  <si>
    <t>Patliputra Computer</t>
  </si>
  <si>
    <t>10AZAPK1025E1ZE</t>
  </si>
  <si>
    <t>T-2088</t>
  </si>
  <si>
    <t>25.6175172,85.0924653</t>
  </si>
  <si>
    <t>Nilesh Agrawal</t>
  </si>
  <si>
    <t>nilesh.agarwal@v5global.co.in</t>
  </si>
  <si>
    <t>Bhopal</t>
  </si>
  <si>
    <t>23.1922457,77.4365204</t>
  </si>
  <si>
    <t>Tekno Solution</t>
  </si>
  <si>
    <t>23AABCT1694D1ZM</t>
  </si>
  <si>
    <t>T-16334</t>
  </si>
  <si>
    <t>23.1922375,77.4365035</t>
  </si>
  <si>
    <t>Durga galaxy computer</t>
  </si>
  <si>
    <t>23AJZPA3768K1ZP</t>
  </si>
  <si>
    <t>T-16406</t>
  </si>
  <si>
    <t>Betul</t>
  </si>
  <si>
    <t>23.1922369,77.4365144</t>
  </si>
  <si>
    <t>BG Technologies</t>
  </si>
  <si>
    <t>23AEXPG2021E1ZX</t>
  </si>
  <si>
    <t>T-16333</t>
  </si>
  <si>
    <t>23.1922253,77.4364925</t>
  </si>
  <si>
    <t>E-integration</t>
  </si>
  <si>
    <t>23AABFE0041N1ZV</t>
  </si>
  <si>
    <t>T-16342</t>
  </si>
  <si>
    <t>23.1922122,77.4364646</t>
  </si>
  <si>
    <t>23AFLPC1307E1Z8</t>
  </si>
  <si>
    <t>T-16360</t>
  </si>
  <si>
    <t>23.1922284,77.4364812</t>
  </si>
  <si>
    <t>Kapoor &amp; Sons</t>
  </si>
  <si>
    <t>23AJDPK4700D1ZY</t>
  </si>
  <si>
    <t>T-16402</t>
  </si>
  <si>
    <t>23.1922355,77.4364978</t>
  </si>
  <si>
    <t>AMD Computer</t>
  </si>
  <si>
    <t>23AARPD5653M1ZD</t>
  </si>
  <si>
    <t>T-16363</t>
  </si>
  <si>
    <t>Bhaskar Borah</t>
  </si>
  <si>
    <t>bhaskar.borah@v5global.co.in</t>
  </si>
  <si>
    <t>Jorhat</t>
  </si>
  <si>
    <t>V5354315</t>
  </si>
  <si>
    <t>26.7862427,94.1584215</t>
  </si>
  <si>
    <t>GADGET HOME</t>
  </si>
  <si>
    <t>18DBOPK2614C1ZT</t>
  </si>
  <si>
    <t>T-252</t>
  </si>
  <si>
    <t>26.7861587,94.1583187</t>
  </si>
  <si>
    <t>TECHNOCITY (DULIAJAN)</t>
  </si>
  <si>
    <t>18BHJPB1020Q1ZE</t>
  </si>
  <si>
    <t>T-290</t>
  </si>
  <si>
    <t>Dibrugarh</t>
  </si>
  <si>
    <t>26.7861202,94.1583884</t>
  </si>
  <si>
    <t>MUCH MORE</t>
  </si>
  <si>
    <t>18AATHS8528L1Z2</t>
  </si>
  <si>
    <t>T-260</t>
  </si>
  <si>
    <t>Tinsukia</t>
  </si>
  <si>
    <t>Mukesh Bhandari</t>
  </si>
  <si>
    <t>mukesh.bhandari@v5global.co.in</t>
  </si>
  <si>
    <t>Udaipur</t>
  </si>
  <si>
    <t>V5301580</t>
  </si>
  <si>
    <t>24.560465,73.73379</t>
  </si>
  <si>
    <t>Sakshi Computer &amp; Peripherals</t>
  </si>
  <si>
    <t>08AIOPP7146G1ZS</t>
  </si>
  <si>
    <t>T-19662</t>
  </si>
  <si>
    <t>24.56046,73.7337967</t>
  </si>
  <si>
    <t>Computech Infocom</t>
  </si>
  <si>
    <t>08aavpj3698l1zo</t>
  </si>
  <si>
    <t>T-17958</t>
  </si>
  <si>
    <t>24.5604717,73.7338</t>
  </si>
  <si>
    <t>REAL COMPUTERS MOBILE SERVICES</t>
  </si>
  <si>
    <t>08AKEPJ4067A1ZI</t>
  </si>
  <si>
    <t>T-15541</t>
  </si>
  <si>
    <t>26.7861075,94.1584928</t>
  </si>
  <si>
    <t>H D SOLUTIONS</t>
  </si>
  <si>
    <t>18AHJPC6943J1Z2</t>
  </si>
  <si>
    <t>T-254</t>
  </si>
  <si>
    <t>Sivasagar</t>
  </si>
  <si>
    <t>24.560465,73.733805</t>
  </si>
  <si>
    <t>ARIHANT INFOTECH</t>
  </si>
  <si>
    <t>08ACEPL6623J1ZG</t>
  </si>
  <si>
    <t>T-15597</t>
  </si>
  <si>
    <t>Chittorgarh</t>
  </si>
  <si>
    <t>24.560465,73.733785</t>
  </si>
  <si>
    <t>Reliable Infotech</t>
  </si>
  <si>
    <t>08ADUPC9744N1ZN</t>
  </si>
  <si>
    <t>T-15584</t>
  </si>
  <si>
    <t>Bhilwara</t>
  </si>
  <si>
    <t>24.5604583,73.7337733</t>
  </si>
  <si>
    <t>KUMAR EXPERT COMPUTERS</t>
  </si>
  <si>
    <t>T-25641</t>
  </si>
  <si>
    <t>Kota</t>
  </si>
  <si>
    <t>26.786101,94.158441</t>
  </si>
  <si>
    <t>DHEMAJI INFOSYS</t>
  </si>
  <si>
    <t>18AXDPR8449Q1ZD</t>
  </si>
  <si>
    <t>T-242</t>
  </si>
  <si>
    <t>Dhemaji</t>
  </si>
  <si>
    <t>24.5604683,73.7337883</t>
  </si>
  <si>
    <t>KAY KAY SOFTECH PVT.LTD</t>
  </si>
  <si>
    <t>T-25637</t>
  </si>
  <si>
    <t>26.786167,94.158413</t>
  </si>
  <si>
    <t>A/B Computer Care</t>
  </si>
  <si>
    <t>18BLRPB5271M1ZK</t>
  </si>
  <si>
    <t>T-18</t>
  </si>
  <si>
    <t>24.56047,73.7338</t>
  </si>
  <si>
    <t>EARTH INFOTECH</t>
  </si>
  <si>
    <t>08AGJPJ2954K1Z1</t>
  </si>
  <si>
    <t>T-15650</t>
  </si>
  <si>
    <t>Dungarpur</t>
  </si>
  <si>
    <t>24.5605067,73.7337833</t>
  </si>
  <si>
    <t>DOSI COMPUTER</t>
  </si>
  <si>
    <t>08AGRPJ0528K1Z3</t>
  </si>
  <si>
    <t>T-15628</t>
  </si>
  <si>
    <t>Banswara</t>
  </si>
  <si>
    <t>26.78618,94.1584853</t>
  </si>
  <si>
    <t>COMPUTER GUARDIAN</t>
  </si>
  <si>
    <t>18ALZPB5324N1ZH</t>
  </si>
  <si>
    <t>T-227</t>
  </si>
  <si>
    <t>Golaghat</t>
  </si>
  <si>
    <t>24.5605067,73.7338283</t>
  </si>
  <si>
    <t>SUNRISE COMPUTERS &amp; STATIONERY MART</t>
  </si>
  <si>
    <t>08AEFPJ8549G1Z7</t>
  </si>
  <si>
    <t>T-15636</t>
  </si>
  <si>
    <t>24.560495,73.7338333</t>
  </si>
  <si>
    <t>ORANGE ENTERPRISES</t>
  </si>
  <si>
    <t>08AGEPS3111N1Z8</t>
  </si>
  <si>
    <t>T-15638</t>
  </si>
  <si>
    <t>25.8576333,87.540815</t>
  </si>
  <si>
    <t>Raj computer services</t>
  </si>
  <si>
    <t>10ALHPR0987M1ZQ</t>
  </si>
  <si>
    <t>T-2295</t>
  </si>
  <si>
    <t>26.7861849,94.1583787</t>
  </si>
  <si>
    <t>City Computer</t>
  </si>
  <si>
    <t>18BXVPK2792E1ZU</t>
  </si>
  <si>
    <t>T-221</t>
  </si>
  <si>
    <t>26.7861224,94.1583741</t>
  </si>
  <si>
    <t>DIGIWORLD.COM</t>
  </si>
  <si>
    <t>18BXVPK2792J1ZL</t>
  </si>
  <si>
    <t>T-246</t>
  </si>
  <si>
    <t>25.8576083,87.5407433</t>
  </si>
  <si>
    <t>Techno Space</t>
  </si>
  <si>
    <t>10AUVPK1313P1ZH</t>
  </si>
  <si>
    <t>T-2285</t>
  </si>
  <si>
    <t>26.7861283,94.1583733</t>
  </si>
  <si>
    <t>Maa Padumoni Enterprises</t>
  </si>
  <si>
    <t>T-17997</t>
  </si>
  <si>
    <t>Mohd Rashid</t>
  </si>
  <si>
    <t>mohd.rashid@v5global.co.in</t>
  </si>
  <si>
    <t>Lucknow</t>
  </si>
  <si>
    <t>V5267964</t>
  </si>
  <si>
    <t>26.83714,80.9285119</t>
  </si>
  <si>
    <t>Sagar Enterprises</t>
  </si>
  <si>
    <t>09ACUPA1727C1ZT</t>
  </si>
  <si>
    <t>T-5727</t>
  </si>
  <si>
    <t>26.78618,94.1584334</t>
  </si>
  <si>
    <t>Yash Computers</t>
  </si>
  <si>
    <t>18AEAPB3799M1Z4</t>
  </si>
  <si>
    <t>T-304</t>
  </si>
  <si>
    <t>25.8575783,87.54083</t>
  </si>
  <si>
    <t>M/S telicom centre</t>
  </si>
  <si>
    <t>10AVBPB5415G1ZG</t>
  </si>
  <si>
    <t>T-31188</t>
  </si>
  <si>
    <t>Jamui</t>
  </si>
  <si>
    <t>26.8371395,80.9285102</t>
  </si>
  <si>
    <t>Srinath Ji Infosolution</t>
  </si>
  <si>
    <t>T-23211</t>
  </si>
  <si>
    <t>26.8371199,80.9285079</t>
  </si>
  <si>
    <t>AKS TECHNOLOGIES</t>
  </si>
  <si>
    <t>T-23214</t>
  </si>
  <si>
    <t>26.8369084,80.9286312</t>
  </si>
  <si>
    <t>Sagar Infosystem</t>
  </si>
  <si>
    <t>T-23227</t>
  </si>
  <si>
    <t>25.857575,87.5408233</t>
  </si>
  <si>
    <t>BLOOM INFOTECH</t>
  </si>
  <si>
    <t>10AYJPB3198D1ZW</t>
  </si>
  <si>
    <t>T-31185</t>
  </si>
  <si>
    <t>67AEKACBIN</t>
  </si>
  <si>
    <t>L22i-40</t>
  </si>
  <si>
    <t>MONITOR 21.5</t>
  </si>
  <si>
    <t>26.8369766,80.9285518</t>
  </si>
  <si>
    <t>Computer House</t>
  </si>
  <si>
    <t>T-23228</t>
  </si>
  <si>
    <t>Biplab Barman</t>
  </si>
  <si>
    <t>biplab.barman@v5global.co.in</t>
  </si>
  <si>
    <t>Siliguri</t>
  </si>
  <si>
    <t>V5326187</t>
  </si>
  <si>
    <t>25.6126601,88.128236</t>
  </si>
  <si>
    <t>Sns Infotech</t>
  </si>
  <si>
    <t>19BBGPD2141F1Z4</t>
  </si>
  <si>
    <t>T-697</t>
  </si>
  <si>
    <t>Darjiling</t>
  </si>
  <si>
    <t>25.8576017,87.5408183</t>
  </si>
  <si>
    <t>Vivek Computer</t>
  </si>
  <si>
    <t>10KDAPS7771B1ZM</t>
  </si>
  <si>
    <t>T-22435</t>
  </si>
  <si>
    <t>25.6126669,88.1282405</t>
  </si>
  <si>
    <t>SKY NET, DARJEELING</t>
  </si>
  <si>
    <t>19AOCPG9902K1ZP</t>
  </si>
  <si>
    <t>T-1002</t>
  </si>
  <si>
    <t>Darjeeling</t>
  </si>
  <si>
    <t>25.6126682,88.1282368</t>
  </si>
  <si>
    <t>Maa Manasha Computer</t>
  </si>
  <si>
    <t>19HJQSP6004A1Z0</t>
  </si>
  <si>
    <t>T-29380</t>
  </si>
  <si>
    <t>Raiganj</t>
  </si>
  <si>
    <t>83E1004MIN</t>
  </si>
  <si>
    <t>Legion Go</t>
  </si>
  <si>
    <t>8.8 inch WQXGA display/16 GB Ram/ 512 GB SSD/Integrated AMD Radeon Graphics/ Office Trial/Shadow Black</t>
  </si>
  <si>
    <t>AMD Ryzen Z1 Extreme</t>
  </si>
  <si>
    <t>25.8576067,87.540825</t>
  </si>
  <si>
    <t>New Microsoet Computer</t>
  </si>
  <si>
    <t>10AXJPK1255F1ZZ</t>
  </si>
  <si>
    <t>T-2304</t>
  </si>
  <si>
    <t>Purnia</t>
  </si>
  <si>
    <t>25.8576083,87.5408</t>
  </si>
  <si>
    <t>Mishra Computer</t>
  </si>
  <si>
    <t>10ALDPM0698J1Z5</t>
  </si>
  <si>
    <t>T-2306</t>
  </si>
  <si>
    <t>25.8575817,87.5408783</t>
  </si>
  <si>
    <t>Computer Home</t>
  </si>
  <si>
    <t>10AEWPD9337H1ZD</t>
  </si>
  <si>
    <t>T-2348</t>
  </si>
  <si>
    <t>25.8575867,87.5408883</t>
  </si>
  <si>
    <t>I T PLANET</t>
  </si>
  <si>
    <t>10BAHPB4129B1ZP</t>
  </si>
  <si>
    <t>T-2324</t>
  </si>
  <si>
    <t>Katihar</t>
  </si>
  <si>
    <t>25.85762,87.5408283</t>
  </si>
  <si>
    <t>Ayush Computer</t>
  </si>
  <si>
    <t>T-22882</t>
  </si>
  <si>
    <t>Saharsa</t>
  </si>
  <si>
    <t>25.8576033,87.5408367</t>
  </si>
  <si>
    <t>Camera &amp; Computer</t>
  </si>
  <si>
    <t>10HDOPK3381K1Z3</t>
  </si>
  <si>
    <t>T-31537</t>
  </si>
  <si>
    <t>Khagaria</t>
  </si>
  <si>
    <t>25.8576517,87.54084</t>
  </si>
  <si>
    <t>Vishesh Computer</t>
  </si>
  <si>
    <t>10ABFPN5891E1ZT</t>
  </si>
  <si>
    <t>T-2279</t>
  </si>
  <si>
    <t>83BF0043IN</t>
  </si>
  <si>
    <t>Slim 5i</t>
  </si>
  <si>
    <t>IntelÂ® Coreâ„¢ i5-12450H, 8C (4P + 4E) / 12T, P-core 2.0 / 4.4GHz, E-core 1.5 / 3.3GHz, 12MB</t>
  </si>
  <si>
    <t>25.8576317,87.540855</t>
  </si>
  <si>
    <t>Unique Computer</t>
  </si>
  <si>
    <t>10CKLPK6152L1Z2</t>
  </si>
  <si>
    <t>T-2281</t>
  </si>
  <si>
    <t>Supaul</t>
  </si>
  <si>
    <t>25.8576117,87.5408133</t>
  </si>
  <si>
    <t>Mohit Enterprises</t>
  </si>
  <si>
    <t>10CXPPK2136P3Z6</t>
  </si>
  <si>
    <t>T-30623</t>
  </si>
  <si>
    <t>Amarpur</t>
  </si>
  <si>
    <t>27.02269,76.5374417</t>
  </si>
  <si>
    <t>27.029865,76.5549917</t>
  </si>
  <si>
    <t>Dev computer</t>
  </si>
  <si>
    <t>T-15395</t>
  </si>
  <si>
    <t>Churu</t>
  </si>
  <si>
    <t>27.0361583,76.5625767</t>
  </si>
  <si>
    <t>PLANET-E</t>
  </si>
  <si>
    <t>08AWUPS9871M1Z2</t>
  </si>
  <si>
    <t>T-31626</t>
  </si>
  <si>
    <t>18.1079184,83.3968446</t>
  </si>
  <si>
    <t>HP COMPUTERS &amp; PERIPHERALS</t>
  </si>
  <si>
    <t>37AEGPR5726L1ZX</t>
  </si>
  <si>
    <t>T-10272</t>
  </si>
  <si>
    <t>Vizianagaram</t>
  </si>
  <si>
    <t>29.0692917,77.061395</t>
  </si>
  <si>
    <t>Naurang Infotech</t>
  </si>
  <si>
    <t>07AVAPS2183B1ZU</t>
  </si>
  <si>
    <t>T-24593</t>
  </si>
  <si>
    <t>34.20732814661434,74.34235844761133</t>
  </si>
  <si>
    <t>25.7178874,88.0184839</t>
  </si>
  <si>
    <t>Etn Retails</t>
  </si>
  <si>
    <t>19BEOPG2869A1ZE</t>
  </si>
  <si>
    <t>T-22373</t>
  </si>
  <si>
    <t>Birpara</t>
  </si>
  <si>
    <t>25.7259417,88.0026817</t>
  </si>
  <si>
    <t>Om Service</t>
  </si>
  <si>
    <t>19APPPT1959G1ZA</t>
  </si>
  <si>
    <t>T-29930</t>
  </si>
  <si>
    <t>25.7300117,87.995525</t>
  </si>
  <si>
    <t>G Computer land</t>
  </si>
  <si>
    <t>19BHZPB6838A1Z1</t>
  </si>
  <si>
    <t>T-29436</t>
  </si>
  <si>
    <t>25.741605,87.9803733</t>
  </si>
  <si>
    <t>Infocom</t>
  </si>
  <si>
    <t>19AMEPC9847R1Z5</t>
  </si>
  <si>
    <t>T-29438</t>
  </si>
  <si>
    <t>Chanchal</t>
  </si>
  <si>
    <t>25.7513233,87.9692383</t>
  </si>
  <si>
    <t>Weblink</t>
  </si>
  <si>
    <t>19AABFW1290K1ZV</t>
  </si>
  <si>
    <t>T-1010</t>
  </si>
  <si>
    <t>34.20722194973753,74.34284325689077</t>
  </si>
  <si>
    <t>IMB COMPUTERS</t>
  </si>
  <si>
    <t>T-3566</t>
  </si>
  <si>
    <t>20.302624899999998,86.405057</t>
  </si>
  <si>
    <t>SWASTIK ENTERPRISERS</t>
  </si>
  <si>
    <t>21BCLPS7966R1ZH</t>
  </si>
  <si>
    <t>T-30806</t>
  </si>
  <si>
    <t>Jagatsinghpur</t>
  </si>
  <si>
    <t>BM Computers - Rahama</t>
  </si>
  <si>
    <t>21CEYPS6603B1ZG</t>
  </si>
  <si>
    <t>T-30333</t>
  </si>
  <si>
    <t>Rahama, pardip</t>
  </si>
  <si>
    <t>82VG00UAIN</t>
  </si>
  <si>
    <t>NB IP 1 15AMN7 R5 8G 512G NOS</t>
  </si>
  <si>
    <t>R5 7520U</t>
  </si>
  <si>
    <t>29.7144478,77.0182204</t>
  </si>
  <si>
    <t>V-INTEL COMPUTERS</t>
  </si>
  <si>
    <t>06ABWPG6364N1ZV</t>
  </si>
  <si>
    <t>T-3109</t>
  </si>
  <si>
    <t>Yamunanagar</t>
  </si>
  <si>
    <t>29.7144581,77.018203</t>
  </si>
  <si>
    <t>Garg Computer</t>
  </si>
  <si>
    <t>T-3177</t>
  </si>
  <si>
    <t>34.20719865849863,74.34219483286142</t>
  </si>
  <si>
    <t>DIGITECH COMPUTER SOLUTIONS</t>
  </si>
  <si>
    <t>01BXJPS0316J1ZO</t>
  </si>
  <si>
    <t>T-3568</t>
  </si>
  <si>
    <t>34.20751946702079,74.34256430715322</t>
  </si>
  <si>
    <t>Computer Galaxy</t>
  </si>
  <si>
    <t>T-20616</t>
  </si>
  <si>
    <t>34.28689960261459,74.46209963411093</t>
  </si>
  <si>
    <t>34.288737571922354,74.46154575794935</t>
  </si>
  <si>
    <t>AL MURAD OFFICE AUTOMATION</t>
  </si>
  <si>
    <t>01CHXPM2029R1ZQ</t>
  </si>
  <si>
    <t>T-30871</t>
  </si>
  <si>
    <t>sopore</t>
  </si>
  <si>
    <t>22.300727,70.7789983</t>
  </si>
  <si>
    <t>WORLD FAME MARKETING</t>
  </si>
  <si>
    <t>24AFFPG6910H1ZR</t>
  </si>
  <si>
    <t>T-13897</t>
  </si>
  <si>
    <t>22.3007438,70.7790182</t>
  </si>
  <si>
    <t>UMIYAJI COMPUTER</t>
  </si>
  <si>
    <t>24ATYPP0373L1Z0</t>
  </si>
  <si>
    <t>T-13992</t>
  </si>
  <si>
    <t>22.300738,70.7790192</t>
  </si>
  <si>
    <t>XENON COMPUTERS PVT. LTD.</t>
  </si>
  <si>
    <t>24AAACX0442J1ZK</t>
  </si>
  <si>
    <t>T-14067</t>
  </si>
  <si>
    <t>22.3007413,70.7790173</t>
  </si>
  <si>
    <t>VIZTECH COMPUTER &amp; HARDWARE</t>
  </si>
  <si>
    <t>24ANLPV5738Q1ZY</t>
  </si>
  <si>
    <t>T-14201</t>
  </si>
  <si>
    <t>22.3007271,70.7790108</t>
  </si>
  <si>
    <t>YASH ENTERPRISE</t>
  </si>
  <si>
    <t>24AFIPD9269H1Z9</t>
  </si>
  <si>
    <t>T-14026</t>
  </si>
  <si>
    <t>22.3007292,70.7790056</t>
  </si>
  <si>
    <t>WIPTECH PERIHPHERALS PVT.LTD.</t>
  </si>
  <si>
    <t>24AAACW5307K1ZD</t>
  </si>
  <si>
    <t>T-14071</t>
  </si>
  <si>
    <t>22.3007394,70.7790071</t>
  </si>
  <si>
    <t>WORLD INFOTECH</t>
  </si>
  <si>
    <t>24AACFW1685P1ZM</t>
  </si>
  <si>
    <t>T-14093</t>
  </si>
  <si>
    <t>90XS005NIN</t>
  </si>
  <si>
    <t>IdeaCentre Tower</t>
  </si>
  <si>
    <t>i3-13100, 8GB/512GB/INTEL UHD GRAPHIC/win11 home/ USB combo set/1yr warranty</t>
  </si>
  <si>
    <t>i3-13100</t>
  </si>
  <si>
    <t>29.7144991,77.018192</t>
  </si>
  <si>
    <t>Ocean Computer</t>
  </si>
  <si>
    <t>06BFCPK0820C1Z8</t>
  </si>
  <si>
    <t>T-3173</t>
  </si>
  <si>
    <t>Panipat</t>
  </si>
  <si>
    <t>29.7144155,77.0182131</t>
  </si>
  <si>
    <t>HINDUSTAN COMPUTER SYSTEM</t>
  </si>
  <si>
    <t>T-3150</t>
  </si>
  <si>
    <t>Sonipat</t>
  </si>
  <si>
    <t>29.7144573,77.0182314</t>
  </si>
  <si>
    <t>CHAWLA INFOTECH</t>
  </si>
  <si>
    <t>T-3095</t>
  </si>
  <si>
    <t>90SM00A8IN</t>
  </si>
  <si>
    <t>i3 12th gen /8 gb /1TB HDD/256 GB SSD</t>
  </si>
  <si>
    <t>Core i3 12th Gen</t>
  </si>
  <si>
    <t>29.7144788,77.0182183</t>
  </si>
  <si>
    <t>Computer Emprie</t>
  </si>
  <si>
    <t>T-3158</t>
  </si>
  <si>
    <t>82FG0167IN</t>
  </si>
  <si>
    <t>IdeaPad 5 15ITL05</t>
  </si>
  <si>
    <t>NB IP 5 15ITL05 I5 8G 1T 256G 10S</t>
  </si>
  <si>
    <t>i5 1135G7</t>
  </si>
  <si>
    <t>29.7144724,77.0182593</t>
  </si>
  <si>
    <t>Velox Retail Pvt Ltd</t>
  </si>
  <si>
    <t>06AAECV6922H1Z8</t>
  </si>
  <si>
    <t>T-3096</t>
  </si>
  <si>
    <t>Titan Bhowmik</t>
  </si>
  <si>
    <t>titan.bhowmik@v5global.co.in</t>
  </si>
  <si>
    <t>Agartala</t>
  </si>
  <si>
    <t>V5266930</t>
  </si>
  <si>
    <t>23.7973917,92.65059</t>
  </si>
  <si>
    <t>BRIGHT COMPUTER</t>
  </si>
  <si>
    <t>16BIDPD1995B1ZM</t>
  </si>
  <si>
    <t>T-563</t>
  </si>
  <si>
    <t>West Tripura</t>
  </si>
  <si>
    <t>TRIPURA</t>
  </si>
  <si>
    <t>23.7973767,92.6505967</t>
  </si>
  <si>
    <t>E ZONE</t>
  </si>
  <si>
    <t>16AOHPD7799E1ZN</t>
  </si>
  <si>
    <t>T-572</t>
  </si>
  <si>
    <t>North Tripura</t>
  </si>
  <si>
    <t>23.7973433,92.6505933</t>
  </si>
  <si>
    <t>Computer Enterprise</t>
  </si>
  <si>
    <t>15AZKPR7169J2ZM</t>
  </si>
  <si>
    <t>T-498</t>
  </si>
  <si>
    <t>Aizawl</t>
  </si>
  <si>
    <t>MIZORAM</t>
  </si>
  <si>
    <t>23.79738,92.6506083</t>
  </si>
  <si>
    <t>Gi Infotech</t>
  </si>
  <si>
    <t>15ADZPH9868F2ZP</t>
  </si>
  <si>
    <t>T-502</t>
  </si>
  <si>
    <t>SUBHAM COMPUTERS</t>
  </si>
  <si>
    <t>08BHLPG0450R1ZY</t>
  </si>
  <si>
    <t>T-15315</t>
  </si>
  <si>
    <t>Alwar</t>
  </si>
  <si>
    <t>20.25492,86.1699466</t>
  </si>
  <si>
    <t>Basudev Communication</t>
  </si>
  <si>
    <t>21fnsps0799l1z2</t>
  </si>
  <si>
    <t>T-30245</t>
  </si>
  <si>
    <t>Pratham System India</t>
  </si>
  <si>
    <t>T-28131</t>
  </si>
  <si>
    <t>FRIENDLY COMPUTERS</t>
  </si>
  <si>
    <t>08AABFF0620L1ZP</t>
  </si>
  <si>
    <t>T-15312</t>
  </si>
  <si>
    <t>SHREE SHYAM COMPUTER HOME</t>
  </si>
  <si>
    <t>08AZIPK9271G1ZZ</t>
  </si>
  <si>
    <t>T-15308</t>
  </si>
  <si>
    <t>27.2269524,76.6125199</t>
  </si>
  <si>
    <t>JAIN COMPUTERS</t>
  </si>
  <si>
    <t>08ADWPJ6712H1Z5</t>
  </si>
  <si>
    <t>T-15301</t>
  </si>
  <si>
    <t>27.2460048,76.604986</t>
  </si>
  <si>
    <t>NETSTAR COMPUTERS</t>
  </si>
  <si>
    <t>08AAJHP4410J1Z3</t>
  </si>
  <si>
    <t>T-15317</t>
  </si>
  <si>
    <t>BEST COMPUTER SYSTEM</t>
  </si>
  <si>
    <t>08AYWPS4589C1ZK</t>
  </si>
  <si>
    <t>T-15307</t>
  </si>
  <si>
    <t>SHYAM COMPUTERS</t>
  </si>
  <si>
    <t>08AINPG9709P1ZE</t>
  </si>
  <si>
    <t>T-15300</t>
  </si>
  <si>
    <t>22.3007418,70.7790232</t>
  </si>
  <si>
    <t>UMA IT SOLUTION</t>
  </si>
  <si>
    <t>24APJPV7830D1ZQ</t>
  </si>
  <si>
    <t>T-14098</t>
  </si>
  <si>
    <t>22.3007275,70.7790083</t>
  </si>
  <si>
    <t>UNIVERSAL TECHNOLOGIES</t>
  </si>
  <si>
    <t>24AMBPK8856D1Z3</t>
  </si>
  <si>
    <t>T-14041</t>
  </si>
  <si>
    <t>New Gen</t>
  </si>
  <si>
    <t>T-25911</t>
  </si>
  <si>
    <t>Right Solution</t>
  </si>
  <si>
    <t>T-25942</t>
  </si>
  <si>
    <t>19.0229309,72.8451929</t>
  </si>
  <si>
    <t>R Sqaure (New)</t>
  </si>
  <si>
    <t>T-25932</t>
  </si>
  <si>
    <t>Kiana Impex</t>
  </si>
  <si>
    <t>27AAGHH5733R1ZM</t>
  </si>
  <si>
    <t>T-31535</t>
  </si>
  <si>
    <t>Libaa Imfotech</t>
  </si>
  <si>
    <t>27AVSPB5815F1ZI</t>
  </si>
  <si>
    <t>T-11485</t>
  </si>
  <si>
    <t>83DC0094IN</t>
  </si>
  <si>
    <t>16"(1920 x 1200), IPS, Anti-Glare/16 GB LPDDR5X/1 TB SSD/Arcâ„¢ Graphics/Office Home 2024/Cloud Grey</t>
  </si>
  <si>
    <t>IntelÂ® Coreâ„¢ Ultra 7 155H</t>
  </si>
  <si>
    <t>Prasannaraj P</t>
  </si>
  <si>
    <t>prasannaraj.p@v5global.co.in</t>
  </si>
  <si>
    <t>Chennai</t>
  </si>
  <si>
    <t>V5335880</t>
  </si>
  <si>
    <t>13.0289565,80.194276</t>
  </si>
  <si>
    <t>SARASWATI COMPUTERS</t>
  </si>
  <si>
    <t>T-9733</t>
  </si>
  <si>
    <t>26.119354,85.3919087</t>
  </si>
  <si>
    <t>26.1193584,85.3919104</t>
  </si>
  <si>
    <t>SRI RAM COMPUTER &amp; MOBILE</t>
  </si>
  <si>
    <t>10ALEPD9553G1ZG</t>
  </si>
  <si>
    <t>T-2064</t>
  </si>
  <si>
    <t>26.1193593,85.391905</t>
  </si>
  <si>
    <t>Entertainment Computer</t>
  </si>
  <si>
    <t>T-22886</t>
  </si>
  <si>
    <t>Raxaul</t>
  </si>
  <si>
    <t>13.0289359,80.1942958</t>
  </si>
  <si>
    <t>Harihant Marketing</t>
  </si>
  <si>
    <t>T-9257</t>
  </si>
  <si>
    <t>13.0289589,80.194289</t>
  </si>
  <si>
    <t>Aski Computer</t>
  </si>
  <si>
    <t>T-9968</t>
  </si>
  <si>
    <t>13.0289347,80.1942934</t>
  </si>
  <si>
    <t>13.0289623,80.1943163</t>
  </si>
  <si>
    <t>Accel IT Services (A Division of Accel Limited)</t>
  </si>
  <si>
    <t>T-18953</t>
  </si>
  <si>
    <t>83JQ000NIN</t>
  </si>
  <si>
    <t xml:space="preserve">14"/32GB/1TSSD/Graphics 140V/MS-2024/Seashell </t>
  </si>
  <si>
    <t>ULT7 258V</t>
  </si>
  <si>
    <t>13.0289642,80.1943146</t>
  </si>
  <si>
    <t>Challenger Computer Pvt Ltd</t>
  </si>
  <si>
    <t>T-27533</t>
  </si>
  <si>
    <t>82XM0118IN</t>
  </si>
  <si>
    <t>15.6" FHD (1920x1080)/16 GB/ 512 GB SSD/Integrated AMD Graphics/Office Home 2024/Arctic Grey</t>
  </si>
  <si>
    <t>AMD Ryzen 5 5625U</t>
  </si>
  <si>
    <t>13.0289972,80.1942986</t>
  </si>
  <si>
    <t xml:space="preserve">ABHILASH DALAVI </t>
  </si>
  <si>
    <t>abhilash.dalavi@v5global.co.in</t>
  </si>
  <si>
    <t>HUBLI</t>
  </si>
  <si>
    <t>V5320471</t>
  </si>
  <si>
    <t>15.3556067,75.1057983</t>
  </si>
  <si>
    <t>Advanced Technologiy</t>
  </si>
  <si>
    <t>29AABHR8662N1ZB</t>
  </si>
  <si>
    <t>T-6320</t>
  </si>
  <si>
    <t>Davanagere</t>
  </si>
  <si>
    <t>90XW0052IN</t>
  </si>
  <si>
    <t>Ideacenter Tower</t>
  </si>
  <si>
    <t>i7 13620h</t>
  </si>
  <si>
    <t>i7 13th gen/ 8gb ram/ 512gb ssd/ w11 &amp; ms office 24</t>
  </si>
  <si>
    <t>I7- 13620H</t>
  </si>
  <si>
    <t>13.0289254,80.1942855</t>
  </si>
  <si>
    <t>Compumaxx</t>
  </si>
  <si>
    <t>T-27534</t>
  </si>
  <si>
    <t>15.3555233,75.1057467</t>
  </si>
  <si>
    <t>bhandari technology</t>
  </si>
  <si>
    <t>29AGYPL7551R3ZX</t>
  </si>
  <si>
    <t>T-19357</t>
  </si>
  <si>
    <t>UTTARKANNADA</t>
  </si>
  <si>
    <t>karnataka</t>
  </si>
  <si>
    <t>13.0289399,80.1943023</t>
  </si>
  <si>
    <t>COMPUMAXX</t>
  </si>
  <si>
    <t>T-9098</t>
  </si>
  <si>
    <t>13.0289386,80.1943016</t>
  </si>
  <si>
    <t>COMPUTER ELEMENTS</t>
  </si>
  <si>
    <t>T-9102</t>
  </si>
  <si>
    <t>15.3555583,75.1057483</t>
  </si>
  <si>
    <t>Computer Needs</t>
  </si>
  <si>
    <t>T-26771</t>
  </si>
  <si>
    <t>Hospet</t>
  </si>
  <si>
    <t>83JC00MVIN</t>
  </si>
  <si>
    <t>13.028947,80.1943057</t>
  </si>
  <si>
    <t>Computer planet</t>
  </si>
  <si>
    <t>T-20265</t>
  </si>
  <si>
    <t>15.35553,75.105735</t>
  </si>
  <si>
    <t>M. I. Enterprises</t>
  </si>
  <si>
    <t>T-25426</t>
  </si>
  <si>
    <t>Bellary</t>
  </si>
  <si>
    <t>13.0289387,80.1943109</t>
  </si>
  <si>
    <t>DCS Technologies</t>
  </si>
  <si>
    <t>T-9136</t>
  </si>
  <si>
    <t>13.0289285,80.1942876</t>
  </si>
  <si>
    <t>DELTA PERIPHERALS</t>
  </si>
  <si>
    <t>T-9142</t>
  </si>
  <si>
    <t>15.3555067,75.10571</t>
  </si>
  <si>
    <t>MWB Technologies India Pvt Ltd</t>
  </si>
  <si>
    <t>29AAMCM3313M1Z3</t>
  </si>
  <si>
    <t>T-19766</t>
  </si>
  <si>
    <t>Belgaum</t>
  </si>
  <si>
    <t>13.0289278,80.1942814</t>
  </si>
  <si>
    <t>Dotcom</t>
  </si>
  <si>
    <t>33AIBPK8946N1ZS</t>
  </si>
  <si>
    <t>T-29392</t>
  </si>
  <si>
    <t>CHENNAI</t>
  </si>
  <si>
    <t>13.028932,80.194278</t>
  </si>
  <si>
    <t>E-Corner (Anna Nagar)</t>
  </si>
  <si>
    <t>T-19369</t>
  </si>
  <si>
    <t>13.0289301,80.1942886</t>
  </si>
  <si>
    <t>Essasoft Information Tech P Ltd</t>
  </si>
  <si>
    <t>T-9183</t>
  </si>
  <si>
    <t>Adaptor 90W AC 90A - Lenovo/Warranty - 1 Year Carry In</t>
  </si>
  <si>
    <t>13.0289365,80.1942875</t>
  </si>
  <si>
    <t>ESSEL COMPUTERS &amp; SERVICES</t>
  </si>
  <si>
    <t>T-19037</t>
  </si>
  <si>
    <t>15.35548,75.1057617</t>
  </si>
  <si>
    <t>Om Systems</t>
  </si>
  <si>
    <t>29AJDPM3791N1ZI</t>
  </si>
  <si>
    <t>T-29057</t>
  </si>
  <si>
    <t>13.0289335,80.1942854</t>
  </si>
  <si>
    <t>Future Calls Technology</t>
  </si>
  <si>
    <t>T-19082</t>
  </si>
  <si>
    <t>13.0289412,80.1942845</t>
  </si>
  <si>
    <t>Galaxy Computer</t>
  </si>
  <si>
    <t>T-9209</t>
  </si>
  <si>
    <t>15.355505,75.105755</t>
  </si>
  <si>
    <t>Ss Technologies</t>
  </si>
  <si>
    <t>29BTAPM1696Q1ZU</t>
  </si>
  <si>
    <t>T-7909</t>
  </si>
  <si>
    <t>Hubli</t>
  </si>
  <si>
    <t>13.0289413,80.1942833</t>
  </si>
  <si>
    <t>GETS INFOTECK</t>
  </si>
  <si>
    <t>T-9223</t>
  </si>
  <si>
    <t>15.3555333,75.105755</t>
  </si>
  <si>
    <t>VB TELESYSTEMS</t>
  </si>
  <si>
    <t>29AHLPB0348Q1ZX</t>
  </si>
  <si>
    <t>T-7934</t>
  </si>
  <si>
    <t>13.0289396,80.1942762</t>
  </si>
  <si>
    <t>13.0289329,80.1942806</t>
  </si>
  <si>
    <t>Mahasakthi Infotech</t>
  </si>
  <si>
    <t>T-9435</t>
  </si>
  <si>
    <t>19.2169283,72.8439087</t>
  </si>
  <si>
    <t>Bitsy Computers</t>
  </si>
  <si>
    <t>T-25663</t>
  </si>
  <si>
    <t>13.02894,80.1942858</t>
  </si>
  <si>
    <t>Syscare Computer Solution</t>
  </si>
  <si>
    <t>T-21857</t>
  </si>
  <si>
    <t>19.2169395,72.8439101</t>
  </si>
  <si>
    <t>Unique Infotech</t>
  </si>
  <si>
    <t>T-25809</t>
  </si>
  <si>
    <t>13.0289413,80.1942815</t>
  </si>
  <si>
    <t>Mehta Computers</t>
  </si>
  <si>
    <t>T-9466</t>
  </si>
  <si>
    <t>13.0289492,80.1942875</t>
  </si>
  <si>
    <t>MARS COMPUTERS</t>
  </si>
  <si>
    <t>T-10067</t>
  </si>
  <si>
    <t>13.0289383,80.1942836</t>
  </si>
  <si>
    <t>NUSAIBA MOBILES</t>
  </si>
  <si>
    <t>T-21613</t>
  </si>
  <si>
    <t>19.2169797,72.8438917</t>
  </si>
  <si>
    <t>19.2169767,72.8439191</t>
  </si>
  <si>
    <t>19.2169673,72.8439215</t>
  </si>
  <si>
    <t>En tech</t>
  </si>
  <si>
    <t>T-25776</t>
  </si>
  <si>
    <t>13.0289872,80.1942752</t>
  </si>
  <si>
    <t>INDIA TELE SYSTEMS</t>
  </si>
  <si>
    <t>T-10031</t>
  </si>
  <si>
    <t>13.0289367,80.1942813</t>
  </si>
  <si>
    <t>Pearl Systems &amp; Solutions</t>
  </si>
  <si>
    <t>T-18630</t>
  </si>
  <si>
    <t>28.7391372,77.2701694</t>
  </si>
  <si>
    <t>13.0290011,80.1942711</t>
  </si>
  <si>
    <t>Manoj Infotech</t>
  </si>
  <si>
    <t>T-9445</t>
  </si>
  <si>
    <t>28.7391623,77.2702967</t>
  </si>
  <si>
    <t>28.7391609,77.2702994</t>
  </si>
  <si>
    <t>HINDUSTAN TECHNOLOGIES</t>
  </si>
  <si>
    <t>T-23149</t>
  </si>
  <si>
    <t>13.0289343,80.1942821</t>
  </si>
  <si>
    <t>Maximaa Computers Needs</t>
  </si>
  <si>
    <t>T-9457</t>
  </si>
  <si>
    <t>28.7391596,77.2703039</t>
  </si>
  <si>
    <t>COST 2 COST COMPUTERS</t>
  </si>
  <si>
    <t>T-23146</t>
  </si>
  <si>
    <t>13.0289535,80.1942783</t>
  </si>
  <si>
    <t>28.7391609,77.2703056</t>
  </si>
  <si>
    <t>28.7391543,77.2703182</t>
  </si>
  <si>
    <t>Innovative Computers</t>
  </si>
  <si>
    <t>T-23144</t>
  </si>
  <si>
    <t>13.0289419,80.1942838</t>
  </si>
  <si>
    <t>NEWTECH COMPUTERS</t>
  </si>
  <si>
    <t>T-9537</t>
  </si>
  <si>
    <t>28.739157,77.270317</t>
  </si>
  <si>
    <t>NEW OM ENTERPRISES</t>
  </si>
  <si>
    <t>T-23177</t>
  </si>
  <si>
    <t>Dhampur</t>
  </si>
  <si>
    <t>13.0289578,80.1942749</t>
  </si>
  <si>
    <t>Nexus India Info Systems</t>
  </si>
  <si>
    <t>T-18631</t>
  </si>
  <si>
    <t>83CV00DGIN</t>
  </si>
  <si>
    <t>CORE ULT5 125H, 16GB, 1TB SSD, 14_WUXGA_OLED_GL_400N_HDR_P3, INTEGRATED_GRAPHICS, WINDOWS 11 HOME 64 SL, M365 Basic + OFFICE H&amp;S</t>
  </si>
  <si>
    <t>28.7391544,77.2703215</t>
  </si>
  <si>
    <t>UNIQUE INFOSYSTEMS</t>
  </si>
  <si>
    <t>T-23176</t>
  </si>
  <si>
    <t>28.739155,77.2703247</t>
  </si>
  <si>
    <t>13.0289409,80.194283</t>
  </si>
  <si>
    <t>Oasis India A Network Pvt Ltd</t>
  </si>
  <si>
    <t>33AAGCB1101L2Z6</t>
  </si>
  <si>
    <t>T-20810</t>
  </si>
  <si>
    <t>83KT0052IN</t>
  </si>
  <si>
    <t>Ideapad 5 2-in-1</t>
  </si>
  <si>
    <t xml:space="preserve">AMD Ryzen AI 5 340 / 16GB /512/	</t>
  </si>
  <si>
    <t>AMD Ryzen AI 5 340</t>
  </si>
  <si>
    <t>28.7391575,77.2703237</t>
  </si>
  <si>
    <t>Nu Tek Computer</t>
  </si>
  <si>
    <t>T-23213</t>
  </si>
  <si>
    <t>28.7391568,77.2703287</t>
  </si>
  <si>
    <t>13.0289315,80.1942732</t>
  </si>
  <si>
    <t>Rathi Computers</t>
  </si>
  <si>
    <t>T-9673</t>
  </si>
  <si>
    <t>22.2943225,73.226008</t>
  </si>
  <si>
    <t>HARDIK COMPUTER</t>
  </si>
  <si>
    <t>T-15268</t>
  </si>
  <si>
    <t>VAPI</t>
  </si>
  <si>
    <t>28.7391536,77.2703277</t>
  </si>
  <si>
    <t>Jagrti Technologies</t>
  </si>
  <si>
    <t>T-19429</t>
  </si>
  <si>
    <t>Mathura</t>
  </si>
  <si>
    <t>13.0289615,80.1942906</t>
  </si>
  <si>
    <t>SK IT WORLD</t>
  </si>
  <si>
    <t>T-9803</t>
  </si>
  <si>
    <t>22.2943242,73.2260088</t>
  </si>
  <si>
    <t>WINTECH COMPUTERS</t>
  </si>
  <si>
    <t>24AYAPD7086P1Z2</t>
  </si>
  <si>
    <t>T-14660</t>
  </si>
  <si>
    <t>Dahod</t>
  </si>
  <si>
    <t>13.028946,80.1942853</t>
  </si>
  <si>
    <t>PERUTEK SYSTEMS</t>
  </si>
  <si>
    <t>T-10104</t>
  </si>
  <si>
    <t>22.2943402,73.2259917</t>
  </si>
  <si>
    <t>90XS0014IN</t>
  </si>
  <si>
    <t>Tower</t>
  </si>
  <si>
    <t>"Intel Core i3-13100/ 8GB UDIMM DDR5-4800/ 	512GB SSD M.2 2280 PCIe 4.0x4 NVMe/ Integrated Intel UHD Graphics 730/ 260W 90%/ USB</t>
  </si>
  <si>
    <t>Intel Core i3-13100</t>
  </si>
  <si>
    <t>13.0289396,80.1942824</t>
  </si>
  <si>
    <t>ABU COMPUTERS</t>
  </si>
  <si>
    <t>T-9956</t>
  </si>
  <si>
    <t>22.2943683,73.2260254</t>
  </si>
  <si>
    <t>REGAL SYSTEMS &amp; SERVICES</t>
  </si>
  <si>
    <t>24AALFR1266Q1ZN</t>
  </si>
  <si>
    <t>T-14628</t>
  </si>
  <si>
    <t>22.2943153,73.226014</t>
  </si>
  <si>
    <t>JAI AMBE COMPUTER</t>
  </si>
  <si>
    <t>T-14665</t>
  </si>
  <si>
    <t>Panchmahal</t>
  </si>
  <si>
    <t>13.0289399,80.1942861</t>
  </si>
  <si>
    <t>SAI COMPUTERS</t>
  </si>
  <si>
    <t>T-10123</t>
  </si>
  <si>
    <t>22.2943001,73.2259691</t>
  </si>
  <si>
    <t>Gujarat Infotech (Jhalod)</t>
  </si>
  <si>
    <t>T-23051</t>
  </si>
  <si>
    <t>22.2942837,73.2259367</t>
  </si>
  <si>
    <t>KRISHA INFOTECH</t>
  </si>
  <si>
    <t>24AANFB3091M1Z6</t>
  </si>
  <si>
    <t>T-14579</t>
  </si>
  <si>
    <t>13.0289305,80.1942841</t>
  </si>
  <si>
    <t>SHANKESHWARA INFOTECH</t>
  </si>
  <si>
    <t>T-10124</t>
  </si>
  <si>
    <t>13.0289325,80.1942887</t>
  </si>
  <si>
    <t>SHREE JEE COMPUTERS</t>
  </si>
  <si>
    <t>T-9777</t>
  </si>
  <si>
    <t>13.0289363,80.1942868</t>
  </si>
  <si>
    <t>Skyline Computers</t>
  </si>
  <si>
    <t>T-9812</t>
  </si>
  <si>
    <t>13.0289348,80.1942883</t>
  </si>
  <si>
    <t>SNIPER SYSTEMS &amp; SOLUTIONS P LTD</t>
  </si>
  <si>
    <t>T-10158</t>
  </si>
  <si>
    <t>13.0289297,80.1942869</t>
  </si>
  <si>
    <t>Synergyquad Softwares</t>
  </si>
  <si>
    <t>T-9957</t>
  </si>
  <si>
    <t>13.0289365,80.1942936</t>
  </si>
  <si>
    <t>Sri Misri Systems</t>
  </si>
  <si>
    <t>T-9884</t>
  </si>
  <si>
    <t>13.0289378,80.1942865</t>
  </si>
  <si>
    <t>Sunrice Computer</t>
  </si>
  <si>
    <t>T-9939</t>
  </si>
  <si>
    <t>13.0289411,80.1942865</t>
  </si>
  <si>
    <t>Tamizhan Computech</t>
  </si>
  <si>
    <t>33AQLPR8403R2Z2</t>
  </si>
  <si>
    <t>T-29059</t>
  </si>
  <si>
    <t>chennai</t>
  </si>
  <si>
    <t>13.0289427,80.1942865</t>
  </si>
  <si>
    <t>Tarun Computers (Kolathur)</t>
  </si>
  <si>
    <t>33BALPG3957L1ZD</t>
  </si>
  <si>
    <t>T-29264</t>
  </si>
  <si>
    <t>28.0110232,73.3699169</t>
  </si>
  <si>
    <t>swasthika infotech</t>
  </si>
  <si>
    <t>T-15506</t>
  </si>
  <si>
    <t>Nagaur</t>
  </si>
  <si>
    <t>13.0289328,80.1942851</t>
  </si>
  <si>
    <t>The Chennai Computers</t>
  </si>
  <si>
    <t>T-21875</t>
  </si>
  <si>
    <t>28.0109998,73.3699901</t>
  </si>
  <si>
    <t>13.0289303,80.1942909</t>
  </si>
  <si>
    <t>Touchline Technologies Pvt Ltd</t>
  </si>
  <si>
    <t>T-21758</t>
  </si>
  <si>
    <t>13.0289391,80.1942824</t>
  </si>
  <si>
    <t>Unique Technologies</t>
  </si>
  <si>
    <t>T-10019</t>
  </si>
  <si>
    <t>13.0289371,80.1942862</t>
  </si>
  <si>
    <t>13.0289355,80.1942847</t>
  </si>
  <si>
    <t>Vansan Systems &amp; Service</t>
  </si>
  <si>
    <t>T-18599</t>
  </si>
  <si>
    <t>13.0289319,80.1942876</t>
  </si>
  <si>
    <t>VIVEK PRIVATE LIMITED</t>
  </si>
  <si>
    <t>T-21833</t>
  </si>
  <si>
    <t>13.0289397,80.1942805</t>
  </si>
  <si>
    <t>Wayzon Infotech Private Ltd</t>
  </si>
  <si>
    <t>33AABCW5125C1ZU</t>
  </si>
  <si>
    <t>T-29331</t>
  </si>
  <si>
    <t>13.0289332,80.1942873</t>
  </si>
  <si>
    <t>Wintel Marketing &amp; Services</t>
  </si>
  <si>
    <t>T-21805</t>
  </si>
  <si>
    <t>28.0109933,73.3699899</t>
  </si>
  <si>
    <t>GMS/satawik</t>
  </si>
  <si>
    <t>T-15368</t>
  </si>
  <si>
    <t>BIKANER</t>
  </si>
  <si>
    <t>28.0111166,73.3699656</t>
  </si>
  <si>
    <t>Rohan Suppliers</t>
  </si>
  <si>
    <t>T-15369</t>
  </si>
  <si>
    <t>28.0111487,73.3696225</t>
  </si>
  <si>
    <t>Binary Infotech</t>
  </si>
  <si>
    <t>T-15370</t>
  </si>
  <si>
    <t>82R900HJIN</t>
  </si>
  <si>
    <t>Flex</t>
  </si>
  <si>
    <t>14ALC7</t>
  </si>
  <si>
    <t>"14"/16GB RAM/512GB SSD /INTEL UHD / MSO24/STORM GREY</t>
  </si>
  <si>
    <t>RYZEN 7 5700U</t>
  </si>
  <si>
    <t>28.0111032,73.3698998</t>
  </si>
  <si>
    <t>T-15371</t>
  </si>
  <si>
    <t>28.01109,73.3699367</t>
  </si>
  <si>
    <t>Jain Computer Services</t>
  </si>
  <si>
    <t>T-15374</t>
  </si>
  <si>
    <t>82RK019DIN</t>
  </si>
  <si>
    <t>15.6 Display, 8GB RAM and  512 GB SSD</t>
  </si>
  <si>
    <t>I3 1235U</t>
  </si>
  <si>
    <t>28.0110831,73.3699359</t>
  </si>
  <si>
    <t>Professional Computer</t>
  </si>
  <si>
    <t>T-15375</t>
  </si>
  <si>
    <t>9.8454406,76.3578985</t>
  </si>
  <si>
    <t>C T SYSTEMS &amp; SERVICES</t>
  </si>
  <si>
    <t>32AEPPT8696E1ZS</t>
  </si>
  <si>
    <t>T-8037</t>
  </si>
  <si>
    <t>28.0111018,73.3696126</t>
  </si>
  <si>
    <t>Synergy computers</t>
  </si>
  <si>
    <t>T-15377</t>
  </si>
  <si>
    <t>9.8454406,76.3578984</t>
  </si>
  <si>
    <t>SRS DISTRIBUTORS</t>
  </si>
  <si>
    <t>32ADOFS2855A1Z8</t>
  </si>
  <si>
    <t>T-8674</t>
  </si>
  <si>
    <t>Trivandrum</t>
  </si>
  <si>
    <t>9.8454404,76.3578987</t>
  </si>
  <si>
    <t>Opal Infomatics</t>
  </si>
  <si>
    <t>18ATMPS5640R1ZM</t>
  </si>
  <si>
    <t>T-144</t>
  </si>
  <si>
    <t>Magna systems</t>
  </si>
  <si>
    <t>32AADFM6899A1ZB</t>
  </si>
  <si>
    <t>T-8715</t>
  </si>
  <si>
    <t>T-22171</t>
  </si>
  <si>
    <t>COMPUGUARDS</t>
  </si>
  <si>
    <t>32DQCPS5568E1ZP</t>
  </si>
  <si>
    <t>T-8063</t>
  </si>
  <si>
    <t>STS TECH</t>
  </si>
  <si>
    <t>32DYPPS5834C1Z7</t>
  </si>
  <si>
    <t>T-8511</t>
  </si>
  <si>
    <t>ATAPI SYSTEMS</t>
  </si>
  <si>
    <t>32AAMFA0340B1ZC</t>
  </si>
  <si>
    <t>T-8007</t>
  </si>
  <si>
    <t>POCHAYIL HS MALL</t>
  </si>
  <si>
    <t>32ABSPH0945G2ZQ</t>
  </si>
  <si>
    <t>T-30066</t>
  </si>
  <si>
    <t>Kollam</t>
  </si>
  <si>
    <t>9.8454406,76.3578981</t>
  </si>
  <si>
    <t>Esquire</t>
  </si>
  <si>
    <t>T-27865</t>
  </si>
  <si>
    <t>I SOLUTIONS</t>
  </si>
  <si>
    <t>32AJPPP0294H1Z1</t>
  </si>
  <si>
    <t>T-8232</t>
  </si>
  <si>
    <t>Oxygen The Digital Shop</t>
  </si>
  <si>
    <t>T-19022</t>
  </si>
  <si>
    <t>Kottayam</t>
  </si>
  <si>
    <t>9.8454406,76.3578983</t>
  </si>
  <si>
    <t>POOJA TECH</t>
  </si>
  <si>
    <t>32ACTPA5134E1Z0</t>
  </si>
  <si>
    <t>T-8436</t>
  </si>
  <si>
    <t>9.8454405,76.3578986</t>
  </si>
  <si>
    <t>OMEGA TECHNOLOGY</t>
  </si>
  <si>
    <t>32AGKPJ8645E1ZE</t>
  </si>
  <si>
    <t>T-8394</t>
  </si>
  <si>
    <t>83K100TEIN</t>
  </si>
  <si>
    <t>CI7-13620H/24GB/1TB/WIN11/OFFICE2024/ 15.3 WUXG</t>
  </si>
  <si>
    <t>C I7-13620HH</t>
  </si>
  <si>
    <t>It Hub ( New )</t>
  </si>
  <si>
    <t>T-20472</t>
  </si>
  <si>
    <t>19.1642138,77.3090795</t>
  </si>
  <si>
    <t>Shri Dattakrupa Enterprises</t>
  </si>
  <si>
    <t>27AITPD9335J1ZP</t>
  </si>
  <si>
    <t>T-13187</t>
  </si>
  <si>
    <t>19.1642024,77.3090813</t>
  </si>
  <si>
    <t>Sai Services</t>
  </si>
  <si>
    <t>27AKPPB1907L1Z1</t>
  </si>
  <si>
    <t>T-12113</t>
  </si>
  <si>
    <t>19.1642021,77.309082</t>
  </si>
  <si>
    <t>Nithiyanadhababa A</t>
  </si>
  <si>
    <t>nithiyanadhababa.a@v5global.co.in</t>
  </si>
  <si>
    <t>Tirunelveli</t>
  </si>
  <si>
    <t>TAMIL NADU</t>
  </si>
  <si>
    <t>8.6997119,77.7170183</t>
  </si>
  <si>
    <t>A ONE COMPUTER TECHNOLOGIES</t>
  </si>
  <si>
    <t>33CZIPK0497A1ZM</t>
  </si>
  <si>
    <t>T-8930</t>
  </si>
  <si>
    <t>8.6997428,77.7169821</t>
  </si>
  <si>
    <t>ABC COMPUTER WORLD</t>
  </si>
  <si>
    <t>33AEDPV7142P1ZY</t>
  </si>
  <si>
    <t>T-8937</t>
  </si>
  <si>
    <t>Tuticorin</t>
  </si>
  <si>
    <t>82XM0113IN</t>
  </si>
  <si>
    <t>R7/16GB/512 SSD/RYZEN 7 5825U</t>
  </si>
  <si>
    <t>RYZEN 7 5825U</t>
  </si>
  <si>
    <t>83N3002QIN</t>
  </si>
  <si>
    <t>IdeaPad Slim 3 15Q8X10</t>
  </si>
  <si>
    <t>NB IP Slim 3 15Q8X10 SD_X1 16G 512G 11S</t>
  </si>
  <si>
    <t>SD X1-26-100/</t>
  </si>
  <si>
    <t>8.6997227,77.7170104</t>
  </si>
  <si>
    <t>AASHWIN COMPUTERS</t>
  </si>
  <si>
    <t>33CIHPS9652K1ZL</t>
  </si>
  <si>
    <t>T-8936</t>
  </si>
  <si>
    <t>Kanniyakumari</t>
  </si>
  <si>
    <t>82RJ00G0IN</t>
  </si>
  <si>
    <t>IdeaPad Slim 3 14IAU7</t>
  </si>
  <si>
    <t>NB IP 3 14IAU7 I3 8G 512G 11S</t>
  </si>
  <si>
    <t>8.69972,77.7170133</t>
  </si>
  <si>
    <t>Act Automation</t>
  </si>
  <si>
    <t>33AMDPM5952G1Z3</t>
  </si>
  <si>
    <t>T-8953</t>
  </si>
  <si>
    <t>8.699773,77.716867</t>
  </si>
  <si>
    <t>AGNI COMPUTERS</t>
  </si>
  <si>
    <t>33AJHPM3408J1ZB</t>
  </si>
  <si>
    <t>T-8964</t>
  </si>
  <si>
    <t>8.6997731,77.7169553</t>
  </si>
  <si>
    <t>AVALON COMPUTER SYSTEMS</t>
  </si>
  <si>
    <t>33AHXPP9149F1ZO</t>
  </si>
  <si>
    <t>T-9026</t>
  </si>
  <si>
    <t>83K100CGIN</t>
  </si>
  <si>
    <t>Len IP3-15.6 /16GB/512SSD/INTRIGATED GFX/MSO2024/GRAY</t>
  </si>
  <si>
    <t>I5</t>
  </si>
  <si>
    <t>8.6997062,77.7169926</t>
  </si>
  <si>
    <t>AVALON COMPUTERS</t>
  </si>
  <si>
    <t>33AAYFA8516H1Z4</t>
  </si>
  <si>
    <t>T-9027</t>
  </si>
  <si>
    <t>26.9378757,75.8927767</t>
  </si>
  <si>
    <t>BROOT COMPUSOFT LLP</t>
  </si>
  <si>
    <t>T-15673</t>
  </si>
  <si>
    <t>26.9377806,75.892888</t>
  </si>
  <si>
    <t>PROSPER COMPUTER</t>
  </si>
  <si>
    <t>T-15675</t>
  </si>
  <si>
    <t>26.9377701,75.892809</t>
  </si>
  <si>
    <t>Anant electronics</t>
  </si>
  <si>
    <t>08Iuy678jhgf8yahb</t>
  </si>
  <si>
    <t>T-30021</t>
  </si>
  <si>
    <t>26.9377323,75.8929104</t>
  </si>
  <si>
    <t>26.9378373,75.8928733</t>
  </si>
  <si>
    <t>18.855032186753185,82.57080841809511</t>
  </si>
  <si>
    <t>CSC zone</t>
  </si>
  <si>
    <t>21axzpp4736c1z9</t>
  </si>
  <si>
    <t>T-30242</t>
  </si>
  <si>
    <t>Paralakhemundi</t>
  </si>
  <si>
    <t>JAGATJANANI COMPUTERS</t>
  </si>
  <si>
    <t>21AVGPM1390L1ZK</t>
  </si>
  <si>
    <t>T-2815</t>
  </si>
  <si>
    <t>90X0004PIN</t>
  </si>
  <si>
    <t>LOQ Tower 17IRR9</t>
  </si>
  <si>
    <t>DT IC LOQ Tower 17IRR9 I514400F 1T 16G</t>
  </si>
  <si>
    <t>i5 14400F</t>
  </si>
  <si>
    <t>21.2660716,81.6225332</t>
  </si>
  <si>
    <t>Aaradhya enterprises</t>
  </si>
  <si>
    <t>22BTIPK1304F1ZC</t>
  </si>
  <si>
    <t>T-30363</t>
  </si>
  <si>
    <t>21.2660649,81.6225206</t>
  </si>
  <si>
    <t>Perfect world computer</t>
  </si>
  <si>
    <t>T-30987</t>
  </si>
  <si>
    <t>21.2660688,81.6225255</t>
  </si>
  <si>
    <t>AKASH INFOTECH</t>
  </si>
  <si>
    <t>22BBBPP5304F1Z7</t>
  </si>
  <si>
    <t>T-15911</t>
  </si>
  <si>
    <t>67B8GACBIN</t>
  </si>
  <si>
    <t>R-SERIES</t>
  </si>
  <si>
    <t>Gaming Monitor</t>
  </si>
  <si>
    <t>24.5"/Raven Black</t>
  </si>
  <si>
    <t>25.6174514,85.0925526</t>
  </si>
  <si>
    <t>Computer Planet</t>
  </si>
  <si>
    <t>10AAIFC7608Q1Z8</t>
  </si>
  <si>
    <t>T-29337</t>
  </si>
  <si>
    <t>90VT00BWIN</t>
  </si>
  <si>
    <t>Core i3-13100/8gb/512gb/260W/Win 11 +MS office</t>
  </si>
  <si>
    <t>Core i3</t>
  </si>
  <si>
    <t>Muskan Agencies</t>
  </si>
  <si>
    <t>T-2101</t>
  </si>
  <si>
    <t>25.6173938,85.0926701</t>
  </si>
  <si>
    <t>25.6174019,85.092627</t>
  </si>
  <si>
    <t>Vipul Bhai Computer Wala</t>
  </si>
  <si>
    <t>10ASGPK6268C1Z3</t>
  </si>
  <si>
    <t>T-2046</t>
  </si>
  <si>
    <t>83J10067IN</t>
  </si>
  <si>
    <t>IdeaPad Slim 5</t>
  </si>
  <si>
    <t>16" WUXGA (1920x1200) IPS 300nits Anti-glare, 60 2x 8GB SO-DIMM DDR5-5600 Two DDR5 SO-DIMM slots, dual-channel capable Up to 32G</t>
  </si>
  <si>
    <t>IntelÂ® Core 5 210H, 8C (4P + 4E)</t>
  </si>
  <si>
    <t>23.3519356,85.3231691</t>
  </si>
  <si>
    <t>Ranjan</t>
  </si>
  <si>
    <t>20AKJPR3555NIZT</t>
  </si>
  <si>
    <t>T-31236</t>
  </si>
  <si>
    <t>23.3519376,85.3231584</t>
  </si>
  <si>
    <t>ORIGIN INFOTEL</t>
  </si>
  <si>
    <t>20AECPC6616G1Z7</t>
  </si>
  <si>
    <t>T-2595</t>
  </si>
  <si>
    <t>23.3519379,85.323157</t>
  </si>
  <si>
    <t>DIGITAL COMPUTER SERVICES</t>
  </si>
  <si>
    <t>20ACCPV3937F1ZS</t>
  </si>
  <si>
    <t>T-2554</t>
  </si>
  <si>
    <t>23.3519327,85.3231523</t>
  </si>
  <si>
    <t>83EQ0063IN</t>
  </si>
  <si>
    <t>IdeaPad 3 14IAH8</t>
  </si>
  <si>
    <t>NB IP Slim 3 14IAH8 I5 8G 512G 11S</t>
  </si>
  <si>
    <t>Rakesh Nattu Kumbhare</t>
  </si>
  <si>
    <t>rakesh.k@v5global.co.in</t>
  </si>
  <si>
    <t>Nagpur</t>
  </si>
  <si>
    <t>V5395760</t>
  </si>
  <si>
    <t>21.1028283,79.1202196</t>
  </si>
  <si>
    <t>Tangent Computer &amp; Services</t>
  </si>
  <si>
    <t>27AFXPK2981G1ZU</t>
  </si>
  <si>
    <t>T-12432</t>
  </si>
  <si>
    <t>83DJ00DDIN</t>
  </si>
  <si>
    <t>ULTRA 5 125H 16GB RAM 512GB SSD 14 INCH WUXGA OLED TS 4CELL BATTERY</t>
  </si>
  <si>
    <t>21.1028327,79.1203663</t>
  </si>
  <si>
    <t>Microworld Systems</t>
  </si>
  <si>
    <t>27ABNFM5151C1ZB</t>
  </si>
  <si>
    <t>T-22340</t>
  </si>
  <si>
    <t>Abinash Rabha</t>
  </si>
  <si>
    <t>abhinash.rabha@v5global.co.in</t>
  </si>
  <si>
    <t>V5426139</t>
  </si>
  <si>
    <t>26.108142,91.7853435</t>
  </si>
  <si>
    <t>Shanvi Commercials</t>
  </si>
  <si>
    <t>T-204</t>
  </si>
  <si>
    <t>Karbi Anglong</t>
  </si>
  <si>
    <t>26.1080467,91.78538</t>
  </si>
  <si>
    <t>COMPUTER HUB</t>
  </si>
  <si>
    <t>18ATAPR8643A1ZQ</t>
  </si>
  <si>
    <t>T-387</t>
  </si>
  <si>
    <t>Nagaon</t>
  </si>
  <si>
    <t>26.1080394,91.7853907</t>
  </si>
  <si>
    <t>Tech support</t>
  </si>
  <si>
    <t>18FOGPS0373D1ZU</t>
  </si>
  <si>
    <t>T-24937</t>
  </si>
  <si>
    <t>North Lakhimpur</t>
  </si>
  <si>
    <t>26.1080199,91.7854001</t>
  </si>
  <si>
    <t>Dey's Engineering</t>
  </si>
  <si>
    <t>18AFSPD8358R4Z8</t>
  </si>
  <si>
    <t>T-61</t>
  </si>
  <si>
    <t>26.108037,91.7853686</t>
  </si>
  <si>
    <t>Sabita Computer World</t>
  </si>
  <si>
    <t>18AVUPR2837D1Z3</t>
  </si>
  <si>
    <t>T-413</t>
  </si>
  <si>
    <t>26.1080283,91.7853433</t>
  </si>
  <si>
    <t>Pranjal Saikia</t>
  </si>
  <si>
    <t>18FJCPS8099K1Z6</t>
  </si>
  <si>
    <t>T-31005</t>
  </si>
  <si>
    <t>Banderdewa</t>
  </si>
  <si>
    <t>26.1080333,91.7853417</t>
  </si>
  <si>
    <t>QD Enterprise</t>
  </si>
  <si>
    <t>18CHTPS6204C1Z3</t>
  </si>
  <si>
    <t>T-410</t>
  </si>
  <si>
    <t>83JX001MIN</t>
  </si>
  <si>
    <t>NB YG Slim 7 14ILL10 U7 32G 1T 11S</t>
  </si>
  <si>
    <t>CORE ULT7 258V</t>
  </si>
  <si>
    <t>26.108025,91.7853267</t>
  </si>
  <si>
    <t>Kandarpa Sahariah</t>
  </si>
  <si>
    <t>18EESPS4275H1ZN</t>
  </si>
  <si>
    <t>T-31176</t>
  </si>
  <si>
    <t>Mangaldai</t>
  </si>
  <si>
    <t>26.1080283,91.7853633</t>
  </si>
  <si>
    <t>Compu Care</t>
  </si>
  <si>
    <t>12AHGPR5175C2ZI</t>
  </si>
  <si>
    <t>T-6</t>
  </si>
  <si>
    <t>26.1080267,91.7853717</t>
  </si>
  <si>
    <t>MD Enterprise</t>
  </si>
  <si>
    <t>18GDBPS7241K1Z1</t>
  </si>
  <si>
    <t>T-31346</t>
  </si>
  <si>
    <t>Lakhimpur</t>
  </si>
  <si>
    <t>26.1079933,91.785375</t>
  </si>
  <si>
    <t>18AEYPJ4772J1ZN</t>
  </si>
  <si>
    <t>T-401</t>
  </si>
  <si>
    <t>Sonitpur</t>
  </si>
  <si>
    <t>Murugan Balu</t>
  </si>
  <si>
    <t>murugan.balu@v5global.co.in</t>
  </si>
  <si>
    <t>Salem</t>
  </si>
  <si>
    <t>Hamechander V</t>
  </si>
  <si>
    <t>hamechander.v@v5global.co.in</t>
  </si>
  <si>
    <t>11.6637299,78.2030275</t>
  </si>
  <si>
    <t>ACE PROCOMP</t>
  </si>
  <si>
    <t>33AGHPR6612E1ZK</t>
  </si>
  <si>
    <t>T-8947</t>
  </si>
  <si>
    <t>Coimbatore</t>
  </si>
  <si>
    <t>0A36188</t>
  </si>
  <si>
    <t>Laser Wireless Mouse</t>
  </si>
  <si>
    <t>Contoured for both right and left-handed usage/Soft touch finish/4-way scroll wheel/Micro-size USB receiver/2.4GHz wireless tech</t>
  </si>
  <si>
    <t>11.6637307,78.2030339</t>
  </si>
  <si>
    <t>ACHME COMMUNICATIONS</t>
  </si>
  <si>
    <t>33AAHFA7876M1ZX</t>
  </si>
  <si>
    <t>T-8949</t>
  </si>
  <si>
    <t>11.6637303,78.2030382</t>
  </si>
  <si>
    <t>AD SYSTEMS</t>
  </si>
  <si>
    <t>33ADTPA7630C1ZV</t>
  </si>
  <si>
    <t>T-8954</t>
  </si>
  <si>
    <t>11.663728,78.2030181</t>
  </si>
  <si>
    <t>ADD-ONS COMPUTERS</t>
  </si>
  <si>
    <t>33AKBPC3340A1Z9</t>
  </si>
  <si>
    <t>T-8957</t>
  </si>
  <si>
    <t>11.6637302,78.2030319</t>
  </si>
  <si>
    <t>ADHAV COMPUTERS</t>
  </si>
  <si>
    <t>33AIJPS3812R1ZP</t>
  </si>
  <si>
    <t>T-8958</t>
  </si>
  <si>
    <t>Erode</t>
  </si>
  <si>
    <t>11.6637302,78.203031</t>
  </si>
  <si>
    <t>AGNI ELECTRONICS</t>
  </si>
  <si>
    <t>33AAZFA4469J1ZU</t>
  </si>
  <si>
    <t>T-8965</t>
  </si>
  <si>
    <t>11.6635075,78.2032867</t>
  </si>
  <si>
    <t>AGNI MICRO TECH</t>
  </si>
  <si>
    <t>33ABEFA7130Q1ZB</t>
  </si>
  <si>
    <t>T-8966</t>
  </si>
  <si>
    <t>11.6633918,78.2034825</t>
  </si>
  <si>
    <t>Aimm Computer Consultancy</t>
  </si>
  <si>
    <t>33ALAPS3310G1ZM</t>
  </si>
  <si>
    <t>T-8968</t>
  </si>
  <si>
    <t>Tiruppur</t>
  </si>
  <si>
    <t>11.6633435,78.2035387</t>
  </si>
  <si>
    <t>AK COMPUTER</t>
  </si>
  <si>
    <t>33AJUPA3425A2ZR</t>
  </si>
  <si>
    <t>T-8970</t>
  </si>
  <si>
    <t>11.6632847,78.2035945</t>
  </si>
  <si>
    <t>AMBRA BUSINESS SYSTEMS P LTD</t>
  </si>
  <si>
    <t>33AADCA7204L1ZV</t>
  </si>
  <si>
    <t>T-8989</t>
  </si>
  <si>
    <t>11.6632599,78.2035798</t>
  </si>
  <si>
    <t>AMMAN INFOTECH</t>
  </si>
  <si>
    <t>33AXGPK6349F1ZH</t>
  </si>
  <si>
    <t>T-8991</t>
  </si>
  <si>
    <t>11.6632594,78.20358</t>
  </si>
  <si>
    <t>ARASAN COMPUTERS</t>
  </si>
  <si>
    <t>33AEOPB1902N1ZN</t>
  </si>
  <si>
    <t>T-9009</t>
  </si>
  <si>
    <t>11.6632573,78.2035775</t>
  </si>
  <si>
    <t>AS INFOTECH</t>
  </si>
  <si>
    <t>33BMXPS5862C1ZJ</t>
  </si>
  <si>
    <t>T-9016</t>
  </si>
  <si>
    <t>11.6632549,78.2035776</t>
  </si>
  <si>
    <t>ASCEND COMPUTERS</t>
  </si>
  <si>
    <t>33BYQPB3974D1ZG</t>
  </si>
  <si>
    <t>T-9017</t>
  </si>
  <si>
    <t>11.6632488,78.2035802</t>
  </si>
  <si>
    <t>ASHISH COMPUTER WORLD</t>
  </si>
  <si>
    <t>33ASFPB0283M1ZX</t>
  </si>
  <si>
    <t>T-9018</t>
  </si>
  <si>
    <t>11.6632449,78.2035728</t>
  </si>
  <si>
    <t>ASIA INFORMATION SYSTEMSS</t>
  </si>
  <si>
    <t>33AANFA9162G1ZD</t>
  </si>
  <si>
    <t>T-9019</t>
  </si>
  <si>
    <t>11.6632465,78.2035691</t>
  </si>
  <si>
    <t>ASK COMPUTERS</t>
  </si>
  <si>
    <t>33AAUFA0656J1ZA</t>
  </si>
  <si>
    <t>T-9021</t>
  </si>
  <si>
    <t>11.6632438,78.203563</t>
  </si>
  <si>
    <t>AVR &amp; CO</t>
  </si>
  <si>
    <t>33ABPPV7144J1Z2</t>
  </si>
  <si>
    <t>T-9028</t>
  </si>
  <si>
    <t>Nilgiris</t>
  </si>
  <si>
    <t>11.6632487,78.2035635</t>
  </si>
  <si>
    <t>Rvs info Systems</t>
  </si>
  <si>
    <t>33AJHPR5144E2ZB</t>
  </si>
  <si>
    <t>T-31545</t>
  </si>
  <si>
    <t>11.6632537,78.2035611</t>
  </si>
  <si>
    <t>VENUS COMPUTER</t>
  </si>
  <si>
    <t>33DMRPS5788H1Z4</t>
  </si>
  <si>
    <t>T-21785</t>
  </si>
  <si>
    <t>11.663246,78.2035163</t>
  </si>
  <si>
    <t>SRINIVAS COMPUTERSN&amp; SONSUMEBLES</t>
  </si>
  <si>
    <t>33ATBPR7800D1Z1</t>
  </si>
  <si>
    <t>T-9902</t>
  </si>
  <si>
    <t>11.6632624,78.2035619</t>
  </si>
  <si>
    <t>UNIVERSAL SYSTEMS</t>
  </si>
  <si>
    <t>33aabfu3428p1zx</t>
  </si>
  <si>
    <t>T-21768</t>
  </si>
  <si>
    <t>19.4302722,72.8215739</t>
  </si>
  <si>
    <t>Satyam Electronics</t>
  </si>
  <si>
    <t>27ANPPS0041R1ZB</t>
  </si>
  <si>
    <t>T-11301</t>
  </si>
  <si>
    <t>19.430264,72.8215757</t>
  </si>
  <si>
    <t>Nexus pride IT</t>
  </si>
  <si>
    <t>27AACCN0128K1ZL</t>
  </si>
  <si>
    <t>T-11302</t>
  </si>
  <si>
    <t>19.4302684,72.8215707</t>
  </si>
  <si>
    <t>Parth enterprises</t>
  </si>
  <si>
    <t>24BBQPP0067A1ZW</t>
  </si>
  <si>
    <t>T-11303</t>
  </si>
  <si>
    <t>19.4302637,72.8215748</t>
  </si>
  <si>
    <t>Compuguid</t>
  </si>
  <si>
    <t>27AAAPN9110E1Z1</t>
  </si>
  <si>
    <t>T-11312</t>
  </si>
  <si>
    <t>19.4302712,72.8215756</t>
  </si>
  <si>
    <t>Wiz World</t>
  </si>
  <si>
    <t>27AAAFW6146P1ZK</t>
  </si>
  <si>
    <t>T-11321</t>
  </si>
  <si>
    <t>19.4302627,72.8215748</t>
  </si>
  <si>
    <t>DATASOFT NETWORK SOLUTIONS PVT.LTD.</t>
  </si>
  <si>
    <t>27420664749C</t>
  </si>
  <si>
    <t>T-11324</t>
  </si>
  <si>
    <t>19.4302705,72.8215737</t>
  </si>
  <si>
    <t>Sharp Systems</t>
  </si>
  <si>
    <t>T-25842</t>
  </si>
  <si>
    <t>Praveen Kumar</t>
  </si>
  <si>
    <t>praveen.kumar2@v5global.co.in</t>
  </si>
  <si>
    <t>BELGUM</t>
  </si>
  <si>
    <t>V5444243</t>
  </si>
  <si>
    <t>17.3240198,76.8103442</t>
  </si>
  <si>
    <t>Micro Touch Infotech</t>
  </si>
  <si>
    <t>T-25482</t>
  </si>
  <si>
    <t>Gulbarga</t>
  </si>
  <si>
    <t>17.3240221,76.8103444</t>
  </si>
  <si>
    <t>Innovative Computer System</t>
  </si>
  <si>
    <t>T-25449</t>
  </si>
  <si>
    <t>Bijapur</t>
  </si>
  <si>
    <t>17.3240181,76.8103406</t>
  </si>
  <si>
    <t>T-25490</t>
  </si>
  <si>
    <t>Jamkhandi</t>
  </si>
  <si>
    <t>17.3240094,76.8103257</t>
  </si>
  <si>
    <t>HiTech Computer</t>
  </si>
  <si>
    <t>T-22755</t>
  </si>
  <si>
    <t>Sindhanur</t>
  </si>
  <si>
    <t>17.3240109,76.8103285</t>
  </si>
  <si>
    <t>Rasalkar Computers</t>
  </si>
  <si>
    <t>T-25485</t>
  </si>
  <si>
    <t>12.9028016,77.5889325</t>
  </si>
  <si>
    <t>Arp Technology</t>
  </si>
  <si>
    <t>T-25551</t>
  </si>
  <si>
    <t>17.3240032,76.8103193</t>
  </si>
  <si>
    <t>Jajee Electronics</t>
  </si>
  <si>
    <t>29ADXPJ5074B1Z7</t>
  </si>
  <si>
    <t>T-29104</t>
  </si>
  <si>
    <t>83CV0079IN</t>
  </si>
  <si>
    <t>14" FHD/32GB RAM/1TB SSD/Integrated Graphics/MSO 2024/LUNA GEY</t>
  </si>
  <si>
    <t>ULTRA 7</t>
  </si>
  <si>
    <t>12.9027879,77.5889274</t>
  </si>
  <si>
    <t>12.9028175,77.5889273</t>
  </si>
  <si>
    <t>F0HN00FWIN</t>
  </si>
  <si>
    <t>AIO 24IRH9</t>
  </si>
  <si>
    <t>IntelÂ® Coreâ„¢ i3-1315U,, 8 GB RAM, 512GB SSD, 23.8" FHD (1920x1080) IPS Anti-glare 250nits, 100Hz, 99% sRGB, hardware low blue li</t>
  </si>
  <si>
    <t>12.9028167,77.5889189</t>
  </si>
  <si>
    <t>G J Computers</t>
  </si>
  <si>
    <t>T-6654</t>
  </si>
  <si>
    <t>Tumkur</t>
  </si>
  <si>
    <t>12.9028134,77.5889116</t>
  </si>
  <si>
    <t>83HL003NIN</t>
  </si>
  <si>
    <t>IP SLIM5X</t>
  </si>
  <si>
    <t>35.56CM_WUXGA_300N_FPR_Snapdragon X Plus 8 Core/16gb,1tb ssd/cloud grey</t>
  </si>
  <si>
    <t>SD -X1P42100</t>
  </si>
  <si>
    <t>12.902812,77.5889188</t>
  </si>
  <si>
    <t>M N Computers</t>
  </si>
  <si>
    <t>29BDKKYPP1953R1Z6</t>
  </si>
  <si>
    <t>T-6900</t>
  </si>
  <si>
    <t>12.9028124,77.5889138</t>
  </si>
  <si>
    <t>NETWEB SOLUTIONS</t>
  </si>
  <si>
    <t>29BAZPJ5166Q1ZE</t>
  </si>
  <si>
    <t>T-29722</t>
  </si>
  <si>
    <t>BANGALORE</t>
  </si>
  <si>
    <t>83KA0048IN</t>
  </si>
  <si>
    <t xml:space="preserve">15.3", 8GB, 512GB, Integrated AMD Radeon 780M, Office Home 2024, Luna Grey	</t>
  </si>
  <si>
    <t>AMD Ryzen 7 8840HS</t>
  </si>
  <si>
    <t>12.9028124,77.5889147</t>
  </si>
  <si>
    <t>Pavan Computech</t>
  </si>
  <si>
    <t>T-25394</t>
  </si>
  <si>
    <t>83DV00B8IN</t>
  </si>
  <si>
    <t xml:space="preserve"> (14th-I7/16/1tb/6GBGFX 4060/MSO/W11/15)</t>
  </si>
  <si>
    <t xml:space="preserve"> 14th-I7</t>
  </si>
  <si>
    <t>12.9028129,77.5889135</t>
  </si>
  <si>
    <t>Qualzen Systems</t>
  </si>
  <si>
    <t>T-26643</t>
  </si>
  <si>
    <t>12.9028166,77.5889143</t>
  </si>
  <si>
    <t>Rahul Computers</t>
  </si>
  <si>
    <t>T-26647</t>
  </si>
  <si>
    <t>12.9028193,77.5889117</t>
  </si>
  <si>
    <t>Syscare Technology Service</t>
  </si>
  <si>
    <t>29AAFCS6515A1ZJ</t>
  </si>
  <si>
    <t>T-7481</t>
  </si>
  <si>
    <t>12.9028186,77.588911</t>
  </si>
  <si>
    <t>Shree Sundha</t>
  </si>
  <si>
    <t>T-7319</t>
  </si>
  <si>
    <t xml:space="preserve"> </t>
  </si>
  <si>
    <t>12.9028159,77.5889066</t>
  </si>
  <si>
    <t>Shri Siddaganga Technologies</t>
  </si>
  <si>
    <t>T-25397</t>
  </si>
  <si>
    <t>12.9028143,77.5889068</t>
  </si>
  <si>
    <t>Shweta Computer Inc.</t>
  </si>
  <si>
    <t>T-25398</t>
  </si>
  <si>
    <t>12.9028114,77.5889052</t>
  </si>
  <si>
    <t>Vidharthi Techno systems</t>
  </si>
  <si>
    <t>T-30997</t>
  </si>
  <si>
    <t>Santhosh</t>
  </si>
  <si>
    <t>82RJ0040IN</t>
  </si>
  <si>
    <t>14'FHF/8GB/512GB SSD /Intel UHD/WIN 11 /ARTIC GREY</t>
  </si>
  <si>
    <t>82RJ00DBIN</t>
  </si>
  <si>
    <t>i3-1215U 8GB,512GB SSD WINDOWS 11 HOME 64 SL OFFICE H&amp;S 2021 Integrated Intel UHD Graphics 14" FHD (1920x1080) TN 250nits Anti-g</t>
  </si>
  <si>
    <t>i3-1215U</t>
  </si>
  <si>
    <t>34.06979752165942,74.80840232223272</t>
  </si>
  <si>
    <t>KHAN WATCH</t>
  </si>
  <si>
    <t>01BAWPK5395M1ZZ</t>
  </si>
  <si>
    <t>T-30872</t>
  </si>
  <si>
    <t>28.7005033,77.1668633</t>
  </si>
  <si>
    <t>Unicom System</t>
  </si>
  <si>
    <t>07AGEPG8186B1ZI</t>
  </si>
  <si>
    <t>T-3659</t>
  </si>
  <si>
    <t>19.904686552325344,83.16399000585079</t>
  </si>
  <si>
    <t>TECHMART</t>
  </si>
  <si>
    <t>21AAEFT8834H1Z5</t>
  </si>
  <si>
    <t>T-2922</t>
  </si>
  <si>
    <t>34.0745643093582,74.8126982152462</t>
  </si>
  <si>
    <t>28.548605,77.2515883</t>
  </si>
  <si>
    <t>All Fortech</t>
  </si>
  <si>
    <t>T-4006</t>
  </si>
  <si>
    <t>28.5485774,77.2515968</t>
  </si>
  <si>
    <t>Pan Infotech</t>
  </si>
  <si>
    <t>T-4011</t>
  </si>
  <si>
    <t>19.90624607068676,83.16501226276159</t>
  </si>
  <si>
    <t>83HX0096IN</t>
  </si>
  <si>
    <t>Ryzen AI 5 330/16GB, 512GB SSD/W11+MSO24/14" OLED/Luna Grey</t>
  </si>
  <si>
    <t>Ryzen AI 5 330</t>
  </si>
  <si>
    <t>SHREE SALES</t>
  </si>
  <si>
    <t>21AFVPT1779F1ZZ</t>
  </si>
  <si>
    <t>T-2799</t>
  </si>
  <si>
    <t>28.5485833,77.2516002</t>
  </si>
  <si>
    <t>Mahadev Infotech</t>
  </si>
  <si>
    <t>T-4017</t>
  </si>
  <si>
    <t>12.9068337,74.8362746</t>
  </si>
  <si>
    <t>Hira It Solutions</t>
  </si>
  <si>
    <t>29AANFH1268C1ZC</t>
  </si>
  <si>
    <t>T-6728</t>
  </si>
  <si>
    <t>Mangalore</t>
  </si>
  <si>
    <t>BENAKA COMPUTERS</t>
  </si>
  <si>
    <t>29AIDPR0387E1Z4</t>
  </si>
  <si>
    <t>T-7672</t>
  </si>
  <si>
    <t>Honnavar</t>
  </si>
  <si>
    <t>MALNAD INFOTECH (MYSORE)</t>
  </si>
  <si>
    <t>29AAUFM3777E1ZM</t>
  </si>
  <si>
    <t>T-6932</t>
  </si>
  <si>
    <t>Manhars</t>
  </si>
  <si>
    <t>29AADFM7262R1ZG</t>
  </si>
  <si>
    <t>T-6746</t>
  </si>
  <si>
    <t>SRI KESHAVA COMPUTERS(SAGARA)</t>
  </si>
  <si>
    <t>29CMOPP2258R1ZW</t>
  </si>
  <si>
    <t>T-31071</t>
  </si>
  <si>
    <t>Sagara</t>
  </si>
  <si>
    <t>RAHUL COMPUTERS MYS</t>
  </si>
  <si>
    <t>29AALPD0594P1Z3</t>
  </si>
  <si>
    <t>T-7188</t>
  </si>
  <si>
    <t>Anantha It Care</t>
  </si>
  <si>
    <t>29ACHFA0760E1ZM</t>
  </si>
  <si>
    <t>T-31074</t>
  </si>
  <si>
    <t>34.07298716663419,74.81643218547106</t>
  </si>
  <si>
    <t>19.90797990163913,83.16576596349478</t>
  </si>
  <si>
    <t>PC HUB</t>
  </si>
  <si>
    <t>21DHMPS2765E1Z8</t>
  </si>
  <si>
    <t>T-2920</t>
  </si>
  <si>
    <t>28.548565,77.2516007</t>
  </si>
  <si>
    <t>AGGARWAL COMPUTRONIX</t>
  </si>
  <si>
    <t>07AGLPA7680D1ZG</t>
  </si>
  <si>
    <t>T-4021</t>
  </si>
  <si>
    <t>90XS004PIN</t>
  </si>
  <si>
    <t>Tower 08IRR9</t>
  </si>
  <si>
    <t>IntelÂ® Coreâ„¢ i3 13100 4C/8 GB DDR5 RAM/512 GB SSD</t>
  </si>
  <si>
    <t>IntelÂ® Coreâ„¢ i3 13100</t>
  </si>
  <si>
    <t>28.548598,77.2515972</t>
  </si>
  <si>
    <t>Computer Ware ( India) Pvt. Ltd.</t>
  </si>
  <si>
    <t>T-4023</t>
  </si>
  <si>
    <t>Ramakant Arun Mali</t>
  </si>
  <si>
    <t>ramakant.arun@v5global.co.in</t>
  </si>
  <si>
    <t>JALGAON</t>
  </si>
  <si>
    <t>V5267233</t>
  </si>
  <si>
    <t>21.0131145,75.5646634</t>
  </si>
  <si>
    <t>Aashirwad Computer</t>
  </si>
  <si>
    <t>T-22010</t>
  </si>
  <si>
    <t>Jalgaon</t>
  </si>
  <si>
    <t>28.7030609,77.1939018</t>
  </si>
  <si>
    <t>MARCUS COMPUTER TECHNOLOGIES</t>
  </si>
  <si>
    <t>07AAHFM3875A1ZE</t>
  </si>
  <si>
    <t>T-3678</t>
  </si>
  <si>
    <t>21.0141051,75.5635135</t>
  </si>
  <si>
    <t>Addon System</t>
  </si>
  <si>
    <t>27AABPY4123H1ZO</t>
  </si>
  <si>
    <t>T-13486</t>
  </si>
  <si>
    <t>21.013534,75.5653327</t>
  </si>
  <si>
    <t>AMIT COMPUTER SALES &amp; SERVICES</t>
  </si>
  <si>
    <t>27AFSPT9753N1Z3</t>
  </si>
  <si>
    <t>T-13488</t>
  </si>
  <si>
    <t>21.0131114,75.5646622</t>
  </si>
  <si>
    <t>Anand Computer</t>
  </si>
  <si>
    <t>27BMCPA9370G1Z4</t>
  </si>
  <si>
    <t>T-13489</t>
  </si>
  <si>
    <t>Arihant Computer</t>
  </si>
  <si>
    <t>27AONPR9956B1ZB</t>
  </si>
  <si>
    <t>T-13490</t>
  </si>
  <si>
    <t>Dhule</t>
  </si>
  <si>
    <t>ARROWTECH COMPUTER</t>
  </si>
  <si>
    <t>27ABHFA9790M1ZN</t>
  </si>
  <si>
    <t>T-13491</t>
  </si>
  <si>
    <t>Atharav Computer</t>
  </si>
  <si>
    <t>27AKVPK9390G1ZC</t>
  </si>
  <si>
    <t>T-13492</t>
  </si>
  <si>
    <t>Binary Computers</t>
  </si>
  <si>
    <t>T-28269</t>
  </si>
  <si>
    <t>Nandurbar</t>
  </si>
  <si>
    <t>Binary network</t>
  </si>
  <si>
    <t>27ARPPS3729Q1ZO</t>
  </si>
  <si>
    <t>T-13494</t>
  </si>
  <si>
    <t>21.0136785,75.5627858</t>
  </si>
  <si>
    <t>Burhani Computers</t>
  </si>
  <si>
    <t>27AYTPH1788D1Z1</t>
  </si>
  <si>
    <t>T-28993</t>
  </si>
  <si>
    <t>SHAHADA</t>
  </si>
  <si>
    <t>21.0131099,75.5646679</t>
  </si>
  <si>
    <t>Chaitany Computer</t>
  </si>
  <si>
    <t>27AZDPK1945L1Z4</t>
  </si>
  <si>
    <t>T-13495</t>
  </si>
  <si>
    <t>Computer Beam</t>
  </si>
  <si>
    <t>27AAJPC8283E1ZN</t>
  </si>
  <si>
    <t>T-13496</t>
  </si>
  <si>
    <t>27AAKPD2767R1Z1</t>
  </si>
  <si>
    <t>T-13498</t>
  </si>
  <si>
    <t>Computer Gallery</t>
  </si>
  <si>
    <t>27CCCPK0302H1Z6</t>
  </si>
  <si>
    <t>T-13499</t>
  </si>
  <si>
    <t>28.5486139,77.2515895</t>
  </si>
  <si>
    <t>Karishma Computers (P) Ltd. (Nehru Place)</t>
  </si>
  <si>
    <t>07AAACK5140Q1ZA</t>
  </si>
  <si>
    <t>T-4026</t>
  </si>
  <si>
    <t>34.07380198571744,74.81977455317974</t>
  </si>
  <si>
    <t>34.073791154840336,74.81971386820078</t>
  </si>
  <si>
    <t>26.9367334,75.7958567</t>
  </si>
  <si>
    <t>Mahadev computer</t>
  </si>
  <si>
    <t>08Hlvps4634f1zk</t>
  </si>
  <si>
    <t>T-30020</t>
  </si>
  <si>
    <t>82V700L4IN</t>
  </si>
  <si>
    <t>15.6/Intel Celeron N4020/8GB RAM/512GB SSD/CLOUD GREY</t>
  </si>
  <si>
    <t>Celeron N4020</t>
  </si>
  <si>
    <t>28.548635,77.2514717</t>
  </si>
  <si>
    <t>Tonerline Pvt Ltd.</t>
  </si>
  <si>
    <t>07AAACT4374M1ZZ</t>
  </si>
  <si>
    <t>T-4040</t>
  </si>
  <si>
    <t>28.7004718,77.1669186</t>
  </si>
  <si>
    <t>34.07373116841896,74.81995325535536</t>
  </si>
  <si>
    <t>28.6613817,77.3859673</t>
  </si>
  <si>
    <t>Trifin Information Technologies Pvt.</t>
  </si>
  <si>
    <t>07AABCT2868F1ZA</t>
  </si>
  <si>
    <t>T-4042</t>
  </si>
  <si>
    <t>22.3007435,70.7790189</t>
  </si>
  <si>
    <t>22.3007454,70.7790182</t>
  </si>
  <si>
    <t>REENA INFOTECH</t>
  </si>
  <si>
    <t>24AETPD3734R1ZX</t>
  </si>
  <si>
    <t>T-13881</t>
  </si>
  <si>
    <t>17.4835883,78.3911917</t>
  </si>
  <si>
    <t>25.5030819,85.1036803</t>
  </si>
  <si>
    <t>28.648993344392,77.11707416921854</t>
  </si>
  <si>
    <t>NAVADHA COMPUTERS &amp; PRINTERS</t>
  </si>
  <si>
    <t>T-4183</t>
  </si>
  <si>
    <t>Omega System</t>
  </si>
  <si>
    <t>T-4321</t>
  </si>
  <si>
    <t>19.0601521,72.8729411</t>
  </si>
  <si>
    <t>19.0642494,72.8779006</t>
  </si>
  <si>
    <t>19.0657286,72.8797988</t>
  </si>
  <si>
    <t>Prince Laptop World</t>
  </si>
  <si>
    <t>27AIPPD3100R1Z2</t>
  </si>
  <si>
    <t>T-29503</t>
  </si>
  <si>
    <t>Sanjay Kumar Prajapati</t>
  </si>
  <si>
    <t>sanjay.kumar@v5global.co.in</t>
  </si>
  <si>
    <t>Gorakhpur</t>
  </si>
  <si>
    <t>V5265065</t>
  </si>
  <si>
    <t>26.50365095552713,83.78364600241184</t>
  </si>
  <si>
    <t>Ananya Computer</t>
  </si>
  <si>
    <t>T-23814</t>
  </si>
  <si>
    <t>Khalilabad</t>
  </si>
  <si>
    <t>Sultaniya Computer</t>
  </si>
  <si>
    <t>09DFWPS6377N1ZX</t>
  </si>
  <si>
    <t>T-5982</t>
  </si>
  <si>
    <t>Sant Kabir Nagar</t>
  </si>
  <si>
    <t>Bansal Brothers</t>
  </si>
  <si>
    <t>09BGIPS7593B1ZW</t>
  </si>
  <si>
    <t>T-24552</t>
  </si>
  <si>
    <t>Santkabir Nagar</t>
  </si>
  <si>
    <t>T-24030</t>
  </si>
  <si>
    <t>Ballia</t>
  </si>
  <si>
    <t>28.6376038,77.2821245</t>
  </si>
  <si>
    <t>28.6376133,77.2821274</t>
  </si>
  <si>
    <t>SM Gadgets Deals</t>
  </si>
  <si>
    <t>T-4338</t>
  </si>
  <si>
    <t>28.6375918,77.2821296</t>
  </si>
  <si>
    <t>Aman electronics</t>
  </si>
  <si>
    <t>T-4244</t>
  </si>
  <si>
    <t>28.6376225,77.2821189</t>
  </si>
  <si>
    <t>C world</t>
  </si>
  <si>
    <t>T-4220</t>
  </si>
  <si>
    <t>28.6376126,77.2821095</t>
  </si>
  <si>
    <t>SS COMPUTERS</t>
  </si>
  <si>
    <t>T-4232</t>
  </si>
  <si>
    <t>28.6375938,77.2821109</t>
  </si>
  <si>
    <t>21.1944094,81.7035718</t>
  </si>
  <si>
    <t>GOYAL ELECTRICAL</t>
  </si>
  <si>
    <t>22AIXPA9104E1ZI</t>
  </si>
  <si>
    <t>T-15879</t>
  </si>
  <si>
    <t>Dhamtari</t>
  </si>
  <si>
    <t>21.1978297,81.7021884</t>
  </si>
  <si>
    <t>GURUNANAK ELECTRONICS</t>
  </si>
  <si>
    <t>22AFZPA1029D1ZX</t>
  </si>
  <si>
    <t>T-18379</t>
  </si>
  <si>
    <t>21.2431262,81.6654045</t>
  </si>
  <si>
    <t>COLORS COMPUTER</t>
  </si>
  <si>
    <t>22BASPJ6241B1Z0</t>
  </si>
  <si>
    <t>T-15881</t>
  </si>
  <si>
    <t>Medhi Brothers</t>
  </si>
  <si>
    <t>T-205</t>
  </si>
  <si>
    <t>A K ELECTRONICS</t>
  </si>
  <si>
    <t>13AGEPL3488M1Z2</t>
  </si>
  <si>
    <t>T-508</t>
  </si>
  <si>
    <t>19.2169347,72.8439284</t>
  </si>
  <si>
    <t>19.2169518,72.8439252</t>
  </si>
  <si>
    <t>GEOSTEP IT</t>
  </si>
  <si>
    <t>T-19640</t>
  </si>
  <si>
    <t>82VG00T8IN</t>
  </si>
  <si>
    <t>15AMN7</t>
  </si>
  <si>
    <t>Slim1</t>
  </si>
  <si>
    <t xml:space="preserve">R3 7320u,8GB,512 SSD,15.6inch </t>
  </si>
  <si>
    <t>R3,7320U</t>
  </si>
  <si>
    <t>19.2169624,72.8439227</t>
  </si>
  <si>
    <t>19.2169585,72.8439237</t>
  </si>
  <si>
    <t>19.2169579,72.843923</t>
  </si>
  <si>
    <t>EEZEE BUSINESS MACHINES</t>
  </si>
  <si>
    <t>T-19659</t>
  </si>
  <si>
    <t>19.2169562,72.8439232</t>
  </si>
  <si>
    <t>19.216957,72.8439212</t>
  </si>
  <si>
    <t>19.8466703,77.9181856</t>
  </si>
  <si>
    <t>Unitech Systems</t>
  </si>
  <si>
    <t>27AALPW6439L1ZS</t>
  </si>
  <si>
    <t>T-18529</t>
  </si>
  <si>
    <t>30.9227353,75.8280078</t>
  </si>
  <si>
    <t>30.9227305,75.8280435</t>
  </si>
  <si>
    <t>IPRIME SERVICES PVT LTD</t>
  </si>
  <si>
    <t>03AACCM1843L1ZM</t>
  </si>
  <si>
    <t>T-4717</t>
  </si>
  <si>
    <t>21.494288000835287,83.98116923868656</t>
  </si>
  <si>
    <t>Orbit Communication</t>
  </si>
  <si>
    <t>21BGCPS4678B1ZK</t>
  </si>
  <si>
    <t>T-2879</t>
  </si>
  <si>
    <t>30.9227328,75.8280438</t>
  </si>
  <si>
    <t>Shree Sudarshan Traders</t>
  </si>
  <si>
    <t>03ADXPJ5221C1ZU</t>
  </si>
  <si>
    <t>T-25316</t>
  </si>
  <si>
    <t>31.586021,76.6878538</t>
  </si>
  <si>
    <t>Base computer</t>
  </si>
  <si>
    <t>04AAPPD9393N1Z0</t>
  </si>
  <si>
    <t>T-24412</t>
  </si>
  <si>
    <t>31.5860364,76.6878601</t>
  </si>
  <si>
    <t>Rudraksh Infotech</t>
  </si>
  <si>
    <t>T-29680</t>
  </si>
  <si>
    <t>Nerchowk</t>
  </si>
  <si>
    <t>31.5860479,76.6878608</t>
  </si>
  <si>
    <t>CYBERâ€¦PUB</t>
  </si>
  <si>
    <t>T-3373</t>
  </si>
  <si>
    <t>31.5860441,76.6878732</t>
  </si>
  <si>
    <t>Cyber Infotech</t>
  </si>
  <si>
    <t>04AFQPC7902Q1Z1</t>
  </si>
  <si>
    <t>T-2952</t>
  </si>
  <si>
    <t>31.5860561,76.6878679</t>
  </si>
  <si>
    <t>Dynamic Computer System</t>
  </si>
  <si>
    <t>04AEQPK7295D1Z8</t>
  </si>
  <si>
    <t>T-2953</t>
  </si>
  <si>
    <t>31.5860545,76.6878832</t>
  </si>
  <si>
    <t>NET POINT</t>
  </si>
  <si>
    <t>02BFOPS6009F1ZH</t>
  </si>
  <si>
    <t>T-3395</t>
  </si>
  <si>
    <t>31.5860496,76.6878891</t>
  </si>
  <si>
    <t>COMPUTER SOLUTIONS</t>
  </si>
  <si>
    <t>T-3372</t>
  </si>
  <si>
    <t>Kullu</t>
  </si>
  <si>
    <t>31.5860376,76.6878884</t>
  </si>
  <si>
    <t>SWASTIK COMPUTER</t>
  </si>
  <si>
    <t>T-3410</t>
  </si>
  <si>
    <t>31.5860377,76.6878778</t>
  </si>
  <si>
    <t>31.5860341,76.6878676</t>
  </si>
  <si>
    <t>31.5860285,76.6878622</t>
  </si>
  <si>
    <t>VRG Traders</t>
  </si>
  <si>
    <t>02BFBPC6471C1Z6</t>
  </si>
  <si>
    <t>T-30399</t>
  </si>
  <si>
    <t>Una</t>
  </si>
  <si>
    <t>31.5860354,76.687856</t>
  </si>
  <si>
    <t>KKAVYA INFOTECH</t>
  </si>
  <si>
    <t>T-3386</t>
  </si>
  <si>
    <t>31.5860446,76.6878643</t>
  </si>
  <si>
    <t>Computer Hut</t>
  </si>
  <si>
    <t>04ALDPS3030Q1ZY</t>
  </si>
  <si>
    <t>T-2950</t>
  </si>
  <si>
    <t>31.5860492,76.6878743</t>
  </si>
  <si>
    <t>Icon Computers And Peripherals</t>
  </si>
  <si>
    <t>04AQBPK3719P1ZO</t>
  </si>
  <si>
    <t>T-24364</t>
  </si>
  <si>
    <t>Aanchal Computer</t>
  </si>
  <si>
    <t>T-3362</t>
  </si>
  <si>
    <t>31.5860868,76.6879153</t>
  </si>
  <si>
    <t>Aanchal Sales</t>
  </si>
  <si>
    <t>T-2938</t>
  </si>
  <si>
    <t>31.586057,76.687904</t>
  </si>
  <si>
    <t>STEFFI CYBER MAGIC</t>
  </si>
  <si>
    <t>02COMPS5636C1ZY</t>
  </si>
  <si>
    <t>T-3408</t>
  </si>
  <si>
    <t>31.5861037,76.6878968</t>
  </si>
  <si>
    <t>04BYHPS2781L2ZW</t>
  </si>
  <si>
    <t>T-31392</t>
  </si>
  <si>
    <t>31.5861068,76.6878936</t>
  </si>
  <si>
    <t>Ascent computer</t>
  </si>
  <si>
    <t>T-3364</t>
  </si>
  <si>
    <t>82XQ00W4IN</t>
  </si>
  <si>
    <t>Ideapad Slim 3</t>
  </si>
  <si>
    <t>RYZEN-5 7520U-16GBRAM/512GBSSD/15.6FHD/BACKLIT KEYBORAD/MSOFFICE-24</t>
  </si>
  <si>
    <t>RYZN5-7520U</t>
  </si>
  <si>
    <t>31.5860875,76.6879129</t>
  </si>
  <si>
    <t>Sunshine</t>
  </si>
  <si>
    <t>T-3409</t>
  </si>
  <si>
    <t>22.8231484,83.2887395</t>
  </si>
  <si>
    <t>Letest Computer</t>
  </si>
  <si>
    <t>22AKOPA3980B1ZL</t>
  </si>
  <si>
    <t>T-18790</t>
  </si>
  <si>
    <t>22.8231585,83.2887008</t>
  </si>
  <si>
    <t>CHHATISGARH COMPUTER</t>
  </si>
  <si>
    <t>22AAIPL3986C1ZT</t>
  </si>
  <si>
    <t>T-15791</t>
  </si>
  <si>
    <t>Korba</t>
  </si>
  <si>
    <t>Bijoy Sardar</t>
  </si>
  <si>
    <t>bijoy.sardar@v5global.co.in</t>
  </si>
  <si>
    <t>Kolkata</t>
  </si>
  <si>
    <t>V5474197</t>
  </si>
  <si>
    <t>22.4644515,88.3804055</t>
  </si>
  <si>
    <t>Computer Exchange</t>
  </si>
  <si>
    <t>19AADCC9166D1ZJ</t>
  </si>
  <si>
    <t>T-1084</t>
  </si>
  <si>
    <t>22.4644404,88.3803833</t>
  </si>
  <si>
    <t>MERIDIAN COMPU SERVICES PVT. LTD.</t>
  </si>
  <si>
    <t>19AACCM2823L1ZB</t>
  </si>
  <si>
    <t>T-1188</t>
  </si>
  <si>
    <t>22.4643935,88.3803585</t>
  </si>
  <si>
    <t>CLASSIC COMPUTER</t>
  </si>
  <si>
    <t>19AJMPS1888B1ZR</t>
  </si>
  <si>
    <t>T-1078</t>
  </si>
  <si>
    <t>34.52656493766736,74.25611671060324</t>
  </si>
  <si>
    <t>PC WORLD</t>
  </si>
  <si>
    <t>01AUIPM8548B1ZT</t>
  </si>
  <si>
    <t>T-3571</t>
  </si>
  <si>
    <t>Kupwara</t>
  </si>
  <si>
    <t>22.4643652,88.3803292</t>
  </si>
  <si>
    <t>VISION COMTECH PVT. LTD.</t>
  </si>
  <si>
    <t>19AAECV4543L1ZV</t>
  </si>
  <si>
    <t>T-2020</t>
  </si>
  <si>
    <t>28.5480595,77.2516712</t>
  </si>
  <si>
    <t>IT SERVE GLOBAL</t>
  </si>
  <si>
    <t>07AAOFA5001D1ZZ</t>
  </si>
  <si>
    <t>T-4047</t>
  </si>
  <si>
    <t>22.464376,88.3803347</t>
  </si>
  <si>
    <t>World Of Technology</t>
  </si>
  <si>
    <t>T-20320</t>
  </si>
  <si>
    <t>22.4643904,88.3803733</t>
  </si>
  <si>
    <t>Lalani Invovation Pvt LTD</t>
  </si>
  <si>
    <t>T-28006</t>
  </si>
  <si>
    <t>Gc Avanue</t>
  </si>
  <si>
    <t>22.4643424,88.380274</t>
  </si>
  <si>
    <t>Saboo Computers Pvt Ltd</t>
  </si>
  <si>
    <t>19AAECS7179R1Z8</t>
  </si>
  <si>
    <t>T-30906</t>
  </si>
  <si>
    <t>22.4645503,88.3804088</t>
  </si>
  <si>
    <t>Vedant Computers Sales &amp; Service</t>
  </si>
  <si>
    <t>19AACCV5709J1ZZ</t>
  </si>
  <si>
    <t>T-1305</t>
  </si>
  <si>
    <t>22.4644259,88.3803612</t>
  </si>
  <si>
    <t>19ASBPD9178M1Z5</t>
  </si>
  <si>
    <t>T-1887</t>
  </si>
  <si>
    <t>22.4644417,88.3802865</t>
  </si>
  <si>
    <t>Ritika Computer</t>
  </si>
  <si>
    <t>19ALSPP8328F1ZF</t>
  </si>
  <si>
    <t>T-1234</t>
  </si>
  <si>
    <t>83DC008VIN</t>
  </si>
  <si>
    <t>NB IP Slim 5 16IMH9 ULT7 16G 1T 11S</t>
  </si>
  <si>
    <t>Integrated IntelÂ® Arcâ„¢ Graphics CORE ULT7 155H</t>
  </si>
  <si>
    <t>22.4645244,88.3803732</t>
  </si>
  <si>
    <t>Computech</t>
  </si>
  <si>
    <t>19ACAPC9861H1ZH</t>
  </si>
  <si>
    <t>T-1883</t>
  </si>
  <si>
    <t>22.4645326,88.3803763</t>
  </si>
  <si>
    <t>22.4643759,88.3803386</t>
  </si>
  <si>
    <t>M.D COMPUTERS PVT. LTD.</t>
  </si>
  <si>
    <t>19AAFCM9579C1Z0</t>
  </si>
  <si>
    <t>T-1177</t>
  </si>
  <si>
    <t>22.4643682,88.3803261</t>
  </si>
  <si>
    <t>28.5480629,77.2516716</t>
  </si>
  <si>
    <t>K.S. COMPUTECH</t>
  </si>
  <si>
    <t>07AGAPD3284B1Z0</t>
  </si>
  <si>
    <t>T-4050</t>
  </si>
  <si>
    <t>22.4642154,88.3802048</t>
  </si>
  <si>
    <t>Silicon Care (System)</t>
  </si>
  <si>
    <t>19AIFPG5924L1ZY</t>
  </si>
  <si>
    <t>T-1258</t>
  </si>
  <si>
    <t>22.4641502,88.3801838</t>
  </si>
  <si>
    <t>28.6392286,77.2847063</t>
  </si>
  <si>
    <t>Omega Infotech</t>
  </si>
  <si>
    <t>T-4367</t>
  </si>
  <si>
    <t>22.4641562,88.3801851</t>
  </si>
  <si>
    <t>22.464245,88.3802353</t>
  </si>
  <si>
    <t>28.5480664,77.2516619</t>
  </si>
  <si>
    <t>Bcl Engineers Pvt Ltd</t>
  </si>
  <si>
    <t>T-4059</t>
  </si>
  <si>
    <t>34.39906329529509,74.28230714052916</t>
  </si>
  <si>
    <t>Computer Land</t>
  </si>
  <si>
    <t>T-3595</t>
  </si>
  <si>
    <t>28.5480683,77.2516769</t>
  </si>
  <si>
    <t>Faith Computer</t>
  </si>
  <si>
    <t>T-4064</t>
  </si>
  <si>
    <t>34.400749699849285,74.28219985216856</t>
  </si>
  <si>
    <t>T-3594</t>
  </si>
  <si>
    <t>Handwara</t>
  </si>
  <si>
    <t>28.5480741,77.251665</t>
  </si>
  <si>
    <t>Msm Network Enterprises</t>
  </si>
  <si>
    <t>07AHJPJ0634K1ZC</t>
  </si>
  <si>
    <t>T-4138</t>
  </si>
  <si>
    <t>Centronic Computers</t>
  </si>
  <si>
    <t>T-19270</t>
  </si>
  <si>
    <t>Soumen Das</t>
  </si>
  <si>
    <t>soumen.das@v5global.co.in</t>
  </si>
  <si>
    <t>Krishna Nagar</t>
  </si>
  <si>
    <t>V5468689</t>
  </si>
  <si>
    <t>MBO</t>
  </si>
  <si>
    <t>22.6964541,88.394101</t>
  </si>
  <si>
    <t>Sudhirti Computer</t>
  </si>
  <si>
    <t>19BEMPM9259J1ZL</t>
  </si>
  <si>
    <t>T-1815</t>
  </si>
  <si>
    <t>N.24 Pargana</t>
  </si>
  <si>
    <t>22.6964573,88.3941025</t>
  </si>
  <si>
    <t>Expression Computer</t>
  </si>
  <si>
    <t>T-1842</t>
  </si>
  <si>
    <t>22.696456,88.3941037</t>
  </si>
  <si>
    <t>Kundu Computer</t>
  </si>
  <si>
    <t>19AVRPK4615P1ZQ</t>
  </si>
  <si>
    <t>T-1765</t>
  </si>
  <si>
    <t>Nadia</t>
  </si>
  <si>
    <t>22.6964548,88.3941033</t>
  </si>
  <si>
    <t>Max Computer Services</t>
  </si>
  <si>
    <t>19AHJPM6810C1ZF</t>
  </si>
  <si>
    <t>T-1776</t>
  </si>
  <si>
    <t>22.6964509,88.3941016</t>
  </si>
  <si>
    <t>Techno Care</t>
  </si>
  <si>
    <t>19BRNPS9620M1ZS</t>
  </si>
  <si>
    <t>T-1821</t>
  </si>
  <si>
    <t>28.5480475,77.2516751</t>
  </si>
  <si>
    <t>HARMEEN INFONET PVT. LTD.</t>
  </si>
  <si>
    <t>07AACCH6009H2ZR</t>
  </si>
  <si>
    <t>T-4148</t>
  </si>
  <si>
    <t>VYSHNAVI COMPUTERS</t>
  </si>
  <si>
    <t>37AVFPS8068N1ZL</t>
  </si>
  <si>
    <t>T-10357</t>
  </si>
  <si>
    <t>34.420647038561235,74.6385782584548</t>
  </si>
  <si>
    <t>Media World</t>
  </si>
  <si>
    <t>T-3590</t>
  </si>
  <si>
    <t>Bandipora</t>
  </si>
  <si>
    <t>34.42314472823187,74.63542129844427</t>
  </si>
  <si>
    <t>Najar Laptop Gallery</t>
  </si>
  <si>
    <t>T-3591</t>
  </si>
  <si>
    <t>28.548069,77.2516573</t>
  </si>
  <si>
    <t>Simple Technology Pvt Ltd</t>
  </si>
  <si>
    <t>07AACCS0751M1Z9</t>
  </si>
  <si>
    <t>T-4150</t>
  </si>
  <si>
    <t>22.3007627,70.7790173</t>
  </si>
  <si>
    <t>Micro Link Infotech</t>
  </si>
  <si>
    <t>27AAEFM8432E2ZB</t>
  </si>
  <si>
    <t>T-14148</t>
  </si>
  <si>
    <t>Bhavnagar</t>
  </si>
  <si>
    <t>22.3007635,70.779013</t>
  </si>
  <si>
    <t>A.M.SOLUTIONS</t>
  </si>
  <si>
    <t>24AMNPB2493D1ZB</t>
  </si>
  <si>
    <t>T-14214</t>
  </si>
  <si>
    <t>22.30076,70.7790121</t>
  </si>
  <si>
    <t>KARMATIRTH COMPUTER LLP</t>
  </si>
  <si>
    <t>24AAQFK8074Q1ZD</t>
  </si>
  <si>
    <t>T-14055</t>
  </si>
  <si>
    <t>22.3007648,70.7790188</t>
  </si>
  <si>
    <t>APOLLO COMPUTER</t>
  </si>
  <si>
    <t>24ABTPL1360L1ZD</t>
  </si>
  <si>
    <t>T-14123</t>
  </si>
  <si>
    <t>22.300749,70.7790137</t>
  </si>
  <si>
    <t>ALPHA INFOSYS</t>
  </si>
  <si>
    <t>24AETPD6569E1Z9</t>
  </si>
  <si>
    <t>T-14216</t>
  </si>
  <si>
    <t>34.419344371558296,74.63928267359734</t>
  </si>
  <si>
    <t>S M Technologies</t>
  </si>
  <si>
    <t>T-3592</t>
  </si>
  <si>
    <t>28.5480461,77.251676</t>
  </si>
  <si>
    <t>SAKAR TECHNOLOGIES ( N.P. )</t>
  </si>
  <si>
    <t>T-4162</t>
  </si>
  <si>
    <t>34.07374699817316,74.81979265809059</t>
  </si>
  <si>
    <t>28.5480615,77.2516826</t>
  </si>
  <si>
    <t>26.1761527,91.7572418</t>
  </si>
  <si>
    <t>Maitri Traders</t>
  </si>
  <si>
    <t>18ATYPS9392Q1ZV</t>
  </si>
  <si>
    <t>T-122</t>
  </si>
  <si>
    <t>26.1761746,91.7572239</t>
  </si>
  <si>
    <t>26.1761681,91.7572118</t>
  </si>
  <si>
    <t>25.757409161522165,84.15766429156065</t>
  </si>
  <si>
    <t>Galaxy Trading Company</t>
  </si>
  <si>
    <t>09BPEPP9524E2ZM</t>
  </si>
  <si>
    <t>T-29055</t>
  </si>
  <si>
    <t>Star Computer</t>
  </si>
  <si>
    <t>T-23838</t>
  </si>
  <si>
    <t>Maharajganj</t>
  </si>
  <si>
    <t>Sri BalaJi Computer</t>
  </si>
  <si>
    <t>T-24026</t>
  </si>
  <si>
    <t>Ansh Corporation</t>
  </si>
  <si>
    <t>09BFMPS6239H1ZT</t>
  </si>
  <si>
    <t>T-20031</t>
  </si>
  <si>
    <t>Compu World</t>
  </si>
  <si>
    <t>T-23817</t>
  </si>
  <si>
    <t>Deoria</t>
  </si>
  <si>
    <t>28.5480543,77.2516699</t>
  </si>
  <si>
    <t>VERIZON TECHNOLOGIES</t>
  </si>
  <si>
    <t>07AHGPC9620B1ZT</t>
  </si>
  <si>
    <t>T-30061</t>
  </si>
  <si>
    <t>South Delhi</t>
  </si>
  <si>
    <t>11.2620879,75.8211005</t>
  </si>
  <si>
    <t>NIKSHAN ELECTRONICS</t>
  </si>
  <si>
    <t>32AACFN0112G1Z5</t>
  </si>
  <si>
    <t>T-8380</t>
  </si>
  <si>
    <t>11.2620666,75.8211174</t>
  </si>
  <si>
    <t>ONE ZERO INFOSYSTEMS KSD [ CHQ ]</t>
  </si>
  <si>
    <t>32AADFO2057J1ZG</t>
  </si>
  <si>
    <t>T-8398</t>
  </si>
  <si>
    <t>11.2620737,75.8211097</t>
  </si>
  <si>
    <t>17.4835991,78.3912302</t>
  </si>
  <si>
    <t>22.3007506,70.779018</t>
  </si>
  <si>
    <t>HI-TECH COMPUTERS (BHAVNAGAR)</t>
  </si>
  <si>
    <t>24ANZPS7183C1ZD</t>
  </si>
  <si>
    <t>T-14045</t>
  </si>
  <si>
    <t>22.3007496,70.7790199</t>
  </si>
  <si>
    <t>MONICA ENTERPRISE</t>
  </si>
  <si>
    <t>24AIQPD6416P1ZU</t>
  </si>
  <si>
    <t>T-14224</t>
  </si>
  <si>
    <t>22.3007572,70.779019</t>
  </si>
  <si>
    <t>PARSHWA COMPUTER MEDIA</t>
  </si>
  <si>
    <t>24ALLPP8599B1ZM</t>
  </si>
  <si>
    <t>T-14048</t>
  </si>
  <si>
    <t>22.3007466,70.779019</t>
  </si>
  <si>
    <t>SHREE RAM INFOSYS</t>
  </si>
  <si>
    <t>24ADWPL9008Q1ZN</t>
  </si>
  <si>
    <t>T-14230</t>
  </si>
  <si>
    <t>22.2943251,73.2260127</t>
  </si>
  <si>
    <t>22.2943213,73.2260084</t>
  </si>
  <si>
    <t>22.2943378,73.2259899</t>
  </si>
  <si>
    <t>TEERTH INFOSYS</t>
  </si>
  <si>
    <t>T-14779</t>
  </si>
  <si>
    <t>22.2943246,73.2260116</t>
  </si>
  <si>
    <t>22.2943317,73.2260014</t>
  </si>
  <si>
    <t>Shree harsh Peripherals Pvt Ltd</t>
  </si>
  <si>
    <t>24AAGCS0832H1ZM</t>
  </si>
  <si>
    <t>T-29857</t>
  </si>
  <si>
    <t>vadodara</t>
  </si>
  <si>
    <t>22.2943231,73.2260109</t>
  </si>
  <si>
    <t>YASH COMPUTER</t>
  </si>
  <si>
    <t>T-14558</t>
  </si>
  <si>
    <t>22.2943279,73.2260065</t>
  </si>
  <si>
    <t>SUBHAM INFOTECH</t>
  </si>
  <si>
    <t>24AARPL0246Q1Z8</t>
  </si>
  <si>
    <t>T-14574</t>
  </si>
  <si>
    <t>28.7391611,77.2702859</t>
  </si>
  <si>
    <t>Agra Computer Centre</t>
  </si>
  <si>
    <t>T-23276</t>
  </si>
  <si>
    <t>28.739163,77.2702968</t>
  </si>
  <si>
    <t>Gigahertz Technology</t>
  </si>
  <si>
    <t>T-23273</t>
  </si>
  <si>
    <t>28.7391642,77.2702959</t>
  </si>
  <si>
    <t>28.7391667,77.2703102</t>
  </si>
  <si>
    <t>Digitech Systems</t>
  </si>
  <si>
    <t>T-23294</t>
  </si>
  <si>
    <t>28.7391682,77.2703028</t>
  </si>
  <si>
    <t>28.7391668,77.2703037</t>
  </si>
  <si>
    <t>T-23118</t>
  </si>
  <si>
    <t>28.7391656,77.2703033</t>
  </si>
  <si>
    <t>SCL INFOTECH SYSTEMS</t>
  </si>
  <si>
    <t>T-23132</t>
  </si>
  <si>
    <t>Bulandshahar</t>
  </si>
  <si>
    <t>28.739165,77.2703079</t>
  </si>
  <si>
    <t>Rajdhani Computer</t>
  </si>
  <si>
    <t>T-23120</t>
  </si>
  <si>
    <t>28.7391642,77.270314</t>
  </si>
  <si>
    <t>NEW COMPUTER CLINIC</t>
  </si>
  <si>
    <t>T-23141</t>
  </si>
  <si>
    <t>Modi Nagar</t>
  </si>
  <si>
    <t>28.7391637,77.2703164</t>
  </si>
  <si>
    <t>Magpie Computer</t>
  </si>
  <si>
    <t>T-23124</t>
  </si>
  <si>
    <t>28.7391638,77.2703205</t>
  </si>
  <si>
    <t>PS COMPUTERS</t>
  </si>
  <si>
    <t>09BWSPK4407L1ZX</t>
  </si>
  <si>
    <t>T-29769</t>
  </si>
  <si>
    <t>28.7391625,77.27032</t>
  </si>
  <si>
    <t>Shiva Infotech Solution</t>
  </si>
  <si>
    <t>T-23186</t>
  </si>
  <si>
    <t>28.7391853,77.2703676</t>
  </si>
  <si>
    <t>Deepanshu Computers</t>
  </si>
  <si>
    <t>T-23156</t>
  </si>
  <si>
    <t>Muzaffarnagar</t>
  </si>
  <si>
    <t>28.7391703,77.2703661</t>
  </si>
  <si>
    <t>Zoom Computer</t>
  </si>
  <si>
    <t>T-23320</t>
  </si>
  <si>
    <t>Noida</t>
  </si>
  <si>
    <t>28.7391591,77.2703928</t>
  </si>
  <si>
    <t>28.7392169,77.2702988</t>
  </si>
  <si>
    <t>28.7391584,77.2703971</t>
  </si>
  <si>
    <t>Galaxy Infotech</t>
  </si>
  <si>
    <t>T-23261</t>
  </si>
  <si>
    <t>28.7392032,77.2703123</t>
  </si>
  <si>
    <t>28.7392078,77.2703846</t>
  </si>
  <si>
    <t>Ats Infocom</t>
  </si>
  <si>
    <t>T-23317</t>
  </si>
  <si>
    <t>25.3300977,83.0223504</t>
  </si>
  <si>
    <t>R S Communication</t>
  </si>
  <si>
    <t>T-24284</t>
  </si>
  <si>
    <t>28.7391443,77.270318</t>
  </si>
  <si>
    <t>Evolt computer</t>
  </si>
  <si>
    <t>09BXKPS2519C1ZD</t>
  </si>
  <si>
    <t>T-22210</t>
  </si>
  <si>
    <t>25.3300951,83.0223489</t>
  </si>
  <si>
    <t>Dalmia Computer House</t>
  </si>
  <si>
    <t>T-23245</t>
  </si>
  <si>
    <t>Azamgarh</t>
  </si>
  <si>
    <t>25.3300896,83.0223735</t>
  </si>
  <si>
    <t>I Sky Computer</t>
  </si>
  <si>
    <t>T-24024</t>
  </si>
  <si>
    <t>25.3300794,83.0223817</t>
  </si>
  <si>
    <t>Real Solution</t>
  </si>
  <si>
    <t>T-23528</t>
  </si>
  <si>
    <t>Ghazipur</t>
  </si>
  <si>
    <t>25.3300721,83.0223873</t>
  </si>
  <si>
    <t>Sir Computer</t>
  </si>
  <si>
    <t>T-23955</t>
  </si>
  <si>
    <t>25.3300869,83.022396</t>
  </si>
  <si>
    <t>Sumit Computers</t>
  </si>
  <si>
    <t>T-23963</t>
  </si>
  <si>
    <t>25.3301064,83.0223781</t>
  </si>
  <si>
    <t>Gautam Groups - Lahartara Counter</t>
  </si>
  <si>
    <t>T-24017</t>
  </si>
  <si>
    <t>25.3301039,83.0223766</t>
  </si>
  <si>
    <t>Evermind Computer Peripherals and Dev.</t>
  </si>
  <si>
    <t>09AFOPU0905P1ZO</t>
  </si>
  <si>
    <t>T-30685</t>
  </si>
  <si>
    <t>25.3300893,83.0223764</t>
  </si>
  <si>
    <t>Pp Electronic&amp; Surgical Aids</t>
  </si>
  <si>
    <t>T-23958</t>
  </si>
  <si>
    <t>25.3300958,83.0223734</t>
  </si>
  <si>
    <t>INTEGRATED SYSTEMS &amp; SERVICES</t>
  </si>
  <si>
    <t>T-23971</t>
  </si>
  <si>
    <t>25.3300939,83.0223605</t>
  </si>
  <si>
    <t>SRJ Computer</t>
  </si>
  <si>
    <t>T-23921</t>
  </si>
  <si>
    <t>Jaunpur</t>
  </si>
  <si>
    <t>25.3301166,83.0223726</t>
  </si>
  <si>
    <t>Computer Campus</t>
  </si>
  <si>
    <t>T-23917</t>
  </si>
  <si>
    <t>Mirzapur</t>
  </si>
  <si>
    <t>25.3300735,83.0223655</t>
  </si>
  <si>
    <t>25.3300571,83.022341</t>
  </si>
  <si>
    <t>COMTECH SOLUTION POINT</t>
  </si>
  <si>
    <t>T-23932</t>
  </si>
  <si>
    <t>Pratapgarh</t>
  </si>
  <si>
    <t>25.3300801,83.0223538</t>
  </si>
  <si>
    <t>Jai Bajrang Computer</t>
  </si>
  <si>
    <t>T-24033</t>
  </si>
  <si>
    <t>Mugalsarai</t>
  </si>
  <si>
    <t>Visual Computer</t>
  </si>
  <si>
    <t>21AKEPM0228L1ZH</t>
  </si>
  <si>
    <t>T-2802</t>
  </si>
  <si>
    <t>KAMALINI MOBILE</t>
  </si>
  <si>
    <t>21BQIPP7587E1ZK</t>
  </si>
  <si>
    <t>T-29915</t>
  </si>
  <si>
    <t>KHARIAR</t>
  </si>
  <si>
    <t>Khariar Computer Service</t>
  </si>
  <si>
    <t>21AMZPK0583F1ZX</t>
  </si>
  <si>
    <t>T-2859</t>
  </si>
  <si>
    <t>Nuapara</t>
  </si>
  <si>
    <t>14.6921217,77.6086783</t>
  </si>
  <si>
    <t>S&amp;H DIGITALS</t>
  </si>
  <si>
    <t>37AAMFE0236C1ZT</t>
  </si>
  <si>
    <t>T-31576</t>
  </si>
  <si>
    <t>TIRUPATI</t>
  </si>
  <si>
    <t>14.6920583,77.6088767</t>
  </si>
  <si>
    <t>M/S POWER DIGITAL ELECTRONICS</t>
  </si>
  <si>
    <t>37BVWPS7028C1Z0</t>
  </si>
  <si>
    <t>T-31528</t>
  </si>
  <si>
    <t>RAYACHOTY</t>
  </si>
  <si>
    <t>14.69205,77.609015</t>
  </si>
  <si>
    <t>KMC COMPUTERS AND MOBILES</t>
  </si>
  <si>
    <t>37ABCFK9996Q1Z1</t>
  </si>
  <si>
    <t>T-30966</t>
  </si>
  <si>
    <t>Ananthapur</t>
  </si>
  <si>
    <t>14.6919917,77.6088933</t>
  </si>
  <si>
    <t>NIKHIL DIGITAL SHOPPE</t>
  </si>
  <si>
    <t>37AIDPD3466E2ZI</t>
  </si>
  <si>
    <t>T-30965</t>
  </si>
  <si>
    <t>Tadipatri</t>
  </si>
  <si>
    <t>14.6920617,77.608855</t>
  </si>
  <si>
    <t>MASTER COMPUTERS</t>
  </si>
  <si>
    <t>37BTDPG3695L1Z7</t>
  </si>
  <si>
    <t>T-10480</t>
  </si>
  <si>
    <t>Rayachoti</t>
  </si>
  <si>
    <t>14.6921083,77.6088217</t>
  </si>
  <si>
    <t>LAPTOP WORLD</t>
  </si>
  <si>
    <t>37AFWPN5619M1ZH</t>
  </si>
  <si>
    <t>T-10457</t>
  </si>
  <si>
    <t>14.69212,77.6087</t>
  </si>
  <si>
    <t>Futuretech systems</t>
  </si>
  <si>
    <t>T-10489</t>
  </si>
  <si>
    <t>14.6921267,77.6087017</t>
  </si>
  <si>
    <t>RAM COMPUTERS</t>
  </si>
  <si>
    <t>37AAGFR1610M1Z5</t>
  </si>
  <si>
    <t>T-10448</t>
  </si>
  <si>
    <t>14.6921617,77.6086467</t>
  </si>
  <si>
    <t>Hi Tech Computer Solutions</t>
  </si>
  <si>
    <t>37BWDPS3861D1ZE</t>
  </si>
  <si>
    <t>T-10436</t>
  </si>
  <si>
    <t>14.692165,77.6086567</t>
  </si>
  <si>
    <t>NATIONAL MARKETING</t>
  </si>
  <si>
    <t>37AAHFN9337Q1ZC</t>
  </si>
  <si>
    <t>T-10451</t>
  </si>
  <si>
    <t>14.6921733,77.6086333</t>
  </si>
  <si>
    <t>Madhu Computers</t>
  </si>
  <si>
    <t>37AKXPB2159C1Z5</t>
  </si>
  <si>
    <t>T-10445</t>
  </si>
  <si>
    <t>14.6921767,77.60859</t>
  </si>
  <si>
    <t>HI TECH SYSTEMS</t>
  </si>
  <si>
    <t>37FSJPS4162K1Z1</t>
  </si>
  <si>
    <t>T-10441</t>
  </si>
  <si>
    <t>14.6921417,77.6086167</t>
  </si>
  <si>
    <t>BHANU PRAKASH COMPUTERS</t>
  </si>
  <si>
    <t>37AFFPB5167F1ZM</t>
  </si>
  <si>
    <t>T-10455</t>
  </si>
  <si>
    <t>21.2660695,81.6225162</t>
  </si>
  <si>
    <t>BHAVYA INFOTECH</t>
  </si>
  <si>
    <t>22BPYPS1154P1Z3</t>
  </si>
  <si>
    <t>T-15953</t>
  </si>
  <si>
    <t>21.2661269,81.6226057</t>
  </si>
  <si>
    <t>21.2660557,81.6225235</t>
  </si>
  <si>
    <t>GALAXY THE COMPU HUB</t>
  </si>
  <si>
    <t>22AMFPB4881K1Z4</t>
  </si>
  <si>
    <t>T-15949</t>
  </si>
  <si>
    <t>Karan Kanhaiyalal Gupta</t>
  </si>
  <si>
    <t>karan.gupta@v5global.co.in</t>
  </si>
  <si>
    <t>V5412124</t>
  </si>
  <si>
    <t>19.0640175,72.8965011</t>
  </si>
  <si>
    <t>Patni computer</t>
  </si>
  <si>
    <t>27CMNPP4755L1Z7</t>
  </si>
  <si>
    <t>T-11342</t>
  </si>
  <si>
    <t>19.0640171,72.8965013</t>
  </si>
  <si>
    <t>First light computers</t>
  </si>
  <si>
    <t>27DTGPD2109M1ZP</t>
  </si>
  <si>
    <t>T-30771</t>
  </si>
  <si>
    <t>19.064016,72.8965027</t>
  </si>
  <si>
    <t>TECH-VISIT</t>
  </si>
  <si>
    <t>27AMIPP9499E1ZA</t>
  </si>
  <si>
    <t>T-11320</t>
  </si>
  <si>
    <t>19.0640205,72.8965022</t>
  </si>
  <si>
    <t>19.0640116,72.8965025</t>
  </si>
  <si>
    <t>19.0640262,72.8965098</t>
  </si>
  <si>
    <t>19.0640149,72.8965006</t>
  </si>
  <si>
    <t>SUNRISE COMPUTERS &amp; MOBILE SOLUTIONS</t>
  </si>
  <si>
    <t>27BAEPP2068J1ZG</t>
  </si>
  <si>
    <t>T-11305</t>
  </si>
  <si>
    <t>83JJ0010IN</t>
  </si>
  <si>
    <t>Legion 5</t>
  </si>
  <si>
    <t>NB LN Legion 5 15IRX9 I7 24G 512G 11S</t>
  </si>
  <si>
    <t>i7 13650HX</t>
  </si>
  <si>
    <t>19.0640136,72.8964997</t>
  </si>
  <si>
    <t>19.0640156,72.8965001</t>
  </si>
  <si>
    <t>COMPUTER PLUS (MARU)</t>
  </si>
  <si>
    <t>27ALKPP0225H1Z6</t>
  </si>
  <si>
    <t>T-11318</t>
  </si>
  <si>
    <t>19.0640334,72.8965149</t>
  </si>
  <si>
    <t>OMKAR COMPUTERS</t>
  </si>
  <si>
    <t>T-25246</t>
  </si>
  <si>
    <t>19.0640217,72.8965015</t>
  </si>
  <si>
    <t>Samron Infotech</t>
  </si>
  <si>
    <t>27BRNPS2195H1Z6</t>
  </si>
  <si>
    <t>T-24708</t>
  </si>
  <si>
    <t>19.0640226,72.8965073</t>
  </si>
  <si>
    <t>Vemme Vertical</t>
  </si>
  <si>
    <t>T-11438</t>
  </si>
  <si>
    <t>19.0640079,72.8964981</t>
  </si>
  <si>
    <t>19.0640158,72.8965029</t>
  </si>
  <si>
    <t>11.9270796,79.8000246</t>
  </si>
  <si>
    <t>Smart Infotech</t>
  </si>
  <si>
    <t>33AVIPL9460A1ZQ</t>
  </si>
  <si>
    <t>T-10111</t>
  </si>
  <si>
    <t>Tiruvannamalai</t>
  </si>
  <si>
    <t>11.9270741,79.8000286</t>
  </si>
  <si>
    <t>DELTA COMPUTERS</t>
  </si>
  <si>
    <t>33AAAFD2393K1ZJ</t>
  </si>
  <si>
    <t>T-9141</t>
  </si>
  <si>
    <t>Chidambaram</t>
  </si>
  <si>
    <t>11.9270549,79.8000269</t>
  </si>
  <si>
    <t>Raaj Computrronics</t>
  </si>
  <si>
    <t>T-25250</t>
  </si>
  <si>
    <t>11.9270642,79.8000165</t>
  </si>
  <si>
    <t>ANNAI COMPUTERS</t>
  </si>
  <si>
    <t>33AFYPV6447D1ZU</t>
  </si>
  <si>
    <t>T-9000</t>
  </si>
  <si>
    <t>Thiruvannamalai</t>
  </si>
  <si>
    <t>11.9271069,79.7999156</t>
  </si>
  <si>
    <t>ALMIGHTY COMPUTERS SERVICE</t>
  </si>
  <si>
    <t>33AVKPS7546N1ZR</t>
  </si>
  <si>
    <t>T-8979</t>
  </si>
  <si>
    <t>11.927205,79.799987</t>
  </si>
  <si>
    <t>Alpha Systems Computer Laptop Sales</t>
  </si>
  <si>
    <t>33CZMPP9518H1ZV</t>
  </si>
  <si>
    <t>T-8983</t>
  </si>
  <si>
    <t>11.927173,79.799995</t>
  </si>
  <si>
    <t>ANAND COMPUTERS (ARAKKONAM)</t>
  </si>
  <si>
    <t>33AOGPA2964K1Z1</t>
  </si>
  <si>
    <t>T-8993</t>
  </si>
  <si>
    <t>Arakkonam</t>
  </si>
  <si>
    <t>11.9269747,79.7999859</t>
  </si>
  <si>
    <t>KINGS INFOTECH</t>
  </si>
  <si>
    <t>33ASNPR5182M1Z1</t>
  </si>
  <si>
    <t>T-10115</t>
  </si>
  <si>
    <t>11.9270317,79.8000177</t>
  </si>
  <si>
    <t>IKING TECH SOLUTIONS</t>
  </si>
  <si>
    <t>33ATFPP5998L1ZV</t>
  </si>
  <si>
    <t>T-9287</t>
  </si>
  <si>
    <t>11.9270396,79.8000479</t>
  </si>
  <si>
    <t>UNIQUE INFO SYSTEMS</t>
  </si>
  <si>
    <t>33ASZPA1567F1ZO</t>
  </si>
  <si>
    <t>T-10017</t>
  </si>
  <si>
    <t>11.9270774,79.7999716</t>
  </si>
  <si>
    <t>HI-GRADE ELECTRONICS</t>
  </si>
  <si>
    <t>33AHXPK3484E1Z1</t>
  </si>
  <si>
    <t>T-9265</t>
  </si>
  <si>
    <t>Rajeshwar Kishanrao Lingamkar</t>
  </si>
  <si>
    <t>rajeshwar.lingamkar@v5global.co.in</t>
  </si>
  <si>
    <t>PUNE</t>
  </si>
  <si>
    <t>V5300191</t>
  </si>
  <si>
    <t>19.8568748,75.3533334</t>
  </si>
  <si>
    <t>BADAMIKAR AND SONS SOLAPUR</t>
  </si>
  <si>
    <t>27AABFB5299F1ZD</t>
  </si>
  <si>
    <t>T-11737</t>
  </si>
  <si>
    <t>Solapur</t>
  </si>
  <si>
    <t>19.8568602,75.3533523</t>
  </si>
  <si>
    <t>SHRI COMPUTER SALES AND SERVICES - SANGOLA</t>
  </si>
  <si>
    <t>27AQDPD5107G1ZA</t>
  </si>
  <si>
    <t>T-11727</t>
  </si>
  <si>
    <t>19.8568888,75.353311</t>
  </si>
  <si>
    <t>SOFTBYTE SYSTEMS</t>
  </si>
  <si>
    <t>T-17799</t>
  </si>
  <si>
    <t>Pune</t>
  </si>
  <si>
    <t>83E00017IN</t>
  </si>
  <si>
    <t>Slim 6</t>
  </si>
  <si>
    <t>LENOVO-CORE I7-13700H-16GB RAM-1 TB SSD -14"OLED -WINDOWS 11+MSO</t>
  </si>
  <si>
    <t>I7-13700H</t>
  </si>
  <si>
    <t>20.4472863,85.8885261</t>
  </si>
  <si>
    <t>GX30M39704</t>
  </si>
  <si>
    <t>LENOVO 300 USB MOUSE/Warranty - 3 Year Carry In</t>
  </si>
  <si>
    <t>20.4472841,85.8884305</t>
  </si>
  <si>
    <t>20.4472842,85.8884363</t>
  </si>
  <si>
    <t>Computer Junxon</t>
  </si>
  <si>
    <t>21AZRPM1581G1ZB</t>
  </si>
  <si>
    <t>T-2692</t>
  </si>
  <si>
    <t>MEDIA COMPUTER &amp; SERVICES</t>
  </si>
  <si>
    <t>21ADPPN7193M1ZW</t>
  </si>
  <si>
    <t>T-2703</t>
  </si>
  <si>
    <t>19.8568945,75.353323</t>
  </si>
  <si>
    <t>Shree Sales</t>
  </si>
  <si>
    <t>27AHPPN4130Q1ZP</t>
  </si>
  <si>
    <t>T-13163</t>
  </si>
  <si>
    <t>Latur</t>
  </si>
  <si>
    <t>20.4472897,85.8886661</t>
  </si>
  <si>
    <t>Mama Computer</t>
  </si>
  <si>
    <t>21AMDPB9304K1ZG</t>
  </si>
  <si>
    <t>T-2715</t>
  </si>
  <si>
    <t>19.8569024,75.353343</t>
  </si>
  <si>
    <t>SHREE OM ELECTRONICS - SOLAPUR</t>
  </si>
  <si>
    <t>27APNPM5497B1ZI</t>
  </si>
  <si>
    <t>T-11758</t>
  </si>
  <si>
    <t>20.4472918,85.8887559</t>
  </si>
  <si>
    <t>19.8569069,75.3533319</t>
  </si>
  <si>
    <t>27ABIFA5776G1Z5</t>
  </si>
  <si>
    <t>T-13227</t>
  </si>
  <si>
    <t>20.4472898,85.8886699</t>
  </si>
  <si>
    <t>19.8569205,75.353349</t>
  </si>
  <si>
    <t>Silicon infotech</t>
  </si>
  <si>
    <t>27AFRPG3772M1ZS</t>
  </si>
  <si>
    <t>T-11944</t>
  </si>
  <si>
    <t>20.4470246,85.8887559</t>
  </si>
  <si>
    <t>19.8569,75.3533446</t>
  </si>
  <si>
    <t>NEW RASIKA INFOSYSTEM</t>
  </si>
  <si>
    <t>T-22016</t>
  </si>
  <si>
    <t>Osmanabad</t>
  </si>
  <si>
    <t>20.4471861,85.8887559</t>
  </si>
  <si>
    <t>Zodiac System</t>
  </si>
  <si>
    <t>21AFDPN1883Q1Z3</t>
  </si>
  <si>
    <t>T-2764</t>
  </si>
  <si>
    <t>Puri</t>
  </si>
  <si>
    <t>20.4469201,85.8887559</t>
  </si>
  <si>
    <t>COMPUTER GALLERY SALES AND SERVICES</t>
  </si>
  <si>
    <t>21ACJPI2938N2ZF</t>
  </si>
  <si>
    <t>T-31549</t>
  </si>
  <si>
    <t>BHUBANESWAR</t>
  </si>
  <si>
    <t>Shiva Computing Solutions Pvt. Ltd.</t>
  </si>
  <si>
    <t>21AAPCS7098Q1ZC</t>
  </si>
  <si>
    <t>T-30633</t>
  </si>
  <si>
    <t>26.418706,74.6251303</t>
  </si>
  <si>
    <t>26.418696,74.6251418</t>
  </si>
  <si>
    <t>26.4186801,74.6251318</t>
  </si>
  <si>
    <t>26.4186709,74.6251332</t>
  </si>
  <si>
    <t>GENIUS INFOSYS</t>
  </si>
  <si>
    <t>T-18364</t>
  </si>
  <si>
    <t>26.4186772,74.6251334</t>
  </si>
  <si>
    <t>Miracle Computer</t>
  </si>
  <si>
    <t>08ATOPJ1106F1ZY</t>
  </si>
  <si>
    <t>T-15284</t>
  </si>
  <si>
    <t>26.4186807,74.6251318</t>
  </si>
  <si>
    <t>26.418684,74.6251307</t>
  </si>
  <si>
    <t>S.P. Infocom</t>
  </si>
  <si>
    <t>08AASPS6280J1ZU</t>
  </si>
  <si>
    <t>T-15287</t>
  </si>
  <si>
    <t>26.8370283,80.92856</t>
  </si>
  <si>
    <t>Computer Infotech</t>
  </si>
  <si>
    <t>T-23231</t>
  </si>
  <si>
    <t>26.8370646,80.928527</t>
  </si>
  <si>
    <t>HARRY &amp; COMPANY</t>
  </si>
  <si>
    <t>T-23232</t>
  </si>
  <si>
    <t>26.8370452,80.9285354</t>
  </si>
  <si>
    <t>Jyoti Infosys</t>
  </si>
  <si>
    <t>T-23233</t>
  </si>
  <si>
    <t>26.8370804,80.9285278</t>
  </si>
  <si>
    <t>Abc Computer</t>
  </si>
  <si>
    <t>T-23249</t>
  </si>
  <si>
    <t>26.8371173,80.9285406</t>
  </si>
  <si>
    <t>BALAJI COMPUTERS &amp; COMMUNICATION</t>
  </si>
  <si>
    <t>T-23252</t>
  </si>
  <si>
    <t>Shahjhanpur</t>
  </si>
  <si>
    <t>26.8371188,80.9285465</t>
  </si>
  <si>
    <t>D. K. Computer</t>
  </si>
  <si>
    <t>T-23254</t>
  </si>
  <si>
    <t>26.8370879,80.9285544</t>
  </si>
  <si>
    <t>Siva Computer</t>
  </si>
  <si>
    <t>T-23257</t>
  </si>
  <si>
    <t>26.8370788,80.9285522</t>
  </si>
  <si>
    <t>Sun Infosystem</t>
  </si>
  <si>
    <t>T-23260</t>
  </si>
  <si>
    <t>26.837105,80.92852</t>
  </si>
  <si>
    <t>T-23281</t>
  </si>
  <si>
    <t>Akbarpur</t>
  </si>
  <si>
    <t>26.8371147,80.9285349</t>
  </si>
  <si>
    <t>Premium Computer</t>
  </si>
  <si>
    <t>T-23285</t>
  </si>
  <si>
    <t>26.8371063,80.9285361</t>
  </si>
  <si>
    <t>Vinayak Trading Company</t>
  </si>
  <si>
    <t>T-23286</t>
  </si>
  <si>
    <t>26.8371222,80.9285308</t>
  </si>
  <si>
    <t>APEX INFOTECH</t>
  </si>
  <si>
    <t>T-23293</t>
  </si>
  <si>
    <t>Faizabad</t>
  </si>
  <si>
    <t>26.8371464,80.9285221</t>
  </si>
  <si>
    <t>Computer Care</t>
  </si>
  <si>
    <t>T-23304</t>
  </si>
  <si>
    <t>26.837133,80.9285183</t>
  </si>
  <si>
    <t>KRISHNA ENTERPRISES</t>
  </si>
  <si>
    <t>T-23306</t>
  </si>
  <si>
    <t>26.8371259,80.9285593</t>
  </si>
  <si>
    <t>CHITRANSH ELECTRONICS</t>
  </si>
  <si>
    <t>T-23308</t>
  </si>
  <si>
    <t>Barabanki</t>
  </si>
  <si>
    <t>26.8371091,80.9285531</t>
  </si>
  <si>
    <t>GIFTLAND</t>
  </si>
  <si>
    <t>T-23309</t>
  </si>
  <si>
    <t>26.8370448,80.9285701</t>
  </si>
  <si>
    <t>Asia Computers</t>
  </si>
  <si>
    <t>T-23312</t>
  </si>
  <si>
    <t>Bareilly</t>
  </si>
  <si>
    <t>23.6664276,87.690758</t>
  </si>
  <si>
    <t>ALPHABET TECHNOLOGY SERVICES</t>
  </si>
  <si>
    <t>19ABQFA4050M1ZO</t>
  </si>
  <si>
    <t>T-30091</t>
  </si>
  <si>
    <t>Burdwan</t>
  </si>
  <si>
    <t>26.8370739,80.9285416</t>
  </si>
  <si>
    <t>Computer Aid</t>
  </si>
  <si>
    <t>T-23315</t>
  </si>
  <si>
    <t>26.8371033,80.9285483</t>
  </si>
  <si>
    <t>INFONET TECHNOLOGY</t>
  </si>
  <si>
    <t>T-23319</t>
  </si>
  <si>
    <t>23.6662717,87.6908933</t>
  </si>
  <si>
    <t>IT BAZAR</t>
  </si>
  <si>
    <t>19ADGPD9049P2ZU</t>
  </si>
  <si>
    <t>T-29861</t>
  </si>
  <si>
    <t>23.6664221,87.6907616</t>
  </si>
  <si>
    <t>It Bazar</t>
  </si>
  <si>
    <t>19ADBPR1611E1ZX</t>
  </si>
  <si>
    <t>T-1594</t>
  </si>
  <si>
    <t>26.8371178,80.9285195</t>
  </si>
  <si>
    <t>Kritika Enterprises</t>
  </si>
  <si>
    <t>T-23321</t>
  </si>
  <si>
    <t>RHYTHM</t>
  </si>
  <si>
    <t>32AAVFR9743E1ZR</t>
  </si>
  <si>
    <t>T-19491</t>
  </si>
  <si>
    <t>83CV008LIN</t>
  </si>
  <si>
    <t>Yoga Slim 7 14IMH9</t>
  </si>
  <si>
    <t>NB YG Slim 7 14IMH9 ULT5 16G 1T 11S</t>
  </si>
  <si>
    <t>26.8370671,80.9285243</t>
  </si>
  <si>
    <t>MY COMPUTER</t>
  </si>
  <si>
    <t>T-23322</t>
  </si>
  <si>
    <t>23.66642,87.690764</t>
  </si>
  <si>
    <t>ANGANA ENTERPRISE</t>
  </si>
  <si>
    <t>19AEIPC1843B1ZZ</t>
  </si>
  <si>
    <t>T-1521</t>
  </si>
  <si>
    <t>26.8371249,80.9285233</t>
  </si>
  <si>
    <t>Multi Lines Computer</t>
  </si>
  <si>
    <t>T-23326</t>
  </si>
  <si>
    <t>26.8371231,80.9285161</t>
  </si>
  <si>
    <t>National Computer</t>
  </si>
  <si>
    <t>T-23327</t>
  </si>
  <si>
    <t>23.6664133,87.6907593</t>
  </si>
  <si>
    <t>SAINTHIYA COMPUTER</t>
  </si>
  <si>
    <t>19ADBFS5149J1ZP</t>
  </si>
  <si>
    <t>T-1652</t>
  </si>
  <si>
    <t>26.8371348,80.9285145</t>
  </si>
  <si>
    <t>Computer Zone</t>
  </si>
  <si>
    <t>T-23328</t>
  </si>
  <si>
    <t>23.6664234,87.6907628</t>
  </si>
  <si>
    <t>DALMIYA COMPUTER</t>
  </si>
  <si>
    <t>19AEHPD9752K1Z0</t>
  </si>
  <si>
    <t>T-1561</t>
  </si>
  <si>
    <t>23.6664183,87.6907629</t>
  </si>
  <si>
    <t>DIVINE COMPUTER SHOPY</t>
  </si>
  <si>
    <t>32AWWPN0399R1ZF</t>
  </si>
  <si>
    <t>T-8150</t>
  </si>
  <si>
    <t>26.837145,80.9285043</t>
  </si>
  <si>
    <t>Pacific Computers</t>
  </si>
  <si>
    <t>T-23329</t>
  </si>
  <si>
    <t>26.8371302,80.9285149</t>
  </si>
  <si>
    <t>Pm Computer</t>
  </si>
  <si>
    <t>T-23350</t>
  </si>
  <si>
    <t>23.6664187,87.6907582</t>
  </si>
  <si>
    <t>26.8370317,80.9284922</t>
  </si>
  <si>
    <t>Rohilkand Software Consultancy</t>
  </si>
  <si>
    <t>T-23351</t>
  </si>
  <si>
    <t>23.6664201,87.6907584</t>
  </si>
  <si>
    <t>M/S Tech International</t>
  </si>
  <si>
    <t>19AHNPB7336E1ZB</t>
  </si>
  <si>
    <t>T-1609</t>
  </si>
  <si>
    <t>26.8370425,80.9285396</t>
  </si>
  <si>
    <t>S Z Computer</t>
  </si>
  <si>
    <t>T-23352</t>
  </si>
  <si>
    <t>26.8371256,80.9285039</t>
  </si>
  <si>
    <t>Saroj Computer</t>
  </si>
  <si>
    <t>T-23353</t>
  </si>
  <si>
    <t>26.8371364,80.9285134</t>
  </si>
  <si>
    <t>INDIAN PRINTERS</t>
  </si>
  <si>
    <t>T-23517</t>
  </si>
  <si>
    <t>23.6664155,87.6907558</t>
  </si>
  <si>
    <t>TECHNICAL WORLD</t>
  </si>
  <si>
    <t>19BTEPD4705P1ZE</t>
  </si>
  <si>
    <t>T-1671</t>
  </si>
  <si>
    <t>BEST IND COMPUTER SHOPPE</t>
  </si>
  <si>
    <t>32AAIFB0056B1ZA</t>
  </si>
  <si>
    <t>T-8621</t>
  </si>
  <si>
    <t>malappuram</t>
  </si>
  <si>
    <t>26.8371273,80.9285153</t>
  </si>
  <si>
    <t>OM ENTERPRISES</t>
  </si>
  <si>
    <t>T-23518</t>
  </si>
  <si>
    <t>26.837137,80.9285035</t>
  </si>
  <si>
    <t>26.8371333,80.9285233</t>
  </si>
  <si>
    <t>Mycare computers</t>
  </si>
  <si>
    <t>32ABXFM2951Q1ZF</t>
  </si>
  <si>
    <t>T-31152</t>
  </si>
  <si>
    <t>SMART CLICK</t>
  </si>
  <si>
    <t>32BASPM5444H1ZH</t>
  </si>
  <si>
    <t>T-8485</t>
  </si>
  <si>
    <t>NET MAGIC</t>
  </si>
  <si>
    <t>32ACCPH8786J1ZB</t>
  </si>
  <si>
    <t>T-8366</t>
  </si>
  <si>
    <t>32AABFI0605E1Z9</t>
  </si>
  <si>
    <t>T-8279</t>
  </si>
  <si>
    <t>26.7169624,88.4443639</t>
  </si>
  <si>
    <t>Prabhu Madhusudan Infotech</t>
  </si>
  <si>
    <t>T-675</t>
  </si>
  <si>
    <t>26.7169551,88.4443429</t>
  </si>
  <si>
    <t>Pratick It Solution</t>
  </si>
  <si>
    <t>19AIEPM1979J1ZQ</t>
  </si>
  <si>
    <t>T-676</t>
  </si>
  <si>
    <t>26.7169948,88.4442979</t>
  </si>
  <si>
    <t>LOKNATH TECHNOLOGY</t>
  </si>
  <si>
    <t>19AACFL6083C1ZD</t>
  </si>
  <si>
    <t>T-978</t>
  </si>
  <si>
    <t>South Dinajpur</t>
  </si>
  <si>
    <t>22.4401164,88.3908943</t>
  </si>
  <si>
    <t>BHAJANLAL COMMERCIAL PVT LTD</t>
  </si>
  <si>
    <t>19AABCB9034F1ZR</t>
  </si>
  <si>
    <t>T-29939</t>
  </si>
  <si>
    <t>22.4401723,88.3908529</t>
  </si>
  <si>
    <t>22.440144,88.3908882</t>
  </si>
  <si>
    <t>22.440158,88.3909019</t>
  </si>
  <si>
    <t>19.4302606,72.8215755</t>
  </si>
  <si>
    <t>PC SOLUTIONS &amp; SERVICES</t>
  </si>
  <si>
    <t>T-28486</t>
  </si>
  <si>
    <t>19.4302587,72.8215788</t>
  </si>
  <si>
    <t>BENCHMARK COMPUTER SOLUTIONS LIMITED</t>
  </si>
  <si>
    <t>27AACCB3357N1ZE</t>
  </si>
  <si>
    <t>T-31238</t>
  </si>
  <si>
    <t>19.4302599,72.8215751</t>
  </si>
  <si>
    <t>Dev marketing</t>
  </si>
  <si>
    <t>27AALFD2439B1ZP</t>
  </si>
  <si>
    <t>T-31209</t>
  </si>
  <si>
    <t>19.4302618,72.821576</t>
  </si>
  <si>
    <t>B M Shah</t>
  </si>
  <si>
    <t>T-25853</t>
  </si>
  <si>
    <t>19.4302596,72.8215801</t>
  </si>
  <si>
    <t>Crystal Computer</t>
  </si>
  <si>
    <t>T-25994</t>
  </si>
  <si>
    <t>19.9925342,73.8385136</t>
  </si>
  <si>
    <t>San Computek</t>
  </si>
  <si>
    <t>27ABBPC7084J1ZL</t>
  </si>
  <si>
    <t>T-12396</t>
  </si>
  <si>
    <t>19.9921074,73.8385464</t>
  </si>
  <si>
    <t>19.991806,73.8384902</t>
  </si>
  <si>
    <t>27ABIPF4887B1ZN</t>
  </si>
  <si>
    <t>T-12307</t>
  </si>
  <si>
    <t>22.4401577,88.3908843</t>
  </si>
  <si>
    <t>Nimbus Technologies</t>
  </si>
  <si>
    <t>19AAACL4560H1ZH</t>
  </si>
  <si>
    <t>T-1212</t>
  </si>
  <si>
    <t>19.9917631,73.8384495</t>
  </si>
  <si>
    <t>THE NEW GERNERATION</t>
  </si>
  <si>
    <t>27AKQPB3901M1Z0</t>
  </si>
  <si>
    <t>T-12416</t>
  </si>
  <si>
    <t>19.9919674,73.8386988</t>
  </si>
  <si>
    <t>G Infotech</t>
  </si>
  <si>
    <t>27AGOPP4766C1Z1</t>
  </si>
  <si>
    <t>T-12316</t>
  </si>
  <si>
    <t>19.4302644,72.8215759</t>
  </si>
  <si>
    <t>Computer Plaza</t>
  </si>
  <si>
    <t>T-26053</t>
  </si>
  <si>
    <t>19.9919282,73.8386882</t>
  </si>
  <si>
    <t>Plug And Plug</t>
  </si>
  <si>
    <t>27BCNPB4197H1ZC</t>
  </si>
  <si>
    <t>T-12377</t>
  </si>
  <si>
    <t>Aditya Computer</t>
  </si>
  <si>
    <t>27CNRPS3061B1ZU</t>
  </si>
  <si>
    <t>T-12290</t>
  </si>
  <si>
    <t>19.9918209,73.8386822</t>
  </si>
  <si>
    <t>19.9918052,73.8387114</t>
  </si>
  <si>
    <t>RAHUL TRADERS</t>
  </si>
  <si>
    <t>27AHHPB7980L1ZV</t>
  </si>
  <si>
    <t>T-12385</t>
  </si>
  <si>
    <t>19.9917626,73.8387695</t>
  </si>
  <si>
    <t>Vishal Computers</t>
  </si>
  <si>
    <t>27AIDPP4898A1Z2</t>
  </si>
  <si>
    <t>T-12424</t>
  </si>
  <si>
    <t>19.9917151,73.838667</t>
  </si>
  <si>
    <t>Make Computer</t>
  </si>
  <si>
    <t>27AG1PM9649P1ZB</t>
  </si>
  <si>
    <t>T-12346</t>
  </si>
  <si>
    <t>19.9917549,73.8388008</t>
  </si>
  <si>
    <t>Suraj Computers</t>
  </si>
  <si>
    <t>27DVUPK0737A1ZJ</t>
  </si>
  <si>
    <t>T-12413</t>
  </si>
  <si>
    <t>19.9919177,73.8386184</t>
  </si>
  <si>
    <t>Nirala Store</t>
  </si>
  <si>
    <t>27AABFN1385L1Z1</t>
  </si>
  <si>
    <t>T-12364</t>
  </si>
  <si>
    <t>19.9918538,73.8385215</t>
  </si>
  <si>
    <t>San Infotech</t>
  </si>
  <si>
    <t>27ABEFSO887Q1ZC</t>
  </si>
  <si>
    <t>T-30045</t>
  </si>
  <si>
    <t>NASHIK</t>
  </si>
  <si>
    <t>21.2267319,81.6125525</t>
  </si>
  <si>
    <t>SEKHAR COMPUTER</t>
  </si>
  <si>
    <t>22BNMPD7799B1ZW</t>
  </si>
  <si>
    <t>T-15825</t>
  </si>
  <si>
    <t>21.2267277,81.6125417</t>
  </si>
  <si>
    <t>Anurag Electronic</t>
  </si>
  <si>
    <t>22ANUPJ3338B1Z8</t>
  </si>
  <si>
    <t>T-15843</t>
  </si>
  <si>
    <t>Mungeli</t>
  </si>
  <si>
    <t>21.2267299,81.6125499</t>
  </si>
  <si>
    <t>Siya Infotech</t>
  </si>
  <si>
    <t>22ATHPD6922C1Z3</t>
  </si>
  <si>
    <t>T-15841</t>
  </si>
  <si>
    <t>19.992663,73.8384588</t>
  </si>
  <si>
    <t>SHARP COMPUTERS</t>
  </si>
  <si>
    <t>27AILPD8891P1ZA</t>
  </si>
  <si>
    <t>T-12400</t>
  </si>
  <si>
    <t>21.2267513,81.6125364</t>
  </si>
  <si>
    <t>Total Computer Solution</t>
  </si>
  <si>
    <t>22BJXPK3359K2ZM</t>
  </si>
  <si>
    <t>T-18203</t>
  </si>
  <si>
    <t>Janjgir-Champa</t>
  </si>
  <si>
    <t>19.8613566,75.3278641</t>
  </si>
  <si>
    <t>Accord Computers Pvt Ltd</t>
  </si>
  <si>
    <t>27AABCA6966F1ZK</t>
  </si>
  <si>
    <t>T-19001</t>
  </si>
  <si>
    <t>21.2267682,81.612556</t>
  </si>
  <si>
    <t>21st CENTURY</t>
  </si>
  <si>
    <t>22ANHPK0043P1Z3</t>
  </si>
  <si>
    <t>T-15775</t>
  </si>
  <si>
    <t>19.9921089,73.8388448</t>
  </si>
  <si>
    <t>SINGH COMPUTER SOLUTIONS</t>
  </si>
  <si>
    <t>27ALYPN8657P1ZL</t>
  </si>
  <si>
    <t>T-12406</t>
  </si>
  <si>
    <t>21.226769,81.6125687</t>
  </si>
  <si>
    <t>BALAJI MULTINETWORK</t>
  </si>
  <si>
    <t>22AHFPR3934G1ZG</t>
  </si>
  <si>
    <t>T-15759</t>
  </si>
  <si>
    <t>19.9918988,73.838929</t>
  </si>
  <si>
    <t>21.22678,81.6125706</t>
  </si>
  <si>
    <t>22BHKPS9466E1ZY</t>
  </si>
  <si>
    <t>T-15769</t>
  </si>
  <si>
    <t>25.6175206,85.0925401</t>
  </si>
  <si>
    <t>25.6174653,85.0925779</t>
  </si>
  <si>
    <t>P. R. Computer</t>
  </si>
  <si>
    <t>10BIAPG5529B1Z4</t>
  </si>
  <si>
    <t>T-24370</t>
  </si>
  <si>
    <t>Dehri On Sone</t>
  </si>
  <si>
    <t>19.9918383,73.8392017</t>
  </si>
  <si>
    <t>Yug Computech</t>
  </si>
  <si>
    <t>27AAACY9686R1Z1</t>
  </si>
  <si>
    <t>T-12427</t>
  </si>
  <si>
    <t>19.8625774,75.3268238</t>
  </si>
  <si>
    <t>Aditya Computer And Communication</t>
  </si>
  <si>
    <t>27ACDPL2643K1ZJ</t>
  </si>
  <si>
    <t>T-13179</t>
  </si>
  <si>
    <t>25.6173979,85.0925666</t>
  </si>
  <si>
    <t>19.9919257,73.8388987</t>
  </si>
  <si>
    <t>Hi-Tech Traders</t>
  </si>
  <si>
    <t>27AAACH7155C1ZT</t>
  </si>
  <si>
    <t>T-12325</t>
  </si>
  <si>
    <t>19.9915628,73.8391984</t>
  </si>
  <si>
    <t>Ideal Periparls</t>
  </si>
  <si>
    <t>27AQXPS2759R1ZC</t>
  </si>
  <si>
    <t>T-12330</t>
  </si>
  <si>
    <t>19.8613326,75.3278407</t>
  </si>
  <si>
    <t>Advance Laptop Solution</t>
  </si>
  <si>
    <t>27JMLPS3658J1Z3</t>
  </si>
  <si>
    <t>T-30824</t>
  </si>
  <si>
    <t>Krishna Ganesh Pawar</t>
  </si>
  <si>
    <t>krishna.pawar@v5global.co.in</t>
  </si>
  <si>
    <t>V5471502</t>
  </si>
  <si>
    <t>18.5341899,73.8255933</t>
  </si>
  <si>
    <t>Yash Computer</t>
  </si>
  <si>
    <t>27AABFY1319D1ZH</t>
  </si>
  <si>
    <t>T-17948</t>
  </si>
  <si>
    <t>Ahmednagar</t>
  </si>
  <si>
    <t>26.4615678,80.356152</t>
  </si>
  <si>
    <t>ACP IT Solutions Pvt. Ltd.</t>
  </si>
  <si>
    <t>09AAQCA8845E1Z7</t>
  </si>
  <si>
    <t>T-19571</t>
  </si>
  <si>
    <t>Apple Computers</t>
  </si>
  <si>
    <t>27ABBPG4287H1ZN</t>
  </si>
  <si>
    <t>T-11989</t>
  </si>
  <si>
    <t>26.4615704,80.3561339</t>
  </si>
  <si>
    <t>JPG Com. &amp; Peripherales</t>
  </si>
  <si>
    <t>T-23374</t>
  </si>
  <si>
    <t>Banda</t>
  </si>
  <si>
    <t>25.6175087,85.0924705</t>
  </si>
  <si>
    <t>19.8613195,75.3278012</t>
  </si>
  <si>
    <t>Caliber Computer Services</t>
  </si>
  <si>
    <t>27CYQPP3788Q1ZZ</t>
  </si>
  <si>
    <t>T-31594</t>
  </si>
  <si>
    <t>26.4615429,80.3561167</t>
  </si>
  <si>
    <t>19.8613309,75.3277894</t>
  </si>
  <si>
    <t>26.9378033,75.8929633</t>
  </si>
  <si>
    <t>MEEL INFOTECH</t>
  </si>
  <si>
    <t>08BQRPM5353G2ZD</t>
  </si>
  <si>
    <t>T-29822</t>
  </si>
  <si>
    <t>jaipur</t>
  </si>
  <si>
    <t>25.6174767,85.092465</t>
  </si>
  <si>
    <t>Total Solution</t>
  </si>
  <si>
    <t>10ABBPU6193N1ZA</t>
  </si>
  <si>
    <t>T-2051</t>
  </si>
  <si>
    <t>19.8612349,75.3278589</t>
  </si>
  <si>
    <t>26.937855,75.8928983</t>
  </si>
  <si>
    <t>AGRWAL ELECTRONICS</t>
  </si>
  <si>
    <t>08ABYPM4634M1ZS</t>
  </si>
  <si>
    <t>T-31624</t>
  </si>
  <si>
    <t>Deoli</t>
  </si>
  <si>
    <t>18.5330183,73.8269867</t>
  </si>
  <si>
    <t>Sagar IT Solutions</t>
  </si>
  <si>
    <t>T-29023</t>
  </si>
  <si>
    <t>26.4615475,80.3561398</t>
  </si>
  <si>
    <t>25.6174061,85.0925042</t>
  </si>
  <si>
    <t>Techno Point</t>
  </si>
  <si>
    <t>10ANIPS6574Q1Z9</t>
  </si>
  <si>
    <t>T-2056</t>
  </si>
  <si>
    <t>26.937855,75.8929117</t>
  </si>
  <si>
    <t>SUNTRONICS COMPUTERS</t>
  </si>
  <si>
    <t>T-15679</t>
  </si>
  <si>
    <t>25.6175263,85.0925088</t>
  </si>
  <si>
    <t>19.8612514,75.3278304</t>
  </si>
  <si>
    <t>27BJCPD5247E1ZJ</t>
  </si>
  <si>
    <t>T-12018</t>
  </si>
  <si>
    <t>25.6174836,85.0924702</t>
  </si>
  <si>
    <t>RIDDHI SIDDHI COMPUTERS</t>
  </si>
  <si>
    <t>10AOIPG9638Q1ZG</t>
  </si>
  <si>
    <t>T-2077</t>
  </si>
  <si>
    <t>26.9378533,75.892965</t>
  </si>
  <si>
    <t>19.8613414,75.3277963</t>
  </si>
  <si>
    <t>J B Computers</t>
  </si>
  <si>
    <t>27BTRPP8186M1ZF</t>
  </si>
  <si>
    <t>T-12019</t>
  </si>
  <si>
    <t>25.6174786,85.0924842</t>
  </si>
  <si>
    <t>RAJNITA COMPUTER SOLUTION</t>
  </si>
  <si>
    <t>10CRMPS0707F1Z3</t>
  </si>
  <si>
    <t>T-2078</t>
  </si>
  <si>
    <t>18.5329833,73.82698</t>
  </si>
  <si>
    <t>Om sai computer</t>
  </si>
  <si>
    <t>27APYPG4209G1ZN</t>
  </si>
  <si>
    <t>T-29406</t>
  </si>
  <si>
    <t>Rahuri</t>
  </si>
  <si>
    <t>19.861372,75.32778</t>
  </si>
  <si>
    <t>Orion Computers</t>
  </si>
  <si>
    <t>27ABEPA5510E1ZC</t>
  </si>
  <si>
    <t>T-13184</t>
  </si>
  <si>
    <t>26.9379683,75.89276</t>
  </si>
  <si>
    <t>Shyam Computer</t>
  </si>
  <si>
    <t>T-22633</t>
  </si>
  <si>
    <t>Sikar</t>
  </si>
  <si>
    <t>19.8613101,75.327718</t>
  </si>
  <si>
    <t>Pooja Computer</t>
  </si>
  <si>
    <t>27AJXPG2775L1ZE</t>
  </si>
  <si>
    <t>T-12039</t>
  </si>
  <si>
    <t>18.5303117,73.8271217</t>
  </si>
  <si>
    <t>19.8613374,75.327814</t>
  </si>
  <si>
    <t>19.861288,75.3279142</t>
  </si>
  <si>
    <t>Raj Computers</t>
  </si>
  <si>
    <t>27AEDPN6366D1ZG</t>
  </si>
  <si>
    <t>T-13178</t>
  </si>
  <si>
    <t>26.9378067,75.8928583</t>
  </si>
  <si>
    <t>SHRI BALAJI COMPUTERS</t>
  </si>
  <si>
    <t>T-22629</t>
  </si>
  <si>
    <t>26.4615508,80.3562037</t>
  </si>
  <si>
    <t>26.9378833,75.8928833</t>
  </si>
  <si>
    <t>ARIHANT DIGITAL STORE</t>
  </si>
  <si>
    <t>T-28072</t>
  </si>
  <si>
    <t>19.8613256,75.3278348</t>
  </si>
  <si>
    <t>Samarth Computer</t>
  </si>
  <si>
    <t>27AZSPS6720L1ZI</t>
  </si>
  <si>
    <t>T-12048</t>
  </si>
  <si>
    <t>26.93777,75.892905</t>
  </si>
  <si>
    <t>SUMANGLAM IT SOLUTIONS</t>
  </si>
  <si>
    <t>T-15681</t>
  </si>
  <si>
    <t>19.8613756,75.3279001</t>
  </si>
  <si>
    <t>Shree Atharva Distributor</t>
  </si>
  <si>
    <t>27BEKPB9272A1ZN</t>
  </si>
  <si>
    <t>T-12089</t>
  </si>
  <si>
    <t>Beed</t>
  </si>
  <si>
    <t>83DV018MIN</t>
  </si>
  <si>
    <t xml:space="preserve">LOQ I5 13gen 16GB RAM 512 gb SSD RTX3050 win11 MSO	</t>
  </si>
  <si>
    <t>I5-13450hx</t>
  </si>
  <si>
    <t>26.4615385,80.3561734</t>
  </si>
  <si>
    <t>Khusi Electronic &amp; Computer</t>
  </si>
  <si>
    <t>T-23454</t>
  </si>
  <si>
    <t>26.9377483,75.8928633</t>
  </si>
  <si>
    <t>26.4615376,80.3561699</t>
  </si>
  <si>
    <t>T-23450</t>
  </si>
  <si>
    <t>19.8613407,75.3278515</t>
  </si>
  <si>
    <t>Shree Computers Sales &amp; Multiservices</t>
  </si>
  <si>
    <t>27ALVPJ4720C1Z3</t>
  </si>
  <si>
    <t>T-25049</t>
  </si>
  <si>
    <t>Mukhed</t>
  </si>
  <si>
    <t>18.5305133,73.827215</t>
  </si>
  <si>
    <t>AI Computing</t>
  </si>
  <si>
    <t>27ABOPI5463J2Z6</t>
  </si>
  <si>
    <t>T-13219</t>
  </si>
  <si>
    <t>19.861313,75.3278033</t>
  </si>
  <si>
    <t>27AIOPD7806M1ZS</t>
  </si>
  <si>
    <t>T-12062</t>
  </si>
  <si>
    <t>9.9657867,76.2957567</t>
  </si>
  <si>
    <t>NOVEON INFO SYSTEMS</t>
  </si>
  <si>
    <t>32ANWPT4930F1ZN</t>
  </si>
  <si>
    <t>T-8388</t>
  </si>
  <si>
    <t>19.8612718,75.3278672</t>
  </si>
  <si>
    <t>Space Computer</t>
  </si>
  <si>
    <t>27ABBPG4353L1ZN</t>
  </si>
  <si>
    <t>T-12067</t>
  </si>
  <si>
    <t>18.5303717,73.8271817</t>
  </si>
  <si>
    <t>Siddhi Computers</t>
  </si>
  <si>
    <t>27AVIPB1434C1Z7</t>
  </si>
  <si>
    <t>T-17866</t>
  </si>
  <si>
    <t>9.9657783,76.2957017</t>
  </si>
  <si>
    <t>19.8613736,75.3278803</t>
  </si>
  <si>
    <t>Sun Sharp IT Solution</t>
  </si>
  <si>
    <t>27APEPP3375C1ZX</t>
  </si>
  <si>
    <t>T-12068</t>
  </si>
  <si>
    <t>9.96572,76.29585</t>
  </si>
  <si>
    <t>SKYCELL</t>
  </si>
  <si>
    <t>32AKEPR3582J1ZY</t>
  </si>
  <si>
    <t>T-29510</t>
  </si>
  <si>
    <t>19.8613294,75.3277466</t>
  </si>
  <si>
    <t>Tech Mur</t>
  </si>
  <si>
    <t>27AAJFT3443P1ZK</t>
  </si>
  <si>
    <t>T-11985</t>
  </si>
  <si>
    <t>9.9657383,76.29574</t>
  </si>
  <si>
    <t>Exodus Computer</t>
  </si>
  <si>
    <t>T-8174</t>
  </si>
  <si>
    <t>Tarini Computer</t>
  </si>
  <si>
    <t>21ALOPR8979C1ZL</t>
  </si>
  <si>
    <t>T-2765</t>
  </si>
  <si>
    <t>20.4472619,85.8884559</t>
  </si>
  <si>
    <t>Targous Technology</t>
  </si>
  <si>
    <t>21AACFT0396G1ZG</t>
  </si>
  <si>
    <t>T-2754</t>
  </si>
  <si>
    <t>20.4469052,85.888769</t>
  </si>
  <si>
    <t>MOBILE MATE</t>
  </si>
  <si>
    <t>21BBVPK6943H1ZB</t>
  </si>
  <si>
    <t>T-31319</t>
  </si>
  <si>
    <t>CUTTACK</t>
  </si>
  <si>
    <t>20.4472544,85.8884625</t>
  </si>
  <si>
    <t>MOBILE MANIA - CTC</t>
  </si>
  <si>
    <t>21BBYPB4780J1ZD</t>
  </si>
  <si>
    <t>T-31212</t>
  </si>
  <si>
    <t>20.4469494,85.8887302</t>
  </si>
  <si>
    <t>Jagannath traders</t>
  </si>
  <si>
    <t>21digps4206d1zp</t>
  </si>
  <si>
    <t>T-30246</t>
  </si>
  <si>
    <t>Narsinghpur</t>
  </si>
  <si>
    <t>20.4469917,85.8886931</t>
  </si>
  <si>
    <t>JMT TRADERS</t>
  </si>
  <si>
    <t>21BJBPS8296M1ZL</t>
  </si>
  <si>
    <t>T-30811</t>
  </si>
  <si>
    <t>Cuttack</t>
  </si>
  <si>
    <t>20.4470243,85.8889647</t>
  </si>
  <si>
    <t>SCS Computers</t>
  </si>
  <si>
    <t>T-2854</t>
  </si>
  <si>
    <t>20.4469376,85.8888965</t>
  </si>
  <si>
    <t>Cello City</t>
  </si>
  <si>
    <t>T-30282</t>
  </si>
  <si>
    <t>25.85759,87.5407783</t>
  </si>
  <si>
    <t>KAPOOR INFOTECH</t>
  </si>
  <si>
    <t>10BIMPS4310N1Z6</t>
  </si>
  <si>
    <t>T-2315</t>
  </si>
  <si>
    <t>Munger</t>
  </si>
  <si>
    <t>25.857585,87.54081</t>
  </si>
  <si>
    <t>Tirupati Computer</t>
  </si>
  <si>
    <t>10ALSPD4009R1ZY</t>
  </si>
  <si>
    <t>T-2283</t>
  </si>
  <si>
    <t>25.8576133,87.5408</t>
  </si>
  <si>
    <t>Super Computer</t>
  </si>
  <si>
    <t>10AHSPD4618A1ZZ</t>
  </si>
  <si>
    <t>T-2287</t>
  </si>
  <si>
    <t>NAVNATH ANANDA KOLASKAR</t>
  </si>
  <si>
    <t>navnath.kolaskar@v5global.co.in</t>
  </si>
  <si>
    <t>KOLHAPUR</t>
  </si>
  <si>
    <t>V5413211</t>
  </si>
  <si>
    <t>16.6934667,74.2693875</t>
  </si>
  <si>
    <t>Unique Compsoft</t>
  </si>
  <si>
    <t>27ARYPP2138D1ZG</t>
  </si>
  <si>
    <t>T-12871</t>
  </si>
  <si>
    <t>Ratnagiri</t>
  </si>
  <si>
    <t>16.6934701,74.2693934</t>
  </si>
  <si>
    <t>Mercurial Computers</t>
  </si>
  <si>
    <t>27ALWPP7788B1Z8</t>
  </si>
  <si>
    <t>T-12874</t>
  </si>
  <si>
    <t>Kolhapur</t>
  </si>
  <si>
    <t>Dharmaraja Ayyakutty</t>
  </si>
  <si>
    <t>dharmaraja.ayyakutty@v5global.co.in</t>
  </si>
  <si>
    <t>MADURAI</t>
  </si>
  <si>
    <t>V5431236</t>
  </si>
  <si>
    <t>10.0130557,77.9706542</t>
  </si>
  <si>
    <t>Abc Computers</t>
  </si>
  <si>
    <t>33AAJFA6781F1ZG</t>
  </si>
  <si>
    <t>T-8938</t>
  </si>
  <si>
    <t>Madurai</t>
  </si>
  <si>
    <t>16.6934707,74.2693946</t>
  </si>
  <si>
    <t>Step Up Computers</t>
  </si>
  <si>
    <t>27AMIPK9667P1ZY</t>
  </si>
  <si>
    <t>T-12875</t>
  </si>
  <si>
    <t>83JC0031IN</t>
  </si>
  <si>
    <t xml:space="preserve">AMD Ryzenâ„¢ 5 7235HS (4C / 8T NVIDIAÂ® GeForce RTXâ„¢ 3050 6GB GDDR6, Boost Clock </t>
  </si>
  <si>
    <t xml:space="preserve">AMD Ryzenâ„¢ 5 7235HS </t>
  </si>
  <si>
    <t>10.0130684,77.9707199</t>
  </si>
  <si>
    <t>Sneham Systems</t>
  </si>
  <si>
    <t>33ABHFS1133Q1ZZ</t>
  </si>
  <si>
    <t>T-9832</t>
  </si>
  <si>
    <t>16.6934724,74.2693971</t>
  </si>
  <si>
    <t>Manisha Infotech</t>
  </si>
  <si>
    <t>27870321267V</t>
  </si>
  <si>
    <t>T-12878</t>
  </si>
  <si>
    <t>82XD006NIN</t>
  </si>
  <si>
    <t>IDEAPAD</t>
  </si>
  <si>
    <t>14" WUXGA OLED  /16GB RAM/1TB SSD/Integateed Intel UHD Graphics /MSO 2021/ Cloud Grey</t>
  </si>
  <si>
    <t>Intel Core i5 13th</t>
  </si>
  <si>
    <t>16.6934769,74.2694015</t>
  </si>
  <si>
    <t>Mediavision Computers</t>
  </si>
  <si>
    <t>27AMKPP3046R1ZA</t>
  </si>
  <si>
    <t>T-12879</t>
  </si>
  <si>
    <t>25.8576044,87.540854</t>
  </si>
  <si>
    <t>Sony Digital</t>
  </si>
  <si>
    <t>10CFQPS7598L2ZF</t>
  </si>
  <si>
    <t>T-2289</t>
  </si>
  <si>
    <t>Kishanganj</t>
  </si>
  <si>
    <t>10.013103,77.9707785</t>
  </si>
  <si>
    <t>ACE COMPUTER AND SOLUTION</t>
  </si>
  <si>
    <t>33APEPP0374B1ZD</t>
  </si>
  <si>
    <t>T-8946</t>
  </si>
  <si>
    <t>25.8575486,87.540828</t>
  </si>
  <si>
    <t>Shri Hari Multimedia</t>
  </si>
  <si>
    <t>10CAIPK8882J1ZD</t>
  </si>
  <si>
    <t>T-2292</t>
  </si>
  <si>
    <t>10.0130351,77.970601</t>
  </si>
  <si>
    <t>Akshaya Computers</t>
  </si>
  <si>
    <t>33BHZPS5438K1ZF</t>
  </si>
  <si>
    <t>T-8971</t>
  </si>
  <si>
    <t>Virudhunagar</t>
  </si>
  <si>
    <t>16.6935124,74.2693767</t>
  </si>
  <si>
    <t>C R Computer</t>
  </si>
  <si>
    <t>27ADHPV0744J1Z7</t>
  </si>
  <si>
    <t>T-12877</t>
  </si>
  <si>
    <t>10.0130766,77.9705934</t>
  </si>
  <si>
    <t>Aditya Infotech</t>
  </si>
  <si>
    <t>33ALHPS7880G1Z0</t>
  </si>
  <si>
    <t>T-8961</t>
  </si>
  <si>
    <t>10.0131015,77.9706379</t>
  </si>
  <si>
    <t>AMBIKA COMPUTERS</t>
  </si>
  <si>
    <t>33BXFPS2946Q1ZR</t>
  </si>
  <si>
    <t>T-8988</t>
  </si>
  <si>
    <t>25.8576033,87.5407683</t>
  </si>
  <si>
    <t>10.0130977,77.9706716</t>
  </si>
  <si>
    <t>AMUDHA COMPUTERS</t>
  </si>
  <si>
    <t>33ALDPA7110M1ZI</t>
  </si>
  <si>
    <t>T-8992</t>
  </si>
  <si>
    <t>10.0130842,77.9706776</t>
  </si>
  <si>
    <t>ANBU SYSTEMS</t>
  </si>
  <si>
    <t>33AAFFA6867J1Z8</t>
  </si>
  <si>
    <t>T-8998</t>
  </si>
  <si>
    <t>25.8576133,87.5407783</t>
  </si>
  <si>
    <t>Raj Infotech</t>
  </si>
  <si>
    <t>10BCWPR3370M1Z2</t>
  </si>
  <si>
    <t>T-2297</t>
  </si>
  <si>
    <t>10.0130688,77.9706519</t>
  </si>
  <si>
    <t>C3</t>
  </si>
  <si>
    <t>33CBFPS8821K1Z9</t>
  </si>
  <si>
    <t>T-9065</t>
  </si>
  <si>
    <t>10.0131107,77.9707076</t>
  </si>
  <si>
    <t>Challenge Info Tech</t>
  </si>
  <si>
    <t>33ASOPV2705F1ZK</t>
  </si>
  <si>
    <t>T-9074</t>
  </si>
  <si>
    <t>10.0130827,77.9707462</t>
  </si>
  <si>
    <t>COMPU CARE &amp; SOLUTIONS</t>
  </si>
  <si>
    <t>33AHUPA2561P1ZZ</t>
  </si>
  <si>
    <t>T-9097</t>
  </si>
  <si>
    <t>Theni</t>
  </si>
  <si>
    <t>10.013109,77.9707153</t>
  </si>
  <si>
    <t>COMPUTER INSTRUMENTS</t>
  </si>
  <si>
    <t>33AFBPR9058M1ZX</t>
  </si>
  <si>
    <t>T-9107</t>
  </si>
  <si>
    <t>Ramanathapuram</t>
  </si>
  <si>
    <t>10.0131163,77.9706507</t>
  </si>
  <si>
    <t>RAMESH COMPUTERS</t>
  </si>
  <si>
    <t>33ALAPR2975A1ZE</t>
  </si>
  <si>
    <t>T-9668</t>
  </si>
  <si>
    <t>10.0131098,77.9706138</t>
  </si>
  <si>
    <t>CYBER INFO SYSTEM</t>
  </si>
  <si>
    <t>33AAFFC2391H1ZO</t>
  </si>
  <si>
    <t>T-9127</t>
  </si>
  <si>
    <t>10.0130805,77.9705726</t>
  </si>
  <si>
    <t>ANT SOLUTION</t>
  </si>
  <si>
    <t>33AKUPR4939B1ZU</t>
  </si>
  <si>
    <t>T-9002</t>
  </si>
  <si>
    <t>10.0130962,77.9705995</t>
  </si>
  <si>
    <t>DIGITAL SYSTEMS</t>
  </si>
  <si>
    <t>33ATGPP6853R1ZU</t>
  </si>
  <si>
    <t>T-9152</t>
  </si>
  <si>
    <t>Dindigul</t>
  </si>
  <si>
    <t>10.0130973,77.9706101</t>
  </si>
  <si>
    <t>ARA SYSTEMS</t>
  </si>
  <si>
    <t>33BFCPP0930E1ZZ</t>
  </si>
  <si>
    <t>T-9008</t>
  </si>
  <si>
    <t>10.0131084,77.9706241</t>
  </si>
  <si>
    <t>DIGITECH SYSTEM</t>
  </si>
  <si>
    <t>33AFMPV5993C1ZZ</t>
  </si>
  <si>
    <t>T-9155</t>
  </si>
  <si>
    <t>10.0130564,77.9706557</t>
  </si>
  <si>
    <t>Dot Computer Solution</t>
  </si>
  <si>
    <t>33DYJPS2914H1ZA</t>
  </si>
  <si>
    <t>T-9162</t>
  </si>
  <si>
    <t>10.01307,77.9706279</t>
  </si>
  <si>
    <t>EXPRESS COMPUTERS</t>
  </si>
  <si>
    <t>33APWPP8081R1ZM</t>
  </si>
  <si>
    <t>T-9192</t>
  </si>
  <si>
    <t>16.6935105,74.2693808</t>
  </si>
  <si>
    <t>Sizzlers Computers</t>
  </si>
  <si>
    <t>27CHWPS9604K1ZA</t>
  </si>
  <si>
    <t>T-12890</t>
  </si>
  <si>
    <t>Sangli</t>
  </si>
  <si>
    <t>83DC0042IN</t>
  </si>
  <si>
    <t>NB IP Slim 5 16IMH9 ULT5 16G 1T 11S</t>
  </si>
  <si>
    <t>16.69351,74.2693905</t>
  </si>
  <si>
    <t>Aim Sales &amp; Services</t>
  </si>
  <si>
    <t>27ACRPP0102B1Z2</t>
  </si>
  <si>
    <t>T-12907</t>
  </si>
  <si>
    <t>17.4125273,78.5488718</t>
  </si>
  <si>
    <t>Thakker Technologies</t>
  </si>
  <si>
    <t>T-10685</t>
  </si>
  <si>
    <t>Nizamabad</t>
  </si>
  <si>
    <t>16.6934741,74.2693514</t>
  </si>
  <si>
    <t>Compcare Solutions</t>
  </si>
  <si>
    <t>27AZVPK9292N1Z2</t>
  </si>
  <si>
    <t>T-12908</t>
  </si>
  <si>
    <t>10.013054,77.9706056</t>
  </si>
  <si>
    <t>FRONTLIN COMPUTERS</t>
  </si>
  <si>
    <t>33BCRPD8540C1ZS</t>
  </si>
  <si>
    <t>T-9205</t>
  </si>
  <si>
    <t>16.6935216,74.2693725</t>
  </si>
  <si>
    <t>Computech systems</t>
  </si>
  <si>
    <t>27750832426V</t>
  </si>
  <si>
    <t>T-12909</t>
  </si>
  <si>
    <t>10.0131739,77.9706827</t>
  </si>
  <si>
    <t>Geniuns Info Care</t>
  </si>
  <si>
    <t>33APBPG3094E1ZC</t>
  </si>
  <si>
    <t>T-9217</t>
  </si>
  <si>
    <t>17.4202506,78.540436</t>
  </si>
  <si>
    <t>10.0130338,77.9706259</t>
  </si>
  <si>
    <t>Asian Computer</t>
  </si>
  <si>
    <t>33ADBPJ0156G1Z5</t>
  </si>
  <si>
    <t>T-9020</t>
  </si>
  <si>
    <t>10.0130532,77.9706574</t>
  </si>
  <si>
    <t>GENUINE COMPUTERS</t>
  </si>
  <si>
    <t>33AUCPM5659D1ZQ</t>
  </si>
  <si>
    <t>T-9220</t>
  </si>
  <si>
    <t>10.0131069,77.9706455</t>
  </si>
  <si>
    <t>Genuine Infotech</t>
  </si>
  <si>
    <t>33ERBPS9856Q1ZP</t>
  </si>
  <si>
    <t>T-9221</t>
  </si>
  <si>
    <t>90XS0016IN</t>
  </si>
  <si>
    <t>Len IC Tower- 8/512) MS Office</t>
  </si>
  <si>
    <t>10.0130986,77.9707049</t>
  </si>
  <si>
    <t>GNANAVIJAYAM SYSTEMS</t>
  </si>
  <si>
    <t>33AADFG1651J1ZO</t>
  </si>
  <si>
    <t>T-9231</t>
  </si>
  <si>
    <t>16.6934984,74.2693647</t>
  </si>
  <si>
    <t>Computer Shoppee</t>
  </si>
  <si>
    <t>27AIOPP5884F1ZL</t>
  </si>
  <si>
    <t>T-12910</t>
  </si>
  <si>
    <t>10.0130862,77.9706454</t>
  </si>
  <si>
    <t>Barat Computer</t>
  </si>
  <si>
    <t>33AWMPS2472G1ZB</t>
  </si>
  <si>
    <t>T-18780</t>
  </si>
  <si>
    <t>16.6934905,74.2693651</t>
  </si>
  <si>
    <t>EZEE services</t>
  </si>
  <si>
    <t>27950311911V</t>
  </si>
  <si>
    <t>T-12917</t>
  </si>
  <si>
    <t>16.6934861,74.2693669</t>
  </si>
  <si>
    <t>Inspire Computers</t>
  </si>
  <si>
    <t>27AADFI7879L1ZL</t>
  </si>
  <si>
    <t>T-12920</t>
  </si>
  <si>
    <t>10.0130517,77.9706003</t>
  </si>
  <si>
    <t>GREAT LIGHT COMPUTERS</t>
  </si>
  <si>
    <t>33AAJFG8562G1Z9</t>
  </si>
  <si>
    <t>T-9240</t>
  </si>
  <si>
    <t>16.6934804,74.2693641</t>
  </si>
  <si>
    <t>Master computers</t>
  </si>
  <si>
    <t>27380389097V</t>
  </si>
  <si>
    <t>T-12922</t>
  </si>
  <si>
    <t>Lakhan Singh</t>
  </si>
  <si>
    <t>lakhan.singh@v5global.co.in</t>
  </si>
  <si>
    <t>Haldwani</t>
  </si>
  <si>
    <t>V5422040</t>
  </si>
  <si>
    <t>Uttrakhand</t>
  </si>
  <si>
    <t>29.2253594,79.5056562</t>
  </si>
  <si>
    <t>Infra Computer</t>
  </si>
  <si>
    <t>T-24229</t>
  </si>
  <si>
    <t>Kashipur</t>
  </si>
  <si>
    <t>Uttarakhand</t>
  </si>
  <si>
    <t>16.6934792,74.2693697</t>
  </si>
  <si>
    <t>Navatarang Laptop Shop</t>
  </si>
  <si>
    <t>27AABPY4526E2ZM</t>
  </si>
  <si>
    <t>T-12924</t>
  </si>
  <si>
    <t>10.0130807,77.9706329</t>
  </si>
  <si>
    <t>GURU COMPUTERS</t>
  </si>
  <si>
    <t>33BKEPG2972C1ZL</t>
  </si>
  <si>
    <t>T-9247</t>
  </si>
  <si>
    <t>16.6934756,74.2693675</t>
  </si>
  <si>
    <t>10.0130891,77.970601</t>
  </si>
  <si>
    <t>HITECH COMPUTERS</t>
  </si>
  <si>
    <t>33AVGPR7635H1ZB</t>
  </si>
  <si>
    <t>T-9266</t>
  </si>
  <si>
    <t>16.6934729,74.2693663</t>
  </si>
  <si>
    <t>P C Point</t>
  </si>
  <si>
    <t>27220369785V</t>
  </si>
  <si>
    <t>T-12927</t>
  </si>
  <si>
    <t>10.0131073,77.9706062</t>
  </si>
  <si>
    <t>BHAGWANS COMPUTER</t>
  </si>
  <si>
    <t>33AGRPT1382K1ZU</t>
  </si>
  <si>
    <t>T-9048</t>
  </si>
  <si>
    <t>16.6934726,74.2693662</t>
  </si>
  <si>
    <t>Sanganak</t>
  </si>
  <si>
    <t>27300236754V</t>
  </si>
  <si>
    <t>T-12943</t>
  </si>
  <si>
    <t>10.0130422,77.970529</t>
  </si>
  <si>
    <t>Black Magic Computer</t>
  </si>
  <si>
    <t>33AKLPA7474M1ZT</t>
  </si>
  <si>
    <t>T-9055</t>
  </si>
  <si>
    <t>10.0130161,77.9705641</t>
  </si>
  <si>
    <t>IT SHOP</t>
  </si>
  <si>
    <t>33BTCPK2081H1ZZ</t>
  </si>
  <si>
    <t>T-9315</t>
  </si>
  <si>
    <t>Sivagangai</t>
  </si>
  <si>
    <t>16.6934726,74.269367</t>
  </si>
  <si>
    <t>Samarth Infotech</t>
  </si>
  <si>
    <t>27370526697V</t>
  </si>
  <si>
    <t>T-12966</t>
  </si>
  <si>
    <t>Sindhudurg</t>
  </si>
  <si>
    <t>16.6934731,74.2693669</t>
  </si>
  <si>
    <t>Vedika Infotech</t>
  </si>
  <si>
    <t>27440235610V</t>
  </si>
  <si>
    <t>T-12967</t>
  </si>
  <si>
    <t>10.0130313,77.9705705</t>
  </si>
  <si>
    <t>I-WIN COMPUTERS</t>
  </si>
  <si>
    <t>33AYIPD2970N1Z8</t>
  </si>
  <si>
    <t>T-9320</t>
  </si>
  <si>
    <t>16.6934737,74.2693672</t>
  </si>
  <si>
    <t>siddhi computer</t>
  </si>
  <si>
    <t>27AAQPW2317L1Z2</t>
  </si>
  <si>
    <t>T-12974</t>
  </si>
  <si>
    <t>16.693474,74.2693688</t>
  </si>
  <si>
    <t>Comptel  Systems</t>
  </si>
  <si>
    <t>27AABFC7169D1ZJ</t>
  </si>
  <si>
    <t>T-12975</t>
  </si>
  <si>
    <t>10.0131365,77.9706361</t>
  </si>
  <si>
    <t>JUPITER COMPUTER NETWORK</t>
  </si>
  <si>
    <t>33AZSPS8282M1ZA</t>
  </si>
  <si>
    <t>T-9350</t>
  </si>
  <si>
    <t>16.6934756,74.2693703</t>
  </si>
  <si>
    <t>Veda Infotech</t>
  </si>
  <si>
    <t>27AHQPM7150A1ZC</t>
  </si>
  <si>
    <t>T-12980</t>
  </si>
  <si>
    <t>10.013152,77.9707013</t>
  </si>
  <si>
    <t>K B SYSTEMS AND SERVICES</t>
  </si>
  <si>
    <t>33APPPK6785G1ZE</t>
  </si>
  <si>
    <t>T-9353</t>
  </si>
  <si>
    <t>16.6934797,74.269373</t>
  </si>
  <si>
    <t>CITY COMPUTER RESOURCES</t>
  </si>
  <si>
    <t>30AGDPM1909R1ZA</t>
  </si>
  <si>
    <t>T-6187</t>
  </si>
  <si>
    <t>North Goa</t>
  </si>
  <si>
    <t>GOA</t>
  </si>
  <si>
    <t>16.6934805,74.2693735</t>
  </si>
  <si>
    <t>CYBER ENGINEER</t>
  </si>
  <si>
    <t>30BALPA0228E1ZM</t>
  </si>
  <si>
    <t>T-6194</t>
  </si>
  <si>
    <t>10.0130824,77.9706661</t>
  </si>
  <si>
    <t>BR SYSTEMS</t>
  </si>
  <si>
    <t>33AXXPB9076B1ZB</t>
  </si>
  <si>
    <t>T-10181</t>
  </si>
  <si>
    <t>16.6934808,74.2693736</t>
  </si>
  <si>
    <t>GALAXY COMPUTERS</t>
  </si>
  <si>
    <t>30AKCPG9870A1ZN</t>
  </si>
  <si>
    <t>T-6207</t>
  </si>
  <si>
    <t>10.0130596,77.9706641</t>
  </si>
  <si>
    <t>29.2253668,79.5056673</t>
  </si>
  <si>
    <t>Himcom</t>
  </si>
  <si>
    <t>T-24134</t>
  </si>
  <si>
    <t>10.0131026,77.9706449</t>
  </si>
  <si>
    <t>Classic Peripherals</t>
  </si>
  <si>
    <t>33ADRPA4510H1ZY</t>
  </si>
  <si>
    <t>T-9091</t>
  </si>
  <si>
    <t>10.0130458,77.9707086</t>
  </si>
  <si>
    <t>KARUNAMBIGAI INFO SYSTEM &amp; SERVICES</t>
  </si>
  <si>
    <t>33AIPPN2826A1ZJ</t>
  </si>
  <si>
    <t>T-9361</t>
  </si>
  <si>
    <t>10.0130887,77.9705686</t>
  </si>
  <si>
    <t>KG SYSTEMS</t>
  </si>
  <si>
    <t>33ASFPG4159B1Z8</t>
  </si>
  <si>
    <t>T-9370</t>
  </si>
  <si>
    <t>10.013079,77.9705377</t>
  </si>
  <si>
    <t>KHAN COMPUTERS</t>
  </si>
  <si>
    <t>33AYBPB0242J2Z3</t>
  </si>
  <si>
    <t>T-9372</t>
  </si>
  <si>
    <t>10.0131112,77.9706495</t>
  </si>
  <si>
    <t>LAKME COMPUTER SYSTEMS</t>
  </si>
  <si>
    <t>33BCYPS4545R1ZE</t>
  </si>
  <si>
    <t>T-9399</t>
  </si>
  <si>
    <t>10.0130623,77.9706317</t>
  </si>
  <si>
    <t>PARAMOUNT COMPUTERS</t>
  </si>
  <si>
    <t>33APWPM2540L1ZH</t>
  </si>
  <si>
    <t>T-9582</t>
  </si>
  <si>
    <t>29.2253627,79.5056614</t>
  </si>
  <si>
    <t>J b Brothers</t>
  </si>
  <si>
    <t>T-24135</t>
  </si>
  <si>
    <t>29.2253685,79.505664</t>
  </si>
  <si>
    <t>ISOFT</t>
  </si>
  <si>
    <t>T-24190</t>
  </si>
  <si>
    <t>Nainital</t>
  </si>
  <si>
    <t>28.5480682,77.2516645</t>
  </si>
  <si>
    <t>Cosmos Solutions</t>
  </si>
  <si>
    <t>07BEHPS0543A1ZV</t>
  </si>
  <si>
    <t>T-29007</t>
  </si>
  <si>
    <t>28.7005166,77.1668939</t>
  </si>
  <si>
    <t>Bis Computers</t>
  </si>
  <si>
    <t>07AACCB9561A1ZX</t>
  </si>
  <si>
    <t>T-3627</t>
  </si>
  <si>
    <t>28.7005102,77.1668721</t>
  </si>
  <si>
    <t>AB COMPUTER WORLD (WAZIRPUR)</t>
  </si>
  <si>
    <t>07BBBPS1333R2Z9</t>
  </si>
  <si>
    <t>T-3612</t>
  </si>
  <si>
    <t>28.7003975,77.1669118</t>
  </si>
  <si>
    <t>APL Computers</t>
  </si>
  <si>
    <t>07AARFA4236F1ZH</t>
  </si>
  <si>
    <t>T-3621</t>
  </si>
  <si>
    <t>28.7003669,77.1669182</t>
  </si>
  <si>
    <t>ASSOCITE</t>
  </si>
  <si>
    <t>T-24610</t>
  </si>
  <si>
    <t>28.7004169,77.1668488</t>
  </si>
  <si>
    <t>BONAFIDE INFOSYSTEM</t>
  </si>
  <si>
    <t>T-3794</t>
  </si>
  <si>
    <t>28.7004853,77.1668533</t>
  </si>
  <si>
    <t>Bro Infotech</t>
  </si>
  <si>
    <t>07AHYPJ5951G1ZS</t>
  </si>
  <si>
    <t>T-3629</t>
  </si>
  <si>
    <t>24.5861389,73.6913734</t>
  </si>
  <si>
    <t>SYSTEMS &amp; SOLUTIONS</t>
  </si>
  <si>
    <t>08AQIPS2944M1Z6</t>
  </si>
  <si>
    <t>T-15641</t>
  </si>
  <si>
    <t>24.5861421,73.6913704</t>
  </si>
  <si>
    <t>LATEST INFOTECH</t>
  </si>
  <si>
    <t>08AWVPP1102B1ZR</t>
  </si>
  <si>
    <t>T-15642</t>
  </si>
  <si>
    <t>24.5861377,73.6913655</t>
  </si>
  <si>
    <t>Aryan Infotech</t>
  </si>
  <si>
    <t>T-15643</t>
  </si>
  <si>
    <t>24.5861454,73.6913799</t>
  </si>
  <si>
    <t>PC CARE</t>
  </si>
  <si>
    <t>08AAYPU4838J1ZM</t>
  </si>
  <si>
    <t>T-15649</t>
  </si>
  <si>
    <t>24.5861805,73.6914145</t>
  </si>
  <si>
    <t>T-15652</t>
  </si>
  <si>
    <t>24.5861375,73.6913728</t>
  </si>
  <si>
    <t>A GLOBAL INFOTECH</t>
  </si>
  <si>
    <t>08AAMPU5471H1Z4</t>
  </si>
  <si>
    <t>T-15625</t>
  </si>
  <si>
    <t>24.5861403,73.691367</t>
  </si>
  <si>
    <t>PROFESSIONAL COMPUTERS &amp; MULTIMEDIA</t>
  </si>
  <si>
    <t>08AGDPJ2848L1Z4</t>
  </si>
  <si>
    <t>T-15627</t>
  </si>
  <si>
    <t>24.5861385,73.6913591</t>
  </si>
  <si>
    <t>MAMTA COMPUTERS</t>
  </si>
  <si>
    <t>08AJKPG4167H1Z2</t>
  </si>
  <si>
    <t>T-15630</t>
  </si>
  <si>
    <t>24.5861335,73.6913638</t>
  </si>
  <si>
    <t>SAIFEE COMPUTRONIX</t>
  </si>
  <si>
    <t>08AKMPP6759M1Z4</t>
  </si>
  <si>
    <t>T-15631</t>
  </si>
  <si>
    <t>24.5861475,73.6913578</t>
  </si>
  <si>
    <t>08AXWPC7909B1ZA</t>
  </si>
  <si>
    <t>T-15633</t>
  </si>
  <si>
    <t>24.5861542,73.6914658</t>
  </si>
  <si>
    <t>COMPUTER JUNCTION</t>
  </si>
  <si>
    <t>08DVVPK6192L1ZI</t>
  </si>
  <si>
    <t>T-15634</t>
  </si>
  <si>
    <t>24.5861397,73.6913661</t>
  </si>
  <si>
    <t>R.K. COMPUTERS</t>
  </si>
  <si>
    <t>08AKUPK5710F1ZZ</t>
  </si>
  <si>
    <t>T-15603</t>
  </si>
  <si>
    <t>24.5861412,73.6913673</t>
  </si>
  <si>
    <t>Vinayak Techno World</t>
  </si>
  <si>
    <t>T-15604</t>
  </si>
  <si>
    <t>24.5861369,73.6913633</t>
  </si>
  <si>
    <t>Shri Sanwariya Infotech</t>
  </si>
  <si>
    <t>T-15605</t>
  </si>
  <si>
    <t>24.5861392,73.6913705</t>
  </si>
  <si>
    <t>Computer care</t>
  </si>
  <si>
    <t>T-15606</t>
  </si>
  <si>
    <t>24.5861388,73.6913604</t>
  </si>
  <si>
    <t>Mayur Computer</t>
  </si>
  <si>
    <t>T-15655</t>
  </si>
  <si>
    <t>24.586175,73.6914044</t>
  </si>
  <si>
    <t>Earth Infosys</t>
  </si>
  <si>
    <t>T-15656</t>
  </si>
  <si>
    <t>24.5861432,73.6913752</t>
  </si>
  <si>
    <t>DIAMOND COMPUTERS</t>
  </si>
  <si>
    <t>08EKHPP5257F1ZT</t>
  </si>
  <si>
    <t>T-15658</t>
  </si>
  <si>
    <t>24.5861516,73.6913815</t>
  </si>
  <si>
    <t>Elite Computers</t>
  </si>
  <si>
    <t>08ABEPL0146P1ZG</t>
  </si>
  <si>
    <t>T-15523</t>
  </si>
  <si>
    <t>24.5861394,73.6913607</t>
  </si>
  <si>
    <t>DEVINA ENTERPRISES</t>
  </si>
  <si>
    <t>08ABOPH7734B1ZN</t>
  </si>
  <si>
    <t>T-15524</t>
  </si>
  <si>
    <t>24.5861382,73.6913582</t>
  </si>
  <si>
    <t>MAXWELL</t>
  </si>
  <si>
    <t>08AHPPM6685F1ZP</t>
  </si>
  <si>
    <t>T-15536</t>
  </si>
  <si>
    <t>24.5861401,73.6913616</t>
  </si>
  <si>
    <t>DHARA INFOTECH</t>
  </si>
  <si>
    <t>08AMQPB3951K1ZQ</t>
  </si>
  <si>
    <t>T-15548</t>
  </si>
  <si>
    <t>24.5861725,73.6913883</t>
  </si>
  <si>
    <t>SWASTIK IT</t>
  </si>
  <si>
    <t>08BBKPC0318K1ZU</t>
  </si>
  <si>
    <t>T-15557</t>
  </si>
  <si>
    <t>24.5861456,73.6913771</t>
  </si>
  <si>
    <t>NATIONAL COMPUTER</t>
  </si>
  <si>
    <t>08BIGPS9525R1Z6</t>
  </si>
  <si>
    <t>T-15559</t>
  </si>
  <si>
    <t>28.5480333,77.2516651</t>
  </si>
  <si>
    <t>Impulse Computer World</t>
  </si>
  <si>
    <t>07BIMPA6256P1ZQ</t>
  </si>
  <si>
    <t>T-29008</t>
  </si>
  <si>
    <t>24.586137,73.6913616</t>
  </si>
  <si>
    <t>GLOBAL I.T. WORLD</t>
  </si>
  <si>
    <t>08BLEPK4383G1ZZ</t>
  </si>
  <si>
    <t>T-15561</t>
  </si>
  <si>
    <t>24.5861393,73.6913645</t>
  </si>
  <si>
    <t>LAXMI COMPUTERS &amp; STATIONERS</t>
  </si>
  <si>
    <t>08ABDPJ5765F1ZL</t>
  </si>
  <si>
    <t>T-15522</t>
  </si>
  <si>
    <t>24.5861995,73.691429</t>
  </si>
  <si>
    <t>PARMAR TECHNO SHOP</t>
  </si>
  <si>
    <t>08ABWPP0537C1ZI</t>
  </si>
  <si>
    <t>T-15525</t>
  </si>
  <si>
    <t>24.5861396,73.6913689</t>
  </si>
  <si>
    <t>08ACNPV1097K1ZT</t>
  </si>
  <si>
    <t>T-15526</t>
  </si>
  <si>
    <t>24.5861403,73.6913727</t>
  </si>
  <si>
    <t>NETSPACE COMPUTERS</t>
  </si>
  <si>
    <t>08AEUPG9850Q1ZC</t>
  </si>
  <si>
    <t>T-15529</t>
  </si>
  <si>
    <t>17.4404347,78.4897489</t>
  </si>
  <si>
    <t>28.5480712,77.2516692</t>
  </si>
  <si>
    <t>NECHRA MARKETING PRIVATE LIMITED</t>
  </si>
  <si>
    <t>07AAFCN8685C1Z7</t>
  </si>
  <si>
    <t>T-3800</t>
  </si>
  <si>
    <t>14.6817049,77.6002388</t>
  </si>
  <si>
    <t>14.6817083,77.6002393</t>
  </si>
  <si>
    <t>Chetan Wagh Dnyanashwar</t>
  </si>
  <si>
    <t>chetan.dnyanashwar@v5global.co.in</t>
  </si>
  <si>
    <t>18.6049972,73.7755485</t>
  </si>
  <si>
    <t>Infinity World</t>
  </si>
  <si>
    <t>27EIGPS2334H1Z3</t>
  </si>
  <si>
    <t>T-29414</t>
  </si>
  <si>
    <t>Pune.</t>
  </si>
  <si>
    <t>14.6817097,77.6002314</t>
  </si>
  <si>
    <t>14.6817089,77.6002438</t>
  </si>
  <si>
    <t>14.6816964,77.6002297</t>
  </si>
  <si>
    <t>14.6817123,77.6002417</t>
  </si>
  <si>
    <t>14.6817038,77.6002407</t>
  </si>
  <si>
    <t>ACE COMPUTERS</t>
  </si>
  <si>
    <t>37ADUPI4592E2Z2</t>
  </si>
  <si>
    <t>T-10454</t>
  </si>
  <si>
    <t>14.6816956,77.6002345</t>
  </si>
  <si>
    <t>VL SYSTEMS</t>
  </si>
  <si>
    <t>37BCGPM1555H1ZJ</t>
  </si>
  <si>
    <t>T-10431</t>
  </si>
  <si>
    <t>14.6817092,77.6002368</t>
  </si>
  <si>
    <t>14.6817104,77.600232</t>
  </si>
  <si>
    <t>14.6817067,77.6002399</t>
  </si>
  <si>
    <t>COMPUTER SOLUTION</t>
  </si>
  <si>
    <t>37BYUPS3605J1ZQ</t>
  </si>
  <si>
    <t>T-10437</t>
  </si>
  <si>
    <t>14.681711,77.6002465</t>
  </si>
  <si>
    <t>FOCUS CORPORATION</t>
  </si>
  <si>
    <t>37AVXPP0557H1ZX</t>
  </si>
  <si>
    <t>T-10474</t>
  </si>
  <si>
    <t>Cuddapah</t>
  </si>
  <si>
    <t>14.6817048,77.6002353</t>
  </si>
  <si>
    <t>14.6816933,77.6002318</t>
  </si>
  <si>
    <t>37BFDPS8055Q1Z1</t>
  </si>
  <si>
    <t>T-10432</t>
  </si>
  <si>
    <t>14.6816876,77.6002261</t>
  </si>
  <si>
    <t>37AWEPP8040P1ZV</t>
  </si>
  <si>
    <t>T-10428</t>
  </si>
  <si>
    <t>14.6816884,77.6002304</t>
  </si>
  <si>
    <t>14.6817108,77.6002348</t>
  </si>
  <si>
    <t>JAY KAY MARKETING ASSOCIATES</t>
  </si>
  <si>
    <t>37AAHFJ1788R1ZF</t>
  </si>
  <si>
    <t>T-10449</t>
  </si>
  <si>
    <t>14.6817104,77.6002343</t>
  </si>
  <si>
    <t>14.681709,77.6002391</t>
  </si>
  <si>
    <t>14.6817104,77.6002414</t>
  </si>
  <si>
    <t>14.6817068,77.6002434</t>
  </si>
  <si>
    <t>14.6817114,77.600238</t>
  </si>
  <si>
    <t>WEBWIZ SYSTEMS</t>
  </si>
  <si>
    <t>37AIEPA5563A1ZR</t>
  </si>
  <si>
    <t>T-10462</t>
  </si>
  <si>
    <t>14.6817039,77.600244</t>
  </si>
  <si>
    <t>18.6052953,73.7753724</t>
  </si>
  <si>
    <t>Nilesh Computers</t>
  </si>
  <si>
    <t>27BTXPP8763Q1Z2</t>
  </si>
  <si>
    <t>T-17822</t>
  </si>
  <si>
    <t>18.6054222,73.7753074</t>
  </si>
  <si>
    <t>Shree Samarth Computer</t>
  </si>
  <si>
    <t>27AJJPD4768J1ZU</t>
  </si>
  <si>
    <t>T-11938</t>
  </si>
  <si>
    <t>18.6055691,73.7753723</t>
  </si>
  <si>
    <t>K N Enterprises</t>
  </si>
  <si>
    <t>T-26126</t>
  </si>
  <si>
    <t>28.5480573,77.2516528</t>
  </si>
  <si>
    <t>SUNRISE COMPUTERS</t>
  </si>
  <si>
    <t>07BNKPS5397E1ZF</t>
  </si>
  <si>
    <t>T-3802</t>
  </si>
  <si>
    <t>34.072858861074515,74.81923677027225</t>
  </si>
  <si>
    <t>20.9274011,77.7538994</t>
  </si>
  <si>
    <t>20.927398,77.7538718</t>
  </si>
  <si>
    <t>Micro Technologies</t>
  </si>
  <si>
    <t>27AJQPM6174Q1Z4</t>
  </si>
  <si>
    <t>T-12472</t>
  </si>
  <si>
    <t>Wardha</t>
  </si>
  <si>
    <t>20.9274014,77.7538996</t>
  </si>
  <si>
    <t>27ABPPH5373M1Z0</t>
  </si>
  <si>
    <t>T-12562</t>
  </si>
  <si>
    <t>20.9273991,77.7538874</t>
  </si>
  <si>
    <t>Sandal Enterprises</t>
  </si>
  <si>
    <t>27AHXPP4526A1Z4</t>
  </si>
  <si>
    <t>T-12523</t>
  </si>
  <si>
    <t>20.9273993,77.7538698</t>
  </si>
  <si>
    <t>Sachin Computer</t>
  </si>
  <si>
    <t>27BGSPD105N1ZC</t>
  </si>
  <si>
    <t>T-12578</t>
  </si>
  <si>
    <t>18.6053846,73.775314</t>
  </si>
  <si>
    <t>New Poonam Electronics</t>
  </si>
  <si>
    <t>27AEJPM1803L1ZE</t>
  </si>
  <si>
    <t>T-13479</t>
  </si>
  <si>
    <t>20.9273946,77.7538651</t>
  </si>
  <si>
    <t>Jain Brothers - Yavatmal</t>
  </si>
  <si>
    <t>27AAYPJ1424D1ZQ</t>
  </si>
  <si>
    <t>T-20418</t>
  </si>
  <si>
    <t>18.6053591,73.7752989</t>
  </si>
  <si>
    <t>Shivam Computer</t>
  </si>
  <si>
    <t>27AETPC7569R1ZB</t>
  </si>
  <si>
    <t>T-11930</t>
  </si>
  <si>
    <t>20.9273993,77.7538605</t>
  </si>
  <si>
    <t>27AIYPB0006H1ZH</t>
  </si>
  <si>
    <t>T-12559</t>
  </si>
  <si>
    <t>18.6054231,73.775248</t>
  </si>
  <si>
    <t>Firenix Technology - (Akurdi)</t>
  </si>
  <si>
    <t>27AABCF0171D1Z6</t>
  </si>
  <si>
    <t>T-29626</t>
  </si>
  <si>
    <t>18.6053855,73.7755074</t>
  </si>
  <si>
    <t>Orbit Technology</t>
  </si>
  <si>
    <t>T-26199</t>
  </si>
  <si>
    <t>20.9274046,77.7538952</t>
  </si>
  <si>
    <t>Agrawal Computer</t>
  </si>
  <si>
    <t>27AEEPA5318P1ZD</t>
  </si>
  <si>
    <t>T-12576</t>
  </si>
  <si>
    <t>18.6055564,73.7751733</t>
  </si>
  <si>
    <t>Saitej Computer</t>
  </si>
  <si>
    <t>T-26213</t>
  </si>
  <si>
    <t>18.6054211,73.7752791</t>
  </si>
  <si>
    <t>Yadav Electronics</t>
  </si>
  <si>
    <t>27APPPS1832N1Z6</t>
  </si>
  <si>
    <t>T-13473</t>
  </si>
  <si>
    <t>18.6054171,73.775313</t>
  </si>
  <si>
    <t>Nimai Electronics</t>
  </si>
  <si>
    <t>T-26194</t>
  </si>
  <si>
    <t>18.6054455,73.7752674</t>
  </si>
  <si>
    <t>J S Enterprises</t>
  </si>
  <si>
    <t>T-26123</t>
  </si>
  <si>
    <t>18.6054468,73.775298</t>
  </si>
  <si>
    <t>ADITI COMPUTER &amp; LAPTOPS-BARAMATI</t>
  </si>
  <si>
    <t>27ADGPL9314F1ZJ</t>
  </si>
  <si>
    <t>T-17777</t>
  </si>
  <si>
    <t>18.6054249,73.7752916</t>
  </si>
  <si>
    <t>18.6053977,73.7753017</t>
  </si>
  <si>
    <t>Om Sales &amp; Services</t>
  </si>
  <si>
    <t>T-26196</t>
  </si>
  <si>
    <t>18.6054269,73.7752907</t>
  </si>
  <si>
    <t>Blaze Infotech</t>
  </si>
  <si>
    <t>27AAZPB5312P1Z5</t>
  </si>
  <si>
    <t>T-13242</t>
  </si>
  <si>
    <t>17.4516067,78.4360036</t>
  </si>
  <si>
    <t>18.6054143,73.7752822</t>
  </si>
  <si>
    <t>Damini Enterprises</t>
  </si>
  <si>
    <t>27BZDPK8918E1Z7</t>
  </si>
  <si>
    <t>T-13258</t>
  </si>
  <si>
    <t>18.6054239,73.775272</t>
  </si>
  <si>
    <t>Mayuri Computer Sales &amp; Services</t>
  </si>
  <si>
    <t>27ARAPA3220D1ZQ</t>
  </si>
  <si>
    <t>T-13339</t>
  </si>
  <si>
    <t>82XM011AIN</t>
  </si>
  <si>
    <t>AMD Ryzenâ„¢ 5 5625U 8GB Soldered DDR4-3200 512GB SSD 15.6" FHD (1920x1080) TN 250nits Anti-glare Office Home 2024 Arctic Grey</t>
  </si>
  <si>
    <t>AMD Ryzenâ„¢ 5 5625U</t>
  </si>
  <si>
    <t>28.7004617,77.1669</t>
  </si>
  <si>
    <t>28.7005,77.1668867</t>
  </si>
  <si>
    <t>18.6055181,73.7754941</t>
  </si>
  <si>
    <t>Omkar Computer</t>
  </si>
  <si>
    <t>27BBIPK8140D1ZR</t>
  </si>
  <si>
    <t>T-13365</t>
  </si>
  <si>
    <t>18.6054604,73.7752555</t>
  </si>
  <si>
    <t>PC World</t>
  </si>
  <si>
    <t>27CJZPS1509Q2Z1</t>
  </si>
  <si>
    <t>T-13372</t>
  </si>
  <si>
    <t>18.6054281,73.7753702</t>
  </si>
  <si>
    <t>18.6053372,73.7754714</t>
  </si>
  <si>
    <t>18.6053869,73.7753964</t>
  </si>
  <si>
    <t>Nagad Computer</t>
  </si>
  <si>
    <t>27BBJPV8267M1ZK</t>
  </si>
  <si>
    <t>T-31365</t>
  </si>
  <si>
    <t>18.6054552,73.7753904</t>
  </si>
  <si>
    <t>28.5480092,77.2516807</t>
  </si>
  <si>
    <t>SOFTECH INFOCOM LIMITED</t>
  </si>
  <si>
    <t>07AAACS3952L1Z4</t>
  </si>
  <si>
    <t>T-3805</t>
  </si>
  <si>
    <t>34.07373894443894,74.81983624398708</t>
  </si>
  <si>
    <t>28.5480592,77.251661</t>
  </si>
  <si>
    <t>LANDMARK TECHNOLOGY</t>
  </si>
  <si>
    <t>07BETPS5709E2Z0</t>
  </si>
  <si>
    <t>T-3806</t>
  </si>
  <si>
    <t>28.7013596,77.1662161</t>
  </si>
  <si>
    <t>28.701461,77.1663503</t>
  </si>
  <si>
    <t>Amarnath Gopinath Sapkal</t>
  </si>
  <si>
    <t>amarnath.sapkal@v5global.co.in</t>
  </si>
  <si>
    <t>V5477540</t>
  </si>
  <si>
    <t>16.8612743,74.5723232</t>
  </si>
  <si>
    <t>Navtarang Shoppee</t>
  </si>
  <si>
    <t>27AADFN1873B1ZJ</t>
  </si>
  <si>
    <t>T-12990</t>
  </si>
  <si>
    <t>16.8612722,74.5723237</t>
  </si>
  <si>
    <t>Shreeji Computers</t>
  </si>
  <si>
    <t>27AAVFS0122N1ZR</t>
  </si>
  <si>
    <t>T-12998</t>
  </si>
  <si>
    <t>30.7168132,76.7773041</t>
  </si>
  <si>
    <t>LEELA DOCUMENT</t>
  </si>
  <si>
    <t>02CEEPK0092L1ZO</t>
  </si>
  <si>
    <t>T-18422</t>
  </si>
  <si>
    <t>16.8612785,74.572321</t>
  </si>
  <si>
    <t>Soft X Information Technology</t>
  </si>
  <si>
    <t>27AFOPP7044N1ZN</t>
  </si>
  <si>
    <t>T-13000</t>
  </si>
  <si>
    <t>30.7168185,76.7772963</t>
  </si>
  <si>
    <t>Deepak Communication</t>
  </si>
  <si>
    <t>T-20697</t>
  </si>
  <si>
    <t>16.4796377,80.6619492</t>
  </si>
  <si>
    <t>JK COMPUTERS</t>
  </si>
  <si>
    <t>37AHRPR9116J1ZK</t>
  </si>
  <si>
    <t>T-10416</t>
  </si>
  <si>
    <t>Sri Potti Sriramulu Nellore</t>
  </si>
  <si>
    <t>16.8613123,74.5723359</t>
  </si>
  <si>
    <t>Suman's Computer</t>
  </si>
  <si>
    <t>27ACZFS4770Q1ZR</t>
  </si>
  <si>
    <t>T-13001</t>
  </si>
  <si>
    <t>83AG0044IN</t>
  </si>
  <si>
    <t>Legion 9</t>
  </si>
  <si>
    <t>"i9 13980HX,32GB,1TB SSD	WINDOWS 11 HOME 64 SL	OFFICE 2021	RTX4090_16GB_G6_256B	16_3.2K_MLED1200N_165HDR_ADBP3"</t>
  </si>
  <si>
    <t>i9 13980HX</t>
  </si>
  <si>
    <t>34.07388113439276,74.81992609798908</t>
  </si>
  <si>
    <t>16.8612757,74.5723288</t>
  </si>
  <si>
    <t>The Laptop Shop</t>
  </si>
  <si>
    <t>27AAEFT4603Q1ZR</t>
  </si>
  <si>
    <t>T-13006</t>
  </si>
  <si>
    <t>82A1009KIN</t>
  </si>
  <si>
    <t>Yoga Slim 7i</t>
  </si>
  <si>
    <t>14" FHD IPS 300nits Glossy/8GB, 512 GB SSD/NVIDIA GeForce MX350 2GB GDDR5/Slate Grey/Backlit/3 Years Onsite Warranty</t>
  </si>
  <si>
    <t>i7-1065G7</t>
  </si>
  <si>
    <t>16.8612755,74.5723174</t>
  </si>
  <si>
    <t>Bhairav Infotech</t>
  </si>
  <si>
    <t>27BDCPM8254Q1ZT</t>
  </si>
  <si>
    <t>T-13012</t>
  </si>
  <si>
    <t>83AR000NIN</t>
  </si>
  <si>
    <t>IdeaPad Pro 5 16APH8</t>
  </si>
  <si>
    <t>NB IP Pro 5 16APH8 R7 32G 1T 11S</t>
  </si>
  <si>
    <t>R7 7840HS</t>
  </si>
  <si>
    <t>Delhi Computers and Network</t>
  </si>
  <si>
    <t>07BHZPD2672Q1ZF</t>
  </si>
  <si>
    <t>T-30913</t>
  </si>
  <si>
    <t>23.0671258,70.1322576</t>
  </si>
  <si>
    <t>PATIDAR INFO WORLD</t>
  </si>
  <si>
    <t>24AJVPA2283P1ZP</t>
  </si>
  <si>
    <t>T-14043</t>
  </si>
  <si>
    <t>Morbi</t>
  </si>
  <si>
    <t>28.5480113,77.2516632</t>
  </si>
  <si>
    <t>Hitech Info Vision</t>
  </si>
  <si>
    <t>07ALJPK6300M1ZZ</t>
  </si>
  <si>
    <t>T-3807</t>
  </si>
  <si>
    <t>23.0671899,70.1323892</t>
  </si>
  <si>
    <t>ANMOL COMPUTER</t>
  </si>
  <si>
    <t>24BNEPK2279P1ZJ</t>
  </si>
  <si>
    <t>T-14112</t>
  </si>
  <si>
    <t>23.0671813,70.1323715</t>
  </si>
  <si>
    <t>ORACLE COMPUTER &amp; MOBILE</t>
  </si>
  <si>
    <t>24BYXPK7814A1ZA</t>
  </si>
  <si>
    <t>T-14118</t>
  </si>
  <si>
    <t>23.0671747,70.1323374</t>
  </si>
  <si>
    <t>Umiya Computer World</t>
  </si>
  <si>
    <t>T-22672</t>
  </si>
  <si>
    <t>23.0671868,70.1323479</t>
  </si>
  <si>
    <t>CRYSTAL COMPUTER (MORBI)</t>
  </si>
  <si>
    <t>24AAYPZ4076H1ZU</t>
  </si>
  <si>
    <t>T-14124</t>
  </si>
  <si>
    <t>Navcom Technologies</t>
  </si>
  <si>
    <t>07AADFN3158R1ZQ</t>
  </si>
  <si>
    <t>T-3732</t>
  </si>
  <si>
    <t>28.7015186,77.1663588</t>
  </si>
  <si>
    <t>28.5480203,77.2516927</t>
  </si>
  <si>
    <t>Arihant Powertronics</t>
  </si>
  <si>
    <t>07AAEPJ3755F1ZU</t>
  </si>
  <si>
    <t>T-3808</t>
  </si>
  <si>
    <t>26.1760598,91.7558592</t>
  </si>
  <si>
    <t>17.4406626,78.489624</t>
  </si>
  <si>
    <t>17.4406628,78.4896221</t>
  </si>
  <si>
    <t>MICROCHIP COMPUTERS</t>
  </si>
  <si>
    <t>36AKUPR4287Q1ZS</t>
  </si>
  <si>
    <t>T-10623</t>
  </si>
  <si>
    <t>Adilabad</t>
  </si>
  <si>
    <t>21.2059994,72.781145</t>
  </si>
  <si>
    <t>Cd collection</t>
  </si>
  <si>
    <t>T-22472</t>
  </si>
  <si>
    <t>Tapi</t>
  </si>
  <si>
    <t>21.2060016,72.7811321</t>
  </si>
  <si>
    <t>SAI INFOTECH</t>
  </si>
  <si>
    <t>24AUTPM0984A1ZK</t>
  </si>
  <si>
    <t>T-14838</t>
  </si>
  <si>
    <t>14.4410865,79.9754185</t>
  </si>
  <si>
    <t>OASIS TOUCH ELECTRONIC HUB</t>
  </si>
  <si>
    <t>37AAHFO2167R1ZJ</t>
  </si>
  <si>
    <t>T-19685</t>
  </si>
  <si>
    <t>Nellore Dist</t>
  </si>
  <si>
    <t>17.4406556,78.4896171</t>
  </si>
  <si>
    <t>PAVAN SAI SYSTEMS</t>
  </si>
  <si>
    <t>36AAMFP0611N1Z2</t>
  </si>
  <si>
    <t>T-10650</t>
  </si>
  <si>
    <t>21.2060144,72.7811755</t>
  </si>
  <si>
    <t>INFRALINE COMPUTERS</t>
  </si>
  <si>
    <t>24ABAPN5258N1ZD</t>
  </si>
  <si>
    <t>T-14820</t>
  </si>
  <si>
    <t>21.2060111,72.7811402</t>
  </si>
  <si>
    <t>ICON TECHNOLOGIES</t>
  </si>
  <si>
    <t>T-14850</t>
  </si>
  <si>
    <t>VALSAD</t>
  </si>
  <si>
    <t>21.2060123,72.7811577</t>
  </si>
  <si>
    <t>The computer services</t>
  </si>
  <si>
    <t>T-22645</t>
  </si>
  <si>
    <t>17.4406265,78.4896297</t>
  </si>
  <si>
    <t>Rishitha Computers</t>
  </si>
  <si>
    <t>36ADHPV7398E1ZV</t>
  </si>
  <si>
    <t>T-10764</t>
  </si>
  <si>
    <t>21.2060068,72.7811646</t>
  </si>
  <si>
    <t>LAPCARE TECHNOLOGY</t>
  </si>
  <si>
    <t>24BZWPP1947D1Z0</t>
  </si>
  <si>
    <t>T-14828</t>
  </si>
  <si>
    <t>21.2060078,72.7811637</t>
  </si>
  <si>
    <t>Experto computers</t>
  </si>
  <si>
    <t>24AJKPP3422A1ZP</t>
  </si>
  <si>
    <t>T-30766</t>
  </si>
  <si>
    <t>17.4406065,78.4896372</t>
  </si>
  <si>
    <t>Sri Chakra Computers</t>
  </si>
  <si>
    <t>36AHYPD8902D1Z6</t>
  </si>
  <si>
    <t>T-10559</t>
  </si>
  <si>
    <t>17.4406179,78.4896338</t>
  </si>
  <si>
    <t>S.G Computers</t>
  </si>
  <si>
    <t>T-10698</t>
  </si>
  <si>
    <t>17.4406725,78.4896237</t>
  </si>
  <si>
    <t>P V R System</t>
  </si>
  <si>
    <t>36AQLPP6111G1ZT</t>
  </si>
  <si>
    <t>T-10566</t>
  </si>
  <si>
    <t>26.8539711,75.8091021</t>
  </si>
  <si>
    <t>Mohini Computer</t>
  </si>
  <si>
    <t>T-28136</t>
  </si>
  <si>
    <t>Gangapur City</t>
  </si>
  <si>
    <t>28.629454,77.275351</t>
  </si>
  <si>
    <t>Altech Technology</t>
  </si>
  <si>
    <t>T-24467</t>
  </si>
  <si>
    <t>28.9904483,77.0163033</t>
  </si>
  <si>
    <t>Universal Computers</t>
  </si>
  <si>
    <t>T-4376</t>
  </si>
  <si>
    <t>Supreme Computers India</t>
  </si>
  <si>
    <t>07AEQFS7409M1Z8</t>
  </si>
  <si>
    <t>T-24400</t>
  </si>
  <si>
    <t>82XM00U9IN</t>
  </si>
  <si>
    <t>NB IP Slim 3 15ABR8 R5 8G 512G 11S</t>
  </si>
  <si>
    <t>28.5481092,77.2516463</t>
  </si>
  <si>
    <t>NOBLE TECHNOLOGIES</t>
  </si>
  <si>
    <t>07AAPFN7690A1Z0</t>
  </si>
  <si>
    <t>T-3809</t>
  </si>
  <si>
    <t>25.2950218,85.0187599</t>
  </si>
  <si>
    <t>25.2950735,85.0188766</t>
  </si>
  <si>
    <t>Amit Mobile</t>
  </si>
  <si>
    <t>10CNPPS0102K1Z8</t>
  </si>
  <si>
    <t>T-29662</t>
  </si>
  <si>
    <t>25.2950817,85.0188503</t>
  </si>
  <si>
    <t>25.2950282,85.0189389</t>
  </si>
  <si>
    <t>25.2950906,85.018937</t>
  </si>
  <si>
    <t>Sri sati computer</t>
  </si>
  <si>
    <t>10AJIPK5315P1Z6</t>
  </si>
  <si>
    <t>T-2062</t>
  </si>
  <si>
    <t>25.2950549,85.0189552</t>
  </si>
  <si>
    <t>DD PERIPHERALS</t>
  </si>
  <si>
    <t>10AAXPH8424L2ZC</t>
  </si>
  <si>
    <t>T-2156</t>
  </si>
  <si>
    <t>25.2949984,85.0188454</t>
  </si>
  <si>
    <t>SKYTECH COMPUTER</t>
  </si>
  <si>
    <t>10GINPS3485L1ZM</t>
  </si>
  <si>
    <t>T-2069</t>
  </si>
  <si>
    <t>25.2950482,85.0188101</t>
  </si>
  <si>
    <t>COMPUTER SAMRAT</t>
  </si>
  <si>
    <t>10BGNPP5018F1ZN</t>
  </si>
  <si>
    <t>T-2167</t>
  </si>
  <si>
    <t>25.2950767,85.0188217</t>
  </si>
  <si>
    <t>10ASPPS1441N1ZI</t>
  </si>
  <si>
    <t>T-22987</t>
  </si>
  <si>
    <t>26.9377783,75.8927767</t>
  </si>
  <si>
    <t>CYBER SHOPPE</t>
  </si>
  <si>
    <t>T-15666</t>
  </si>
  <si>
    <t>20.835968121445713,85.09041756391525</t>
  </si>
  <si>
    <t>Sun Computer</t>
  </si>
  <si>
    <t>21ADQPJ1558H1ZL</t>
  </si>
  <si>
    <t>T-2795</t>
  </si>
  <si>
    <t>Rayagada</t>
  </si>
  <si>
    <t>26.9377583,75.8928667</t>
  </si>
  <si>
    <t>B.M.INFOTRADE PVT LTD</t>
  </si>
  <si>
    <t>T-15670</t>
  </si>
  <si>
    <t>26.937795,75.89276</t>
  </si>
  <si>
    <t>Alok Computer</t>
  </si>
  <si>
    <t>T-22454</t>
  </si>
  <si>
    <t>SATELLITE COMPUTER</t>
  </si>
  <si>
    <t>24ADGPK8497A2ZH</t>
  </si>
  <si>
    <t>T-14139</t>
  </si>
  <si>
    <t>MASTERMIND INFOSYS</t>
  </si>
  <si>
    <t>24BBXPS6554A1ZA</t>
  </si>
  <si>
    <t>T-14146</t>
  </si>
  <si>
    <t>81BS00KSIN</t>
  </si>
  <si>
    <t>IP520</t>
  </si>
  <si>
    <t>4GB / 1TB / 2GB Gfx /15.6" FHD IPS AG</t>
  </si>
  <si>
    <t>UNITECH COMPUTER WORLD</t>
  </si>
  <si>
    <t>24AABFU6631L1Z1</t>
  </si>
  <si>
    <t>T-14044</t>
  </si>
  <si>
    <t>17.4060395,78.5692239</t>
  </si>
  <si>
    <t>Kiran Ashok Kharat</t>
  </si>
  <si>
    <t>kiran.kharat@v5global.co.in</t>
  </si>
  <si>
    <t>18.466125,73.8461067</t>
  </si>
  <si>
    <t>Compuciti</t>
  </si>
  <si>
    <t>T-26162</t>
  </si>
  <si>
    <t>17.4062059,78.569285</t>
  </si>
  <si>
    <t>Devi Sri Computers</t>
  </si>
  <si>
    <t>36AJHPC0285F1ZJ</t>
  </si>
  <si>
    <t>T-10599</t>
  </si>
  <si>
    <t>17.4064717,78.5672417</t>
  </si>
  <si>
    <t>Abhisek Computers and Laptops</t>
  </si>
  <si>
    <t>T-10714</t>
  </si>
  <si>
    <t>18.4661088,73.8461027</t>
  </si>
  <si>
    <t>Nikhil Computers</t>
  </si>
  <si>
    <t>T-26134</t>
  </si>
  <si>
    <t>11.0162951,76.9708818</t>
  </si>
  <si>
    <t>NET IN CYBER CENTRE [ NEFT ]</t>
  </si>
  <si>
    <t>32AMDPB8540P1ZZ</t>
  </si>
  <si>
    <t>T-8364</t>
  </si>
  <si>
    <t>17.4068232,78.5647286</t>
  </si>
  <si>
    <t>Devi computronics</t>
  </si>
  <si>
    <t>T-28545</t>
  </si>
  <si>
    <t>Ctc</t>
  </si>
  <si>
    <t>11.0162714,76.970925</t>
  </si>
  <si>
    <t>C MOS TECHNOLOGIES</t>
  </si>
  <si>
    <t>32AAFFC2105B1Z1</t>
  </si>
  <si>
    <t>T-8818</t>
  </si>
  <si>
    <t>17.4070467,78.564555</t>
  </si>
  <si>
    <t>Vandana Computers</t>
  </si>
  <si>
    <t>36ABEPJ8971C1ZL</t>
  </si>
  <si>
    <t>T-10587</t>
  </si>
  <si>
    <t>11.0162701,76.9709192</t>
  </si>
  <si>
    <t>REDGEAR COMPUTERS</t>
  </si>
  <si>
    <t>32AJYPJ2086L1ZN</t>
  </si>
  <si>
    <t>T-8458</t>
  </si>
  <si>
    <t>11.0163001,76.9708666</t>
  </si>
  <si>
    <t>KARMI INFO SYSTEMS</t>
  </si>
  <si>
    <t>32AEMPT9186J1ZP</t>
  </si>
  <si>
    <t>T-8288</t>
  </si>
  <si>
    <t>17.4090933,78.564</t>
  </si>
  <si>
    <t>Arun Computers</t>
  </si>
  <si>
    <t>36AAIFA4665P1ZV</t>
  </si>
  <si>
    <t>T-10584</t>
  </si>
  <si>
    <t>11.0162947,76.970882</t>
  </si>
  <si>
    <t>SPIKE COMPUTER TECHNOLOGY</t>
  </si>
  <si>
    <t>32ADGFS8035G1Z4</t>
  </si>
  <si>
    <t>T-8502</t>
  </si>
  <si>
    <t>17.4110165,78.5644278</t>
  </si>
  <si>
    <t>Sv Electronics Ltd</t>
  </si>
  <si>
    <t>36AAECS1679J1ZZ</t>
  </si>
  <si>
    <t>T-10556</t>
  </si>
  <si>
    <t>19.0176426,72.8434286</t>
  </si>
  <si>
    <t>11.016299,76.9708752</t>
  </si>
  <si>
    <t>DATADRICKES COMPUTERS</t>
  </si>
  <si>
    <t>32AKHPJ7738D1ZA</t>
  </si>
  <si>
    <t>T-8811</t>
  </si>
  <si>
    <t>19.0176263,72.8434165</t>
  </si>
  <si>
    <t>11.0162966,76.9708673</t>
  </si>
  <si>
    <t>DINSH TECHNOLOGIES</t>
  </si>
  <si>
    <t>32BVRPD2556F1ZP</t>
  </si>
  <si>
    <t>T-8149</t>
  </si>
  <si>
    <t>11.0162661,76.9709089</t>
  </si>
  <si>
    <t>NEXTECH COMPUTERS</t>
  </si>
  <si>
    <t>32AAEFN5704C1ZV</t>
  </si>
  <si>
    <t>T-8377</t>
  </si>
  <si>
    <t>11.0162674,76.9709143</t>
  </si>
  <si>
    <t>FRIENDS COMPUTERS</t>
  </si>
  <si>
    <t>32AACFF8193P1ZX</t>
  </si>
  <si>
    <t>T-8186</t>
  </si>
  <si>
    <t>11.0162896,76.9708766</t>
  </si>
  <si>
    <t>COMPUTER CITY</t>
  </si>
  <si>
    <t>32AFLPP0082R1ZZ</t>
  </si>
  <si>
    <t>T-8085</t>
  </si>
  <si>
    <t>19.0176074,72.8433351</t>
  </si>
  <si>
    <t>Perfect Electronics</t>
  </si>
  <si>
    <t>T-25983</t>
  </si>
  <si>
    <t>18.466084,73.8460669</t>
  </si>
  <si>
    <t>Megabyte Systems</t>
  </si>
  <si>
    <t>27AALFM9878P1ZY</t>
  </si>
  <si>
    <t>T-13471</t>
  </si>
  <si>
    <t>19.0175482,72.8435015</t>
  </si>
  <si>
    <t>18.466088,73.8460632</t>
  </si>
  <si>
    <t>19.017586,72.8435487</t>
  </si>
  <si>
    <t>Sp Technologies</t>
  </si>
  <si>
    <t>T-25286</t>
  </si>
  <si>
    <t>19.0175988,72.8435529</t>
  </si>
  <si>
    <t>Rajshree Services &amp; Solutions</t>
  </si>
  <si>
    <t>T-25938</t>
  </si>
  <si>
    <t>18.4660967,73.8460671</t>
  </si>
  <si>
    <t>Software Systems</t>
  </si>
  <si>
    <t>27AANPN9213H1ZE</t>
  </si>
  <si>
    <t>T-13425</t>
  </si>
  <si>
    <t>19.0175901,72.8435201</t>
  </si>
  <si>
    <t>Maxtech</t>
  </si>
  <si>
    <t>T-25894</t>
  </si>
  <si>
    <t>19.2169452,72.8439432</t>
  </si>
  <si>
    <t>19.0175172,72.8432916</t>
  </si>
  <si>
    <t>19.2169408,72.8439356</t>
  </si>
  <si>
    <t>19.0175176,72.8433665</t>
  </si>
  <si>
    <t>Pakshal Impex</t>
  </si>
  <si>
    <t>T-25926</t>
  </si>
  <si>
    <t>19.2169424,72.843933</t>
  </si>
  <si>
    <t>19.0174405,72.8433323</t>
  </si>
  <si>
    <t>Preksha It Solutions</t>
  </si>
  <si>
    <t>T-25928</t>
  </si>
  <si>
    <t>Pheonix Technology</t>
  </si>
  <si>
    <t>T-25927</t>
  </si>
  <si>
    <t>19.0179939,72.8434738</t>
  </si>
  <si>
    <t>Impetus Infotech</t>
  </si>
  <si>
    <t>T-25864</t>
  </si>
  <si>
    <t>19.2169432,72.8439334</t>
  </si>
  <si>
    <t>19.2169432,72.8439349</t>
  </si>
  <si>
    <t>19.2169459,72.8439339</t>
  </si>
  <si>
    <t>19.2169475,72.8439339</t>
  </si>
  <si>
    <t>Padmavati Infotech</t>
  </si>
  <si>
    <t>T-25925</t>
  </si>
  <si>
    <t>19.2169575,72.8439269</t>
  </si>
  <si>
    <t>Presistent Computer</t>
  </si>
  <si>
    <t>T-25778</t>
  </si>
  <si>
    <t>19.2169605,72.8439274</t>
  </si>
  <si>
    <t>CYBER EDGE</t>
  </si>
  <si>
    <t>T-19635</t>
  </si>
  <si>
    <t>MAA Hinglaj Computers</t>
  </si>
  <si>
    <t>27CRDPD8424P1ZD</t>
  </si>
  <si>
    <t>T-31534</t>
  </si>
  <si>
    <t>Macit Solution</t>
  </si>
  <si>
    <t>T-25883</t>
  </si>
  <si>
    <t>Laptop Shoppe</t>
  </si>
  <si>
    <t>T-25877</t>
  </si>
  <si>
    <t>F0HM00PXIN</t>
  </si>
  <si>
    <t>"27"" QHD (2560x1440) IPS 350nits Anti-glare, 99% sRGB, 3-side borderless, hardware low blue light, Non-Touch / 1x 16GB SO-DIMM</t>
  </si>
  <si>
    <t>IntelÂ® Core 7 240H, 10C (6P + 4E) / 16T, P-core 2.5 / 5.2GHz, E-core 1.8 / 4.0GHz, 24MB</t>
  </si>
  <si>
    <t>Ranjeet Singh Gautam</t>
  </si>
  <si>
    <t>ranjeet.gautam@v5global.co.in</t>
  </si>
  <si>
    <t>Jabalpur</t>
  </si>
  <si>
    <t>23.1631601,79.9084535</t>
  </si>
  <si>
    <t>Lakshya Computer</t>
  </si>
  <si>
    <t>23DILPS7803H1ZZ</t>
  </si>
  <si>
    <t>T-16662</t>
  </si>
  <si>
    <t>Balaghat</t>
  </si>
  <si>
    <t>23.163163,79.9084764</t>
  </si>
  <si>
    <t>Computer Shoppe</t>
  </si>
  <si>
    <t>23APBPP0418D1ZK</t>
  </si>
  <si>
    <t>T-16648</t>
  </si>
  <si>
    <t>23.1631657,79.9084976</t>
  </si>
  <si>
    <t>The Future Computer</t>
  </si>
  <si>
    <t>23BBWPP5055N1ZV</t>
  </si>
  <si>
    <t>T-16679</t>
  </si>
  <si>
    <t>23.1631814,79.9084937</t>
  </si>
  <si>
    <t>Aakar Enterprises</t>
  </si>
  <si>
    <t>T-16634</t>
  </si>
  <si>
    <t>Chindwara</t>
  </si>
  <si>
    <t>23.1631624,79.9084999</t>
  </si>
  <si>
    <t>Shubh Computer</t>
  </si>
  <si>
    <t>23AQBPG2468D1ZD</t>
  </si>
  <si>
    <t>T-16599</t>
  </si>
  <si>
    <t>Shahdol</t>
  </si>
  <si>
    <t>23.1631541,79.9084916</t>
  </si>
  <si>
    <t>Vedant computers &amp; Electronics</t>
  </si>
  <si>
    <t>23AAMFM9731c1zc</t>
  </si>
  <si>
    <t>T-31355</t>
  </si>
  <si>
    <t>23.1631603,79.9085003</t>
  </si>
  <si>
    <t>Bluechip Computer</t>
  </si>
  <si>
    <t>23ASOPA2627H1Z1</t>
  </si>
  <si>
    <t>T-16508</t>
  </si>
  <si>
    <t>28.01469,73.36219</t>
  </si>
  <si>
    <t>softque computers</t>
  </si>
  <si>
    <t>T-15383</t>
  </si>
  <si>
    <t>23.1631562,79.9084912</t>
  </si>
  <si>
    <t>Amit Electronics</t>
  </si>
  <si>
    <t>23AAOFJ5619A1ZM</t>
  </si>
  <si>
    <t>T-16638</t>
  </si>
  <si>
    <t>23.1631586,79.9084818</t>
  </si>
  <si>
    <t>Anand Radios</t>
  </si>
  <si>
    <t>23AESPK4367C1ZH</t>
  </si>
  <si>
    <t>T-16639</t>
  </si>
  <si>
    <t>23.1631576,79.908492</t>
  </si>
  <si>
    <t>Asutosh Computer</t>
  </si>
  <si>
    <t>23AHDPV3578Q1ZJ</t>
  </si>
  <si>
    <t>T-16641</t>
  </si>
  <si>
    <t>23.163166,79.908488</t>
  </si>
  <si>
    <t>29.7144648,77.018199</t>
  </si>
  <si>
    <t>SUNRISE INFOTECH</t>
  </si>
  <si>
    <t>06ANGPS6503F1Z2</t>
  </si>
  <si>
    <t>T-3153</t>
  </si>
  <si>
    <t>29.7143808,77.018192</t>
  </si>
  <si>
    <t>29.7145076,77.0182053</t>
  </si>
  <si>
    <t>28.0147017,73.3621483</t>
  </si>
  <si>
    <t>King Computers</t>
  </si>
  <si>
    <t>T-15381</t>
  </si>
  <si>
    <t>18.5340424,73.8250228</t>
  </si>
  <si>
    <t>Parmar Dsitributor/vardhaman computer</t>
  </si>
  <si>
    <t>27ADVPP2088D1Z3</t>
  </si>
  <si>
    <t>T-11886</t>
  </si>
  <si>
    <t>28.014705,73.3621317</t>
  </si>
  <si>
    <t>Sarswati computer bazar</t>
  </si>
  <si>
    <t>T-15373</t>
  </si>
  <si>
    <t>28.0147033,73.3621583</t>
  </si>
  <si>
    <t>Swami computer</t>
  </si>
  <si>
    <t>T-15387</t>
  </si>
  <si>
    <t>28.0147083,73.36219</t>
  </si>
  <si>
    <t>Karni computer&amp;sistem</t>
  </si>
  <si>
    <t>T-15385</t>
  </si>
  <si>
    <t>28.0147067,73.3621733</t>
  </si>
  <si>
    <t>Navkar Solution Point</t>
  </si>
  <si>
    <t>T-15378</t>
  </si>
  <si>
    <t>83DV018KIN</t>
  </si>
  <si>
    <t>i5-13450HX, 24 GB RAM  512 GB SSD RTXâ„¢ 3050 6GB GDDR6 Win 11 Office Home 2024  Luna Grey</t>
  </si>
  <si>
    <t>i5-13450HX</t>
  </si>
  <si>
    <t>28.0147067,73.3621783</t>
  </si>
  <si>
    <t>Bhasker computer</t>
  </si>
  <si>
    <t>T-15388</t>
  </si>
  <si>
    <t>22.8048777,86.2074223</t>
  </si>
  <si>
    <t>New Capital Electronics</t>
  </si>
  <si>
    <t>20ASYPS2491K1Z2</t>
  </si>
  <si>
    <t>T-2539</t>
  </si>
  <si>
    <t>22.8048684,86.2074282</t>
  </si>
  <si>
    <t>Raisurana &amp; Son</t>
  </si>
  <si>
    <t>20ABEPR8635D1ZV</t>
  </si>
  <si>
    <t>T-2538</t>
  </si>
  <si>
    <t>30.9227079,75.8280505</t>
  </si>
  <si>
    <t>Sobhagya computer</t>
  </si>
  <si>
    <t>03AGGPD0745B1ZA</t>
  </si>
  <si>
    <t>T-4805</t>
  </si>
  <si>
    <t>30.9227033,75.8280628</t>
  </si>
  <si>
    <t>Bama Infotech</t>
  </si>
  <si>
    <t>03AANPV0618C1ZZ</t>
  </si>
  <si>
    <t>T-30929</t>
  </si>
  <si>
    <t>30.9227069,75.8280637</t>
  </si>
  <si>
    <t>Papneja Laptop Point</t>
  </si>
  <si>
    <t>03AHNPB0484F1ZR</t>
  </si>
  <si>
    <t>T-30928</t>
  </si>
  <si>
    <t>22.8048814,86.2074299</t>
  </si>
  <si>
    <t>Computer solutions-Ranchi</t>
  </si>
  <si>
    <t>20aqbps7554u1z0</t>
  </si>
  <si>
    <t>T-31614</t>
  </si>
  <si>
    <t>30.9227084,75.8280609</t>
  </si>
  <si>
    <t>IDM SOLUTIONS PRIVATE LIMITED</t>
  </si>
  <si>
    <t>T-4714</t>
  </si>
  <si>
    <t>22.8048778,86.2074287</t>
  </si>
  <si>
    <t>10.6062416,76.1429403</t>
  </si>
  <si>
    <t>Infinity Techno Solutions</t>
  </si>
  <si>
    <t>T-20498</t>
  </si>
  <si>
    <t>22.8048824,86.2074198</t>
  </si>
  <si>
    <t>COMPUTER DISTRIBUTER</t>
  </si>
  <si>
    <t>20BETPS8310F1ZG</t>
  </si>
  <si>
    <t>T-2606</t>
  </si>
  <si>
    <t>10.6062422,76.1429396</t>
  </si>
  <si>
    <t>SUN COMPUTERS (NEW)</t>
  </si>
  <si>
    <t>32ALTPM8205F1Z1</t>
  </si>
  <si>
    <t>T-8515</t>
  </si>
  <si>
    <t>10.6062667,76.1430567</t>
  </si>
  <si>
    <t>10.6065717,76.1434833</t>
  </si>
  <si>
    <t>ROLA PLAZA</t>
  </si>
  <si>
    <t>T-31328</t>
  </si>
  <si>
    <t>CHAVAKKAD</t>
  </si>
  <si>
    <t>10.6062467,76.1428717</t>
  </si>
  <si>
    <t>Asianic Computer</t>
  </si>
  <si>
    <t>32AARFA0596Q1ZU</t>
  </si>
  <si>
    <t>T-8003</t>
  </si>
  <si>
    <t>25.3300394,83.0223157</t>
  </si>
  <si>
    <t>THE I.T HUB</t>
  </si>
  <si>
    <t>T-23867</t>
  </si>
  <si>
    <t>25.3300445,83.0223198</t>
  </si>
  <si>
    <t>Maa Lakshmi Traders</t>
  </si>
  <si>
    <t>T-22758</t>
  </si>
  <si>
    <t>25.3300552,83.0223283</t>
  </si>
  <si>
    <t>25.3300782,83.0223213</t>
  </si>
  <si>
    <t>The IT Zone</t>
  </si>
  <si>
    <t>T-23984</t>
  </si>
  <si>
    <t>25.3300665,83.0223334</t>
  </si>
  <si>
    <t>The Laptop Store</t>
  </si>
  <si>
    <t>T-23981</t>
  </si>
  <si>
    <t>25.33007,83.0223253</t>
  </si>
  <si>
    <t>Shubham enterprises</t>
  </si>
  <si>
    <t>T-23979</t>
  </si>
  <si>
    <t>25.330057,83.0223195</t>
  </si>
  <si>
    <t>Samanta Technologies</t>
  </si>
  <si>
    <t>09AXCPS3766L1ZS</t>
  </si>
  <si>
    <t>T-23992</t>
  </si>
  <si>
    <t>25.330054,83.0223063</t>
  </si>
  <si>
    <t>Photo Care</t>
  </si>
  <si>
    <t>T-24002</t>
  </si>
  <si>
    <t>25.3300612,83.0223088</t>
  </si>
  <si>
    <t>The Computer Agencies</t>
  </si>
  <si>
    <t>T-23996</t>
  </si>
  <si>
    <t>25.330059,83.0223161</t>
  </si>
  <si>
    <t>Aakash Infotech</t>
  </si>
  <si>
    <t>09AAQFA8355C1Z8</t>
  </si>
  <si>
    <t>T-29447</t>
  </si>
  <si>
    <t>21.2660197,81.6225036</t>
  </si>
  <si>
    <t>22AEDPT8682A1ZJ</t>
  </si>
  <si>
    <t>T-15885</t>
  </si>
  <si>
    <t>Durg</t>
  </si>
  <si>
    <t>21.2659931,81.6224833</t>
  </si>
  <si>
    <t>21.2659899,81.6224733</t>
  </si>
  <si>
    <t>83LK000HIN</t>
  </si>
  <si>
    <t xml:space="preserve">Intel Core i5-12450HX , 16 GB RAM, 512 GB SSD, NVIDIAÂ® GeForce RTXâ„¢ 3050 6GB GDDR6, Boost Clock 1432MHz, TGP 65W, 142 AI TOPS , </t>
  </si>
  <si>
    <t>Intel Core i5-12450HX</t>
  </si>
  <si>
    <t>21.2660119,81.6224901</t>
  </si>
  <si>
    <t>MANORANJAN COMPUTERS</t>
  </si>
  <si>
    <t>22BFKPB0137F1Z7</t>
  </si>
  <si>
    <t>T-15969</t>
  </si>
  <si>
    <t>21.2660367,81.6225229</t>
  </si>
  <si>
    <t>21.2660279,81.6225302</t>
  </si>
  <si>
    <t>PRINCE INFOTECH</t>
  </si>
  <si>
    <t>22AQUPJ1782C1ZW</t>
  </si>
  <si>
    <t>T-15960</t>
  </si>
  <si>
    <t>Gariaband</t>
  </si>
  <si>
    <t>21.266045,81.6225295</t>
  </si>
  <si>
    <t>RAJESH THE CENTER</t>
  </si>
  <si>
    <t>22AAGFR3638B1ZN</t>
  </si>
  <si>
    <t>T-15860</t>
  </si>
  <si>
    <t>21.2660729,81.6225588</t>
  </si>
  <si>
    <t>CLARION IT PVT.LTD.</t>
  </si>
  <si>
    <t>22AAFCC3573N1ZI</t>
  </si>
  <si>
    <t>T-18367</t>
  </si>
  <si>
    <t>21.2660457,81.6225388</t>
  </si>
  <si>
    <t>GARG ENTERPRISES</t>
  </si>
  <si>
    <t>T-22426</t>
  </si>
  <si>
    <t>9.8454464,76.35789</t>
  </si>
  <si>
    <t>EASY STORE</t>
  </si>
  <si>
    <t>T-27214</t>
  </si>
  <si>
    <t>9.8454467,76.3578913</t>
  </si>
  <si>
    <t>MACK SYSTEMS</t>
  </si>
  <si>
    <t>32AKRPK2681C1Z9</t>
  </si>
  <si>
    <t>T-8317</t>
  </si>
  <si>
    <t>9.8454668,76.3577034</t>
  </si>
  <si>
    <t>23.8225801,86.4823489</t>
  </si>
  <si>
    <t>Caponova</t>
  </si>
  <si>
    <t>T-28049</t>
  </si>
  <si>
    <t>23.8225746,86.4823439</t>
  </si>
  <si>
    <t>VIJAY ENTERPRISES</t>
  </si>
  <si>
    <t>T-21848</t>
  </si>
  <si>
    <t>23.8225895,86.4823488</t>
  </si>
  <si>
    <t>India infotech</t>
  </si>
  <si>
    <t>20jxqpk0010l1zm</t>
  </si>
  <si>
    <t>T-29294</t>
  </si>
  <si>
    <t>83DV00LWIN</t>
  </si>
  <si>
    <t>NB LOQ 15IRX9 I7 24G 512G 11S</t>
  </si>
  <si>
    <t>23.8225865,86.482347</t>
  </si>
  <si>
    <t>23.8225814,86.4823437</t>
  </si>
  <si>
    <t>23.8225795,86.4823448</t>
  </si>
  <si>
    <t>SMART COMPUTER</t>
  </si>
  <si>
    <t>20BPXPK0663J1Z0</t>
  </si>
  <si>
    <t>T-2670</t>
  </si>
  <si>
    <t>23.8225664,86.4823421</t>
  </si>
  <si>
    <t>23.8225412,86.4823304</t>
  </si>
  <si>
    <t>23.8225727,86.4823303</t>
  </si>
  <si>
    <t>Computer Stop</t>
  </si>
  <si>
    <t>20CYTPS9907B1Z5</t>
  </si>
  <si>
    <t>T-2630</t>
  </si>
  <si>
    <t>Bokaro</t>
  </si>
  <si>
    <t>23.8225616,86.4823225</t>
  </si>
  <si>
    <t>20CEGPB9268H1ZM</t>
  </si>
  <si>
    <t>T-2631</t>
  </si>
  <si>
    <t>Deoghar</t>
  </si>
  <si>
    <t>23.8225681,86.4823292</t>
  </si>
  <si>
    <t>Global Infotech</t>
  </si>
  <si>
    <t>20AVGPS6633N1Z8</t>
  </si>
  <si>
    <t>T-2633</t>
  </si>
  <si>
    <t>23.8225814,86.4823478</t>
  </si>
  <si>
    <t>Daya Computer</t>
  </si>
  <si>
    <t>20BFHPM6624K1ZG</t>
  </si>
  <si>
    <t>T-2634</t>
  </si>
  <si>
    <t>23.8225767,86.4823492</t>
  </si>
  <si>
    <t>20APQPN1339G1Z1</t>
  </si>
  <si>
    <t>T-2639</t>
  </si>
  <si>
    <t>23.8225864,86.4823527</t>
  </si>
  <si>
    <t>COMPUTER GALAXY</t>
  </si>
  <si>
    <t>20AAEFC8932B1Z1</t>
  </si>
  <si>
    <t>T-2640</t>
  </si>
  <si>
    <t>BOKARO</t>
  </si>
  <si>
    <t>23.8225749,86.4823513</t>
  </si>
  <si>
    <t>Aadarsh Computer</t>
  </si>
  <si>
    <t>20AFCPA9452M1ZM</t>
  </si>
  <si>
    <t>T-2645</t>
  </si>
  <si>
    <t>Pakur</t>
  </si>
  <si>
    <t>23.8225719,86.4823521</t>
  </si>
  <si>
    <t>23.8225678,86.4823498</t>
  </si>
  <si>
    <t>Virtual Cosmos</t>
  </si>
  <si>
    <t>20ALSPK1040K1ZB</t>
  </si>
  <si>
    <t>T-2653</t>
  </si>
  <si>
    <t>11.1165873,76.9171895</t>
  </si>
  <si>
    <t>EMYES VASANTHAM COMPUTERS</t>
  </si>
  <si>
    <t>33AOMPS3606J3ZO</t>
  </si>
  <si>
    <t>T-19670</t>
  </si>
  <si>
    <t>Kaniyakumari</t>
  </si>
  <si>
    <t>11.1165679,76.9172535</t>
  </si>
  <si>
    <t>AARNAV Computer Park</t>
  </si>
  <si>
    <t>33DDGPS7425M3ZZ</t>
  </si>
  <si>
    <t>T-19669</t>
  </si>
  <si>
    <t>11.1165799,76.9172783</t>
  </si>
  <si>
    <t>SSORC TECHNOLOGIES</t>
  </si>
  <si>
    <t>33AZTPA0060C2ZZ</t>
  </si>
  <si>
    <t>T-10239</t>
  </si>
  <si>
    <t>11.1167407,76.917374</t>
  </si>
  <si>
    <t>HORIZON COMPUTER SERVICES</t>
  </si>
  <si>
    <t>33AUSPK5928R1ZN</t>
  </si>
  <si>
    <t>T-21840</t>
  </si>
  <si>
    <t>11.1166675,76.9173967</t>
  </si>
  <si>
    <t>11.1166653,76.9172493</t>
  </si>
  <si>
    <t>CYBER SYSTEMS</t>
  </si>
  <si>
    <t>33AKYPP7114Q1Z8</t>
  </si>
  <si>
    <t>T-10234</t>
  </si>
  <si>
    <t>11.1166227,76.9173225</t>
  </si>
  <si>
    <t>MK COMPUTER SALES &amp; SERVICE</t>
  </si>
  <si>
    <t>33EGAPK2116M1ZM</t>
  </si>
  <si>
    <t>T-10193</t>
  </si>
  <si>
    <t>Tenkasi</t>
  </si>
  <si>
    <t>11.1166333,76.9172537</t>
  </si>
  <si>
    <t>NSL SYSTEMS</t>
  </si>
  <si>
    <t>33BRWPS5920B1ZL</t>
  </si>
  <si>
    <t>T-10182</t>
  </si>
  <si>
    <t>11.1165233,76.9174233</t>
  </si>
  <si>
    <t>MEGABYTE TOTAL COMPUTER SOLUTIONS</t>
  </si>
  <si>
    <t>33BVBPB4261R1ZI</t>
  </si>
  <si>
    <t>T-10170</t>
  </si>
  <si>
    <t>11.1165633,76.9173117</t>
  </si>
  <si>
    <t>VICTORY COMPUTER CONSULTANCY</t>
  </si>
  <si>
    <t>33AAHFV9466G1ZR</t>
  </si>
  <si>
    <t>T-21787</t>
  </si>
  <si>
    <t>11.1164093,76.9171892</t>
  </si>
  <si>
    <t>V V COMPUTER</t>
  </si>
  <si>
    <t>33AOVPV1827P1ZZ</t>
  </si>
  <si>
    <t>T-10029</t>
  </si>
  <si>
    <t>11.116617,76.9173239</t>
  </si>
  <si>
    <t>THE CHENNAI COMPUTERS</t>
  </si>
  <si>
    <t>33ARAPP3313Q1ZP</t>
  </si>
  <si>
    <t>T-9990</t>
  </si>
  <si>
    <t>11.1166483,76.917335</t>
  </si>
  <si>
    <t>Techcom Computers</t>
  </si>
  <si>
    <t>33CMFPS6455L1Z1</t>
  </si>
  <si>
    <t>T-9975</t>
  </si>
  <si>
    <t>11.1166794,76.9172664</t>
  </si>
  <si>
    <t>Surya Info Tech</t>
  </si>
  <si>
    <t>33AWDPS7957B1ZE</t>
  </si>
  <si>
    <t>T-9949</t>
  </si>
  <si>
    <t>11.9270901,79.7999059</t>
  </si>
  <si>
    <t>It Toch</t>
  </si>
  <si>
    <t>34Alqpa9820M1Zo</t>
  </si>
  <si>
    <t>T-9317</t>
  </si>
  <si>
    <t>11.9271091,79.7998904</t>
  </si>
  <si>
    <t>SILI COMPUTERS</t>
  </si>
  <si>
    <t>33AIPPA0014P1ZH</t>
  </si>
  <si>
    <t>T-9788</t>
  </si>
  <si>
    <t>11.9271106,79.7998894</t>
  </si>
  <si>
    <t>LUXZI PRIVATE LIMITED</t>
  </si>
  <si>
    <t>T-20288</t>
  </si>
  <si>
    <t>11.9271027,79.7998956</t>
  </si>
  <si>
    <t>SRS</t>
  </si>
  <si>
    <t>T-28893</t>
  </si>
  <si>
    <t>kumbakonam</t>
  </si>
  <si>
    <t>11.9271097,79.7998823</t>
  </si>
  <si>
    <t>ANNAI SYSTEMS</t>
  </si>
  <si>
    <t>33DDNPS6620H1ZA</t>
  </si>
  <si>
    <t>T-9001</t>
  </si>
  <si>
    <t>Villupuram</t>
  </si>
  <si>
    <t>11.9271091,79.7999228</t>
  </si>
  <si>
    <t>Bala Infotech</t>
  </si>
  <si>
    <t>34ANKPC7152Q1ZL</t>
  </si>
  <si>
    <t>T-9036</t>
  </si>
  <si>
    <t>11.9270946,79.7998874</t>
  </si>
  <si>
    <t>BALAMURUGAN ELECTRONICS &amp; COMPUTERS</t>
  </si>
  <si>
    <t>33BCHPB4532N2ZO</t>
  </si>
  <si>
    <t>T-9038</t>
  </si>
  <si>
    <t>Tiruvallur</t>
  </si>
  <si>
    <t>23.1920815,77.4363065</t>
  </si>
  <si>
    <t>A To Z Computer Solution</t>
  </si>
  <si>
    <t>T-16482</t>
  </si>
  <si>
    <t>23.1921211,77.4362937</t>
  </si>
  <si>
    <t>Netcare Solution</t>
  </si>
  <si>
    <t>23AHDPG2849P1Z4</t>
  </si>
  <si>
    <t>T-16338</t>
  </si>
  <si>
    <t>23.192119,77.436282</t>
  </si>
  <si>
    <t>Softtech Computer</t>
  </si>
  <si>
    <t>T-16481</t>
  </si>
  <si>
    <t>Vidisha</t>
  </si>
  <si>
    <t>23.1921291,77.4362705</t>
  </si>
  <si>
    <t>Tech System</t>
  </si>
  <si>
    <t>T-16346</t>
  </si>
  <si>
    <t>23.1921404,77.436272</t>
  </si>
  <si>
    <t>Zero Error</t>
  </si>
  <si>
    <t>23ADGPC3212K1Z4</t>
  </si>
  <si>
    <t>T-16357</t>
  </si>
  <si>
    <t>23.1921269,77.4362759</t>
  </si>
  <si>
    <t>23.1921353,77.4362685</t>
  </si>
  <si>
    <t>Narmada System</t>
  </si>
  <si>
    <t>T-16371</t>
  </si>
  <si>
    <t>23.1921273,77.43628</t>
  </si>
  <si>
    <t>23CUMPS0368F1ZH</t>
  </si>
  <si>
    <t>T-16433</t>
  </si>
  <si>
    <t>Sehore</t>
  </si>
  <si>
    <t>23.192135,77.4362691</t>
  </si>
  <si>
    <t>Alliance Associates</t>
  </si>
  <si>
    <t>23AAKFA9543Q1ZV</t>
  </si>
  <si>
    <t>T-16354</t>
  </si>
  <si>
    <t>23.1921316,77.4362822</t>
  </si>
  <si>
    <t>Godawari Enterprises</t>
  </si>
  <si>
    <t>23AEIPN5716J1ZE</t>
  </si>
  <si>
    <t>T-16410</t>
  </si>
  <si>
    <t>Hoshangabad</t>
  </si>
  <si>
    <t>25.6173661,85.0925556</t>
  </si>
  <si>
    <t>BINDA INFOSYS</t>
  </si>
  <si>
    <t>10BKDPS8758R1ZB</t>
  </si>
  <si>
    <t>T-2185</t>
  </si>
  <si>
    <t>25.6174309,85.0925627</t>
  </si>
  <si>
    <t>10ALFPM5930R1ZU</t>
  </si>
  <si>
    <t>T-2399</t>
  </si>
  <si>
    <t>25.617526,85.0924639</t>
  </si>
  <si>
    <t>Advance Automation Engineers</t>
  </si>
  <si>
    <t>10AAXPH8424L1ZD</t>
  </si>
  <si>
    <t>T-2197</t>
  </si>
  <si>
    <t>25.6174901,85.0925067</t>
  </si>
  <si>
    <t>Isp Tech Support</t>
  </si>
  <si>
    <t>10CEXPM7002K1ZC</t>
  </si>
  <si>
    <t>T-24961</t>
  </si>
  <si>
    <t>25.6175242,85.0925849</t>
  </si>
  <si>
    <t>COMPUTER DUNIYA</t>
  </si>
  <si>
    <t>10BSXPS3036A2ZW</t>
  </si>
  <si>
    <t>T-2418</t>
  </si>
  <si>
    <t>Rohtas</t>
  </si>
  <si>
    <t>25.6175161,85.0925988</t>
  </si>
  <si>
    <t>25.6174415,85.0925076</t>
  </si>
  <si>
    <t>Pal Computer</t>
  </si>
  <si>
    <t>10ANNPP4133H1Z7</t>
  </si>
  <si>
    <t>T-2090</t>
  </si>
  <si>
    <t>25.6174226,85.0925157</t>
  </si>
  <si>
    <t>25.6169359,85.092618</t>
  </si>
  <si>
    <t>My Pc</t>
  </si>
  <si>
    <t>10AHDPK4693D1ZQ-1</t>
  </si>
  <si>
    <t>T-2100</t>
  </si>
  <si>
    <t>25.6174908,85.0924837</t>
  </si>
  <si>
    <t>Magic System</t>
  </si>
  <si>
    <t>10ADSPJ5007B1Z6</t>
  </si>
  <si>
    <t>T-2109</t>
  </si>
  <si>
    <t>22.8159536,86.2074857</t>
  </si>
  <si>
    <t>12.9027552,77.5889267</t>
  </si>
  <si>
    <t>A R Computers</t>
  </si>
  <si>
    <t>29AKRPK448701ZS</t>
  </si>
  <si>
    <t>T-6280</t>
  </si>
  <si>
    <t>12.9027217,77.5889209</t>
  </si>
  <si>
    <t>Aashirwad Computers (S.P. Road)</t>
  </si>
  <si>
    <t>T-25374</t>
  </si>
  <si>
    <t>12.9027002,77.5889664</t>
  </si>
  <si>
    <t>Ankit Infotech</t>
  </si>
  <si>
    <t>29aalfj9660p1zi</t>
  </si>
  <si>
    <t>T-6362</t>
  </si>
  <si>
    <t>12.9020223,77.590163</t>
  </si>
  <si>
    <t>Ashish Infotech</t>
  </si>
  <si>
    <t>T-25377</t>
  </si>
  <si>
    <t>12.9021863,77.5903339</t>
  </si>
  <si>
    <t>21.935842,86.72396409999999</t>
  </si>
  <si>
    <t>We digital</t>
  </si>
  <si>
    <t>21aaefw7453k1zy</t>
  </si>
  <si>
    <t>T-30234</t>
  </si>
  <si>
    <t>12.902167,77.5900669</t>
  </si>
  <si>
    <t>12.9021817,77.5902644</t>
  </si>
  <si>
    <t>Balaji Computer Inc</t>
  </si>
  <si>
    <t>29AAOPB3544L1ZE</t>
  </si>
  <si>
    <t>T-6425</t>
  </si>
  <si>
    <t>12.902178,77.590357</t>
  </si>
  <si>
    <t>12.9026981,77.588888</t>
  </si>
  <si>
    <t>Durga Computer</t>
  </si>
  <si>
    <t>29BFUPK4948F1ZR</t>
  </si>
  <si>
    <t>T-6600</t>
  </si>
  <si>
    <t>12.9026967,77.5888947</t>
  </si>
  <si>
    <t>12.9026948,77.5888999</t>
  </si>
  <si>
    <t>12.902689,77.5889014</t>
  </si>
  <si>
    <t>J D Computer Gallery</t>
  </si>
  <si>
    <t>T-25383</t>
  </si>
  <si>
    <t>12.9026923,77.5889093</t>
  </si>
  <si>
    <t>New Bkb Computech</t>
  </si>
  <si>
    <t>T-25392</t>
  </si>
  <si>
    <t>16.479641,80.66196</t>
  </si>
  <si>
    <t>37ACUFS5207P1Z7</t>
  </si>
  <si>
    <t>T-10380</t>
  </si>
  <si>
    <t>12.9026387,77.5889499</t>
  </si>
  <si>
    <t>QCS COMMUNICATION TECHNOLOGIES PVT LTD</t>
  </si>
  <si>
    <t>29AAACQ3516A1ZV</t>
  </si>
  <si>
    <t>T-30171</t>
  </si>
  <si>
    <t>83DV018QIN</t>
  </si>
  <si>
    <t>15.6/24GB/512GB/NVIDIAÂ® GeForce RTX-4050 6GB/MSO-2024/LUNA GREY</t>
  </si>
  <si>
    <t>IntelÂ® Coreâ„¢ i5-13450HX, 10C (6P + 4E) / 16T, P-core 2.4 / 4.6GHz, E-core 1.8 / 3.4GHz, 20MB</t>
  </si>
  <si>
    <t>12.9026553,77.5889344</t>
  </si>
  <si>
    <t>Sheeltron Digital Systems Pvt. Ltd.</t>
  </si>
  <si>
    <t>T-7297</t>
  </si>
  <si>
    <t>12.9026539,77.5889292</t>
  </si>
  <si>
    <t>Silicon Computers &amp; Laptop ( S P Road)</t>
  </si>
  <si>
    <t>T-25399</t>
  </si>
  <si>
    <t>12.9026532,77.5889279</t>
  </si>
  <si>
    <t>83DG004SIN</t>
  </si>
  <si>
    <t>LEGION</t>
  </si>
  <si>
    <t>CORE I7-14650HX/16GB/1TB/4060GFX/WIN11/MS OFFICE21/16INCH/ GREY</t>
  </si>
  <si>
    <t>CI7-14620HX GEN</t>
  </si>
  <si>
    <t>12.9027386,77.5888024</t>
  </si>
  <si>
    <t>TECH PRO SOLUTIONS</t>
  </si>
  <si>
    <t>29AJNPA8524D1Z8</t>
  </si>
  <si>
    <t>T-30961</t>
  </si>
  <si>
    <t>12.9027878,77.5888286</t>
  </si>
  <si>
    <t>Star Technologies</t>
  </si>
  <si>
    <t>T-26717</t>
  </si>
  <si>
    <t>Sp Road</t>
  </si>
  <si>
    <t>GX20M33581</t>
  </si>
  <si>
    <t>PWR ADP_BO USB-C 45W AC ADAPTER(IN)/Warranty - 1 Year Carry In</t>
  </si>
  <si>
    <t>33.9455007763911,74.79964356869459</t>
  </si>
  <si>
    <t>Hi-tech Computer</t>
  </si>
  <si>
    <t>T-3584</t>
  </si>
  <si>
    <t>Chadora</t>
  </si>
  <si>
    <t>16.4796405,80.6619565</t>
  </si>
  <si>
    <t>37ADVPT5748C1ZV</t>
  </si>
  <si>
    <t>T-10386</t>
  </si>
  <si>
    <t>28.54861,77.2515925</t>
  </si>
  <si>
    <t>AVS Infomedia</t>
  </si>
  <si>
    <t>07ABBFA9411H1ZO</t>
  </si>
  <si>
    <t>T-17221</t>
  </si>
  <si>
    <t>33.94688253843314,74.80169612914324</t>
  </si>
  <si>
    <t>T-3573</t>
  </si>
  <si>
    <t>Chodra</t>
  </si>
  <si>
    <t>17.4370081,78.4452117</t>
  </si>
  <si>
    <t>28.5486113,77.2515981</t>
  </si>
  <si>
    <t>SYNAPSE</t>
  </si>
  <si>
    <t>07AACFS2418J1Z9</t>
  </si>
  <si>
    <t>T-18976</t>
  </si>
  <si>
    <t>DELHI</t>
  </si>
  <si>
    <t>28.7005324,77.166899</t>
  </si>
  <si>
    <t>28.5485598,77.2515941</t>
  </si>
  <si>
    <t>MEENAKSHI INFOTECH</t>
  </si>
  <si>
    <t>T-19547</t>
  </si>
  <si>
    <t>17.4371712,78.4452675</t>
  </si>
  <si>
    <t>29.7144818,77.0182758</t>
  </si>
  <si>
    <t>34.21656953512762,74.77788113057613</t>
  </si>
  <si>
    <t>Madina Computers</t>
  </si>
  <si>
    <t>T-3588</t>
  </si>
  <si>
    <t>Ganderbal</t>
  </si>
  <si>
    <t>28.5480538,77.2516519</t>
  </si>
  <si>
    <t>Mindtree Solutions</t>
  </si>
  <si>
    <t>T-20738</t>
  </si>
  <si>
    <t>34.21609488887731,74.77699097245932</t>
  </si>
  <si>
    <t>Digital Links</t>
  </si>
  <si>
    <t>T-3587</t>
  </si>
  <si>
    <t>28.5492601,77.2527622</t>
  </si>
  <si>
    <t>PARAMOUNT INTERNATIONAL</t>
  </si>
  <si>
    <t>T-20751</t>
  </si>
  <si>
    <t>16.4796475,80.6619608</t>
  </si>
  <si>
    <t>30.7194691,76.7579991</t>
  </si>
  <si>
    <t>30.7187263,76.7576384</t>
  </si>
  <si>
    <t>82RK00VWIN</t>
  </si>
  <si>
    <t>i3/12th/8gb/512gb/WIN11/MSO2021/ARCTIC GREY</t>
  </si>
  <si>
    <t>I3/1215u</t>
  </si>
  <si>
    <t>30.7199397,76.7574948</t>
  </si>
  <si>
    <t>Sapphire Infomatique Computer House</t>
  </si>
  <si>
    <t>04AAZPT8497K1ZD</t>
  </si>
  <si>
    <t>T-2995</t>
  </si>
  <si>
    <t>30.7190791,76.7576384</t>
  </si>
  <si>
    <t>Kesri Computers</t>
  </si>
  <si>
    <t>T-2973</t>
  </si>
  <si>
    <t>28.549214,77.2527461</t>
  </si>
  <si>
    <t>Intech Systems</t>
  </si>
  <si>
    <t>T-22055</t>
  </si>
  <si>
    <t>34.09348911970948,74.59337130188942</t>
  </si>
  <si>
    <t>Hyaat Computer</t>
  </si>
  <si>
    <t>T-3585</t>
  </si>
  <si>
    <t>Magam</t>
  </si>
  <si>
    <t>29.7144304,77.0181945</t>
  </si>
  <si>
    <t>COMNET INFOTECH</t>
  </si>
  <si>
    <t>07ACBPC9049G1ZR</t>
  </si>
  <si>
    <t>T-3611</t>
  </si>
  <si>
    <t>34.093464131185996,74.59453672170639</t>
  </si>
  <si>
    <t>T-3586</t>
  </si>
  <si>
    <t>28.7018425,77.1659824</t>
  </si>
  <si>
    <t>23.251271,69.6759059</t>
  </si>
  <si>
    <t>NEW WE-CARE COMPUTER</t>
  </si>
  <si>
    <t>24GRBPS9857P1ZN</t>
  </si>
  <si>
    <t>T-13908</t>
  </si>
  <si>
    <t>23.2538966,69.6772681</t>
  </si>
  <si>
    <t>PERFECT INFOSYS</t>
  </si>
  <si>
    <t>24AYXPB3270G1ZE</t>
  </si>
  <si>
    <t>T-13959</t>
  </si>
  <si>
    <t>23.2534754,69.6806758</t>
  </si>
  <si>
    <t>NEWTECH INFO SYSTEM</t>
  </si>
  <si>
    <t>24ABOPH9855P1ZQ</t>
  </si>
  <si>
    <t>T-13967</t>
  </si>
  <si>
    <t>23.252723,69.6855475</t>
  </si>
  <si>
    <t>24AVVPR1026R1ZT</t>
  </si>
  <si>
    <t>T-13988</t>
  </si>
  <si>
    <t>23.2526046,69.688447</t>
  </si>
  <si>
    <t>PRISHA INFOTECH</t>
  </si>
  <si>
    <t>24ARZPK0966B1ZM</t>
  </si>
  <si>
    <t>T-13989</t>
  </si>
  <si>
    <t>28.5485869,77.2515999</t>
  </si>
  <si>
    <t>Genesis Global</t>
  </si>
  <si>
    <t>T-25201</t>
  </si>
  <si>
    <t>28.9948195,77.7075973</t>
  </si>
  <si>
    <t>Book world</t>
  </si>
  <si>
    <t>09ABRPA4559Q1ZT</t>
  </si>
  <si>
    <t>T-22394</t>
  </si>
  <si>
    <t>Azhar Ahmed</t>
  </si>
  <si>
    <t>azhar.ahmed@v5global.co.in</t>
  </si>
  <si>
    <t>12.9870167,77.5793517</t>
  </si>
  <si>
    <t>Dns It Solutions( Ulsoor)</t>
  </si>
  <si>
    <t>T-25379</t>
  </si>
  <si>
    <t>28.9948166,77.7075537</t>
  </si>
  <si>
    <t>TOP and Town</t>
  </si>
  <si>
    <t>T-23116</t>
  </si>
  <si>
    <t>Bijnor</t>
  </si>
  <si>
    <t>21.2060406,72.7812469</t>
  </si>
  <si>
    <t>Digital World (Vyara)</t>
  </si>
  <si>
    <t>T-22497</t>
  </si>
  <si>
    <t>21.2060167,72.7811438</t>
  </si>
  <si>
    <t>24AAEHK2870E1ZI</t>
  </si>
  <si>
    <t>T-14840</t>
  </si>
  <si>
    <t>21.2060427,72.7812346</t>
  </si>
  <si>
    <t>21.2060229,72.7811599</t>
  </si>
  <si>
    <t>ADVANCE COMPUTER</t>
  </si>
  <si>
    <t>T-15267</t>
  </si>
  <si>
    <t>21.2060436,72.7812442</t>
  </si>
  <si>
    <t>saikrupa computers</t>
  </si>
  <si>
    <t>T-15244</t>
  </si>
  <si>
    <t>21.2060283,72.7812765</t>
  </si>
  <si>
    <t>MICRONET MARKETING</t>
  </si>
  <si>
    <t>T-15020</t>
  </si>
  <si>
    <t>21.2060483,72.7812961</t>
  </si>
  <si>
    <t>28.7005415,77.1669268</t>
  </si>
  <si>
    <t>21.2060007,72.7813912</t>
  </si>
  <si>
    <t>28.700462,77.166868</t>
  </si>
  <si>
    <t>21.2060888,72.7812408</t>
  </si>
  <si>
    <t>Logoline enterprise</t>
  </si>
  <si>
    <t>T-25267</t>
  </si>
  <si>
    <t>21.205973,72.7819691</t>
  </si>
  <si>
    <t>21.2060302,72.7812068</t>
  </si>
  <si>
    <t>21.2060378,72.7818349</t>
  </si>
  <si>
    <t>Usha Electro Agency</t>
  </si>
  <si>
    <t>T-24781</t>
  </si>
  <si>
    <t>21.2060237,72.781188</t>
  </si>
  <si>
    <t>Computer Solution</t>
  </si>
  <si>
    <t>T-23047</t>
  </si>
  <si>
    <t>21.2060159,72.7811769</t>
  </si>
  <si>
    <t>Sainath Infotech</t>
  </si>
  <si>
    <t>24BTDPP6055P1Z5</t>
  </si>
  <si>
    <t>T-14910</t>
  </si>
  <si>
    <t>21.2060155,72.7813177</t>
  </si>
  <si>
    <t>The Fusion infotech</t>
  </si>
  <si>
    <t>T-29859</t>
  </si>
  <si>
    <t>21.2060065,72.7811122</t>
  </si>
  <si>
    <t>Jb digital world</t>
  </si>
  <si>
    <t>T-22527</t>
  </si>
  <si>
    <t>21.2060302,72.7812167</t>
  </si>
  <si>
    <t>Fenix Infotech</t>
  </si>
  <si>
    <t>24AOMPV8839G1Z8</t>
  </si>
  <si>
    <t>T-14997</t>
  </si>
  <si>
    <t>21.2060411,72.7812764</t>
  </si>
  <si>
    <t>28.5485657,77.2515909</t>
  </si>
  <si>
    <t>Setup I.T.</t>
  </si>
  <si>
    <t>T-27088</t>
  </si>
  <si>
    <t>Nehru Place   South Delhi</t>
  </si>
  <si>
    <t>21.2060212,72.7812369</t>
  </si>
  <si>
    <t>Linux Computer</t>
  </si>
  <si>
    <t>24AOPPM1201A1ZO</t>
  </si>
  <si>
    <t>T-15037</t>
  </si>
  <si>
    <t>21.2060273,72.7811754</t>
  </si>
  <si>
    <t>17.4835917,78.3912518</t>
  </si>
  <si>
    <t>Zee Technologies</t>
  </si>
  <si>
    <t>36AILPR9986R1ZN</t>
  </si>
  <si>
    <t>T-10545</t>
  </si>
  <si>
    <t>NAITRI INFOTECH</t>
  </si>
  <si>
    <t>24AHZPM0579J1ZN</t>
  </si>
  <si>
    <t>T-14119</t>
  </si>
  <si>
    <t>23.308006,70.4920955</t>
  </si>
  <si>
    <t>PLUS ONE INFOTECH</t>
  </si>
  <si>
    <t>24AHBPD6382J1ZF</t>
  </si>
  <si>
    <t>T-14253</t>
  </si>
  <si>
    <t>PRIME BUSINESS MACHINES</t>
  </si>
  <si>
    <t>24AACFP5100E1ZY</t>
  </si>
  <si>
    <t>T-14196</t>
  </si>
  <si>
    <t>17.4835513,78.3912386</t>
  </si>
  <si>
    <t>Compage</t>
  </si>
  <si>
    <t>36AABCC4501C1ZE</t>
  </si>
  <si>
    <t>T-10567</t>
  </si>
  <si>
    <t>R INFOTECH</t>
  </si>
  <si>
    <t>24ALUPC7740E1Z3</t>
  </si>
  <si>
    <t>T-14199</t>
  </si>
  <si>
    <t>17.4836051,78.3912001</t>
  </si>
  <si>
    <t>17.4836082,78.391155</t>
  </si>
  <si>
    <t>23.3086646,70.5116669</t>
  </si>
  <si>
    <t>POOJARA TELECOM PVT. LTD.</t>
  </si>
  <si>
    <t>24AADCP0909K1ZJ</t>
  </si>
  <si>
    <t>T-14074</t>
  </si>
  <si>
    <t>17.4835922,78.3911256</t>
  </si>
  <si>
    <t>Ameerpet It Solutions</t>
  </si>
  <si>
    <t>36AAJPE0283A2Z9</t>
  </si>
  <si>
    <t>T-22344</t>
  </si>
  <si>
    <t>17.4836155,78.3911507</t>
  </si>
  <si>
    <t>Orient Business Services</t>
  </si>
  <si>
    <t>36AAACO2367F1ZL</t>
  </si>
  <si>
    <t>T-10594</t>
  </si>
  <si>
    <t>17.4835968,78.391171</t>
  </si>
  <si>
    <t>17.4835981,78.3911904</t>
  </si>
  <si>
    <t>17.4836217,78.3912083</t>
  </si>
  <si>
    <t>Chintamani Infotech</t>
  </si>
  <si>
    <t>36BBSPJ2627J1ZA</t>
  </si>
  <si>
    <t>T-10540</t>
  </si>
  <si>
    <t>25.3546447,85.0377985</t>
  </si>
  <si>
    <t>19.0474655,72.8638724</t>
  </si>
  <si>
    <t>Rajendra Computers</t>
  </si>
  <si>
    <t>T-25935</t>
  </si>
  <si>
    <t>19.0641872,72.8777474</t>
  </si>
  <si>
    <t>Laptop Deals</t>
  </si>
  <si>
    <t>T-25876</t>
  </si>
  <si>
    <t>19.065603,72.8798499</t>
  </si>
  <si>
    <t>New Link Infotech</t>
  </si>
  <si>
    <t>T-25912</t>
  </si>
  <si>
    <t>19.0706296,72.8855218</t>
  </si>
  <si>
    <t>IT WORLD TECHNOLOGIES</t>
  </si>
  <si>
    <t>T-28401</t>
  </si>
  <si>
    <t>19.0840191,72.9048217</t>
  </si>
  <si>
    <t>CHIPS &amp; BYTES</t>
  </si>
  <si>
    <t>27AAXPT2867M1ZH</t>
  </si>
  <si>
    <t>T-19718</t>
  </si>
  <si>
    <t>19.2169558,72.8438936</t>
  </si>
  <si>
    <t>Poonam Computers</t>
  </si>
  <si>
    <t>GST-27AQOPP1425G1ZQ</t>
  </si>
  <si>
    <t>T-27991</t>
  </si>
  <si>
    <t>19.2169687,72.8439079</t>
  </si>
  <si>
    <t>GY50X88832</t>
  </si>
  <si>
    <t>Lenovo 600 BT Silent mouse</t>
  </si>
  <si>
    <t>19.2169665,72.8439126</t>
  </si>
  <si>
    <t>19.2169632,72.8439175</t>
  </si>
  <si>
    <t>19.2169622,72.8439173</t>
  </si>
  <si>
    <t>19.2169603,72.843922</t>
  </si>
  <si>
    <t>27AOQPS8731N1ZV</t>
  </si>
  <si>
    <t>T-29188</t>
  </si>
  <si>
    <t>26.1870147,78.1733525</t>
  </si>
  <si>
    <t>Virendra Traders</t>
  </si>
  <si>
    <t>23AJIPJ6291K1ZX</t>
  </si>
  <si>
    <t>T-16767</t>
  </si>
  <si>
    <t>26.1870605,78.1731753</t>
  </si>
  <si>
    <t>The Computer Shopee</t>
  </si>
  <si>
    <t>23AMGPM4567L1ZP</t>
  </si>
  <si>
    <t>T-16776</t>
  </si>
  <si>
    <t>26.1870449,78.1731775</t>
  </si>
  <si>
    <t>E2 power system</t>
  </si>
  <si>
    <t>T-16832</t>
  </si>
  <si>
    <t>26.187208,78.1733837</t>
  </si>
  <si>
    <t>Shri nath computer</t>
  </si>
  <si>
    <t>T-16847</t>
  </si>
  <si>
    <t>26.1870789,78.1732462</t>
  </si>
  <si>
    <t>22.22647777612714,84.85454980283976</t>
  </si>
  <si>
    <t>Dot.Communication</t>
  </si>
  <si>
    <t>T-2874</t>
  </si>
  <si>
    <t>Fastech Computer</t>
  </si>
  <si>
    <t>T-29596</t>
  </si>
  <si>
    <t>PS TECH SOLUTIONS</t>
  </si>
  <si>
    <t>21AKJPJ1730F1ZR</t>
  </si>
  <si>
    <t>T-31017</t>
  </si>
  <si>
    <t>ROURKELA</t>
  </si>
  <si>
    <t>17.4138676,78.5660127</t>
  </si>
  <si>
    <t>17.4138161,78.5661047</t>
  </si>
  <si>
    <t>17.413869,78.5659635</t>
  </si>
  <si>
    <t>17.4138514,78.5660948</t>
  </si>
  <si>
    <t>VSL ELECTRONICS</t>
  </si>
  <si>
    <t>36AHPPM6560K1ZP</t>
  </si>
  <si>
    <t>T-24959</t>
  </si>
  <si>
    <t>Ameerpet</t>
  </si>
  <si>
    <t>12.9747234,77.6219229</t>
  </si>
  <si>
    <t>Clive Sysnet Inc (Kumaraswamy Layout)</t>
  </si>
  <si>
    <t>T-25348</t>
  </si>
  <si>
    <t>12.9747521,77.6220435</t>
  </si>
  <si>
    <t>12.974776,77.6220769</t>
  </si>
  <si>
    <t>12.9747581,77.6219798</t>
  </si>
  <si>
    <t>T-7546</t>
  </si>
  <si>
    <t>30.1484186,74.2021575</t>
  </si>
  <si>
    <t>COST TO COST COMPUTER SHOP</t>
  </si>
  <si>
    <t>03BSLPS9934D1ZF</t>
  </si>
  <si>
    <t>T-4698</t>
  </si>
  <si>
    <t>Sangrur</t>
  </si>
  <si>
    <t>Bajaj electric and watch service</t>
  </si>
  <si>
    <t>03AFLPB3008F1Z7</t>
  </si>
  <si>
    <t>T-29757</t>
  </si>
  <si>
    <t>Rampura</t>
  </si>
  <si>
    <t>Empire Computer And Service</t>
  </si>
  <si>
    <t>03ANTPS3329L1ZG</t>
  </si>
  <si>
    <t>T-4782</t>
  </si>
  <si>
    <t>Patiala</t>
  </si>
  <si>
    <t>T-4610</t>
  </si>
  <si>
    <t>Fazilka</t>
  </si>
  <si>
    <t>GLOBAL COMPUTERS</t>
  </si>
  <si>
    <t>T-4633</t>
  </si>
  <si>
    <t>Kotkapura</t>
  </si>
  <si>
    <t>ROBIN COMPUTERS &amp; COMMUNICATION</t>
  </si>
  <si>
    <t>T-4622</t>
  </si>
  <si>
    <t>Radiant Computer</t>
  </si>
  <si>
    <t>T-4668</t>
  </si>
  <si>
    <t>NETCOM COMPUTERS</t>
  </si>
  <si>
    <t>T-4626</t>
  </si>
  <si>
    <t>Shivani Rambihaari Pandey</t>
  </si>
  <si>
    <t>shivani.pandey@v5global.co.in</t>
  </si>
  <si>
    <t>Indore</t>
  </si>
  <si>
    <t>22.6955267,75.8597633</t>
  </si>
  <si>
    <t>Friends Computer</t>
  </si>
  <si>
    <t>T-19065</t>
  </si>
  <si>
    <t>Neemuch</t>
  </si>
  <si>
    <t>22.6955267,75.8597467</t>
  </si>
  <si>
    <t>Prime Computer Services</t>
  </si>
  <si>
    <t>23AAVPH6905Q1Z0</t>
  </si>
  <si>
    <t>T-16284</t>
  </si>
  <si>
    <t>22.6955167,75.8597717</t>
  </si>
  <si>
    <t>System  Peripherals</t>
  </si>
  <si>
    <t>23AVEPS2718J1ZI</t>
  </si>
  <si>
    <t>T-16278</t>
  </si>
  <si>
    <t>22.6955117,75.8597717</t>
  </si>
  <si>
    <t>Asian Computers</t>
  </si>
  <si>
    <t>23AGAPJ4516E1Z1</t>
  </si>
  <si>
    <t>T-16169</t>
  </si>
  <si>
    <t>22.6955267,75.8597667</t>
  </si>
  <si>
    <t>Aashiprime Infotech Indore</t>
  </si>
  <si>
    <t>23ASGPS4077H1ZJ</t>
  </si>
  <si>
    <t>T-16166</t>
  </si>
  <si>
    <t>22.6955167,75.8597867</t>
  </si>
  <si>
    <t>Manish Agencies</t>
  </si>
  <si>
    <t>23AELPG1731K1ZP</t>
  </si>
  <si>
    <t>T-29519</t>
  </si>
  <si>
    <t>22.6955167,75.8597633</t>
  </si>
  <si>
    <t>Devjhiri Computers</t>
  </si>
  <si>
    <t>T-16853</t>
  </si>
  <si>
    <t>Jhabua</t>
  </si>
  <si>
    <t>22.6955317,75.85977</t>
  </si>
  <si>
    <t>23APQPM6382L1Z8</t>
  </si>
  <si>
    <t>T-16854</t>
  </si>
  <si>
    <t>22.695475,75.85979</t>
  </si>
  <si>
    <t>Digital World</t>
  </si>
  <si>
    <t>23AKFPK7933H1Z5</t>
  </si>
  <si>
    <t>T-16864</t>
  </si>
  <si>
    <t>Mandsaur</t>
  </si>
  <si>
    <t>22.6954767,75.859805</t>
  </si>
  <si>
    <t>Zorba Infotech</t>
  </si>
  <si>
    <t>23AATPM9267A1ZH</t>
  </si>
  <si>
    <t>T-16877</t>
  </si>
  <si>
    <t>22.6954883,75.8598017</t>
  </si>
  <si>
    <t>T-16878</t>
  </si>
  <si>
    <t>22.6955117,75.859775</t>
  </si>
  <si>
    <t>Shree Swastik Com</t>
  </si>
  <si>
    <t>23AKPPJ4490A2ZB</t>
  </si>
  <si>
    <t>T-16869</t>
  </si>
  <si>
    <t>F0HM00VSIN</t>
  </si>
  <si>
    <t>Intel Core i7-13620H, 10C (6P + 4E) / 16T, P-core up to 4.9GHz, E-core up to 3.6GHz, 24MB Intel Smart Cache,1x 24GB SODIMM DDR5-</t>
  </si>
  <si>
    <t>IntelÂ® Core i7-13620H, 10C (6P + 4E) / 16T, P-core up to 4.9GHz, E-core up to 3.6GHz.</t>
  </si>
  <si>
    <t>22.6955283,75.8597533</t>
  </si>
  <si>
    <t>Computer  Zone</t>
  </si>
  <si>
    <t>23APWPB5602E1Z7</t>
  </si>
  <si>
    <t>T-16874</t>
  </si>
  <si>
    <t>22.6955183,75.8597683</t>
  </si>
  <si>
    <t>Raj Computer</t>
  </si>
  <si>
    <t>23ADXPV6736G1ZU</t>
  </si>
  <si>
    <t>T-16907</t>
  </si>
  <si>
    <t>Ratlam</t>
  </si>
  <si>
    <t>22.6955167,75.8598</t>
  </si>
  <si>
    <t>T-16909</t>
  </si>
  <si>
    <t>22.6955067,75.8598033</t>
  </si>
  <si>
    <t>Navrang Electronics</t>
  </si>
  <si>
    <t>23AWCPK5283B1ZX</t>
  </si>
  <si>
    <t>T-16923</t>
  </si>
  <si>
    <t>Ujjain</t>
  </si>
  <si>
    <t>22.695535,75.8597617</t>
  </si>
  <si>
    <t>Shree Nakoda Computer</t>
  </si>
  <si>
    <t>23AFLPB7252D1ZV</t>
  </si>
  <si>
    <t>T-16942</t>
  </si>
  <si>
    <t>22.69553,75.8597717</t>
  </si>
  <si>
    <t>Buhrani Computer</t>
  </si>
  <si>
    <t>23AOGPA5480E1ZE</t>
  </si>
  <si>
    <t>T-16940</t>
  </si>
  <si>
    <t>22.6955017,75.859805</t>
  </si>
  <si>
    <t>Tarmal Computer</t>
  </si>
  <si>
    <t>23AEVPH3699R1ZD</t>
  </si>
  <si>
    <t>T-16161</t>
  </si>
  <si>
    <t>Dhar</t>
  </si>
  <si>
    <t>22.6955017,75.8597883</t>
  </si>
  <si>
    <t>Friends Computers</t>
  </si>
  <si>
    <t>23APNPM8076N1Z4</t>
  </si>
  <si>
    <t>T-16162</t>
  </si>
  <si>
    <t>22.6955417,75.85977</t>
  </si>
  <si>
    <t>Bajaj Computers</t>
  </si>
  <si>
    <t>23AUFPB4738H1ZX</t>
  </si>
  <si>
    <t>T-16171</t>
  </si>
  <si>
    <t>22.695525,75.8597933</t>
  </si>
  <si>
    <t>4 S Computer</t>
  </si>
  <si>
    <t>23AGEPJ4796Q1ZQ</t>
  </si>
  <si>
    <t>T-16164</t>
  </si>
  <si>
    <t>22.6955117,75.8598</t>
  </si>
  <si>
    <t>Deep Electronics</t>
  </si>
  <si>
    <t>23AWOPS5779E1ZY</t>
  </si>
  <si>
    <t>T-16936</t>
  </si>
  <si>
    <t>22.6955367,75.8597983</t>
  </si>
  <si>
    <t>Nakoda Cd Home</t>
  </si>
  <si>
    <t>23AFKPJ2364P1Z4</t>
  </si>
  <si>
    <t>T-16156</t>
  </si>
  <si>
    <t>83F3007CIN</t>
  </si>
  <si>
    <t>Legion 5 Pro 16IAX10</t>
  </si>
  <si>
    <t>NB LGNP5 16IAX10 U7 32G 1T 11S</t>
  </si>
  <si>
    <t>Ultra 9 OS 8GB GFX Office CORE ULT7 255HX RTX 5060 8GB</t>
  </si>
  <si>
    <t>Disycom Infotech</t>
  </si>
  <si>
    <t>23AHXPC0831H1ZJ</t>
  </si>
  <si>
    <t>T-16175</t>
  </si>
  <si>
    <t>22.6955283,75.8597717</t>
  </si>
  <si>
    <t>Ad Services &amp; Solution</t>
  </si>
  <si>
    <t>23AHAPK7942G1ZI</t>
  </si>
  <si>
    <t>T-16167</t>
  </si>
  <si>
    <t>22.69553,75.859815</t>
  </si>
  <si>
    <t>Star Computers</t>
  </si>
  <si>
    <t>23ALMPJ4931G1Z7</t>
  </si>
  <si>
    <t>T-16159</t>
  </si>
  <si>
    <t>22.6955067,75.859815</t>
  </si>
  <si>
    <t>Kartik Computer</t>
  </si>
  <si>
    <t>23AECPN6718G1ZN</t>
  </si>
  <si>
    <t>T-16183</t>
  </si>
  <si>
    <t>22.6955367,75.8597683</t>
  </si>
  <si>
    <t>Sugandhi Appliances</t>
  </si>
  <si>
    <t>23ARAPS0861N1ZM</t>
  </si>
  <si>
    <t>T-16160</t>
  </si>
  <si>
    <t>22.6955283,75.8597767</t>
  </si>
  <si>
    <t>Original Electronics</t>
  </si>
  <si>
    <t>23AAQPH1354N1ZI</t>
  </si>
  <si>
    <t>T-16264</t>
  </si>
  <si>
    <t>17.3240184,76.8103406</t>
  </si>
  <si>
    <t>Jl Technologies</t>
  </si>
  <si>
    <t>T-25422</t>
  </si>
  <si>
    <t>Bidar</t>
  </si>
  <si>
    <t>17.3240188,76.8103413</t>
  </si>
  <si>
    <t>Vision Technology Bkt</t>
  </si>
  <si>
    <t>T-25468</t>
  </si>
  <si>
    <t>Bagalkot</t>
  </si>
  <si>
    <t>17.3240199,76.8103366</t>
  </si>
  <si>
    <t>Saakshi Systems</t>
  </si>
  <si>
    <t>T-25441</t>
  </si>
  <si>
    <t>Yadgir</t>
  </si>
  <si>
    <t>17.3240289,76.8103529</t>
  </si>
  <si>
    <t>APPAJI ENTERPRISES</t>
  </si>
  <si>
    <t>29CAGPK8999G1ZT</t>
  </si>
  <si>
    <t>T-31335</t>
  </si>
  <si>
    <t>RAICHUR</t>
  </si>
  <si>
    <t>17.324019,76.8103535</t>
  </si>
  <si>
    <t>Alert Enterprises Computer Sales &amp; Service</t>
  </si>
  <si>
    <t>T-25406</t>
  </si>
  <si>
    <t>Raichur</t>
  </si>
  <si>
    <t>17.3240122,76.8103337</t>
  </si>
  <si>
    <t>17.3240188,76.8103496</t>
  </si>
  <si>
    <t>17.3240201,76.8103377</t>
  </si>
  <si>
    <t>My Computer Solutions</t>
  </si>
  <si>
    <t>T-22721</t>
  </si>
  <si>
    <t>17.3240072,76.8103209</t>
  </si>
  <si>
    <t>MS Graphics</t>
  </si>
  <si>
    <t>T-22744</t>
  </si>
  <si>
    <t>25.6174912,85.0924933</t>
  </si>
  <si>
    <t>25.6175691,85.0925906</t>
  </si>
  <si>
    <t>It Vision</t>
  </si>
  <si>
    <t>10ACOPR3183P1Z2</t>
  </si>
  <si>
    <t>T-2123</t>
  </si>
  <si>
    <t>25.6175455,85.0925766</t>
  </si>
  <si>
    <t>Indian Pacific Technology</t>
  </si>
  <si>
    <t>10AUPBS2293N1ZG</t>
  </si>
  <si>
    <t>T-2130</t>
  </si>
  <si>
    <t>25.6175165,85.0925075</t>
  </si>
  <si>
    <t>A1 Technology</t>
  </si>
  <si>
    <t>10AKVPK1476F5Z2</t>
  </si>
  <si>
    <t>T-29552</t>
  </si>
  <si>
    <t>Hajipur</t>
  </si>
  <si>
    <t>25.6175397,85.0924793</t>
  </si>
  <si>
    <t>25.6174988,85.0924615</t>
  </si>
  <si>
    <t>Global System</t>
  </si>
  <si>
    <t>10AIIPK2175J2ZF</t>
  </si>
  <si>
    <t>T-2140</t>
  </si>
  <si>
    <t>25.6174503,85.0925136</t>
  </si>
  <si>
    <t>ELECTRO FORUM</t>
  </si>
  <si>
    <t>10BKSPS6456D1ZY</t>
  </si>
  <si>
    <t>T-2145</t>
  </si>
  <si>
    <t>25.6174835,85.092479</t>
  </si>
  <si>
    <t>Digital Gallop</t>
  </si>
  <si>
    <t>10AIHPR8189E1Z3</t>
  </si>
  <si>
    <t>T-2149</t>
  </si>
  <si>
    <t>25.6174954,85.0924787</t>
  </si>
  <si>
    <t>25.6174819,85.0924884</t>
  </si>
  <si>
    <t>Camera &amp; Computer World</t>
  </si>
  <si>
    <t>10ABYPV7054L1ZW</t>
  </si>
  <si>
    <t>T-2182</t>
  </si>
  <si>
    <t>26.4615595,80.3561217</t>
  </si>
  <si>
    <t>Aradhiya Computer</t>
  </si>
  <si>
    <t>T-23387</t>
  </si>
  <si>
    <t>Farrukhabad-Cum-Fatehgarh Ua</t>
  </si>
  <si>
    <t>26.4615829,80.3561076</t>
  </si>
  <si>
    <t>Dev Computer</t>
  </si>
  <si>
    <t>T-23389</t>
  </si>
  <si>
    <t>26.461633,80.3560992</t>
  </si>
  <si>
    <t>Binary Computer Store</t>
  </si>
  <si>
    <t>T-23381</t>
  </si>
  <si>
    <t>Orai</t>
  </si>
  <si>
    <t>26.4616472,80.3560845</t>
  </si>
  <si>
    <t>Computer International</t>
  </si>
  <si>
    <t>T-23366</t>
  </si>
  <si>
    <t>26.461627,80.3560958</t>
  </si>
  <si>
    <t>Disha Enterprises</t>
  </si>
  <si>
    <t>T-23371</t>
  </si>
  <si>
    <t>26.4616215,80.3560928</t>
  </si>
  <si>
    <t>G.S Electro World</t>
  </si>
  <si>
    <t>T-23415</t>
  </si>
  <si>
    <t>26.4616218,80.3560825</t>
  </si>
  <si>
    <t>Gatecroft Computers &amp; Electronics</t>
  </si>
  <si>
    <t>T-23382</t>
  </si>
  <si>
    <t>Unnao</t>
  </si>
  <si>
    <t>26.4616054,80.3560918</t>
  </si>
  <si>
    <t>Bala Ji Computer</t>
  </si>
  <si>
    <t>T-23405</t>
  </si>
  <si>
    <t>82RJ00G5IN</t>
  </si>
  <si>
    <t>IntelÂ® Coreâ„¢ i3-1215U | 8 GB DDR 4 , 512 GB SSD | 14" FHD (1920x1080) TN 250nits Anti-glare | Integrated IntelÂ® UHD Graphics | N</t>
  </si>
  <si>
    <t>i3 1215 u</t>
  </si>
  <si>
    <t>26.4615799,80.3561203</t>
  </si>
  <si>
    <t>Hexa Computer</t>
  </si>
  <si>
    <t>T-23413</t>
  </si>
  <si>
    <t>28.7015478,77.1663782</t>
  </si>
  <si>
    <t>28.7046833,77.1678433</t>
  </si>
  <si>
    <t>Easy Link</t>
  </si>
  <si>
    <t>T-3634</t>
  </si>
  <si>
    <t>28.7015445,77.1663767</t>
  </si>
  <si>
    <t>CLASSIC NETWORK &amp; COMPUTERS</t>
  </si>
  <si>
    <t>07AAFPM8324E1ZT</t>
  </si>
  <si>
    <t>T-3677</t>
  </si>
  <si>
    <t>33.72907031162869,75.1496946439147</t>
  </si>
  <si>
    <t>28.5486243,77.251587</t>
  </si>
  <si>
    <t>33.731262802031964,75.14980897307396</t>
  </si>
  <si>
    <t>28.5486165,77.2515771</t>
  </si>
  <si>
    <t>28.7005418,77.1668914</t>
  </si>
  <si>
    <t>Hadi Solution</t>
  </si>
  <si>
    <t>07APPPA3316R1ZJ</t>
  </si>
  <si>
    <t>T-29958</t>
  </si>
  <si>
    <t>28.5485878,77.2515944</t>
  </si>
  <si>
    <t>33.73777915621237,75.15016973018646</t>
  </si>
  <si>
    <t>Fakhruddin Hussain Bakar Hussain Ansari</t>
  </si>
  <si>
    <t>fakhruddin.ansari@v5global.co.in</t>
  </si>
  <si>
    <t>V5481811</t>
  </si>
  <si>
    <t>19.0802478,72.8963296</t>
  </si>
  <si>
    <t>SB ELECTRONICS</t>
  </si>
  <si>
    <t>24BQIPM9911R1Z2</t>
  </si>
  <si>
    <t>T-11199</t>
  </si>
  <si>
    <t>22.3007506,70.7790194</t>
  </si>
  <si>
    <t>TECHNOLINK COMPUTERS</t>
  </si>
  <si>
    <t>24AHEPR6036L1Z3</t>
  </si>
  <si>
    <t>T-14063</t>
  </si>
  <si>
    <t>Junagadh</t>
  </si>
  <si>
    <t>22.3007582,70.7790219</t>
  </si>
  <si>
    <t>KAI COMPUTECH</t>
  </si>
  <si>
    <t>24AMKPR1816K1ZU</t>
  </si>
  <si>
    <t>T-14068</t>
  </si>
  <si>
    <t>22.3007597,70.7790204</t>
  </si>
  <si>
    <t>KUMAN TECHNOLOGIES</t>
  </si>
  <si>
    <t>24AFBPV9253N1ZT</t>
  </si>
  <si>
    <t>T-14086</t>
  </si>
  <si>
    <t>22.3007591,70.779022</t>
  </si>
  <si>
    <t>CARE COMPUTER-JOSHIPURA</t>
  </si>
  <si>
    <t>24AXIPB7172R1ZZ</t>
  </si>
  <si>
    <t>T-14121</t>
  </si>
  <si>
    <t>22.3007547,70.7790193</t>
  </si>
  <si>
    <t>VIKAS COMPUMEDIA</t>
  </si>
  <si>
    <t>24AAHFV7726P1ZG</t>
  </si>
  <si>
    <t>T-14155</t>
  </si>
  <si>
    <t>17.483323,78.3913879</t>
  </si>
  <si>
    <t>28.5486407,77.2516784</t>
  </si>
  <si>
    <t>28.5486967,77.2517717</t>
  </si>
  <si>
    <t>It Sales &amp; Distribution (Sai)</t>
  </si>
  <si>
    <t>T-4134</t>
  </si>
  <si>
    <t>28.5485584,77.2515848</t>
  </si>
  <si>
    <t>Saitronic Computer</t>
  </si>
  <si>
    <t>T-4070</t>
  </si>
  <si>
    <t>28.5485971,77.2515815</t>
  </si>
  <si>
    <t>TIMES IT SOLUTIONS</t>
  </si>
  <si>
    <t>07ADKPK0524A1Z6</t>
  </si>
  <si>
    <t>T-3812</t>
  </si>
  <si>
    <t>28.5484433,77.2511721</t>
  </si>
  <si>
    <t>Delhi Computer</t>
  </si>
  <si>
    <t>07AYQPK9603H2Z0</t>
  </si>
  <si>
    <t>T-3838</t>
  </si>
  <si>
    <t>29.186695,77.0079917</t>
  </si>
  <si>
    <t>17.2834362,74.1815832</t>
  </si>
  <si>
    <t>2ZBKDPP7834F1ZX</t>
  </si>
  <si>
    <t>T-19730</t>
  </si>
  <si>
    <t>Satara</t>
  </si>
  <si>
    <t>22.3007563,70.779024</t>
  </si>
  <si>
    <t>24AXJPR1854R1ZP</t>
  </si>
  <si>
    <t>T-14188</t>
  </si>
  <si>
    <t>22.3007481,70.7790176</t>
  </si>
  <si>
    <t>I.T.ZONE</t>
  </si>
  <si>
    <t>24DLMPS1413K1ZX</t>
  </si>
  <si>
    <t>T-14189</t>
  </si>
  <si>
    <t>22.3007479,70.7790207</t>
  </si>
  <si>
    <t>CRAZY COMPUTERS</t>
  </si>
  <si>
    <t>24ACXPM5025C1ZN</t>
  </si>
  <si>
    <t>T-14206</t>
  </si>
  <si>
    <t>22.3007544,70.7790208</t>
  </si>
  <si>
    <t>KRISHANA COMPUTER-1</t>
  </si>
  <si>
    <t>24AJXPT6099A1ZL</t>
  </si>
  <si>
    <t>T-14208</t>
  </si>
  <si>
    <t>26.9378367,75.8930283</t>
  </si>
  <si>
    <t>BBCC IT</t>
  </si>
  <si>
    <t>T-28154</t>
  </si>
  <si>
    <t>Bhiwadi</t>
  </si>
  <si>
    <t>19.1128642,72.9277702</t>
  </si>
  <si>
    <t>19.1175763,72.9282365</t>
  </si>
  <si>
    <t>19.1269945,72.9276104</t>
  </si>
  <si>
    <t>21.2215558,81.6243859</t>
  </si>
  <si>
    <t>SECURE COMPUTER</t>
  </si>
  <si>
    <t>22CDFPK1235B1ZD</t>
  </si>
  <si>
    <t>T-15822</t>
  </si>
  <si>
    <t>Ramanujganj</t>
  </si>
  <si>
    <t>21.2215509,81.6243977</t>
  </si>
  <si>
    <t>BHUMI TELECOM</t>
  </si>
  <si>
    <t>22BWUPK5080P1ZS</t>
  </si>
  <si>
    <t>T-15821</t>
  </si>
  <si>
    <t>21.2215519,81.6243776</t>
  </si>
  <si>
    <t>DELUX PHOTO STUDIO AND COMPUTERS</t>
  </si>
  <si>
    <t>22AEKPC1367A1Z9</t>
  </si>
  <si>
    <t>T-18204</t>
  </si>
  <si>
    <t>Pendra-Marwahi</t>
  </si>
  <si>
    <t>21.2215541,81.6243849</t>
  </si>
  <si>
    <t>21.2215568,81.624387</t>
  </si>
  <si>
    <t>Ambay Computers</t>
  </si>
  <si>
    <t>22BMMPJ1625B1ZN</t>
  </si>
  <si>
    <t>T-19425</t>
  </si>
  <si>
    <t>Pendra Gaurela Marwahi</t>
  </si>
  <si>
    <t>21.2215571,81.6243721</t>
  </si>
  <si>
    <t>21.2215703,81.6243788</t>
  </si>
  <si>
    <t>HARSH ENTERPRISES</t>
  </si>
  <si>
    <t>22ACIPA0172D1ZI</t>
  </si>
  <si>
    <t>T-15810</t>
  </si>
  <si>
    <t>Pathalgoan</t>
  </si>
  <si>
    <t>21.221566,81.6243808</t>
  </si>
  <si>
    <t>22AUPPD4585J1ZD</t>
  </si>
  <si>
    <t>T-15811</t>
  </si>
  <si>
    <t>21.2215702,81.6243714</t>
  </si>
  <si>
    <t>21.2215784,81.6243906</t>
  </si>
  <si>
    <t>DEEPAK COMPUTER</t>
  </si>
  <si>
    <t>22CUSPK6699H1ZV</t>
  </si>
  <si>
    <t>T-15745</t>
  </si>
  <si>
    <t>21.2215736,81.6243977</t>
  </si>
  <si>
    <t>SKY COMPUTERS</t>
  </si>
  <si>
    <t>22CGSPS8683K1ZD</t>
  </si>
  <si>
    <t>T-15748</t>
  </si>
  <si>
    <t>21.2215732,81.6243815</t>
  </si>
  <si>
    <t>26.9377833,75.8929517</t>
  </si>
  <si>
    <t>Shardha computerSikar</t>
  </si>
  <si>
    <t>08AFHPV3679N1ZZ</t>
  </si>
  <si>
    <t>T-29897</t>
  </si>
  <si>
    <t>26.1232315,85.3846965</t>
  </si>
  <si>
    <t>26.1232138,85.3847296</t>
  </si>
  <si>
    <t>Computer world</t>
  </si>
  <si>
    <t>10CUEPK7596R1ZV</t>
  </si>
  <si>
    <t>T-29324</t>
  </si>
  <si>
    <t>Motihari</t>
  </si>
  <si>
    <t>26.1233941,85.3848006</t>
  </si>
  <si>
    <t>Computer zone</t>
  </si>
  <si>
    <t>10AJFPK6666C1ZK</t>
  </si>
  <si>
    <t>T-2164</t>
  </si>
  <si>
    <t>26.1233336,85.3849546</t>
  </si>
  <si>
    <t>Keshari Computer</t>
  </si>
  <si>
    <t>10ERJPK9412A1ZA</t>
  </si>
  <si>
    <t>21.2060977,81.3510122</t>
  </si>
  <si>
    <t>21.2060869,81.3510232</t>
  </si>
  <si>
    <t>USHA COMPUTER</t>
  </si>
  <si>
    <t>22AFYPJ0942F1ZH</t>
  </si>
  <si>
    <t>T-15886</t>
  </si>
  <si>
    <t>26.93781,75.892855</t>
  </si>
  <si>
    <t>Jalan Computer</t>
  </si>
  <si>
    <t>T-15421</t>
  </si>
  <si>
    <t>26.937755,75.892935</t>
  </si>
  <si>
    <t>gaurav computers</t>
  </si>
  <si>
    <t>08BJNPK6953M1ZD</t>
  </si>
  <si>
    <t>T-29896</t>
  </si>
  <si>
    <t>26.9377633,75.892925</t>
  </si>
  <si>
    <t>19.2169869,72.8439172</t>
  </si>
  <si>
    <t>19.2169475,72.8439224</t>
  </si>
  <si>
    <t>19.2169394,72.8439351</t>
  </si>
  <si>
    <t>19.2169398,72.8439322</t>
  </si>
  <si>
    <t>Samruddhi Computer</t>
  </si>
  <si>
    <t>27AHTPC8679H1ZL</t>
  </si>
  <si>
    <t>T-29179</t>
  </si>
  <si>
    <t>19.2169359,72.8439303</t>
  </si>
  <si>
    <t>UNIVERSE</t>
  </si>
  <si>
    <t>27CBQPA2953R1ZY</t>
  </si>
  <si>
    <t>T-31248</t>
  </si>
  <si>
    <t>26.9378083,75.892905</t>
  </si>
  <si>
    <t>P.C. COMMUNICATIONS</t>
  </si>
  <si>
    <t>T-15677</t>
  </si>
  <si>
    <t>28.6375902,77.2821236</t>
  </si>
  <si>
    <t>MICRONIX INFOSOLUTIONS LTD</t>
  </si>
  <si>
    <t>T-4205</t>
  </si>
  <si>
    <t>28.6375941,77.2821196</t>
  </si>
  <si>
    <t>SHRI CHAND COMPUTERS &amp; LAPTOP</t>
  </si>
  <si>
    <t>T-4185</t>
  </si>
  <si>
    <t>10.0131074,77.970548</t>
  </si>
  <si>
    <t>Ace infonet solution</t>
  </si>
  <si>
    <t>33BAUPSO574E1ZG</t>
  </si>
  <si>
    <t>T-31004</t>
  </si>
  <si>
    <t>10.013054,77.9705604</t>
  </si>
  <si>
    <t>VN INFOTECH</t>
  </si>
  <si>
    <t>33ASWPV3256H1Z4</t>
  </si>
  <si>
    <t>T-10081</t>
  </si>
  <si>
    <t>10.0131027,77.9705656</t>
  </si>
  <si>
    <t>VISUAL FOCUS</t>
  </si>
  <si>
    <t>33AMHPP9196M1Z7</t>
  </si>
  <si>
    <t>T-21797</t>
  </si>
  <si>
    <t>10.0131202,77.9705997</t>
  </si>
  <si>
    <t>VIJAY TRADING CORPORATION</t>
  </si>
  <si>
    <t>33ACAPV3673L1Z9</t>
  </si>
  <si>
    <t>T-21792</t>
  </si>
  <si>
    <t>10.0130735,77.970585</t>
  </si>
  <si>
    <t>Veecare Sytems</t>
  </si>
  <si>
    <t>33AVWPS5764Q1Z9</t>
  </si>
  <si>
    <t>T-10045</t>
  </si>
  <si>
    <t>10.0131211,77.9705765</t>
  </si>
  <si>
    <t>Vb System</t>
  </si>
  <si>
    <t>33AAOFV9071C1ZZ</t>
  </si>
  <si>
    <t>T-10039</t>
  </si>
  <si>
    <t>10.0131225,77.9705509</t>
  </si>
  <si>
    <t>UWIN SYSTEM</t>
  </si>
  <si>
    <t>33DIEPK2620H1ZO</t>
  </si>
  <si>
    <t>T-21771</t>
  </si>
  <si>
    <t>10.0131261,77.9705904</t>
  </si>
  <si>
    <t>SUN VIN COMPUTERS</t>
  </si>
  <si>
    <t>33ABLPV5801G1ZL</t>
  </si>
  <si>
    <t>T-9935</t>
  </si>
  <si>
    <t>10.0131281,77.9705543</t>
  </si>
  <si>
    <t>Star Communication(Star Computer Solution)</t>
  </si>
  <si>
    <t>33GJSPS2727F1ZT</t>
  </si>
  <si>
    <t>T-9913</t>
  </si>
  <si>
    <t>10.013111,77.9705547</t>
  </si>
  <si>
    <t>17.4137845,78.5660817</t>
  </si>
  <si>
    <t>PL COMPUTERS</t>
  </si>
  <si>
    <t>36ABZPJ3472B1ZG</t>
  </si>
  <si>
    <t>T-10655</t>
  </si>
  <si>
    <t>17.4138736,78.5659968</t>
  </si>
  <si>
    <t>17.4138726,78.5661311</t>
  </si>
  <si>
    <t>17.413769,78.5660826</t>
  </si>
  <si>
    <t>23.3519664,85.3230936</t>
  </si>
  <si>
    <t>XHIBIT COMPUTER SYSTEMS</t>
  </si>
  <si>
    <t>20APGPK9897N1Z4</t>
  </si>
  <si>
    <t>T-2580</t>
  </si>
  <si>
    <t>23.3519586,85.3230958</t>
  </si>
  <si>
    <t>23.3519688,85.3230915</t>
  </si>
  <si>
    <t>23.3519738,85.3230885</t>
  </si>
  <si>
    <t>15.3780992,75.1414379</t>
  </si>
  <si>
    <t>Tolas Electronics</t>
  </si>
  <si>
    <t>29AABFT3139Q1ZL</t>
  </si>
  <si>
    <t>T-7925</t>
  </si>
  <si>
    <t>15.3780858,75.1415031</t>
  </si>
  <si>
    <t>Sneha Computers</t>
  </si>
  <si>
    <t>29APHPJ7255C1ZT</t>
  </si>
  <si>
    <t>T-7894</t>
  </si>
  <si>
    <t>15.3780691,75.1415214</t>
  </si>
  <si>
    <t>Micro Computers</t>
  </si>
  <si>
    <t>T-7790</t>
  </si>
  <si>
    <t>Dharwad</t>
  </si>
  <si>
    <t>15.3780982,75.1414817</t>
  </si>
  <si>
    <t>Saiteja Computer Solutions</t>
  </si>
  <si>
    <t>T-25457</t>
  </si>
  <si>
    <t>Gangavathi</t>
  </si>
  <si>
    <t>15.3780934,75.1414585</t>
  </si>
  <si>
    <t>UNIVERSAL COMPUTER</t>
  </si>
  <si>
    <t>T-7931</t>
  </si>
  <si>
    <t>15.3780821,75.1415073</t>
  </si>
  <si>
    <t>15.3780842,75.1414938</t>
  </si>
  <si>
    <t>SHREE INTELLY COMPUTERS</t>
  </si>
  <si>
    <t>29ABBPH5768C1ZO</t>
  </si>
  <si>
    <t>T-7875</t>
  </si>
  <si>
    <t>15.3780872,75.1414744</t>
  </si>
  <si>
    <t>Surya Computers</t>
  </si>
  <si>
    <t>T-25464</t>
  </si>
  <si>
    <t>15.3781025,75.1414629</t>
  </si>
  <si>
    <t>Anusha Infotech</t>
  </si>
  <si>
    <t>29AAFPY2506C1ZR</t>
  </si>
  <si>
    <t>T-18944</t>
  </si>
  <si>
    <t>15.3780853,75.1414739</t>
  </si>
  <si>
    <t>Swastik System</t>
  </si>
  <si>
    <t>29ASVPK6821C1ZE</t>
  </si>
  <si>
    <t>T-7914</t>
  </si>
  <si>
    <t>15.3780381,75.1414961</t>
  </si>
  <si>
    <t>15.3780393,75.1414973</t>
  </si>
  <si>
    <t>ALEENA COMPUTERS</t>
  </si>
  <si>
    <t>29ASHPP7884L1ZN</t>
  </si>
  <si>
    <t>T-7648</t>
  </si>
  <si>
    <t>25.6174628,85.0924755</t>
  </si>
  <si>
    <t>India Mobile</t>
  </si>
  <si>
    <t>10AHJPA0458J1ZU</t>
  </si>
  <si>
    <t>T-2404</t>
  </si>
  <si>
    <t>Jehanabad</t>
  </si>
  <si>
    <t>25.6174876,85.0924615</t>
  </si>
  <si>
    <t>25.6174756,85.0924593</t>
  </si>
  <si>
    <t>Vision tech</t>
  </si>
  <si>
    <t>10ALHPK8805H1ZB</t>
  </si>
  <si>
    <t>T-31218</t>
  </si>
  <si>
    <t>25.6174568,85.0924619</t>
  </si>
  <si>
    <t>The system care</t>
  </si>
  <si>
    <t>10AKWPK3806A2ZK</t>
  </si>
  <si>
    <t>T-31219</t>
  </si>
  <si>
    <t>25.6174464,85.0924566</t>
  </si>
  <si>
    <t>25.6169535,85.0926061</t>
  </si>
  <si>
    <t>25.6174807,85.0924444</t>
  </si>
  <si>
    <t>Maa computer</t>
  </si>
  <si>
    <t>10ATYPT5656N1ZP</t>
  </si>
  <si>
    <t>T-31222</t>
  </si>
  <si>
    <t>28.7015602,77.1663723</t>
  </si>
  <si>
    <t>28.7015742,77.1663759</t>
  </si>
  <si>
    <t>Excel Computer</t>
  </si>
  <si>
    <t>07ASHPK40R1ZZ</t>
  </si>
  <si>
    <t>T-29955</t>
  </si>
  <si>
    <t>28.7015542,77.1663702</t>
  </si>
  <si>
    <t>28.7015534,77.1663735</t>
  </si>
  <si>
    <t>28.7014336,77.1662139</t>
  </si>
  <si>
    <t>Computer Network Solution</t>
  </si>
  <si>
    <t>07AERPC7477C1ZB</t>
  </si>
  <si>
    <t>T-3631</t>
  </si>
  <si>
    <t>28.701564,77.1664073</t>
  </si>
  <si>
    <t>28.701563,77.1663612</t>
  </si>
  <si>
    <t>City Tech India</t>
  </si>
  <si>
    <t>T-26254</t>
  </si>
  <si>
    <t>28.7015567,77.1663653</t>
  </si>
  <si>
    <t>28.7015297,77.1664295</t>
  </si>
  <si>
    <t>PC TECH SYSTEM SOLUTIONS</t>
  </si>
  <si>
    <t>07ATAPJ3834E1Z1</t>
  </si>
  <si>
    <t>T-30226</t>
  </si>
  <si>
    <t>12.8778486,74.8416508</t>
  </si>
  <si>
    <t>Shiva enterprises</t>
  </si>
  <si>
    <t>29ABLPH2160A1Z2</t>
  </si>
  <si>
    <t>T-31128</t>
  </si>
  <si>
    <t>Shimoga</t>
  </si>
  <si>
    <t>12.8778542,74.8416492</t>
  </si>
  <si>
    <t>V Care Systems</t>
  </si>
  <si>
    <t>27ADHFS1364FZ1</t>
  </si>
  <si>
    <t>T-7560</t>
  </si>
  <si>
    <t>12.8778479,74.8416496</t>
  </si>
  <si>
    <t>Automation Technologies</t>
  </si>
  <si>
    <t>T-6413</t>
  </si>
  <si>
    <t>Udupi</t>
  </si>
  <si>
    <t>12.8778573,74.8416461</t>
  </si>
  <si>
    <t>KIRAN COMPUTERS(CHIKMANGALOOR)</t>
  </si>
  <si>
    <t>29AAHFK2171M1ZY</t>
  </si>
  <si>
    <t>T-6856</t>
  </si>
  <si>
    <t>Chikmagalur</t>
  </si>
  <si>
    <t>12.8778458,74.8416571</t>
  </si>
  <si>
    <t>unique solution</t>
  </si>
  <si>
    <t>29AZBPM3942M1ZX</t>
  </si>
  <si>
    <t>T-31112</t>
  </si>
  <si>
    <t>12.8778624,74.8416517</t>
  </si>
  <si>
    <t>12.8778549,74.8416472</t>
  </si>
  <si>
    <t>83JX005FIN</t>
  </si>
  <si>
    <t>NB YG Slim 7 14ILL10 U5 16G 1T 11S</t>
  </si>
  <si>
    <t>CORE ULT5 226V</t>
  </si>
  <si>
    <t>83JQ000XIN</t>
  </si>
  <si>
    <t>Yoga 7 2 in1</t>
  </si>
  <si>
    <t xml:space="preserve">"4"" WUXGA (1920x1200) OLED 600nits (peak) / 400nits (typical) Glossy / Anti-fingerprint, 100% DCI-P3, 60Hz, Dolby VisionÂ®, TÃœV </t>
  </si>
  <si>
    <t>IntelÂ® Coreâ„¢ Ultra 5</t>
  </si>
  <si>
    <t>12.8778469,74.8416482</t>
  </si>
  <si>
    <t>12.8778533,74.8416491</t>
  </si>
  <si>
    <t>ADITHYA ENTERPRISES</t>
  </si>
  <si>
    <t>29AHAPT2200N1Z9</t>
  </si>
  <si>
    <t>T-6306</t>
  </si>
  <si>
    <t>28.5486147,77.2515872</t>
  </si>
  <si>
    <t>GLOBAL PERIPHERALS SOLUTIONS (P) LTD</t>
  </si>
  <si>
    <t>07AAACG6387R1ZT</t>
  </si>
  <si>
    <t>T-3813</t>
  </si>
  <si>
    <t>34.20725494564831,74.34287242591381</t>
  </si>
  <si>
    <t>28.5485947,77.2515961</t>
  </si>
  <si>
    <t>Rishabh Infotech</t>
  </si>
  <si>
    <t>07ACBPJ7836Q1Z0</t>
  </si>
  <si>
    <t>T-3815</t>
  </si>
  <si>
    <t>28.5486187,77.25159</t>
  </si>
  <si>
    <t>J T Infotech Pvt Ltd</t>
  </si>
  <si>
    <t>07AADCJ2191D1ZU</t>
  </si>
  <si>
    <t>T-3816</t>
  </si>
  <si>
    <t>28.548592,77.2515964</t>
  </si>
  <si>
    <t>ULTIMATE INFOTECH PVT. LTD</t>
  </si>
  <si>
    <t>07AABCU4295R1ZJ</t>
  </si>
  <si>
    <t>T-3817</t>
  </si>
  <si>
    <t>34.207351992369844,74.34254385530949</t>
  </si>
  <si>
    <t>28.5486934,77.2516979</t>
  </si>
  <si>
    <t>SUPERTECH COMPUTERS(NEHRU PLACE)</t>
  </si>
  <si>
    <t>07AWVPM3303K1Z6</t>
  </si>
  <si>
    <t>T-3819</t>
  </si>
  <si>
    <t>28.5486807,77.2517014</t>
  </si>
  <si>
    <t>Computer Connection</t>
  </si>
  <si>
    <t>07AAIPG5039P1ZB</t>
  </si>
  <si>
    <t>T-3822</t>
  </si>
  <si>
    <t>25.5765078,91.8820593</t>
  </si>
  <si>
    <t>LAJONG ELECTRONICS</t>
  </si>
  <si>
    <t>17AAIFL3335R1ZR</t>
  </si>
  <si>
    <t>T-25243</t>
  </si>
  <si>
    <t>MEGHALAYA</t>
  </si>
  <si>
    <t>25.5765125,91.8820417</t>
  </si>
  <si>
    <t>25.576441,91.8819454</t>
  </si>
  <si>
    <t>COMPUTER COMMUNICATION</t>
  </si>
  <si>
    <t>13AGTPR2305Q1ZV</t>
  </si>
  <si>
    <t>T-511</t>
  </si>
  <si>
    <t>28.5492154,77.2527294</t>
  </si>
  <si>
    <t>Yash International</t>
  </si>
  <si>
    <t>07AGKPG0127E1ZX</t>
  </si>
  <si>
    <t>T-3823</t>
  </si>
  <si>
    <t>22.3007567,70.7790211</t>
  </si>
  <si>
    <t>Abhay Computer</t>
  </si>
  <si>
    <t>24AIUPL9138J1ZL</t>
  </si>
  <si>
    <t>T-14057</t>
  </si>
  <si>
    <t>Girsomnath</t>
  </si>
  <si>
    <t>22.3007602,70.7790154</t>
  </si>
  <si>
    <t>HIGH-TECH TECHNOLGY</t>
  </si>
  <si>
    <t>24BGYPP8570M1Z9</t>
  </si>
  <si>
    <t>T-14060</t>
  </si>
  <si>
    <t>22.3007491,70.7790079</t>
  </si>
  <si>
    <t>Navjeevan Infotech</t>
  </si>
  <si>
    <t>24AMOPM4598B1ZT</t>
  </si>
  <si>
    <t>T-14073</t>
  </si>
  <si>
    <t>30.7168724,76.7245217</t>
  </si>
  <si>
    <t>30.7168716,76.7243591</t>
  </si>
  <si>
    <t>30.7169099,76.7243084</t>
  </si>
  <si>
    <t>30.7169175,76.7242773</t>
  </si>
  <si>
    <t>Badyal Computer</t>
  </si>
  <si>
    <t>T-20686</t>
  </si>
  <si>
    <t>30.7169035,76.7242595</t>
  </si>
  <si>
    <t>30.7168951,76.7242456</t>
  </si>
  <si>
    <t>City computer</t>
  </si>
  <si>
    <t>T-20590</t>
  </si>
  <si>
    <t>30.7168893,76.7242403</t>
  </si>
  <si>
    <t>22.5934184,88.3562615</t>
  </si>
  <si>
    <t>Micro Hard</t>
  </si>
  <si>
    <t>19ABJPH4868H1Z8</t>
  </si>
  <si>
    <t>T-1426</t>
  </si>
  <si>
    <t>22.5934191,88.3562192</t>
  </si>
  <si>
    <t>Prime Infotech</t>
  </si>
  <si>
    <t>19AEXPD9789C1ZO</t>
  </si>
  <si>
    <t>T-29968</t>
  </si>
  <si>
    <t>22.5933896,88.3561767</t>
  </si>
  <si>
    <t>New Smart Computer</t>
  </si>
  <si>
    <t>19FDDPS2918J1Z2</t>
  </si>
  <si>
    <t>T-30908</t>
  </si>
  <si>
    <t>22.5934215,88.3561729</t>
  </si>
  <si>
    <t>22.5934357,88.3562294</t>
  </si>
  <si>
    <t>NEW KUMUDINI RADIO CENTRE</t>
  </si>
  <si>
    <t>19AKXPS3972J1Z0</t>
  </si>
  <si>
    <t>T-1439</t>
  </si>
  <si>
    <t>22.5933867,88.3561776</t>
  </si>
  <si>
    <t>INFOTRONICS</t>
  </si>
  <si>
    <t>19BSGPG1578Q1Z0</t>
  </si>
  <si>
    <t>T-1409</t>
  </si>
  <si>
    <t>22.5934087,88.3562309</t>
  </si>
  <si>
    <t>22.5934083,88.356207</t>
  </si>
  <si>
    <t>22.5933711,88.356175</t>
  </si>
  <si>
    <t>TANMOY TRADING CO.</t>
  </si>
  <si>
    <t>19ARSPD6487D1ZB</t>
  </si>
  <si>
    <t>T-1491</t>
  </si>
  <si>
    <t>22.5933651,88.3562064</t>
  </si>
  <si>
    <t>22.5933875,88.3562347</t>
  </si>
  <si>
    <t>M Electronics</t>
  </si>
  <si>
    <t>T-23007</t>
  </si>
  <si>
    <t>East Medinipur</t>
  </si>
  <si>
    <t>22.5933682,88.3561267</t>
  </si>
  <si>
    <t>SKYTECH</t>
  </si>
  <si>
    <t>19AOUPB2247J1ZM</t>
  </si>
  <si>
    <t>T-1474</t>
  </si>
  <si>
    <t>28.5479782,77.2522076</t>
  </si>
  <si>
    <t>Rmv Info Solution</t>
  </si>
  <si>
    <t>07APAPK0011J1ZI</t>
  </si>
  <si>
    <t>T-3824</t>
  </si>
  <si>
    <t>26.903253,75.7758477</t>
  </si>
  <si>
    <t>K.N.COMPUTERS</t>
  </si>
  <si>
    <t>T-15672</t>
  </si>
  <si>
    <t>34.07375588505143,74.81968436390162</t>
  </si>
  <si>
    <t>28.5485407,77.2515687</t>
  </si>
  <si>
    <t>Panchsheel Solution</t>
  </si>
  <si>
    <t>07AAAPW4868N2ZV</t>
  </si>
  <si>
    <t>T-3825</t>
  </si>
  <si>
    <t>25.5756379,91.8807304</t>
  </si>
  <si>
    <t>28.5484874,77.2521653</t>
  </si>
  <si>
    <t>Ariston Technologies</t>
  </si>
  <si>
    <t>T-3826</t>
  </si>
  <si>
    <t>11.2620576,75.8210914</t>
  </si>
  <si>
    <t>REAL E STORE [ CHQ ]</t>
  </si>
  <si>
    <t>32ARRPM7294A1ZM</t>
  </si>
  <si>
    <t>T-8455</t>
  </si>
  <si>
    <t>11.2620551,75.8210927</t>
  </si>
  <si>
    <t>CLAVIO SYSTEMS</t>
  </si>
  <si>
    <t>32ARTPP5738L1Z1</t>
  </si>
  <si>
    <t>T-8053</t>
  </si>
  <si>
    <t>11.2620525,75.8210875</t>
  </si>
  <si>
    <t>COMPUMAGIX [CASH]</t>
  </si>
  <si>
    <t>32AAHFC5629C1ZV</t>
  </si>
  <si>
    <t>T-8065</t>
  </si>
  <si>
    <t>17.4836167,78.3912083</t>
  </si>
  <si>
    <t>Sv Electronics And Computer Peripherals</t>
  </si>
  <si>
    <t>36AEKFS8153A1ZZ</t>
  </si>
  <si>
    <t>T-30614</t>
  </si>
  <si>
    <t>CTC</t>
  </si>
  <si>
    <t>17.4835833,78.391145</t>
  </si>
  <si>
    <t>Surekha Peripherals</t>
  </si>
  <si>
    <t>36ACEPT5091J1Z5</t>
  </si>
  <si>
    <t>T-10558</t>
  </si>
  <si>
    <t>17.483691,78.3912212</t>
  </si>
  <si>
    <t>25.7952806,87.4766181</t>
  </si>
  <si>
    <t>Computer Centre</t>
  </si>
  <si>
    <t>10BAFPS0038E1ZC</t>
  </si>
  <si>
    <t>T-2350</t>
  </si>
  <si>
    <t>25.7953399,87.4766183</t>
  </si>
  <si>
    <t>Tulsyan Computer</t>
  </si>
  <si>
    <t>10AOUPK1608Q1ZM</t>
  </si>
  <si>
    <t>T-2282</t>
  </si>
  <si>
    <t>25.5759221,91.8825225</t>
  </si>
  <si>
    <t>Tech Web</t>
  </si>
  <si>
    <t>17AQLPS6658K2ZW</t>
  </si>
  <si>
    <t>T-481</t>
  </si>
  <si>
    <t>East Khasi Hills</t>
  </si>
  <si>
    <t>12.9026592,77.5889119</t>
  </si>
  <si>
    <t>12.9026532,77.5889307</t>
  </si>
  <si>
    <t>12.9026683,77.5888959</t>
  </si>
  <si>
    <t>12.9026754,77.588924</t>
  </si>
  <si>
    <t>Amoeba Groups</t>
  </si>
  <si>
    <t>T-25342</t>
  </si>
  <si>
    <t>12.9026763,77.5889336</t>
  </si>
  <si>
    <t>12.902674,77.588934</t>
  </si>
  <si>
    <t>12.9026688,77.5889284</t>
  </si>
  <si>
    <t>83F500D9IN</t>
  </si>
  <si>
    <t>Ultra 9 OS 16GB GFX Office CORE ULT9 275HX RTX 5080 16GB</t>
  </si>
  <si>
    <t>12.9026667,77.5889281</t>
  </si>
  <si>
    <t>12.902665,77.5889342</t>
  </si>
  <si>
    <t>18.7607352,79.5016016</t>
  </si>
  <si>
    <t>SHANMUKHA COMPUTERS &amp; PERIPHERALS</t>
  </si>
  <si>
    <t>36BFEPK3591Q1ZS</t>
  </si>
  <si>
    <t>T-10519</t>
  </si>
  <si>
    <t>18.7605417,79.5048483</t>
  </si>
  <si>
    <t>VISION TECHNOLOGIES -KARIMNAGAR</t>
  </si>
  <si>
    <t>36AMMPP0021A1ZN</t>
  </si>
  <si>
    <t>T-10627</t>
  </si>
  <si>
    <t>18.7609133,79.5070283</t>
  </si>
  <si>
    <t>Rs Computers</t>
  </si>
  <si>
    <t>36ADSPN1470A1ZN</t>
  </si>
  <si>
    <t>T-10503</t>
  </si>
  <si>
    <t>18.76098,79.5069</t>
  </si>
  <si>
    <t>25.5762359,91.8819966</t>
  </si>
  <si>
    <t>19.2169601,72.8439189</t>
  </si>
  <si>
    <t>19.2169383,72.8439081</t>
  </si>
  <si>
    <t>19.2169482,72.8439057</t>
  </si>
  <si>
    <t>Arvind Infotech</t>
  </si>
  <si>
    <t>T-25697</t>
  </si>
  <si>
    <t>19.21695,72.8439041</t>
  </si>
  <si>
    <t>Digsoft Infotek</t>
  </si>
  <si>
    <t>T-25716</t>
  </si>
  <si>
    <t>19.2169469,72.8439037</t>
  </si>
  <si>
    <t>19.2169497,72.8439052</t>
  </si>
  <si>
    <t>COMPACT BUSINESS MACHINES</t>
  </si>
  <si>
    <t>T-21995</t>
  </si>
  <si>
    <t>25.6174882,85.0925199</t>
  </si>
  <si>
    <t>25.2954169,85.0175445</t>
  </si>
  <si>
    <t>PALAK INFOTECH</t>
  </si>
  <si>
    <t>10AOWPS2074N1ZC</t>
  </si>
  <si>
    <t>T-2089</t>
  </si>
  <si>
    <t>Computer center</t>
  </si>
  <si>
    <t>T-29664</t>
  </si>
  <si>
    <t>Skylar infotech</t>
  </si>
  <si>
    <t>10CRUPK8019E1ZS</t>
  </si>
  <si>
    <t>T-29661</t>
  </si>
  <si>
    <t>Motihar</t>
  </si>
  <si>
    <t>28.6376007,77.2821249</t>
  </si>
  <si>
    <t>Jai Sachidanand Mobile Store</t>
  </si>
  <si>
    <t>07AAKFJ0042P1Z6</t>
  </si>
  <si>
    <t>T-24320</t>
  </si>
  <si>
    <t>21.872920222500277,84.02428608387709</t>
  </si>
  <si>
    <t>Prod Type</t>
  </si>
  <si>
    <t>Revenue</t>
  </si>
  <si>
    <t>New Region</t>
  </si>
  <si>
    <t>SRP</t>
  </si>
  <si>
    <t>SP Y</t>
  </si>
  <si>
    <t>G/NG</t>
  </si>
  <si>
    <t>New Code Level</t>
  </si>
  <si>
    <t>NEW MTM</t>
  </si>
  <si>
    <t>NB</t>
  </si>
  <si>
    <t>Consumer</t>
  </si>
  <si>
    <t>West1 M</t>
  </si>
  <si>
    <t>West1 R</t>
  </si>
  <si>
    <t>Non-Gaming</t>
  </si>
  <si>
    <t>Row Labels</t>
  </si>
  <si>
    <t>Grand Total</t>
  </si>
  <si>
    <t>Sum of Volume</t>
  </si>
  <si>
    <t>Distinct Count of Account Store Id</t>
  </si>
  <si>
    <t>NEW SERIES</t>
  </si>
  <si>
    <t>i3 OS</t>
  </si>
  <si>
    <t>Slim 5/Slim 5 Pro</t>
  </si>
  <si>
    <t>AMD/Cel/PQC</t>
  </si>
  <si>
    <t>yoga</t>
  </si>
  <si>
    <t>Convertible i3/R5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</si>
</sst>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5" fontId="0" fillId="0" borderId="0" xfId="0" applyNumberFormat="1"/>
    <xf numFmtId="18" fontId="0" fillId="0" borderId="0" xfId="0" applyNumberFormat="1"/>
    <xf numFmtId="11" fontId="0" fillId="0" borderId="0" xfId="0" applyNumberFormat="1"/>
    <xf numFmtId="0" fontId="16" fillId="33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10" Type="http://schemas.openxmlformats.org/officeDocument/2006/relationships/calcChain" Target="calcChain.xml"/><Relationship Id="rId4" Type="http://schemas.openxmlformats.org/officeDocument/2006/relationships/theme" Target="theme/theme1.xml"/><Relationship Id="rId9" Type="http://schemas.openxmlformats.org/officeDocument/2006/relationships/powerPivotData" Target="model/item.data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KIRANKUMAR BIRADAR" refreshedDate="46010.492032175927" backgroundQuery="1" createdVersion="8" refreshedVersion="8" minRefreshableVersion="3" recordCount="0" supportSubquery="1" supportAdvancedDrill="1" xr:uid="{AF2AF3EE-01D1-4D4D-89ED-E96F1073D0E5}">
  <cacheSource type="external" connectionId="1"/>
  <cacheFields count="4">
    <cacheField name="[Range].[User Zone 2].[User Zone 2]" caption="User Zone 2" numFmtId="0" hierarchy="81" level="1">
      <sharedItems count="8">
        <s v="East1"/>
        <s v="East2"/>
        <s v="North1"/>
        <s v="North2"/>
        <s v="South1"/>
        <s v="South2"/>
        <s v="West1 M"/>
        <s v="West1 R"/>
      </sharedItems>
    </cacheField>
    <cacheField name="[Measures].[Sum of Volume]" caption="Sum of Volume" numFmtId="0" hierarchy="86" level="32767"/>
    <cacheField name="[Range].[Code Type Of Sale].[Code Type Of Sale]" caption="Code Type Of Sale" numFmtId="0" hierarchy="72" level="1">
      <sharedItems containsSemiMixedTypes="0" containsNonDate="0" containsString="0"/>
    </cacheField>
    <cacheField name="[Measures].[Distinct Count of Account Store Id]" caption="Distinct Count of Account Store Id" numFmtId="0" hierarchy="88" level="32767"/>
  </cacheFields>
  <cacheHierarchies count="89">
    <cacheHierarchy uniqueName="[Range].[Submission ID]" caption="Submission ID" attribute="1" defaultMemberUniqueName="[Range].[Submission ID].[All]" allUniqueName="[Range].[Submission ID].[All]" dimensionUniqueName="[Range]" displayFolder="" count="0" memberValueDatatype="20" unbalanced="0"/>
    <cacheHierarchy uniqueName="[Range].[User Name]" caption="User Name" attribute="1" defaultMemberUniqueName="[Range].[User Name].[All]" allUniqueName="[Range].[User Name].[All]" dimensionUniqueName="[Range]" displayFolder="" count="0" memberValueDatatype="130" unbalanced="0"/>
    <cacheHierarchy uniqueName="[Range].[User Email]" caption="User Email" attribute="1" defaultMemberUniqueName="[Range].[User Email].[All]" allUniqueName="[Range].[User Email].[All]" dimensionUniqueName="[Range]" displayFolder="" count="0" memberValueDatatype="130" unbalanced="0"/>
    <cacheHierarchy uniqueName="[Range].[User Mobile]" caption="User Mobile" attribute="1" defaultMemberUniqueName="[Range].[User Mobile].[All]" allUniqueName="[Range].[User Mobile].[All]" dimensionUniqueName="[Range]" displayFolder="" count="0" memberValueDatatype="5" unbalanced="0"/>
    <cacheHierarchy uniqueName="[Range].[User Store Name]" caption="User Store Name" attribute="1" defaultMemberUniqueName="[Range].[User Store Name].[All]" allUniqueName="[Range].[User Store Name].[All]" dimensionUniqueName="[Range]" displayFolder="" count="0" memberValueDatatype="130" unbalanced="0"/>
    <cacheHierarchy uniqueName="[Range].[User City]" caption="User City" attribute="1" defaultMemberUniqueName="[Range].[User City].[All]" allUniqueName="[Range].[User City].[All]" dimensionUniqueName="[Range]" displayFolder="" count="0" memberValueDatatype="130" unbalanced="0"/>
    <cacheHierarchy uniqueName="[Range].[User Employee Id]" caption="User Employee Id" attribute="1" defaultMemberUniqueName="[Range].[User Employee Id].[All]" allUniqueName="[Range].[User Employee Id].[All]" dimensionUniqueName="[Range]" displayFolder="" count="0" memberValueDatatype="130" unbalanced="0"/>
    <cacheHierarchy uniqueName="[Range].[User Location]" caption="User Location" attribute="1" defaultMemberUniqueName="[Range].[User Location].[All]" allUniqueName="[Range].[User Location].[All]" dimensionUniqueName="[Range]" displayFolder="" count="0" memberValueDatatype="130" unbalanced="0"/>
    <cacheHierarchy uniqueName="[Range].[User State]" caption="User State" attribute="1" defaultMemberUniqueName="[Range].[User State].[All]" allUniqueName="[Range].[User State].[All]" dimensionUniqueName="[Range]" displayFolder="" count="0" memberValueDatatype="130" unbalanced="0"/>
    <cacheHierarchy uniqueName="[Range].[User Contract Number]" caption="User Contract Number" attribute="1" defaultMemberUniqueName="[Range].[User Contract Number].[All]" allUniqueName="[Range].[User Contract Number].[All]" dimensionUniqueName="[Range]" displayFolder="" count="0" memberValueDatatype="130" unbalanced="0"/>
    <cacheHierarchy uniqueName="[Range].[User Agency]" caption="User Agency" attribute="1" defaultMemberUniqueName="[Range].[User Agency].[All]" allUniqueName="[Range].[User Agency].[All]" dimensionUniqueName="[Range]" displayFolder="" count="0" memberValueDatatype="130" unbalanced="0"/>
    <cacheHierarchy uniqueName="[Range].[User Area Manager Name]" caption="User Area Manager Name" attribute="1" defaultMemberUniqueName="[Range].[User Area Manager Name].[All]" allUniqueName="[Range].[User Area Manager Name].[All]" dimensionUniqueName="[Range]" displayFolder="" count="0" memberValueDatatype="130" unbalanced="0"/>
    <cacheHierarchy uniqueName="[Range].[User Area Manger Email]" caption="User Area Manger Email" attribute="1" defaultMemberUniqueName="[Range].[User Area Manger Email].[All]" allUniqueName="[Range].[User Area Manger Email].[All]" dimensionUniqueName="[Range]" displayFolder="" count="0" memberValueDatatype="130" unbalanced="0"/>
    <cacheHierarchy uniqueName="[Range].[User Route Trainer Name]" caption="User Route Trainer Name" attribute="1" defaultMemberUniqueName="[Range].[User Route Trainer Name].[All]" allUniqueName="[Range].[User Route Trainer Name].[All]" dimensionUniqueName="[Range]" displayFolder="" count="0" memberValueDatatype="130" unbalanced="0"/>
    <cacheHierarchy uniqueName="[Range].[User Route Trainer Email]" caption="User Route Trainer Email" attribute="1" defaultMemberUniqueName="[Range].[User Route Trainer Email].[All]" allUniqueName="[Range].[User Route Trainer Email].[All]" dimensionUniqueName="[Range]" displayFolder="" count="0" memberValueDatatype="130" unbalanced="0"/>
    <cacheHierarchy uniqueName="[Range].[User Store Code]" caption="User Store Code" attribute="1" defaultMemberUniqueName="[Range].[User Store Code].[All]" allUniqueName="[Range].[User Store Code].[All]" dimensionUniqueName="[Range]" displayFolder="" count="0" memberValueDatatype="130" unbalanced="0"/>
    <cacheHierarchy uniqueName="[Range].[User Zone]" caption="User Zone" attribute="1" defaultMemberUniqueName="[Range].[User Zone].[All]" allUniqueName="[Range].[User Zone].[All]" dimensionUniqueName="[Range]" displayFolder="" count="0" memberValueDatatype="130" unbalanced="0"/>
    <cacheHierarchy uniqueName="[Range].[User Org Group]" caption="User Org Group" attribute="1" defaultMemberUniqueName="[Range].[User Org Group].[All]" allUniqueName="[Range].[User Org Group].[All]" dimensionUniqueName="[Range]" displayFolder="" count="0" memberValueDatatype="130" unbalanced="0"/>
    <cacheHierarchy uniqueName="[Range].[User Vertical]" caption="User Vertical" attribute="1" defaultMemberUniqueName="[Range].[User Vertical].[All]" allUniqueName="[Range].[User Vertical].[All]" dimensionUniqueName="[Range]" displayFolder="" count="0" memberValueDatatype="130" unbalanced="0"/>
    <cacheHierarchy uniqueName="[Range].[User Retailer Type]" caption="User Retailer Type" attribute="1" defaultMemberUniqueName="[Range].[User Retailer Type].[All]" allUniqueName="[Range].[User Retailer Type].[All]" dimensionUniqueName="[Range]" displayFolder="" count="0" memberValueDatatype="130" unbalanced="0"/>
    <cacheHierarchy uniqueName="[Range].[User Retailer Type 2]" caption="User Retailer Type 2" attribute="1" defaultMemberUniqueName="[Range].[User Retailer Type 2].[All]" allUniqueName="[Range].[User Retailer Type 2].[All]" dimensionUniqueName="[Range]" displayFolder="" count="0" memberValueDatatype="130" unbalanced="0"/>
    <cacheHierarchy uniqueName="[Range].[User Lenovo Internal Type]" caption="User Lenovo Internal Type" attribute="1" defaultMemberUniqueName="[Range].[User Lenovo Internal Type].[All]" allUniqueName="[Range].[User Lenovo Internal Type].[All]" dimensionUniqueName="[Range]" displayFolder="" count="0" memberValueDatatype="130" unbalanced="0"/>
    <cacheHierarchy uniqueName="[Range].[User Work Status]" caption="User Work Status" attribute="1" defaultMemberUniqueName="[Range].[User Work Status].[All]" allUniqueName="[Range].[User Work Status].[All]" dimensionUniqueName="[Range]" displayFolder="" count="0" memberValueDatatype="130" unbalanced="0"/>
    <cacheHierarchy uniqueName="[Range].[User Les Isds Hb Shop Id]" caption="User Les Isds Hb Shop Id" attribute="1" defaultMemberUniqueName="[Range].[User Les Isds Hb Shop Id].[All]" allUniqueName="[Range].[User Les Isds Hb Shop Id].[All]" dimensionUniqueName="[Range]" displayFolder="" count="0" memberValueDatatype="130" unbalanced="0"/>
    <cacheHierarchy uniqueName="[Range].[User Designation]" caption="User Designation" attribute="1" defaultMemberUniqueName="[Range].[User Designation].[All]" allUniqueName="[Range].[User Designation].[All]" dimensionUniqueName="[Range]" displayFolder="" count="0" memberValueDatatype="130" unbalanced="0"/>
    <cacheHierarchy uniqueName="[Range].[User Heartbeat Les And Lmb]" caption="User Heartbeat Les And Lmb" attribute="1" defaultMemberUniqueName="[Range].[User Heartbeat Les And Lmb].[All]" allUniqueName="[Range].[User Heartbeat Les And Lmb].[All]" dimensionUniqueName="[Range]" displayFolder="" count="0" memberValueDatatype="130" unbalanced="0"/>
    <cacheHierarchy uniqueName="[Range].[User Rcm Name]" caption="User Rcm Name" attribute="1" defaultMemberUniqueName="[Range].[User Rcm Name].[All]" allUniqueName="[Range].[User Rcm Name].[All]" dimensionUniqueName="[Range]" displayFolder="" count="0" memberValueDatatype="130" unbalanced="0"/>
    <cacheHierarchy uniqueName="[Range].[User Dsm Name]" caption="User Dsm Name" attribute="1" defaultMemberUniqueName="[Range].[User Dsm Name].[All]" allUniqueName="[Range].[User Dsm Name].[All]" dimensionUniqueName="[Range]" displayFolder="" count="0" memberValueDatatype="130" unbalanced="0"/>
    <cacheHierarchy uniqueName="[Range].[User Wow Demo Spoc 2019]" caption="User Wow Demo Spoc 2019" attribute="1" defaultMemberUniqueName="[Range].[User Wow Demo Spoc 2019].[All]" allUniqueName="[Range].[User Wow Demo Spoc 2019].[All]" dimensionUniqueName="[Range]" displayFolder="" count="0" memberValueDatatype="130" unbalanced="0"/>
    <cacheHierarchy uniqueName="[Range].[User Rsm]" caption="User Rsm" attribute="1" defaultMemberUniqueName="[Range].[User Rsm].[All]" allUniqueName="[Range].[User Rsm].[All]" dimensionUniqueName="[Range]" displayFolder="" count="0" memberValueDatatype="130" unbalanced="0"/>
    <cacheHierarchy uniqueName="[Range].[User Srgm]" caption="User Srgm" attribute="1" defaultMemberUniqueName="[Range].[User Srgm].[All]" allUniqueName="[Range].[User Srgm].[All]" dimensionUniqueName="[Range]" displayFolder="" count="0" memberValueDatatype="130" unbalanced="0"/>
    <cacheHierarchy uniqueName="[Range].[User Instant Alert]" caption="User Instant Alert" attribute="1" defaultMemberUniqueName="[Range].[User Instant Alert].[All]" allUniqueName="[Range].[User Instant Alert].[All]" dimensionUniqueName="[Range]" displayFolder="" count="0" memberValueDatatype="130" unbalanced="0"/>
    <cacheHierarchy uniqueName="[Range].[User Dsm Email Id]" caption="User Dsm Email Id" attribute="1" defaultMemberUniqueName="[Range].[User Dsm Email Id].[All]" allUniqueName="[Range].[User Dsm Email Id].[All]" dimensionUniqueName="[Range]" displayFolder="" count="0" memberValueDatatype="130" unbalanced="0"/>
    <cacheHierarchy uniqueName="[Range].[User Rcm Email Id]" caption="User Rcm Email Id" attribute="1" defaultMemberUniqueName="[Range].[User Rcm Email Id].[All]" allUniqueName="[Range].[User Rcm Email Id].[All]" dimensionUniqueName="[Range]" displayFolder="" count="0" memberValueDatatype="130" unbalanced="0"/>
    <cacheHierarchy uniqueName="[Range].[User Rsm Email Id]" caption="User Rsm Email Id" attribute="1" defaultMemberUniqueName="[Range].[User Rsm Email Id].[All]" allUniqueName="[Range].[User Rsm Email Id].[All]" dimensionUniqueName="[Range]" displayFolder="" count="0" memberValueDatatype="130" unbalanced="0"/>
    <cacheHierarchy uniqueName="[Range].[User Srgm Email Id]" caption="User Srgm Email Id" attribute="1" defaultMemberUniqueName="[Range].[User Srgm Email Id].[All]" allUniqueName="[Range].[User Srgm Email Id].[All]" dimensionUniqueName="[Range]" displayFolder="" count="0" memberValueDatatype="130" unbalanced="0"/>
    <cacheHierarchy uniqueName="[Range].[User User Type]" caption="User User Type" attribute="1" defaultMemberUniqueName="[Range].[User User Type].[All]" allUniqueName="[Range].[User User Type].[All]" dimensionUniqueName="[Range]" displayFolder="" count="0" memberValueDatatype="130" unbalanced="0"/>
    <cacheHierarchy uniqueName="[Range].[User Sr Dsm Name]" caption="User Sr Dsm Name" attribute="1" defaultMemberUniqueName="[Range].[User Sr Dsm Name].[All]" allUniqueName="[Range].[User Sr Dsm Name].[All]" dimensionUniqueName="[Range]" displayFolder="" count="0" memberValueDatatype="130" unbalanced="0"/>
    <cacheHierarchy uniqueName="[Range].[User Sr Dsm Email Id]" caption="User Sr Dsm Email Id" attribute="1" defaultMemberUniqueName="[Range].[User Sr Dsm Email Id].[All]" allUniqueName="[Range].[User Sr Dsm Email Id].[All]" dimensionUniqueName="[Range]" displayFolder="" count="0" memberValueDatatype="130" unbalanced="0"/>
    <cacheHierarchy uniqueName="[Range].[User Country]" caption="User Country" attribute="1" defaultMemberUniqueName="[Range].[User Country].[All]" allUniqueName="[Range].[User Country].[All]" dimensionUniqueName="[Range]" displayFolder="" count="0" memberValueDatatype="130" unbalanced="0"/>
    <cacheHierarchy uniqueName="[Range].[User Rsm Or Rkam Name]" caption="User Rsm Or Rkam Name" attribute="1" defaultMemberUniqueName="[Range].[User Rsm Or Rkam Name].[All]" allUniqueName="[Range].[User Rsm Or Rkam Name].[All]" dimensionUniqueName="[Range]" displayFolder="" count="0" memberValueDatatype="130" unbalanced="0"/>
    <cacheHierarchy uniqueName="[Range].[User Channel Type Tr]" caption="User Channel Type Tr" attribute="1" defaultMemberUniqueName="[Range].[User Channel Type Tr].[All]" allUniqueName="[Range].[User Channel Type Tr].[All]" dimensionUniqueName="[Range]" displayFolder="" count="0" memberValueDatatype="130" unbalanced="0"/>
    <cacheHierarchy uniqueName="[Range].[User Rsm Or Rkam Email]" caption="User Rsm Or Rkam Email" attribute="1" defaultMemberUniqueName="[Range].[User Rsm Or Rkam Email].[All]" allUniqueName="[Range].[User Rsm Or Rkam Email].[All]" dimensionUniqueName="[Range]" displayFolder="" count="0" memberValueDatatype="130" unbalanced="0"/>
    <cacheHierarchy uniqueName="[Range].[User Omo Trainings]" caption="User Omo Trainings" attribute="1" defaultMemberUniqueName="[Range].[User Omo Trainings].[All]" allUniqueName="[Range].[User Omo Trainings].[All]" dimensionUniqueName="[Range]" displayFolder="" count="0" memberValueDatatype="130" unbalanced="0"/>
    <cacheHierarchy uniqueName="[Range].[Submission Date]" caption="Submission Date" attribute="1" time="1" defaultMemberUniqueName="[Range].[Submission Date].[All]" allUniqueName="[Range].[Submission Date].[All]" dimensionUniqueName="[Range]" displayFolder="" count="0" memberValueDatatype="7" unbalanced="0"/>
    <cacheHierarchy uniqueName="[Range].[Submission Time]" caption="Submission Time" attribute="1" time="1" defaultMemberUniqueName="[Range].[Submission Time].[All]" allUniqueName="[Range].[Submission Time].[All]" dimensionUniqueName="[Range]" displayFolder="" count="0" memberValueDatatype="7" unbalanced="0"/>
    <cacheHierarchy uniqueName="[Range].[GPS Location]" caption="GPS Location" attribute="1" defaultMemberUniqueName="[Range].[GPS Location].[All]" allUniqueName="[Range].[GPS Location].[All]" dimensionUniqueName="[Range]" displayFolder="" count="0" memberValueDatatype="130" unbalanced="0"/>
    <cacheHierarchy uniqueName="[Range].[Account Name]" caption="Account Name" attribute="1" defaultMemberUniqueName="[Range].[Account Name].[All]" allUniqueName="[Range].[Account Name].[All]" dimensionUniqueName="[Range]" displayFolder="" count="0" memberValueDatatype="130" unbalanced="0"/>
    <cacheHierarchy uniqueName="[Range].[Account City]" caption="Account City" attribute="1" defaultMemberUniqueName="[Range].[Account City].[All]" allUniqueName="[Range].[Account City].[All]" dimensionUniqueName="[Range]" displayFolder="" count="0" memberValueDatatype="130" unbalanced="0"/>
    <cacheHierarchy uniqueName="[Range].[Account State]" caption="Account State" attribute="1" defaultMemberUniqueName="[Range].[Account State].[All]" allUniqueName="[Range].[Account State].[All]" dimensionUniqueName="[Range]" displayFolder="" count="0" memberValueDatatype="130" unbalanced="0"/>
    <cacheHierarchy uniqueName="[Range].[Account Store Type]" caption="Account Store Type" attribute="1" defaultMemberUniqueName="[Range].[Account Store Type].[All]" allUniqueName="[Range].[Account Store Type].[All]" dimensionUniqueName="[Range]" displayFolder="" count="0" memberValueDatatype="130" unbalanced="0"/>
    <cacheHierarchy uniqueName="[Range].[Account Bp Category]" caption="Account Bp Category" attribute="1" defaultMemberUniqueName="[Range].[Account Bp Category].[All]" allUniqueName="[Range].[Account Bp Category].[All]" dimensionUniqueName="[Range]" displayFolder="" count="0" memberValueDatatype="130" unbalanced="0"/>
    <cacheHierarchy uniqueName="[Range].[Account Gstin]" caption="Account Gstin" attribute="1" defaultMemberUniqueName="[Range].[Account Gstin].[All]" allUniqueName="[Range].[Account Gstin].[All]" dimensionUniqueName="[Range]" displayFolder="" count="0" memberValueDatatype="130" unbalanced="0"/>
    <cacheHierarchy uniqueName="[Range].[Account Region]" caption="Account Region" attribute="1" defaultMemberUniqueName="[Range].[Account Region].[All]" allUniqueName="[Range].[Account Region].[All]" dimensionUniqueName="[Range]" displayFolder="" count="0" memberValueDatatype="130" unbalanced="0"/>
    <cacheHierarchy uniqueName="[Range].[Account Zone]" caption="Account Zone" attribute="1" defaultMemberUniqueName="[Range].[Account Zone].[All]" allUniqueName="[Range].[Account Zone].[All]" dimensionUniqueName="[Range]" displayFolder="" count="0" memberValueDatatype="130" unbalanced="0"/>
    <cacheHierarchy uniqueName="[Range].[Account Store Id]" caption="Account Store Id" attribute="1" defaultMemberUniqueName="[Range].[Account Store Id].[All]" allUniqueName="[Range].[Account Store Id].[All]" dimensionUniqueName="[Range]" displayFolder="" count="0" memberValueDatatype="130" unbalanced="0"/>
    <cacheHierarchy uniqueName="[Range].[Account User City]" caption="Account User City" attribute="1" defaultMemberUniqueName="[Range].[Account User City].[All]" allUniqueName="[Range].[Account User City].[All]" dimensionUniqueName="[Range]" displayFolder="" count="0" memberValueDatatype="130" unbalanced="0"/>
    <cacheHierarchy uniqueName="[Range].[Account User State]" caption="Account User State" attribute="1" defaultMemberUniqueName="[Range].[Account User State].[All]" allUniqueName="[Range].[Account User State].[All]" dimensionUniqueName="[Range]" displayFolder="" count="0" memberValueDatatype="130" unbalanced="0"/>
    <cacheHierarchy uniqueName="[Range].[Account Agency]" caption="Account Agency" attribute="1" defaultMemberUniqueName="[Range].[Account Agency].[All]" allUniqueName="[Range].[Account Agency].[All]" dimensionUniqueName="[Range]" displayFolder="" count="0" memberValueDatatype="130" unbalanced="0"/>
    <cacheHierarchy uniqueName="[Range].[Account Hb Shop Id]" caption="Account Hb Shop Id" attribute="1" defaultMemberUniqueName="[Range].[Account Hb Shop Id].[All]" allUniqueName="[Range].[Account Hb Shop Id].[All]" dimensionUniqueName="[Range]" displayFolder="" count="0" memberValueDatatype="130" unbalanced="0"/>
    <cacheHierarchy uniqueName="[Range].[Do You Have Any Sales For The Day]" caption="Do You Have Any Sales For The Day" attribute="1" defaultMemberUniqueName="[Range].[Do You Have Any Sales For The Day].[All]" allUniqueName="[Range].[Do You Have Any Sales For The Day].[All]" dimensionUniqueName="[Range]" displayFolder="" count="0" memberValueDatatype="130" unbalanced="0"/>
    <cacheHierarchy uniqueName="[Range].[Lead Source]" caption="Lead Source" attribute="1" defaultMemberUniqueName="[Range].[Lead Source].[All]" allUniqueName="[Range].[Lead Source].[All]" dimensionUniqueName="[Range]" displayFolder="" count="0" memberValueDatatype="130" unbalanced="0"/>
    <cacheHierarchy uniqueName="[Range].[Code]" caption="Code" attribute="1" defaultMemberUniqueName="[Range].[Code].[All]" allUniqueName="[Range].[Code].[All]" dimensionUniqueName="[Range]" displayFolder="" count="0" memberValueDatatype="130" unbalanced="0"/>
    <cacheHierarchy uniqueName="[Range].[Volume]" caption="Volume" attribute="1" defaultMemberUniqueName="[Range].[Volume].[All]" allUniqueName="[Range].[Volume].[All]" dimensionUniqueName="[Range]" displayFolder="" count="0" memberValueDatatype="20" unbalanced="0"/>
    <cacheHierarchy uniqueName="[Range].[Code Brand]" caption="Code Brand" attribute="1" defaultMemberUniqueName="[Range].[Code Brand].[All]" allUniqueName="[Range].[Code Brand].[All]" dimensionUniqueName="[Range]" displayFolder="" count="0" memberValueDatatype="130" unbalanced="0"/>
    <cacheHierarchy uniqueName="[Range].[Code Series]" caption="Code Series" attribute="1" defaultMemberUniqueName="[Range].[Code Series].[All]" allUniqueName="[Range].[Code Series].[All]" dimensionUniqueName="[Range]" displayFolder="" count="0" memberValueDatatype="130" unbalanced="0"/>
    <cacheHierarchy uniqueName="[Range].[Code Sub Series]" caption="Code Sub Series" attribute="1" defaultMemberUniqueName="[Range].[Code Sub Series].[All]" allUniqueName="[Range].[Code Sub Series].[All]" dimensionUniqueName="[Range]" displayFolder="" count="0" memberValueDatatype="130" unbalanced="0"/>
    <cacheHierarchy uniqueName="[Range].[Code Configuration]" caption="Code Configuration" attribute="1" defaultMemberUniqueName="[Range].[Code Configuration].[All]" allUniqueName="[Range].[Code Configuration].[All]" dimensionUniqueName="[Range]" displayFolder="" count="0" memberValueDatatype="130" unbalanced="0"/>
    <cacheHierarchy uniqueName="[Range].[Code Os]" caption="Code Os" attribute="1" defaultMemberUniqueName="[Range].[Code Os].[All]" allUniqueName="[Range].[Code Os].[All]" dimensionUniqueName="[Range]" displayFolder="" count="0" memberValueDatatype="130" unbalanced="0"/>
    <cacheHierarchy uniqueName="[Range].[Code Form Factor]" caption="Code Form Factor" attribute="1" defaultMemberUniqueName="[Range].[Code Form Factor].[All]" allUniqueName="[Range].[Code Form Factor].[All]" dimensionUniqueName="[Range]" displayFolder="" count="0" memberValueDatatype="130" unbalanced="0"/>
    <cacheHierarchy uniqueName="[Range].[Code Level]" caption="Code Level" attribute="1" defaultMemberUniqueName="[Range].[Code Level].[All]" allUniqueName="[Range].[Code Level].[All]" dimensionUniqueName="[Range]" displayFolder="" count="0" memberValueDatatype="130" unbalanced="0"/>
    <cacheHierarchy uniqueName="[Range].[Code Processor]" caption="Code Processor" attribute="1" defaultMemberUniqueName="[Range].[Code Processor].[All]" allUniqueName="[Range].[Code Processor].[All]" dimensionUniqueName="[Range]" displayFolder="" count="0" memberValueDatatype="130" unbalanced="0"/>
    <cacheHierarchy uniqueName="[Range].[Code Type Of Sale]" caption="Code Type Of Sale" attribute="1" defaultMemberUniqueName="[Range].[Code Type Of Sale].[All]" allUniqueName="[Range].[Code Type Of Sale].[All]" dimensionUniqueName="[Range]" displayFolder="" count="2" memberValueDatatype="130" unbalanced="0">
      <fieldsUsage count="2">
        <fieldUsage x="-1"/>
        <fieldUsage x="2"/>
      </fieldsUsage>
    </cacheHierarchy>
    <cacheHierarchy uniqueName="[Range].[Code Price]" caption="Code Price" attribute="1" defaultMemberUniqueName="[Range].[Code Price].[All]" allUniqueName="[Range].[Code Price].[All]" dimensionUniqueName="[Range]" displayFolder="" count="0" memberValueDatatype="20" unbalanced="0"/>
    <cacheHierarchy uniqueName="[Range].[Code Retail Price]" caption="Code Retail Price" attribute="1" defaultMemberUniqueName="[Range].[Code Retail Price].[All]" allUniqueName="[Range].[Code Retail Price].[All]" dimensionUniqueName="[Range]" displayFolder="" count="0" memberValueDatatype="130" unbalanced="0"/>
    <cacheHierarchy uniqueName="[Range].[Prod Type]" caption="Prod Type" attribute="1" defaultMemberUniqueName="[Range].[Prod Type].[All]" allUniqueName="[Range].[Prod Type].[All]" dimensionUniqueName="[Range]" displayFolder="" count="0" memberValueDatatype="130" unbalanced="0"/>
    <cacheHierarchy uniqueName="[Range].[Revenue]" caption="Revenue" attribute="1" defaultMemberUniqueName="[Range].[Revenue].[All]" allUniqueName="[Range].[Revenue].[All]" dimensionUniqueName="[Range]" displayFolder="" count="0" memberValueDatatype="20" unbalanced="0"/>
    <cacheHierarchy uniqueName="[Range].[New Region]" caption="New Region" attribute="1" defaultMemberUniqueName="[Range].[New Region].[All]" allUniqueName="[Range].[New Region].[All]" dimensionUniqueName="[Range]" displayFolder="" count="0" memberValueDatatype="130" unbalanced="0"/>
    <cacheHierarchy uniqueName="[Range].[SRP]" caption="SRP" attribute="1" defaultMemberUniqueName="[Range].[SRP].[All]" allUniqueName="[Range].[SRP].[All]" dimensionUniqueName="[Range]" displayFolder="" count="0" memberValueDatatype="5" unbalanced="0"/>
    <cacheHierarchy uniqueName="[Range].[SP Y]" caption="SP Y" attribute="1" defaultMemberUniqueName="[Range].[SP Y].[All]" allUniqueName="[Range].[SP Y].[All]" dimensionUniqueName="[Range]" displayFolder="" count="0" memberValueDatatype="130" unbalanced="0"/>
    <cacheHierarchy uniqueName="[Range].[G/NG]" caption="G/NG" attribute="1" defaultMemberUniqueName="[Range].[G/NG].[All]" allUniqueName="[Range].[G/NG].[All]" dimensionUniqueName="[Range]" displayFolder="" count="0" memberValueDatatype="130" unbalanced="0"/>
    <cacheHierarchy uniqueName="[Range].[User Zone 2]" caption="User Zone 2" attribute="1" defaultMemberUniqueName="[Range].[User Zone 2].[All]" allUniqueName="[Range].[User Zone 2].[All]" dimensionUniqueName="[Range]" displayFolder="" count="2" memberValueDatatype="130" unbalanced="0">
      <fieldsUsage count="2">
        <fieldUsage x="-1"/>
        <fieldUsage x="0"/>
      </fieldsUsage>
    </cacheHierarchy>
    <cacheHierarchy uniqueName="[Range].[New Code Level]" caption="New Code Level" attribute="1" defaultMemberUniqueName="[Range].[New Code Level].[All]" allUniqueName="[Range].[New Code Level].[All]" dimensionUniqueName="[Range]" displayFolder="" count="0" memberValueDatatype="130" unbalanced="0"/>
    <cacheHierarchy uniqueName="[Range].[NEW MTM]" caption="NEW MTM" attribute="1" defaultMemberUniqueName="[Range].[NEW MTM].[All]" allUniqueName="[Range].[NEW MTM].[All]" dimensionUniqueName="[Range]" displayFolder="" count="0" memberValueDatatype="130" unbalanced="0"/>
    <cacheHierarchy uniqueName="[Measures].[__XL_Count Range]" caption="__XL_Count Range" measure="1" displayFolder="" measureGroup="Range" count="0" hidden="1"/>
    <cacheHierarchy uniqueName="[Measures].[__No measures defined]" caption="__No measures defined" measure="1" displayFolder="" count="0" hidden="1"/>
    <cacheHierarchy uniqueName="[Measures].[Sum of Volume]" caption="Sum of Volume" measure="1" displayFolder="" measureGroup="Range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63"/>
        </ext>
      </extLst>
    </cacheHierarchy>
    <cacheHierarchy uniqueName="[Measures].[Count of Account Store Id]" caption="Count of Account Store Id" measure="1" displayFolder="" measureGroup="Range" count="0" hidden="1">
      <extLst>
        <ext xmlns:x15="http://schemas.microsoft.com/office/spreadsheetml/2010/11/main" uri="{B97F6D7D-B522-45F9-BDA1-12C45D357490}">
          <x15:cacheHierarchy aggregatedColumn="55"/>
        </ext>
      </extLst>
    </cacheHierarchy>
    <cacheHierarchy uniqueName="[Measures].[Distinct Count of Account Store Id]" caption="Distinct Count of Account Store Id" measure="1" displayFolder="" measureGroup="Range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55"/>
        </ext>
      </extLst>
    </cacheHierarchy>
  </cacheHierarchies>
  <kpis count="0"/>
  <dimensions count="2">
    <dimension measure="1" name="Measures" uniqueName="[Measures]" caption="Measures"/>
    <dimension name="Range" uniqueName="[Range]" caption="Range"/>
  </dimensions>
  <measureGroups count="1">
    <measureGroup name="Range" caption="Range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0A371D-850C-4BA6-8087-4F9A2AD640A7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C12" firstHeaderRow="0" firstDataRow="1" firstDataCol="1" rowPageCount="1" colPageCount="1"/>
  <pivotFields count="4">
    <pivotField axis="axisRow" allDrilled="1" subtotalTop="0" showAll="0" dataSourceSort="1" defaultSubtotal="0" defaultAttributeDrillState="1">
      <items count="8">
        <item x="0"/>
        <item x="1"/>
        <item x="2"/>
        <item x="3"/>
        <item x="4"/>
        <item x="5"/>
        <item x="6"/>
        <item x="7"/>
      </items>
    </pivotField>
    <pivotField dataField="1" subtotalTop="0" showAll="0" defaultSubtotal="0"/>
    <pivotField axis="axisPage" allDrilled="1" subtotalTop="0" showAll="0" dataSourceSort="1" defaultSubtotal="0" defaultAttributeDrillState="1"/>
    <pivotField dataField="1" subtotalTop="0" showAll="0" defaultSubtotal="0"/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72" name="[Range].[Code Type Of Sale].&amp;[Consumer]" cap="Consumer"/>
  </pageFields>
  <dataFields count="2">
    <dataField name="Distinct Count of Account Store Id" fld="3" subtotal="count" baseField="0" baseItem="0">
      <extLst>
        <ext xmlns:x15="http://schemas.microsoft.com/office/spreadsheetml/2010/11/main" uri="{FABC7310-3BB5-11E1-824E-6D434824019B}">
          <x15:dataField isCountDistinct="1"/>
        </ext>
      </extLst>
    </dataField>
    <dataField name="Sum of Volume" fld="1" baseField="0" baseItem="0"/>
  </dataFields>
  <pivotHierarchies count="89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 caption="Distinct Count of Account Store Id"/>
  </pivotHierarchies>
  <pivotTableStyleInfo name="PivotStyleLight16" showRowHeaders="1" showColHeaders="1" showRowStripes="0" showColStripes="0" showLastColumn="1"/>
  <rowHierarchiesUsage count="1">
    <rowHierarchyUsage hierarchyUsage="81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Form_Responses_Report (1)!$A$1:$CF$2854">
        <x15:activeTabTopLevelEntity name="[Range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BB0D3-1704-4A82-A275-82873F7D1FAA}">
  <dimension ref="A1:C12"/>
  <sheetViews>
    <sheetView workbookViewId="0"/>
  </sheetViews>
  <sheetFormatPr defaultRowHeight="13.8"/>
  <cols>
    <col min="1" max="1" width="15.3984375" bestFit="1" customWidth="1"/>
    <col min="2" max="2" width="29" bestFit="1" customWidth="1"/>
    <col min="3" max="3" width="13.5" bestFit="1" customWidth="1"/>
  </cols>
  <sheetData>
    <row r="1" spans="1:3">
      <c r="A1" s="5" t="s">
        <v>72</v>
      </c>
      <c r="B1" t="s" vm="1">
        <v>9002</v>
      </c>
    </row>
    <row r="3" spans="1:3">
      <c r="A3" s="5" t="s">
        <v>9006</v>
      </c>
      <c r="B3" t="s">
        <v>9009</v>
      </c>
      <c r="C3" t="s">
        <v>9008</v>
      </c>
    </row>
    <row r="4" spans="1:3">
      <c r="A4" s="6" t="s">
        <v>201</v>
      </c>
      <c r="B4" s="7">
        <v>123</v>
      </c>
      <c r="C4" s="7">
        <v>276</v>
      </c>
    </row>
    <row r="5" spans="1:3">
      <c r="A5" s="6" t="s">
        <v>967</v>
      </c>
      <c r="B5" s="7">
        <v>167</v>
      </c>
      <c r="C5" s="7">
        <v>270</v>
      </c>
    </row>
    <row r="6" spans="1:3">
      <c r="A6" s="6" t="s">
        <v>82</v>
      </c>
      <c r="B6" s="7">
        <v>381</v>
      </c>
      <c r="C6" s="7">
        <v>641</v>
      </c>
    </row>
    <row r="7" spans="1:3">
      <c r="A7" s="6" t="s">
        <v>741</v>
      </c>
      <c r="B7" s="7">
        <v>306</v>
      </c>
      <c r="C7" s="7">
        <v>537</v>
      </c>
    </row>
    <row r="8" spans="1:3">
      <c r="A8" s="6" t="s">
        <v>397</v>
      </c>
      <c r="B8" s="7">
        <v>160</v>
      </c>
      <c r="C8" s="7">
        <v>350</v>
      </c>
    </row>
    <row r="9" spans="1:3">
      <c r="A9" s="6" t="s">
        <v>308</v>
      </c>
      <c r="B9" s="7">
        <v>282</v>
      </c>
      <c r="C9" s="7">
        <v>559</v>
      </c>
    </row>
    <row r="10" spans="1:3">
      <c r="A10" s="6" t="s">
        <v>9003</v>
      </c>
      <c r="B10" s="7">
        <v>259</v>
      </c>
      <c r="C10" s="7">
        <v>593</v>
      </c>
    </row>
    <row r="11" spans="1:3">
      <c r="A11" s="6" t="s">
        <v>9004</v>
      </c>
      <c r="B11" s="7">
        <v>150</v>
      </c>
      <c r="C11" s="7">
        <v>361</v>
      </c>
    </row>
    <row r="12" spans="1:3">
      <c r="A12" s="6" t="s">
        <v>9007</v>
      </c>
      <c r="B12" s="7">
        <v>1828</v>
      </c>
      <c r="C12" s="7">
        <v>3587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1721D-9FCD-4890-9EEA-9AAF7D2B276E}">
  <dimension ref="A1:CG2854"/>
  <sheetViews>
    <sheetView tabSelected="1" topLeftCell="BW1" workbookViewId="0">
      <selection activeCell="CG1" sqref="CG1"/>
    </sheetView>
  </sheetViews>
  <sheetFormatPr defaultRowHeight="13.8"/>
  <cols>
    <col min="1" max="1" width="12.19921875" bestFit="1" customWidth="1"/>
    <col min="2" max="2" width="34.8984375" bestFit="1" customWidth="1"/>
    <col min="3" max="3" width="31.5" bestFit="1" customWidth="1"/>
    <col min="4" max="4" width="11" bestFit="1" customWidth="1"/>
    <col min="5" max="5" width="14.59765625" bestFit="1" customWidth="1"/>
    <col min="6" max="6" width="12.796875" bestFit="1" customWidth="1"/>
    <col min="7" max="7" width="14.796875" bestFit="1" customWidth="1"/>
    <col min="8" max="9" width="17.19921875" bestFit="1" customWidth="1"/>
    <col min="10" max="10" width="19.19921875" bestFit="1" customWidth="1"/>
    <col min="11" max="11" width="10.8984375" bestFit="1" customWidth="1"/>
    <col min="12" max="12" width="21.796875" bestFit="1" customWidth="1"/>
    <col min="13" max="13" width="20.19921875" bestFit="1" customWidth="1"/>
    <col min="14" max="14" width="21.3984375" bestFit="1" customWidth="1"/>
    <col min="15" max="15" width="30.59765625" bestFit="1" customWidth="1"/>
    <col min="16" max="16" width="14" bestFit="1" customWidth="1"/>
    <col min="17" max="17" width="9" bestFit="1" customWidth="1"/>
    <col min="18" max="18" width="13.5" bestFit="1" customWidth="1"/>
    <col min="19" max="19" width="16.19921875" bestFit="1" customWidth="1"/>
    <col min="20" max="20" width="15.5" bestFit="1" customWidth="1"/>
    <col min="21" max="21" width="16.796875" bestFit="1" customWidth="1"/>
    <col min="22" max="22" width="21.5" bestFit="1" customWidth="1"/>
    <col min="23" max="23" width="14.796875" bestFit="1" customWidth="1"/>
    <col min="24" max="24" width="20.5" bestFit="1" customWidth="1"/>
    <col min="25" max="25" width="14.59765625" bestFit="1" customWidth="1"/>
    <col min="26" max="26" width="23.8984375" bestFit="1" customWidth="1"/>
    <col min="27" max="27" width="17.5" bestFit="1" customWidth="1"/>
    <col min="28" max="28" width="19.5" bestFit="1" customWidth="1"/>
    <col min="29" max="29" width="23.19921875" bestFit="1" customWidth="1"/>
    <col min="30" max="30" width="19" bestFit="1" customWidth="1"/>
    <col min="31" max="31" width="18.5" bestFit="1" customWidth="1"/>
    <col min="32" max="33" width="26.19921875" bestFit="1" customWidth="1"/>
    <col min="34" max="34" width="24.19921875" bestFit="1" customWidth="1"/>
    <col min="35" max="35" width="23.8984375" bestFit="1" customWidth="1"/>
    <col min="36" max="36" width="19.796875" bestFit="1" customWidth="1"/>
    <col min="37" max="37" width="12.8984375" bestFit="1" customWidth="1"/>
    <col min="38" max="38" width="16.09765625" bestFit="1" customWidth="1"/>
    <col min="39" max="39" width="20.09765625" bestFit="1" customWidth="1"/>
    <col min="40" max="40" width="11.3984375" bestFit="1" customWidth="1"/>
    <col min="41" max="41" width="21.5" bestFit="1" customWidth="1"/>
    <col min="42" max="42" width="17.8984375" bestFit="1" customWidth="1"/>
    <col min="43" max="43" width="23.8984375" bestFit="1" customWidth="1"/>
    <col min="44" max="44" width="16.59765625" bestFit="1" customWidth="1"/>
    <col min="45" max="46" width="14.5" bestFit="1" customWidth="1"/>
    <col min="47" max="47" width="36.3984375" bestFit="1" customWidth="1"/>
    <col min="48" max="48" width="44.796875" bestFit="1" customWidth="1"/>
    <col min="49" max="49" width="11" bestFit="1" customWidth="1"/>
    <col min="50" max="50" width="13.8984375" bestFit="1" customWidth="1"/>
    <col min="51" max="51" width="16.3984375" bestFit="1" customWidth="1"/>
    <col min="52" max="52" width="17.796875" bestFit="1" customWidth="1"/>
    <col min="53" max="53" width="21.796875" bestFit="1" customWidth="1"/>
    <col min="54" max="54" width="13.5" bestFit="1" customWidth="1"/>
    <col min="55" max="55" width="11.8984375" bestFit="1" customWidth="1"/>
    <col min="56" max="56" width="14.09765625" bestFit="1" customWidth="1"/>
    <col min="57" max="57" width="27.5" bestFit="1" customWidth="1"/>
    <col min="58" max="58" width="19.8984375" bestFit="1" customWidth="1"/>
    <col min="59" max="59" width="15.8984375" bestFit="1" customWidth="1"/>
    <col min="60" max="60" width="16.5" bestFit="1" customWidth="1"/>
    <col min="61" max="61" width="29.19921875" bestFit="1" customWidth="1"/>
    <col min="62" max="62" width="11.19921875" bestFit="1" customWidth="1"/>
    <col min="63" max="63" width="12.5" bestFit="1" customWidth="1"/>
    <col min="64" max="64" width="7.09765625" bestFit="1" customWidth="1"/>
    <col min="65" max="65" width="10.3984375" bestFit="1" customWidth="1"/>
    <col min="66" max="66" width="19.09765625" bestFit="1" customWidth="1"/>
    <col min="67" max="67" width="22.796875" bestFit="1" customWidth="1"/>
    <col min="68" max="68" width="126.8984375" bestFit="1" customWidth="1"/>
    <col min="69" max="69" width="7.796875" bestFit="1" customWidth="1"/>
    <col min="70" max="70" width="15.5" bestFit="1" customWidth="1"/>
    <col min="71" max="71" width="10.5" bestFit="1" customWidth="1"/>
    <col min="72" max="72" width="79.19921875" bestFit="1" customWidth="1"/>
    <col min="73" max="73" width="15.3984375" bestFit="1" customWidth="1"/>
    <col min="74" max="74" width="13.3984375" bestFit="1" customWidth="1"/>
    <col min="75" max="75" width="14.796875" bestFit="1" customWidth="1"/>
    <col min="76" max="84" width="15.796875" customWidth="1"/>
  </cols>
  <sheetData>
    <row r="1" spans="1:8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s="4" t="s">
        <v>8993</v>
      </c>
      <c r="BY1" s="4" t="s">
        <v>8994</v>
      </c>
      <c r="BZ1" s="4" t="s">
        <v>8995</v>
      </c>
      <c r="CA1" s="4" t="s">
        <v>8996</v>
      </c>
      <c r="CB1" s="4" t="s">
        <v>8997</v>
      </c>
      <c r="CC1" s="4" t="s">
        <v>8998</v>
      </c>
      <c r="CD1" s="4" t="s">
        <v>16</v>
      </c>
      <c r="CE1" s="4" t="s">
        <v>8999</v>
      </c>
      <c r="CF1" s="4" t="s">
        <v>9000</v>
      </c>
      <c r="CG1" s="4" t="s">
        <v>9010</v>
      </c>
    </row>
    <row r="2" spans="1:85">
      <c r="A2">
        <v>21630806</v>
      </c>
      <c r="B2" t="s">
        <v>75</v>
      </c>
      <c r="C2" t="s">
        <v>76</v>
      </c>
      <c r="D2">
        <v>9911547614</v>
      </c>
      <c r="E2" t="s">
        <v>77</v>
      </c>
      <c r="F2" t="s">
        <v>78</v>
      </c>
      <c r="G2" t="s">
        <v>79</v>
      </c>
      <c r="H2" t="s">
        <v>78</v>
      </c>
      <c r="I2" t="s">
        <v>78</v>
      </c>
      <c r="K2" t="s">
        <v>77</v>
      </c>
      <c r="N2" t="s">
        <v>80</v>
      </c>
      <c r="O2" t="s">
        <v>81</v>
      </c>
      <c r="Q2" t="s">
        <v>82</v>
      </c>
      <c r="S2" t="s">
        <v>83</v>
      </c>
      <c r="T2" t="s">
        <v>84</v>
      </c>
      <c r="U2" t="s">
        <v>85</v>
      </c>
      <c r="W2" t="s">
        <v>86</v>
      </c>
      <c r="Y2" t="s">
        <v>84</v>
      </c>
      <c r="AA2" t="s">
        <v>87</v>
      </c>
      <c r="AB2" t="s">
        <v>88</v>
      </c>
      <c r="AD2" t="s">
        <v>89</v>
      </c>
      <c r="AE2" t="s">
        <v>90</v>
      </c>
      <c r="AF2" t="s">
        <v>91</v>
      </c>
      <c r="AG2" t="s">
        <v>91</v>
      </c>
      <c r="AH2" t="s">
        <v>92</v>
      </c>
      <c r="AI2" t="s">
        <v>93</v>
      </c>
      <c r="AJ2" t="s">
        <v>94</v>
      </c>
      <c r="AK2" t="s">
        <v>84</v>
      </c>
      <c r="AL2" t="s">
        <v>95</v>
      </c>
      <c r="AM2" t="s">
        <v>96</v>
      </c>
      <c r="AO2" t="s">
        <v>89</v>
      </c>
      <c r="AQ2" t="s">
        <v>93</v>
      </c>
      <c r="AS2" s="1">
        <v>45992</v>
      </c>
      <c r="AT2" s="2">
        <v>0.78125</v>
      </c>
      <c r="AU2" t="s">
        <v>97</v>
      </c>
      <c r="AV2" t="s">
        <v>98</v>
      </c>
      <c r="AZ2" t="s">
        <v>99</v>
      </c>
      <c r="BA2" t="s">
        <v>100</v>
      </c>
      <c r="BB2" t="s">
        <v>82</v>
      </c>
      <c r="BD2" t="s">
        <v>101</v>
      </c>
      <c r="BE2" t="s">
        <v>102</v>
      </c>
      <c r="BF2" t="s">
        <v>78</v>
      </c>
      <c r="BG2" t="s">
        <v>77</v>
      </c>
      <c r="BI2" t="s">
        <v>103</v>
      </c>
      <c r="BJ2" t="s">
        <v>104</v>
      </c>
      <c r="BK2" t="s">
        <v>105</v>
      </c>
      <c r="BL2">
        <v>2</v>
      </c>
      <c r="BM2" t="s">
        <v>106</v>
      </c>
      <c r="BN2" t="s">
        <v>107</v>
      </c>
      <c r="BO2" t="s">
        <v>107</v>
      </c>
      <c r="BP2" t="s">
        <v>108</v>
      </c>
      <c r="BQ2" t="s">
        <v>109</v>
      </c>
      <c r="BR2" t="s">
        <v>110</v>
      </c>
      <c r="BS2" t="s">
        <v>111</v>
      </c>
      <c r="BT2" t="s">
        <v>112</v>
      </c>
      <c r="BU2" t="s">
        <v>9002</v>
      </c>
      <c r="BV2">
        <v>25747</v>
      </c>
      <c r="BX2" t="s">
        <v>110</v>
      </c>
      <c r="BY2">
        <f>BV2*BL2</f>
        <v>51494</v>
      </c>
      <c r="BZ2" t="str">
        <f>Q2</f>
        <v>North1</v>
      </c>
      <c r="CA2">
        <f>BV2*118%</f>
        <v>30381.46</v>
      </c>
      <c r="CB2" t="str">
        <f>IF(CF2="Premium",IF(CA2&gt;=65000,"SP",""),"")</f>
        <v/>
      </c>
      <c r="CD2" t="s">
        <v>82</v>
      </c>
      <c r="CE2" t="str">
        <f>IF(BU2="Consumer",IF(CA2&lt;40000,"Entry",IF(AND(CA2&gt;=40000,CA2&lt;65000),"Mainstream","Premium")),IF(BU2="Visuals",BS2,"NA"))</f>
        <v>Entry</v>
      </c>
      <c r="CF2" t="s">
        <v>111</v>
      </c>
      <c r="CG2" t="s">
        <v>9011</v>
      </c>
    </row>
    <row r="3" spans="1:85">
      <c r="A3">
        <v>21630809</v>
      </c>
      <c r="B3" t="s">
        <v>75</v>
      </c>
      <c r="C3" t="s">
        <v>76</v>
      </c>
      <c r="D3">
        <v>9911547614</v>
      </c>
      <c r="E3" t="s">
        <v>77</v>
      </c>
      <c r="F3" t="s">
        <v>78</v>
      </c>
      <c r="G3" t="s">
        <v>79</v>
      </c>
      <c r="H3" t="s">
        <v>78</v>
      </c>
      <c r="I3" t="s">
        <v>78</v>
      </c>
      <c r="K3" t="s">
        <v>77</v>
      </c>
      <c r="N3" t="s">
        <v>80</v>
      </c>
      <c r="O3" t="s">
        <v>81</v>
      </c>
      <c r="Q3" t="s">
        <v>82</v>
      </c>
      <c r="S3" t="s">
        <v>83</v>
      </c>
      <c r="T3" t="s">
        <v>84</v>
      </c>
      <c r="U3" t="s">
        <v>85</v>
      </c>
      <c r="W3" t="s">
        <v>86</v>
      </c>
      <c r="Y3" t="s">
        <v>84</v>
      </c>
      <c r="AA3" t="s">
        <v>87</v>
      </c>
      <c r="AB3" t="s">
        <v>88</v>
      </c>
      <c r="AD3" t="s">
        <v>89</v>
      </c>
      <c r="AE3" t="s">
        <v>90</v>
      </c>
      <c r="AF3" t="s">
        <v>91</v>
      </c>
      <c r="AG3" t="s">
        <v>91</v>
      </c>
      <c r="AH3" t="s">
        <v>92</v>
      </c>
      <c r="AI3" t="s">
        <v>93</v>
      </c>
      <c r="AJ3" t="s">
        <v>94</v>
      </c>
      <c r="AK3" t="s">
        <v>84</v>
      </c>
      <c r="AL3" t="s">
        <v>95</v>
      </c>
      <c r="AM3" t="s">
        <v>96</v>
      </c>
      <c r="AO3" t="s">
        <v>89</v>
      </c>
      <c r="AQ3" t="s">
        <v>93</v>
      </c>
      <c r="AS3" s="1">
        <v>45992</v>
      </c>
      <c r="AT3" s="2">
        <v>0.78263888888888888</v>
      </c>
      <c r="AU3" t="s">
        <v>114</v>
      </c>
      <c r="AV3" t="s">
        <v>115</v>
      </c>
      <c r="AZ3" t="s">
        <v>99</v>
      </c>
      <c r="BA3" t="s">
        <v>116</v>
      </c>
      <c r="BB3" t="s">
        <v>82</v>
      </c>
      <c r="BD3" t="s">
        <v>117</v>
      </c>
      <c r="BE3" t="s">
        <v>102</v>
      </c>
      <c r="BF3" t="s">
        <v>102</v>
      </c>
      <c r="BG3" t="s">
        <v>77</v>
      </c>
      <c r="BI3" t="s">
        <v>103</v>
      </c>
      <c r="BJ3" t="s">
        <v>104</v>
      </c>
      <c r="BK3" t="s">
        <v>118</v>
      </c>
      <c r="BL3">
        <v>1</v>
      </c>
      <c r="BM3" t="s">
        <v>106</v>
      </c>
      <c r="BN3" t="s">
        <v>119</v>
      </c>
      <c r="BO3" t="s">
        <v>120</v>
      </c>
      <c r="BP3" t="s">
        <v>121</v>
      </c>
      <c r="BQ3" t="s">
        <v>109</v>
      </c>
      <c r="BR3" t="s">
        <v>122</v>
      </c>
      <c r="BS3" t="s">
        <v>123</v>
      </c>
      <c r="BT3" t="s">
        <v>124</v>
      </c>
      <c r="BU3" t="s">
        <v>9002</v>
      </c>
      <c r="BV3">
        <v>56251</v>
      </c>
      <c r="BX3" t="s">
        <v>9001</v>
      </c>
      <c r="BY3">
        <f t="shared" ref="BY3:BY66" si="0">BV3*BL3</f>
        <v>56251</v>
      </c>
      <c r="BZ3" t="str">
        <f t="shared" ref="BZ3:BZ66" si="1">Q3</f>
        <v>North1</v>
      </c>
      <c r="CA3">
        <f t="shared" ref="CA3:CA66" si="2">BV3*118%</f>
        <v>66376.179999999993</v>
      </c>
      <c r="CB3" t="str">
        <f t="shared" ref="CB3:CB66" si="3">IF(CF3="Premium",IF(CA3&gt;=65000,"SP",""),"")</f>
        <v/>
      </c>
      <c r="CD3" t="s">
        <v>82</v>
      </c>
      <c r="CE3" t="str">
        <f t="shared" ref="CE3:CE66" si="4">IF(BU3="Consumer",IF(CA3&lt;40000,"Entry",IF(AND(CA3&gt;=40000,CA3&lt;65000),"Mainstream","Premium")),IF(BU3="Visuals",BS3,"NA"))</f>
        <v>Premium</v>
      </c>
      <c r="CF3" t="s">
        <v>111</v>
      </c>
      <c r="CG3" t="s">
        <v>615</v>
      </c>
    </row>
    <row r="4" spans="1:85">
      <c r="A4">
        <v>21630812</v>
      </c>
      <c r="B4" t="s">
        <v>75</v>
      </c>
      <c r="C4" t="s">
        <v>76</v>
      </c>
      <c r="D4">
        <v>9911547614</v>
      </c>
      <c r="E4" t="s">
        <v>77</v>
      </c>
      <c r="F4" t="s">
        <v>78</v>
      </c>
      <c r="G4" t="s">
        <v>79</v>
      </c>
      <c r="H4" t="s">
        <v>78</v>
      </c>
      <c r="I4" t="s">
        <v>78</v>
      </c>
      <c r="K4" t="s">
        <v>77</v>
      </c>
      <c r="N4" t="s">
        <v>80</v>
      </c>
      <c r="O4" t="s">
        <v>81</v>
      </c>
      <c r="Q4" t="s">
        <v>82</v>
      </c>
      <c r="S4" t="s">
        <v>83</v>
      </c>
      <c r="T4" t="s">
        <v>84</v>
      </c>
      <c r="U4" t="s">
        <v>85</v>
      </c>
      <c r="W4" t="s">
        <v>86</v>
      </c>
      <c r="Y4" t="s">
        <v>84</v>
      </c>
      <c r="AA4" t="s">
        <v>87</v>
      </c>
      <c r="AB4" t="s">
        <v>88</v>
      </c>
      <c r="AD4" t="s">
        <v>89</v>
      </c>
      <c r="AE4" t="s">
        <v>90</v>
      </c>
      <c r="AF4" t="s">
        <v>91</v>
      </c>
      <c r="AG4" t="s">
        <v>91</v>
      </c>
      <c r="AH4" t="s">
        <v>92</v>
      </c>
      <c r="AI4" t="s">
        <v>93</v>
      </c>
      <c r="AJ4" t="s">
        <v>94</v>
      </c>
      <c r="AK4" t="s">
        <v>84</v>
      </c>
      <c r="AL4" t="s">
        <v>95</v>
      </c>
      <c r="AM4" t="s">
        <v>96</v>
      </c>
      <c r="AO4" t="s">
        <v>89</v>
      </c>
      <c r="AQ4" t="s">
        <v>93</v>
      </c>
      <c r="AS4" s="1">
        <v>45992</v>
      </c>
      <c r="AT4" s="2">
        <v>0.78333333333333333</v>
      </c>
      <c r="AU4" t="s">
        <v>126</v>
      </c>
      <c r="AV4" t="s">
        <v>127</v>
      </c>
      <c r="AZ4" t="s">
        <v>99</v>
      </c>
      <c r="BA4" t="s">
        <v>128</v>
      </c>
      <c r="BB4" t="s">
        <v>82</v>
      </c>
      <c r="BD4" t="s">
        <v>129</v>
      </c>
      <c r="BE4" t="s">
        <v>102</v>
      </c>
      <c r="BF4" t="s">
        <v>102</v>
      </c>
      <c r="BG4" t="s">
        <v>77</v>
      </c>
      <c r="BI4" t="s">
        <v>103</v>
      </c>
      <c r="BJ4" t="s">
        <v>104</v>
      </c>
      <c r="BK4" t="s">
        <v>130</v>
      </c>
      <c r="BL4">
        <v>2</v>
      </c>
      <c r="BM4" t="s">
        <v>106</v>
      </c>
      <c r="BN4" t="s">
        <v>131</v>
      </c>
      <c r="BO4" t="s">
        <v>131</v>
      </c>
      <c r="BP4" t="s">
        <v>132</v>
      </c>
      <c r="BQ4" t="s">
        <v>109</v>
      </c>
      <c r="BR4" t="s">
        <v>131</v>
      </c>
      <c r="BS4" t="s">
        <v>111</v>
      </c>
      <c r="BT4" t="s">
        <v>133</v>
      </c>
      <c r="BU4" t="s">
        <v>9002</v>
      </c>
      <c r="BV4">
        <v>53381</v>
      </c>
      <c r="BX4" t="s">
        <v>131</v>
      </c>
      <c r="BY4">
        <f t="shared" si="0"/>
        <v>106762</v>
      </c>
      <c r="BZ4" t="str">
        <f t="shared" si="1"/>
        <v>North1</v>
      </c>
      <c r="CA4">
        <f t="shared" si="2"/>
        <v>62989.579999999994</v>
      </c>
      <c r="CB4" t="str">
        <f t="shared" si="3"/>
        <v/>
      </c>
      <c r="CD4" t="s">
        <v>82</v>
      </c>
      <c r="CE4" t="str">
        <f t="shared" si="4"/>
        <v>Mainstream</v>
      </c>
      <c r="CF4" t="s">
        <v>111</v>
      </c>
      <c r="CG4" t="s">
        <v>615</v>
      </c>
    </row>
    <row r="5" spans="1:85">
      <c r="A5">
        <v>21631896</v>
      </c>
      <c r="B5" t="s">
        <v>134</v>
      </c>
      <c r="C5" t="s">
        <v>135</v>
      </c>
      <c r="D5">
        <v>9029031943</v>
      </c>
      <c r="E5" t="s">
        <v>77</v>
      </c>
      <c r="F5" t="s">
        <v>136</v>
      </c>
      <c r="G5" t="s">
        <v>137</v>
      </c>
      <c r="H5" t="s">
        <v>138</v>
      </c>
      <c r="I5" t="s">
        <v>138</v>
      </c>
      <c r="K5" t="s">
        <v>77</v>
      </c>
      <c r="N5" t="s">
        <v>139</v>
      </c>
      <c r="O5" t="s">
        <v>140</v>
      </c>
      <c r="Q5" t="s">
        <v>141</v>
      </c>
      <c r="S5" t="s">
        <v>83</v>
      </c>
      <c r="T5" t="s">
        <v>84</v>
      </c>
      <c r="U5" t="s">
        <v>85</v>
      </c>
      <c r="W5" t="s">
        <v>86</v>
      </c>
      <c r="Y5" t="s">
        <v>84</v>
      </c>
      <c r="AA5" t="s">
        <v>142</v>
      </c>
      <c r="AB5" t="s">
        <v>143</v>
      </c>
      <c r="AD5" t="s">
        <v>144</v>
      </c>
      <c r="AE5" t="s">
        <v>145</v>
      </c>
      <c r="AF5" t="s">
        <v>146</v>
      </c>
      <c r="AG5" t="s">
        <v>146</v>
      </c>
      <c r="AH5" t="s">
        <v>147</v>
      </c>
      <c r="AI5" t="s">
        <v>148</v>
      </c>
      <c r="AJ5" t="s">
        <v>149</v>
      </c>
      <c r="AK5" t="s">
        <v>84</v>
      </c>
      <c r="AL5" t="s">
        <v>95</v>
      </c>
      <c r="AM5" t="s">
        <v>96</v>
      </c>
      <c r="AO5" t="s">
        <v>144</v>
      </c>
      <c r="AQ5" t="s">
        <v>148</v>
      </c>
      <c r="AS5" s="1">
        <v>45992</v>
      </c>
      <c r="AT5" s="2">
        <v>0.87013888888888891</v>
      </c>
      <c r="AU5" t="s">
        <v>150</v>
      </c>
      <c r="AV5" t="s">
        <v>151</v>
      </c>
      <c r="AZ5" t="s">
        <v>99</v>
      </c>
      <c r="BB5" t="s">
        <v>141</v>
      </c>
      <c r="BD5" t="s">
        <v>152</v>
      </c>
      <c r="BE5" t="s">
        <v>136</v>
      </c>
      <c r="BF5" t="s">
        <v>138</v>
      </c>
      <c r="BG5" t="s">
        <v>77</v>
      </c>
      <c r="BI5" t="s">
        <v>103</v>
      </c>
      <c r="BJ5" t="s">
        <v>153</v>
      </c>
      <c r="BK5" t="s">
        <v>154</v>
      </c>
      <c r="BL5">
        <v>1</v>
      </c>
      <c r="BM5" t="s">
        <v>106</v>
      </c>
      <c r="BN5" t="s">
        <v>155</v>
      </c>
      <c r="BO5" t="s">
        <v>156</v>
      </c>
      <c r="BP5" t="s">
        <v>157</v>
      </c>
      <c r="BQ5" t="s">
        <v>158</v>
      </c>
      <c r="BR5" t="s">
        <v>159</v>
      </c>
      <c r="BS5" t="s">
        <v>160</v>
      </c>
      <c r="BT5" t="s">
        <v>158</v>
      </c>
      <c r="BU5" t="s">
        <v>161</v>
      </c>
      <c r="BV5">
        <v>5058</v>
      </c>
      <c r="BY5">
        <f t="shared" si="0"/>
        <v>5058</v>
      </c>
      <c r="BZ5" t="str">
        <f t="shared" si="1"/>
        <v>West1</v>
      </c>
      <c r="CA5">
        <f t="shared" si="2"/>
        <v>5968.44</v>
      </c>
      <c r="CB5" t="str">
        <f t="shared" si="3"/>
        <v/>
      </c>
      <c r="CD5" t="s">
        <v>9003</v>
      </c>
      <c r="CE5" t="str">
        <f t="shared" si="4"/>
        <v>Entry</v>
      </c>
      <c r="CF5" t="s">
        <v>160</v>
      </c>
      <c r="CG5" t="s">
        <v>615</v>
      </c>
    </row>
    <row r="6" spans="1:85">
      <c r="A6">
        <v>21631902</v>
      </c>
      <c r="B6" t="s">
        <v>134</v>
      </c>
      <c r="C6" t="s">
        <v>135</v>
      </c>
      <c r="D6">
        <v>9029031943</v>
      </c>
      <c r="E6" t="s">
        <v>77</v>
      </c>
      <c r="F6" t="s">
        <v>136</v>
      </c>
      <c r="G6" t="s">
        <v>137</v>
      </c>
      <c r="H6" t="s">
        <v>138</v>
      </c>
      <c r="I6" t="s">
        <v>138</v>
      </c>
      <c r="K6" t="s">
        <v>77</v>
      </c>
      <c r="N6" t="s">
        <v>139</v>
      </c>
      <c r="O6" t="s">
        <v>140</v>
      </c>
      <c r="Q6" t="s">
        <v>141</v>
      </c>
      <c r="S6" t="s">
        <v>83</v>
      </c>
      <c r="T6" t="s">
        <v>84</v>
      </c>
      <c r="U6" t="s">
        <v>85</v>
      </c>
      <c r="W6" t="s">
        <v>86</v>
      </c>
      <c r="Y6" t="s">
        <v>84</v>
      </c>
      <c r="AA6" t="s">
        <v>142</v>
      </c>
      <c r="AB6" t="s">
        <v>143</v>
      </c>
      <c r="AD6" t="s">
        <v>144</v>
      </c>
      <c r="AE6" t="s">
        <v>145</v>
      </c>
      <c r="AF6" t="s">
        <v>146</v>
      </c>
      <c r="AG6" t="s">
        <v>146</v>
      </c>
      <c r="AH6" t="s">
        <v>147</v>
      </c>
      <c r="AI6" t="s">
        <v>148</v>
      </c>
      <c r="AJ6" t="s">
        <v>149</v>
      </c>
      <c r="AK6" t="s">
        <v>84</v>
      </c>
      <c r="AL6" t="s">
        <v>95</v>
      </c>
      <c r="AM6" t="s">
        <v>96</v>
      </c>
      <c r="AO6" t="s">
        <v>144</v>
      </c>
      <c r="AQ6" t="s">
        <v>148</v>
      </c>
      <c r="AS6" s="1">
        <v>45992</v>
      </c>
      <c r="AT6" s="2">
        <v>0.87013888888888891</v>
      </c>
      <c r="AU6" t="s">
        <v>162</v>
      </c>
      <c r="AV6" t="s">
        <v>163</v>
      </c>
      <c r="AZ6" t="s">
        <v>99</v>
      </c>
      <c r="BB6" t="s">
        <v>141</v>
      </c>
      <c r="BD6" t="s">
        <v>164</v>
      </c>
      <c r="BE6" t="s">
        <v>136</v>
      </c>
      <c r="BF6" t="s">
        <v>138</v>
      </c>
      <c r="BG6" t="s">
        <v>77</v>
      </c>
      <c r="BI6" t="s">
        <v>103</v>
      </c>
      <c r="BJ6" t="s">
        <v>153</v>
      </c>
      <c r="BK6" t="s">
        <v>105</v>
      </c>
      <c r="BL6">
        <v>1</v>
      </c>
      <c r="BM6" t="s">
        <v>106</v>
      </c>
      <c r="BN6" t="s">
        <v>107</v>
      </c>
      <c r="BO6" t="s">
        <v>107</v>
      </c>
      <c r="BP6" t="s">
        <v>108</v>
      </c>
      <c r="BQ6" t="s">
        <v>109</v>
      </c>
      <c r="BR6" t="s">
        <v>110</v>
      </c>
      <c r="BS6" t="s">
        <v>111</v>
      </c>
      <c r="BT6" t="s">
        <v>112</v>
      </c>
      <c r="BU6" t="s">
        <v>9002</v>
      </c>
      <c r="BV6">
        <v>25747</v>
      </c>
      <c r="BX6" t="s">
        <v>110</v>
      </c>
      <c r="BY6">
        <f t="shared" si="0"/>
        <v>25747</v>
      </c>
      <c r="BZ6" t="str">
        <f t="shared" si="1"/>
        <v>West1</v>
      </c>
      <c r="CA6">
        <f t="shared" si="2"/>
        <v>30381.46</v>
      </c>
      <c r="CB6" t="str">
        <f t="shared" si="3"/>
        <v/>
      </c>
      <c r="CD6" t="s">
        <v>9003</v>
      </c>
      <c r="CE6" t="str">
        <f t="shared" si="4"/>
        <v>Entry</v>
      </c>
      <c r="CF6" t="s">
        <v>111</v>
      </c>
      <c r="CG6" t="s">
        <v>9011</v>
      </c>
    </row>
    <row r="7" spans="1:85">
      <c r="A7">
        <v>21631902</v>
      </c>
      <c r="B7" t="s">
        <v>134</v>
      </c>
      <c r="C7" t="s">
        <v>135</v>
      </c>
      <c r="D7">
        <v>9029031943</v>
      </c>
      <c r="E7" t="s">
        <v>77</v>
      </c>
      <c r="F7" t="s">
        <v>136</v>
      </c>
      <c r="G7" t="s">
        <v>137</v>
      </c>
      <c r="H7" t="s">
        <v>138</v>
      </c>
      <c r="I7" t="s">
        <v>138</v>
      </c>
      <c r="K7" t="s">
        <v>77</v>
      </c>
      <c r="N7" t="s">
        <v>139</v>
      </c>
      <c r="O7" t="s">
        <v>140</v>
      </c>
      <c r="Q7" t="s">
        <v>141</v>
      </c>
      <c r="S7" t="s">
        <v>83</v>
      </c>
      <c r="T7" t="s">
        <v>84</v>
      </c>
      <c r="U7" t="s">
        <v>85</v>
      </c>
      <c r="W7" t="s">
        <v>86</v>
      </c>
      <c r="Y7" t="s">
        <v>84</v>
      </c>
      <c r="AA7" t="s">
        <v>142</v>
      </c>
      <c r="AB7" t="s">
        <v>143</v>
      </c>
      <c r="AD7" t="s">
        <v>144</v>
      </c>
      <c r="AE7" t="s">
        <v>145</v>
      </c>
      <c r="AF7" t="s">
        <v>146</v>
      </c>
      <c r="AG7" t="s">
        <v>146</v>
      </c>
      <c r="AH7" t="s">
        <v>147</v>
      </c>
      <c r="AI7" t="s">
        <v>148</v>
      </c>
      <c r="AJ7" t="s">
        <v>149</v>
      </c>
      <c r="AK7" t="s">
        <v>84</v>
      </c>
      <c r="AL7" t="s">
        <v>95</v>
      </c>
      <c r="AM7" t="s">
        <v>96</v>
      </c>
      <c r="AO7" t="s">
        <v>144</v>
      </c>
      <c r="AQ7" t="s">
        <v>148</v>
      </c>
      <c r="AS7" s="1">
        <v>45992</v>
      </c>
      <c r="AT7" s="2">
        <v>0.87013888888888891</v>
      </c>
      <c r="AU7" t="s">
        <v>162</v>
      </c>
      <c r="AV7" t="s">
        <v>163</v>
      </c>
      <c r="AZ7" t="s">
        <v>99</v>
      </c>
      <c r="BB7" t="s">
        <v>141</v>
      </c>
      <c r="BD7" t="s">
        <v>164</v>
      </c>
      <c r="BE7" t="s">
        <v>136</v>
      </c>
      <c r="BF7" t="s">
        <v>138</v>
      </c>
      <c r="BG7" t="s">
        <v>77</v>
      </c>
      <c r="BI7" t="s">
        <v>103</v>
      </c>
      <c r="BJ7" t="s">
        <v>153</v>
      </c>
      <c r="BK7" t="s">
        <v>165</v>
      </c>
      <c r="BL7">
        <v>2</v>
      </c>
      <c r="BM7" t="s">
        <v>106</v>
      </c>
      <c r="BN7" t="s">
        <v>166</v>
      </c>
      <c r="BO7" t="s">
        <v>167</v>
      </c>
      <c r="BP7" t="s">
        <v>168</v>
      </c>
      <c r="BQ7" t="s">
        <v>158</v>
      </c>
      <c r="BR7" t="s">
        <v>159</v>
      </c>
      <c r="BS7" t="s">
        <v>160</v>
      </c>
      <c r="BT7" t="s">
        <v>158</v>
      </c>
      <c r="BU7" t="s">
        <v>161</v>
      </c>
      <c r="BV7">
        <v>7900</v>
      </c>
      <c r="BY7">
        <f t="shared" si="0"/>
        <v>15800</v>
      </c>
      <c r="BZ7" t="str">
        <f t="shared" si="1"/>
        <v>West1</v>
      </c>
      <c r="CA7">
        <f t="shared" si="2"/>
        <v>9322</v>
      </c>
      <c r="CB7" t="str">
        <f t="shared" si="3"/>
        <v/>
      </c>
      <c r="CD7" t="s">
        <v>9003</v>
      </c>
      <c r="CE7" t="str">
        <f t="shared" si="4"/>
        <v>Entry</v>
      </c>
      <c r="CF7" t="s">
        <v>160</v>
      </c>
      <c r="CG7" t="s">
        <v>615</v>
      </c>
    </row>
    <row r="8" spans="1:85">
      <c r="A8">
        <v>21631907</v>
      </c>
      <c r="B8" t="s">
        <v>134</v>
      </c>
      <c r="C8" t="s">
        <v>135</v>
      </c>
      <c r="D8">
        <v>9029031943</v>
      </c>
      <c r="E8" t="s">
        <v>77</v>
      </c>
      <c r="F8" t="s">
        <v>136</v>
      </c>
      <c r="G8" t="s">
        <v>137</v>
      </c>
      <c r="H8" t="s">
        <v>138</v>
      </c>
      <c r="I8" t="s">
        <v>138</v>
      </c>
      <c r="K8" t="s">
        <v>77</v>
      </c>
      <c r="N8" t="s">
        <v>139</v>
      </c>
      <c r="O8" t="s">
        <v>140</v>
      </c>
      <c r="Q8" t="s">
        <v>141</v>
      </c>
      <c r="S8" t="s">
        <v>83</v>
      </c>
      <c r="T8" t="s">
        <v>84</v>
      </c>
      <c r="U8" t="s">
        <v>85</v>
      </c>
      <c r="W8" t="s">
        <v>86</v>
      </c>
      <c r="Y8" t="s">
        <v>84</v>
      </c>
      <c r="AA8" t="s">
        <v>142</v>
      </c>
      <c r="AB8" t="s">
        <v>143</v>
      </c>
      <c r="AD8" t="s">
        <v>144</v>
      </c>
      <c r="AE8" t="s">
        <v>145</v>
      </c>
      <c r="AF8" t="s">
        <v>146</v>
      </c>
      <c r="AG8" t="s">
        <v>146</v>
      </c>
      <c r="AH8" t="s">
        <v>147</v>
      </c>
      <c r="AI8" t="s">
        <v>148</v>
      </c>
      <c r="AJ8" t="s">
        <v>149</v>
      </c>
      <c r="AK8" t="s">
        <v>84</v>
      </c>
      <c r="AL8" t="s">
        <v>95</v>
      </c>
      <c r="AM8" t="s">
        <v>96</v>
      </c>
      <c r="AO8" t="s">
        <v>144</v>
      </c>
      <c r="AQ8" t="s">
        <v>148</v>
      </c>
      <c r="AS8" s="1">
        <v>45992</v>
      </c>
      <c r="AT8" s="2">
        <v>0.87083333333333335</v>
      </c>
      <c r="AU8" t="s">
        <v>169</v>
      </c>
      <c r="AV8" t="s">
        <v>170</v>
      </c>
      <c r="AZ8" t="s">
        <v>99</v>
      </c>
      <c r="BB8" t="s">
        <v>141</v>
      </c>
      <c r="BD8" t="s">
        <v>171</v>
      </c>
      <c r="BE8" t="s">
        <v>136</v>
      </c>
      <c r="BF8" t="s">
        <v>138</v>
      </c>
      <c r="BG8" t="s">
        <v>77</v>
      </c>
      <c r="BI8" t="s">
        <v>103</v>
      </c>
      <c r="BJ8" t="s">
        <v>153</v>
      </c>
      <c r="BK8" t="s">
        <v>165</v>
      </c>
      <c r="BL8">
        <v>1</v>
      </c>
      <c r="BM8" t="s">
        <v>106</v>
      </c>
      <c r="BN8" t="s">
        <v>166</v>
      </c>
      <c r="BO8" t="s">
        <v>167</v>
      </c>
      <c r="BP8" t="s">
        <v>168</v>
      </c>
      <c r="BQ8" t="s">
        <v>158</v>
      </c>
      <c r="BR8" t="s">
        <v>159</v>
      </c>
      <c r="BS8" t="s">
        <v>160</v>
      </c>
      <c r="BT8" t="s">
        <v>158</v>
      </c>
      <c r="BU8" t="s">
        <v>161</v>
      </c>
      <c r="BV8">
        <v>7900</v>
      </c>
      <c r="BY8">
        <f t="shared" si="0"/>
        <v>7900</v>
      </c>
      <c r="BZ8" t="str">
        <f t="shared" si="1"/>
        <v>West1</v>
      </c>
      <c r="CA8">
        <f t="shared" si="2"/>
        <v>9322</v>
      </c>
      <c r="CB8" t="str">
        <f t="shared" si="3"/>
        <v/>
      </c>
      <c r="CD8" t="s">
        <v>9003</v>
      </c>
      <c r="CE8" t="str">
        <f t="shared" si="4"/>
        <v>Entry</v>
      </c>
      <c r="CF8" t="s">
        <v>160</v>
      </c>
      <c r="CG8" t="s">
        <v>615</v>
      </c>
    </row>
    <row r="9" spans="1:85">
      <c r="A9">
        <v>21631916</v>
      </c>
      <c r="B9" t="s">
        <v>134</v>
      </c>
      <c r="C9" t="s">
        <v>135</v>
      </c>
      <c r="D9">
        <v>9029031943</v>
      </c>
      <c r="E9" t="s">
        <v>77</v>
      </c>
      <c r="F9" t="s">
        <v>136</v>
      </c>
      <c r="G9" t="s">
        <v>137</v>
      </c>
      <c r="H9" t="s">
        <v>138</v>
      </c>
      <c r="I9" t="s">
        <v>138</v>
      </c>
      <c r="K9" t="s">
        <v>77</v>
      </c>
      <c r="N9" t="s">
        <v>139</v>
      </c>
      <c r="O9" t="s">
        <v>140</v>
      </c>
      <c r="Q9" t="s">
        <v>141</v>
      </c>
      <c r="S9" t="s">
        <v>83</v>
      </c>
      <c r="T9" t="s">
        <v>84</v>
      </c>
      <c r="U9" t="s">
        <v>85</v>
      </c>
      <c r="W9" t="s">
        <v>86</v>
      </c>
      <c r="Y9" t="s">
        <v>84</v>
      </c>
      <c r="AA9" t="s">
        <v>142</v>
      </c>
      <c r="AB9" t="s">
        <v>143</v>
      </c>
      <c r="AD9" t="s">
        <v>144</v>
      </c>
      <c r="AE9" t="s">
        <v>145</v>
      </c>
      <c r="AF9" t="s">
        <v>146</v>
      </c>
      <c r="AG9" t="s">
        <v>146</v>
      </c>
      <c r="AH9" t="s">
        <v>147</v>
      </c>
      <c r="AI9" t="s">
        <v>148</v>
      </c>
      <c r="AJ9" t="s">
        <v>149</v>
      </c>
      <c r="AK9" t="s">
        <v>84</v>
      </c>
      <c r="AL9" t="s">
        <v>95</v>
      </c>
      <c r="AM9" t="s">
        <v>96</v>
      </c>
      <c r="AO9" t="s">
        <v>144</v>
      </c>
      <c r="AQ9" t="s">
        <v>148</v>
      </c>
      <c r="AS9" s="1">
        <v>45992</v>
      </c>
      <c r="AT9" s="2">
        <v>0.87152777777777779</v>
      </c>
      <c r="AU9" t="s">
        <v>172</v>
      </c>
      <c r="AV9" t="s">
        <v>173</v>
      </c>
      <c r="AZ9" t="s">
        <v>99</v>
      </c>
      <c r="BA9" t="s">
        <v>174</v>
      </c>
      <c r="BB9" t="s">
        <v>141</v>
      </c>
      <c r="BD9" t="s">
        <v>175</v>
      </c>
      <c r="BE9" t="s">
        <v>136</v>
      </c>
      <c r="BF9" t="s">
        <v>138</v>
      </c>
      <c r="BG9" t="s">
        <v>77</v>
      </c>
      <c r="BI9" t="s">
        <v>103</v>
      </c>
      <c r="BJ9" t="s">
        <v>153</v>
      </c>
      <c r="BK9" t="s">
        <v>176</v>
      </c>
      <c r="BL9">
        <v>2</v>
      </c>
      <c r="BM9" t="s">
        <v>106</v>
      </c>
      <c r="BN9" t="s">
        <v>177</v>
      </c>
      <c r="BO9" t="s">
        <v>166</v>
      </c>
      <c r="BP9" t="s">
        <v>178</v>
      </c>
      <c r="BQ9" t="s">
        <v>158</v>
      </c>
      <c r="BR9" t="s">
        <v>159</v>
      </c>
      <c r="BS9" t="s">
        <v>111</v>
      </c>
      <c r="BT9" t="s">
        <v>158</v>
      </c>
      <c r="BU9" t="s">
        <v>161</v>
      </c>
      <c r="BV9">
        <v>5331</v>
      </c>
      <c r="BY9">
        <f t="shared" si="0"/>
        <v>10662</v>
      </c>
      <c r="BZ9" t="str">
        <f t="shared" si="1"/>
        <v>West1</v>
      </c>
      <c r="CA9">
        <f t="shared" si="2"/>
        <v>6290.58</v>
      </c>
      <c r="CB9" t="str">
        <f t="shared" si="3"/>
        <v/>
      </c>
      <c r="CD9" t="s">
        <v>9003</v>
      </c>
      <c r="CE9" t="str">
        <f t="shared" si="4"/>
        <v>Mainstream</v>
      </c>
      <c r="CF9" t="s">
        <v>111</v>
      </c>
      <c r="CG9" t="s">
        <v>615</v>
      </c>
    </row>
    <row r="10" spans="1:85">
      <c r="A10">
        <v>21631921</v>
      </c>
      <c r="B10" t="s">
        <v>134</v>
      </c>
      <c r="C10" t="s">
        <v>135</v>
      </c>
      <c r="D10">
        <v>9029031943</v>
      </c>
      <c r="E10" t="s">
        <v>77</v>
      </c>
      <c r="F10" t="s">
        <v>136</v>
      </c>
      <c r="G10" t="s">
        <v>137</v>
      </c>
      <c r="H10" t="s">
        <v>138</v>
      </c>
      <c r="I10" t="s">
        <v>138</v>
      </c>
      <c r="K10" t="s">
        <v>77</v>
      </c>
      <c r="N10" t="s">
        <v>139</v>
      </c>
      <c r="O10" t="s">
        <v>140</v>
      </c>
      <c r="Q10" t="s">
        <v>141</v>
      </c>
      <c r="S10" t="s">
        <v>83</v>
      </c>
      <c r="T10" t="s">
        <v>84</v>
      </c>
      <c r="U10" t="s">
        <v>85</v>
      </c>
      <c r="W10" t="s">
        <v>86</v>
      </c>
      <c r="Y10" t="s">
        <v>84</v>
      </c>
      <c r="AA10" t="s">
        <v>142</v>
      </c>
      <c r="AB10" t="s">
        <v>143</v>
      </c>
      <c r="AD10" t="s">
        <v>144</v>
      </c>
      <c r="AE10" t="s">
        <v>145</v>
      </c>
      <c r="AF10" t="s">
        <v>146</v>
      </c>
      <c r="AG10" t="s">
        <v>146</v>
      </c>
      <c r="AH10" t="s">
        <v>147</v>
      </c>
      <c r="AI10" t="s">
        <v>148</v>
      </c>
      <c r="AJ10" t="s">
        <v>149</v>
      </c>
      <c r="AK10" t="s">
        <v>84</v>
      </c>
      <c r="AL10" t="s">
        <v>95</v>
      </c>
      <c r="AM10" t="s">
        <v>96</v>
      </c>
      <c r="AO10" t="s">
        <v>144</v>
      </c>
      <c r="AQ10" t="s">
        <v>148</v>
      </c>
      <c r="AS10" s="1">
        <v>45992</v>
      </c>
      <c r="AT10" s="2">
        <v>0.87152777777777779</v>
      </c>
      <c r="AU10" t="s">
        <v>179</v>
      </c>
      <c r="AV10" t="s">
        <v>180</v>
      </c>
      <c r="AZ10" t="s">
        <v>99</v>
      </c>
      <c r="BB10" t="s">
        <v>141</v>
      </c>
      <c r="BD10" t="s">
        <v>181</v>
      </c>
      <c r="BE10" t="s">
        <v>136</v>
      </c>
      <c r="BF10" t="s">
        <v>138</v>
      </c>
      <c r="BG10" t="s">
        <v>77</v>
      </c>
      <c r="BI10" t="s">
        <v>103</v>
      </c>
      <c r="BJ10" t="s">
        <v>153</v>
      </c>
      <c r="BK10" t="s">
        <v>182</v>
      </c>
      <c r="BL10">
        <v>1</v>
      </c>
      <c r="BM10" t="s">
        <v>106</v>
      </c>
      <c r="BN10" t="s">
        <v>119</v>
      </c>
      <c r="BO10" t="s">
        <v>183</v>
      </c>
      <c r="BP10" t="s">
        <v>184</v>
      </c>
      <c r="BQ10" t="s">
        <v>109</v>
      </c>
      <c r="BR10" t="s">
        <v>122</v>
      </c>
      <c r="BS10" t="s">
        <v>111</v>
      </c>
      <c r="BT10" t="s">
        <v>185</v>
      </c>
      <c r="BU10" t="s">
        <v>9002</v>
      </c>
      <c r="BV10">
        <v>39999</v>
      </c>
      <c r="BX10" t="s">
        <v>9001</v>
      </c>
      <c r="BY10">
        <f t="shared" si="0"/>
        <v>39999</v>
      </c>
      <c r="BZ10" t="str">
        <f t="shared" si="1"/>
        <v>West1</v>
      </c>
      <c r="CA10">
        <f t="shared" si="2"/>
        <v>47198.82</v>
      </c>
      <c r="CB10" t="str">
        <f t="shared" si="3"/>
        <v/>
      </c>
      <c r="CD10" t="s">
        <v>9003</v>
      </c>
      <c r="CE10" t="str">
        <f t="shared" si="4"/>
        <v>Mainstream</v>
      </c>
      <c r="CF10" t="s">
        <v>111</v>
      </c>
      <c r="CG10" t="s">
        <v>9011</v>
      </c>
    </row>
    <row r="11" spans="1:85">
      <c r="A11">
        <v>21631926</v>
      </c>
      <c r="B11" t="s">
        <v>134</v>
      </c>
      <c r="C11" t="s">
        <v>135</v>
      </c>
      <c r="D11">
        <v>9029031943</v>
      </c>
      <c r="E11" t="s">
        <v>77</v>
      </c>
      <c r="F11" t="s">
        <v>136</v>
      </c>
      <c r="G11" t="s">
        <v>137</v>
      </c>
      <c r="H11" t="s">
        <v>138</v>
      </c>
      <c r="I11" t="s">
        <v>138</v>
      </c>
      <c r="K11" t="s">
        <v>77</v>
      </c>
      <c r="N11" t="s">
        <v>139</v>
      </c>
      <c r="O11" t="s">
        <v>140</v>
      </c>
      <c r="Q11" t="s">
        <v>141</v>
      </c>
      <c r="S11" t="s">
        <v>83</v>
      </c>
      <c r="T11" t="s">
        <v>84</v>
      </c>
      <c r="U11" t="s">
        <v>85</v>
      </c>
      <c r="W11" t="s">
        <v>86</v>
      </c>
      <c r="Y11" t="s">
        <v>84</v>
      </c>
      <c r="AA11" t="s">
        <v>142</v>
      </c>
      <c r="AB11" t="s">
        <v>143</v>
      </c>
      <c r="AD11" t="s">
        <v>144</v>
      </c>
      <c r="AE11" t="s">
        <v>145</v>
      </c>
      <c r="AF11" t="s">
        <v>146</v>
      </c>
      <c r="AG11" t="s">
        <v>146</v>
      </c>
      <c r="AH11" t="s">
        <v>147</v>
      </c>
      <c r="AI11" t="s">
        <v>148</v>
      </c>
      <c r="AJ11" t="s">
        <v>149</v>
      </c>
      <c r="AK11" t="s">
        <v>84</v>
      </c>
      <c r="AL11" t="s">
        <v>95</v>
      </c>
      <c r="AM11" t="s">
        <v>96</v>
      </c>
      <c r="AO11" t="s">
        <v>144</v>
      </c>
      <c r="AQ11" t="s">
        <v>148</v>
      </c>
      <c r="AS11" s="1">
        <v>45992</v>
      </c>
      <c r="AT11" s="2">
        <v>0.87152777777777779</v>
      </c>
      <c r="AU11" t="s">
        <v>186</v>
      </c>
      <c r="AV11" t="s">
        <v>187</v>
      </c>
      <c r="AZ11" t="s">
        <v>99</v>
      </c>
      <c r="BB11" t="s">
        <v>141</v>
      </c>
      <c r="BD11" t="s">
        <v>188</v>
      </c>
      <c r="BE11" t="s">
        <v>189</v>
      </c>
      <c r="BF11" t="s">
        <v>138</v>
      </c>
      <c r="BG11" t="s">
        <v>77</v>
      </c>
      <c r="BI11" t="s">
        <v>103</v>
      </c>
      <c r="BJ11" t="s">
        <v>153</v>
      </c>
      <c r="BK11" t="s">
        <v>190</v>
      </c>
      <c r="BL11">
        <v>1</v>
      </c>
      <c r="BM11" t="s">
        <v>106</v>
      </c>
      <c r="BN11" t="s">
        <v>119</v>
      </c>
      <c r="BO11" t="s">
        <v>191</v>
      </c>
      <c r="BP11" t="s">
        <v>192</v>
      </c>
      <c r="BQ11" t="s">
        <v>109</v>
      </c>
      <c r="BR11" t="s">
        <v>122</v>
      </c>
      <c r="BS11" t="s">
        <v>123</v>
      </c>
      <c r="BT11" t="s">
        <v>193</v>
      </c>
      <c r="BU11" t="s">
        <v>9002</v>
      </c>
      <c r="BV11">
        <v>73000</v>
      </c>
      <c r="BX11" t="s">
        <v>9001</v>
      </c>
      <c r="BY11">
        <f t="shared" si="0"/>
        <v>73000</v>
      </c>
      <c r="BZ11" t="str">
        <f t="shared" si="1"/>
        <v>West1</v>
      </c>
      <c r="CA11">
        <f t="shared" si="2"/>
        <v>86140</v>
      </c>
      <c r="CB11" t="str">
        <f t="shared" si="3"/>
        <v>SP</v>
      </c>
      <c r="CC11" t="s">
        <v>9005</v>
      </c>
      <c r="CD11" t="s">
        <v>9003</v>
      </c>
      <c r="CE11" t="str">
        <f t="shared" si="4"/>
        <v>Premium</v>
      </c>
      <c r="CF11" t="s">
        <v>123</v>
      </c>
      <c r="CG11" t="s">
        <v>9012</v>
      </c>
    </row>
    <row r="12" spans="1:85">
      <c r="A12">
        <v>21633165</v>
      </c>
      <c r="B12" t="s">
        <v>194</v>
      </c>
      <c r="C12" t="s">
        <v>195</v>
      </c>
      <c r="D12">
        <v>9864583255</v>
      </c>
      <c r="E12" t="s">
        <v>77</v>
      </c>
      <c r="F12" t="s">
        <v>196</v>
      </c>
      <c r="G12" t="s">
        <v>197</v>
      </c>
      <c r="H12" t="s">
        <v>198</v>
      </c>
      <c r="I12" t="s">
        <v>198</v>
      </c>
      <c r="K12" t="s">
        <v>77</v>
      </c>
      <c r="N12" t="s">
        <v>199</v>
      </c>
      <c r="O12" t="s">
        <v>200</v>
      </c>
      <c r="Q12" t="s">
        <v>201</v>
      </c>
      <c r="S12" t="s">
        <v>83</v>
      </c>
      <c r="T12" t="s">
        <v>84</v>
      </c>
      <c r="U12" t="s">
        <v>85</v>
      </c>
      <c r="W12" t="s">
        <v>86</v>
      </c>
      <c r="Y12" t="s">
        <v>84</v>
      </c>
      <c r="AA12" t="s">
        <v>202</v>
      </c>
      <c r="AB12" t="s">
        <v>203</v>
      </c>
      <c r="AD12" t="s">
        <v>142</v>
      </c>
      <c r="AE12" t="s">
        <v>90</v>
      </c>
      <c r="AF12" t="s">
        <v>204</v>
      </c>
      <c r="AG12" t="s">
        <v>204</v>
      </c>
      <c r="AH12" t="s">
        <v>205</v>
      </c>
      <c r="AI12" t="s">
        <v>206</v>
      </c>
      <c r="AJ12" t="s">
        <v>94</v>
      </c>
      <c r="AK12" t="s">
        <v>84</v>
      </c>
      <c r="AL12" t="s">
        <v>95</v>
      </c>
      <c r="AM12" t="s">
        <v>96</v>
      </c>
      <c r="AO12" t="s">
        <v>142</v>
      </c>
      <c r="AQ12" t="s">
        <v>206</v>
      </c>
      <c r="AS12" s="1">
        <v>45992</v>
      </c>
      <c r="AT12" s="2">
        <v>0.97777777777777775</v>
      </c>
      <c r="AU12" t="s">
        <v>207</v>
      </c>
      <c r="AV12" t="s">
        <v>208</v>
      </c>
      <c r="AZ12" t="s">
        <v>99</v>
      </c>
      <c r="BA12" t="s">
        <v>209</v>
      </c>
      <c r="BB12" t="s">
        <v>201</v>
      </c>
      <c r="BD12" t="s">
        <v>210</v>
      </c>
      <c r="BE12" t="s">
        <v>211</v>
      </c>
      <c r="BF12" t="s">
        <v>212</v>
      </c>
      <c r="BG12" t="s">
        <v>77</v>
      </c>
      <c r="BI12" t="s">
        <v>103</v>
      </c>
      <c r="BJ12" t="s">
        <v>104</v>
      </c>
      <c r="BK12" t="s">
        <v>213</v>
      </c>
      <c r="BL12">
        <v>2</v>
      </c>
      <c r="BM12" t="s">
        <v>106</v>
      </c>
      <c r="BN12" t="s">
        <v>119</v>
      </c>
      <c r="BO12" t="s">
        <v>119</v>
      </c>
      <c r="BP12" t="s">
        <v>214</v>
      </c>
      <c r="BQ12" t="s">
        <v>109</v>
      </c>
      <c r="BR12" t="s">
        <v>122</v>
      </c>
      <c r="BS12" t="s">
        <v>160</v>
      </c>
      <c r="BT12" t="s">
        <v>215</v>
      </c>
      <c r="BU12" t="s">
        <v>9002</v>
      </c>
      <c r="BV12">
        <v>29407</v>
      </c>
      <c r="BX12" t="s">
        <v>9001</v>
      </c>
      <c r="BY12">
        <f t="shared" si="0"/>
        <v>58814</v>
      </c>
      <c r="BZ12" t="str">
        <f t="shared" si="1"/>
        <v>East1</v>
      </c>
      <c r="CA12">
        <f t="shared" si="2"/>
        <v>34700.259999999995</v>
      </c>
      <c r="CB12" t="str">
        <f t="shared" si="3"/>
        <v/>
      </c>
      <c r="CD12" t="s">
        <v>201</v>
      </c>
      <c r="CE12" t="str">
        <f t="shared" si="4"/>
        <v>Entry</v>
      </c>
      <c r="CF12" t="s">
        <v>160</v>
      </c>
      <c r="CG12" t="s">
        <v>615</v>
      </c>
    </row>
    <row r="13" spans="1:85">
      <c r="A13">
        <v>21633174</v>
      </c>
      <c r="B13" t="s">
        <v>194</v>
      </c>
      <c r="C13" t="s">
        <v>195</v>
      </c>
      <c r="D13">
        <v>9864583255</v>
      </c>
      <c r="E13" t="s">
        <v>77</v>
      </c>
      <c r="F13" t="s">
        <v>196</v>
      </c>
      <c r="G13" t="s">
        <v>197</v>
      </c>
      <c r="H13" t="s">
        <v>198</v>
      </c>
      <c r="I13" t="s">
        <v>198</v>
      </c>
      <c r="K13" t="s">
        <v>77</v>
      </c>
      <c r="N13" t="s">
        <v>199</v>
      </c>
      <c r="O13" t="s">
        <v>200</v>
      </c>
      <c r="Q13" t="s">
        <v>201</v>
      </c>
      <c r="S13" t="s">
        <v>83</v>
      </c>
      <c r="T13" t="s">
        <v>84</v>
      </c>
      <c r="U13" t="s">
        <v>85</v>
      </c>
      <c r="W13" t="s">
        <v>86</v>
      </c>
      <c r="Y13" t="s">
        <v>84</v>
      </c>
      <c r="AA13" t="s">
        <v>202</v>
      </c>
      <c r="AB13" t="s">
        <v>203</v>
      </c>
      <c r="AD13" t="s">
        <v>142</v>
      </c>
      <c r="AE13" t="s">
        <v>90</v>
      </c>
      <c r="AF13" t="s">
        <v>204</v>
      </c>
      <c r="AG13" t="s">
        <v>204</v>
      </c>
      <c r="AH13" t="s">
        <v>205</v>
      </c>
      <c r="AI13" t="s">
        <v>206</v>
      </c>
      <c r="AJ13" t="s">
        <v>94</v>
      </c>
      <c r="AK13" t="s">
        <v>84</v>
      </c>
      <c r="AL13" t="s">
        <v>95</v>
      </c>
      <c r="AM13" t="s">
        <v>96</v>
      </c>
      <c r="AO13" t="s">
        <v>142</v>
      </c>
      <c r="AQ13" t="s">
        <v>206</v>
      </c>
      <c r="AS13" s="1">
        <v>45992</v>
      </c>
      <c r="AT13" s="2">
        <v>0.97847222222222219</v>
      </c>
      <c r="AU13" t="s">
        <v>216</v>
      </c>
      <c r="AV13" t="s">
        <v>217</v>
      </c>
      <c r="AZ13" t="s">
        <v>99</v>
      </c>
      <c r="BA13" t="s">
        <v>218</v>
      </c>
      <c r="BB13" t="s">
        <v>201</v>
      </c>
      <c r="BD13" t="s">
        <v>219</v>
      </c>
      <c r="BE13" t="s">
        <v>211</v>
      </c>
      <c r="BF13" t="s">
        <v>212</v>
      </c>
      <c r="BG13" t="s">
        <v>77</v>
      </c>
      <c r="BI13" t="s">
        <v>103</v>
      </c>
      <c r="BJ13" t="s">
        <v>104</v>
      </c>
      <c r="BK13" t="s">
        <v>213</v>
      </c>
      <c r="BL13">
        <v>2</v>
      </c>
      <c r="BM13" t="s">
        <v>106</v>
      </c>
      <c r="BN13" t="s">
        <v>119</v>
      </c>
      <c r="BO13" t="s">
        <v>119</v>
      </c>
      <c r="BP13" t="s">
        <v>214</v>
      </c>
      <c r="BQ13" t="s">
        <v>109</v>
      </c>
      <c r="BR13" t="s">
        <v>122</v>
      </c>
      <c r="BS13" t="s">
        <v>160</v>
      </c>
      <c r="BT13" t="s">
        <v>215</v>
      </c>
      <c r="BU13" t="s">
        <v>9002</v>
      </c>
      <c r="BV13">
        <v>29407</v>
      </c>
      <c r="BX13" t="s">
        <v>9001</v>
      </c>
      <c r="BY13">
        <f t="shared" si="0"/>
        <v>58814</v>
      </c>
      <c r="BZ13" t="str">
        <f t="shared" si="1"/>
        <v>East1</v>
      </c>
      <c r="CA13">
        <f t="shared" si="2"/>
        <v>34700.259999999995</v>
      </c>
      <c r="CB13" t="str">
        <f t="shared" si="3"/>
        <v/>
      </c>
      <c r="CD13" t="s">
        <v>201</v>
      </c>
      <c r="CE13" t="str">
        <f t="shared" si="4"/>
        <v>Entry</v>
      </c>
      <c r="CF13" t="s">
        <v>160</v>
      </c>
      <c r="CG13" t="s">
        <v>615</v>
      </c>
    </row>
    <row r="14" spans="1:85">
      <c r="A14">
        <v>21633174</v>
      </c>
      <c r="B14" t="s">
        <v>194</v>
      </c>
      <c r="C14" t="s">
        <v>195</v>
      </c>
      <c r="D14">
        <v>9864583255</v>
      </c>
      <c r="E14" t="s">
        <v>77</v>
      </c>
      <c r="F14" t="s">
        <v>196</v>
      </c>
      <c r="G14" t="s">
        <v>197</v>
      </c>
      <c r="H14" t="s">
        <v>198</v>
      </c>
      <c r="I14" t="s">
        <v>198</v>
      </c>
      <c r="K14" t="s">
        <v>77</v>
      </c>
      <c r="N14" t="s">
        <v>199</v>
      </c>
      <c r="O14" t="s">
        <v>200</v>
      </c>
      <c r="Q14" t="s">
        <v>201</v>
      </c>
      <c r="S14" t="s">
        <v>83</v>
      </c>
      <c r="T14" t="s">
        <v>84</v>
      </c>
      <c r="U14" t="s">
        <v>85</v>
      </c>
      <c r="W14" t="s">
        <v>86</v>
      </c>
      <c r="Y14" t="s">
        <v>84</v>
      </c>
      <c r="AA14" t="s">
        <v>202</v>
      </c>
      <c r="AB14" t="s">
        <v>203</v>
      </c>
      <c r="AD14" t="s">
        <v>142</v>
      </c>
      <c r="AE14" t="s">
        <v>90</v>
      </c>
      <c r="AF14" t="s">
        <v>204</v>
      </c>
      <c r="AG14" t="s">
        <v>204</v>
      </c>
      <c r="AH14" t="s">
        <v>205</v>
      </c>
      <c r="AI14" t="s">
        <v>206</v>
      </c>
      <c r="AJ14" t="s">
        <v>94</v>
      </c>
      <c r="AK14" t="s">
        <v>84</v>
      </c>
      <c r="AL14" t="s">
        <v>95</v>
      </c>
      <c r="AM14" t="s">
        <v>96</v>
      </c>
      <c r="AO14" t="s">
        <v>142</v>
      </c>
      <c r="AQ14" t="s">
        <v>206</v>
      </c>
      <c r="AS14" s="1">
        <v>45992</v>
      </c>
      <c r="AT14" s="2">
        <v>0.97847222222222219</v>
      </c>
      <c r="AU14" t="s">
        <v>216</v>
      </c>
      <c r="AV14" t="s">
        <v>217</v>
      </c>
      <c r="AZ14" t="s">
        <v>99</v>
      </c>
      <c r="BA14" t="s">
        <v>218</v>
      </c>
      <c r="BB14" t="s">
        <v>201</v>
      </c>
      <c r="BD14" t="s">
        <v>219</v>
      </c>
      <c r="BE14" t="s">
        <v>211</v>
      </c>
      <c r="BF14" t="s">
        <v>212</v>
      </c>
      <c r="BG14" t="s">
        <v>77</v>
      </c>
      <c r="BI14" t="s">
        <v>103</v>
      </c>
      <c r="BJ14" t="s">
        <v>104</v>
      </c>
      <c r="BK14" t="s">
        <v>220</v>
      </c>
      <c r="BL14">
        <v>1</v>
      </c>
      <c r="BM14" t="s">
        <v>106</v>
      </c>
      <c r="BN14" t="s">
        <v>119</v>
      </c>
      <c r="BO14" t="s">
        <v>120</v>
      </c>
      <c r="BP14" t="s">
        <v>221</v>
      </c>
      <c r="BQ14" t="s">
        <v>109</v>
      </c>
      <c r="BR14" t="s">
        <v>122</v>
      </c>
      <c r="BS14" t="s">
        <v>160</v>
      </c>
      <c r="BT14" t="s">
        <v>222</v>
      </c>
      <c r="BU14" t="s">
        <v>9002</v>
      </c>
      <c r="BV14">
        <v>33000</v>
      </c>
      <c r="BX14" t="s">
        <v>9001</v>
      </c>
      <c r="BY14">
        <f t="shared" si="0"/>
        <v>33000</v>
      </c>
      <c r="BZ14" t="str">
        <f t="shared" si="1"/>
        <v>East1</v>
      </c>
      <c r="CA14">
        <f t="shared" si="2"/>
        <v>38940</v>
      </c>
      <c r="CB14" t="str">
        <f t="shared" si="3"/>
        <v/>
      </c>
      <c r="CD14" t="s">
        <v>201</v>
      </c>
      <c r="CE14" t="str">
        <f t="shared" si="4"/>
        <v>Entry</v>
      </c>
      <c r="CF14" t="s">
        <v>160</v>
      </c>
      <c r="CG14" t="s">
        <v>615</v>
      </c>
    </row>
    <row r="15" spans="1:85">
      <c r="A15">
        <v>21633174</v>
      </c>
      <c r="B15" t="s">
        <v>194</v>
      </c>
      <c r="C15" t="s">
        <v>195</v>
      </c>
      <c r="D15">
        <v>9864583255</v>
      </c>
      <c r="E15" t="s">
        <v>77</v>
      </c>
      <c r="F15" t="s">
        <v>196</v>
      </c>
      <c r="G15" t="s">
        <v>197</v>
      </c>
      <c r="H15" t="s">
        <v>198</v>
      </c>
      <c r="I15" t="s">
        <v>198</v>
      </c>
      <c r="K15" t="s">
        <v>77</v>
      </c>
      <c r="N15" t="s">
        <v>199</v>
      </c>
      <c r="O15" t="s">
        <v>200</v>
      </c>
      <c r="Q15" t="s">
        <v>201</v>
      </c>
      <c r="S15" t="s">
        <v>83</v>
      </c>
      <c r="T15" t="s">
        <v>84</v>
      </c>
      <c r="U15" t="s">
        <v>85</v>
      </c>
      <c r="W15" t="s">
        <v>86</v>
      </c>
      <c r="Y15" t="s">
        <v>84</v>
      </c>
      <c r="AA15" t="s">
        <v>202</v>
      </c>
      <c r="AB15" t="s">
        <v>203</v>
      </c>
      <c r="AD15" t="s">
        <v>142</v>
      </c>
      <c r="AE15" t="s">
        <v>90</v>
      </c>
      <c r="AF15" t="s">
        <v>204</v>
      </c>
      <c r="AG15" t="s">
        <v>204</v>
      </c>
      <c r="AH15" t="s">
        <v>205</v>
      </c>
      <c r="AI15" t="s">
        <v>206</v>
      </c>
      <c r="AJ15" t="s">
        <v>94</v>
      </c>
      <c r="AK15" t="s">
        <v>84</v>
      </c>
      <c r="AL15" t="s">
        <v>95</v>
      </c>
      <c r="AM15" t="s">
        <v>96</v>
      </c>
      <c r="AO15" t="s">
        <v>142</v>
      </c>
      <c r="AQ15" t="s">
        <v>206</v>
      </c>
      <c r="AS15" s="1">
        <v>45992</v>
      </c>
      <c r="AT15" s="2">
        <v>0.97847222222222219</v>
      </c>
      <c r="AU15" t="s">
        <v>216</v>
      </c>
      <c r="AV15" t="s">
        <v>217</v>
      </c>
      <c r="AZ15" t="s">
        <v>99</v>
      </c>
      <c r="BA15" t="s">
        <v>218</v>
      </c>
      <c r="BB15" t="s">
        <v>201</v>
      </c>
      <c r="BD15" t="s">
        <v>219</v>
      </c>
      <c r="BE15" t="s">
        <v>211</v>
      </c>
      <c r="BF15" t="s">
        <v>212</v>
      </c>
      <c r="BG15" t="s">
        <v>77</v>
      </c>
      <c r="BI15" t="s">
        <v>103</v>
      </c>
      <c r="BJ15" t="s">
        <v>104</v>
      </c>
      <c r="BK15" t="s">
        <v>223</v>
      </c>
      <c r="BL15">
        <v>1</v>
      </c>
      <c r="BM15" t="s">
        <v>106</v>
      </c>
      <c r="BN15" t="s">
        <v>224</v>
      </c>
      <c r="BO15" t="s">
        <v>225</v>
      </c>
      <c r="BP15" t="s">
        <v>226</v>
      </c>
      <c r="BQ15" t="s">
        <v>109</v>
      </c>
      <c r="BR15" t="s">
        <v>227</v>
      </c>
      <c r="BS15" t="s">
        <v>123</v>
      </c>
      <c r="BT15" t="s">
        <v>228</v>
      </c>
      <c r="BU15" t="s">
        <v>9002</v>
      </c>
      <c r="BV15">
        <v>85290</v>
      </c>
      <c r="BX15" t="s">
        <v>9001</v>
      </c>
      <c r="BY15">
        <f t="shared" si="0"/>
        <v>85290</v>
      </c>
      <c r="BZ15" t="str">
        <f t="shared" si="1"/>
        <v>East1</v>
      </c>
      <c r="CA15">
        <f t="shared" si="2"/>
        <v>100642.2</v>
      </c>
      <c r="CB15" t="str">
        <f t="shared" si="3"/>
        <v>SP</v>
      </c>
      <c r="CC15" t="s">
        <v>227</v>
      </c>
      <c r="CD15" t="s">
        <v>201</v>
      </c>
      <c r="CE15" t="str">
        <f t="shared" si="4"/>
        <v>Premium</v>
      </c>
      <c r="CF15" t="s">
        <v>123</v>
      </c>
      <c r="CG15" t="s">
        <v>615</v>
      </c>
    </row>
    <row r="16" spans="1:85">
      <c r="A16">
        <v>21633174</v>
      </c>
      <c r="B16" t="s">
        <v>194</v>
      </c>
      <c r="C16" t="s">
        <v>195</v>
      </c>
      <c r="D16">
        <v>9864583255</v>
      </c>
      <c r="E16" t="s">
        <v>77</v>
      </c>
      <c r="F16" t="s">
        <v>196</v>
      </c>
      <c r="G16" t="s">
        <v>197</v>
      </c>
      <c r="H16" t="s">
        <v>198</v>
      </c>
      <c r="I16" t="s">
        <v>198</v>
      </c>
      <c r="K16" t="s">
        <v>77</v>
      </c>
      <c r="N16" t="s">
        <v>199</v>
      </c>
      <c r="O16" t="s">
        <v>200</v>
      </c>
      <c r="Q16" t="s">
        <v>201</v>
      </c>
      <c r="S16" t="s">
        <v>83</v>
      </c>
      <c r="T16" t="s">
        <v>84</v>
      </c>
      <c r="U16" t="s">
        <v>85</v>
      </c>
      <c r="W16" t="s">
        <v>86</v>
      </c>
      <c r="Y16" t="s">
        <v>84</v>
      </c>
      <c r="AA16" t="s">
        <v>202</v>
      </c>
      <c r="AB16" t="s">
        <v>203</v>
      </c>
      <c r="AD16" t="s">
        <v>142</v>
      </c>
      <c r="AE16" t="s">
        <v>90</v>
      </c>
      <c r="AF16" t="s">
        <v>204</v>
      </c>
      <c r="AG16" t="s">
        <v>204</v>
      </c>
      <c r="AH16" t="s">
        <v>205</v>
      </c>
      <c r="AI16" t="s">
        <v>206</v>
      </c>
      <c r="AJ16" t="s">
        <v>94</v>
      </c>
      <c r="AK16" t="s">
        <v>84</v>
      </c>
      <c r="AL16" t="s">
        <v>95</v>
      </c>
      <c r="AM16" t="s">
        <v>96</v>
      </c>
      <c r="AO16" t="s">
        <v>142</v>
      </c>
      <c r="AQ16" t="s">
        <v>206</v>
      </c>
      <c r="AS16" s="1">
        <v>45992</v>
      </c>
      <c r="AT16" s="2">
        <v>0.97847222222222219</v>
      </c>
      <c r="AU16" t="s">
        <v>216</v>
      </c>
      <c r="AV16" t="s">
        <v>217</v>
      </c>
      <c r="AZ16" t="s">
        <v>99</v>
      </c>
      <c r="BA16" t="s">
        <v>218</v>
      </c>
      <c r="BB16" t="s">
        <v>201</v>
      </c>
      <c r="BD16" t="s">
        <v>219</v>
      </c>
      <c r="BE16" t="s">
        <v>211</v>
      </c>
      <c r="BF16" t="s">
        <v>212</v>
      </c>
      <c r="BG16" t="s">
        <v>77</v>
      </c>
      <c r="BI16" t="s">
        <v>103</v>
      </c>
      <c r="BJ16" t="s">
        <v>104</v>
      </c>
      <c r="BK16" t="s">
        <v>229</v>
      </c>
      <c r="BL16">
        <v>1</v>
      </c>
      <c r="BM16" t="s">
        <v>106</v>
      </c>
      <c r="BN16" t="s">
        <v>119</v>
      </c>
      <c r="BO16" t="s">
        <v>120</v>
      </c>
      <c r="BP16" t="s">
        <v>230</v>
      </c>
      <c r="BQ16" t="s">
        <v>109</v>
      </c>
      <c r="BR16" t="s">
        <v>122</v>
      </c>
      <c r="BS16" t="s">
        <v>160</v>
      </c>
      <c r="BT16" t="s">
        <v>231</v>
      </c>
      <c r="BU16" t="s">
        <v>9002</v>
      </c>
      <c r="BV16">
        <v>31972</v>
      </c>
      <c r="BX16" t="s">
        <v>9001</v>
      </c>
      <c r="BY16">
        <f t="shared" si="0"/>
        <v>31972</v>
      </c>
      <c r="BZ16" t="str">
        <f t="shared" si="1"/>
        <v>East1</v>
      </c>
      <c r="CA16">
        <f t="shared" si="2"/>
        <v>37726.959999999999</v>
      </c>
      <c r="CB16" t="str">
        <f t="shared" si="3"/>
        <v/>
      </c>
      <c r="CD16" t="s">
        <v>201</v>
      </c>
      <c r="CE16" t="str">
        <f t="shared" si="4"/>
        <v>Entry</v>
      </c>
      <c r="CF16" t="s">
        <v>111</v>
      </c>
      <c r="CG16" t="s">
        <v>9011</v>
      </c>
    </row>
    <row r="17" spans="1:85">
      <c r="A17">
        <v>21633176</v>
      </c>
      <c r="B17" t="s">
        <v>194</v>
      </c>
      <c r="C17" t="s">
        <v>195</v>
      </c>
      <c r="D17">
        <v>9864583255</v>
      </c>
      <c r="E17" t="s">
        <v>77</v>
      </c>
      <c r="F17" t="s">
        <v>196</v>
      </c>
      <c r="G17" t="s">
        <v>197</v>
      </c>
      <c r="H17" t="s">
        <v>198</v>
      </c>
      <c r="I17" t="s">
        <v>198</v>
      </c>
      <c r="K17" t="s">
        <v>77</v>
      </c>
      <c r="N17" t="s">
        <v>199</v>
      </c>
      <c r="O17" t="s">
        <v>200</v>
      </c>
      <c r="Q17" t="s">
        <v>201</v>
      </c>
      <c r="S17" t="s">
        <v>83</v>
      </c>
      <c r="T17" t="s">
        <v>84</v>
      </c>
      <c r="U17" t="s">
        <v>85</v>
      </c>
      <c r="W17" t="s">
        <v>86</v>
      </c>
      <c r="Y17" t="s">
        <v>84</v>
      </c>
      <c r="AA17" t="s">
        <v>202</v>
      </c>
      <c r="AB17" t="s">
        <v>203</v>
      </c>
      <c r="AD17" t="s">
        <v>142</v>
      </c>
      <c r="AE17" t="s">
        <v>90</v>
      </c>
      <c r="AF17" t="s">
        <v>204</v>
      </c>
      <c r="AG17" t="s">
        <v>204</v>
      </c>
      <c r="AH17" t="s">
        <v>205</v>
      </c>
      <c r="AI17" t="s">
        <v>206</v>
      </c>
      <c r="AJ17" t="s">
        <v>94</v>
      </c>
      <c r="AK17" t="s">
        <v>84</v>
      </c>
      <c r="AL17" t="s">
        <v>95</v>
      </c>
      <c r="AM17" t="s">
        <v>96</v>
      </c>
      <c r="AO17" t="s">
        <v>142</v>
      </c>
      <c r="AQ17" t="s">
        <v>206</v>
      </c>
      <c r="AS17" s="1">
        <v>45992</v>
      </c>
      <c r="AT17" s="2">
        <v>0.97986111111111107</v>
      </c>
      <c r="AU17" t="s">
        <v>232</v>
      </c>
      <c r="AV17" t="s">
        <v>233</v>
      </c>
      <c r="AZ17" t="s">
        <v>99</v>
      </c>
      <c r="BA17" t="s">
        <v>234</v>
      </c>
      <c r="BB17" t="s">
        <v>201</v>
      </c>
      <c r="BD17" t="s">
        <v>235</v>
      </c>
      <c r="BE17" t="s">
        <v>236</v>
      </c>
      <c r="BF17" t="s">
        <v>212</v>
      </c>
      <c r="BG17" t="s">
        <v>77</v>
      </c>
      <c r="BI17" t="s">
        <v>103</v>
      </c>
      <c r="BJ17" t="s">
        <v>153</v>
      </c>
      <c r="BK17" t="s">
        <v>213</v>
      </c>
      <c r="BL17">
        <v>1</v>
      </c>
      <c r="BM17" t="s">
        <v>106</v>
      </c>
      <c r="BN17" t="s">
        <v>119</v>
      </c>
      <c r="BO17" t="s">
        <v>119</v>
      </c>
      <c r="BP17" t="s">
        <v>214</v>
      </c>
      <c r="BQ17" t="s">
        <v>109</v>
      </c>
      <c r="BR17" t="s">
        <v>122</v>
      </c>
      <c r="BS17" t="s">
        <v>160</v>
      </c>
      <c r="BT17" t="s">
        <v>215</v>
      </c>
      <c r="BU17" t="s">
        <v>9002</v>
      </c>
      <c r="BV17">
        <v>29407</v>
      </c>
      <c r="BX17" t="s">
        <v>9001</v>
      </c>
      <c r="BY17">
        <f t="shared" si="0"/>
        <v>29407</v>
      </c>
      <c r="BZ17" t="str">
        <f t="shared" si="1"/>
        <v>East1</v>
      </c>
      <c r="CA17">
        <f t="shared" si="2"/>
        <v>34700.259999999995</v>
      </c>
      <c r="CB17" t="str">
        <f t="shared" si="3"/>
        <v/>
      </c>
      <c r="CD17" t="s">
        <v>201</v>
      </c>
      <c r="CE17" t="str">
        <f t="shared" si="4"/>
        <v>Entry</v>
      </c>
      <c r="CF17" t="s">
        <v>160</v>
      </c>
      <c r="CG17" t="s">
        <v>615</v>
      </c>
    </row>
    <row r="18" spans="1:85">
      <c r="A18">
        <v>21633176</v>
      </c>
      <c r="B18" t="s">
        <v>194</v>
      </c>
      <c r="C18" t="s">
        <v>195</v>
      </c>
      <c r="D18">
        <v>9864583255</v>
      </c>
      <c r="E18" t="s">
        <v>77</v>
      </c>
      <c r="F18" t="s">
        <v>196</v>
      </c>
      <c r="G18" t="s">
        <v>197</v>
      </c>
      <c r="H18" t="s">
        <v>198</v>
      </c>
      <c r="I18" t="s">
        <v>198</v>
      </c>
      <c r="K18" t="s">
        <v>77</v>
      </c>
      <c r="N18" t="s">
        <v>199</v>
      </c>
      <c r="O18" t="s">
        <v>200</v>
      </c>
      <c r="Q18" t="s">
        <v>201</v>
      </c>
      <c r="S18" t="s">
        <v>83</v>
      </c>
      <c r="T18" t="s">
        <v>84</v>
      </c>
      <c r="U18" t="s">
        <v>85</v>
      </c>
      <c r="W18" t="s">
        <v>86</v>
      </c>
      <c r="Y18" t="s">
        <v>84</v>
      </c>
      <c r="AA18" t="s">
        <v>202</v>
      </c>
      <c r="AB18" t="s">
        <v>203</v>
      </c>
      <c r="AD18" t="s">
        <v>142</v>
      </c>
      <c r="AE18" t="s">
        <v>90</v>
      </c>
      <c r="AF18" t="s">
        <v>204</v>
      </c>
      <c r="AG18" t="s">
        <v>204</v>
      </c>
      <c r="AH18" t="s">
        <v>205</v>
      </c>
      <c r="AI18" t="s">
        <v>206</v>
      </c>
      <c r="AJ18" t="s">
        <v>94</v>
      </c>
      <c r="AK18" t="s">
        <v>84</v>
      </c>
      <c r="AL18" t="s">
        <v>95</v>
      </c>
      <c r="AM18" t="s">
        <v>96</v>
      </c>
      <c r="AO18" t="s">
        <v>142</v>
      </c>
      <c r="AQ18" t="s">
        <v>206</v>
      </c>
      <c r="AS18" s="1">
        <v>45992</v>
      </c>
      <c r="AT18" s="2">
        <v>0.97986111111111107</v>
      </c>
      <c r="AU18" t="s">
        <v>232</v>
      </c>
      <c r="AV18" t="s">
        <v>233</v>
      </c>
      <c r="AZ18" t="s">
        <v>99</v>
      </c>
      <c r="BA18" t="s">
        <v>234</v>
      </c>
      <c r="BB18" t="s">
        <v>201</v>
      </c>
      <c r="BD18" t="s">
        <v>235</v>
      </c>
      <c r="BE18" t="s">
        <v>236</v>
      </c>
      <c r="BF18" t="s">
        <v>212</v>
      </c>
      <c r="BG18" t="s">
        <v>77</v>
      </c>
      <c r="BI18" t="s">
        <v>103</v>
      </c>
      <c r="BJ18" t="s">
        <v>153</v>
      </c>
      <c r="BK18" t="s">
        <v>237</v>
      </c>
      <c r="BL18">
        <v>1</v>
      </c>
      <c r="BM18" t="s">
        <v>106</v>
      </c>
      <c r="BN18" t="s">
        <v>238</v>
      </c>
      <c r="BO18" t="s">
        <v>120</v>
      </c>
      <c r="BP18" t="s">
        <v>239</v>
      </c>
      <c r="BQ18" t="s">
        <v>109</v>
      </c>
      <c r="BR18" t="s">
        <v>122</v>
      </c>
      <c r="BS18" t="s">
        <v>111</v>
      </c>
      <c r="BT18" t="s">
        <v>240</v>
      </c>
      <c r="BU18" t="s">
        <v>9002</v>
      </c>
      <c r="BV18">
        <v>41000</v>
      </c>
      <c r="BX18" t="s">
        <v>9001</v>
      </c>
      <c r="BY18">
        <f t="shared" si="0"/>
        <v>41000</v>
      </c>
      <c r="BZ18" t="str">
        <f t="shared" si="1"/>
        <v>East1</v>
      </c>
      <c r="CA18">
        <f t="shared" si="2"/>
        <v>48380</v>
      </c>
      <c r="CB18" t="str">
        <f t="shared" si="3"/>
        <v/>
      </c>
      <c r="CD18" t="s">
        <v>201</v>
      </c>
      <c r="CE18" t="str">
        <f t="shared" si="4"/>
        <v>Mainstream</v>
      </c>
      <c r="CF18" t="s">
        <v>111</v>
      </c>
      <c r="CG18" t="s">
        <v>9011</v>
      </c>
    </row>
    <row r="19" spans="1:85">
      <c r="A19">
        <v>21639016</v>
      </c>
      <c r="B19" t="s">
        <v>242</v>
      </c>
      <c r="C19" t="s">
        <v>243</v>
      </c>
      <c r="D19">
        <v>9818299160</v>
      </c>
      <c r="E19" t="s">
        <v>77</v>
      </c>
      <c r="F19" t="s">
        <v>102</v>
      </c>
      <c r="G19" t="s">
        <v>244</v>
      </c>
      <c r="H19" t="s">
        <v>245</v>
      </c>
      <c r="I19" t="s">
        <v>102</v>
      </c>
      <c r="K19" t="s">
        <v>77</v>
      </c>
      <c r="N19" t="s">
        <v>246</v>
      </c>
      <c r="O19" t="s">
        <v>247</v>
      </c>
      <c r="Q19" t="s">
        <v>82</v>
      </c>
      <c r="S19" t="s">
        <v>83</v>
      </c>
      <c r="T19" t="s">
        <v>84</v>
      </c>
      <c r="U19" t="s">
        <v>85</v>
      </c>
      <c r="W19" t="s">
        <v>86</v>
      </c>
      <c r="Y19" t="s">
        <v>84</v>
      </c>
      <c r="AA19" t="s">
        <v>87</v>
      </c>
      <c r="AB19" t="s">
        <v>88</v>
      </c>
      <c r="AD19" t="s">
        <v>89</v>
      </c>
      <c r="AE19" t="s">
        <v>90</v>
      </c>
      <c r="AF19" t="s">
        <v>91</v>
      </c>
      <c r="AG19" t="s">
        <v>91</v>
      </c>
      <c r="AH19" t="s">
        <v>92</v>
      </c>
      <c r="AI19" t="s">
        <v>93</v>
      </c>
      <c r="AJ19" t="s">
        <v>94</v>
      </c>
      <c r="AK19" t="s">
        <v>84</v>
      </c>
      <c r="AL19" t="s">
        <v>95</v>
      </c>
      <c r="AM19" t="s">
        <v>96</v>
      </c>
      <c r="AO19" t="s">
        <v>89</v>
      </c>
      <c r="AQ19" t="s">
        <v>93</v>
      </c>
      <c r="AS19" s="1">
        <v>45993</v>
      </c>
      <c r="AT19" s="2">
        <v>0.50208333333333333</v>
      </c>
      <c r="AU19" t="s">
        <v>248</v>
      </c>
      <c r="AV19" t="s">
        <v>249</v>
      </c>
      <c r="AZ19" t="s">
        <v>99</v>
      </c>
      <c r="BB19" t="s">
        <v>82</v>
      </c>
      <c r="BD19" t="s">
        <v>250</v>
      </c>
      <c r="BE19" t="s">
        <v>102</v>
      </c>
      <c r="BF19" t="s">
        <v>102</v>
      </c>
      <c r="BG19" t="s">
        <v>77</v>
      </c>
      <c r="BI19" t="s">
        <v>103</v>
      </c>
      <c r="BJ19" t="s">
        <v>104</v>
      </c>
      <c r="BK19" t="s">
        <v>251</v>
      </c>
      <c r="BL19">
        <v>1</v>
      </c>
      <c r="BM19" t="s">
        <v>106</v>
      </c>
      <c r="BN19" t="s">
        <v>119</v>
      </c>
      <c r="BO19" t="s">
        <v>120</v>
      </c>
      <c r="BP19" t="s">
        <v>252</v>
      </c>
      <c r="BQ19" t="s">
        <v>109</v>
      </c>
      <c r="BR19" t="s">
        <v>122</v>
      </c>
      <c r="BS19" t="s">
        <v>111</v>
      </c>
      <c r="BT19" t="s">
        <v>133</v>
      </c>
      <c r="BU19" t="s">
        <v>9002</v>
      </c>
      <c r="BV19">
        <v>46000</v>
      </c>
      <c r="BX19" t="s">
        <v>9001</v>
      </c>
      <c r="BY19">
        <f t="shared" si="0"/>
        <v>46000</v>
      </c>
      <c r="BZ19" t="str">
        <f t="shared" si="1"/>
        <v>North1</v>
      </c>
      <c r="CA19">
        <f t="shared" si="2"/>
        <v>54280</v>
      </c>
      <c r="CB19" t="str">
        <f t="shared" si="3"/>
        <v/>
      </c>
      <c r="CD19" t="s">
        <v>82</v>
      </c>
      <c r="CE19" t="str">
        <f t="shared" si="4"/>
        <v>Mainstream</v>
      </c>
      <c r="CF19" t="s">
        <v>123</v>
      </c>
      <c r="CG19" t="s">
        <v>615</v>
      </c>
    </row>
    <row r="20" spans="1:85">
      <c r="A20">
        <v>21641469</v>
      </c>
      <c r="B20" t="s">
        <v>75</v>
      </c>
      <c r="C20" t="s">
        <v>76</v>
      </c>
      <c r="D20">
        <v>9911547614</v>
      </c>
      <c r="E20" t="s">
        <v>77</v>
      </c>
      <c r="F20" t="s">
        <v>78</v>
      </c>
      <c r="G20" t="s">
        <v>79</v>
      </c>
      <c r="H20" t="s">
        <v>78</v>
      </c>
      <c r="I20" t="s">
        <v>78</v>
      </c>
      <c r="K20" t="s">
        <v>77</v>
      </c>
      <c r="N20" t="s">
        <v>80</v>
      </c>
      <c r="O20" t="s">
        <v>81</v>
      </c>
      <c r="Q20" t="s">
        <v>82</v>
      </c>
      <c r="S20" t="s">
        <v>83</v>
      </c>
      <c r="T20" t="s">
        <v>84</v>
      </c>
      <c r="U20" t="s">
        <v>85</v>
      </c>
      <c r="W20" t="s">
        <v>86</v>
      </c>
      <c r="Y20" t="s">
        <v>84</v>
      </c>
      <c r="AA20" t="s">
        <v>87</v>
      </c>
      <c r="AB20" t="s">
        <v>88</v>
      </c>
      <c r="AD20" t="s">
        <v>89</v>
      </c>
      <c r="AE20" t="s">
        <v>90</v>
      </c>
      <c r="AF20" t="s">
        <v>91</v>
      </c>
      <c r="AG20" t="s">
        <v>91</v>
      </c>
      <c r="AH20" t="s">
        <v>92</v>
      </c>
      <c r="AI20" t="s">
        <v>93</v>
      </c>
      <c r="AJ20" t="s">
        <v>94</v>
      </c>
      <c r="AK20" t="s">
        <v>84</v>
      </c>
      <c r="AL20" t="s">
        <v>95</v>
      </c>
      <c r="AM20" t="s">
        <v>96</v>
      </c>
      <c r="AO20" t="s">
        <v>89</v>
      </c>
      <c r="AQ20" t="s">
        <v>93</v>
      </c>
      <c r="AS20" s="1">
        <v>45993</v>
      </c>
      <c r="AT20" s="2">
        <v>0.59097222222222223</v>
      </c>
      <c r="AU20" t="s">
        <v>264</v>
      </c>
      <c r="AV20" t="s">
        <v>265</v>
      </c>
      <c r="AZ20" t="s">
        <v>99</v>
      </c>
      <c r="BA20" t="s">
        <v>266</v>
      </c>
      <c r="BB20" t="s">
        <v>82</v>
      </c>
      <c r="BD20" t="s">
        <v>267</v>
      </c>
      <c r="BE20" t="s">
        <v>102</v>
      </c>
      <c r="BF20" t="s">
        <v>102</v>
      </c>
      <c r="BG20" t="s">
        <v>77</v>
      </c>
      <c r="BI20" t="s">
        <v>103</v>
      </c>
      <c r="BJ20" t="s">
        <v>104</v>
      </c>
      <c r="BK20" t="s">
        <v>268</v>
      </c>
      <c r="BL20">
        <v>1</v>
      </c>
      <c r="BM20" t="s">
        <v>106</v>
      </c>
      <c r="BN20" t="s">
        <v>224</v>
      </c>
      <c r="BO20" t="s">
        <v>269</v>
      </c>
      <c r="BP20" t="s">
        <v>270</v>
      </c>
      <c r="BQ20" t="s">
        <v>109</v>
      </c>
      <c r="BR20" t="s">
        <v>227</v>
      </c>
      <c r="BS20" t="s">
        <v>123</v>
      </c>
      <c r="BT20" t="s">
        <v>271</v>
      </c>
      <c r="BU20" t="s">
        <v>9002</v>
      </c>
      <c r="BV20">
        <v>90518</v>
      </c>
      <c r="BX20" t="s">
        <v>9001</v>
      </c>
      <c r="BY20">
        <f t="shared" si="0"/>
        <v>90518</v>
      </c>
      <c r="BZ20" t="str">
        <f t="shared" si="1"/>
        <v>North1</v>
      </c>
      <c r="CA20">
        <f t="shared" si="2"/>
        <v>106811.23999999999</v>
      </c>
      <c r="CB20" t="str">
        <f t="shared" si="3"/>
        <v>SP</v>
      </c>
      <c r="CC20" t="s">
        <v>227</v>
      </c>
      <c r="CD20" t="s">
        <v>82</v>
      </c>
      <c r="CE20" t="str">
        <f t="shared" si="4"/>
        <v>Premium</v>
      </c>
      <c r="CF20" t="s">
        <v>123</v>
      </c>
      <c r="CG20" t="s">
        <v>615</v>
      </c>
    </row>
    <row r="21" spans="1:85">
      <c r="A21">
        <v>21641476</v>
      </c>
      <c r="B21" t="s">
        <v>75</v>
      </c>
      <c r="C21" t="s">
        <v>76</v>
      </c>
      <c r="D21">
        <v>9911547614</v>
      </c>
      <c r="E21" t="s">
        <v>77</v>
      </c>
      <c r="F21" t="s">
        <v>78</v>
      </c>
      <c r="G21" t="s">
        <v>79</v>
      </c>
      <c r="H21" t="s">
        <v>78</v>
      </c>
      <c r="I21" t="s">
        <v>78</v>
      </c>
      <c r="K21" t="s">
        <v>77</v>
      </c>
      <c r="N21" t="s">
        <v>80</v>
      </c>
      <c r="O21" t="s">
        <v>81</v>
      </c>
      <c r="Q21" t="s">
        <v>82</v>
      </c>
      <c r="S21" t="s">
        <v>83</v>
      </c>
      <c r="T21" t="s">
        <v>84</v>
      </c>
      <c r="U21" t="s">
        <v>85</v>
      </c>
      <c r="W21" t="s">
        <v>86</v>
      </c>
      <c r="Y21" t="s">
        <v>84</v>
      </c>
      <c r="AA21" t="s">
        <v>87</v>
      </c>
      <c r="AB21" t="s">
        <v>88</v>
      </c>
      <c r="AD21" t="s">
        <v>89</v>
      </c>
      <c r="AE21" t="s">
        <v>90</v>
      </c>
      <c r="AF21" t="s">
        <v>91</v>
      </c>
      <c r="AG21" t="s">
        <v>91</v>
      </c>
      <c r="AH21" t="s">
        <v>92</v>
      </c>
      <c r="AI21" t="s">
        <v>93</v>
      </c>
      <c r="AJ21" t="s">
        <v>94</v>
      </c>
      <c r="AK21" t="s">
        <v>84</v>
      </c>
      <c r="AL21" t="s">
        <v>95</v>
      </c>
      <c r="AM21" t="s">
        <v>96</v>
      </c>
      <c r="AO21" t="s">
        <v>89</v>
      </c>
      <c r="AQ21" t="s">
        <v>93</v>
      </c>
      <c r="AS21" s="1">
        <v>45993</v>
      </c>
      <c r="AT21" s="2">
        <v>0.59166666666666667</v>
      </c>
      <c r="AU21" t="s">
        <v>272</v>
      </c>
      <c r="AV21" t="s">
        <v>273</v>
      </c>
      <c r="AZ21" t="s">
        <v>99</v>
      </c>
      <c r="BA21" t="s">
        <v>274</v>
      </c>
      <c r="BB21" t="s">
        <v>82</v>
      </c>
      <c r="BD21" t="s">
        <v>275</v>
      </c>
      <c r="BE21" t="s">
        <v>102</v>
      </c>
      <c r="BF21" t="s">
        <v>102</v>
      </c>
      <c r="BG21" t="s">
        <v>77</v>
      </c>
      <c r="BI21" t="s">
        <v>103</v>
      </c>
      <c r="BJ21" t="s">
        <v>153</v>
      </c>
      <c r="BK21" t="s">
        <v>268</v>
      </c>
      <c r="BL21">
        <v>1</v>
      </c>
      <c r="BM21" t="s">
        <v>106</v>
      </c>
      <c r="BN21" t="s">
        <v>224</v>
      </c>
      <c r="BO21" t="s">
        <v>269</v>
      </c>
      <c r="BP21" t="s">
        <v>270</v>
      </c>
      <c r="BQ21" t="s">
        <v>109</v>
      </c>
      <c r="BR21" t="s">
        <v>227</v>
      </c>
      <c r="BS21" t="s">
        <v>123</v>
      </c>
      <c r="BT21" t="s">
        <v>271</v>
      </c>
      <c r="BU21" t="s">
        <v>9002</v>
      </c>
      <c r="BV21">
        <v>90518</v>
      </c>
      <c r="BX21" t="s">
        <v>9001</v>
      </c>
      <c r="BY21">
        <f t="shared" si="0"/>
        <v>90518</v>
      </c>
      <c r="BZ21" t="str">
        <f t="shared" si="1"/>
        <v>North1</v>
      </c>
      <c r="CA21">
        <f t="shared" si="2"/>
        <v>106811.23999999999</v>
      </c>
      <c r="CB21" t="str">
        <f t="shared" si="3"/>
        <v>SP</v>
      </c>
      <c r="CC21" t="s">
        <v>227</v>
      </c>
      <c r="CD21" t="s">
        <v>82</v>
      </c>
      <c r="CE21" t="str">
        <f t="shared" si="4"/>
        <v>Premium</v>
      </c>
      <c r="CF21" t="s">
        <v>123</v>
      </c>
      <c r="CG21" t="s">
        <v>615</v>
      </c>
    </row>
    <row r="22" spans="1:85">
      <c r="A22">
        <v>21643130</v>
      </c>
      <c r="B22" t="s">
        <v>279</v>
      </c>
      <c r="C22" t="s">
        <v>280</v>
      </c>
      <c r="D22">
        <v>9854184578</v>
      </c>
      <c r="E22" t="s">
        <v>77</v>
      </c>
      <c r="F22" t="s">
        <v>281</v>
      </c>
      <c r="G22" t="s">
        <v>282</v>
      </c>
      <c r="H22" t="s">
        <v>198</v>
      </c>
      <c r="I22" t="s">
        <v>198</v>
      </c>
      <c r="K22" t="s">
        <v>77</v>
      </c>
      <c r="N22" t="s">
        <v>199</v>
      </c>
      <c r="O22" t="s">
        <v>200</v>
      </c>
      <c r="Q22" t="s">
        <v>201</v>
      </c>
      <c r="S22" t="s">
        <v>83</v>
      </c>
      <c r="T22" t="s">
        <v>84</v>
      </c>
      <c r="U22" t="s">
        <v>85</v>
      </c>
      <c r="W22" t="s">
        <v>86</v>
      </c>
      <c r="Y22" t="s">
        <v>84</v>
      </c>
      <c r="AA22" t="s">
        <v>202</v>
      </c>
      <c r="AB22" t="s">
        <v>203</v>
      </c>
      <c r="AD22" t="s">
        <v>142</v>
      </c>
      <c r="AE22" t="s">
        <v>90</v>
      </c>
      <c r="AF22" t="s">
        <v>204</v>
      </c>
      <c r="AG22" t="s">
        <v>204</v>
      </c>
      <c r="AH22" t="s">
        <v>205</v>
      </c>
      <c r="AI22" t="s">
        <v>206</v>
      </c>
      <c r="AJ22" t="s">
        <v>94</v>
      </c>
      <c r="AK22" t="s">
        <v>84</v>
      </c>
      <c r="AL22" t="s">
        <v>95</v>
      </c>
      <c r="AM22" t="s">
        <v>96</v>
      </c>
      <c r="AO22" t="s">
        <v>142</v>
      </c>
      <c r="AQ22" t="s">
        <v>206</v>
      </c>
      <c r="AS22" s="1">
        <v>45993</v>
      </c>
      <c r="AT22" s="2">
        <v>0.78749999999999998</v>
      </c>
      <c r="AU22" t="s">
        <v>283</v>
      </c>
      <c r="AV22" t="s">
        <v>284</v>
      </c>
      <c r="AZ22" t="s">
        <v>99</v>
      </c>
      <c r="BA22" t="s">
        <v>285</v>
      </c>
      <c r="BB22" t="s">
        <v>201</v>
      </c>
      <c r="BD22" t="s">
        <v>286</v>
      </c>
      <c r="BE22" t="s">
        <v>287</v>
      </c>
      <c r="BF22" t="s">
        <v>212</v>
      </c>
      <c r="BG22" t="s">
        <v>77</v>
      </c>
      <c r="BI22" t="s">
        <v>103</v>
      </c>
      <c r="BJ22" t="s">
        <v>153</v>
      </c>
      <c r="BK22" t="s">
        <v>288</v>
      </c>
      <c r="BL22">
        <v>1</v>
      </c>
      <c r="BM22" t="s">
        <v>106</v>
      </c>
      <c r="BN22" t="s">
        <v>289</v>
      </c>
      <c r="BO22" t="s">
        <v>290</v>
      </c>
      <c r="BP22" t="s">
        <v>291</v>
      </c>
      <c r="BQ22" t="s">
        <v>109</v>
      </c>
      <c r="BR22" t="s">
        <v>292</v>
      </c>
      <c r="BS22" t="s">
        <v>123</v>
      </c>
      <c r="BT22" t="s">
        <v>293</v>
      </c>
      <c r="BU22" t="s">
        <v>9002</v>
      </c>
      <c r="BV22">
        <v>67500</v>
      </c>
      <c r="BX22" t="s">
        <v>9001</v>
      </c>
      <c r="BY22">
        <f t="shared" si="0"/>
        <v>67500</v>
      </c>
      <c r="BZ22" t="str">
        <f t="shared" si="1"/>
        <v>East1</v>
      </c>
      <c r="CA22">
        <f t="shared" si="2"/>
        <v>79650</v>
      </c>
      <c r="CB22" t="str">
        <f t="shared" si="3"/>
        <v>SP</v>
      </c>
      <c r="CC22" t="s">
        <v>9005</v>
      </c>
      <c r="CD22" t="s">
        <v>201</v>
      </c>
      <c r="CE22" t="str">
        <f t="shared" si="4"/>
        <v>Premium</v>
      </c>
      <c r="CF22" t="s">
        <v>123</v>
      </c>
      <c r="CG22" t="s">
        <v>615</v>
      </c>
    </row>
    <row r="23" spans="1:85">
      <c r="A23">
        <v>21643135</v>
      </c>
      <c r="B23" t="s">
        <v>279</v>
      </c>
      <c r="C23" t="s">
        <v>280</v>
      </c>
      <c r="D23">
        <v>9854184578</v>
      </c>
      <c r="E23" t="s">
        <v>77</v>
      </c>
      <c r="F23" t="s">
        <v>281</v>
      </c>
      <c r="G23" t="s">
        <v>282</v>
      </c>
      <c r="H23" t="s">
        <v>198</v>
      </c>
      <c r="I23" t="s">
        <v>198</v>
      </c>
      <c r="K23" t="s">
        <v>77</v>
      </c>
      <c r="N23" t="s">
        <v>199</v>
      </c>
      <c r="O23" t="s">
        <v>200</v>
      </c>
      <c r="Q23" t="s">
        <v>201</v>
      </c>
      <c r="S23" t="s">
        <v>83</v>
      </c>
      <c r="T23" t="s">
        <v>84</v>
      </c>
      <c r="U23" t="s">
        <v>85</v>
      </c>
      <c r="W23" t="s">
        <v>86</v>
      </c>
      <c r="Y23" t="s">
        <v>84</v>
      </c>
      <c r="AA23" t="s">
        <v>202</v>
      </c>
      <c r="AB23" t="s">
        <v>203</v>
      </c>
      <c r="AD23" t="s">
        <v>142</v>
      </c>
      <c r="AE23" t="s">
        <v>90</v>
      </c>
      <c r="AF23" t="s">
        <v>204</v>
      </c>
      <c r="AG23" t="s">
        <v>204</v>
      </c>
      <c r="AH23" t="s">
        <v>205</v>
      </c>
      <c r="AI23" t="s">
        <v>206</v>
      </c>
      <c r="AJ23" t="s">
        <v>94</v>
      </c>
      <c r="AK23" t="s">
        <v>84</v>
      </c>
      <c r="AL23" t="s">
        <v>95</v>
      </c>
      <c r="AM23" t="s">
        <v>96</v>
      </c>
      <c r="AO23" t="s">
        <v>142</v>
      </c>
      <c r="AQ23" t="s">
        <v>206</v>
      </c>
      <c r="AS23" s="1">
        <v>45993</v>
      </c>
      <c r="AT23" s="2">
        <v>0.78749999999999998</v>
      </c>
      <c r="AU23" t="s">
        <v>294</v>
      </c>
      <c r="AV23" t="s">
        <v>295</v>
      </c>
      <c r="AZ23" t="s">
        <v>99</v>
      </c>
      <c r="BA23" t="s">
        <v>296</v>
      </c>
      <c r="BB23" t="s">
        <v>201</v>
      </c>
      <c r="BD23" t="s">
        <v>297</v>
      </c>
      <c r="BE23" t="s">
        <v>287</v>
      </c>
      <c r="BF23" t="s">
        <v>298</v>
      </c>
      <c r="BI23" t="s">
        <v>103</v>
      </c>
      <c r="BJ23" t="s">
        <v>104</v>
      </c>
      <c r="BK23" t="s">
        <v>299</v>
      </c>
      <c r="BL23">
        <v>1</v>
      </c>
      <c r="BM23" t="s">
        <v>106</v>
      </c>
      <c r="BN23" t="s">
        <v>119</v>
      </c>
      <c r="BO23" t="s">
        <v>120</v>
      </c>
      <c r="BP23" t="s">
        <v>300</v>
      </c>
      <c r="BQ23" t="s">
        <v>109</v>
      </c>
      <c r="BR23" t="s">
        <v>122</v>
      </c>
      <c r="BS23" t="s">
        <v>123</v>
      </c>
      <c r="BT23" t="s">
        <v>301</v>
      </c>
      <c r="BU23" t="s">
        <v>9002</v>
      </c>
      <c r="BV23">
        <v>49990</v>
      </c>
      <c r="BX23" t="s">
        <v>9001</v>
      </c>
      <c r="BY23">
        <f t="shared" si="0"/>
        <v>49990</v>
      </c>
      <c r="BZ23" t="str">
        <f t="shared" si="1"/>
        <v>East1</v>
      </c>
      <c r="CA23">
        <f t="shared" si="2"/>
        <v>58988.2</v>
      </c>
      <c r="CB23" t="str">
        <f t="shared" si="3"/>
        <v/>
      </c>
      <c r="CD23" t="s">
        <v>201</v>
      </c>
      <c r="CE23" t="str">
        <f t="shared" si="4"/>
        <v>Mainstream</v>
      </c>
      <c r="CF23" t="s">
        <v>111</v>
      </c>
      <c r="CG23" t="s">
        <v>615</v>
      </c>
    </row>
    <row r="24" spans="1:85">
      <c r="A24">
        <v>21643149</v>
      </c>
      <c r="B24" t="s">
        <v>302</v>
      </c>
      <c r="C24" t="s">
        <v>303</v>
      </c>
      <c r="D24">
        <v>9346025615</v>
      </c>
      <c r="E24" t="s">
        <v>77</v>
      </c>
      <c r="F24" t="s">
        <v>304</v>
      </c>
      <c r="G24">
        <v>601572</v>
      </c>
      <c r="H24" t="s">
        <v>304</v>
      </c>
      <c r="I24" t="s">
        <v>305</v>
      </c>
      <c r="K24" t="s">
        <v>77</v>
      </c>
      <c r="N24" t="s">
        <v>306</v>
      </c>
      <c r="O24" t="s">
        <v>307</v>
      </c>
      <c r="Q24" t="s">
        <v>308</v>
      </c>
      <c r="S24" t="s">
        <v>83</v>
      </c>
      <c r="T24" t="s">
        <v>84</v>
      </c>
      <c r="U24" t="s">
        <v>85</v>
      </c>
      <c r="W24" t="s">
        <v>86</v>
      </c>
      <c r="Y24" t="s">
        <v>84</v>
      </c>
      <c r="AA24" t="s">
        <v>309</v>
      </c>
      <c r="AB24" t="s">
        <v>310</v>
      </c>
      <c r="AD24" t="s">
        <v>311</v>
      </c>
      <c r="AE24" t="s">
        <v>145</v>
      </c>
      <c r="AF24" t="s">
        <v>312</v>
      </c>
      <c r="AG24" t="s">
        <v>312</v>
      </c>
      <c r="AH24" t="s">
        <v>313</v>
      </c>
      <c r="AI24" t="s">
        <v>314</v>
      </c>
      <c r="AJ24" t="s">
        <v>149</v>
      </c>
      <c r="AK24" t="s">
        <v>84</v>
      </c>
      <c r="AL24" t="s">
        <v>95</v>
      </c>
      <c r="AM24" t="s">
        <v>96</v>
      </c>
      <c r="AO24" t="s">
        <v>311</v>
      </c>
      <c r="AQ24" t="s">
        <v>314</v>
      </c>
      <c r="AS24" s="1">
        <v>45993</v>
      </c>
      <c r="AT24" s="2">
        <v>0.7895833333333333</v>
      </c>
      <c r="AU24" t="s">
        <v>315</v>
      </c>
      <c r="AV24" t="s">
        <v>316</v>
      </c>
      <c r="AZ24" t="s">
        <v>99</v>
      </c>
      <c r="BA24" t="s">
        <v>317</v>
      </c>
      <c r="BB24" t="s">
        <v>308</v>
      </c>
      <c r="BD24" t="s">
        <v>318</v>
      </c>
      <c r="BE24" t="s">
        <v>304</v>
      </c>
      <c r="BF24" t="s">
        <v>305</v>
      </c>
      <c r="BG24" t="s">
        <v>77</v>
      </c>
      <c r="BI24" t="s">
        <v>103</v>
      </c>
      <c r="BJ24" t="s">
        <v>104</v>
      </c>
      <c r="BK24" t="s">
        <v>319</v>
      </c>
      <c r="BL24">
        <v>1</v>
      </c>
      <c r="BM24" t="s">
        <v>106</v>
      </c>
      <c r="BN24" t="s">
        <v>119</v>
      </c>
      <c r="BO24" t="s">
        <v>120</v>
      </c>
      <c r="BP24" t="s">
        <v>320</v>
      </c>
      <c r="BQ24" t="s">
        <v>109</v>
      </c>
      <c r="BR24" t="s">
        <v>122</v>
      </c>
      <c r="BS24" t="s">
        <v>111</v>
      </c>
      <c r="BT24" t="s">
        <v>321</v>
      </c>
      <c r="BU24" t="s">
        <v>9002</v>
      </c>
      <c r="BV24">
        <v>60990</v>
      </c>
      <c r="BX24" t="s">
        <v>9001</v>
      </c>
      <c r="BY24">
        <f t="shared" si="0"/>
        <v>60990</v>
      </c>
      <c r="BZ24" t="str">
        <f t="shared" si="1"/>
        <v>South2</v>
      </c>
      <c r="CA24">
        <f t="shared" si="2"/>
        <v>71968.2</v>
      </c>
      <c r="CB24" t="str">
        <f t="shared" si="3"/>
        <v/>
      </c>
      <c r="CD24" t="s">
        <v>308</v>
      </c>
      <c r="CE24" t="str">
        <f t="shared" si="4"/>
        <v>Premium</v>
      </c>
      <c r="CF24" t="s">
        <v>111</v>
      </c>
      <c r="CG24" t="s">
        <v>615</v>
      </c>
    </row>
    <row r="25" spans="1:85">
      <c r="A25">
        <v>21644036</v>
      </c>
      <c r="B25" t="s">
        <v>134</v>
      </c>
      <c r="C25" t="s">
        <v>135</v>
      </c>
      <c r="D25">
        <v>9029031943</v>
      </c>
      <c r="E25" t="s">
        <v>77</v>
      </c>
      <c r="F25" t="s">
        <v>136</v>
      </c>
      <c r="G25" t="s">
        <v>137</v>
      </c>
      <c r="H25" t="s">
        <v>138</v>
      </c>
      <c r="I25" t="s">
        <v>138</v>
      </c>
      <c r="K25" t="s">
        <v>77</v>
      </c>
      <c r="N25" t="s">
        <v>139</v>
      </c>
      <c r="O25" t="s">
        <v>140</v>
      </c>
      <c r="Q25" t="s">
        <v>141</v>
      </c>
      <c r="S25" t="s">
        <v>83</v>
      </c>
      <c r="T25" t="s">
        <v>84</v>
      </c>
      <c r="U25" t="s">
        <v>85</v>
      </c>
      <c r="W25" t="s">
        <v>86</v>
      </c>
      <c r="Y25" t="s">
        <v>84</v>
      </c>
      <c r="AA25" t="s">
        <v>142</v>
      </c>
      <c r="AB25" t="s">
        <v>143</v>
      </c>
      <c r="AD25" t="s">
        <v>144</v>
      </c>
      <c r="AE25" t="s">
        <v>145</v>
      </c>
      <c r="AF25" t="s">
        <v>146</v>
      </c>
      <c r="AG25" t="s">
        <v>146</v>
      </c>
      <c r="AH25" t="s">
        <v>147</v>
      </c>
      <c r="AI25" t="s">
        <v>148</v>
      </c>
      <c r="AJ25" t="s">
        <v>149</v>
      </c>
      <c r="AK25" t="s">
        <v>84</v>
      </c>
      <c r="AL25" t="s">
        <v>95</v>
      </c>
      <c r="AM25" t="s">
        <v>96</v>
      </c>
      <c r="AO25" t="s">
        <v>144</v>
      </c>
      <c r="AQ25" t="s">
        <v>148</v>
      </c>
      <c r="AS25" s="1">
        <v>45993</v>
      </c>
      <c r="AT25" s="2">
        <v>0.85069444444444442</v>
      </c>
      <c r="AU25" t="s">
        <v>322</v>
      </c>
      <c r="AV25" t="s">
        <v>323</v>
      </c>
      <c r="AZ25" t="s">
        <v>99</v>
      </c>
      <c r="BB25" t="s">
        <v>141</v>
      </c>
      <c r="BD25" t="s">
        <v>324</v>
      </c>
      <c r="BE25" t="s">
        <v>136</v>
      </c>
      <c r="BF25" t="s">
        <v>138</v>
      </c>
      <c r="BG25" t="s">
        <v>77</v>
      </c>
      <c r="BI25" t="s">
        <v>103</v>
      </c>
      <c r="BJ25" t="s">
        <v>153</v>
      </c>
      <c r="BK25" t="s">
        <v>325</v>
      </c>
      <c r="BL25">
        <v>15</v>
      </c>
      <c r="BM25" t="s">
        <v>106</v>
      </c>
      <c r="BN25" t="s">
        <v>326</v>
      </c>
      <c r="BO25" t="s">
        <v>327</v>
      </c>
      <c r="BP25" t="s">
        <v>328</v>
      </c>
      <c r="BQ25" t="s">
        <v>158</v>
      </c>
      <c r="BR25" t="s">
        <v>329</v>
      </c>
      <c r="BS25" t="s">
        <v>158</v>
      </c>
      <c r="BT25" t="s">
        <v>158</v>
      </c>
      <c r="BU25" t="s">
        <v>329</v>
      </c>
      <c r="BV25">
        <v>259</v>
      </c>
      <c r="BY25">
        <f t="shared" si="0"/>
        <v>3885</v>
      </c>
      <c r="BZ25" t="str">
        <f t="shared" si="1"/>
        <v>West1</v>
      </c>
      <c r="CA25">
        <f t="shared" si="2"/>
        <v>305.62</v>
      </c>
      <c r="CB25" t="str">
        <f t="shared" si="3"/>
        <v/>
      </c>
      <c r="CD25" t="s">
        <v>9003</v>
      </c>
      <c r="CE25" t="str">
        <f t="shared" si="4"/>
        <v>NA</v>
      </c>
      <c r="CF25" t="s">
        <v>158</v>
      </c>
      <c r="CG25" t="s">
        <v>615</v>
      </c>
    </row>
    <row r="26" spans="1:85">
      <c r="A26">
        <v>21644036</v>
      </c>
      <c r="B26" t="s">
        <v>134</v>
      </c>
      <c r="C26" t="s">
        <v>135</v>
      </c>
      <c r="D26">
        <v>9029031943</v>
      </c>
      <c r="E26" t="s">
        <v>77</v>
      </c>
      <c r="F26" t="s">
        <v>136</v>
      </c>
      <c r="G26" t="s">
        <v>137</v>
      </c>
      <c r="H26" t="s">
        <v>138</v>
      </c>
      <c r="I26" t="s">
        <v>138</v>
      </c>
      <c r="K26" t="s">
        <v>77</v>
      </c>
      <c r="N26" t="s">
        <v>139</v>
      </c>
      <c r="O26" t="s">
        <v>140</v>
      </c>
      <c r="Q26" t="s">
        <v>141</v>
      </c>
      <c r="S26" t="s">
        <v>83</v>
      </c>
      <c r="T26" t="s">
        <v>84</v>
      </c>
      <c r="U26" t="s">
        <v>85</v>
      </c>
      <c r="W26" t="s">
        <v>86</v>
      </c>
      <c r="Y26" t="s">
        <v>84</v>
      </c>
      <c r="AA26" t="s">
        <v>142</v>
      </c>
      <c r="AB26" t="s">
        <v>143</v>
      </c>
      <c r="AD26" t="s">
        <v>144</v>
      </c>
      <c r="AE26" t="s">
        <v>145</v>
      </c>
      <c r="AF26" t="s">
        <v>146</v>
      </c>
      <c r="AG26" t="s">
        <v>146</v>
      </c>
      <c r="AH26" t="s">
        <v>147</v>
      </c>
      <c r="AI26" t="s">
        <v>148</v>
      </c>
      <c r="AJ26" t="s">
        <v>149</v>
      </c>
      <c r="AK26" t="s">
        <v>84</v>
      </c>
      <c r="AL26" t="s">
        <v>95</v>
      </c>
      <c r="AM26" t="s">
        <v>96</v>
      </c>
      <c r="AO26" t="s">
        <v>144</v>
      </c>
      <c r="AQ26" t="s">
        <v>148</v>
      </c>
      <c r="AS26" s="1">
        <v>45993</v>
      </c>
      <c r="AT26" s="2">
        <v>0.85069444444444442</v>
      </c>
      <c r="AU26" t="s">
        <v>322</v>
      </c>
      <c r="AV26" t="s">
        <v>323</v>
      </c>
      <c r="AZ26" t="s">
        <v>99</v>
      </c>
      <c r="BB26" t="s">
        <v>141</v>
      </c>
      <c r="BD26" t="s">
        <v>324</v>
      </c>
      <c r="BE26" t="s">
        <v>136</v>
      </c>
      <c r="BF26" t="s">
        <v>138</v>
      </c>
      <c r="BG26" t="s">
        <v>77</v>
      </c>
      <c r="BI26" t="s">
        <v>103</v>
      </c>
      <c r="BJ26" t="s">
        <v>153</v>
      </c>
      <c r="BK26" t="s">
        <v>330</v>
      </c>
      <c r="BL26">
        <v>15</v>
      </c>
      <c r="BM26" t="s">
        <v>106</v>
      </c>
      <c r="BN26" t="s">
        <v>331</v>
      </c>
      <c r="BO26" t="s">
        <v>327</v>
      </c>
      <c r="BP26" t="s">
        <v>332</v>
      </c>
      <c r="BQ26" t="s">
        <v>158</v>
      </c>
      <c r="BR26" t="s">
        <v>329</v>
      </c>
      <c r="BS26" t="s">
        <v>158</v>
      </c>
      <c r="BT26" t="s">
        <v>158</v>
      </c>
      <c r="BU26" t="s">
        <v>329</v>
      </c>
      <c r="BV26">
        <v>649</v>
      </c>
      <c r="BY26">
        <f t="shared" si="0"/>
        <v>9735</v>
      </c>
      <c r="BZ26" t="str">
        <f t="shared" si="1"/>
        <v>West1</v>
      </c>
      <c r="CA26">
        <f t="shared" si="2"/>
        <v>765.81999999999994</v>
      </c>
      <c r="CB26" t="str">
        <f t="shared" si="3"/>
        <v/>
      </c>
      <c r="CD26" t="s">
        <v>9003</v>
      </c>
      <c r="CE26" t="str">
        <f t="shared" si="4"/>
        <v>NA</v>
      </c>
      <c r="CF26" t="s">
        <v>158</v>
      </c>
      <c r="CG26" t="s">
        <v>615</v>
      </c>
    </row>
    <row r="27" spans="1:85">
      <c r="A27">
        <v>21644044</v>
      </c>
      <c r="B27" t="s">
        <v>134</v>
      </c>
      <c r="C27" t="s">
        <v>135</v>
      </c>
      <c r="D27">
        <v>9029031943</v>
      </c>
      <c r="E27" t="s">
        <v>77</v>
      </c>
      <c r="F27" t="s">
        <v>136</v>
      </c>
      <c r="G27" t="s">
        <v>137</v>
      </c>
      <c r="H27" t="s">
        <v>138</v>
      </c>
      <c r="I27" t="s">
        <v>138</v>
      </c>
      <c r="K27" t="s">
        <v>77</v>
      </c>
      <c r="N27" t="s">
        <v>139</v>
      </c>
      <c r="O27" t="s">
        <v>140</v>
      </c>
      <c r="Q27" t="s">
        <v>141</v>
      </c>
      <c r="S27" t="s">
        <v>83</v>
      </c>
      <c r="T27" t="s">
        <v>84</v>
      </c>
      <c r="U27" t="s">
        <v>85</v>
      </c>
      <c r="W27" t="s">
        <v>86</v>
      </c>
      <c r="Y27" t="s">
        <v>84</v>
      </c>
      <c r="AA27" t="s">
        <v>142</v>
      </c>
      <c r="AB27" t="s">
        <v>143</v>
      </c>
      <c r="AD27" t="s">
        <v>144</v>
      </c>
      <c r="AE27" t="s">
        <v>145</v>
      </c>
      <c r="AF27" t="s">
        <v>146</v>
      </c>
      <c r="AG27" t="s">
        <v>146</v>
      </c>
      <c r="AH27" t="s">
        <v>147</v>
      </c>
      <c r="AI27" t="s">
        <v>148</v>
      </c>
      <c r="AJ27" t="s">
        <v>149</v>
      </c>
      <c r="AK27" t="s">
        <v>84</v>
      </c>
      <c r="AL27" t="s">
        <v>95</v>
      </c>
      <c r="AM27" t="s">
        <v>96</v>
      </c>
      <c r="AO27" t="s">
        <v>144</v>
      </c>
      <c r="AQ27" t="s">
        <v>148</v>
      </c>
      <c r="AS27" s="1">
        <v>45993</v>
      </c>
      <c r="AT27" s="2">
        <v>0.85138888888888886</v>
      </c>
      <c r="AU27" t="s">
        <v>333</v>
      </c>
      <c r="AV27" t="s">
        <v>334</v>
      </c>
      <c r="AZ27" t="s">
        <v>99</v>
      </c>
      <c r="BB27" t="s">
        <v>141</v>
      </c>
      <c r="BD27" t="s">
        <v>335</v>
      </c>
      <c r="BE27" t="s">
        <v>136</v>
      </c>
      <c r="BF27" t="s">
        <v>138</v>
      </c>
      <c r="BG27" t="s">
        <v>77</v>
      </c>
      <c r="BI27" t="s">
        <v>103</v>
      </c>
      <c r="BJ27" t="s">
        <v>153</v>
      </c>
      <c r="BK27" t="s">
        <v>336</v>
      </c>
      <c r="BL27">
        <v>1</v>
      </c>
      <c r="BM27" t="s">
        <v>106</v>
      </c>
      <c r="BN27" t="s">
        <v>131</v>
      </c>
      <c r="BO27" t="s">
        <v>337</v>
      </c>
      <c r="BP27" t="s">
        <v>338</v>
      </c>
      <c r="BQ27" t="s">
        <v>109</v>
      </c>
      <c r="BR27" t="s">
        <v>131</v>
      </c>
      <c r="BS27" t="s">
        <v>111</v>
      </c>
      <c r="BT27" t="s">
        <v>339</v>
      </c>
      <c r="BU27" t="s">
        <v>9002</v>
      </c>
      <c r="BV27">
        <v>49000</v>
      </c>
      <c r="BX27" t="s">
        <v>131</v>
      </c>
      <c r="BY27">
        <f t="shared" si="0"/>
        <v>49000</v>
      </c>
      <c r="BZ27" t="str">
        <f t="shared" si="1"/>
        <v>West1</v>
      </c>
      <c r="CA27">
        <f t="shared" si="2"/>
        <v>57820</v>
      </c>
      <c r="CB27" t="str">
        <f t="shared" si="3"/>
        <v/>
      </c>
      <c r="CD27" t="s">
        <v>9003</v>
      </c>
      <c r="CE27" t="str">
        <f t="shared" si="4"/>
        <v>Mainstream</v>
      </c>
      <c r="CF27" t="s">
        <v>111</v>
      </c>
      <c r="CG27" t="s">
        <v>9011</v>
      </c>
    </row>
    <row r="28" spans="1:85">
      <c r="A28">
        <v>21644053</v>
      </c>
      <c r="B28" t="s">
        <v>134</v>
      </c>
      <c r="C28" t="s">
        <v>135</v>
      </c>
      <c r="D28">
        <v>9029031943</v>
      </c>
      <c r="E28" t="s">
        <v>77</v>
      </c>
      <c r="F28" t="s">
        <v>136</v>
      </c>
      <c r="G28" t="s">
        <v>137</v>
      </c>
      <c r="H28" t="s">
        <v>138</v>
      </c>
      <c r="I28" t="s">
        <v>138</v>
      </c>
      <c r="K28" t="s">
        <v>77</v>
      </c>
      <c r="N28" t="s">
        <v>139</v>
      </c>
      <c r="O28" t="s">
        <v>140</v>
      </c>
      <c r="Q28" t="s">
        <v>141</v>
      </c>
      <c r="S28" t="s">
        <v>83</v>
      </c>
      <c r="T28" t="s">
        <v>84</v>
      </c>
      <c r="U28" t="s">
        <v>85</v>
      </c>
      <c r="W28" t="s">
        <v>86</v>
      </c>
      <c r="Y28" t="s">
        <v>84</v>
      </c>
      <c r="AA28" t="s">
        <v>142</v>
      </c>
      <c r="AB28" t="s">
        <v>143</v>
      </c>
      <c r="AD28" t="s">
        <v>144</v>
      </c>
      <c r="AE28" t="s">
        <v>145</v>
      </c>
      <c r="AF28" t="s">
        <v>146</v>
      </c>
      <c r="AG28" t="s">
        <v>146</v>
      </c>
      <c r="AH28" t="s">
        <v>147</v>
      </c>
      <c r="AI28" t="s">
        <v>148</v>
      </c>
      <c r="AJ28" t="s">
        <v>149</v>
      </c>
      <c r="AK28" t="s">
        <v>84</v>
      </c>
      <c r="AL28" t="s">
        <v>95</v>
      </c>
      <c r="AM28" t="s">
        <v>96</v>
      </c>
      <c r="AO28" t="s">
        <v>144</v>
      </c>
      <c r="AQ28" t="s">
        <v>148</v>
      </c>
      <c r="AS28" s="1">
        <v>45993</v>
      </c>
      <c r="AT28" s="2">
        <v>0.8520833333333333</v>
      </c>
      <c r="AU28" t="s">
        <v>340</v>
      </c>
      <c r="AV28" t="s">
        <v>341</v>
      </c>
      <c r="AZ28" t="s">
        <v>99</v>
      </c>
      <c r="BA28" t="s">
        <v>342</v>
      </c>
      <c r="BB28" t="s">
        <v>141</v>
      </c>
      <c r="BD28" t="s">
        <v>343</v>
      </c>
      <c r="BE28" t="s">
        <v>136</v>
      </c>
      <c r="BF28" t="s">
        <v>138</v>
      </c>
      <c r="BG28" t="s">
        <v>77</v>
      </c>
      <c r="BI28" t="s">
        <v>103</v>
      </c>
      <c r="BJ28" t="s">
        <v>153</v>
      </c>
      <c r="BK28" t="s">
        <v>344</v>
      </c>
      <c r="BL28">
        <v>2</v>
      </c>
      <c r="BM28" t="s">
        <v>106</v>
      </c>
      <c r="BN28" t="s">
        <v>345</v>
      </c>
      <c r="BO28" t="s">
        <v>346</v>
      </c>
      <c r="BP28" t="s">
        <v>347</v>
      </c>
      <c r="BQ28" t="s">
        <v>109</v>
      </c>
      <c r="BR28" t="s">
        <v>122</v>
      </c>
      <c r="BS28" t="s">
        <v>160</v>
      </c>
      <c r="BT28" t="s">
        <v>348</v>
      </c>
      <c r="BU28" t="s">
        <v>9002</v>
      </c>
      <c r="BV28">
        <v>30500</v>
      </c>
      <c r="BX28" t="s">
        <v>9001</v>
      </c>
      <c r="BY28">
        <f t="shared" si="0"/>
        <v>61000</v>
      </c>
      <c r="BZ28" t="str">
        <f t="shared" si="1"/>
        <v>West1</v>
      </c>
      <c r="CA28">
        <f t="shared" si="2"/>
        <v>35990</v>
      </c>
      <c r="CB28" t="str">
        <f t="shared" si="3"/>
        <v/>
      </c>
      <c r="CD28" t="s">
        <v>9003</v>
      </c>
      <c r="CE28" t="str">
        <f t="shared" si="4"/>
        <v>Entry</v>
      </c>
      <c r="CF28" t="s">
        <v>160</v>
      </c>
      <c r="CG28" t="s">
        <v>615</v>
      </c>
    </row>
    <row r="29" spans="1:85">
      <c r="A29">
        <v>21644065</v>
      </c>
      <c r="B29" t="s">
        <v>134</v>
      </c>
      <c r="C29" t="s">
        <v>135</v>
      </c>
      <c r="D29">
        <v>9029031943</v>
      </c>
      <c r="E29" t="s">
        <v>77</v>
      </c>
      <c r="F29" t="s">
        <v>136</v>
      </c>
      <c r="G29" t="s">
        <v>137</v>
      </c>
      <c r="H29" t="s">
        <v>138</v>
      </c>
      <c r="I29" t="s">
        <v>138</v>
      </c>
      <c r="K29" t="s">
        <v>77</v>
      </c>
      <c r="N29" t="s">
        <v>139</v>
      </c>
      <c r="O29" t="s">
        <v>140</v>
      </c>
      <c r="Q29" t="s">
        <v>141</v>
      </c>
      <c r="S29" t="s">
        <v>83</v>
      </c>
      <c r="T29" t="s">
        <v>84</v>
      </c>
      <c r="U29" t="s">
        <v>85</v>
      </c>
      <c r="W29" t="s">
        <v>86</v>
      </c>
      <c r="Y29" t="s">
        <v>84</v>
      </c>
      <c r="AA29" t="s">
        <v>142</v>
      </c>
      <c r="AB29" t="s">
        <v>143</v>
      </c>
      <c r="AD29" t="s">
        <v>144</v>
      </c>
      <c r="AE29" t="s">
        <v>145</v>
      </c>
      <c r="AF29" t="s">
        <v>146</v>
      </c>
      <c r="AG29" t="s">
        <v>146</v>
      </c>
      <c r="AH29" t="s">
        <v>147</v>
      </c>
      <c r="AI29" t="s">
        <v>148</v>
      </c>
      <c r="AJ29" t="s">
        <v>149</v>
      </c>
      <c r="AK29" t="s">
        <v>84</v>
      </c>
      <c r="AL29" t="s">
        <v>95</v>
      </c>
      <c r="AM29" t="s">
        <v>96</v>
      </c>
      <c r="AO29" t="s">
        <v>144</v>
      </c>
      <c r="AQ29" t="s">
        <v>148</v>
      </c>
      <c r="AS29" s="1">
        <v>45993</v>
      </c>
      <c r="AT29" s="2">
        <v>0.85277777777777775</v>
      </c>
      <c r="AU29" t="s">
        <v>349</v>
      </c>
      <c r="AV29" t="s">
        <v>163</v>
      </c>
      <c r="AZ29" t="s">
        <v>99</v>
      </c>
      <c r="BB29" t="s">
        <v>141</v>
      </c>
      <c r="BD29" t="s">
        <v>164</v>
      </c>
      <c r="BE29" t="s">
        <v>136</v>
      </c>
      <c r="BF29" t="s">
        <v>138</v>
      </c>
      <c r="BG29" t="s">
        <v>77</v>
      </c>
      <c r="BI29" t="s">
        <v>103</v>
      </c>
      <c r="BJ29" t="s">
        <v>153</v>
      </c>
      <c r="BK29" t="s">
        <v>105</v>
      </c>
      <c r="BL29">
        <v>1</v>
      </c>
      <c r="BM29" t="s">
        <v>106</v>
      </c>
      <c r="BN29" t="s">
        <v>107</v>
      </c>
      <c r="BO29" t="s">
        <v>107</v>
      </c>
      <c r="BP29" t="s">
        <v>108</v>
      </c>
      <c r="BQ29" t="s">
        <v>109</v>
      </c>
      <c r="BR29" t="s">
        <v>110</v>
      </c>
      <c r="BS29" t="s">
        <v>111</v>
      </c>
      <c r="BT29" t="s">
        <v>112</v>
      </c>
      <c r="BU29" t="s">
        <v>9002</v>
      </c>
      <c r="BV29">
        <v>25747</v>
      </c>
      <c r="BX29" t="s">
        <v>110</v>
      </c>
      <c r="BY29">
        <f t="shared" si="0"/>
        <v>25747</v>
      </c>
      <c r="BZ29" t="str">
        <f t="shared" si="1"/>
        <v>West1</v>
      </c>
      <c r="CA29">
        <f t="shared" si="2"/>
        <v>30381.46</v>
      </c>
      <c r="CB29" t="str">
        <f t="shared" si="3"/>
        <v/>
      </c>
      <c r="CD29" t="s">
        <v>9003</v>
      </c>
      <c r="CE29" t="str">
        <f t="shared" si="4"/>
        <v>Entry</v>
      </c>
      <c r="CF29" t="s">
        <v>111</v>
      </c>
      <c r="CG29" t="s">
        <v>9011</v>
      </c>
    </row>
    <row r="30" spans="1:85">
      <c r="A30">
        <v>21644080</v>
      </c>
      <c r="B30" t="s">
        <v>134</v>
      </c>
      <c r="C30" t="s">
        <v>135</v>
      </c>
      <c r="D30">
        <v>9029031943</v>
      </c>
      <c r="E30" t="s">
        <v>77</v>
      </c>
      <c r="F30" t="s">
        <v>136</v>
      </c>
      <c r="G30" t="s">
        <v>137</v>
      </c>
      <c r="H30" t="s">
        <v>138</v>
      </c>
      <c r="I30" t="s">
        <v>138</v>
      </c>
      <c r="K30" t="s">
        <v>77</v>
      </c>
      <c r="N30" t="s">
        <v>139</v>
      </c>
      <c r="O30" t="s">
        <v>140</v>
      </c>
      <c r="Q30" t="s">
        <v>141</v>
      </c>
      <c r="S30" t="s">
        <v>83</v>
      </c>
      <c r="T30" t="s">
        <v>84</v>
      </c>
      <c r="U30" t="s">
        <v>85</v>
      </c>
      <c r="W30" t="s">
        <v>86</v>
      </c>
      <c r="Y30" t="s">
        <v>84</v>
      </c>
      <c r="AA30" t="s">
        <v>142</v>
      </c>
      <c r="AB30" t="s">
        <v>143</v>
      </c>
      <c r="AD30" t="s">
        <v>144</v>
      </c>
      <c r="AE30" t="s">
        <v>145</v>
      </c>
      <c r="AF30" t="s">
        <v>146</v>
      </c>
      <c r="AG30" t="s">
        <v>146</v>
      </c>
      <c r="AH30" t="s">
        <v>147</v>
      </c>
      <c r="AI30" t="s">
        <v>148</v>
      </c>
      <c r="AJ30" t="s">
        <v>149</v>
      </c>
      <c r="AK30" t="s">
        <v>84</v>
      </c>
      <c r="AL30" t="s">
        <v>95</v>
      </c>
      <c r="AM30" t="s">
        <v>96</v>
      </c>
      <c r="AO30" t="s">
        <v>144</v>
      </c>
      <c r="AQ30" t="s">
        <v>148</v>
      </c>
      <c r="AS30" s="1">
        <v>45993</v>
      </c>
      <c r="AT30" s="2">
        <v>0.85347222222222219</v>
      </c>
      <c r="AU30" t="s">
        <v>350</v>
      </c>
      <c r="AV30" t="s">
        <v>351</v>
      </c>
      <c r="AZ30" t="s">
        <v>99</v>
      </c>
      <c r="BA30" t="s">
        <v>352</v>
      </c>
      <c r="BB30" t="s">
        <v>141</v>
      </c>
      <c r="BD30" t="s">
        <v>353</v>
      </c>
      <c r="BE30" t="s">
        <v>136</v>
      </c>
      <c r="BF30" t="s">
        <v>138</v>
      </c>
      <c r="BG30" t="s">
        <v>77</v>
      </c>
      <c r="BI30" t="s">
        <v>103</v>
      </c>
      <c r="BJ30" t="s">
        <v>153</v>
      </c>
      <c r="BK30" t="s">
        <v>354</v>
      </c>
      <c r="BL30">
        <v>1</v>
      </c>
      <c r="BM30" t="s">
        <v>106</v>
      </c>
      <c r="BN30" t="s">
        <v>107</v>
      </c>
      <c r="BO30" t="s">
        <v>131</v>
      </c>
      <c r="BP30" t="s">
        <v>355</v>
      </c>
      <c r="BQ30" t="s">
        <v>109</v>
      </c>
      <c r="BR30" t="s">
        <v>131</v>
      </c>
      <c r="BS30" t="s">
        <v>123</v>
      </c>
      <c r="BT30" t="s">
        <v>356</v>
      </c>
      <c r="BU30" t="s">
        <v>9002</v>
      </c>
      <c r="BV30">
        <v>111000</v>
      </c>
      <c r="BX30" t="s">
        <v>131</v>
      </c>
      <c r="BY30">
        <f t="shared" si="0"/>
        <v>111000</v>
      </c>
      <c r="BZ30" t="str">
        <f t="shared" si="1"/>
        <v>West1</v>
      </c>
      <c r="CA30">
        <f t="shared" si="2"/>
        <v>130980</v>
      </c>
      <c r="CB30" t="str">
        <f t="shared" si="3"/>
        <v>SP</v>
      </c>
      <c r="CC30" t="s">
        <v>9005</v>
      </c>
      <c r="CD30" t="s">
        <v>9003</v>
      </c>
      <c r="CE30" t="str">
        <f t="shared" si="4"/>
        <v>Premium</v>
      </c>
      <c r="CF30" t="s">
        <v>123</v>
      </c>
      <c r="CG30" t="s">
        <v>615</v>
      </c>
    </row>
    <row r="31" spans="1:85">
      <c r="A31">
        <v>21644104</v>
      </c>
      <c r="B31" t="s">
        <v>134</v>
      </c>
      <c r="C31" t="s">
        <v>135</v>
      </c>
      <c r="D31">
        <v>9029031943</v>
      </c>
      <c r="E31" t="s">
        <v>77</v>
      </c>
      <c r="F31" t="s">
        <v>136</v>
      </c>
      <c r="G31" t="s">
        <v>137</v>
      </c>
      <c r="H31" t="s">
        <v>138</v>
      </c>
      <c r="I31" t="s">
        <v>138</v>
      </c>
      <c r="K31" t="s">
        <v>77</v>
      </c>
      <c r="N31" t="s">
        <v>139</v>
      </c>
      <c r="O31" t="s">
        <v>140</v>
      </c>
      <c r="Q31" t="s">
        <v>141</v>
      </c>
      <c r="S31" t="s">
        <v>83</v>
      </c>
      <c r="T31" t="s">
        <v>84</v>
      </c>
      <c r="U31" t="s">
        <v>85</v>
      </c>
      <c r="W31" t="s">
        <v>86</v>
      </c>
      <c r="Y31" t="s">
        <v>84</v>
      </c>
      <c r="AA31" t="s">
        <v>142</v>
      </c>
      <c r="AB31" t="s">
        <v>143</v>
      </c>
      <c r="AD31" t="s">
        <v>144</v>
      </c>
      <c r="AE31" t="s">
        <v>145</v>
      </c>
      <c r="AF31" t="s">
        <v>146</v>
      </c>
      <c r="AG31" t="s">
        <v>146</v>
      </c>
      <c r="AH31" t="s">
        <v>147</v>
      </c>
      <c r="AI31" t="s">
        <v>148</v>
      </c>
      <c r="AJ31" t="s">
        <v>149</v>
      </c>
      <c r="AK31" t="s">
        <v>84</v>
      </c>
      <c r="AL31" t="s">
        <v>95</v>
      </c>
      <c r="AM31" t="s">
        <v>96</v>
      </c>
      <c r="AO31" t="s">
        <v>144</v>
      </c>
      <c r="AQ31" t="s">
        <v>148</v>
      </c>
      <c r="AS31" s="1">
        <v>45993</v>
      </c>
      <c r="AT31" s="2">
        <v>0.85416666666666663</v>
      </c>
      <c r="AU31" t="s">
        <v>357</v>
      </c>
      <c r="AV31" t="s">
        <v>358</v>
      </c>
      <c r="AZ31" t="s">
        <v>99</v>
      </c>
      <c r="BB31" t="s">
        <v>141</v>
      </c>
      <c r="BD31" t="s">
        <v>359</v>
      </c>
      <c r="BE31" t="s">
        <v>136</v>
      </c>
      <c r="BF31" t="s">
        <v>138</v>
      </c>
      <c r="BG31" t="s">
        <v>77</v>
      </c>
      <c r="BI31" t="s">
        <v>103</v>
      </c>
      <c r="BJ31" t="s">
        <v>153</v>
      </c>
      <c r="BK31" t="s">
        <v>360</v>
      </c>
      <c r="BL31">
        <v>2</v>
      </c>
      <c r="BM31" t="s">
        <v>106</v>
      </c>
      <c r="BN31" t="s">
        <v>119</v>
      </c>
      <c r="BO31" t="s">
        <v>238</v>
      </c>
      <c r="BP31" t="s">
        <v>361</v>
      </c>
      <c r="BQ31" t="s">
        <v>109</v>
      </c>
      <c r="BR31" t="s">
        <v>122</v>
      </c>
      <c r="BS31" t="s">
        <v>123</v>
      </c>
      <c r="BT31" t="s">
        <v>362</v>
      </c>
      <c r="BU31" t="s">
        <v>9002</v>
      </c>
      <c r="BV31">
        <v>65000</v>
      </c>
      <c r="BX31" t="s">
        <v>9001</v>
      </c>
      <c r="BY31">
        <f t="shared" si="0"/>
        <v>130000</v>
      </c>
      <c r="BZ31" t="str">
        <f t="shared" si="1"/>
        <v>West1</v>
      </c>
      <c r="CA31">
        <f t="shared" si="2"/>
        <v>76700</v>
      </c>
      <c r="CB31" t="str">
        <f t="shared" si="3"/>
        <v>SP</v>
      </c>
      <c r="CC31" t="s">
        <v>9005</v>
      </c>
      <c r="CD31" t="s">
        <v>9003</v>
      </c>
      <c r="CE31" t="str">
        <f t="shared" si="4"/>
        <v>Premium</v>
      </c>
      <c r="CF31" t="s">
        <v>123</v>
      </c>
      <c r="CG31" t="s">
        <v>615</v>
      </c>
    </row>
    <row r="32" spans="1:85">
      <c r="A32">
        <v>21644112</v>
      </c>
      <c r="B32" t="s">
        <v>134</v>
      </c>
      <c r="C32" t="s">
        <v>135</v>
      </c>
      <c r="D32">
        <v>9029031943</v>
      </c>
      <c r="E32" t="s">
        <v>77</v>
      </c>
      <c r="F32" t="s">
        <v>136</v>
      </c>
      <c r="G32" t="s">
        <v>137</v>
      </c>
      <c r="H32" t="s">
        <v>138</v>
      </c>
      <c r="I32" t="s">
        <v>138</v>
      </c>
      <c r="K32" t="s">
        <v>77</v>
      </c>
      <c r="N32" t="s">
        <v>139</v>
      </c>
      <c r="O32" t="s">
        <v>140</v>
      </c>
      <c r="Q32" t="s">
        <v>141</v>
      </c>
      <c r="S32" t="s">
        <v>83</v>
      </c>
      <c r="T32" t="s">
        <v>84</v>
      </c>
      <c r="U32" t="s">
        <v>85</v>
      </c>
      <c r="W32" t="s">
        <v>86</v>
      </c>
      <c r="Y32" t="s">
        <v>84</v>
      </c>
      <c r="AA32" t="s">
        <v>142</v>
      </c>
      <c r="AB32" t="s">
        <v>143</v>
      </c>
      <c r="AD32" t="s">
        <v>144</v>
      </c>
      <c r="AE32" t="s">
        <v>145</v>
      </c>
      <c r="AF32" t="s">
        <v>146</v>
      </c>
      <c r="AG32" t="s">
        <v>146</v>
      </c>
      <c r="AH32" t="s">
        <v>147</v>
      </c>
      <c r="AI32" t="s">
        <v>148</v>
      </c>
      <c r="AJ32" t="s">
        <v>149</v>
      </c>
      <c r="AK32" t="s">
        <v>84</v>
      </c>
      <c r="AL32" t="s">
        <v>95</v>
      </c>
      <c r="AM32" t="s">
        <v>96</v>
      </c>
      <c r="AO32" t="s">
        <v>144</v>
      </c>
      <c r="AQ32" t="s">
        <v>148</v>
      </c>
      <c r="AS32" s="1">
        <v>45993</v>
      </c>
      <c r="AT32" s="2">
        <v>0.85486111111111107</v>
      </c>
      <c r="AU32" t="s">
        <v>363</v>
      </c>
      <c r="AV32" t="s">
        <v>364</v>
      </c>
      <c r="AZ32" t="s">
        <v>99</v>
      </c>
      <c r="BA32" t="s">
        <v>365</v>
      </c>
      <c r="BB32" t="s">
        <v>141</v>
      </c>
      <c r="BD32" t="s">
        <v>366</v>
      </c>
      <c r="BE32" t="s">
        <v>136</v>
      </c>
      <c r="BF32" t="s">
        <v>138</v>
      </c>
      <c r="BG32" t="s">
        <v>77</v>
      </c>
      <c r="BI32" t="s">
        <v>103</v>
      </c>
      <c r="BJ32" t="s">
        <v>153</v>
      </c>
      <c r="BK32" t="s">
        <v>360</v>
      </c>
      <c r="BL32">
        <v>2</v>
      </c>
      <c r="BM32" t="s">
        <v>106</v>
      </c>
      <c r="BN32" t="s">
        <v>119</v>
      </c>
      <c r="BO32" t="s">
        <v>238</v>
      </c>
      <c r="BP32" t="s">
        <v>361</v>
      </c>
      <c r="BQ32" t="s">
        <v>109</v>
      </c>
      <c r="BR32" t="s">
        <v>122</v>
      </c>
      <c r="BS32" t="s">
        <v>123</v>
      </c>
      <c r="BT32" t="s">
        <v>362</v>
      </c>
      <c r="BU32" t="s">
        <v>9002</v>
      </c>
      <c r="BV32">
        <v>65000</v>
      </c>
      <c r="BX32" t="s">
        <v>9001</v>
      </c>
      <c r="BY32">
        <f t="shared" si="0"/>
        <v>130000</v>
      </c>
      <c r="BZ32" t="str">
        <f t="shared" si="1"/>
        <v>West1</v>
      </c>
      <c r="CA32">
        <f t="shared" si="2"/>
        <v>76700</v>
      </c>
      <c r="CB32" t="str">
        <f t="shared" si="3"/>
        <v>SP</v>
      </c>
      <c r="CC32" t="s">
        <v>9005</v>
      </c>
      <c r="CD32" t="s">
        <v>9003</v>
      </c>
      <c r="CE32" t="str">
        <f t="shared" si="4"/>
        <v>Premium</v>
      </c>
      <c r="CF32" t="s">
        <v>123</v>
      </c>
      <c r="CG32" t="s">
        <v>615</v>
      </c>
    </row>
    <row r="33" spans="1:85">
      <c r="A33">
        <v>21645204</v>
      </c>
      <c r="B33" t="s">
        <v>367</v>
      </c>
      <c r="C33" t="s">
        <v>368</v>
      </c>
      <c r="D33">
        <v>9001585718</v>
      </c>
      <c r="E33" t="s">
        <v>77</v>
      </c>
      <c r="F33" t="s">
        <v>369</v>
      </c>
      <c r="G33" t="s">
        <v>370</v>
      </c>
      <c r="H33" t="s">
        <v>369</v>
      </c>
      <c r="I33" t="s">
        <v>371</v>
      </c>
      <c r="K33" t="s">
        <v>77</v>
      </c>
      <c r="N33" t="s">
        <v>372</v>
      </c>
      <c r="O33" t="s">
        <v>373</v>
      </c>
      <c r="Q33" t="s">
        <v>82</v>
      </c>
      <c r="S33" t="s">
        <v>83</v>
      </c>
      <c r="T33" t="s">
        <v>84</v>
      </c>
      <c r="U33" t="s">
        <v>85</v>
      </c>
      <c r="W33" t="s">
        <v>86</v>
      </c>
      <c r="Y33" t="s">
        <v>84</v>
      </c>
      <c r="AA33" t="s">
        <v>374</v>
      </c>
      <c r="AB33" t="s">
        <v>88</v>
      </c>
      <c r="AD33" t="s">
        <v>89</v>
      </c>
      <c r="AE33" t="s">
        <v>90</v>
      </c>
      <c r="AF33" t="s">
        <v>91</v>
      </c>
      <c r="AG33" t="s">
        <v>91</v>
      </c>
      <c r="AH33" t="s">
        <v>375</v>
      </c>
      <c r="AI33" t="s">
        <v>93</v>
      </c>
      <c r="AJ33" t="s">
        <v>94</v>
      </c>
      <c r="AK33" t="s">
        <v>84</v>
      </c>
      <c r="AL33" t="s">
        <v>95</v>
      </c>
      <c r="AM33" t="s">
        <v>96</v>
      </c>
      <c r="AO33" t="s">
        <v>89</v>
      </c>
      <c r="AQ33" t="s">
        <v>93</v>
      </c>
      <c r="AS33" s="1">
        <v>45993</v>
      </c>
      <c r="AT33" s="2">
        <v>0.91597222222222219</v>
      </c>
      <c r="AU33" t="s">
        <v>376</v>
      </c>
      <c r="AV33" t="s">
        <v>377</v>
      </c>
      <c r="AZ33" t="s">
        <v>99</v>
      </c>
      <c r="BA33" t="s">
        <v>378</v>
      </c>
      <c r="BB33" t="s">
        <v>82</v>
      </c>
      <c r="BD33" t="s">
        <v>379</v>
      </c>
      <c r="BE33" t="s">
        <v>369</v>
      </c>
      <c r="BF33" t="s">
        <v>371</v>
      </c>
      <c r="BG33" t="s">
        <v>77</v>
      </c>
      <c r="BI33" t="s">
        <v>103</v>
      </c>
      <c r="BJ33" t="s">
        <v>153</v>
      </c>
      <c r="BK33" t="s">
        <v>380</v>
      </c>
      <c r="BL33">
        <v>1</v>
      </c>
      <c r="BM33" t="s">
        <v>106</v>
      </c>
      <c r="BN33" t="s">
        <v>107</v>
      </c>
      <c r="BO33" t="s">
        <v>131</v>
      </c>
      <c r="BP33" t="s">
        <v>381</v>
      </c>
      <c r="BQ33" t="s">
        <v>109</v>
      </c>
      <c r="BR33" t="s">
        <v>131</v>
      </c>
      <c r="BS33" t="s">
        <v>111</v>
      </c>
      <c r="BT33" t="s">
        <v>382</v>
      </c>
      <c r="BU33" t="s">
        <v>9002</v>
      </c>
      <c r="BV33">
        <v>50990</v>
      </c>
      <c r="BX33" t="s">
        <v>131</v>
      </c>
      <c r="BY33">
        <f t="shared" si="0"/>
        <v>50990</v>
      </c>
      <c r="BZ33" t="str">
        <f t="shared" si="1"/>
        <v>North1</v>
      </c>
      <c r="CA33">
        <f t="shared" si="2"/>
        <v>60168.2</v>
      </c>
      <c r="CB33" t="str">
        <f t="shared" si="3"/>
        <v/>
      </c>
      <c r="CD33" t="s">
        <v>82</v>
      </c>
      <c r="CE33" t="str">
        <f t="shared" si="4"/>
        <v>Mainstream</v>
      </c>
      <c r="CF33" t="s">
        <v>111</v>
      </c>
      <c r="CG33" t="s">
        <v>615</v>
      </c>
    </row>
    <row r="34" spans="1:85">
      <c r="A34">
        <v>21645274</v>
      </c>
      <c r="B34" t="s">
        <v>367</v>
      </c>
      <c r="C34" t="s">
        <v>368</v>
      </c>
      <c r="D34">
        <v>9001585718</v>
      </c>
      <c r="E34" t="s">
        <v>77</v>
      </c>
      <c r="F34" t="s">
        <v>369</v>
      </c>
      <c r="G34" t="s">
        <v>370</v>
      </c>
      <c r="H34" t="s">
        <v>369</v>
      </c>
      <c r="I34" t="s">
        <v>371</v>
      </c>
      <c r="K34" t="s">
        <v>77</v>
      </c>
      <c r="N34" t="s">
        <v>372</v>
      </c>
      <c r="O34" t="s">
        <v>373</v>
      </c>
      <c r="Q34" t="s">
        <v>82</v>
      </c>
      <c r="S34" t="s">
        <v>83</v>
      </c>
      <c r="T34" t="s">
        <v>84</v>
      </c>
      <c r="U34" t="s">
        <v>85</v>
      </c>
      <c r="W34" t="s">
        <v>86</v>
      </c>
      <c r="Y34" t="s">
        <v>84</v>
      </c>
      <c r="AA34" t="s">
        <v>374</v>
      </c>
      <c r="AB34" t="s">
        <v>88</v>
      </c>
      <c r="AD34" t="s">
        <v>89</v>
      </c>
      <c r="AE34" t="s">
        <v>90</v>
      </c>
      <c r="AF34" t="s">
        <v>91</v>
      </c>
      <c r="AG34" t="s">
        <v>91</v>
      </c>
      <c r="AH34" t="s">
        <v>375</v>
      </c>
      <c r="AI34" t="s">
        <v>93</v>
      </c>
      <c r="AJ34" t="s">
        <v>94</v>
      </c>
      <c r="AK34" t="s">
        <v>84</v>
      </c>
      <c r="AL34" t="s">
        <v>95</v>
      </c>
      <c r="AM34" t="s">
        <v>96</v>
      </c>
      <c r="AO34" t="s">
        <v>89</v>
      </c>
      <c r="AQ34" t="s">
        <v>93</v>
      </c>
      <c r="AS34" s="1">
        <v>45993</v>
      </c>
      <c r="AT34" s="2">
        <v>0.91666666666666663</v>
      </c>
      <c r="AU34" t="s">
        <v>383</v>
      </c>
      <c r="AV34" t="s">
        <v>384</v>
      </c>
      <c r="AZ34" t="s">
        <v>99</v>
      </c>
      <c r="BB34" t="s">
        <v>385</v>
      </c>
      <c r="BD34" t="s">
        <v>386</v>
      </c>
      <c r="BE34" t="s">
        <v>369</v>
      </c>
      <c r="BF34" t="s">
        <v>371</v>
      </c>
      <c r="BG34" t="s">
        <v>263</v>
      </c>
      <c r="BI34" t="s">
        <v>103</v>
      </c>
      <c r="BJ34" t="s">
        <v>153</v>
      </c>
      <c r="BK34" t="s">
        <v>387</v>
      </c>
      <c r="BL34">
        <v>1</v>
      </c>
      <c r="BM34" t="s">
        <v>106</v>
      </c>
      <c r="BN34" t="s">
        <v>224</v>
      </c>
      <c r="BO34" t="s">
        <v>224</v>
      </c>
      <c r="BP34" t="s">
        <v>388</v>
      </c>
      <c r="BQ34" t="s">
        <v>109</v>
      </c>
      <c r="BR34" t="s">
        <v>227</v>
      </c>
      <c r="BS34" t="s">
        <v>123</v>
      </c>
      <c r="BT34" t="s">
        <v>389</v>
      </c>
      <c r="BU34" t="s">
        <v>9002</v>
      </c>
      <c r="BV34">
        <v>112999</v>
      </c>
      <c r="BX34" t="s">
        <v>9001</v>
      </c>
      <c r="BY34">
        <f t="shared" si="0"/>
        <v>112999</v>
      </c>
      <c r="BZ34" t="str">
        <f t="shared" si="1"/>
        <v>North1</v>
      </c>
      <c r="CA34">
        <f t="shared" si="2"/>
        <v>133338.82</v>
      </c>
      <c r="CB34" t="str">
        <f t="shared" si="3"/>
        <v>SP</v>
      </c>
      <c r="CC34" t="s">
        <v>227</v>
      </c>
      <c r="CD34" t="s">
        <v>82</v>
      </c>
      <c r="CE34" t="str">
        <f t="shared" si="4"/>
        <v>Premium</v>
      </c>
      <c r="CF34" t="s">
        <v>123</v>
      </c>
      <c r="CG34" t="s">
        <v>615</v>
      </c>
    </row>
    <row r="35" spans="1:85">
      <c r="A35">
        <v>21645367</v>
      </c>
      <c r="B35" t="s">
        <v>390</v>
      </c>
      <c r="C35" t="s">
        <v>391</v>
      </c>
      <c r="D35">
        <v>9483372060</v>
      </c>
      <c r="E35" t="s">
        <v>77</v>
      </c>
      <c r="F35" t="s">
        <v>392</v>
      </c>
      <c r="G35" t="s">
        <v>393</v>
      </c>
      <c r="H35" t="s">
        <v>394</v>
      </c>
      <c r="I35" t="s">
        <v>394</v>
      </c>
      <c r="K35" t="s">
        <v>77</v>
      </c>
      <c r="N35" t="s">
        <v>395</v>
      </c>
      <c r="O35" t="s">
        <v>396</v>
      </c>
      <c r="Q35" t="s">
        <v>397</v>
      </c>
      <c r="S35" t="s">
        <v>83</v>
      </c>
      <c r="T35" t="s">
        <v>84</v>
      </c>
      <c r="U35" t="s">
        <v>85</v>
      </c>
      <c r="W35" t="s">
        <v>86</v>
      </c>
      <c r="Y35" t="s">
        <v>84</v>
      </c>
      <c r="AA35" t="s">
        <v>398</v>
      </c>
      <c r="AB35" t="s">
        <v>399</v>
      </c>
      <c r="AD35" t="s">
        <v>400</v>
      </c>
      <c r="AE35" t="s">
        <v>145</v>
      </c>
      <c r="AF35" t="s">
        <v>401</v>
      </c>
      <c r="AG35" t="s">
        <v>401</v>
      </c>
      <c r="AH35" t="s">
        <v>402</v>
      </c>
      <c r="AI35" t="s">
        <v>403</v>
      </c>
      <c r="AJ35" t="s">
        <v>149</v>
      </c>
      <c r="AK35" t="s">
        <v>84</v>
      </c>
      <c r="AL35" t="s">
        <v>95</v>
      </c>
      <c r="AM35" t="s">
        <v>96</v>
      </c>
      <c r="AO35" t="s">
        <v>400</v>
      </c>
      <c r="AQ35" t="s">
        <v>403</v>
      </c>
      <c r="AR35" t="s">
        <v>404</v>
      </c>
      <c r="AS35" s="1">
        <v>45993</v>
      </c>
      <c r="AT35" s="2">
        <v>0.93125000000000002</v>
      </c>
      <c r="AU35" t="s">
        <v>405</v>
      </c>
      <c r="AV35" t="s">
        <v>406</v>
      </c>
      <c r="AZ35" t="s">
        <v>99</v>
      </c>
      <c r="BA35" t="s">
        <v>407</v>
      </c>
      <c r="BB35" t="s">
        <v>397</v>
      </c>
      <c r="BD35" t="s">
        <v>408</v>
      </c>
      <c r="BE35" t="s">
        <v>409</v>
      </c>
      <c r="BF35" t="s">
        <v>410</v>
      </c>
      <c r="BG35" t="s">
        <v>77</v>
      </c>
      <c r="BI35" t="s">
        <v>103</v>
      </c>
      <c r="BJ35" t="s">
        <v>104</v>
      </c>
      <c r="BK35" t="s">
        <v>411</v>
      </c>
      <c r="BL35">
        <v>1</v>
      </c>
      <c r="BM35" t="s">
        <v>106</v>
      </c>
      <c r="BN35" t="s">
        <v>120</v>
      </c>
      <c r="BO35" t="s">
        <v>412</v>
      </c>
      <c r="BP35" t="s">
        <v>413</v>
      </c>
      <c r="BQ35" t="s">
        <v>109</v>
      </c>
      <c r="BR35" t="s">
        <v>122</v>
      </c>
      <c r="BS35" t="s">
        <v>111</v>
      </c>
      <c r="BT35" t="s">
        <v>414</v>
      </c>
      <c r="BU35" t="s">
        <v>9002</v>
      </c>
      <c r="BV35">
        <v>64700</v>
      </c>
      <c r="BX35" t="s">
        <v>9001</v>
      </c>
      <c r="BY35">
        <f t="shared" si="0"/>
        <v>64700</v>
      </c>
      <c r="BZ35" t="str">
        <f t="shared" si="1"/>
        <v>South1</v>
      </c>
      <c r="CA35">
        <f t="shared" si="2"/>
        <v>76346</v>
      </c>
      <c r="CB35" t="str">
        <f t="shared" si="3"/>
        <v>SP</v>
      </c>
      <c r="CC35" t="s">
        <v>9005</v>
      </c>
      <c r="CD35" t="s">
        <v>397</v>
      </c>
      <c r="CE35" t="str">
        <f t="shared" si="4"/>
        <v>Premium</v>
      </c>
      <c r="CF35" t="s">
        <v>123</v>
      </c>
      <c r="CG35" t="s">
        <v>615</v>
      </c>
    </row>
    <row r="36" spans="1:85">
      <c r="A36">
        <v>21646019</v>
      </c>
      <c r="B36" t="s">
        <v>415</v>
      </c>
      <c r="C36" t="s">
        <v>416</v>
      </c>
      <c r="D36">
        <v>9818131909</v>
      </c>
      <c r="E36" t="s">
        <v>77</v>
      </c>
      <c r="F36" t="s">
        <v>102</v>
      </c>
      <c r="G36">
        <v>601341</v>
      </c>
      <c r="H36" t="s">
        <v>245</v>
      </c>
      <c r="I36" t="s">
        <v>102</v>
      </c>
      <c r="K36" t="s">
        <v>77</v>
      </c>
      <c r="N36" t="s">
        <v>246</v>
      </c>
      <c r="O36" t="s">
        <v>247</v>
      </c>
      <c r="Q36" t="s">
        <v>82</v>
      </c>
      <c r="S36" t="s">
        <v>83</v>
      </c>
      <c r="T36" t="s">
        <v>84</v>
      </c>
      <c r="U36" t="s">
        <v>85</v>
      </c>
      <c r="W36" t="s">
        <v>86</v>
      </c>
      <c r="Y36" t="s">
        <v>84</v>
      </c>
      <c r="AA36" t="s">
        <v>87</v>
      </c>
      <c r="AB36" t="s">
        <v>88</v>
      </c>
      <c r="AD36" t="s">
        <v>89</v>
      </c>
      <c r="AE36" t="s">
        <v>90</v>
      </c>
      <c r="AF36" t="s">
        <v>91</v>
      </c>
      <c r="AG36" t="s">
        <v>91</v>
      </c>
      <c r="AH36" t="s">
        <v>92</v>
      </c>
      <c r="AI36" t="s">
        <v>93</v>
      </c>
      <c r="AJ36" t="s">
        <v>94</v>
      </c>
      <c r="AK36" t="s">
        <v>84</v>
      </c>
      <c r="AL36" t="s">
        <v>95</v>
      </c>
      <c r="AM36" t="s">
        <v>96</v>
      </c>
      <c r="AO36" t="s">
        <v>89</v>
      </c>
      <c r="AQ36" t="s">
        <v>93</v>
      </c>
      <c r="AS36" s="1">
        <v>45993</v>
      </c>
      <c r="AT36" s="2">
        <v>0.9916666666666667</v>
      </c>
      <c r="AU36" t="s">
        <v>417</v>
      </c>
      <c r="AV36" t="s">
        <v>418</v>
      </c>
      <c r="AZ36" t="s">
        <v>99</v>
      </c>
      <c r="BA36" t="s">
        <v>419</v>
      </c>
      <c r="BB36" t="s">
        <v>82</v>
      </c>
      <c r="BD36" t="s">
        <v>420</v>
      </c>
      <c r="BE36" t="s">
        <v>102</v>
      </c>
      <c r="BF36" t="s">
        <v>102</v>
      </c>
      <c r="BG36" t="s">
        <v>77</v>
      </c>
      <c r="BI36" t="s">
        <v>103</v>
      </c>
      <c r="BJ36" t="s">
        <v>104</v>
      </c>
      <c r="BK36" t="s">
        <v>421</v>
      </c>
      <c r="BL36">
        <v>1</v>
      </c>
      <c r="BM36" t="s">
        <v>106</v>
      </c>
      <c r="BN36" t="s">
        <v>289</v>
      </c>
      <c r="BO36" t="s">
        <v>290</v>
      </c>
      <c r="BP36" t="s">
        <v>422</v>
      </c>
      <c r="BQ36" t="s">
        <v>109</v>
      </c>
      <c r="BR36" t="s">
        <v>423</v>
      </c>
      <c r="BS36" t="s">
        <v>123</v>
      </c>
      <c r="BT36" t="s">
        <v>424</v>
      </c>
      <c r="BU36" t="s">
        <v>9002</v>
      </c>
      <c r="BV36">
        <v>85500</v>
      </c>
      <c r="BX36" t="s">
        <v>9001</v>
      </c>
      <c r="BY36">
        <f t="shared" si="0"/>
        <v>85500</v>
      </c>
      <c r="BZ36" t="str">
        <f t="shared" si="1"/>
        <v>North1</v>
      </c>
      <c r="CA36">
        <f t="shared" si="2"/>
        <v>100890</v>
      </c>
      <c r="CB36" t="str">
        <f t="shared" si="3"/>
        <v>SP</v>
      </c>
      <c r="CC36" t="s">
        <v>9005</v>
      </c>
      <c r="CD36" t="s">
        <v>82</v>
      </c>
      <c r="CE36" t="str">
        <f t="shared" si="4"/>
        <v>Premium</v>
      </c>
      <c r="CF36" t="s">
        <v>123</v>
      </c>
      <c r="CG36" t="s">
        <v>9012</v>
      </c>
    </row>
    <row r="37" spans="1:85">
      <c r="A37">
        <v>21648791</v>
      </c>
      <c r="B37" t="s">
        <v>242</v>
      </c>
      <c r="C37" t="s">
        <v>243</v>
      </c>
      <c r="D37">
        <v>9818299160</v>
      </c>
      <c r="E37" t="s">
        <v>77</v>
      </c>
      <c r="F37" t="s">
        <v>102</v>
      </c>
      <c r="G37" t="s">
        <v>244</v>
      </c>
      <c r="H37" t="s">
        <v>245</v>
      </c>
      <c r="I37" t="s">
        <v>102</v>
      </c>
      <c r="K37" t="s">
        <v>77</v>
      </c>
      <c r="N37" t="s">
        <v>246</v>
      </c>
      <c r="O37" t="s">
        <v>247</v>
      </c>
      <c r="Q37" t="s">
        <v>82</v>
      </c>
      <c r="S37" t="s">
        <v>83</v>
      </c>
      <c r="T37" t="s">
        <v>84</v>
      </c>
      <c r="U37" t="s">
        <v>85</v>
      </c>
      <c r="W37" t="s">
        <v>86</v>
      </c>
      <c r="Y37" t="s">
        <v>84</v>
      </c>
      <c r="AA37" t="s">
        <v>87</v>
      </c>
      <c r="AB37" t="s">
        <v>88</v>
      </c>
      <c r="AD37" t="s">
        <v>89</v>
      </c>
      <c r="AE37" t="s">
        <v>90</v>
      </c>
      <c r="AF37" t="s">
        <v>91</v>
      </c>
      <c r="AG37" t="s">
        <v>91</v>
      </c>
      <c r="AH37" t="s">
        <v>92</v>
      </c>
      <c r="AI37" t="s">
        <v>93</v>
      </c>
      <c r="AJ37" t="s">
        <v>94</v>
      </c>
      <c r="AK37" t="s">
        <v>84</v>
      </c>
      <c r="AL37" t="s">
        <v>95</v>
      </c>
      <c r="AM37" t="s">
        <v>96</v>
      </c>
      <c r="AO37" t="s">
        <v>89</v>
      </c>
      <c r="AQ37" t="s">
        <v>93</v>
      </c>
      <c r="AS37" s="1">
        <v>45994</v>
      </c>
      <c r="AT37" s="2">
        <v>0.47083333333333333</v>
      </c>
      <c r="AU37" t="s">
        <v>425</v>
      </c>
      <c r="AV37" t="s">
        <v>426</v>
      </c>
      <c r="AZ37" t="s">
        <v>99</v>
      </c>
      <c r="BB37" t="s">
        <v>82</v>
      </c>
      <c r="BD37" t="s">
        <v>427</v>
      </c>
      <c r="BE37" t="s">
        <v>102</v>
      </c>
      <c r="BF37" t="s">
        <v>102</v>
      </c>
      <c r="BG37" t="s">
        <v>77</v>
      </c>
      <c r="BI37" t="s">
        <v>103</v>
      </c>
      <c r="BJ37" t="s">
        <v>104</v>
      </c>
      <c r="BK37" t="s">
        <v>428</v>
      </c>
      <c r="BL37">
        <v>1</v>
      </c>
      <c r="BM37" t="s">
        <v>106</v>
      </c>
      <c r="BN37" t="s">
        <v>107</v>
      </c>
      <c r="BO37" t="s">
        <v>107</v>
      </c>
      <c r="BP37" t="s">
        <v>429</v>
      </c>
      <c r="BQ37" t="s">
        <v>109</v>
      </c>
      <c r="BR37" t="s">
        <v>110</v>
      </c>
      <c r="BS37" t="s">
        <v>160</v>
      </c>
      <c r="BT37" t="s">
        <v>430</v>
      </c>
      <c r="BU37" t="s">
        <v>9002</v>
      </c>
      <c r="BV37">
        <v>31500</v>
      </c>
      <c r="BX37" t="s">
        <v>110</v>
      </c>
      <c r="BY37">
        <f t="shared" si="0"/>
        <v>31500</v>
      </c>
      <c r="BZ37" t="str">
        <f t="shared" si="1"/>
        <v>North1</v>
      </c>
      <c r="CA37">
        <f t="shared" si="2"/>
        <v>37170</v>
      </c>
      <c r="CB37" t="str">
        <f t="shared" si="3"/>
        <v/>
      </c>
      <c r="CD37" t="s">
        <v>82</v>
      </c>
      <c r="CE37" t="str">
        <f t="shared" si="4"/>
        <v>Entry</v>
      </c>
      <c r="CF37" t="s">
        <v>160</v>
      </c>
      <c r="CG37" t="s">
        <v>9011</v>
      </c>
    </row>
    <row r="38" spans="1:85">
      <c r="A38">
        <v>21648822</v>
      </c>
      <c r="B38" t="s">
        <v>242</v>
      </c>
      <c r="C38" t="s">
        <v>243</v>
      </c>
      <c r="D38">
        <v>9818299160</v>
      </c>
      <c r="E38" t="s">
        <v>77</v>
      </c>
      <c r="F38" t="s">
        <v>102</v>
      </c>
      <c r="G38" t="s">
        <v>244</v>
      </c>
      <c r="H38" t="s">
        <v>245</v>
      </c>
      <c r="I38" t="s">
        <v>102</v>
      </c>
      <c r="K38" t="s">
        <v>77</v>
      </c>
      <c r="N38" t="s">
        <v>246</v>
      </c>
      <c r="O38" t="s">
        <v>247</v>
      </c>
      <c r="Q38" t="s">
        <v>82</v>
      </c>
      <c r="S38" t="s">
        <v>83</v>
      </c>
      <c r="T38" t="s">
        <v>84</v>
      </c>
      <c r="U38" t="s">
        <v>85</v>
      </c>
      <c r="W38" t="s">
        <v>86</v>
      </c>
      <c r="Y38" t="s">
        <v>84</v>
      </c>
      <c r="AA38" t="s">
        <v>87</v>
      </c>
      <c r="AB38" t="s">
        <v>88</v>
      </c>
      <c r="AD38" t="s">
        <v>89</v>
      </c>
      <c r="AE38" t="s">
        <v>90</v>
      </c>
      <c r="AF38" t="s">
        <v>91</v>
      </c>
      <c r="AG38" t="s">
        <v>91</v>
      </c>
      <c r="AH38" t="s">
        <v>92</v>
      </c>
      <c r="AI38" t="s">
        <v>93</v>
      </c>
      <c r="AJ38" t="s">
        <v>94</v>
      </c>
      <c r="AK38" t="s">
        <v>84</v>
      </c>
      <c r="AL38" t="s">
        <v>95</v>
      </c>
      <c r="AM38" t="s">
        <v>96</v>
      </c>
      <c r="AO38" t="s">
        <v>89</v>
      </c>
      <c r="AQ38" t="s">
        <v>93</v>
      </c>
      <c r="AS38" s="1">
        <v>45994</v>
      </c>
      <c r="AT38" s="2">
        <v>0.47152777777777777</v>
      </c>
      <c r="AU38" t="s">
        <v>431</v>
      </c>
      <c r="AV38" t="s">
        <v>432</v>
      </c>
      <c r="AZ38" t="s">
        <v>99</v>
      </c>
      <c r="BB38" t="s">
        <v>82</v>
      </c>
      <c r="BD38" t="s">
        <v>433</v>
      </c>
      <c r="BE38" t="s">
        <v>102</v>
      </c>
      <c r="BF38" t="s">
        <v>102</v>
      </c>
      <c r="BG38" t="s">
        <v>77</v>
      </c>
      <c r="BI38" t="s">
        <v>103</v>
      </c>
      <c r="BJ38" t="s">
        <v>104</v>
      </c>
      <c r="BK38" t="s">
        <v>434</v>
      </c>
      <c r="BL38">
        <v>1</v>
      </c>
      <c r="BM38" t="s">
        <v>106</v>
      </c>
      <c r="BN38" t="s">
        <v>224</v>
      </c>
      <c r="BO38" t="s">
        <v>435</v>
      </c>
      <c r="BP38" t="s">
        <v>436</v>
      </c>
      <c r="BQ38" t="s">
        <v>109</v>
      </c>
      <c r="BR38" t="s">
        <v>227</v>
      </c>
      <c r="BS38" t="s">
        <v>123</v>
      </c>
      <c r="BT38" t="s">
        <v>437</v>
      </c>
      <c r="BU38" t="s">
        <v>9002</v>
      </c>
      <c r="BV38">
        <v>75864</v>
      </c>
      <c r="BX38" t="s">
        <v>9001</v>
      </c>
      <c r="BY38">
        <f t="shared" si="0"/>
        <v>75864</v>
      </c>
      <c r="BZ38" t="str">
        <f t="shared" si="1"/>
        <v>North1</v>
      </c>
      <c r="CA38">
        <f t="shared" si="2"/>
        <v>89519.51999999999</v>
      </c>
      <c r="CB38" t="str">
        <f t="shared" si="3"/>
        <v>SP</v>
      </c>
      <c r="CC38" t="s">
        <v>227</v>
      </c>
      <c r="CD38" t="s">
        <v>82</v>
      </c>
      <c r="CE38" t="str">
        <f t="shared" si="4"/>
        <v>Premium</v>
      </c>
      <c r="CF38" t="s">
        <v>123</v>
      </c>
      <c r="CG38" t="s">
        <v>615</v>
      </c>
    </row>
    <row r="39" spans="1:85">
      <c r="A39">
        <v>21648855</v>
      </c>
      <c r="B39" t="s">
        <v>242</v>
      </c>
      <c r="C39" t="s">
        <v>243</v>
      </c>
      <c r="D39">
        <v>9818299160</v>
      </c>
      <c r="E39" t="s">
        <v>77</v>
      </c>
      <c r="F39" t="s">
        <v>102</v>
      </c>
      <c r="G39" t="s">
        <v>244</v>
      </c>
      <c r="H39" t="s">
        <v>245</v>
      </c>
      <c r="I39" t="s">
        <v>102</v>
      </c>
      <c r="K39" t="s">
        <v>77</v>
      </c>
      <c r="N39" t="s">
        <v>246</v>
      </c>
      <c r="O39" t="s">
        <v>247</v>
      </c>
      <c r="Q39" t="s">
        <v>82</v>
      </c>
      <c r="S39" t="s">
        <v>83</v>
      </c>
      <c r="T39" t="s">
        <v>84</v>
      </c>
      <c r="U39" t="s">
        <v>85</v>
      </c>
      <c r="W39" t="s">
        <v>86</v>
      </c>
      <c r="Y39" t="s">
        <v>84</v>
      </c>
      <c r="AA39" t="s">
        <v>87</v>
      </c>
      <c r="AB39" t="s">
        <v>88</v>
      </c>
      <c r="AD39" t="s">
        <v>89</v>
      </c>
      <c r="AE39" t="s">
        <v>90</v>
      </c>
      <c r="AF39" t="s">
        <v>91</v>
      </c>
      <c r="AG39" t="s">
        <v>91</v>
      </c>
      <c r="AH39" t="s">
        <v>92</v>
      </c>
      <c r="AI39" t="s">
        <v>93</v>
      </c>
      <c r="AJ39" t="s">
        <v>94</v>
      </c>
      <c r="AK39" t="s">
        <v>84</v>
      </c>
      <c r="AL39" t="s">
        <v>95</v>
      </c>
      <c r="AM39" t="s">
        <v>96</v>
      </c>
      <c r="AO39" t="s">
        <v>89</v>
      </c>
      <c r="AQ39" t="s">
        <v>93</v>
      </c>
      <c r="AS39" s="1">
        <v>45994</v>
      </c>
      <c r="AT39" s="2">
        <v>0.47152777777777777</v>
      </c>
      <c r="AU39" t="s">
        <v>438</v>
      </c>
      <c r="AV39" t="s">
        <v>439</v>
      </c>
      <c r="AZ39" t="s">
        <v>99</v>
      </c>
      <c r="BB39" t="s">
        <v>82</v>
      </c>
      <c r="BD39" t="s">
        <v>440</v>
      </c>
      <c r="BE39" t="s">
        <v>102</v>
      </c>
      <c r="BF39" t="s">
        <v>102</v>
      </c>
      <c r="BG39" t="s">
        <v>77</v>
      </c>
      <c r="BI39" t="s">
        <v>103</v>
      </c>
      <c r="BJ39" t="s">
        <v>104</v>
      </c>
      <c r="BK39" t="s">
        <v>441</v>
      </c>
      <c r="BL39">
        <v>1</v>
      </c>
      <c r="BM39" t="s">
        <v>106</v>
      </c>
      <c r="BN39" t="s">
        <v>224</v>
      </c>
      <c r="BO39" t="s">
        <v>224</v>
      </c>
      <c r="BP39" t="s">
        <v>442</v>
      </c>
      <c r="BQ39" t="s">
        <v>109</v>
      </c>
      <c r="BR39" t="s">
        <v>227</v>
      </c>
      <c r="BS39" t="s">
        <v>123</v>
      </c>
      <c r="BT39" t="s">
        <v>443</v>
      </c>
      <c r="BU39" t="s">
        <v>9002</v>
      </c>
      <c r="BV39">
        <v>62712</v>
      </c>
      <c r="BX39" t="s">
        <v>9001</v>
      </c>
      <c r="BY39">
        <f t="shared" si="0"/>
        <v>62712</v>
      </c>
      <c r="BZ39" t="str">
        <f t="shared" si="1"/>
        <v>North1</v>
      </c>
      <c r="CA39">
        <f t="shared" si="2"/>
        <v>74000.159999999989</v>
      </c>
      <c r="CB39" t="str">
        <f t="shared" si="3"/>
        <v>SP</v>
      </c>
      <c r="CC39" t="s">
        <v>227</v>
      </c>
      <c r="CD39" t="s">
        <v>82</v>
      </c>
      <c r="CE39" t="str">
        <f t="shared" si="4"/>
        <v>Premium</v>
      </c>
      <c r="CF39" t="s">
        <v>123</v>
      </c>
      <c r="CG39" t="s">
        <v>615</v>
      </c>
    </row>
    <row r="40" spans="1:85">
      <c r="A40">
        <v>21648897</v>
      </c>
      <c r="B40" t="s">
        <v>242</v>
      </c>
      <c r="C40" t="s">
        <v>243</v>
      </c>
      <c r="D40">
        <v>9818299160</v>
      </c>
      <c r="E40" t="s">
        <v>77</v>
      </c>
      <c r="F40" t="s">
        <v>102</v>
      </c>
      <c r="G40" t="s">
        <v>244</v>
      </c>
      <c r="H40" t="s">
        <v>245</v>
      </c>
      <c r="I40" t="s">
        <v>102</v>
      </c>
      <c r="K40" t="s">
        <v>77</v>
      </c>
      <c r="N40" t="s">
        <v>246</v>
      </c>
      <c r="O40" t="s">
        <v>247</v>
      </c>
      <c r="Q40" t="s">
        <v>82</v>
      </c>
      <c r="S40" t="s">
        <v>83</v>
      </c>
      <c r="T40" t="s">
        <v>84</v>
      </c>
      <c r="U40" t="s">
        <v>85</v>
      </c>
      <c r="W40" t="s">
        <v>86</v>
      </c>
      <c r="Y40" t="s">
        <v>84</v>
      </c>
      <c r="AA40" t="s">
        <v>87</v>
      </c>
      <c r="AB40" t="s">
        <v>88</v>
      </c>
      <c r="AD40" t="s">
        <v>89</v>
      </c>
      <c r="AE40" t="s">
        <v>90</v>
      </c>
      <c r="AF40" t="s">
        <v>91</v>
      </c>
      <c r="AG40" t="s">
        <v>91</v>
      </c>
      <c r="AH40" t="s">
        <v>92</v>
      </c>
      <c r="AI40" t="s">
        <v>93</v>
      </c>
      <c r="AJ40" t="s">
        <v>94</v>
      </c>
      <c r="AK40" t="s">
        <v>84</v>
      </c>
      <c r="AL40" t="s">
        <v>95</v>
      </c>
      <c r="AM40" t="s">
        <v>96</v>
      </c>
      <c r="AO40" t="s">
        <v>89</v>
      </c>
      <c r="AQ40" t="s">
        <v>93</v>
      </c>
      <c r="AS40" s="1">
        <v>45994</v>
      </c>
      <c r="AT40" s="2">
        <v>0.47291666666666665</v>
      </c>
      <c r="AU40" t="s">
        <v>444</v>
      </c>
      <c r="AV40" t="s">
        <v>445</v>
      </c>
      <c r="AZ40" t="s">
        <v>99</v>
      </c>
      <c r="BB40" t="s">
        <v>82</v>
      </c>
      <c r="BD40" t="s">
        <v>446</v>
      </c>
      <c r="BE40" t="s">
        <v>102</v>
      </c>
      <c r="BF40" t="s">
        <v>102</v>
      </c>
      <c r="BG40" t="s">
        <v>77</v>
      </c>
      <c r="BI40" t="s">
        <v>103</v>
      </c>
      <c r="BJ40" t="s">
        <v>104</v>
      </c>
      <c r="BK40" t="s">
        <v>447</v>
      </c>
      <c r="BL40">
        <v>1</v>
      </c>
      <c r="BM40" t="s">
        <v>106</v>
      </c>
      <c r="BN40" t="s">
        <v>131</v>
      </c>
      <c r="BO40" t="s">
        <v>448</v>
      </c>
      <c r="BP40" t="s">
        <v>449</v>
      </c>
      <c r="BQ40" t="s">
        <v>109</v>
      </c>
      <c r="BR40" t="s">
        <v>131</v>
      </c>
      <c r="BS40" t="s">
        <v>160</v>
      </c>
      <c r="BT40" t="s">
        <v>450</v>
      </c>
      <c r="BU40" t="s">
        <v>9002</v>
      </c>
      <c r="BV40">
        <v>32000</v>
      </c>
      <c r="BX40" t="s">
        <v>131</v>
      </c>
      <c r="BY40">
        <f t="shared" si="0"/>
        <v>32000</v>
      </c>
      <c r="BZ40" t="str">
        <f t="shared" si="1"/>
        <v>North1</v>
      </c>
      <c r="CA40">
        <f t="shared" si="2"/>
        <v>37760</v>
      </c>
      <c r="CB40" t="str">
        <f t="shared" si="3"/>
        <v/>
      </c>
      <c r="CD40" t="s">
        <v>82</v>
      </c>
      <c r="CE40" t="str">
        <f t="shared" si="4"/>
        <v>Entry</v>
      </c>
      <c r="CF40" t="s">
        <v>160</v>
      </c>
      <c r="CG40" t="s">
        <v>615</v>
      </c>
    </row>
    <row r="41" spans="1:85">
      <c r="A41">
        <v>21652272</v>
      </c>
      <c r="B41" t="s">
        <v>454</v>
      </c>
      <c r="C41" t="s">
        <v>455</v>
      </c>
      <c r="D41">
        <v>7827383769</v>
      </c>
      <c r="E41" t="s">
        <v>77</v>
      </c>
      <c r="F41" t="s">
        <v>78</v>
      </c>
      <c r="G41" t="s">
        <v>456</v>
      </c>
      <c r="H41" t="s">
        <v>78</v>
      </c>
      <c r="I41" t="s">
        <v>78</v>
      </c>
      <c r="K41" t="s">
        <v>77</v>
      </c>
      <c r="N41" t="s">
        <v>246</v>
      </c>
      <c r="O41" t="s">
        <v>247</v>
      </c>
      <c r="Q41" t="s">
        <v>82</v>
      </c>
      <c r="S41" t="s">
        <v>83</v>
      </c>
      <c r="T41" t="s">
        <v>84</v>
      </c>
      <c r="U41" t="s">
        <v>85</v>
      </c>
      <c r="W41" t="s">
        <v>86</v>
      </c>
      <c r="Y41" t="s">
        <v>84</v>
      </c>
      <c r="AA41" t="s">
        <v>87</v>
      </c>
      <c r="AB41" t="s">
        <v>88</v>
      </c>
      <c r="AD41" t="s">
        <v>89</v>
      </c>
      <c r="AE41" t="s">
        <v>90</v>
      </c>
      <c r="AF41" t="s">
        <v>91</v>
      </c>
      <c r="AG41" t="s">
        <v>91</v>
      </c>
      <c r="AH41" t="s">
        <v>92</v>
      </c>
      <c r="AI41" t="s">
        <v>93</v>
      </c>
      <c r="AJ41" t="s">
        <v>94</v>
      </c>
      <c r="AK41" t="s">
        <v>84</v>
      </c>
      <c r="AL41" t="s">
        <v>95</v>
      </c>
      <c r="AM41" t="s">
        <v>96</v>
      </c>
      <c r="AO41" t="s">
        <v>89</v>
      </c>
      <c r="AQ41" t="s">
        <v>93</v>
      </c>
      <c r="AS41" s="1">
        <v>45994</v>
      </c>
      <c r="AT41" s="2">
        <v>0.50555555555555554</v>
      </c>
      <c r="AU41" t="s">
        <v>457</v>
      </c>
      <c r="AV41" t="s">
        <v>458</v>
      </c>
      <c r="AZ41" t="s">
        <v>99</v>
      </c>
      <c r="BA41" t="s">
        <v>459</v>
      </c>
      <c r="BB41" t="s">
        <v>82</v>
      </c>
      <c r="BD41" t="s">
        <v>460</v>
      </c>
      <c r="BE41" t="s">
        <v>102</v>
      </c>
      <c r="BF41" t="s">
        <v>102</v>
      </c>
      <c r="BG41" t="s">
        <v>77</v>
      </c>
      <c r="BI41" t="s">
        <v>103</v>
      </c>
      <c r="BJ41" t="s">
        <v>104</v>
      </c>
      <c r="BK41" t="s">
        <v>461</v>
      </c>
      <c r="BL41">
        <v>1</v>
      </c>
      <c r="BM41" t="s">
        <v>106</v>
      </c>
      <c r="BN41" t="s">
        <v>224</v>
      </c>
      <c r="BO41" t="s">
        <v>462</v>
      </c>
      <c r="BP41" t="s">
        <v>463</v>
      </c>
      <c r="BQ41" t="s">
        <v>109</v>
      </c>
      <c r="BR41" t="s">
        <v>227</v>
      </c>
      <c r="BS41" t="s">
        <v>123</v>
      </c>
      <c r="BT41" t="s">
        <v>464</v>
      </c>
      <c r="BU41" t="s">
        <v>9002</v>
      </c>
      <c r="BV41">
        <v>69000</v>
      </c>
      <c r="BX41" t="s">
        <v>9001</v>
      </c>
      <c r="BY41">
        <f t="shared" si="0"/>
        <v>69000</v>
      </c>
      <c r="BZ41" t="str">
        <f t="shared" si="1"/>
        <v>North1</v>
      </c>
      <c r="CA41">
        <f t="shared" si="2"/>
        <v>81420</v>
      </c>
      <c r="CB41" t="str">
        <f t="shared" si="3"/>
        <v>SP</v>
      </c>
      <c r="CC41" t="s">
        <v>227</v>
      </c>
      <c r="CD41" t="s">
        <v>82</v>
      </c>
      <c r="CE41" t="str">
        <f t="shared" si="4"/>
        <v>Premium</v>
      </c>
      <c r="CF41" t="s">
        <v>123</v>
      </c>
      <c r="CG41" t="s">
        <v>615</v>
      </c>
    </row>
    <row r="42" spans="1:85">
      <c r="A42">
        <v>21652272</v>
      </c>
      <c r="B42" t="s">
        <v>454</v>
      </c>
      <c r="C42" t="s">
        <v>455</v>
      </c>
      <c r="D42">
        <v>7827383769</v>
      </c>
      <c r="E42" t="s">
        <v>77</v>
      </c>
      <c r="F42" t="s">
        <v>78</v>
      </c>
      <c r="G42" t="s">
        <v>456</v>
      </c>
      <c r="H42" t="s">
        <v>78</v>
      </c>
      <c r="I42" t="s">
        <v>78</v>
      </c>
      <c r="K42" t="s">
        <v>77</v>
      </c>
      <c r="N42" t="s">
        <v>246</v>
      </c>
      <c r="O42" t="s">
        <v>247</v>
      </c>
      <c r="Q42" t="s">
        <v>82</v>
      </c>
      <c r="S42" t="s">
        <v>83</v>
      </c>
      <c r="T42" t="s">
        <v>84</v>
      </c>
      <c r="U42" t="s">
        <v>85</v>
      </c>
      <c r="W42" t="s">
        <v>86</v>
      </c>
      <c r="Y42" t="s">
        <v>84</v>
      </c>
      <c r="AA42" t="s">
        <v>87</v>
      </c>
      <c r="AB42" t="s">
        <v>88</v>
      </c>
      <c r="AD42" t="s">
        <v>89</v>
      </c>
      <c r="AE42" t="s">
        <v>90</v>
      </c>
      <c r="AF42" t="s">
        <v>91</v>
      </c>
      <c r="AG42" t="s">
        <v>91</v>
      </c>
      <c r="AH42" t="s">
        <v>92</v>
      </c>
      <c r="AI42" t="s">
        <v>93</v>
      </c>
      <c r="AJ42" t="s">
        <v>94</v>
      </c>
      <c r="AK42" t="s">
        <v>84</v>
      </c>
      <c r="AL42" t="s">
        <v>95</v>
      </c>
      <c r="AM42" t="s">
        <v>96</v>
      </c>
      <c r="AO42" t="s">
        <v>89</v>
      </c>
      <c r="AQ42" t="s">
        <v>93</v>
      </c>
      <c r="AS42" s="1">
        <v>45994</v>
      </c>
      <c r="AT42" s="2">
        <v>0.50555555555555554</v>
      </c>
      <c r="AU42" t="s">
        <v>457</v>
      </c>
      <c r="AV42" t="s">
        <v>458</v>
      </c>
      <c r="AZ42" t="s">
        <v>99</v>
      </c>
      <c r="BA42" t="s">
        <v>459</v>
      </c>
      <c r="BB42" t="s">
        <v>82</v>
      </c>
      <c r="BD42" t="s">
        <v>460</v>
      </c>
      <c r="BE42" t="s">
        <v>102</v>
      </c>
      <c r="BF42" t="s">
        <v>102</v>
      </c>
      <c r="BG42" t="s">
        <v>77</v>
      </c>
      <c r="BI42" t="s">
        <v>103</v>
      </c>
      <c r="BJ42" t="s">
        <v>104</v>
      </c>
      <c r="BK42" t="s">
        <v>465</v>
      </c>
      <c r="BL42">
        <v>1</v>
      </c>
      <c r="BM42" t="s">
        <v>106</v>
      </c>
      <c r="BN42" t="s">
        <v>466</v>
      </c>
      <c r="BO42" t="s">
        <v>166</v>
      </c>
      <c r="BP42" t="s">
        <v>467</v>
      </c>
      <c r="BQ42" t="s">
        <v>158</v>
      </c>
      <c r="BR42" t="s">
        <v>159</v>
      </c>
      <c r="BS42" t="s">
        <v>123</v>
      </c>
      <c r="BT42" t="s">
        <v>158</v>
      </c>
      <c r="BU42" t="s">
        <v>161</v>
      </c>
      <c r="BV42">
        <v>8158</v>
      </c>
      <c r="BY42">
        <f t="shared" si="0"/>
        <v>8158</v>
      </c>
      <c r="BZ42" t="str">
        <f t="shared" si="1"/>
        <v>North1</v>
      </c>
      <c r="CA42">
        <f t="shared" si="2"/>
        <v>9626.4399999999987</v>
      </c>
      <c r="CB42" t="str">
        <f t="shared" si="3"/>
        <v/>
      </c>
      <c r="CD42" t="s">
        <v>82</v>
      </c>
      <c r="CE42" t="str">
        <f t="shared" si="4"/>
        <v>Premium</v>
      </c>
      <c r="CF42" t="s">
        <v>123</v>
      </c>
      <c r="CG42" t="s">
        <v>615</v>
      </c>
    </row>
    <row r="43" spans="1:85">
      <c r="A43">
        <v>21652272</v>
      </c>
      <c r="B43" t="s">
        <v>454</v>
      </c>
      <c r="C43" t="s">
        <v>455</v>
      </c>
      <c r="D43">
        <v>7827383769</v>
      </c>
      <c r="E43" t="s">
        <v>77</v>
      </c>
      <c r="F43" t="s">
        <v>78</v>
      </c>
      <c r="G43" t="s">
        <v>456</v>
      </c>
      <c r="H43" t="s">
        <v>78</v>
      </c>
      <c r="I43" t="s">
        <v>78</v>
      </c>
      <c r="K43" t="s">
        <v>77</v>
      </c>
      <c r="N43" t="s">
        <v>246</v>
      </c>
      <c r="O43" t="s">
        <v>247</v>
      </c>
      <c r="Q43" t="s">
        <v>82</v>
      </c>
      <c r="S43" t="s">
        <v>83</v>
      </c>
      <c r="T43" t="s">
        <v>84</v>
      </c>
      <c r="U43" t="s">
        <v>85</v>
      </c>
      <c r="W43" t="s">
        <v>86</v>
      </c>
      <c r="Y43" t="s">
        <v>84</v>
      </c>
      <c r="AA43" t="s">
        <v>87</v>
      </c>
      <c r="AB43" t="s">
        <v>88</v>
      </c>
      <c r="AD43" t="s">
        <v>89</v>
      </c>
      <c r="AE43" t="s">
        <v>90</v>
      </c>
      <c r="AF43" t="s">
        <v>91</v>
      </c>
      <c r="AG43" t="s">
        <v>91</v>
      </c>
      <c r="AH43" t="s">
        <v>92</v>
      </c>
      <c r="AI43" t="s">
        <v>93</v>
      </c>
      <c r="AJ43" t="s">
        <v>94</v>
      </c>
      <c r="AK43" t="s">
        <v>84</v>
      </c>
      <c r="AL43" t="s">
        <v>95</v>
      </c>
      <c r="AM43" t="s">
        <v>96</v>
      </c>
      <c r="AO43" t="s">
        <v>89</v>
      </c>
      <c r="AQ43" t="s">
        <v>93</v>
      </c>
      <c r="AS43" s="1">
        <v>45994</v>
      </c>
      <c r="AT43" s="2">
        <v>0.50555555555555554</v>
      </c>
      <c r="AU43" t="s">
        <v>457</v>
      </c>
      <c r="AV43" t="s">
        <v>458</v>
      </c>
      <c r="AZ43" t="s">
        <v>99</v>
      </c>
      <c r="BA43" t="s">
        <v>459</v>
      </c>
      <c r="BB43" t="s">
        <v>82</v>
      </c>
      <c r="BD43" t="s">
        <v>460</v>
      </c>
      <c r="BE43" t="s">
        <v>102</v>
      </c>
      <c r="BF43" t="s">
        <v>102</v>
      </c>
      <c r="BG43" t="s">
        <v>77</v>
      </c>
      <c r="BI43" t="s">
        <v>103</v>
      </c>
      <c r="BJ43" t="s">
        <v>104</v>
      </c>
      <c r="BK43" t="s">
        <v>468</v>
      </c>
      <c r="BL43">
        <v>2</v>
      </c>
      <c r="BM43" t="s">
        <v>106</v>
      </c>
      <c r="BN43" t="s">
        <v>469</v>
      </c>
      <c r="BO43" t="s">
        <v>327</v>
      </c>
      <c r="BP43" t="s">
        <v>470</v>
      </c>
      <c r="BQ43" t="s">
        <v>158</v>
      </c>
      <c r="BR43" t="s">
        <v>329</v>
      </c>
      <c r="BS43" t="s">
        <v>158</v>
      </c>
      <c r="BT43" t="s">
        <v>158</v>
      </c>
      <c r="BU43" t="s">
        <v>329</v>
      </c>
      <c r="BV43">
        <v>999</v>
      </c>
      <c r="BY43">
        <f t="shared" si="0"/>
        <v>1998</v>
      </c>
      <c r="BZ43" t="str">
        <f t="shared" si="1"/>
        <v>North1</v>
      </c>
      <c r="CA43">
        <f t="shared" si="2"/>
        <v>1178.82</v>
      </c>
      <c r="CB43" t="str">
        <f t="shared" si="3"/>
        <v/>
      </c>
      <c r="CD43" t="s">
        <v>82</v>
      </c>
      <c r="CE43" t="str">
        <f t="shared" si="4"/>
        <v>NA</v>
      </c>
      <c r="CF43" t="s">
        <v>158</v>
      </c>
      <c r="CG43" t="s">
        <v>615</v>
      </c>
    </row>
    <row r="44" spans="1:85">
      <c r="A44">
        <v>21650164</v>
      </c>
      <c r="B44" t="s">
        <v>75</v>
      </c>
      <c r="C44" t="s">
        <v>76</v>
      </c>
      <c r="D44">
        <v>9911547614</v>
      </c>
      <c r="E44" t="s">
        <v>77</v>
      </c>
      <c r="F44" t="s">
        <v>78</v>
      </c>
      <c r="G44" t="s">
        <v>79</v>
      </c>
      <c r="H44" t="s">
        <v>78</v>
      </c>
      <c r="I44" t="s">
        <v>78</v>
      </c>
      <c r="K44" t="s">
        <v>77</v>
      </c>
      <c r="N44" t="s">
        <v>80</v>
      </c>
      <c r="O44" t="s">
        <v>81</v>
      </c>
      <c r="Q44" t="s">
        <v>82</v>
      </c>
      <c r="S44" t="s">
        <v>83</v>
      </c>
      <c r="T44" t="s">
        <v>84</v>
      </c>
      <c r="U44" t="s">
        <v>85</v>
      </c>
      <c r="W44" t="s">
        <v>86</v>
      </c>
      <c r="Y44" t="s">
        <v>84</v>
      </c>
      <c r="AA44" t="s">
        <v>87</v>
      </c>
      <c r="AB44" t="s">
        <v>88</v>
      </c>
      <c r="AD44" t="s">
        <v>89</v>
      </c>
      <c r="AE44" t="s">
        <v>90</v>
      </c>
      <c r="AF44" t="s">
        <v>91</v>
      </c>
      <c r="AG44" t="s">
        <v>91</v>
      </c>
      <c r="AH44" t="s">
        <v>92</v>
      </c>
      <c r="AI44" t="s">
        <v>93</v>
      </c>
      <c r="AJ44" t="s">
        <v>94</v>
      </c>
      <c r="AK44" t="s">
        <v>84</v>
      </c>
      <c r="AL44" t="s">
        <v>95</v>
      </c>
      <c r="AM44" t="s">
        <v>96</v>
      </c>
      <c r="AO44" t="s">
        <v>89</v>
      </c>
      <c r="AQ44" t="s">
        <v>93</v>
      </c>
      <c r="AS44" s="1">
        <v>45994</v>
      </c>
      <c r="AT44" s="2">
        <v>0.50624999999999998</v>
      </c>
      <c r="AU44" t="s">
        <v>471</v>
      </c>
      <c r="AV44" t="s">
        <v>451</v>
      </c>
      <c r="AZ44" t="s">
        <v>99</v>
      </c>
      <c r="BA44" t="s">
        <v>452</v>
      </c>
      <c r="BB44" t="s">
        <v>82</v>
      </c>
      <c r="BD44" t="s">
        <v>453</v>
      </c>
      <c r="BE44" t="s">
        <v>102</v>
      </c>
      <c r="BF44" t="s">
        <v>78</v>
      </c>
      <c r="BG44" t="s">
        <v>77</v>
      </c>
      <c r="BI44" t="s">
        <v>103</v>
      </c>
      <c r="BJ44" t="s">
        <v>104</v>
      </c>
      <c r="BK44" t="s">
        <v>472</v>
      </c>
      <c r="BL44">
        <v>1</v>
      </c>
      <c r="BM44" t="s">
        <v>106</v>
      </c>
      <c r="BN44" t="s">
        <v>107</v>
      </c>
      <c r="BO44" t="s">
        <v>473</v>
      </c>
      <c r="BP44" t="s">
        <v>474</v>
      </c>
      <c r="BQ44" t="s">
        <v>109</v>
      </c>
      <c r="BR44" t="s">
        <v>110</v>
      </c>
      <c r="BS44" t="s">
        <v>111</v>
      </c>
      <c r="BT44" t="s">
        <v>475</v>
      </c>
      <c r="BU44" t="s">
        <v>9002</v>
      </c>
      <c r="BV44">
        <v>50052</v>
      </c>
      <c r="BX44" t="s">
        <v>110</v>
      </c>
      <c r="BY44">
        <f t="shared" si="0"/>
        <v>50052</v>
      </c>
      <c r="BZ44" t="str">
        <f t="shared" si="1"/>
        <v>North1</v>
      </c>
      <c r="CA44">
        <f t="shared" si="2"/>
        <v>59061.359999999993</v>
      </c>
      <c r="CB44" t="str">
        <f t="shared" si="3"/>
        <v/>
      </c>
      <c r="CD44" t="s">
        <v>82</v>
      </c>
      <c r="CE44" t="str">
        <f t="shared" si="4"/>
        <v>Mainstream</v>
      </c>
      <c r="CF44" t="s">
        <v>111</v>
      </c>
      <c r="CG44" t="s">
        <v>615</v>
      </c>
    </row>
    <row r="45" spans="1:85">
      <c r="A45">
        <v>21650194</v>
      </c>
      <c r="B45" t="s">
        <v>75</v>
      </c>
      <c r="C45" t="s">
        <v>76</v>
      </c>
      <c r="D45">
        <v>9911547614</v>
      </c>
      <c r="E45" t="s">
        <v>77</v>
      </c>
      <c r="F45" t="s">
        <v>78</v>
      </c>
      <c r="G45" t="s">
        <v>79</v>
      </c>
      <c r="H45" t="s">
        <v>78</v>
      </c>
      <c r="I45" t="s">
        <v>78</v>
      </c>
      <c r="K45" t="s">
        <v>77</v>
      </c>
      <c r="N45" t="s">
        <v>80</v>
      </c>
      <c r="O45" t="s">
        <v>81</v>
      </c>
      <c r="Q45" t="s">
        <v>82</v>
      </c>
      <c r="S45" t="s">
        <v>83</v>
      </c>
      <c r="T45" t="s">
        <v>84</v>
      </c>
      <c r="U45" t="s">
        <v>85</v>
      </c>
      <c r="W45" t="s">
        <v>86</v>
      </c>
      <c r="Y45" t="s">
        <v>84</v>
      </c>
      <c r="AA45" t="s">
        <v>87</v>
      </c>
      <c r="AB45" t="s">
        <v>88</v>
      </c>
      <c r="AD45" t="s">
        <v>89</v>
      </c>
      <c r="AE45" t="s">
        <v>90</v>
      </c>
      <c r="AF45" t="s">
        <v>91</v>
      </c>
      <c r="AG45" t="s">
        <v>91</v>
      </c>
      <c r="AH45" t="s">
        <v>92</v>
      </c>
      <c r="AI45" t="s">
        <v>93</v>
      </c>
      <c r="AJ45" t="s">
        <v>94</v>
      </c>
      <c r="AK45" t="s">
        <v>84</v>
      </c>
      <c r="AL45" t="s">
        <v>95</v>
      </c>
      <c r="AM45" t="s">
        <v>96</v>
      </c>
      <c r="AO45" t="s">
        <v>89</v>
      </c>
      <c r="AQ45" t="s">
        <v>93</v>
      </c>
      <c r="AS45" s="1">
        <v>45994</v>
      </c>
      <c r="AT45" s="2">
        <v>0.50694444444444442</v>
      </c>
      <c r="AU45" t="s">
        <v>476</v>
      </c>
      <c r="AV45" t="s">
        <v>451</v>
      </c>
      <c r="AZ45" t="s">
        <v>99</v>
      </c>
      <c r="BA45" t="s">
        <v>452</v>
      </c>
      <c r="BB45" t="s">
        <v>82</v>
      </c>
      <c r="BD45" t="s">
        <v>453</v>
      </c>
      <c r="BE45" t="s">
        <v>102</v>
      </c>
      <c r="BF45" t="s">
        <v>78</v>
      </c>
      <c r="BG45" t="s">
        <v>77</v>
      </c>
      <c r="BI45" t="s">
        <v>103</v>
      </c>
      <c r="BJ45" t="s">
        <v>153</v>
      </c>
      <c r="BK45" t="s">
        <v>477</v>
      </c>
      <c r="BL45">
        <v>1</v>
      </c>
      <c r="BM45" t="s">
        <v>106</v>
      </c>
      <c r="BN45" t="s">
        <v>119</v>
      </c>
      <c r="BO45" t="s">
        <v>120</v>
      </c>
      <c r="BP45" t="s">
        <v>478</v>
      </c>
      <c r="BQ45" t="s">
        <v>109</v>
      </c>
      <c r="BR45" t="s">
        <v>122</v>
      </c>
      <c r="BS45" t="s">
        <v>111</v>
      </c>
      <c r="BT45" t="s">
        <v>479</v>
      </c>
      <c r="BU45" t="s">
        <v>9002</v>
      </c>
      <c r="BV45">
        <v>69000</v>
      </c>
      <c r="BX45" t="s">
        <v>9001</v>
      </c>
      <c r="BY45">
        <f t="shared" si="0"/>
        <v>69000</v>
      </c>
      <c r="BZ45" t="str">
        <f t="shared" si="1"/>
        <v>North1</v>
      </c>
      <c r="CA45">
        <f t="shared" si="2"/>
        <v>81420</v>
      </c>
      <c r="CB45" t="str">
        <f t="shared" si="3"/>
        <v>SP</v>
      </c>
      <c r="CC45" t="s">
        <v>9005</v>
      </c>
      <c r="CD45" t="s">
        <v>82</v>
      </c>
      <c r="CE45" t="str">
        <f t="shared" si="4"/>
        <v>Premium</v>
      </c>
      <c r="CF45" t="s">
        <v>123</v>
      </c>
      <c r="CG45" t="s">
        <v>615</v>
      </c>
    </row>
    <row r="46" spans="1:85">
      <c r="A46">
        <v>21650230</v>
      </c>
      <c r="B46" t="s">
        <v>75</v>
      </c>
      <c r="C46" t="s">
        <v>76</v>
      </c>
      <c r="D46">
        <v>9911547614</v>
      </c>
      <c r="E46" t="s">
        <v>77</v>
      </c>
      <c r="F46" t="s">
        <v>78</v>
      </c>
      <c r="G46" t="s">
        <v>79</v>
      </c>
      <c r="H46" t="s">
        <v>78</v>
      </c>
      <c r="I46" t="s">
        <v>78</v>
      </c>
      <c r="K46" t="s">
        <v>77</v>
      </c>
      <c r="N46" t="s">
        <v>80</v>
      </c>
      <c r="O46" t="s">
        <v>81</v>
      </c>
      <c r="Q46" t="s">
        <v>82</v>
      </c>
      <c r="S46" t="s">
        <v>83</v>
      </c>
      <c r="T46" t="s">
        <v>84</v>
      </c>
      <c r="U46" t="s">
        <v>85</v>
      </c>
      <c r="W46" t="s">
        <v>86</v>
      </c>
      <c r="Y46" t="s">
        <v>84</v>
      </c>
      <c r="AA46" t="s">
        <v>87</v>
      </c>
      <c r="AB46" t="s">
        <v>88</v>
      </c>
      <c r="AD46" t="s">
        <v>89</v>
      </c>
      <c r="AE46" t="s">
        <v>90</v>
      </c>
      <c r="AF46" t="s">
        <v>91</v>
      </c>
      <c r="AG46" t="s">
        <v>91</v>
      </c>
      <c r="AH46" t="s">
        <v>92</v>
      </c>
      <c r="AI46" t="s">
        <v>93</v>
      </c>
      <c r="AJ46" t="s">
        <v>94</v>
      </c>
      <c r="AK46" t="s">
        <v>84</v>
      </c>
      <c r="AL46" t="s">
        <v>95</v>
      </c>
      <c r="AM46" t="s">
        <v>96</v>
      </c>
      <c r="AO46" t="s">
        <v>89</v>
      </c>
      <c r="AQ46" t="s">
        <v>93</v>
      </c>
      <c r="AS46" s="1">
        <v>45994</v>
      </c>
      <c r="AT46" s="2">
        <v>0.5083333333333333</v>
      </c>
      <c r="AU46" t="s">
        <v>480</v>
      </c>
      <c r="AV46" t="s">
        <v>481</v>
      </c>
      <c r="AZ46" t="s">
        <v>99</v>
      </c>
      <c r="BA46" t="s">
        <v>482</v>
      </c>
      <c r="BB46" t="s">
        <v>82</v>
      </c>
      <c r="BD46" t="s">
        <v>483</v>
      </c>
      <c r="BE46" t="s">
        <v>102</v>
      </c>
      <c r="BF46" t="s">
        <v>102</v>
      </c>
      <c r="BG46" t="s">
        <v>77</v>
      </c>
      <c r="BI46" t="s">
        <v>103</v>
      </c>
      <c r="BJ46" t="s">
        <v>153</v>
      </c>
      <c r="BK46" t="s">
        <v>477</v>
      </c>
      <c r="BL46">
        <v>1</v>
      </c>
      <c r="BM46" t="s">
        <v>106</v>
      </c>
      <c r="BN46" t="s">
        <v>119</v>
      </c>
      <c r="BO46" t="s">
        <v>120</v>
      </c>
      <c r="BP46" t="s">
        <v>478</v>
      </c>
      <c r="BQ46" t="s">
        <v>109</v>
      </c>
      <c r="BR46" t="s">
        <v>122</v>
      </c>
      <c r="BS46" t="s">
        <v>111</v>
      </c>
      <c r="BT46" t="s">
        <v>479</v>
      </c>
      <c r="BU46" t="s">
        <v>9002</v>
      </c>
      <c r="BV46">
        <v>69000</v>
      </c>
      <c r="BX46" t="s">
        <v>9001</v>
      </c>
      <c r="BY46">
        <f t="shared" si="0"/>
        <v>69000</v>
      </c>
      <c r="BZ46" t="str">
        <f t="shared" si="1"/>
        <v>North1</v>
      </c>
      <c r="CA46">
        <f t="shared" si="2"/>
        <v>81420</v>
      </c>
      <c r="CB46" t="str">
        <f t="shared" si="3"/>
        <v>SP</v>
      </c>
      <c r="CC46" t="s">
        <v>9005</v>
      </c>
      <c r="CD46" t="s">
        <v>82</v>
      </c>
      <c r="CE46" t="str">
        <f t="shared" si="4"/>
        <v>Premium</v>
      </c>
      <c r="CF46" t="s">
        <v>123</v>
      </c>
      <c r="CG46" t="s">
        <v>615</v>
      </c>
    </row>
    <row r="47" spans="1:85">
      <c r="A47">
        <v>21652287</v>
      </c>
      <c r="B47" t="s">
        <v>454</v>
      </c>
      <c r="C47" t="s">
        <v>455</v>
      </c>
      <c r="D47">
        <v>7827383769</v>
      </c>
      <c r="E47" t="s">
        <v>77</v>
      </c>
      <c r="F47" t="s">
        <v>78</v>
      </c>
      <c r="G47" t="s">
        <v>456</v>
      </c>
      <c r="H47" t="s">
        <v>78</v>
      </c>
      <c r="I47" t="s">
        <v>78</v>
      </c>
      <c r="K47" t="s">
        <v>77</v>
      </c>
      <c r="N47" t="s">
        <v>246</v>
      </c>
      <c r="O47" t="s">
        <v>247</v>
      </c>
      <c r="Q47" t="s">
        <v>82</v>
      </c>
      <c r="S47" t="s">
        <v>83</v>
      </c>
      <c r="T47" t="s">
        <v>84</v>
      </c>
      <c r="U47" t="s">
        <v>85</v>
      </c>
      <c r="W47" t="s">
        <v>86</v>
      </c>
      <c r="Y47" t="s">
        <v>84</v>
      </c>
      <c r="AA47" t="s">
        <v>87</v>
      </c>
      <c r="AB47" t="s">
        <v>88</v>
      </c>
      <c r="AD47" t="s">
        <v>89</v>
      </c>
      <c r="AE47" t="s">
        <v>90</v>
      </c>
      <c r="AF47" t="s">
        <v>91</v>
      </c>
      <c r="AG47" t="s">
        <v>91</v>
      </c>
      <c r="AH47" t="s">
        <v>92</v>
      </c>
      <c r="AI47" t="s">
        <v>93</v>
      </c>
      <c r="AJ47" t="s">
        <v>94</v>
      </c>
      <c r="AK47" t="s">
        <v>84</v>
      </c>
      <c r="AL47" t="s">
        <v>95</v>
      </c>
      <c r="AM47" t="s">
        <v>96</v>
      </c>
      <c r="AO47" t="s">
        <v>89</v>
      </c>
      <c r="AQ47" t="s">
        <v>93</v>
      </c>
      <c r="AS47" s="1">
        <v>45994</v>
      </c>
      <c r="AT47" s="2">
        <v>0.53888888888888886</v>
      </c>
      <c r="AU47" t="s">
        <v>484</v>
      </c>
      <c r="AV47" t="s">
        <v>485</v>
      </c>
      <c r="AZ47" t="s">
        <v>99</v>
      </c>
      <c r="BA47" t="s">
        <v>486</v>
      </c>
      <c r="BB47" t="s">
        <v>82</v>
      </c>
      <c r="BD47" t="s">
        <v>487</v>
      </c>
      <c r="BE47" t="s">
        <v>102</v>
      </c>
      <c r="BF47" t="s">
        <v>102</v>
      </c>
      <c r="BG47" t="s">
        <v>77</v>
      </c>
      <c r="BI47" t="s">
        <v>103</v>
      </c>
      <c r="BJ47" t="s">
        <v>104</v>
      </c>
      <c r="BK47" t="s">
        <v>488</v>
      </c>
      <c r="BL47">
        <v>1</v>
      </c>
      <c r="BM47" t="s">
        <v>106</v>
      </c>
      <c r="BN47" t="s">
        <v>489</v>
      </c>
      <c r="BO47" t="s">
        <v>131</v>
      </c>
      <c r="BP47" t="s">
        <v>490</v>
      </c>
      <c r="BQ47" t="s">
        <v>109</v>
      </c>
      <c r="BR47" t="s">
        <v>131</v>
      </c>
      <c r="BS47" t="s">
        <v>123</v>
      </c>
      <c r="BT47" t="s">
        <v>491</v>
      </c>
      <c r="BU47" t="s">
        <v>9002</v>
      </c>
      <c r="BV47">
        <v>86432</v>
      </c>
      <c r="BX47" t="s">
        <v>131</v>
      </c>
      <c r="BY47">
        <f t="shared" si="0"/>
        <v>86432</v>
      </c>
      <c r="BZ47" t="str">
        <f t="shared" si="1"/>
        <v>North1</v>
      </c>
      <c r="CA47">
        <f t="shared" si="2"/>
        <v>101989.75999999999</v>
      </c>
      <c r="CB47" t="str">
        <f t="shared" si="3"/>
        <v>SP</v>
      </c>
      <c r="CC47" t="s">
        <v>9005</v>
      </c>
      <c r="CD47" t="s">
        <v>82</v>
      </c>
      <c r="CE47" t="str">
        <f t="shared" si="4"/>
        <v>Premium</v>
      </c>
      <c r="CF47" t="s">
        <v>123</v>
      </c>
      <c r="CG47" t="s">
        <v>615</v>
      </c>
    </row>
    <row r="48" spans="1:85">
      <c r="A48">
        <v>21652287</v>
      </c>
      <c r="B48" t="s">
        <v>454</v>
      </c>
      <c r="C48" t="s">
        <v>455</v>
      </c>
      <c r="D48">
        <v>7827383769</v>
      </c>
      <c r="E48" t="s">
        <v>77</v>
      </c>
      <c r="F48" t="s">
        <v>78</v>
      </c>
      <c r="G48" t="s">
        <v>456</v>
      </c>
      <c r="H48" t="s">
        <v>78</v>
      </c>
      <c r="I48" t="s">
        <v>78</v>
      </c>
      <c r="K48" t="s">
        <v>77</v>
      </c>
      <c r="N48" t="s">
        <v>246</v>
      </c>
      <c r="O48" t="s">
        <v>247</v>
      </c>
      <c r="Q48" t="s">
        <v>82</v>
      </c>
      <c r="S48" t="s">
        <v>83</v>
      </c>
      <c r="T48" t="s">
        <v>84</v>
      </c>
      <c r="U48" t="s">
        <v>85</v>
      </c>
      <c r="W48" t="s">
        <v>86</v>
      </c>
      <c r="Y48" t="s">
        <v>84</v>
      </c>
      <c r="AA48" t="s">
        <v>87</v>
      </c>
      <c r="AB48" t="s">
        <v>88</v>
      </c>
      <c r="AD48" t="s">
        <v>89</v>
      </c>
      <c r="AE48" t="s">
        <v>90</v>
      </c>
      <c r="AF48" t="s">
        <v>91</v>
      </c>
      <c r="AG48" t="s">
        <v>91</v>
      </c>
      <c r="AH48" t="s">
        <v>92</v>
      </c>
      <c r="AI48" t="s">
        <v>93</v>
      </c>
      <c r="AJ48" t="s">
        <v>94</v>
      </c>
      <c r="AK48" t="s">
        <v>84</v>
      </c>
      <c r="AL48" t="s">
        <v>95</v>
      </c>
      <c r="AM48" t="s">
        <v>96</v>
      </c>
      <c r="AO48" t="s">
        <v>89</v>
      </c>
      <c r="AQ48" t="s">
        <v>93</v>
      </c>
      <c r="AS48" s="1">
        <v>45994</v>
      </c>
      <c r="AT48" s="2">
        <v>0.53888888888888886</v>
      </c>
      <c r="AU48" t="s">
        <v>484</v>
      </c>
      <c r="AV48" t="s">
        <v>485</v>
      </c>
      <c r="AZ48" t="s">
        <v>99</v>
      </c>
      <c r="BA48" t="s">
        <v>486</v>
      </c>
      <c r="BB48" t="s">
        <v>82</v>
      </c>
      <c r="BD48" t="s">
        <v>487</v>
      </c>
      <c r="BE48" t="s">
        <v>102</v>
      </c>
      <c r="BF48" t="s">
        <v>102</v>
      </c>
      <c r="BG48" t="s">
        <v>77</v>
      </c>
      <c r="BI48" t="s">
        <v>103</v>
      </c>
      <c r="BJ48" t="s">
        <v>104</v>
      </c>
      <c r="BK48" t="s">
        <v>465</v>
      </c>
      <c r="BL48">
        <v>1</v>
      </c>
      <c r="BM48" t="s">
        <v>106</v>
      </c>
      <c r="BN48" t="s">
        <v>466</v>
      </c>
      <c r="BO48" t="s">
        <v>166</v>
      </c>
      <c r="BP48" t="s">
        <v>467</v>
      </c>
      <c r="BQ48" t="s">
        <v>158</v>
      </c>
      <c r="BR48" t="s">
        <v>159</v>
      </c>
      <c r="BS48" t="s">
        <v>123</v>
      </c>
      <c r="BT48" t="s">
        <v>158</v>
      </c>
      <c r="BU48" t="s">
        <v>161</v>
      </c>
      <c r="BV48">
        <v>8158</v>
      </c>
      <c r="BY48">
        <f t="shared" si="0"/>
        <v>8158</v>
      </c>
      <c r="BZ48" t="str">
        <f t="shared" si="1"/>
        <v>North1</v>
      </c>
      <c r="CA48">
        <f t="shared" si="2"/>
        <v>9626.4399999999987</v>
      </c>
      <c r="CB48" t="str">
        <f t="shared" si="3"/>
        <v/>
      </c>
      <c r="CD48" t="s">
        <v>82</v>
      </c>
      <c r="CE48" t="str">
        <f t="shared" si="4"/>
        <v>Premium</v>
      </c>
      <c r="CF48" t="s">
        <v>123</v>
      </c>
      <c r="CG48" t="s">
        <v>615</v>
      </c>
    </row>
    <row r="49" spans="1:85">
      <c r="A49">
        <v>21652287</v>
      </c>
      <c r="B49" t="s">
        <v>454</v>
      </c>
      <c r="C49" t="s">
        <v>455</v>
      </c>
      <c r="D49">
        <v>7827383769</v>
      </c>
      <c r="E49" t="s">
        <v>77</v>
      </c>
      <c r="F49" t="s">
        <v>78</v>
      </c>
      <c r="G49" t="s">
        <v>456</v>
      </c>
      <c r="H49" t="s">
        <v>78</v>
      </c>
      <c r="I49" t="s">
        <v>78</v>
      </c>
      <c r="K49" t="s">
        <v>77</v>
      </c>
      <c r="N49" t="s">
        <v>246</v>
      </c>
      <c r="O49" t="s">
        <v>247</v>
      </c>
      <c r="Q49" t="s">
        <v>82</v>
      </c>
      <c r="S49" t="s">
        <v>83</v>
      </c>
      <c r="T49" t="s">
        <v>84</v>
      </c>
      <c r="U49" t="s">
        <v>85</v>
      </c>
      <c r="W49" t="s">
        <v>86</v>
      </c>
      <c r="Y49" t="s">
        <v>84</v>
      </c>
      <c r="AA49" t="s">
        <v>87</v>
      </c>
      <c r="AB49" t="s">
        <v>88</v>
      </c>
      <c r="AD49" t="s">
        <v>89</v>
      </c>
      <c r="AE49" t="s">
        <v>90</v>
      </c>
      <c r="AF49" t="s">
        <v>91</v>
      </c>
      <c r="AG49" t="s">
        <v>91</v>
      </c>
      <c r="AH49" t="s">
        <v>92</v>
      </c>
      <c r="AI49" t="s">
        <v>93</v>
      </c>
      <c r="AJ49" t="s">
        <v>94</v>
      </c>
      <c r="AK49" t="s">
        <v>84</v>
      </c>
      <c r="AL49" t="s">
        <v>95</v>
      </c>
      <c r="AM49" t="s">
        <v>96</v>
      </c>
      <c r="AO49" t="s">
        <v>89</v>
      </c>
      <c r="AQ49" t="s">
        <v>93</v>
      </c>
      <c r="AS49" s="1">
        <v>45994</v>
      </c>
      <c r="AT49" s="2">
        <v>0.53888888888888886</v>
      </c>
      <c r="AU49" t="s">
        <v>484</v>
      </c>
      <c r="AV49" t="s">
        <v>485</v>
      </c>
      <c r="AZ49" t="s">
        <v>99</v>
      </c>
      <c r="BA49" t="s">
        <v>486</v>
      </c>
      <c r="BB49" t="s">
        <v>82</v>
      </c>
      <c r="BD49" t="s">
        <v>487</v>
      </c>
      <c r="BE49" t="s">
        <v>102</v>
      </c>
      <c r="BF49" t="s">
        <v>102</v>
      </c>
      <c r="BG49" t="s">
        <v>77</v>
      </c>
      <c r="BI49" t="s">
        <v>103</v>
      </c>
      <c r="BJ49" t="s">
        <v>104</v>
      </c>
      <c r="BK49" t="s">
        <v>468</v>
      </c>
      <c r="BL49">
        <v>2</v>
      </c>
      <c r="BM49" t="s">
        <v>106</v>
      </c>
      <c r="BN49" t="s">
        <v>469</v>
      </c>
      <c r="BO49" t="s">
        <v>327</v>
      </c>
      <c r="BP49" t="s">
        <v>470</v>
      </c>
      <c r="BQ49" t="s">
        <v>158</v>
      </c>
      <c r="BR49" t="s">
        <v>329</v>
      </c>
      <c r="BS49" t="s">
        <v>158</v>
      </c>
      <c r="BT49" t="s">
        <v>158</v>
      </c>
      <c r="BU49" t="s">
        <v>329</v>
      </c>
      <c r="BV49">
        <v>999</v>
      </c>
      <c r="BY49">
        <f t="shared" si="0"/>
        <v>1998</v>
      </c>
      <c r="BZ49" t="str">
        <f t="shared" si="1"/>
        <v>North1</v>
      </c>
      <c r="CA49">
        <f t="shared" si="2"/>
        <v>1178.82</v>
      </c>
      <c r="CB49" t="str">
        <f t="shared" si="3"/>
        <v/>
      </c>
      <c r="CD49" t="s">
        <v>82</v>
      </c>
      <c r="CE49" t="str">
        <f t="shared" si="4"/>
        <v>NA</v>
      </c>
      <c r="CF49" t="s">
        <v>158</v>
      </c>
      <c r="CG49" t="s">
        <v>615</v>
      </c>
    </row>
    <row r="50" spans="1:85">
      <c r="A50">
        <v>21652304</v>
      </c>
      <c r="B50" t="s">
        <v>454</v>
      </c>
      <c r="C50" t="s">
        <v>455</v>
      </c>
      <c r="D50">
        <v>7827383769</v>
      </c>
      <c r="E50" t="s">
        <v>77</v>
      </c>
      <c r="F50" t="s">
        <v>78</v>
      </c>
      <c r="G50" t="s">
        <v>456</v>
      </c>
      <c r="H50" t="s">
        <v>78</v>
      </c>
      <c r="I50" t="s">
        <v>78</v>
      </c>
      <c r="K50" t="s">
        <v>77</v>
      </c>
      <c r="N50" t="s">
        <v>246</v>
      </c>
      <c r="O50" t="s">
        <v>247</v>
      </c>
      <c r="Q50" t="s">
        <v>82</v>
      </c>
      <c r="S50" t="s">
        <v>83</v>
      </c>
      <c r="T50" t="s">
        <v>84</v>
      </c>
      <c r="U50" t="s">
        <v>85</v>
      </c>
      <c r="W50" t="s">
        <v>86</v>
      </c>
      <c r="Y50" t="s">
        <v>84</v>
      </c>
      <c r="AA50" t="s">
        <v>87</v>
      </c>
      <c r="AB50" t="s">
        <v>88</v>
      </c>
      <c r="AD50" t="s">
        <v>89</v>
      </c>
      <c r="AE50" t="s">
        <v>90</v>
      </c>
      <c r="AF50" t="s">
        <v>91</v>
      </c>
      <c r="AG50" t="s">
        <v>91</v>
      </c>
      <c r="AH50" t="s">
        <v>92</v>
      </c>
      <c r="AI50" t="s">
        <v>93</v>
      </c>
      <c r="AJ50" t="s">
        <v>94</v>
      </c>
      <c r="AK50" t="s">
        <v>84</v>
      </c>
      <c r="AL50" t="s">
        <v>95</v>
      </c>
      <c r="AM50" t="s">
        <v>96</v>
      </c>
      <c r="AO50" t="s">
        <v>89</v>
      </c>
      <c r="AQ50" t="s">
        <v>93</v>
      </c>
      <c r="AS50" s="1">
        <v>45994</v>
      </c>
      <c r="AT50" s="2">
        <v>0.57777777777777772</v>
      </c>
      <c r="AU50" t="s">
        <v>492</v>
      </c>
      <c r="AV50" t="s">
        <v>493</v>
      </c>
      <c r="AZ50" t="s">
        <v>99</v>
      </c>
      <c r="BA50" t="s">
        <v>116</v>
      </c>
      <c r="BB50" t="s">
        <v>82</v>
      </c>
      <c r="BD50" t="s">
        <v>494</v>
      </c>
      <c r="BE50" t="s">
        <v>102</v>
      </c>
      <c r="BF50" t="s">
        <v>102</v>
      </c>
      <c r="BG50" t="s">
        <v>77</v>
      </c>
      <c r="BI50" t="s">
        <v>103</v>
      </c>
      <c r="BJ50" t="s">
        <v>104</v>
      </c>
      <c r="BK50" t="s">
        <v>495</v>
      </c>
      <c r="BL50">
        <v>1</v>
      </c>
      <c r="BM50" t="s">
        <v>106</v>
      </c>
      <c r="BN50" t="s">
        <v>224</v>
      </c>
      <c r="BO50" t="s">
        <v>496</v>
      </c>
      <c r="BP50" t="s">
        <v>497</v>
      </c>
      <c r="BQ50" t="s">
        <v>109</v>
      </c>
      <c r="BR50" t="s">
        <v>227</v>
      </c>
      <c r="BS50" t="s">
        <v>123</v>
      </c>
      <c r="BT50" t="s">
        <v>498</v>
      </c>
      <c r="BU50" t="s">
        <v>9002</v>
      </c>
      <c r="BV50">
        <v>106500</v>
      </c>
      <c r="BX50" t="s">
        <v>9001</v>
      </c>
      <c r="BY50">
        <f t="shared" si="0"/>
        <v>106500</v>
      </c>
      <c r="BZ50" t="str">
        <f t="shared" si="1"/>
        <v>North1</v>
      </c>
      <c r="CA50">
        <f t="shared" si="2"/>
        <v>125670</v>
      </c>
      <c r="CB50" t="str">
        <f t="shared" si="3"/>
        <v>SP</v>
      </c>
      <c r="CC50" t="s">
        <v>227</v>
      </c>
      <c r="CD50" t="s">
        <v>82</v>
      </c>
      <c r="CE50" t="str">
        <f t="shared" si="4"/>
        <v>Premium</v>
      </c>
      <c r="CF50" t="s">
        <v>123</v>
      </c>
      <c r="CG50" t="s">
        <v>615</v>
      </c>
    </row>
    <row r="51" spans="1:85">
      <c r="A51">
        <v>21652304</v>
      </c>
      <c r="B51" t="s">
        <v>454</v>
      </c>
      <c r="C51" t="s">
        <v>455</v>
      </c>
      <c r="D51">
        <v>7827383769</v>
      </c>
      <c r="E51" t="s">
        <v>77</v>
      </c>
      <c r="F51" t="s">
        <v>78</v>
      </c>
      <c r="G51" t="s">
        <v>456</v>
      </c>
      <c r="H51" t="s">
        <v>78</v>
      </c>
      <c r="I51" t="s">
        <v>78</v>
      </c>
      <c r="K51" t="s">
        <v>77</v>
      </c>
      <c r="N51" t="s">
        <v>246</v>
      </c>
      <c r="O51" t="s">
        <v>247</v>
      </c>
      <c r="Q51" t="s">
        <v>82</v>
      </c>
      <c r="S51" t="s">
        <v>83</v>
      </c>
      <c r="T51" t="s">
        <v>84</v>
      </c>
      <c r="U51" t="s">
        <v>85</v>
      </c>
      <c r="W51" t="s">
        <v>86</v>
      </c>
      <c r="Y51" t="s">
        <v>84</v>
      </c>
      <c r="AA51" t="s">
        <v>87</v>
      </c>
      <c r="AB51" t="s">
        <v>88</v>
      </c>
      <c r="AD51" t="s">
        <v>89</v>
      </c>
      <c r="AE51" t="s">
        <v>90</v>
      </c>
      <c r="AF51" t="s">
        <v>91</v>
      </c>
      <c r="AG51" t="s">
        <v>91</v>
      </c>
      <c r="AH51" t="s">
        <v>92</v>
      </c>
      <c r="AI51" t="s">
        <v>93</v>
      </c>
      <c r="AJ51" t="s">
        <v>94</v>
      </c>
      <c r="AK51" t="s">
        <v>84</v>
      </c>
      <c r="AL51" t="s">
        <v>95</v>
      </c>
      <c r="AM51" t="s">
        <v>96</v>
      </c>
      <c r="AO51" t="s">
        <v>89</v>
      </c>
      <c r="AQ51" t="s">
        <v>93</v>
      </c>
      <c r="AS51" s="1">
        <v>45994</v>
      </c>
      <c r="AT51" s="2">
        <v>0.57777777777777772</v>
      </c>
      <c r="AU51" t="s">
        <v>492</v>
      </c>
      <c r="AV51" t="s">
        <v>493</v>
      </c>
      <c r="AZ51" t="s">
        <v>99</v>
      </c>
      <c r="BA51" t="s">
        <v>116</v>
      </c>
      <c r="BB51" t="s">
        <v>82</v>
      </c>
      <c r="BD51" t="s">
        <v>494</v>
      </c>
      <c r="BE51" t="s">
        <v>102</v>
      </c>
      <c r="BF51" t="s">
        <v>102</v>
      </c>
      <c r="BG51" t="s">
        <v>77</v>
      </c>
      <c r="BI51" t="s">
        <v>103</v>
      </c>
      <c r="BJ51" t="s">
        <v>104</v>
      </c>
      <c r="BK51" t="s">
        <v>499</v>
      </c>
      <c r="BL51">
        <v>1</v>
      </c>
      <c r="BM51" t="s">
        <v>106</v>
      </c>
      <c r="BN51" t="s">
        <v>500</v>
      </c>
      <c r="BO51" t="s">
        <v>500</v>
      </c>
      <c r="BP51" t="s">
        <v>501</v>
      </c>
      <c r="BQ51" t="s">
        <v>158</v>
      </c>
      <c r="BR51" t="s">
        <v>159</v>
      </c>
      <c r="BS51" t="s">
        <v>123</v>
      </c>
      <c r="BT51" t="s">
        <v>158</v>
      </c>
      <c r="BU51" t="s">
        <v>161</v>
      </c>
      <c r="BV51">
        <v>7203</v>
      </c>
      <c r="BY51">
        <f t="shared" si="0"/>
        <v>7203</v>
      </c>
      <c r="BZ51" t="str">
        <f t="shared" si="1"/>
        <v>North1</v>
      </c>
      <c r="CA51">
        <f t="shared" si="2"/>
        <v>8499.5399999999991</v>
      </c>
      <c r="CB51" t="str">
        <f t="shared" si="3"/>
        <v/>
      </c>
      <c r="CD51" t="s">
        <v>82</v>
      </c>
      <c r="CE51" t="str">
        <f t="shared" si="4"/>
        <v>Premium</v>
      </c>
      <c r="CF51" t="s">
        <v>123</v>
      </c>
      <c r="CG51" t="s">
        <v>615</v>
      </c>
    </row>
    <row r="52" spans="1:85">
      <c r="A52">
        <v>21652304</v>
      </c>
      <c r="B52" t="s">
        <v>454</v>
      </c>
      <c r="C52" t="s">
        <v>455</v>
      </c>
      <c r="D52">
        <v>7827383769</v>
      </c>
      <c r="E52" t="s">
        <v>77</v>
      </c>
      <c r="F52" t="s">
        <v>78</v>
      </c>
      <c r="G52" t="s">
        <v>456</v>
      </c>
      <c r="H52" t="s">
        <v>78</v>
      </c>
      <c r="I52" t="s">
        <v>78</v>
      </c>
      <c r="K52" t="s">
        <v>77</v>
      </c>
      <c r="N52" t="s">
        <v>246</v>
      </c>
      <c r="O52" t="s">
        <v>247</v>
      </c>
      <c r="Q52" t="s">
        <v>82</v>
      </c>
      <c r="S52" t="s">
        <v>83</v>
      </c>
      <c r="T52" t="s">
        <v>84</v>
      </c>
      <c r="U52" t="s">
        <v>85</v>
      </c>
      <c r="W52" t="s">
        <v>86</v>
      </c>
      <c r="Y52" t="s">
        <v>84</v>
      </c>
      <c r="AA52" t="s">
        <v>87</v>
      </c>
      <c r="AB52" t="s">
        <v>88</v>
      </c>
      <c r="AD52" t="s">
        <v>89</v>
      </c>
      <c r="AE52" t="s">
        <v>90</v>
      </c>
      <c r="AF52" t="s">
        <v>91</v>
      </c>
      <c r="AG52" t="s">
        <v>91</v>
      </c>
      <c r="AH52" t="s">
        <v>92</v>
      </c>
      <c r="AI52" t="s">
        <v>93</v>
      </c>
      <c r="AJ52" t="s">
        <v>94</v>
      </c>
      <c r="AK52" t="s">
        <v>84</v>
      </c>
      <c r="AL52" t="s">
        <v>95</v>
      </c>
      <c r="AM52" t="s">
        <v>96</v>
      </c>
      <c r="AO52" t="s">
        <v>89</v>
      </c>
      <c r="AQ52" t="s">
        <v>93</v>
      </c>
      <c r="AS52" s="1">
        <v>45994</v>
      </c>
      <c r="AT52" s="2">
        <v>0.57777777777777772</v>
      </c>
      <c r="AU52" t="s">
        <v>492</v>
      </c>
      <c r="AV52" t="s">
        <v>493</v>
      </c>
      <c r="AZ52" t="s">
        <v>99</v>
      </c>
      <c r="BA52" t="s">
        <v>116</v>
      </c>
      <c r="BB52" t="s">
        <v>82</v>
      </c>
      <c r="BD52" t="s">
        <v>494</v>
      </c>
      <c r="BE52" t="s">
        <v>102</v>
      </c>
      <c r="BF52" t="s">
        <v>102</v>
      </c>
      <c r="BG52" t="s">
        <v>77</v>
      </c>
      <c r="BI52" t="s">
        <v>103</v>
      </c>
      <c r="BJ52" t="s">
        <v>104</v>
      </c>
      <c r="BK52" t="s">
        <v>330</v>
      </c>
      <c r="BL52">
        <v>2</v>
      </c>
      <c r="BM52" t="s">
        <v>106</v>
      </c>
      <c r="BN52" t="s">
        <v>331</v>
      </c>
      <c r="BO52" t="s">
        <v>327</v>
      </c>
      <c r="BP52" t="s">
        <v>332</v>
      </c>
      <c r="BQ52" t="s">
        <v>158</v>
      </c>
      <c r="BR52" t="s">
        <v>329</v>
      </c>
      <c r="BS52" t="s">
        <v>158</v>
      </c>
      <c r="BT52" t="s">
        <v>158</v>
      </c>
      <c r="BU52" t="s">
        <v>329</v>
      </c>
      <c r="BV52">
        <v>649</v>
      </c>
      <c r="BY52">
        <f t="shared" si="0"/>
        <v>1298</v>
      </c>
      <c r="BZ52" t="str">
        <f t="shared" si="1"/>
        <v>North1</v>
      </c>
      <c r="CA52">
        <f t="shared" si="2"/>
        <v>765.81999999999994</v>
      </c>
      <c r="CB52" t="str">
        <f t="shared" si="3"/>
        <v/>
      </c>
      <c r="CD52" t="s">
        <v>82</v>
      </c>
      <c r="CE52" t="str">
        <f t="shared" si="4"/>
        <v>NA</v>
      </c>
      <c r="CF52" t="s">
        <v>158</v>
      </c>
      <c r="CG52" t="s">
        <v>615</v>
      </c>
    </row>
    <row r="53" spans="1:85">
      <c r="A53">
        <v>21651884</v>
      </c>
      <c r="B53" t="s">
        <v>75</v>
      </c>
      <c r="C53" t="s">
        <v>76</v>
      </c>
      <c r="D53">
        <v>9911547614</v>
      </c>
      <c r="E53" t="s">
        <v>77</v>
      </c>
      <c r="F53" t="s">
        <v>78</v>
      </c>
      <c r="G53" t="s">
        <v>79</v>
      </c>
      <c r="H53" t="s">
        <v>78</v>
      </c>
      <c r="I53" t="s">
        <v>78</v>
      </c>
      <c r="K53" t="s">
        <v>77</v>
      </c>
      <c r="N53" t="s">
        <v>80</v>
      </c>
      <c r="O53" t="s">
        <v>81</v>
      </c>
      <c r="Q53" t="s">
        <v>82</v>
      </c>
      <c r="S53" t="s">
        <v>83</v>
      </c>
      <c r="T53" t="s">
        <v>84</v>
      </c>
      <c r="U53" t="s">
        <v>85</v>
      </c>
      <c r="W53" t="s">
        <v>86</v>
      </c>
      <c r="Y53" t="s">
        <v>84</v>
      </c>
      <c r="AA53" t="s">
        <v>87</v>
      </c>
      <c r="AB53" t="s">
        <v>88</v>
      </c>
      <c r="AD53" t="s">
        <v>89</v>
      </c>
      <c r="AE53" t="s">
        <v>90</v>
      </c>
      <c r="AF53" t="s">
        <v>91</v>
      </c>
      <c r="AG53" t="s">
        <v>91</v>
      </c>
      <c r="AH53" t="s">
        <v>92</v>
      </c>
      <c r="AI53" t="s">
        <v>93</v>
      </c>
      <c r="AJ53" t="s">
        <v>94</v>
      </c>
      <c r="AK53" t="s">
        <v>84</v>
      </c>
      <c r="AL53" t="s">
        <v>95</v>
      </c>
      <c r="AM53" t="s">
        <v>96</v>
      </c>
      <c r="AO53" t="s">
        <v>89</v>
      </c>
      <c r="AQ53" t="s">
        <v>93</v>
      </c>
      <c r="AS53" s="1">
        <v>45994</v>
      </c>
      <c r="AT53" s="2">
        <v>0.6118055555555556</v>
      </c>
      <c r="AU53" t="s">
        <v>505</v>
      </c>
      <c r="AV53" t="s">
        <v>506</v>
      </c>
      <c r="AZ53" t="s">
        <v>99</v>
      </c>
      <c r="BA53" t="s">
        <v>507</v>
      </c>
      <c r="BB53" t="s">
        <v>82</v>
      </c>
      <c r="BD53" t="s">
        <v>508</v>
      </c>
      <c r="BE53" t="s">
        <v>102</v>
      </c>
      <c r="BF53" t="s">
        <v>102</v>
      </c>
      <c r="BG53" t="s">
        <v>77</v>
      </c>
      <c r="BI53" t="s">
        <v>103</v>
      </c>
      <c r="BJ53" t="s">
        <v>104</v>
      </c>
      <c r="BK53" t="s">
        <v>447</v>
      </c>
      <c r="BL53">
        <v>1</v>
      </c>
      <c r="BM53" t="s">
        <v>106</v>
      </c>
      <c r="BN53" t="s">
        <v>131</v>
      </c>
      <c r="BO53" t="s">
        <v>448</v>
      </c>
      <c r="BP53" t="s">
        <v>449</v>
      </c>
      <c r="BQ53" t="s">
        <v>109</v>
      </c>
      <c r="BR53" t="s">
        <v>131</v>
      </c>
      <c r="BS53" t="s">
        <v>160</v>
      </c>
      <c r="BT53" t="s">
        <v>450</v>
      </c>
      <c r="BU53" t="s">
        <v>9002</v>
      </c>
      <c r="BV53">
        <v>32000</v>
      </c>
      <c r="BX53" t="s">
        <v>131</v>
      </c>
      <c r="BY53">
        <f t="shared" si="0"/>
        <v>32000</v>
      </c>
      <c r="BZ53" t="str">
        <f t="shared" si="1"/>
        <v>North1</v>
      </c>
      <c r="CA53">
        <f t="shared" si="2"/>
        <v>37760</v>
      </c>
      <c r="CB53" t="str">
        <f t="shared" si="3"/>
        <v/>
      </c>
      <c r="CD53" t="s">
        <v>82</v>
      </c>
      <c r="CE53" t="str">
        <f t="shared" si="4"/>
        <v>Entry</v>
      </c>
      <c r="CF53" t="s">
        <v>160</v>
      </c>
      <c r="CG53" t="s">
        <v>615</v>
      </c>
    </row>
    <row r="54" spans="1:85">
      <c r="A54">
        <v>21652321</v>
      </c>
      <c r="B54" t="s">
        <v>454</v>
      </c>
      <c r="C54" t="s">
        <v>455</v>
      </c>
      <c r="D54">
        <v>7827383769</v>
      </c>
      <c r="E54" t="s">
        <v>77</v>
      </c>
      <c r="F54" t="s">
        <v>78</v>
      </c>
      <c r="G54" t="s">
        <v>456</v>
      </c>
      <c r="H54" t="s">
        <v>78</v>
      </c>
      <c r="I54" t="s">
        <v>78</v>
      </c>
      <c r="K54" t="s">
        <v>77</v>
      </c>
      <c r="N54" t="s">
        <v>246</v>
      </c>
      <c r="O54" t="s">
        <v>247</v>
      </c>
      <c r="Q54" t="s">
        <v>82</v>
      </c>
      <c r="S54" t="s">
        <v>83</v>
      </c>
      <c r="T54" t="s">
        <v>84</v>
      </c>
      <c r="U54" t="s">
        <v>85</v>
      </c>
      <c r="W54" t="s">
        <v>86</v>
      </c>
      <c r="Y54" t="s">
        <v>84</v>
      </c>
      <c r="AA54" t="s">
        <v>87</v>
      </c>
      <c r="AB54" t="s">
        <v>88</v>
      </c>
      <c r="AD54" t="s">
        <v>89</v>
      </c>
      <c r="AE54" t="s">
        <v>90</v>
      </c>
      <c r="AF54" t="s">
        <v>91</v>
      </c>
      <c r="AG54" t="s">
        <v>91</v>
      </c>
      <c r="AH54" t="s">
        <v>92</v>
      </c>
      <c r="AI54" t="s">
        <v>93</v>
      </c>
      <c r="AJ54" t="s">
        <v>94</v>
      </c>
      <c r="AK54" t="s">
        <v>84</v>
      </c>
      <c r="AL54" t="s">
        <v>95</v>
      </c>
      <c r="AM54" t="s">
        <v>96</v>
      </c>
      <c r="AO54" t="s">
        <v>89</v>
      </c>
      <c r="AQ54" t="s">
        <v>93</v>
      </c>
      <c r="AS54" s="1">
        <v>45994</v>
      </c>
      <c r="AT54" s="2">
        <v>0.61944444444444446</v>
      </c>
      <c r="AU54" t="s">
        <v>509</v>
      </c>
      <c r="AV54" t="s">
        <v>510</v>
      </c>
      <c r="AZ54" t="s">
        <v>99</v>
      </c>
      <c r="BA54" t="s">
        <v>511</v>
      </c>
      <c r="BB54" t="s">
        <v>82</v>
      </c>
      <c r="BD54" t="s">
        <v>512</v>
      </c>
      <c r="BE54" t="s">
        <v>102</v>
      </c>
      <c r="BF54" t="s">
        <v>102</v>
      </c>
      <c r="BG54" t="s">
        <v>77</v>
      </c>
      <c r="BI54" t="s">
        <v>103</v>
      </c>
      <c r="BJ54" t="s">
        <v>104</v>
      </c>
      <c r="BK54" t="s">
        <v>513</v>
      </c>
      <c r="BL54">
        <v>1</v>
      </c>
      <c r="BM54" t="s">
        <v>106</v>
      </c>
      <c r="BN54" t="s">
        <v>224</v>
      </c>
      <c r="BO54" t="s">
        <v>514</v>
      </c>
      <c r="BP54" t="s">
        <v>515</v>
      </c>
      <c r="BQ54" t="s">
        <v>109</v>
      </c>
      <c r="BR54" t="s">
        <v>227</v>
      </c>
      <c r="BS54" t="s">
        <v>123</v>
      </c>
      <c r="BT54" t="s">
        <v>516</v>
      </c>
      <c r="BU54" t="s">
        <v>9002</v>
      </c>
      <c r="BV54">
        <v>96610</v>
      </c>
      <c r="BX54" t="s">
        <v>9001</v>
      </c>
      <c r="BY54">
        <f t="shared" si="0"/>
        <v>96610</v>
      </c>
      <c r="BZ54" t="str">
        <f t="shared" si="1"/>
        <v>North1</v>
      </c>
      <c r="CA54">
        <f t="shared" si="2"/>
        <v>113999.79999999999</v>
      </c>
      <c r="CB54" t="str">
        <f t="shared" si="3"/>
        <v>SP</v>
      </c>
      <c r="CC54" t="s">
        <v>227</v>
      </c>
      <c r="CD54" t="s">
        <v>82</v>
      </c>
      <c r="CE54" t="str">
        <f t="shared" si="4"/>
        <v>Premium</v>
      </c>
      <c r="CF54" t="s">
        <v>123</v>
      </c>
      <c r="CG54" t="s">
        <v>615</v>
      </c>
    </row>
    <row r="55" spans="1:85">
      <c r="A55">
        <v>21652321</v>
      </c>
      <c r="B55" t="s">
        <v>454</v>
      </c>
      <c r="C55" t="s">
        <v>455</v>
      </c>
      <c r="D55">
        <v>7827383769</v>
      </c>
      <c r="E55" t="s">
        <v>77</v>
      </c>
      <c r="F55" t="s">
        <v>78</v>
      </c>
      <c r="G55" t="s">
        <v>456</v>
      </c>
      <c r="H55" t="s">
        <v>78</v>
      </c>
      <c r="I55" t="s">
        <v>78</v>
      </c>
      <c r="K55" t="s">
        <v>77</v>
      </c>
      <c r="N55" t="s">
        <v>246</v>
      </c>
      <c r="O55" t="s">
        <v>247</v>
      </c>
      <c r="Q55" t="s">
        <v>82</v>
      </c>
      <c r="S55" t="s">
        <v>83</v>
      </c>
      <c r="T55" t="s">
        <v>84</v>
      </c>
      <c r="U55" t="s">
        <v>85</v>
      </c>
      <c r="W55" t="s">
        <v>86</v>
      </c>
      <c r="Y55" t="s">
        <v>84</v>
      </c>
      <c r="AA55" t="s">
        <v>87</v>
      </c>
      <c r="AB55" t="s">
        <v>88</v>
      </c>
      <c r="AD55" t="s">
        <v>89</v>
      </c>
      <c r="AE55" t="s">
        <v>90</v>
      </c>
      <c r="AF55" t="s">
        <v>91</v>
      </c>
      <c r="AG55" t="s">
        <v>91</v>
      </c>
      <c r="AH55" t="s">
        <v>92</v>
      </c>
      <c r="AI55" t="s">
        <v>93</v>
      </c>
      <c r="AJ55" t="s">
        <v>94</v>
      </c>
      <c r="AK55" t="s">
        <v>84</v>
      </c>
      <c r="AL55" t="s">
        <v>95</v>
      </c>
      <c r="AM55" t="s">
        <v>96</v>
      </c>
      <c r="AO55" t="s">
        <v>89</v>
      </c>
      <c r="AQ55" t="s">
        <v>93</v>
      </c>
      <c r="AS55" s="1">
        <v>45994</v>
      </c>
      <c r="AT55" s="2">
        <v>0.61944444444444446</v>
      </c>
      <c r="AU55" t="s">
        <v>509</v>
      </c>
      <c r="AV55" t="s">
        <v>510</v>
      </c>
      <c r="AZ55" t="s">
        <v>99</v>
      </c>
      <c r="BA55" t="s">
        <v>511</v>
      </c>
      <c r="BB55" t="s">
        <v>82</v>
      </c>
      <c r="BD55" t="s">
        <v>512</v>
      </c>
      <c r="BE55" t="s">
        <v>102</v>
      </c>
      <c r="BF55" t="s">
        <v>102</v>
      </c>
      <c r="BG55" t="s">
        <v>77</v>
      </c>
      <c r="BI55" t="s">
        <v>103</v>
      </c>
      <c r="BJ55" t="s">
        <v>104</v>
      </c>
      <c r="BK55" t="s">
        <v>465</v>
      </c>
      <c r="BL55">
        <v>2</v>
      </c>
      <c r="BM55" t="s">
        <v>106</v>
      </c>
      <c r="BN55" t="s">
        <v>466</v>
      </c>
      <c r="BO55" t="s">
        <v>166</v>
      </c>
      <c r="BP55" t="s">
        <v>467</v>
      </c>
      <c r="BQ55" t="s">
        <v>158</v>
      </c>
      <c r="BR55" t="s">
        <v>159</v>
      </c>
      <c r="BS55" t="s">
        <v>123</v>
      </c>
      <c r="BT55" t="s">
        <v>158</v>
      </c>
      <c r="BU55" t="s">
        <v>161</v>
      </c>
      <c r="BV55">
        <v>8158</v>
      </c>
      <c r="BY55">
        <f t="shared" si="0"/>
        <v>16316</v>
      </c>
      <c r="BZ55" t="str">
        <f t="shared" si="1"/>
        <v>North1</v>
      </c>
      <c r="CA55">
        <f t="shared" si="2"/>
        <v>9626.4399999999987</v>
      </c>
      <c r="CB55" t="str">
        <f t="shared" si="3"/>
        <v/>
      </c>
      <c r="CD55" t="s">
        <v>82</v>
      </c>
      <c r="CE55" t="str">
        <f t="shared" si="4"/>
        <v>Premium</v>
      </c>
      <c r="CF55" t="s">
        <v>123</v>
      </c>
      <c r="CG55" t="s">
        <v>615</v>
      </c>
    </row>
    <row r="56" spans="1:85">
      <c r="A56">
        <v>21652321</v>
      </c>
      <c r="B56" t="s">
        <v>454</v>
      </c>
      <c r="C56" t="s">
        <v>455</v>
      </c>
      <c r="D56">
        <v>7827383769</v>
      </c>
      <c r="E56" t="s">
        <v>77</v>
      </c>
      <c r="F56" t="s">
        <v>78</v>
      </c>
      <c r="G56" t="s">
        <v>456</v>
      </c>
      <c r="H56" t="s">
        <v>78</v>
      </c>
      <c r="I56" t="s">
        <v>78</v>
      </c>
      <c r="K56" t="s">
        <v>77</v>
      </c>
      <c r="N56" t="s">
        <v>246</v>
      </c>
      <c r="O56" t="s">
        <v>247</v>
      </c>
      <c r="Q56" t="s">
        <v>82</v>
      </c>
      <c r="S56" t="s">
        <v>83</v>
      </c>
      <c r="T56" t="s">
        <v>84</v>
      </c>
      <c r="U56" t="s">
        <v>85</v>
      </c>
      <c r="W56" t="s">
        <v>86</v>
      </c>
      <c r="Y56" t="s">
        <v>84</v>
      </c>
      <c r="AA56" t="s">
        <v>87</v>
      </c>
      <c r="AB56" t="s">
        <v>88</v>
      </c>
      <c r="AD56" t="s">
        <v>89</v>
      </c>
      <c r="AE56" t="s">
        <v>90</v>
      </c>
      <c r="AF56" t="s">
        <v>91</v>
      </c>
      <c r="AG56" t="s">
        <v>91</v>
      </c>
      <c r="AH56" t="s">
        <v>92</v>
      </c>
      <c r="AI56" t="s">
        <v>93</v>
      </c>
      <c r="AJ56" t="s">
        <v>94</v>
      </c>
      <c r="AK56" t="s">
        <v>84</v>
      </c>
      <c r="AL56" t="s">
        <v>95</v>
      </c>
      <c r="AM56" t="s">
        <v>96</v>
      </c>
      <c r="AO56" t="s">
        <v>89</v>
      </c>
      <c r="AQ56" t="s">
        <v>93</v>
      </c>
      <c r="AS56" s="1">
        <v>45994</v>
      </c>
      <c r="AT56" s="2">
        <v>0.61944444444444446</v>
      </c>
      <c r="AU56" t="s">
        <v>509</v>
      </c>
      <c r="AV56" t="s">
        <v>510</v>
      </c>
      <c r="AZ56" t="s">
        <v>99</v>
      </c>
      <c r="BA56" t="s">
        <v>511</v>
      </c>
      <c r="BB56" t="s">
        <v>82</v>
      </c>
      <c r="BD56" t="s">
        <v>512</v>
      </c>
      <c r="BE56" t="s">
        <v>102</v>
      </c>
      <c r="BF56" t="s">
        <v>102</v>
      </c>
      <c r="BG56" t="s">
        <v>77</v>
      </c>
      <c r="BI56" t="s">
        <v>103</v>
      </c>
      <c r="BJ56" t="s">
        <v>104</v>
      </c>
      <c r="BK56" t="s">
        <v>468</v>
      </c>
      <c r="BL56">
        <v>5</v>
      </c>
      <c r="BM56" t="s">
        <v>106</v>
      </c>
      <c r="BN56" t="s">
        <v>469</v>
      </c>
      <c r="BO56" t="s">
        <v>327</v>
      </c>
      <c r="BP56" t="s">
        <v>470</v>
      </c>
      <c r="BQ56" t="s">
        <v>158</v>
      </c>
      <c r="BR56" t="s">
        <v>329</v>
      </c>
      <c r="BS56" t="s">
        <v>158</v>
      </c>
      <c r="BT56" t="s">
        <v>158</v>
      </c>
      <c r="BU56" t="s">
        <v>329</v>
      </c>
      <c r="BV56">
        <v>999</v>
      </c>
      <c r="BY56">
        <f t="shared" si="0"/>
        <v>4995</v>
      </c>
      <c r="BZ56" t="str">
        <f t="shared" si="1"/>
        <v>North1</v>
      </c>
      <c r="CA56">
        <f t="shared" si="2"/>
        <v>1178.82</v>
      </c>
      <c r="CB56" t="str">
        <f t="shared" si="3"/>
        <v/>
      </c>
      <c r="CD56" t="s">
        <v>82</v>
      </c>
      <c r="CE56" t="str">
        <f t="shared" si="4"/>
        <v>NA</v>
      </c>
      <c r="CF56" t="s">
        <v>158</v>
      </c>
      <c r="CG56" t="s">
        <v>615</v>
      </c>
    </row>
    <row r="57" spans="1:85">
      <c r="A57">
        <v>21652078</v>
      </c>
      <c r="B57" t="s">
        <v>75</v>
      </c>
      <c r="C57" t="s">
        <v>76</v>
      </c>
      <c r="D57">
        <v>9911547614</v>
      </c>
      <c r="E57" t="s">
        <v>77</v>
      </c>
      <c r="F57" t="s">
        <v>78</v>
      </c>
      <c r="G57" t="s">
        <v>79</v>
      </c>
      <c r="H57" t="s">
        <v>78</v>
      </c>
      <c r="I57" t="s">
        <v>78</v>
      </c>
      <c r="K57" t="s">
        <v>77</v>
      </c>
      <c r="N57" t="s">
        <v>80</v>
      </c>
      <c r="O57" t="s">
        <v>81</v>
      </c>
      <c r="Q57" t="s">
        <v>82</v>
      </c>
      <c r="S57" t="s">
        <v>83</v>
      </c>
      <c r="T57" t="s">
        <v>84</v>
      </c>
      <c r="U57" t="s">
        <v>85</v>
      </c>
      <c r="W57" t="s">
        <v>86</v>
      </c>
      <c r="Y57" t="s">
        <v>84</v>
      </c>
      <c r="AA57" t="s">
        <v>87</v>
      </c>
      <c r="AB57" t="s">
        <v>88</v>
      </c>
      <c r="AD57" t="s">
        <v>89</v>
      </c>
      <c r="AE57" t="s">
        <v>90</v>
      </c>
      <c r="AF57" t="s">
        <v>91</v>
      </c>
      <c r="AG57" t="s">
        <v>91</v>
      </c>
      <c r="AH57" t="s">
        <v>92</v>
      </c>
      <c r="AI57" t="s">
        <v>93</v>
      </c>
      <c r="AJ57" t="s">
        <v>94</v>
      </c>
      <c r="AK57" t="s">
        <v>84</v>
      </c>
      <c r="AL57" t="s">
        <v>95</v>
      </c>
      <c r="AM57" t="s">
        <v>96</v>
      </c>
      <c r="AO57" t="s">
        <v>89</v>
      </c>
      <c r="AQ57" t="s">
        <v>93</v>
      </c>
      <c r="AS57" s="1">
        <v>45994</v>
      </c>
      <c r="AT57" s="2">
        <v>0.63680555555555551</v>
      </c>
      <c r="AU57" t="s">
        <v>517</v>
      </c>
      <c r="AV57" t="s">
        <v>115</v>
      </c>
      <c r="AZ57" t="s">
        <v>99</v>
      </c>
      <c r="BA57" t="s">
        <v>116</v>
      </c>
      <c r="BB57" t="s">
        <v>82</v>
      </c>
      <c r="BD57" t="s">
        <v>117</v>
      </c>
      <c r="BE57" t="s">
        <v>102</v>
      </c>
      <c r="BF57" t="s">
        <v>102</v>
      </c>
      <c r="BG57" t="s">
        <v>77</v>
      </c>
      <c r="BI57" t="s">
        <v>103</v>
      </c>
      <c r="BJ57" t="s">
        <v>104</v>
      </c>
      <c r="BK57" t="s">
        <v>447</v>
      </c>
      <c r="BL57">
        <v>1</v>
      </c>
      <c r="BM57" t="s">
        <v>106</v>
      </c>
      <c r="BN57" t="s">
        <v>131</v>
      </c>
      <c r="BO57" t="s">
        <v>448</v>
      </c>
      <c r="BP57" t="s">
        <v>449</v>
      </c>
      <c r="BQ57" t="s">
        <v>109</v>
      </c>
      <c r="BR57" t="s">
        <v>131</v>
      </c>
      <c r="BS57" t="s">
        <v>160</v>
      </c>
      <c r="BT57" t="s">
        <v>450</v>
      </c>
      <c r="BU57" t="s">
        <v>9002</v>
      </c>
      <c r="BV57">
        <v>32000</v>
      </c>
      <c r="BX57" t="s">
        <v>131</v>
      </c>
      <c r="BY57">
        <f t="shared" si="0"/>
        <v>32000</v>
      </c>
      <c r="BZ57" t="str">
        <f t="shared" si="1"/>
        <v>North1</v>
      </c>
      <c r="CA57">
        <f t="shared" si="2"/>
        <v>37760</v>
      </c>
      <c r="CB57" t="str">
        <f t="shared" si="3"/>
        <v/>
      </c>
      <c r="CD57" t="s">
        <v>82</v>
      </c>
      <c r="CE57" t="str">
        <f t="shared" si="4"/>
        <v>Entry</v>
      </c>
      <c r="CF57" t="s">
        <v>160</v>
      </c>
      <c r="CG57" t="s">
        <v>615</v>
      </c>
    </row>
    <row r="58" spans="1:85">
      <c r="A58">
        <v>21652082</v>
      </c>
      <c r="B58" t="s">
        <v>518</v>
      </c>
      <c r="C58" t="s">
        <v>519</v>
      </c>
      <c r="D58">
        <v>9815306161</v>
      </c>
      <c r="E58" t="s">
        <v>77</v>
      </c>
      <c r="F58" t="s">
        <v>520</v>
      </c>
      <c r="G58" t="s">
        <v>521</v>
      </c>
      <c r="H58" t="s">
        <v>522</v>
      </c>
      <c r="I58" t="s">
        <v>522</v>
      </c>
      <c r="K58" t="s">
        <v>77</v>
      </c>
      <c r="N58" t="s">
        <v>523</v>
      </c>
      <c r="O58" t="s">
        <v>524</v>
      </c>
      <c r="Q58" t="s">
        <v>82</v>
      </c>
      <c r="S58" t="s">
        <v>83</v>
      </c>
      <c r="T58" t="s">
        <v>84</v>
      </c>
      <c r="U58" t="s">
        <v>85</v>
      </c>
      <c r="W58" t="s">
        <v>86</v>
      </c>
      <c r="Y58" t="s">
        <v>84</v>
      </c>
      <c r="AA58" t="s">
        <v>525</v>
      </c>
      <c r="AB58" t="s">
        <v>88</v>
      </c>
      <c r="AD58" t="s">
        <v>89</v>
      </c>
      <c r="AE58" t="s">
        <v>90</v>
      </c>
      <c r="AF58" t="s">
        <v>91</v>
      </c>
      <c r="AG58" t="s">
        <v>91</v>
      </c>
      <c r="AH58" t="s">
        <v>526</v>
      </c>
      <c r="AI58" t="s">
        <v>93</v>
      </c>
      <c r="AJ58" t="s">
        <v>94</v>
      </c>
      <c r="AK58" t="s">
        <v>84</v>
      </c>
      <c r="AL58" t="s">
        <v>95</v>
      </c>
      <c r="AM58" t="s">
        <v>96</v>
      </c>
      <c r="AO58" t="s">
        <v>89</v>
      </c>
      <c r="AQ58" t="s">
        <v>93</v>
      </c>
      <c r="AS58" s="1">
        <v>45994</v>
      </c>
      <c r="AT58" s="2">
        <v>0.63749999999999996</v>
      </c>
      <c r="AU58" t="s">
        <v>527</v>
      </c>
      <c r="AV58" t="s">
        <v>528</v>
      </c>
      <c r="AZ58" t="s">
        <v>99</v>
      </c>
      <c r="BB58" t="s">
        <v>82</v>
      </c>
      <c r="BD58" t="s">
        <v>529</v>
      </c>
      <c r="BE58" t="s">
        <v>530</v>
      </c>
      <c r="BF58" t="s">
        <v>531</v>
      </c>
      <c r="BG58" t="s">
        <v>263</v>
      </c>
      <c r="BI58" t="s">
        <v>103</v>
      </c>
      <c r="BJ58" t="s">
        <v>104</v>
      </c>
      <c r="BK58" t="s">
        <v>223</v>
      </c>
      <c r="BL58">
        <v>1</v>
      </c>
      <c r="BM58" t="s">
        <v>106</v>
      </c>
      <c r="BN58" t="s">
        <v>224</v>
      </c>
      <c r="BO58" t="s">
        <v>225</v>
      </c>
      <c r="BP58" t="s">
        <v>226</v>
      </c>
      <c r="BQ58" t="s">
        <v>109</v>
      </c>
      <c r="BR58" t="s">
        <v>227</v>
      </c>
      <c r="BS58" t="s">
        <v>123</v>
      </c>
      <c r="BT58" t="s">
        <v>228</v>
      </c>
      <c r="BU58" t="s">
        <v>9002</v>
      </c>
      <c r="BV58">
        <v>85290</v>
      </c>
      <c r="BX58" t="s">
        <v>9001</v>
      </c>
      <c r="BY58">
        <f t="shared" si="0"/>
        <v>85290</v>
      </c>
      <c r="BZ58" t="str">
        <f t="shared" si="1"/>
        <v>North1</v>
      </c>
      <c r="CA58">
        <f t="shared" si="2"/>
        <v>100642.2</v>
      </c>
      <c r="CB58" t="str">
        <f t="shared" si="3"/>
        <v>SP</v>
      </c>
      <c r="CC58" t="s">
        <v>227</v>
      </c>
      <c r="CD58" t="s">
        <v>82</v>
      </c>
      <c r="CE58" t="str">
        <f t="shared" si="4"/>
        <v>Premium</v>
      </c>
      <c r="CF58" t="s">
        <v>123</v>
      </c>
      <c r="CG58" t="s">
        <v>615</v>
      </c>
    </row>
    <row r="59" spans="1:85">
      <c r="A59">
        <v>21652084</v>
      </c>
      <c r="B59" t="s">
        <v>518</v>
      </c>
      <c r="C59" t="s">
        <v>519</v>
      </c>
      <c r="D59">
        <v>9815306161</v>
      </c>
      <c r="E59" t="s">
        <v>77</v>
      </c>
      <c r="F59" t="s">
        <v>520</v>
      </c>
      <c r="G59" t="s">
        <v>521</v>
      </c>
      <c r="H59" t="s">
        <v>522</v>
      </c>
      <c r="I59" t="s">
        <v>522</v>
      </c>
      <c r="K59" t="s">
        <v>77</v>
      </c>
      <c r="N59" t="s">
        <v>523</v>
      </c>
      <c r="O59" t="s">
        <v>524</v>
      </c>
      <c r="Q59" t="s">
        <v>82</v>
      </c>
      <c r="S59" t="s">
        <v>83</v>
      </c>
      <c r="T59" t="s">
        <v>84</v>
      </c>
      <c r="U59" t="s">
        <v>85</v>
      </c>
      <c r="W59" t="s">
        <v>86</v>
      </c>
      <c r="Y59" t="s">
        <v>84</v>
      </c>
      <c r="AA59" t="s">
        <v>525</v>
      </c>
      <c r="AB59" t="s">
        <v>88</v>
      </c>
      <c r="AD59" t="s">
        <v>89</v>
      </c>
      <c r="AE59" t="s">
        <v>90</v>
      </c>
      <c r="AF59" t="s">
        <v>91</v>
      </c>
      <c r="AG59" t="s">
        <v>91</v>
      </c>
      <c r="AH59" t="s">
        <v>526</v>
      </c>
      <c r="AI59" t="s">
        <v>93</v>
      </c>
      <c r="AJ59" t="s">
        <v>94</v>
      </c>
      <c r="AK59" t="s">
        <v>84</v>
      </c>
      <c r="AL59" t="s">
        <v>95</v>
      </c>
      <c r="AM59" t="s">
        <v>96</v>
      </c>
      <c r="AO59" t="s">
        <v>89</v>
      </c>
      <c r="AQ59" t="s">
        <v>93</v>
      </c>
      <c r="AS59" s="1">
        <v>45994</v>
      </c>
      <c r="AT59" s="2">
        <v>0.63749999999999996</v>
      </c>
      <c r="AU59" t="s">
        <v>532</v>
      </c>
      <c r="AV59" t="s">
        <v>533</v>
      </c>
      <c r="AZ59" t="s">
        <v>99</v>
      </c>
      <c r="BA59" t="s">
        <v>534</v>
      </c>
      <c r="BB59" t="s">
        <v>397</v>
      </c>
      <c r="BD59" t="s">
        <v>535</v>
      </c>
      <c r="BE59" t="s">
        <v>536</v>
      </c>
      <c r="BF59" t="s">
        <v>410</v>
      </c>
      <c r="BI59" t="s">
        <v>103</v>
      </c>
      <c r="BJ59" t="s">
        <v>104</v>
      </c>
      <c r="BK59" t="s">
        <v>537</v>
      </c>
      <c r="BL59">
        <v>1</v>
      </c>
      <c r="BM59" t="s">
        <v>106</v>
      </c>
      <c r="BN59" t="s">
        <v>224</v>
      </c>
      <c r="BO59" t="s">
        <v>269</v>
      </c>
      <c r="BP59" t="s">
        <v>538</v>
      </c>
      <c r="BQ59" t="s">
        <v>109</v>
      </c>
      <c r="BR59" t="s">
        <v>227</v>
      </c>
      <c r="BS59" t="s">
        <v>111</v>
      </c>
      <c r="BT59" t="s">
        <v>539</v>
      </c>
      <c r="BU59" t="s">
        <v>9002</v>
      </c>
      <c r="BV59">
        <v>64762</v>
      </c>
      <c r="BX59" t="s">
        <v>9001</v>
      </c>
      <c r="BY59">
        <f t="shared" si="0"/>
        <v>64762</v>
      </c>
      <c r="BZ59" t="str">
        <f t="shared" si="1"/>
        <v>North1</v>
      </c>
      <c r="CA59">
        <f t="shared" si="2"/>
        <v>76419.159999999989</v>
      </c>
      <c r="CB59" t="str">
        <f t="shared" si="3"/>
        <v>SP</v>
      </c>
      <c r="CC59" t="s">
        <v>227</v>
      </c>
      <c r="CD59" t="s">
        <v>82</v>
      </c>
      <c r="CE59" t="str">
        <f t="shared" si="4"/>
        <v>Premium</v>
      </c>
      <c r="CF59" t="s">
        <v>123</v>
      </c>
      <c r="CG59" t="s">
        <v>615</v>
      </c>
    </row>
    <row r="60" spans="1:85">
      <c r="A60">
        <v>21652086</v>
      </c>
      <c r="B60" t="s">
        <v>518</v>
      </c>
      <c r="C60" t="s">
        <v>519</v>
      </c>
      <c r="D60">
        <v>9815306161</v>
      </c>
      <c r="E60" t="s">
        <v>77</v>
      </c>
      <c r="F60" t="s">
        <v>520</v>
      </c>
      <c r="G60" t="s">
        <v>521</v>
      </c>
      <c r="H60" t="s">
        <v>522</v>
      </c>
      <c r="I60" t="s">
        <v>522</v>
      </c>
      <c r="K60" t="s">
        <v>77</v>
      </c>
      <c r="N60" t="s">
        <v>523</v>
      </c>
      <c r="O60" t="s">
        <v>524</v>
      </c>
      <c r="Q60" t="s">
        <v>82</v>
      </c>
      <c r="S60" t="s">
        <v>83</v>
      </c>
      <c r="T60" t="s">
        <v>84</v>
      </c>
      <c r="U60" t="s">
        <v>85</v>
      </c>
      <c r="W60" t="s">
        <v>86</v>
      </c>
      <c r="Y60" t="s">
        <v>84</v>
      </c>
      <c r="AA60" t="s">
        <v>525</v>
      </c>
      <c r="AB60" t="s">
        <v>88</v>
      </c>
      <c r="AD60" t="s">
        <v>89</v>
      </c>
      <c r="AE60" t="s">
        <v>90</v>
      </c>
      <c r="AF60" t="s">
        <v>91</v>
      </c>
      <c r="AG60" t="s">
        <v>91</v>
      </c>
      <c r="AH60" t="s">
        <v>526</v>
      </c>
      <c r="AI60" t="s">
        <v>93</v>
      </c>
      <c r="AJ60" t="s">
        <v>94</v>
      </c>
      <c r="AK60" t="s">
        <v>84</v>
      </c>
      <c r="AL60" t="s">
        <v>95</v>
      </c>
      <c r="AM60" t="s">
        <v>96</v>
      </c>
      <c r="AO60" t="s">
        <v>89</v>
      </c>
      <c r="AQ60" t="s">
        <v>93</v>
      </c>
      <c r="AS60" s="1">
        <v>45994</v>
      </c>
      <c r="AT60" s="2">
        <v>0.63749999999999996</v>
      </c>
      <c r="AU60" t="s">
        <v>540</v>
      </c>
      <c r="AV60" t="s">
        <v>541</v>
      </c>
      <c r="AZ60" t="s">
        <v>99</v>
      </c>
      <c r="BA60" t="s">
        <v>542</v>
      </c>
      <c r="BB60" t="s">
        <v>82</v>
      </c>
      <c r="BD60" t="s">
        <v>543</v>
      </c>
      <c r="BE60" t="s">
        <v>544</v>
      </c>
      <c r="BF60" t="s">
        <v>545</v>
      </c>
      <c r="BG60" t="s">
        <v>263</v>
      </c>
      <c r="BI60" t="s">
        <v>103</v>
      </c>
      <c r="BJ60" t="s">
        <v>104</v>
      </c>
      <c r="BK60" t="s">
        <v>546</v>
      </c>
      <c r="BL60">
        <v>1</v>
      </c>
      <c r="BM60" t="s">
        <v>106</v>
      </c>
      <c r="BN60" t="s">
        <v>224</v>
      </c>
      <c r="BO60" t="s">
        <v>496</v>
      </c>
      <c r="BP60" t="s">
        <v>547</v>
      </c>
      <c r="BQ60" t="s">
        <v>109</v>
      </c>
      <c r="BR60" t="s">
        <v>227</v>
      </c>
      <c r="BS60" t="s">
        <v>123</v>
      </c>
      <c r="BT60" t="s">
        <v>548</v>
      </c>
      <c r="BU60" t="s">
        <v>9002</v>
      </c>
      <c r="BV60">
        <v>73620</v>
      </c>
      <c r="BX60" t="s">
        <v>9001</v>
      </c>
      <c r="BY60">
        <f t="shared" si="0"/>
        <v>73620</v>
      </c>
      <c r="BZ60" t="str">
        <f t="shared" si="1"/>
        <v>North1</v>
      </c>
      <c r="CA60">
        <f t="shared" si="2"/>
        <v>86871.599999999991</v>
      </c>
      <c r="CB60" t="str">
        <f t="shared" si="3"/>
        <v>SP</v>
      </c>
      <c r="CC60" t="s">
        <v>227</v>
      </c>
      <c r="CD60" t="s">
        <v>82</v>
      </c>
      <c r="CE60" t="str">
        <f t="shared" si="4"/>
        <v>Premium</v>
      </c>
      <c r="CF60" t="s">
        <v>123</v>
      </c>
      <c r="CG60" t="s">
        <v>615</v>
      </c>
    </row>
    <row r="61" spans="1:85">
      <c r="A61">
        <v>21652090</v>
      </c>
      <c r="B61" t="s">
        <v>518</v>
      </c>
      <c r="C61" t="s">
        <v>519</v>
      </c>
      <c r="D61">
        <v>9815306161</v>
      </c>
      <c r="E61" t="s">
        <v>77</v>
      </c>
      <c r="F61" t="s">
        <v>520</v>
      </c>
      <c r="G61" t="s">
        <v>521</v>
      </c>
      <c r="H61" t="s">
        <v>522</v>
      </c>
      <c r="I61" t="s">
        <v>522</v>
      </c>
      <c r="K61" t="s">
        <v>77</v>
      </c>
      <c r="N61" t="s">
        <v>523</v>
      </c>
      <c r="O61" t="s">
        <v>524</v>
      </c>
      <c r="Q61" t="s">
        <v>82</v>
      </c>
      <c r="S61" t="s">
        <v>83</v>
      </c>
      <c r="T61" t="s">
        <v>84</v>
      </c>
      <c r="U61" t="s">
        <v>85</v>
      </c>
      <c r="W61" t="s">
        <v>86</v>
      </c>
      <c r="Y61" t="s">
        <v>84</v>
      </c>
      <c r="AA61" t="s">
        <v>525</v>
      </c>
      <c r="AB61" t="s">
        <v>88</v>
      </c>
      <c r="AD61" t="s">
        <v>89</v>
      </c>
      <c r="AE61" t="s">
        <v>90</v>
      </c>
      <c r="AF61" t="s">
        <v>91</v>
      </c>
      <c r="AG61" t="s">
        <v>91</v>
      </c>
      <c r="AH61" t="s">
        <v>526</v>
      </c>
      <c r="AI61" t="s">
        <v>93</v>
      </c>
      <c r="AJ61" t="s">
        <v>94</v>
      </c>
      <c r="AK61" t="s">
        <v>84</v>
      </c>
      <c r="AL61" t="s">
        <v>95</v>
      </c>
      <c r="AM61" t="s">
        <v>96</v>
      </c>
      <c r="AO61" t="s">
        <v>89</v>
      </c>
      <c r="AQ61" t="s">
        <v>93</v>
      </c>
      <c r="AS61" s="1">
        <v>45994</v>
      </c>
      <c r="AT61" s="2">
        <v>0.6381944444444444</v>
      </c>
      <c r="AU61" t="s">
        <v>549</v>
      </c>
      <c r="AV61" t="s">
        <v>550</v>
      </c>
      <c r="AZ61" t="s">
        <v>99</v>
      </c>
      <c r="BB61" t="s">
        <v>82</v>
      </c>
      <c r="BD61" t="s">
        <v>551</v>
      </c>
      <c r="BE61" t="s">
        <v>552</v>
      </c>
      <c r="BF61" t="s">
        <v>545</v>
      </c>
      <c r="BG61" t="s">
        <v>263</v>
      </c>
      <c r="BI61" t="s">
        <v>103</v>
      </c>
      <c r="BJ61" t="s">
        <v>104</v>
      </c>
      <c r="BK61" t="s">
        <v>553</v>
      </c>
      <c r="BL61">
        <v>1</v>
      </c>
      <c r="BM61" t="s">
        <v>106</v>
      </c>
      <c r="BN61" t="s">
        <v>107</v>
      </c>
      <c r="BO61" t="s">
        <v>131</v>
      </c>
      <c r="BP61" t="s">
        <v>554</v>
      </c>
      <c r="BQ61" t="s">
        <v>109</v>
      </c>
      <c r="BR61" t="s">
        <v>110</v>
      </c>
      <c r="BS61" t="s">
        <v>111</v>
      </c>
      <c r="BT61" t="s">
        <v>555</v>
      </c>
      <c r="BU61" t="s">
        <v>9002</v>
      </c>
      <c r="BV61">
        <v>42990</v>
      </c>
      <c r="BX61" t="s">
        <v>110</v>
      </c>
      <c r="BY61">
        <f t="shared" si="0"/>
        <v>42990</v>
      </c>
      <c r="BZ61" t="str">
        <f t="shared" si="1"/>
        <v>North1</v>
      </c>
      <c r="CA61">
        <f t="shared" si="2"/>
        <v>50728.2</v>
      </c>
      <c r="CB61" t="str">
        <f t="shared" si="3"/>
        <v/>
      </c>
      <c r="CD61" t="s">
        <v>82</v>
      </c>
      <c r="CE61" t="str">
        <f t="shared" si="4"/>
        <v>Mainstream</v>
      </c>
      <c r="CF61" t="s">
        <v>111</v>
      </c>
      <c r="CG61" t="s">
        <v>615</v>
      </c>
    </row>
    <row r="62" spans="1:85">
      <c r="A62">
        <v>21652094</v>
      </c>
      <c r="B62" t="s">
        <v>518</v>
      </c>
      <c r="C62" t="s">
        <v>519</v>
      </c>
      <c r="D62">
        <v>9815306161</v>
      </c>
      <c r="E62" t="s">
        <v>77</v>
      </c>
      <c r="F62" t="s">
        <v>520</v>
      </c>
      <c r="G62" t="s">
        <v>521</v>
      </c>
      <c r="H62" t="s">
        <v>522</v>
      </c>
      <c r="I62" t="s">
        <v>522</v>
      </c>
      <c r="K62" t="s">
        <v>77</v>
      </c>
      <c r="N62" t="s">
        <v>523</v>
      </c>
      <c r="O62" t="s">
        <v>524</v>
      </c>
      <c r="Q62" t="s">
        <v>82</v>
      </c>
      <c r="S62" t="s">
        <v>83</v>
      </c>
      <c r="T62" t="s">
        <v>84</v>
      </c>
      <c r="U62" t="s">
        <v>85</v>
      </c>
      <c r="W62" t="s">
        <v>86</v>
      </c>
      <c r="Y62" t="s">
        <v>84</v>
      </c>
      <c r="AA62" t="s">
        <v>525</v>
      </c>
      <c r="AB62" t="s">
        <v>88</v>
      </c>
      <c r="AD62" t="s">
        <v>89</v>
      </c>
      <c r="AE62" t="s">
        <v>90</v>
      </c>
      <c r="AF62" t="s">
        <v>91</v>
      </c>
      <c r="AG62" t="s">
        <v>91</v>
      </c>
      <c r="AH62" t="s">
        <v>526</v>
      </c>
      <c r="AI62" t="s">
        <v>93</v>
      </c>
      <c r="AJ62" t="s">
        <v>94</v>
      </c>
      <c r="AK62" t="s">
        <v>84</v>
      </c>
      <c r="AL62" t="s">
        <v>95</v>
      </c>
      <c r="AM62" t="s">
        <v>96</v>
      </c>
      <c r="AO62" t="s">
        <v>89</v>
      </c>
      <c r="AQ62" t="s">
        <v>93</v>
      </c>
      <c r="AS62" s="1">
        <v>45994</v>
      </c>
      <c r="AT62" s="2">
        <v>0.6381944444444444</v>
      </c>
      <c r="AU62" t="s">
        <v>556</v>
      </c>
      <c r="AV62" t="s">
        <v>557</v>
      </c>
      <c r="AZ62" t="s">
        <v>99</v>
      </c>
      <c r="BA62" t="s">
        <v>158</v>
      </c>
      <c r="BB62" t="s">
        <v>82</v>
      </c>
      <c r="BD62" t="s">
        <v>558</v>
      </c>
      <c r="BE62" t="s">
        <v>559</v>
      </c>
      <c r="BF62" t="s">
        <v>545</v>
      </c>
      <c r="BG62" t="s">
        <v>263</v>
      </c>
      <c r="BI62" t="s">
        <v>103</v>
      </c>
      <c r="BJ62" t="s">
        <v>104</v>
      </c>
      <c r="BK62" t="s">
        <v>537</v>
      </c>
      <c r="BL62">
        <v>1</v>
      </c>
      <c r="BM62" t="s">
        <v>106</v>
      </c>
      <c r="BN62" t="s">
        <v>224</v>
      </c>
      <c r="BO62" t="s">
        <v>269</v>
      </c>
      <c r="BP62" t="s">
        <v>538</v>
      </c>
      <c r="BQ62" t="s">
        <v>109</v>
      </c>
      <c r="BR62" t="s">
        <v>227</v>
      </c>
      <c r="BS62" t="s">
        <v>111</v>
      </c>
      <c r="BT62" t="s">
        <v>539</v>
      </c>
      <c r="BU62" t="s">
        <v>9002</v>
      </c>
      <c r="BV62">
        <v>64762</v>
      </c>
      <c r="BX62" t="s">
        <v>9001</v>
      </c>
      <c r="BY62">
        <f t="shared" si="0"/>
        <v>64762</v>
      </c>
      <c r="BZ62" t="str">
        <f t="shared" si="1"/>
        <v>North1</v>
      </c>
      <c r="CA62">
        <f t="shared" si="2"/>
        <v>76419.159999999989</v>
      </c>
      <c r="CB62" t="str">
        <f t="shared" si="3"/>
        <v>SP</v>
      </c>
      <c r="CC62" t="s">
        <v>227</v>
      </c>
      <c r="CD62" t="s">
        <v>82</v>
      </c>
      <c r="CE62" t="str">
        <f t="shared" si="4"/>
        <v>Premium</v>
      </c>
      <c r="CF62" t="s">
        <v>123</v>
      </c>
      <c r="CG62" t="s">
        <v>615</v>
      </c>
    </row>
    <row r="63" spans="1:85">
      <c r="A63">
        <v>21652098</v>
      </c>
      <c r="B63" t="s">
        <v>518</v>
      </c>
      <c r="C63" t="s">
        <v>519</v>
      </c>
      <c r="D63">
        <v>9815306161</v>
      </c>
      <c r="E63" t="s">
        <v>77</v>
      </c>
      <c r="F63" t="s">
        <v>520</v>
      </c>
      <c r="G63" t="s">
        <v>521</v>
      </c>
      <c r="H63" t="s">
        <v>522</v>
      </c>
      <c r="I63" t="s">
        <v>522</v>
      </c>
      <c r="K63" t="s">
        <v>77</v>
      </c>
      <c r="N63" t="s">
        <v>523</v>
      </c>
      <c r="O63" t="s">
        <v>524</v>
      </c>
      <c r="Q63" t="s">
        <v>82</v>
      </c>
      <c r="S63" t="s">
        <v>83</v>
      </c>
      <c r="T63" t="s">
        <v>84</v>
      </c>
      <c r="U63" t="s">
        <v>85</v>
      </c>
      <c r="W63" t="s">
        <v>86</v>
      </c>
      <c r="Y63" t="s">
        <v>84</v>
      </c>
      <c r="AA63" t="s">
        <v>525</v>
      </c>
      <c r="AB63" t="s">
        <v>88</v>
      </c>
      <c r="AD63" t="s">
        <v>89</v>
      </c>
      <c r="AE63" t="s">
        <v>90</v>
      </c>
      <c r="AF63" t="s">
        <v>91</v>
      </c>
      <c r="AG63" t="s">
        <v>91</v>
      </c>
      <c r="AH63" t="s">
        <v>526</v>
      </c>
      <c r="AI63" t="s">
        <v>93</v>
      </c>
      <c r="AJ63" t="s">
        <v>94</v>
      </c>
      <c r="AK63" t="s">
        <v>84</v>
      </c>
      <c r="AL63" t="s">
        <v>95</v>
      </c>
      <c r="AM63" t="s">
        <v>96</v>
      </c>
      <c r="AO63" t="s">
        <v>89</v>
      </c>
      <c r="AQ63" t="s">
        <v>93</v>
      </c>
      <c r="AS63" s="1">
        <v>45994</v>
      </c>
      <c r="AT63" s="2">
        <v>0.63888888888888884</v>
      </c>
      <c r="AU63" t="s">
        <v>560</v>
      </c>
      <c r="AV63" t="s">
        <v>561</v>
      </c>
      <c r="AZ63" t="s">
        <v>99</v>
      </c>
      <c r="BA63" t="s">
        <v>562</v>
      </c>
      <c r="BB63" t="s">
        <v>82</v>
      </c>
      <c r="BD63" t="s">
        <v>563</v>
      </c>
      <c r="BE63" t="s">
        <v>564</v>
      </c>
      <c r="BF63" t="s">
        <v>522</v>
      </c>
      <c r="BG63" t="s">
        <v>565</v>
      </c>
      <c r="BI63" t="s">
        <v>103</v>
      </c>
      <c r="BJ63" t="s">
        <v>104</v>
      </c>
      <c r="BK63" t="s">
        <v>566</v>
      </c>
      <c r="BL63">
        <v>1</v>
      </c>
      <c r="BM63" t="s">
        <v>106</v>
      </c>
      <c r="BN63" t="s">
        <v>107</v>
      </c>
      <c r="BO63" t="s">
        <v>567</v>
      </c>
      <c r="BP63" t="s">
        <v>568</v>
      </c>
      <c r="BQ63" t="s">
        <v>158</v>
      </c>
      <c r="BR63" t="s">
        <v>110</v>
      </c>
      <c r="BS63" t="s">
        <v>160</v>
      </c>
      <c r="BT63" t="s">
        <v>569</v>
      </c>
      <c r="BU63" t="s">
        <v>9002</v>
      </c>
      <c r="BV63">
        <v>21990</v>
      </c>
      <c r="BX63" t="s">
        <v>110</v>
      </c>
      <c r="BY63">
        <f t="shared" si="0"/>
        <v>21990</v>
      </c>
      <c r="BZ63" t="str">
        <f t="shared" si="1"/>
        <v>North1</v>
      </c>
      <c r="CA63">
        <f t="shared" si="2"/>
        <v>25948.199999999997</v>
      </c>
      <c r="CB63" t="str">
        <f t="shared" si="3"/>
        <v/>
      </c>
      <c r="CD63" t="s">
        <v>82</v>
      </c>
      <c r="CE63" t="str">
        <f t="shared" si="4"/>
        <v>Entry</v>
      </c>
      <c r="CF63" t="s">
        <v>160</v>
      </c>
      <c r="CG63" t="s">
        <v>9013</v>
      </c>
    </row>
    <row r="64" spans="1:85">
      <c r="A64">
        <v>21652103</v>
      </c>
      <c r="B64" t="s">
        <v>518</v>
      </c>
      <c r="C64" t="s">
        <v>519</v>
      </c>
      <c r="D64">
        <v>9815306161</v>
      </c>
      <c r="E64" t="s">
        <v>77</v>
      </c>
      <c r="F64" t="s">
        <v>520</v>
      </c>
      <c r="G64" t="s">
        <v>521</v>
      </c>
      <c r="H64" t="s">
        <v>522</v>
      </c>
      <c r="I64" t="s">
        <v>522</v>
      </c>
      <c r="K64" t="s">
        <v>77</v>
      </c>
      <c r="N64" t="s">
        <v>523</v>
      </c>
      <c r="O64" t="s">
        <v>524</v>
      </c>
      <c r="Q64" t="s">
        <v>82</v>
      </c>
      <c r="S64" t="s">
        <v>83</v>
      </c>
      <c r="T64" t="s">
        <v>84</v>
      </c>
      <c r="U64" t="s">
        <v>85</v>
      </c>
      <c r="W64" t="s">
        <v>86</v>
      </c>
      <c r="Y64" t="s">
        <v>84</v>
      </c>
      <c r="AA64" t="s">
        <v>525</v>
      </c>
      <c r="AB64" t="s">
        <v>88</v>
      </c>
      <c r="AD64" t="s">
        <v>89</v>
      </c>
      <c r="AE64" t="s">
        <v>90</v>
      </c>
      <c r="AF64" t="s">
        <v>91</v>
      </c>
      <c r="AG64" t="s">
        <v>91</v>
      </c>
      <c r="AH64" t="s">
        <v>526</v>
      </c>
      <c r="AI64" t="s">
        <v>93</v>
      </c>
      <c r="AJ64" t="s">
        <v>94</v>
      </c>
      <c r="AK64" t="s">
        <v>84</v>
      </c>
      <c r="AL64" t="s">
        <v>95</v>
      </c>
      <c r="AM64" t="s">
        <v>96</v>
      </c>
      <c r="AO64" t="s">
        <v>89</v>
      </c>
      <c r="AQ64" t="s">
        <v>93</v>
      </c>
      <c r="AS64" s="1">
        <v>45994</v>
      </c>
      <c r="AT64" s="2">
        <v>0.63888888888888884</v>
      </c>
      <c r="AU64" t="s">
        <v>570</v>
      </c>
      <c r="AV64" t="s">
        <v>571</v>
      </c>
      <c r="AZ64" t="s">
        <v>99</v>
      </c>
      <c r="BA64" t="s">
        <v>572</v>
      </c>
      <c r="BB64" t="s">
        <v>82</v>
      </c>
      <c r="BD64" t="s">
        <v>573</v>
      </c>
      <c r="BE64" t="s">
        <v>564</v>
      </c>
      <c r="BF64" t="s">
        <v>520</v>
      </c>
      <c r="BG64" t="s">
        <v>263</v>
      </c>
      <c r="BI64" t="s">
        <v>103</v>
      </c>
      <c r="BJ64" t="s">
        <v>104</v>
      </c>
      <c r="BK64" t="s">
        <v>566</v>
      </c>
      <c r="BL64">
        <v>1</v>
      </c>
      <c r="BM64" t="s">
        <v>106</v>
      </c>
      <c r="BN64" t="s">
        <v>107</v>
      </c>
      <c r="BO64" t="s">
        <v>567</v>
      </c>
      <c r="BP64" t="s">
        <v>568</v>
      </c>
      <c r="BQ64" t="s">
        <v>158</v>
      </c>
      <c r="BR64" t="s">
        <v>110</v>
      </c>
      <c r="BS64" t="s">
        <v>160</v>
      </c>
      <c r="BT64" t="s">
        <v>569</v>
      </c>
      <c r="BU64" t="s">
        <v>9002</v>
      </c>
      <c r="BV64">
        <v>21990</v>
      </c>
      <c r="BX64" t="s">
        <v>110</v>
      </c>
      <c r="BY64">
        <f t="shared" si="0"/>
        <v>21990</v>
      </c>
      <c r="BZ64" t="str">
        <f t="shared" si="1"/>
        <v>North1</v>
      </c>
      <c r="CA64">
        <f t="shared" si="2"/>
        <v>25948.199999999997</v>
      </c>
      <c r="CB64" t="str">
        <f t="shared" si="3"/>
        <v/>
      </c>
      <c r="CD64" t="s">
        <v>82</v>
      </c>
      <c r="CE64" t="str">
        <f t="shared" si="4"/>
        <v>Entry</v>
      </c>
      <c r="CF64" t="s">
        <v>160</v>
      </c>
      <c r="CG64" t="s">
        <v>9013</v>
      </c>
    </row>
    <row r="65" spans="1:85">
      <c r="A65">
        <v>21652109</v>
      </c>
      <c r="B65" t="s">
        <v>518</v>
      </c>
      <c r="C65" t="s">
        <v>519</v>
      </c>
      <c r="D65">
        <v>9815306161</v>
      </c>
      <c r="E65" t="s">
        <v>77</v>
      </c>
      <c r="F65" t="s">
        <v>520</v>
      </c>
      <c r="G65" t="s">
        <v>521</v>
      </c>
      <c r="H65" t="s">
        <v>522</v>
      </c>
      <c r="I65" t="s">
        <v>522</v>
      </c>
      <c r="K65" t="s">
        <v>77</v>
      </c>
      <c r="N65" t="s">
        <v>523</v>
      </c>
      <c r="O65" t="s">
        <v>524</v>
      </c>
      <c r="Q65" t="s">
        <v>82</v>
      </c>
      <c r="S65" t="s">
        <v>83</v>
      </c>
      <c r="T65" t="s">
        <v>84</v>
      </c>
      <c r="U65" t="s">
        <v>85</v>
      </c>
      <c r="W65" t="s">
        <v>86</v>
      </c>
      <c r="Y65" t="s">
        <v>84</v>
      </c>
      <c r="AA65" t="s">
        <v>525</v>
      </c>
      <c r="AB65" t="s">
        <v>88</v>
      </c>
      <c r="AD65" t="s">
        <v>89</v>
      </c>
      <c r="AE65" t="s">
        <v>90</v>
      </c>
      <c r="AF65" t="s">
        <v>91</v>
      </c>
      <c r="AG65" t="s">
        <v>91</v>
      </c>
      <c r="AH65" t="s">
        <v>526</v>
      </c>
      <c r="AI65" t="s">
        <v>93</v>
      </c>
      <c r="AJ65" t="s">
        <v>94</v>
      </c>
      <c r="AK65" t="s">
        <v>84</v>
      </c>
      <c r="AL65" t="s">
        <v>95</v>
      </c>
      <c r="AM65" t="s">
        <v>96</v>
      </c>
      <c r="AO65" t="s">
        <v>89</v>
      </c>
      <c r="AQ65" t="s">
        <v>93</v>
      </c>
      <c r="AS65" s="1">
        <v>45994</v>
      </c>
      <c r="AT65" s="2">
        <v>0.63958333333333328</v>
      </c>
      <c r="AU65" t="s">
        <v>574</v>
      </c>
      <c r="AV65" t="s">
        <v>575</v>
      </c>
      <c r="AZ65" t="s">
        <v>99</v>
      </c>
      <c r="BA65" t="s">
        <v>576</v>
      </c>
      <c r="BB65" t="s">
        <v>82</v>
      </c>
      <c r="BD65" t="s">
        <v>577</v>
      </c>
      <c r="BE65" t="s">
        <v>544</v>
      </c>
      <c r="BF65" t="s">
        <v>545</v>
      </c>
      <c r="BG65" t="s">
        <v>77</v>
      </c>
      <c r="BH65" t="s">
        <v>77</v>
      </c>
      <c r="BI65" t="s">
        <v>103</v>
      </c>
      <c r="BJ65" t="s">
        <v>104</v>
      </c>
      <c r="BK65" t="s">
        <v>566</v>
      </c>
      <c r="BL65">
        <v>1</v>
      </c>
      <c r="BM65" t="s">
        <v>106</v>
      </c>
      <c r="BN65" t="s">
        <v>107</v>
      </c>
      <c r="BO65" t="s">
        <v>567</v>
      </c>
      <c r="BP65" t="s">
        <v>568</v>
      </c>
      <c r="BQ65" t="s">
        <v>158</v>
      </c>
      <c r="BR65" t="s">
        <v>110</v>
      </c>
      <c r="BS65" t="s">
        <v>160</v>
      </c>
      <c r="BT65" t="s">
        <v>569</v>
      </c>
      <c r="BU65" t="s">
        <v>9002</v>
      </c>
      <c r="BV65">
        <v>21990</v>
      </c>
      <c r="BX65" t="s">
        <v>110</v>
      </c>
      <c r="BY65">
        <f t="shared" si="0"/>
        <v>21990</v>
      </c>
      <c r="BZ65" t="str">
        <f t="shared" si="1"/>
        <v>North1</v>
      </c>
      <c r="CA65">
        <f t="shared" si="2"/>
        <v>25948.199999999997</v>
      </c>
      <c r="CB65" t="str">
        <f t="shared" si="3"/>
        <v/>
      </c>
      <c r="CD65" t="s">
        <v>82</v>
      </c>
      <c r="CE65" t="str">
        <f t="shared" si="4"/>
        <v>Entry</v>
      </c>
      <c r="CF65" t="s">
        <v>160</v>
      </c>
      <c r="CG65" t="s">
        <v>9013</v>
      </c>
    </row>
    <row r="66" spans="1:85">
      <c r="A66">
        <v>21652209</v>
      </c>
      <c r="B66" t="s">
        <v>75</v>
      </c>
      <c r="C66" t="s">
        <v>76</v>
      </c>
      <c r="D66">
        <v>9911547614</v>
      </c>
      <c r="E66" t="s">
        <v>77</v>
      </c>
      <c r="F66" t="s">
        <v>78</v>
      </c>
      <c r="G66" t="s">
        <v>79</v>
      </c>
      <c r="H66" t="s">
        <v>78</v>
      </c>
      <c r="I66" t="s">
        <v>78</v>
      </c>
      <c r="K66" t="s">
        <v>77</v>
      </c>
      <c r="N66" t="s">
        <v>80</v>
      </c>
      <c r="O66" t="s">
        <v>81</v>
      </c>
      <c r="Q66" t="s">
        <v>82</v>
      </c>
      <c r="S66" t="s">
        <v>83</v>
      </c>
      <c r="T66" t="s">
        <v>84</v>
      </c>
      <c r="U66" t="s">
        <v>85</v>
      </c>
      <c r="W66" t="s">
        <v>86</v>
      </c>
      <c r="Y66" t="s">
        <v>84</v>
      </c>
      <c r="AA66" t="s">
        <v>87</v>
      </c>
      <c r="AB66" t="s">
        <v>88</v>
      </c>
      <c r="AD66" t="s">
        <v>89</v>
      </c>
      <c r="AE66" t="s">
        <v>90</v>
      </c>
      <c r="AF66" t="s">
        <v>91</v>
      </c>
      <c r="AG66" t="s">
        <v>91</v>
      </c>
      <c r="AH66" t="s">
        <v>92</v>
      </c>
      <c r="AI66" t="s">
        <v>93</v>
      </c>
      <c r="AJ66" t="s">
        <v>94</v>
      </c>
      <c r="AK66" t="s">
        <v>84</v>
      </c>
      <c r="AL66" t="s">
        <v>95</v>
      </c>
      <c r="AM66" t="s">
        <v>96</v>
      </c>
      <c r="AO66" t="s">
        <v>89</v>
      </c>
      <c r="AQ66" t="s">
        <v>93</v>
      </c>
      <c r="AS66" s="1">
        <v>45994</v>
      </c>
      <c r="AT66" s="2">
        <v>0.65277777777777779</v>
      </c>
      <c r="AU66" t="s">
        <v>578</v>
      </c>
      <c r="AV66" t="s">
        <v>579</v>
      </c>
      <c r="AZ66" t="s">
        <v>99</v>
      </c>
      <c r="BA66" t="s">
        <v>580</v>
      </c>
      <c r="BB66" t="s">
        <v>82</v>
      </c>
      <c r="BD66" t="s">
        <v>581</v>
      </c>
      <c r="BE66" t="s">
        <v>102</v>
      </c>
      <c r="BF66" t="s">
        <v>102</v>
      </c>
      <c r="BG66" t="s">
        <v>77</v>
      </c>
      <c r="BI66" t="s">
        <v>103</v>
      </c>
      <c r="BJ66" t="s">
        <v>104</v>
      </c>
      <c r="BK66" t="s">
        <v>447</v>
      </c>
      <c r="BL66">
        <v>1</v>
      </c>
      <c r="BM66" t="s">
        <v>106</v>
      </c>
      <c r="BN66" t="s">
        <v>131</v>
      </c>
      <c r="BO66" t="s">
        <v>448</v>
      </c>
      <c r="BP66" t="s">
        <v>449</v>
      </c>
      <c r="BQ66" t="s">
        <v>109</v>
      </c>
      <c r="BR66" t="s">
        <v>131</v>
      </c>
      <c r="BS66" t="s">
        <v>160</v>
      </c>
      <c r="BT66" t="s">
        <v>450</v>
      </c>
      <c r="BU66" t="s">
        <v>9002</v>
      </c>
      <c r="BV66">
        <v>32000</v>
      </c>
      <c r="BX66" t="s">
        <v>131</v>
      </c>
      <c r="BY66">
        <f t="shared" si="0"/>
        <v>32000</v>
      </c>
      <c r="BZ66" t="str">
        <f t="shared" si="1"/>
        <v>North1</v>
      </c>
      <c r="CA66">
        <f t="shared" si="2"/>
        <v>37760</v>
      </c>
      <c r="CB66" t="str">
        <f t="shared" si="3"/>
        <v/>
      </c>
      <c r="CD66" t="s">
        <v>82</v>
      </c>
      <c r="CE66" t="str">
        <f t="shared" si="4"/>
        <v>Entry</v>
      </c>
      <c r="CF66" t="s">
        <v>160</v>
      </c>
      <c r="CG66" t="s">
        <v>615</v>
      </c>
    </row>
    <row r="67" spans="1:85">
      <c r="A67">
        <v>21652213</v>
      </c>
      <c r="B67" t="s">
        <v>75</v>
      </c>
      <c r="C67" t="s">
        <v>76</v>
      </c>
      <c r="D67">
        <v>9911547614</v>
      </c>
      <c r="E67" t="s">
        <v>77</v>
      </c>
      <c r="F67" t="s">
        <v>78</v>
      </c>
      <c r="G67" t="s">
        <v>79</v>
      </c>
      <c r="H67" t="s">
        <v>78</v>
      </c>
      <c r="I67" t="s">
        <v>78</v>
      </c>
      <c r="K67" t="s">
        <v>77</v>
      </c>
      <c r="N67" t="s">
        <v>80</v>
      </c>
      <c r="O67" t="s">
        <v>81</v>
      </c>
      <c r="Q67" t="s">
        <v>82</v>
      </c>
      <c r="S67" t="s">
        <v>83</v>
      </c>
      <c r="T67" t="s">
        <v>84</v>
      </c>
      <c r="U67" t="s">
        <v>85</v>
      </c>
      <c r="W67" t="s">
        <v>86</v>
      </c>
      <c r="Y67" t="s">
        <v>84</v>
      </c>
      <c r="AA67" t="s">
        <v>87</v>
      </c>
      <c r="AB67" t="s">
        <v>88</v>
      </c>
      <c r="AD67" t="s">
        <v>89</v>
      </c>
      <c r="AE67" t="s">
        <v>90</v>
      </c>
      <c r="AF67" t="s">
        <v>91</v>
      </c>
      <c r="AG67" t="s">
        <v>91</v>
      </c>
      <c r="AH67" t="s">
        <v>92</v>
      </c>
      <c r="AI67" t="s">
        <v>93</v>
      </c>
      <c r="AJ67" t="s">
        <v>94</v>
      </c>
      <c r="AK67" t="s">
        <v>84</v>
      </c>
      <c r="AL67" t="s">
        <v>95</v>
      </c>
      <c r="AM67" t="s">
        <v>96</v>
      </c>
      <c r="AO67" t="s">
        <v>89</v>
      </c>
      <c r="AQ67" t="s">
        <v>93</v>
      </c>
      <c r="AS67" s="1">
        <v>45994</v>
      </c>
      <c r="AT67" s="2">
        <v>0.65347222222222223</v>
      </c>
      <c r="AU67" t="s">
        <v>582</v>
      </c>
      <c r="AV67" t="s">
        <v>583</v>
      </c>
      <c r="AZ67" t="s">
        <v>99</v>
      </c>
      <c r="BA67" t="s">
        <v>116</v>
      </c>
      <c r="BB67" t="s">
        <v>82</v>
      </c>
      <c r="BD67" t="s">
        <v>584</v>
      </c>
      <c r="BE67" t="s">
        <v>102</v>
      </c>
      <c r="BF67" t="s">
        <v>102</v>
      </c>
      <c r="BG67" t="s">
        <v>77</v>
      </c>
      <c r="BI67" t="s">
        <v>103</v>
      </c>
      <c r="BJ67" t="s">
        <v>104</v>
      </c>
      <c r="BK67" t="s">
        <v>447</v>
      </c>
      <c r="BL67">
        <v>1</v>
      </c>
      <c r="BM67" t="s">
        <v>106</v>
      </c>
      <c r="BN67" t="s">
        <v>131</v>
      </c>
      <c r="BO67" t="s">
        <v>448</v>
      </c>
      <c r="BP67" t="s">
        <v>449</v>
      </c>
      <c r="BQ67" t="s">
        <v>109</v>
      </c>
      <c r="BR67" t="s">
        <v>131</v>
      </c>
      <c r="BS67" t="s">
        <v>160</v>
      </c>
      <c r="BT67" t="s">
        <v>450</v>
      </c>
      <c r="BU67" t="s">
        <v>9002</v>
      </c>
      <c r="BV67">
        <v>32000</v>
      </c>
      <c r="BX67" t="s">
        <v>131</v>
      </c>
      <c r="BY67">
        <f t="shared" ref="BY67:BY130" si="5">BV67*BL67</f>
        <v>32000</v>
      </c>
      <c r="BZ67" t="str">
        <f t="shared" ref="BZ67:BZ130" si="6">Q67</f>
        <v>North1</v>
      </c>
      <c r="CA67">
        <f t="shared" ref="CA67:CA130" si="7">BV67*118%</f>
        <v>37760</v>
      </c>
      <c r="CB67" t="str">
        <f t="shared" ref="CB67:CB130" si="8">IF(CF67="Premium",IF(CA67&gt;=65000,"SP",""),"")</f>
        <v/>
      </c>
      <c r="CD67" t="s">
        <v>82</v>
      </c>
      <c r="CE67" t="str">
        <f t="shared" ref="CE67:CE130" si="9">IF(BU67="Consumer",IF(CA67&lt;40000,"Entry",IF(AND(CA67&gt;=40000,CA67&lt;65000),"Mainstream","Premium")),IF(BU67="Visuals",BS67,"NA"))</f>
        <v>Entry</v>
      </c>
      <c r="CF67" t="s">
        <v>160</v>
      </c>
      <c r="CG67" t="s">
        <v>615</v>
      </c>
    </row>
    <row r="68" spans="1:85">
      <c r="A68">
        <v>21652231</v>
      </c>
      <c r="B68" t="s">
        <v>75</v>
      </c>
      <c r="C68" t="s">
        <v>76</v>
      </c>
      <c r="D68">
        <v>9911547614</v>
      </c>
      <c r="E68" t="s">
        <v>77</v>
      </c>
      <c r="F68" t="s">
        <v>78</v>
      </c>
      <c r="G68" t="s">
        <v>79</v>
      </c>
      <c r="H68" t="s">
        <v>78</v>
      </c>
      <c r="I68" t="s">
        <v>78</v>
      </c>
      <c r="K68" t="s">
        <v>77</v>
      </c>
      <c r="N68" t="s">
        <v>80</v>
      </c>
      <c r="O68" t="s">
        <v>81</v>
      </c>
      <c r="Q68" t="s">
        <v>82</v>
      </c>
      <c r="S68" t="s">
        <v>83</v>
      </c>
      <c r="T68" t="s">
        <v>84</v>
      </c>
      <c r="U68" t="s">
        <v>85</v>
      </c>
      <c r="W68" t="s">
        <v>86</v>
      </c>
      <c r="Y68" t="s">
        <v>84</v>
      </c>
      <c r="AA68" t="s">
        <v>87</v>
      </c>
      <c r="AB68" t="s">
        <v>88</v>
      </c>
      <c r="AD68" t="s">
        <v>89</v>
      </c>
      <c r="AE68" t="s">
        <v>90</v>
      </c>
      <c r="AF68" t="s">
        <v>91</v>
      </c>
      <c r="AG68" t="s">
        <v>91</v>
      </c>
      <c r="AH68" t="s">
        <v>92</v>
      </c>
      <c r="AI68" t="s">
        <v>93</v>
      </c>
      <c r="AJ68" t="s">
        <v>94</v>
      </c>
      <c r="AK68" t="s">
        <v>84</v>
      </c>
      <c r="AL68" t="s">
        <v>95</v>
      </c>
      <c r="AM68" t="s">
        <v>96</v>
      </c>
      <c r="AO68" t="s">
        <v>89</v>
      </c>
      <c r="AQ68" t="s">
        <v>93</v>
      </c>
      <c r="AS68" s="1">
        <v>45994</v>
      </c>
      <c r="AT68" s="2">
        <v>0.65486111111111112</v>
      </c>
      <c r="AU68" t="s">
        <v>585</v>
      </c>
      <c r="AV68" t="s">
        <v>502</v>
      </c>
      <c r="AZ68" t="s">
        <v>99</v>
      </c>
      <c r="BA68" t="s">
        <v>503</v>
      </c>
      <c r="BB68" t="s">
        <v>82</v>
      </c>
      <c r="BD68" t="s">
        <v>504</v>
      </c>
      <c r="BE68" t="s">
        <v>102</v>
      </c>
      <c r="BF68" t="s">
        <v>102</v>
      </c>
      <c r="BG68" t="s">
        <v>77</v>
      </c>
      <c r="BI68" t="s">
        <v>103</v>
      </c>
      <c r="BJ68" t="s">
        <v>104</v>
      </c>
      <c r="BK68" t="s">
        <v>447</v>
      </c>
      <c r="BL68">
        <v>1</v>
      </c>
      <c r="BM68" t="s">
        <v>106</v>
      </c>
      <c r="BN68" t="s">
        <v>131</v>
      </c>
      <c r="BO68" t="s">
        <v>448</v>
      </c>
      <c r="BP68" t="s">
        <v>449</v>
      </c>
      <c r="BQ68" t="s">
        <v>109</v>
      </c>
      <c r="BR68" t="s">
        <v>131</v>
      </c>
      <c r="BS68" t="s">
        <v>160</v>
      </c>
      <c r="BT68" t="s">
        <v>450</v>
      </c>
      <c r="BU68" t="s">
        <v>9002</v>
      </c>
      <c r="BV68">
        <v>32000</v>
      </c>
      <c r="BX68" t="s">
        <v>131</v>
      </c>
      <c r="BY68">
        <f t="shared" si="5"/>
        <v>32000</v>
      </c>
      <c r="BZ68" t="str">
        <f t="shared" si="6"/>
        <v>North1</v>
      </c>
      <c r="CA68">
        <f t="shared" si="7"/>
        <v>37760</v>
      </c>
      <c r="CB68" t="str">
        <f t="shared" si="8"/>
        <v/>
      </c>
      <c r="CD68" t="s">
        <v>82</v>
      </c>
      <c r="CE68" t="str">
        <f t="shared" si="9"/>
        <v>Entry</v>
      </c>
      <c r="CF68" t="s">
        <v>160</v>
      </c>
      <c r="CG68" t="s">
        <v>615</v>
      </c>
    </row>
    <row r="69" spans="1:85">
      <c r="A69">
        <v>21652241</v>
      </c>
      <c r="B69" t="s">
        <v>75</v>
      </c>
      <c r="C69" t="s">
        <v>76</v>
      </c>
      <c r="D69">
        <v>9911547614</v>
      </c>
      <c r="E69" t="s">
        <v>77</v>
      </c>
      <c r="F69" t="s">
        <v>78</v>
      </c>
      <c r="G69" t="s">
        <v>79</v>
      </c>
      <c r="H69" t="s">
        <v>78</v>
      </c>
      <c r="I69" t="s">
        <v>78</v>
      </c>
      <c r="K69" t="s">
        <v>77</v>
      </c>
      <c r="N69" t="s">
        <v>80</v>
      </c>
      <c r="O69" t="s">
        <v>81</v>
      </c>
      <c r="Q69" t="s">
        <v>82</v>
      </c>
      <c r="S69" t="s">
        <v>83</v>
      </c>
      <c r="T69" t="s">
        <v>84</v>
      </c>
      <c r="U69" t="s">
        <v>85</v>
      </c>
      <c r="W69" t="s">
        <v>86</v>
      </c>
      <c r="Y69" t="s">
        <v>84</v>
      </c>
      <c r="AA69" t="s">
        <v>87</v>
      </c>
      <c r="AB69" t="s">
        <v>88</v>
      </c>
      <c r="AD69" t="s">
        <v>89</v>
      </c>
      <c r="AE69" t="s">
        <v>90</v>
      </c>
      <c r="AF69" t="s">
        <v>91</v>
      </c>
      <c r="AG69" t="s">
        <v>91</v>
      </c>
      <c r="AH69" t="s">
        <v>92</v>
      </c>
      <c r="AI69" t="s">
        <v>93</v>
      </c>
      <c r="AJ69" t="s">
        <v>94</v>
      </c>
      <c r="AK69" t="s">
        <v>84</v>
      </c>
      <c r="AL69" t="s">
        <v>95</v>
      </c>
      <c r="AM69" t="s">
        <v>96</v>
      </c>
      <c r="AO69" t="s">
        <v>89</v>
      </c>
      <c r="AQ69" t="s">
        <v>93</v>
      </c>
      <c r="AS69" s="1">
        <v>45994</v>
      </c>
      <c r="AT69" s="2">
        <v>0.65625</v>
      </c>
      <c r="AU69" t="s">
        <v>586</v>
      </c>
      <c r="AV69" t="s">
        <v>587</v>
      </c>
      <c r="AZ69" t="s">
        <v>99</v>
      </c>
      <c r="BA69" t="s">
        <v>588</v>
      </c>
      <c r="BB69" t="s">
        <v>82</v>
      </c>
      <c r="BD69" t="s">
        <v>589</v>
      </c>
      <c r="BE69" t="s">
        <v>102</v>
      </c>
      <c r="BF69" t="s">
        <v>102</v>
      </c>
      <c r="BG69" t="s">
        <v>77</v>
      </c>
      <c r="BI69" t="s">
        <v>103</v>
      </c>
      <c r="BJ69" t="s">
        <v>104</v>
      </c>
      <c r="BK69" t="s">
        <v>447</v>
      </c>
      <c r="BL69">
        <v>1</v>
      </c>
      <c r="BM69" t="s">
        <v>106</v>
      </c>
      <c r="BN69" t="s">
        <v>131</v>
      </c>
      <c r="BO69" t="s">
        <v>448</v>
      </c>
      <c r="BP69" t="s">
        <v>449</v>
      </c>
      <c r="BQ69" t="s">
        <v>109</v>
      </c>
      <c r="BR69" t="s">
        <v>131</v>
      </c>
      <c r="BS69" t="s">
        <v>160</v>
      </c>
      <c r="BT69" t="s">
        <v>450</v>
      </c>
      <c r="BU69" t="s">
        <v>9002</v>
      </c>
      <c r="BV69">
        <v>32000</v>
      </c>
      <c r="BX69" t="s">
        <v>131</v>
      </c>
      <c r="BY69">
        <f t="shared" si="5"/>
        <v>32000</v>
      </c>
      <c r="BZ69" t="str">
        <f t="shared" si="6"/>
        <v>North1</v>
      </c>
      <c r="CA69">
        <f t="shared" si="7"/>
        <v>37760</v>
      </c>
      <c r="CB69" t="str">
        <f t="shared" si="8"/>
        <v/>
      </c>
      <c r="CD69" t="s">
        <v>82</v>
      </c>
      <c r="CE69" t="str">
        <f t="shared" si="9"/>
        <v>Entry</v>
      </c>
      <c r="CF69" t="s">
        <v>160</v>
      </c>
      <c r="CG69" t="s">
        <v>615</v>
      </c>
    </row>
    <row r="70" spans="1:85">
      <c r="A70">
        <v>21652331</v>
      </c>
      <c r="B70" t="s">
        <v>454</v>
      </c>
      <c r="C70" t="s">
        <v>455</v>
      </c>
      <c r="D70">
        <v>7827383769</v>
      </c>
      <c r="E70" t="s">
        <v>77</v>
      </c>
      <c r="F70" t="s">
        <v>78</v>
      </c>
      <c r="G70" t="s">
        <v>456</v>
      </c>
      <c r="H70" t="s">
        <v>78</v>
      </c>
      <c r="I70" t="s">
        <v>78</v>
      </c>
      <c r="K70" t="s">
        <v>77</v>
      </c>
      <c r="N70" t="s">
        <v>246</v>
      </c>
      <c r="O70" t="s">
        <v>247</v>
      </c>
      <c r="Q70" t="s">
        <v>82</v>
      </c>
      <c r="S70" t="s">
        <v>83</v>
      </c>
      <c r="T70" t="s">
        <v>84</v>
      </c>
      <c r="U70" t="s">
        <v>85</v>
      </c>
      <c r="W70" t="s">
        <v>86</v>
      </c>
      <c r="Y70" t="s">
        <v>84</v>
      </c>
      <c r="AA70" t="s">
        <v>87</v>
      </c>
      <c r="AB70" t="s">
        <v>88</v>
      </c>
      <c r="AD70" t="s">
        <v>89</v>
      </c>
      <c r="AE70" t="s">
        <v>90</v>
      </c>
      <c r="AF70" t="s">
        <v>91</v>
      </c>
      <c r="AG70" t="s">
        <v>91</v>
      </c>
      <c r="AH70" t="s">
        <v>92</v>
      </c>
      <c r="AI70" t="s">
        <v>93</v>
      </c>
      <c r="AJ70" t="s">
        <v>94</v>
      </c>
      <c r="AK70" t="s">
        <v>84</v>
      </c>
      <c r="AL70" t="s">
        <v>95</v>
      </c>
      <c r="AM70" t="s">
        <v>96</v>
      </c>
      <c r="AO70" t="s">
        <v>89</v>
      </c>
      <c r="AQ70" t="s">
        <v>93</v>
      </c>
      <c r="AS70" s="1">
        <v>45994</v>
      </c>
      <c r="AT70" s="2">
        <v>0.66388888888888886</v>
      </c>
      <c r="AU70" t="s">
        <v>590</v>
      </c>
      <c r="AV70" t="s">
        <v>591</v>
      </c>
      <c r="AZ70" t="s">
        <v>99</v>
      </c>
      <c r="BA70" t="s">
        <v>592</v>
      </c>
      <c r="BB70" t="s">
        <v>82</v>
      </c>
      <c r="BD70" t="s">
        <v>593</v>
      </c>
      <c r="BE70" t="s">
        <v>102</v>
      </c>
      <c r="BF70" t="s">
        <v>102</v>
      </c>
      <c r="BG70" t="s">
        <v>77</v>
      </c>
      <c r="BI70" t="s">
        <v>103</v>
      </c>
      <c r="BJ70" t="s">
        <v>104</v>
      </c>
      <c r="BK70" t="s">
        <v>488</v>
      </c>
      <c r="BL70">
        <v>1</v>
      </c>
      <c r="BM70" t="s">
        <v>106</v>
      </c>
      <c r="BN70" t="s">
        <v>489</v>
      </c>
      <c r="BO70" t="s">
        <v>131</v>
      </c>
      <c r="BP70" t="s">
        <v>490</v>
      </c>
      <c r="BQ70" t="s">
        <v>109</v>
      </c>
      <c r="BR70" t="s">
        <v>131</v>
      </c>
      <c r="BS70" t="s">
        <v>123</v>
      </c>
      <c r="BT70" t="s">
        <v>491</v>
      </c>
      <c r="BU70" t="s">
        <v>9002</v>
      </c>
      <c r="BV70">
        <v>86432</v>
      </c>
      <c r="BX70" t="s">
        <v>131</v>
      </c>
      <c r="BY70">
        <f t="shared" si="5"/>
        <v>86432</v>
      </c>
      <c r="BZ70" t="str">
        <f t="shared" si="6"/>
        <v>North1</v>
      </c>
      <c r="CA70">
        <f t="shared" si="7"/>
        <v>101989.75999999999</v>
      </c>
      <c r="CB70" t="str">
        <f t="shared" si="8"/>
        <v>SP</v>
      </c>
      <c r="CC70" t="s">
        <v>9005</v>
      </c>
      <c r="CD70" t="s">
        <v>82</v>
      </c>
      <c r="CE70" t="str">
        <f t="shared" si="9"/>
        <v>Premium</v>
      </c>
      <c r="CF70" t="s">
        <v>123</v>
      </c>
      <c r="CG70" t="s">
        <v>615</v>
      </c>
    </row>
    <row r="71" spans="1:85">
      <c r="A71">
        <v>21652462</v>
      </c>
      <c r="B71" t="s">
        <v>367</v>
      </c>
      <c r="C71" t="s">
        <v>368</v>
      </c>
      <c r="D71">
        <v>9001585718</v>
      </c>
      <c r="E71" t="s">
        <v>77</v>
      </c>
      <c r="F71" t="s">
        <v>369</v>
      </c>
      <c r="G71" t="s">
        <v>370</v>
      </c>
      <c r="H71" t="s">
        <v>369</v>
      </c>
      <c r="I71" t="s">
        <v>371</v>
      </c>
      <c r="K71" t="s">
        <v>77</v>
      </c>
      <c r="N71" t="s">
        <v>372</v>
      </c>
      <c r="O71" t="s">
        <v>373</v>
      </c>
      <c r="Q71" t="s">
        <v>82</v>
      </c>
      <c r="S71" t="s">
        <v>83</v>
      </c>
      <c r="T71" t="s">
        <v>84</v>
      </c>
      <c r="U71" t="s">
        <v>85</v>
      </c>
      <c r="W71" t="s">
        <v>86</v>
      </c>
      <c r="Y71" t="s">
        <v>84</v>
      </c>
      <c r="AA71" t="s">
        <v>374</v>
      </c>
      <c r="AB71" t="s">
        <v>88</v>
      </c>
      <c r="AD71" t="s">
        <v>89</v>
      </c>
      <c r="AE71" t="s">
        <v>90</v>
      </c>
      <c r="AF71" t="s">
        <v>91</v>
      </c>
      <c r="AG71" t="s">
        <v>91</v>
      </c>
      <c r="AH71" t="s">
        <v>375</v>
      </c>
      <c r="AI71" t="s">
        <v>93</v>
      </c>
      <c r="AJ71" t="s">
        <v>94</v>
      </c>
      <c r="AK71" t="s">
        <v>84</v>
      </c>
      <c r="AL71" t="s">
        <v>95</v>
      </c>
      <c r="AM71" t="s">
        <v>96</v>
      </c>
      <c r="AO71" t="s">
        <v>89</v>
      </c>
      <c r="AQ71" t="s">
        <v>93</v>
      </c>
      <c r="AS71" s="1">
        <v>45994</v>
      </c>
      <c r="AT71" s="2">
        <v>0.6791666666666667</v>
      </c>
      <c r="AU71" t="s">
        <v>594</v>
      </c>
      <c r="AV71" t="s">
        <v>595</v>
      </c>
      <c r="AZ71" t="s">
        <v>99</v>
      </c>
      <c r="BB71" t="s">
        <v>82</v>
      </c>
      <c r="BD71" t="s">
        <v>596</v>
      </c>
      <c r="BE71" t="s">
        <v>369</v>
      </c>
      <c r="BF71" t="s">
        <v>371</v>
      </c>
      <c r="BG71" t="s">
        <v>77</v>
      </c>
      <c r="BI71" t="s">
        <v>103</v>
      </c>
      <c r="BJ71" t="s">
        <v>104</v>
      </c>
      <c r="BK71" t="s">
        <v>597</v>
      </c>
      <c r="BL71">
        <v>1</v>
      </c>
      <c r="BM71" t="s">
        <v>106</v>
      </c>
      <c r="BN71" t="s">
        <v>113</v>
      </c>
      <c r="BO71" t="s">
        <v>598</v>
      </c>
      <c r="BP71" t="s">
        <v>599</v>
      </c>
      <c r="BQ71" t="s">
        <v>600</v>
      </c>
      <c r="BR71" t="s">
        <v>110</v>
      </c>
      <c r="BS71" t="s">
        <v>111</v>
      </c>
      <c r="BT71" t="s">
        <v>601</v>
      </c>
      <c r="BU71" t="s">
        <v>9002</v>
      </c>
      <c r="BV71">
        <v>48194</v>
      </c>
      <c r="BX71" t="s">
        <v>110</v>
      </c>
      <c r="BY71">
        <f t="shared" si="5"/>
        <v>48194</v>
      </c>
      <c r="BZ71" t="str">
        <f t="shared" si="6"/>
        <v>North1</v>
      </c>
      <c r="CA71">
        <f t="shared" si="7"/>
        <v>56868.92</v>
      </c>
      <c r="CB71" t="str">
        <f t="shared" si="8"/>
        <v/>
      </c>
      <c r="CD71" t="s">
        <v>82</v>
      </c>
      <c r="CE71" t="str">
        <f t="shared" si="9"/>
        <v>Mainstream</v>
      </c>
      <c r="CF71" t="s">
        <v>111</v>
      </c>
      <c r="CG71" t="s">
        <v>615</v>
      </c>
    </row>
    <row r="72" spans="1:85">
      <c r="A72">
        <v>21652462</v>
      </c>
      <c r="B72" t="s">
        <v>367</v>
      </c>
      <c r="C72" t="s">
        <v>368</v>
      </c>
      <c r="D72">
        <v>9001585718</v>
      </c>
      <c r="E72" t="s">
        <v>77</v>
      </c>
      <c r="F72" t="s">
        <v>369</v>
      </c>
      <c r="G72" t="s">
        <v>370</v>
      </c>
      <c r="H72" t="s">
        <v>369</v>
      </c>
      <c r="I72" t="s">
        <v>371</v>
      </c>
      <c r="K72" t="s">
        <v>77</v>
      </c>
      <c r="N72" t="s">
        <v>372</v>
      </c>
      <c r="O72" t="s">
        <v>373</v>
      </c>
      <c r="Q72" t="s">
        <v>82</v>
      </c>
      <c r="S72" t="s">
        <v>83</v>
      </c>
      <c r="T72" t="s">
        <v>84</v>
      </c>
      <c r="U72" t="s">
        <v>85</v>
      </c>
      <c r="W72" t="s">
        <v>86</v>
      </c>
      <c r="Y72" t="s">
        <v>84</v>
      </c>
      <c r="AA72" t="s">
        <v>374</v>
      </c>
      <c r="AB72" t="s">
        <v>88</v>
      </c>
      <c r="AD72" t="s">
        <v>89</v>
      </c>
      <c r="AE72" t="s">
        <v>90</v>
      </c>
      <c r="AF72" t="s">
        <v>91</v>
      </c>
      <c r="AG72" t="s">
        <v>91</v>
      </c>
      <c r="AH72" t="s">
        <v>375</v>
      </c>
      <c r="AI72" t="s">
        <v>93</v>
      </c>
      <c r="AJ72" t="s">
        <v>94</v>
      </c>
      <c r="AK72" t="s">
        <v>84</v>
      </c>
      <c r="AL72" t="s">
        <v>95</v>
      </c>
      <c r="AM72" t="s">
        <v>96</v>
      </c>
      <c r="AO72" t="s">
        <v>89</v>
      </c>
      <c r="AQ72" t="s">
        <v>93</v>
      </c>
      <c r="AS72" s="1">
        <v>45994</v>
      </c>
      <c r="AT72" s="2">
        <v>0.6791666666666667</v>
      </c>
      <c r="AU72" t="s">
        <v>594</v>
      </c>
      <c r="AV72" t="s">
        <v>595</v>
      </c>
      <c r="AZ72" t="s">
        <v>99</v>
      </c>
      <c r="BB72" t="s">
        <v>82</v>
      </c>
      <c r="BD72" t="s">
        <v>596</v>
      </c>
      <c r="BE72" t="s">
        <v>369</v>
      </c>
      <c r="BF72" t="s">
        <v>371</v>
      </c>
      <c r="BG72" t="s">
        <v>77</v>
      </c>
      <c r="BI72" t="s">
        <v>103</v>
      </c>
      <c r="BJ72" t="s">
        <v>104</v>
      </c>
      <c r="BK72" t="s">
        <v>602</v>
      </c>
      <c r="BL72">
        <v>1</v>
      </c>
      <c r="BM72" t="s">
        <v>106</v>
      </c>
      <c r="BN72" t="s">
        <v>603</v>
      </c>
      <c r="BO72" t="s">
        <v>166</v>
      </c>
      <c r="BP72" t="s">
        <v>604</v>
      </c>
      <c r="BQ72" t="s">
        <v>158</v>
      </c>
      <c r="BR72" t="s">
        <v>159</v>
      </c>
      <c r="BS72" t="s">
        <v>111</v>
      </c>
      <c r="BT72" t="s">
        <v>158</v>
      </c>
      <c r="BU72" t="s">
        <v>161</v>
      </c>
      <c r="BV72">
        <v>6464</v>
      </c>
      <c r="BY72">
        <f t="shared" si="5"/>
        <v>6464</v>
      </c>
      <c r="BZ72" t="str">
        <f t="shared" si="6"/>
        <v>North1</v>
      </c>
      <c r="CA72">
        <f t="shared" si="7"/>
        <v>7627.5199999999995</v>
      </c>
      <c r="CB72" t="str">
        <f t="shared" si="8"/>
        <v/>
      </c>
      <c r="CD72" t="s">
        <v>82</v>
      </c>
      <c r="CE72" t="str">
        <f t="shared" si="9"/>
        <v>Mainstream</v>
      </c>
      <c r="CF72" t="s">
        <v>111</v>
      </c>
      <c r="CG72" t="s">
        <v>615</v>
      </c>
    </row>
    <row r="73" spans="1:85">
      <c r="A73">
        <v>21652461</v>
      </c>
      <c r="B73" t="s">
        <v>367</v>
      </c>
      <c r="C73" t="s">
        <v>368</v>
      </c>
      <c r="D73">
        <v>9001585718</v>
      </c>
      <c r="E73" t="s">
        <v>77</v>
      </c>
      <c r="F73" t="s">
        <v>369</v>
      </c>
      <c r="G73" t="s">
        <v>370</v>
      </c>
      <c r="H73" t="s">
        <v>369</v>
      </c>
      <c r="I73" t="s">
        <v>371</v>
      </c>
      <c r="K73" t="s">
        <v>77</v>
      </c>
      <c r="N73" t="s">
        <v>372</v>
      </c>
      <c r="O73" t="s">
        <v>373</v>
      </c>
      <c r="Q73" t="s">
        <v>82</v>
      </c>
      <c r="S73" t="s">
        <v>83</v>
      </c>
      <c r="T73" t="s">
        <v>84</v>
      </c>
      <c r="U73" t="s">
        <v>85</v>
      </c>
      <c r="W73" t="s">
        <v>86</v>
      </c>
      <c r="Y73" t="s">
        <v>84</v>
      </c>
      <c r="AA73" t="s">
        <v>374</v>
      </c>
      <c r="AB73" t="s">
        <v>88</v>
      </c>
      <c r="AD73" t="s">
        <v>89</v>
      </c>
      <c r="AE73" t="s">
        <v>90</v>
      </c>
      <c r="AF73" t="s">
        <v>91</v>
      </c>
      <c r="AG73" t="s">
        <v>91</v>
      </c>
      <c r="AH73" t="s">
        <v>375</v>
      </c>
      <c r="AI73" t="s">
        <v>93</v>
      </c>
      <c r="AJ73" t="s">
        <v>94</v>
      </c>
      <c r="AK73" t="s">
        <v>84</v>
      </c>
      <c r="AL73" t="s">
        <v>95</v>
      </c>
      <c r="AM73" t="s">
        <v>96</v>
      </c>
      <c r="AO73" t="s">
        <v>89</v>
      </c>
      <c r="AQ73" t="s">
        <v>93</v>
      </c>
      <c r="AS73" s="1">
        <v>45994</v>
      </c>
      <c r="AT73" s="2">
        <v>0.67986111111111114</v>
      </c>
      <c r="AU73" t="s">
        <v>605</v>
      </c>
      <c r="AV73" t="s">
        <v>606</v>
      </c>
      <c r="AZ73" t="s">
        <v>99</v>
      </c>
      <c r="BB73" t="s">
        <v>82</v>
      </c>
      <c r="BD73" t="s">
        <v>607</v>
      </c>
      <c r="BE73" t="s">
        <v>369</v>
      </c>
      <c r="BF73" t="s">
        <v>371</v>
      </c>
      <c r="BG73" t="s">
        <v>77</v>
      </c>
      <c r="BI73" t="s">
        <v>103</v>
      </c>
      <c r="BJ73" t="s">
        <v>104</v>
      </c>
      <c r="BK73" t="s">
        <v>608</v>
      </c>
      <c r="BL73">
        <v>5</v>
      </c>
      <c r="BM73" t="s">
        <v>106</v>
      </c>
      <c r="BN73" t="s">
        <v>331</v>
      </c>
      <c r="BO73" t="s">
        <v>327</v>
      </c>
      <c r="BP73" t="s">
        <v>609</v>
      </c>
      <c r="BQ73" t="s">
        <v>158</v>
      </c>
      <c r="BR73" t="s">
        <v>329</v>
      </c>
      <c r="BS73" t="s">
        <v>158</v>
      </c>
      <c r="BT73" t="s">
        <v>158</v>
      </c>
      <c r="BU73" t="s">
        <v>329</v>
      </c>
      <c r="BV73">
        <v>1449</v>
      </c>
      <c r="BY73">
        <f t="shared" si="5"/>
        <v>7245</v>
      </c>
      <c r="BZ73" t="str">
        <f t="shared" si="6"/>
        <v>North1</v>
      </c>
      <c r="CA73">
        <f t="shared" si="7"/>
        <v>1709.82</v>
      </c>
      <c r="CB73" t="str">
        <f t="shared" si="8"/>
        <v/>
      </c>
      <c r="CD73" t="s">
        <v>82</v>
      </c>
      <c r="CE73" t="str">
        <f t="shared" si="9"/>
        <v>NA</v>
      </c>
      <c r="CF73" t="s">
        <v>158</v>
      </c>
      <c r="CG73" t="s">
        <v>615</v>
      </c>
    </row>
    <row r="74" spans="1:85">
      <c r="A74">
        <v>21652461</v>
      </c>
      <c r="B74" t="s">
        <v>367</v>
      </c>
      <c r="C74" t="s">
        <v>368</v>
      </c>
      <c r="D74">
        <v>9001585718</v>
      </c>
      <c r="E74" t="s">
        <v>77</v>
      </c>
      <c r="F74" t="s">
        <v>369</v>
      </c>
      <c r="G74" t="s">
        <v>370</v>
      </c>
      <c r="H74" t="s">
        <v>369</v>
      </c>
      <c r="I74" t="s">
        <v>371</v>
      </c>
      <c r="K74" t="s">
        <v>77</v>
      </c>
      <c r="N74" t="s">
        <v>372</v>
      </c>
      <c r="O74" t="s">
        <v>373</v>
      </c>
      <c r="Q74" t="s">
        <v>82</v>
      </c>
      <c r="S74" t="s">
        <v>83</v>
      </c>
      <c r="T74" t="s">
        <v>84</v>
      </c>
      <c r="U74" t="s">
        <v>85</v>
      </c>
      <c r="W74" t="s">
        <v>86</v>
      </c>
      <c r="Y74" t="s">
        <v>84</v>
      </c>
      <c r="AA74" t="s">
        <v>374</v>
      </c>
      <c r="AB74" t="s">
        <v>88</v>
      </c>
      <c r="AD74" t="s">
        <v>89</v>
      </c>
      <c r="AE74" t="s">
        <v>90</v>
      </c>
      <c r="AF74" t="s">
        <v>91</v>
      </c>
      <c r="AG74" t="s">
        <v>91</v>
      </c>
      <c r="AH74" t="s">
        <v>375</v>
      </c>
      <c r="AI74" t="s">
        <v>93</v>
      </c>
      <c r="AJ74" t="s">
        <v>94</v>
      </c>
      <c r="AK74" t="s">
        <v>84</v>
      </c>
      <c r="AL74" t="s">
        <v>95</v>
      </c>
      <c r="AM74" t="s">
        <v>96</v>
      </c>
      <c r="AO74" t="s">
        <v>89</v>
      </c>
      <c r="AQ74" t="s">
        <v>93</v>
      </c>
      <c r="AS74" s="1">
        <v>45994</v>
      </c>
      <c r="AT74" s="2">
        <v>0.67986111111111114</v>
      </c>
      <c r="AU74" t="s">
        <v>605</v>
      </c>
      <c r="AV74" t="s">
        <v>606</v>
      </c>
      <c r="AZ74" t="s">
        <v>99</v>
      </c>
      <c r="BB74" t="s">
        <v>82</v>
      </c>
      <c r="BD74" t="s">
        <v>607</v>
      </c>
      <c r="BE74" t="s">
        <v>369</v>
      </c>
      <c r="BF74" t="s">
        <v>371</v>
      </c>
      <c r="BG74" t="s">
        <v>77</v>
      </c>
      <c r="BI74" t="s">
        <v>103</v>
      </c>
      <c r="BJ74" t="s">
        <v>104</v>
      </c>
      <c r="BK74" t="s">
        <v>165</v>
      </c>
      <c r="BL74">
        <v>1</v>
      </c>
      <c r="BM74" t="s">
        <v>106</v>
      </c>
      <c r="BN74" t="s">
        <v>166</v>
      </c>
      <c r="BO74" t="s">
        <v>167</v>
      </c>
      <c r="BP74" t="s">
        <v>168</v>
      </c>
      <c r="BQ74" t="s">
        <v>158</v>
      </c>
      <c r="BR74" t="s">
        <v>159</v>
      </c>
      <c r="BS74" t="s">
        <v>160</v>
      </c>
      <c r="BT74" t="s">
        <v>158</v>
      </c>
      <c r="BU74" t="s">
        <v>161</v>
      </c>
      <c r="BV74">
        <v>7900</v>
      </c>
      <c r="BY74">
        <f t="shared" si="5"/>
        <v>7900</v>
      </c>
      <c r="BZ74" t="str">
        <f t="shared" si="6"/>
        <v>North1</v>
      </c>
      <c r="CA74">
        <f t="shared" si="7"/>
        <v>9322</v>
      </c>
      <c r="CB74" t="str">
        <f t="shared" si="8"/>
        <v/>
      </c>
      <c r="CD74" t="s">
        <v>82</v>
      </c>
      <c r="CE74" t="str">
        <f t="shared" si="9"/>
        <v>Entry</v>
      </c>
      <c r="CF74" t="s">
        <v>160</v>
      </c>
      <c r="CG74" t="s">
        <v>615</v>
      </c>
    </row>
    <row r="75" spans="1:85">
      <c r="A75">
        <v>21652461</v>
      </c>
      <c r="B75" t="s">
        <v>367</v>
      </c>
      <c r="C75" t="s">
        <v>368</v>
      </c>
      <c r="D75">
        <v>9001585718</v>
      </c>
      <c r="E75" t="s">
        <v>77</v>
      </c>
      <c r="F75" t="s">
        <v>369</v>
      </c>
      <c r="G75" t="s">
        <v>370</v>
      </c>
      <c r="H75" t="s">
        <v>369</v>
      </c>
      <c r="I75" t="s">
        <v>371</v>
      </c>
      <c r="K75" t="s">
        <v>77</v>
      </c>
      <c r="N75" t="s">
        <v>372</v>
      </c>
      <c r="O75" t="s">
        <v>373</v>
      </c>
      <c r="Q75" t="s">
        <v>82</v>
      </c>
      <c r="S75" t="s">
        <v>83</v>
      </c>
      <c r="T75" t="s">
        <v>84</v>
      </c>
      <c r="U75" t="s">
        <v>85</v>
      </c>
      <c r="W75" t="s">
        <v>86</v>
      </c>
      <c r="Y75" t="s">
        <v>84</v>
      </c>
      <c r="AA75" t="s">
        <v>374</v>
      </c>
      <c r="AB75" t="s">
        <v>88</v>
      </c>
      <c r="AD75" t="s">
        <v>89</v>
      </c>
      <c r="AE75" t="s">
        <v>90</v>
      </c>
      <c r="AF75" t="s">
        <v>91</v>
      </c>
      <c r="AG75" t="s">
        <v>91</v>
      </c>
      <c r="AH75" t="s">
        <v>375</v>
      </c>
      <c r="AI75" t="s">
        <v>93</v>
      </c>
      <c r="AJ75" t="s">
        <v>94</v>
      </c>
      <c r="AK75" t="s">
        <v>84</v>
      </c>
      <c r="AL75" t="s">
        <v>95</v>
      </c>
      <c r="AM75" t="s">
        <v>96</v>
      </c>
      <c r="AO75" t="s">
        <v>89</v>
      </c>
      <c r="AQ75" t="s">
        <v>93</v>
      </c>
      <c r="AS75" s="1">
        <v>45994</v>
      </c>
      <c r="AT75" s="2">
        <v>0.67986111111111114</v>
      </c>
      <c r="AU75" t="s">
        <v>605</v>
      </c>
      <c r="AV75" t="s">
        <v>606</v>
      </c>
      <c r="AZ75" t="s">
        <v>99</v>
      </c>
      <c r="BB75" t="s">
        <v>82</v>
      </c>
      <c r="BD75" t="s">
        <v>607</v>
      </c>
      <c r="BE75" t="s">
        <v>369</v>
      </c>
      <c r="BF75" t="s">
        <v>371</v>
      </c>
      <c r="BG75" t="s">
        <v>77</v>
      </c>
      <c r="BI75" t="s">
        <v>103</v>
      </c>
      <c r="BJ75" t="s">
        <v>104</v>
      </c>
      <c r="BK75" t="s">
        <v>597</v>
      </c>
      <c r="BL75">
        <v>1</v>
      </c>
      <c r="BM75" t="s">
        <v>106</v>
      </c>
      <c r="BN75" t="s">
        <v>113</v>
      </c>
      <c r="BO75" t="s">
        <v>598</v>
      </c>
      <c r="BP75" t="s">
        <v>599</v>
      </c>
      <c r="BQ75" t="s">
        <v>600</v>
      </c>
      <c r="BR75" t="s">
        <v>110</v>
      </c>
      <c r="BS75" t="s">
        <v>111</v>
      </c>
      <c r="BT75" t="s">
        <v>601</v>
      </c>
      <c r="BU75" t="s">
        <v>9002</v>
      </c>
      <c r="BV75">
        <v>48194</v>
      </c>
      <c r="BX75" t="s">
        <v>110</v>
      </c>
      <c r="BY75">
        <f t="shared" si="5"/>
        <v>48194</v>
      </c>
      <c r="BZ75" t="str">
        <f t="shared" si="6"/>
        <v>North1</v>
      </c>
      <c r="CA75">
        <f t="shared" si="7"/>
        <v>56868.92</v>
      </c>
      <c r="CB75" t="str">
        <f t="shared" si="8"/>
        <v/>
      </c>
      <c r="CD75" t="s">
        <v>82</v>
      </c>
      <c r="CE75" t="str">
        <f t="shared" si="9"/>
        <v>Mainstream</v>
      </c>
      <c r="CF75" t="s">
        <v>111</v>
      </c>
      <c r="CG75" t="s">
        <v>615</v>
      </c>
    </row>
    <row r="76" spans="1:85">
      <c r="A76">
        <v>21652647</v>
      </c>
      <c r="B76" t="s">
        <v>610</v>
      </c>
      <c r="C76" t="s">
        <v>611</v>
      </c>
      <c r="D76">
        <v>9952328485</v>
      </c>
      <c r="E76" t="s">
        <v>77</v>
      </c>
      <c r="F76" t="s">
        <v>612</v>
      </c>
      <c r="G76" t="s">
        <v>613</v>
      </c>
      <c r="H76" t="s">
        <v>612</v>
      </c>
      <c r="I76" t="s">
        <v>614</v>
      </c>
      <c r="J76" t="s">
        <v>615</v>
      </c>
      <c r="K76" t="s">
        <v>77</v>
      </c>
      <c r="N76" t="s">
        <v>616</v>
      </c>
      <c r="O76" t="s">
        <v>617</v>
      </c>
      <c r="Q76" t="s">
        <v>308</v>
      </c>
      <c r="S76" t="s">
        <v>83</v>
      </c>
      <c r="T76" t="s">
        <v>84</v>
      </c>
      <c r="U76" t="s">
        <v>85</v>
      </c>
      <c r="W76" t="s">
        <v>86</v>
      </c>
      <c r="Y76" t="s">
        <v>84</v>
      </c>
      <c r="AA76" t="s">
        <v>618</v>
      </c>
      <c r="AB76" t="s">
        <v>310</v>
      </c>
      <c r="AD76" t="s">
        <v>311</v>
      </c>
      <c r="AE76" t="s">
        <v>145</v>
      </c>
      <c r="AF76" t="s">
        <v>312</v>
      </c>
      <c r="AG76" t="s">
        <v>312</v>
      </c>
      <c r="AH76" t="s">
        <v>619</v>
      </c>
      <c r="AI76" t="s">
        <v>314</v>
      </c>
      <c r="AJ76" t="s">
        <v>149</v>
      </c>
      <c r="AK76" t="s">
        <v>84</v>
      </c>
      <c r="AL76" t="s">
        <v>95</v>
      </c>
      <c r="AM76" t="s">
        <v>96</v>
      </c>
      <c r="AO76" t="s">
        <v>311</v>
      </c>
      <c r="AQ76" t="s">
        <v>314</v>
      </c>
      <c r="AS76" s="1">
        <v>45994</v>
      </c>
      <c r="AT76" s="2">
        <v>0.7006944444444444</v>
      </c>
      <c r="AU76" t="s">
        <v>620</v>
      </c>
      <c r="AV76" t="s">
        <v>621</v>
      </c>
      <c r="AZ76" t="s">
        <v>99</v>
      </c>
      <c r="BA76" t="s">
        <v>622</v>
      </c>
      <c r="BB76" t="s">
        <v>308</v>
      </c>
      <c r="BD76" t="s">
        <v>623</v>
      </c>
      <c r="BE76" t="s">
        <v>624</v>
      </c>
      <c r="BF76" t="s">
        <v>614</v>
      </c>
      <c r="BG76" t="s">
        <v>77</v>
      </c>
      <c r="BI76" t="s">
        <v>103</v>
      </c>
      <c r="BJ76" t="s">
        <v>153</v>
      </c>
      <c r="BK76" t="s">
        <v>625</v>
      </c>
      <c r="BL76">
        <v>1</v>
      </c>
      <c r="BM76" t="s">
        <v>106</v>
      </c>
      <c r="BN76" t="s">
        <v>626</v>
      </c>
      <c r="BO76" t="s">
        <v>627</v>
      </c>
      <c r="BP76" t="s">
        <v>628</v>
      </c>
      <c r="BQ76" t="s">
        <v>109</v>
      </c>
      <c r="BR76" t="s">
        <v>122</v>
      </c>
      <c r="BS76" t="s">
        <v>123</v>
      </c>
      <c r="BT76" t="s">
        <v>629</v>
      </c>
      <c r="BU76" t="s">
        <v>9002</v>
      </c>
      <c r="BV76">
        <v>70991</v>
      </c>
      <c r="BX76" t="s">
        <v>9001</v>
      </c>
      <c r="BY76">
        <f t="shared" si="5"/>
        <v>70991</v>
      </c>
      <c r="BZ76" t="str">
        <f t="shared" si="6"/>
        <v>South2</v>
      </c>
      <c r="CA76">
        <f t="shared" si="7"/>
        <v>83769.37999999999</v>
      </c>
      <c r="CB76" t="str">
        <f t="shared" si="8"/>
        <v>SP</v>
      </c>
      <c r="CC76" t="s">
        <v>9005</v>
      </c>
      <c r="CD76" t="s">
        <v>308</v>
      </c>
      <c r="CE76" t="str">
        <f t="shared" si="9"/>
        <v>Premium</v>
      </c>
      <c r="CF76" t="s">
        <v>123</v>
      </c>
      <c r="CG76" t="s">
        <v>9012</v>
      </c>
    </row>
    <row r="77" spans="1:85">
      <c r="A77">
        <v>21663972</v>
      </c>
      <c r="B77" t="s">
        <v>630</v>
      </c>
      <c r="C77" t="s">
        <v>631</v>
      </c>
      <c r="D77">
        <v>7050129999</v>
      </c>
      <c r="E77" t="s">
        <v>77</v>
      </c>
      <c r="F77" t="s">
        <v>632</v>
      </c>
      <c r="G77" t="s">
        <v>633</v>
      </c>
      <c r="H77" t="s">
        <v>634</v>
      </c>
      <c r="I77" t="s">
        <v>634</v>
      </c>
      <c r="K77" t="s">
        <v>77</v>
      </c>
      <c r="N77" t="s">
        <v>635</v>
      </c>
      <c r="Q77" t="s">
        <v>308</v>
      </c>
      <c r="S77" t="s">
        <v>83</v>
      </c>
      <c r="T77" t="s">
        <v>84</v>
      </c>
      <c r="U77" t="s">
        <v>85</v>
      </c>
      <c r="W77" t="s">
        <v>86</v>
      </c>
      <c r="Y77" t="s">
        <v>84</v>
      </c>
      <c r="AA77" t="s">
        <v>636</v>
      </c>
      <c r="AB77" t="s">
        <v>310</v>
      </c>
      <c r="AD77" t="s">
        <v>311</v>
      </c>
      <c r="AE77" t="s">
        <v>145</v>
      </c>
      <c r="AF77" t="s">
        <v>312</v>
      </c>
      <c r="AG77" t="s">
        <v>312</v>
      </c>
      <c r="AH77" t="s">
        <v>637</v>
      </c>
      <c r="AI77" t="s">
        <v>314</v>
      </c>
      <c r="AJ77" t="s">
        <v>149</v>
      </c>
      <c r="AK77" t="s">
        <v>84</v>
      </c>
      <c r="AL77" t="s">
        <v>95</v>
      </c>
      <c r="AM77" t="s">
        <v>96</v>
      </c>
      <c r="AO77" t="s">
        <v>311</v>
      </c>
      <c r="AQ77" t="s">
        <v>314</v>
      </c>
      <c r="AS77" s="1">
        <v>45994</v>
      </c>
      <c r="AT77" s="2">
        <v>0.73888888888888893</v>
      </c>
      <c r="AU77" t="s">
        <v>638</v>
      </c>
      <c r="AV77" t="s">
        <v>639</v>
      </c>
      <c r="AZ77" t="s">
        <v>99</v>
      </c>
      <c r="BB77" t="s">
        <v>308</v>
      </c>
      <c r="BD77" t="s">
        <v>640</v>
      </c>
      <c r="BE77" t="s">
        <v>641</v>
      </c>
      <c r="BF77" t="s">
        <v>634</v>
      </c>
      <c r="BG77" t="s">
        <v>77</v>
      </c>
      <c r="BI77" t="s">
        <v>103</v>
      </c>
      <c r="BJ77" t="s">
        <v>104</v>
      </c>
      <c r="BK77" t="s">
        <v>360</v>
      </c>
      <c r="BL77">
        <v>1</v>
      </c>
      <c r="BM77" t="s">
        <v>106</v>
      </c>
      <c r="BN77" t="s">
        <v>119</v>
      </c>
      <c r="BO77" t="s">
        <v>238</v>
      </c>
      <c r="BP77" t="s">
        <v>361</v>
      </c>
      <c r="BQ77" t="s">
        <v>109</v>
      </c>
      <c r="BR77" t="s">
        <v>122</v>
      </c>
      <c r="BS77" t="s">
        <v>123</v>
      </c>
      <c r="BT77" t="s">
        <v>362</v>
      </c>
      <c r="BU77" t="s">
        <v>9002</v>
      </c>
      <c r="BV77">
        <v>65000</v>
      </c>
      <c r="BX77" t="s">
        <v>9001</v>
      </c>
      <c r="BY77">
        <f t="shared" si="5"/>
        <v>65000</v>
      </c>
      <c r="BZ77" t="str">
        <f t="shared" si="6"/>
        <v>South2</v>
      </c>
      <c r="CA77">
        <f t="shared" si="7"/>
        <v>76700</v>
      </c>
      <c r="CB77" t="str">
        <f t="shared" si="8"/>
        <v>SP</v>
      </c>
      <c r="CC77" t="s">
        <v>9005</v>
      </c>
      <c r="CD77" t="s">
        <v>308</v>
      </c>
      <c r="CE77" t="str">
        <f t="shared" si="9"/>
        <v>Premium</v>
      </c>
      <c r="CF77" t="s">
        <v>123</v>
      </c>
      <c r="CG77" t="s">
        <v>615</v>
      </c>
    </row>
    <row r="78" spans="1:85">
      <c r="A78">
        <v>21653089</v>
      </c>
      <c r="B78" t="s">
        <v>454</v>
      </c>
      <c r="C78" t="s">
        <v>455</v>
      </c>
      <c r="D78">
        <v>7827383769</v>
      </c>
      <c r="E78" t="s">
        <v>77</v>
      </c>
      <c r="F78" t="s">
        <v>78</v>
      </c>
      <c r="G78" t="s">
        <v>456</v>
      </c>
      <c r="H78" t="s">
        <v>78</v>
      </c>
      <c r="I78" t="s">
        <v>78</v>
      </c>
      <c r="K78" t="s">
        <v>77</v>
      </c>
      <c r="N78" t="s">
        <v>246</v>
      </c>
      <c r="O78" t="s">
        <v>247</v>
      </c>
      <c r="Q78" t="s">
        <v>82</v>
      </c>
      <c r="S78" t="s">
        <v>83</v>
      </c>
      <c r="T78" t="s">
        <v>84</v>
      </c>
      <c r="U78" t="s">
        <v>85</v>
      </c>
      <c r="W78" t="s">
        <v>86</v>
      </c>
      <c r="Y78" t="s">
        <v>84</v>
      </c>
      <c r="AA78" t="s">
        <v>87</v>
      </c>
      <c r="AB78" t="s">
        <v>88</v>
      </c>
      <c r="AD78" t="s">
        <v>89</v>
      </c>
      <c r="AE78" t="s">
        <v>90</v>
      </c>
      <c r="AF78" t="s">
        <v>91</v>
      </c>
      <c r="AG78" t="s">
        <v>91</v>
      </c>
      <c r="AH78" t="s">
        <v>92</v>
      </c>
      <c r="AI78" t="s">
        <v>93</v>
      </c>
      <c r="AJ78" t="s">
        <v>94</v>
      </c>
      <c r="AK78" t="s">
        <v>84</v>
      </c>
      <c r="AL78" t="s">
        <v>95</v>
      </c>
      <c r="AM78" t="s">
        <v>96</v>
      </c>
      <c r="AO78" t="s">
        <v>89</v>
      </c>
      <c r="AQ78" t="s">
        <v>93</v>
      </c>
      <c r="AS78" s="1">
        <v>45994</v>
      </c>
      <c r="AT78" s="2">
        <v>0.7583333333333333</v>
      </c>
      <c r="AU78" t="s">
        <v>642</v>
      </c>
      <c r="AV78" t="s">
        <v>643</v>
      </c>
      <c r="AZ78" t="s">
        <v>99</v>
      </c>
      <c r="BA78" t="s">
        <v>644</v>
      </c>
      <c r="BB78" t="s">
        <v>82</v>
      </c>
      <c r="BD78" t="s">
        <v>645</v>
      </c>
      <c r="BE78" t="s">
        <v>102</v>
      </c>
      <c r="BF78" t="s">
        <v>102</v>
      </c>
      <c r="BG78" t="s">
        <v>263</v>
      </c>
      <c r="BI78" t="s">
        <v>103</v>
      </c>
      <c r="BJ78" t="s">
        <v>104</v>
      </c>
      <c r="BK78" t="s">
        <v>488</v>
      </c>
      <c r="BL78">
        <v>1</v>
      </c>
      <c r="BM78" t="s">
        <v>106</v>
      </c>
      <c r="BN78" t="s">
        <v>489</v>
      </c>
      <c r="BO78" t="s">
        <v>131</v>
      </c>
      <c r="BP78" t="s">
        <v>490</v>
      </c>
      <c r="BQ78" t="s">
        <v>109</v>
      </c>
      <c r="BR78" t="s">
        <v>131</v>
      </c>
      <c r="BS78" t="s">
        <v>123</v>
      </c>
      <c r="BT78" t="s">
        <v>491</v>
      </c>
      <c r="BU78" t="s">
        <v>9002</v>
      </c>
      <c r="BV78">
        <v>86432</v>
      </c>
      <c r="BX78" t="s">
        <v>131</v>
      </c>
      <c r="BY78">
        <f t="shared" si="5"/>
        <v>86432</v>
      </c>
      <c r="BZ78" t="str">
        <f t="shared" si="6"/>
        <v>North1</v>
      </c>
      <c r="CA78">
        <f t="shared" si="7"/>
        <v>101989.75999999999</v>
      </c>
      <c r="CB78" t="str">
        <f t="shared" si="8"/>
        <v>SP</v>
      </c>
      <c r="CC78" t="s">
        <v>9005</v>
      </c>
      <c r="CD78" t="s">
        <v>82</v>
      </c>
      <c r="CE78" t="str">
        <f t="shared" si="9"/>
        <v>Premium</v>
      </c>
      <c r="CF78" t="s">
        <v>123</v>
      </c>
      <c r="CG78" t="s">
        <v>615</v>
      </c>
    </row>
    <row r="79" spans="1:85">
      <c r="A79">
        <v>21653284</v>
      </c>
      <c r="B79" t="s">
        <v>454</v>
      </c>
      <c r="C79" t="s">
        <v>455</v>
      </c>
      <c r="D79">
        <v>7827383769</v>
      </c>
      <c r="E79" t="s">
        <v>77</v>
      </c>
      <c r="F79" t="s">
        <v>78</v>
      </c>
      <c r="G79" t="s">
        <v>456</v>
      </c>
      <c r="H79" t="s">
        <v>78</v>
      </c>
      <c r="I79" t="s">
        <v>78</v>
      </c>
      <c r="K79" t="s">
        <v>77</v>
      </c>
      <c r="N79" t="s">
        <v>246</v>
      </c>
      <c r="O79" t="s">
        <v>247</v>
      </c>
      <c r="Q79" t="s">
        <v>82</v>
      </c>
      <c r="S79" t="s">
        <v>83</v>
      </c>
      <c r="T79" t="s">
        <v>84</v>
      </c>
      <c r="U79" t="s">
        <v>85</v>
      </c>
      <c r="W79" t="s">
        <v>86</v>
      </c>
      <c r="Y79" t="s">
        <v>84</v>
      </c>
      <c r="AA79" t="s">
        <v>87</v>
      </c>
      <c r="AB79" t="s">
        <v>88</v>
      </c>
      <c r="AD79" t="s">
        <v>89</v>
      </c>
      <c r="AE79" t="s">
        <v>90</v>
      </c>
      <c r="AF79" t="s">
        <v>91</v>
      </c>
      <c r="AG79" t="s">
        <v>91</v>
      </c>
      <c r="AH79" t="s">
        <v>92</v>
      </c>
      <c r="AI79" t="s">
        <v>93</v>
      </c>
      <c r="AJ79" t="s">
        <v>94</v>
      </c>
      <c r="AK79" t="s">
        <v>84</v>
      </c>
      <c r="AL79" t="s">
        <v>95</v>
      </c>
      <c r="AM79" t="s">
        <v>96</v>
      </c>
      <c r="AO79" t="s">
        <v>89</v>
      </c>
      <c r="AQ79" t="s">
        <v>93</v>
      </c>
      <c r="AS79" s="1">
        <v>45994</v>
      </c>
      <c r="AT79" s="2">
        <v>0.77986111111111112</v>
      </c>
      <c r="AU79" t="s">
        <v>646</v>
      </c>
      <c r="AV79" t="s">
        <v>647</v>
      </c>
      <c r="AZ79" t="s">
        <v>99</v>
      </c>
      <c r="BA79" t="s">
        <v>648</v>
      </c>
      <c r="BB79" t="s">
        <v>82</v>
      </c>
      <c r="BD79" t="s">
        <v>649</v>
      </c>
      <c r="BE79" t="s">
        <v>650</v>
      </c>
      <c r="BF79" t="s">
        <v>78</v>
      </c>
      <c r="BG79" t="s">
        <v>77</v>
      </c>
      <c r="BI79" t="s">
        <v>103</v>
      </c>
      <c r="BJ79" t="s">
        <v>104</v>
      </c>
      <c r="BK79" t="s">
        <v>488</v>
      </c>
      <c r="BL79">
        <v>1</v>
      </c>
      <c r="BM79" t="s">
        <v>106</v>
      </c>
      <c r="BN79" t="s">
        <v>489</v>
      </c>
      <c r="BO79" t="s">
        <v>131</v>
      </c>
      <c r="BP79" t="s">
        <v>490</v>
      </c>
      <c r="BQ79" t="s">
        <v>109</v>
      </c>
      <c r="BR79" t="s">
        <v>131</v>
      </c>
      <c r="BS79" t="s">
        <v>123</v>
      </c>
      <c r="BT79" t="s">
        <v>491</v>
      </c>
      <c r="BU79" t="s">
        <v>9002</v>
      </c>
      <c r="BV79">
        <v>86432</v>
      </c>
      <c r="BX79" t="s">
        <v>131</v>
      </c>
      <c r="BY79">
        <f t="shared" si="5"/>
        <v>86432</v>
      </c>
      <c r="BZ79" t="str">
        <f t="shared" si="6"/>
        <v>North1</v>
      </c>
      <c r="CA79">
        <f t="shared" si="7"/>
        <v>101989.75999999999</v>
      </c>
      <c r="CB79" t="str">
        <f t="shared" si="8"/>
        <v>SP</v>
      </c>
      <c r="CC79" t="s">
        <v>9005</v>
      </c>
      <c r="CD79" t="s">
        <v>82</v>
      </c>
      <c r="CE79" t="str">
        <f t="shared" si="9"/>
        <v>Premium</v>
      </c>
      <c r="CF79" t="s">
        <v>123</v>
      </c>
      <c r="CG79" t="s">
        <v>615</v>
      </c>
    </row>
    <row r="80" spans="1:85">
      <c r="A80">
        <v>21653284</v>
      </c>
      <c r="B80" t="s">
        <v>454</v>
      </c>
      <c r="C80" t="s">
        <v>455</v>
      </c>
      <c r="D80">
        <v>7827383769</v>
      </c>
      <c r="E80" t="s">
        <v>77</v>
      </c>
      <c r="F80" t="s">
        <v>78</v>
      </c>
      <c r="G80" t="s">
        <v>456</v>
      </c>
      <c r="H80" t="s">
        <v>78</v>
      </c>
      <c r="I80" t="s">
        <v>78</v>
      </c>
      <c r="K80" t="s">
        <v>77</v>
      </c>
      <c r="N80" t="s">
        <v>246</v>
      </c>
      <c r="O80" t="s">
        <v>247</v>
      </c>
      <c r="Q80" t="s">
        <v>82</v>
      </c>
      <c r="S80" t="s">
        <v>83</v>
      </c>
      <c r="T80" t="s">
        <v>84</v>
      </c>
      <c r="U80" t="s">
        <v>85</v>
      </c>
      <c r="W80" t="s">
        <v>86</v>
      </c>
      <c r="Y80" t="s">
        <v>84</v>
      </c>
      <c r="AA80" t="s">
        <v>87</v>
      </c>
      <c r="AB80" t="s">
        <v>88</v>
      </c>
      <c r="AD80" t="s">
        <v>89</v>
      </c>
      <c r="AE80" t="s">
        <v>90</v>
      </c>
      <c r="AF80" t="s">
        <v>91</v>
      </c>
      <c r="AG80" t="s">
        <v>91</v>
      </c>
      <c r="AH80" t="s">
        <v>92</v>
      </c>
      <c r="AI80" t="s">
        <v>93</v>
      </c>
      <c r="AJ80" t="s">
        <v>94</v>
      </c>
      <c r="AK80" t="s">
        <v>84</v>
      </c>
      <c r="AL80" t="s">
        <v>95</v>
      </c>
      <c r="AM80" t="s">
        <v>96</v>
      </c>
      <c r="AO80" t="s">
        <v>89</v>
      </c>
      <c r="AQ80" t="s">
        <v>93</v>
      </c>
      <c r="AS80" s="1">
        <v>45994</v>
      </c>
      <c r="AT80" s="2">
        <v>0.77986111111111112</v>
      </c>
      <c r="AU80" t="s">
        <v>646</v>
      </c>
      <c r="AV80" t="s">
        <v>647</v>
      </c>
      <c r="AZ80" t="s">
        <v>99</v>
      </c>
      <c r="BA80" t="s">
        <v>648</v>
      </c>
      <c r="BB80" t="s">
        <v>82</v>
      </c>
      <c r="BD80" t="s">
        <v>649</v>
      </c>
      <c r="BE80" t="s">
        <v>650</v>
      </c>
      <c r="BF80" t="s">
        <v>78</v>
      </c>
      <c r="BG80" t="s">
        <v>77</v>
      </c>
      <c r="BI80" t="s">
        <v>103</v>
      </c>
      <c r="BJ80" t="s">
        <v>104</v>
      </c>
      <c r="BK80" t="s">
        <v>465</v>
      </c>
      <c r="BL80">
        <v>2</v>
      </c>
      <c r="BM80" t="s">
        <v>106</v>
      </c>
      <c r="BN80" t="s">
        <v>466</v>
      </c>
      <c r="BO80" t="s">
        <v>166</v>
      </c>
      <c r="BP80" t="s">
        <v>467</v>
      </c>
      <c r="BQ80" t="s">
        <v>158</v>
      </c>
      <c r="BR80" t="s">
        <v>159</v>
      </c>
      <c r="BS80" t="s">
        <v>123</v>
      </c>
      <c r="BT80" t="s">
        <v>158</v>
      </c>
      <c r="BU80" t="s">
        <v>161</v>
      </c>
      <c r="BV80">
        <v>8158</v>
      </c>
      <c r="BY80">
        <f t="shared" si="5"/>
        <v>16316</v>
      </c>
      <c r="BZ80" t="str">
        <f t="shared" si="6"/>
        <v>North1</v>
      </c>
      <c r="CA80">
        <f t="shared" si="7"/>
        <v>9626.4399999999987</v>
      </c>
      <c r="CB80" t="str">
        <f t="shared" si="8"/>
        <v/>
      </c>
      <c r="CD80" t="s">
        <v>82</v>
      </c>
      <c r="CE80" t="str">
        <f t="shared" si="9"/>
        <v>Premium</v>
      </c>
      <c r="CF80" t="s">
        <v>123</v>
      </c>
      <c r="CG80" t="s">
        <v>615</v>
      </c>
    </row>
    <row r="81" spans="1:85">
      <c r="A81">
        <v>21653284</v>
      </c>
      <c r="B81" t="s">
        <v>454</v>
      </c>
      <c r="C81" t="s">
        <v>455</v>
      </c>
      <c r="D81">
        <v>7827383769</v>
      </c>
      <c r="E81" t="s">
        <v>77</v>
      </c>
      <c r="F81" t="s">
        <v>78</v>
      </c>
      <c r="G81" t="s">
        <v>456</v>
      </c>
      <c r="H81" t="s">
        <v>78</v>
      </c>
      <c r="I81" t="s">
        <v>78</v>
      </c>
      <c r="K81" t="s">
        <v>77</v>
      </c>
      <c r="N81" t="s">
        <v>246</v>
      </c>
      <c r="O81" t="s">
        <v>247</v>
      </c>
      <c r="Q81" t="s">
        <v>82</v>
      </c>
      <c r="S81" t="s">
        <v>83</v>
      </c>
      <c r="T81" t="s">
        <v>84</v>
      </c>
      <c r="U81" t="s">
        <v>85</v>
      </c>
      <c r="W81" t="s">
        <v>86</v>
      </c>
      <c r="Y81" t="s">
        <v>84</v>
      </c>
      <c r="AA81" t="s">
        <v>87</v>
      </c>
      <c r="AB81" t="s">
        <v>88</v>
      </c>
      <c r="AD81" t="s">
        <v>89</v>
      </c>
      <c r="AE81" t="s">
        <v>90</v>
      </c>
      <c r="AF81" t="s">
        <v>91</v>
      </c>
      <c r="AG81" t="s">
        <v>91</v>
      </c>
      <c r="AH81" t="s">
        <v>92</v>
      </c>
      <c r="AI81" t="s">
        <v>93</v>
      </c>
      <c r="AJ81" t="s">
        <v>94</v>
      </c>
      <c r="AK81" t="s">
        <v>84</v>
      </c>
      <c r="AL81" t="s">
        <v>95</v>
      </c>
      <c r="AM81" t="s">
        <v>96</v>
      </c>
      <c r="AO81" t="s">
        <v>89</v>
      </c>
      <c r="AQ81" t="s">
        <v>93</v>
      </c>
      <c r="AS81" s="1">
        <v>45994</v>
      </c>
      <c r="AT81" s="2">
        <v>0.77986111111111112</v>
      </c>
      <c r="AU81" t="s">
        <v>646</v>
      </c>
      <c r="AV81" t="s">
        <v>647</v>
      </c>
      <c r="AZ81" t="s">
        <v>99</v>
      </c>
      <c r="BA81" t="s">
        <v>648</v>
      </c>
      <c r="BB81" t="s">
        <v>82</v>
      </c>
      <c r="BD81" t="s">
        <v>649</v>
      </c>
      <c r="BE81" t="s">
        <v>650</v>
      </c>
      <c r="BF81" t="s">
        <v>78</v>
      </c>
      <c r="BG81" t="s">
        <v>77</v>
      </c>
      <c r="BI81" t="s">
        <v>103</v>
      </c>
      <c r="BJ81" t="s">
        <v>104</v>
      </c>
      <c r="BK81" t="s">
        <v>330</v>
      </c>
      <c r="BL81">
        <v>5</v>
      </c>
      <c r="BM81" t="s">
        <v>106</v>
      </c>
      <c r="BN81" t="s">
        <v>331</v>
      </c>
      <c r="BO81" t="s">
        <v>327</v>
      </c>
      <c r="BP81" t="s">
        <v>332</v>
      </c>
      <c r="BQ81" t="s">
        <v>158</v>
      </c>
      <c r="BR81" t="s">
        <v>329</v>
      </c>
      <c r="BS81" t="s">
        <v>158</v>
      </c>
      <c r="BT81" t="s">
        <v>158</v>
      </c>
      <c r="BU81" t="s">
        <v>329</v>
      </c>
      <c r="BV81">
        <v>649</v>
      </c>
      <c r="BY81">
        <f t="shared" si="5"/>
        <v>3245</v>
      </c>
      <c r="BZ81" t="str">
        <f t="shared" si="6"/>
        <v>North1</v>
      </c>
      <c r="CA81">
        <f t="shared" si="7"/>
        <v>765.81999999999994</v>
      </c>
      <c r="CB81" t="str">
        <f t="shared" si="8"/>
        <v/>
      </c>
      <c r="CD81" t="s">
        <v>82</v>
      </c>
      <c r="CE81" t="str">
        <f t="shared" si="9"/>
        <v>NA</v>
      </c>
      <c r="CF81" t="s">
        <v>158</v>
      </c>
      <c r="CG81" t="s">
        <v>615</v>
      </c>
    </row>
    <row r="82" spans="1:85">
      <c r="A82">
        <v>21654491</v>
      </c>
      <c r="B82" t="s">
        <v>651</v>
      </c>
      <c r="C82" t="s">
        <v>652</v>
      </c>
      <c r="D82">
        <v>9515976797</v>
      </c>
      <c r="E82" t="s">
        <v>77</v>
      </c>
      <c r="F82" t="s">
        <v>304</v>
      </c>
      <c r="G82">
        <v>601126</v>
      </c>
      <c r="H82" t="s">
        <v>653</v>
      </c>
      <c r="I82" t="s">
        <v>305</v>
      </c>
      <c r="K82" t="s">
        <v>77</v>
      </c>
      <c r="N82" t="s">
        <v>306</v>
      </c>
      <c r="O82" t="s">
        <v>307</v>
      </c>
      <c r="Q82" t="s">
        <v>308</v>
      </c>
      <c r="S82" t="s">
        <v>83</v>
      </c>
      <c r="T82" t="s">
        <v>84</v>
      </c>
      <c r="U82" t="s">
        <v>85</v>
      </c>
      <c r="W82" t="s">
        <v>86</v>
      </c>
      <c r="Y82" t="s">
        <v>84</v>
      </c>
      <c r="AA82" t="s">
        <v>309</v>
      </c>
      <c r="AB82" t="s">
        <v>310</v>
      </c>
      <c r="AD82" t="s">
        <v>311</v>
      </c>
      <c r="AE82" t="s">
        <v>145</v>
      </c>
      <c r="AF82" t="s">
        <v>312</v>
      </c>
      <c r="AG82" t="s">
        <v>312</v>
      </c>
      <c r="AH82" t="s">
        <v>313</v>
      </c>
      <c r="AI82" t="s">
        <v>314</v>
      </c>
      <c r="AJ82" t="s">
        <v>149</v>
      </c>
      <c r="AK82" t="s">
        <v>84</v>
      </c>
      <c r="AL82" t="s">
        <v>95</v>
      </c>
      <c r="AM82" t="s">
        <v>96</v>
      </c>
      <c r="AO82" t="s">
        <v>311</v>
      </c>
      <c r="AQ82" t="s">
        <v>314</v>
      </c>
      <c r="AS82" s="1">
        <v>45994</v>
      </c>
      <c r="AT82" s="2">
        <v>0.86944444444444446</v>
      </c>
      <c r="AU82" t="s">
        <v>654</v>
      </c>
      <c r="AV82" t="s">
        <v>655</v>
      </c>
      <c r="AZ82" t="s">
        <v>99</v>
      </c>
      <c r="BA82" t="s">
        <v>656</v>
      </c>
      <c r="BB82" t="s">
        <v>308</v>
      </c>
      <c r="BD82" t="s">
        <v>657</v>
      </c>
      <c r="BE82" t="s">
        <v>304</v>
      </c>
      <c r="BF82" t="s">
        <v>305</v>
      </c>
      <c r="BG82" t="s">
        <v>77</v>
      </c>
      <c r="BI82" t="s">
        <v>103</v>
      </c>
      <c r="BJ82" t="s">
        <v>104</v>
      </c>
      <c r="BK82" t="s">
        <v>336</v>
      </c>
      <c r="BL82">
        <v>1</v>
      </c>
      <c r="BM82" t="s">
        <v>106</v>
      </c>
      <c r="BN82" t="s">
        <v>131</v>
      </c>
      <c r="BO82" t="s">
        <v>337</v>
      </c>
      <c r="BP82" t="s">
        <v>338</v>
      </c>
      <c r="BQ82" t="s">
        <v>109</v>
      </c>
      <c r="BR82" t="s">
        <v>131</v>
      </c>
      <c r="BS82" t="s">
        <v>111</v>
      </c>
      <c r="BT82" t="s">
        <v>339</v>
      </c>
      <c r="BU82" t="s">
        <v>9002</v>
      </c>
      <c r="BV82">
        <v>49000</v>
      </c>
      <c r="BX82" t="s">
        <v>131</v>
      </c>
      <c r="BY82">
        <f t="shared" si="5"/>
        <v>49000</v>
      </c>
      <c r="BZ82" t="str">
        <f t="shared" si="6"/>
        <v>South2</v>
      </c>
      <c r="CA82">
        <f t="shared" si="7"/>
        <v>57820</v>
      </c>
      <c r="CB82" t="str">
        <f t="shared" si="8"/>
        <v/>
      </c>
      <c r="CD82" t="s">
        <v>308</v>
      </c>
      <c r="CE82" t="str">
        <f t="shared" si="9"/>
        <v>Mainstream</v>
      </c>
      <c r="CF82" t="s">
        <v>111</v>
      </c>
      <c r="CG82" t="s">
        <v>9011</v>
      </c>
    </row>
    <row r="83" spans="1:85">
      <c r="A83">
        <v>21654716</v>
      </c>
      <c r="B83" t="s">
        <v>651</v>
      </c>
      <c r="C83" t="s">
        <v>652</v>
      </c>
      <c r="D83">
        <v>9515976797</v>
      </c>
      <c r="E83" t="s">
        <v>77</v>
      </c>
      <c r="F83" t="s">
        <v>304</v>
      </c>
      <c r="G83">
        <v>601126</v>
      </c>
      <c r="H83" t="s">
        <v>653</v>
      </c>
      <c r="I83" t="s">
        <v>305</v>
      </c>
      <c r="K83" t="s">
        <v>77</v>
      </c>
      <c r="N83" t="s">
        <v>306</v>
      </c>
      <c r="O83" t="s">
        <v>307</v>
      </c>
      <c r="Q83" t="s">
        <v>308</v>
      </c>
      <c r="S83" t="s">
        <v>83</v>
      </c>
      <c r="T83" t="s">
        <v>84</v>
      </c>
      <c r="U83" t="s">
        <v>85</v>
      </c>
      <c r="W83" t="s">
        <v>86</v>
      </c>
      <c r="Y83" t="s">
        <v>84</v>
      </c>
      <c r="AA83" t="s">
        <v>309</v>
      </c>
      <c r="AB83" t="s">
        <v>310</v>
      </c>
      <c r="AD83" t="s">
        <v>311</v>
      </c>
      <c r="AE83" t="s">
        <v>145</v>
      </c>
      <c r="AF83" t="s">
        <v>312</v>
      </c>
      <c r="AG83" t="s">
        <v>312</v>
      </c>
      <c r="AH83" t="s">
        <v>313</v>
      </c>
      <c r="AI83" t="s">
        <v>314</v>
      </c>
      <c r="AJ83" t="s">
        <v>149</v>
      </c>
      <c r="AK83" t="s">
        <v>84</v>
      </c>
      <c r="AL83" t="s">
        <v>95</v>
      </c>
      <c r="AM83" t="s">
        <v>96</v>
      </c>
      <c r="AO83" t="s">
        <v>311</v>
      </c>
      <c r="AQ83" t="s">
        <v>314</v>
      </c>
      <c r="AS83" s="1">
        <v>45994</v>
      </c>
      <c r="AT83" s="2">
        <v>0.88124999999999998</v>
      </c>
      <c r="AU83" t="s">
        <v>658</v>
      </c>
      <c r="AV83" t="s">
        <v>659</v>
      </c>
      <c r="AZ83" t="s">
        <v>99</v>
      </c>
      <c r="BA83" t="s">
        <v>660</v>
      </c>
      <c r="BB83" t="s">
        <v>308</v>
      </c>
      <c r="BD83" t="s">
        <v>661</v>
      </c>
      <c r="BE83" t="s">
        <v>662</v>
      </c>
      <c r="BF83" t="s">
        <v>634</v>
      </c>
      <c r="BG83" t="s">
        <v>77</v>
      </c>
      <c r="BI83" t="s">
        <v>103</v>
      </c>
      <c r="BJ83" t="s">
        <v>153</v>
      </c>
      <c r="BK83" t="s">
        <v>663</v>
      </c>
      <c r="BL83">
        <v>1</v>
      </c>
      <c r="BM83" t="s">
        <v>106</v>
      </c>
      <c r="BN83" t="s">
        <v>107</v>
      </c>
      <c r="BO83" t="s">
        <v>664</v>
      </c>
      <c r="BP83" t="s">
        <v>665</v>
      </c>
      <c r="BQ83" t="s">
        <v>109</v>
      </c>
      <c r="BR83" t="s">
        <v>110</v>
      </c>
      <c r="BS83" t="s">
        <v>160</v>
      </c>
      <c r="BT83" t="s">
        <v>666</v>
      </c>
      <c r="BU83" t="s">
        <v>9002</v>
      </c>
      <c r="BV83">
        <v>32619</v>
      </c>
      <c r="BX83" t="s">
        <v>110</v>
      </c>
      <c r="BY83">
        <f t="shared" si="5"/>
        <v>32619</v>
      </c>
      <c r="BZ83" t="str">
        <f t="shared" si="6"/>
        <v>South2</v>
      </c>
      <c r="CA83">
        <f t="shared" si="7"/>
        <v>38490.42</v>
      </c>
      <c r="CB83" t="str">
        <f t="shared" si="8"/>
        <v/>
      </c>
      <c r="CD83" t="s">
        <v>308</v>
      </c>
      <c r="CE83" t="str">
        <f t="shared" si="9"/>
        <v>Entry</v>
      </c>
      <c r="CF83" t="s">
        <v>111</v>
      </c>
      <c r="CG83" t="s">
        <v>158</v>
      </c>
    </row>
    <row r="84" spans="1:85">
      <c r="A84">
        <v>21654779</v>
      </c>
      <c r="B84" t="s">
        <v>518</v>
      </c>
      <c r="C84" t="s">
        <v>519</v>
      </c>
      <c r="D84">
        <v>9815306161</v>
      </c>
      <c r="E84" t="s">
        <v>77</v>
      </c>
      <c r="F84" t="s">
        <v>520</v>
      </c>
      <c r="G84" t="s">
        <v>521</v>
      </c>
      <c r="H84" t="s">
        <v>522</v>
      </c>
      <c r="I84" t="s">
        <v>522</v>
      </c>
      <c r="K84" t="s">
        <v>77</v>
      </c>
      <c r="N84" t="s">
        <v>523</v>
      </c>
      <c r="O84" t="s">
        <v>524</v>
      </c>
      <c r="Q84" t="s">
        <v>82</v>
      </c>
      <c r="S84" t="s">
        <v>83</v>
      </c>
      <c r="T84" t="s">
        <v>84</v>
      </c>
      <c r="U84" t="s">
        <v>85</v>
      </c>
      <c r="W84" t="s">
        <v>86</v>
      </c>
      <c r="Y84" t="s">
        <v>84</v>
      </c>
      <c r="AA84" t="s">
        <v>525</v>
      </c>
      <c r="AB84" t="s">
        <v>88</v>
      </c>
      <c r="AD84" t="s">
        <v>89</v>
      </c>
      <c r="AE84" t="s">
        <v>90</v>
      </c>
      <c r="AF84" t="s">
        <v>91</v>
      </c>
      <c r="AG84" t="s">
        <v>91</v>
      </c>
      <c r="AH84" t="s">
        <v>526</v>
      </c>
      <c r="AI84" t="s">
        <v>93</v>
      </c>
      <c r="AJ84" t="s">
        <v>94</v>
      </c>
      <c r="AK84" t="s">
        <v>84</v>
      </c>
      <c r="AL84" t="s">
        <v>95</v>
      </c>
      <c r="AM84" t="s">
        <v>96</v>
      </c>
      <c r="AO84" t="s">
        <v>89</v>
      </c>
      <c r="AQ84" t="s">
        <v>93</v>
      </c>
      <c r="AS84" s="1">
        <v>45994</v>
      </c>
      <c r="AT84" s="2">
        <v>0.88402777777777775</v>
      </c>
      <c r="AU84" t="s">
        <v>667</v>
      </c>
      <c r="AV84" t="s">
        <v>668</v>
      </c>
      <c r="AZ84" t="s">
        <v>99</v>
      </c>
      <c r="BB84" t="s">
        <v>82</v>
      </c>
      <c r="BD84" t="s">
        <v>669</v>
      </c>
      <c r="BE84" t="s">
        <v>544</v>
      </c>
      <c r="BF84" t="s">
        <v>545</v>
      </c>
      <c r="BG84" t="s">
        <v>263</v>
      </c>
      <c r="BI84" t="s">
        <v>103</v>
      </c>
      <c r="BJ84" t="s">
        <v>104</v>
      </c>
      <c r="BK84" t="s">
        <v>670</v>
      </c>
      <c r="BL84">
        <v>1</v>
      </c>
      <c r="BM84" t="s">
        <v>106</v>
      </c>
      <c r="BN84" t="s">
        <v>224</v>
      </c>
      <c r="BO84" t="s">
        <v>496</v>
      </c>
      <c r="BP84" t="s">
        <v>671</v>
      </c>
      <c r="BQ84" t="s">
        <v>109</v>
      </c>
      <c r="BR84" t="s">
        <v>227</v>
      </c>
      <c r="BS84" t="s">
        <v>123</v>
      </c>
      <c r="BT84" t="s">
        <v>672</v>
      </c>
      <c r="BU84" t="s">
        <v>9002</v>
      </c>
      <c r="BV84">
        <v>77845</v>
      </c>
      <c r="BX84" t="s">
        <v>9001</v>
      </c>
      <c r="BY84">
        <f t="shared" si="5"/>
        <v>77845</v>
      </c>
      <c r="BZ84" t="str">
        <f t="shared" si="6"/>
        <v>North1</v>
      </c>
      <c r="CA84">
        <f t="shared" si="7"/>
        <v>91857.099999999991</v>
      </c>
      <c r="CB84" t="str">
        <f t="shared" si="8"/>
        <v>SP</v>
      </c>
      <c r="CC84" t="s">
        <v>227</v>
      </c>
      <c r="CD84" t="s">
        <v>82</v>
      </c>
      <c r="CE84" t="str">
        <f t="shared" si="9"/>
        <v>Premium</v>
      </c>
      <c r="CF84" t="s">
        <v>123</v>
      </c>
      <c r="CG84" t="s">
        <v>615</v>
      </c>
    </row>
    <row r="85" spans="1:85">
      <c r="A85">
        <v>21655084</v>
      </c>
      <c r="B85" t="s">
        <v>651</v>
      </c>
      <c r="C85" t="s">
        <v>652</v>
      </c>
      <c r="D85">
        <v>9515976797</v>
      </c>
      <c r="E85" t="s">
        <v>77</v>
      </c>
      <c r="F85" t="s">
        <v>304</v>
      </c>
      <c r="G85">
        <v>601126</v>
      </c>
      <c r="H85" t="s">
        <v>653</v>
      </c>
      <c r="I85" t="s">
        <v>305</v>
      </c>
      <c r="K85" t="s">
        <v>77</v>
      </c>
      <c r="N85" t="s">
        <v>306</v>
      </c>
      <c r="O85" t="s">
        <v>307</v>
      </c>
      <c r="Q85" t="s">
        <v>308</v>
      </c>
      <c r="S85" t="s">
        <v>83</v>
      </c>
      <c r="T85" t="s">
        <v>84</v>
      </c>
      <c r="U85" t="s">
        <v>85</v>
      </c>
      <c r="W85" t="s">
        <v>86</v>
      </c>
      <c r="Y85" t="s">
        <v>84</v>
      </c>
      <c r="AA85" t="s">
        <v>309</v>
      </c>
      <c r="AB85" t="s">
        <v>310</v>
      </c>
      <c r="AD85" t="s">
        <v>311</v>
      </c>
      <c r="AE85" t="s">
        <v>145</v>
      </c>
      <c r="AF85" t="s">
        <v>312</v>
      </c>
      <c r="AG85" t="s">
        <v>312</v>
      </c>
      <c r="AH85" t="s">
        <v>313</v>
      </c>
      <c r="AI85" t="s">
        <v>314</v>
      </c>
      <c r="AJ85" t="s">
        <v>149</v>
      </c>
      <c r="AK85" t="s">
        <v>84</v>
      </c>
      <c r="AL85" t="s">
        <v>95</v>
      </c>
      <c r="AM85" t="s">
        <v>96</v>
      </c>
      <c r="AO85" t="s">
        <v>311</v>
      </c>
      <c r="AQ85" t="s">
        <v>314</v>
      </c>
      <c r="AS85" s="1">
        <v>45994</v>
      </c>
      <c r="AT85" s="2">
        <v>0.8979166666666667</v>
      </c>
      <c r="AU85" t="s">
        <v>673</v>
      </c>
      <c r="AV85" t="s">
        <v>674</v>
      </c>
      <c r="AZ85" t="s">
        <v>99</v>
      </c>
      <c r="BA85" t="s">
        <v>675</v>
      </c>
      <c r="BB85" t="s">
        <v>308</v>
      </c>
      <c r="BD85" t="s">
        <v>676</v>
      </c>
      <c r="BE85" t="s">
        <v>677</v>
      </c>
      <c r="BF85" t="s">
        <v>634</v>
      </c>
      <c r="BG85" t="s">
        <v>77</v>
      </c>
      <c r="BI85" t="s">
        <v>103</v>
      </c>
      <c r="BJ85" t="s">
        <v>153</v>
      </c>
      <c r="BK85" t="s">
        <v>678</v>
      </c>
      <c r="BL85">
        <v>2</v>
      </c>
      <c r="BM85" t="s">
        <v>106</v>
      </c>
      <c r="BN85" t="s">
        <v>119</v>
      </c>
      <c r="BO85" t="s">
        <v>120</v>
      </c>
      <c r="BP85" t="s">
        <v>679</v>
      </c>
      <c r="BQ85" t="s">
        <v>109</v>
      </c>
      <c r="BR85" t="s">
        <v>122</v>
      </c>
      <c r="BS85" t="s">
        <v>111</v>
      </c>
      <c r="BT85" t="s">
        <v>680</v>
      </c>
      <c r="BU85" t="s">
        <v>9002</v>
      </c>
      <c r="BV85">
        <v>41000</v>
      </c>
      <c r="BX85" t="s">
        <v>9001</v>
      </c>
      <c r="BY85">
        <f t="shared" si="5"/>
        <v>82000</v>
      </c>
      <c r="BZ85" t="str">
        <f t="shared" si="6"/>
        <v>South2</v>
      </c>
      <c r="CA85">
        <f t="shared" si="7"/>
        <v>48380</v>
      </c>
      <c r="CB85" t="str">
        <f t="shared" si="8"/>
        <v/>
      </c>
      <c r="CD85" t="s">
        <v>308</v>
      </c>
      <c r="CE85" t="str">
        <f t="shared" si="9"/>
        <v>Mainstream</v>
      </c>
      <c r="CF85" t="s">
        <v>111</v>
      </c>
      <c r="CG85" t="s">
        <v>615</v>
      </c>
    </row>
    <row r="86" spans="1:85">
      <c r="A86">
        <v>21655084</v>
      </c>
      <c r="B86" t="s">
        <v>651</v>
      </c>
      <c r="C86" t="s">
        <v>652</v>
      </c>
      <c r="D86">
        <v>9515976797</v>
      </c>
      <c r="E86" t="s">
        <v>77</v>
      </c>
      <c r="F86" t="s">
        <v>304</v>
      </c>
      <c r="G86">
        <v>601126</v>
      </c>
      <c r="H86" t="s">
        <v>653</v>
      </c>
      <c r="I86" t="s">
        <v>305</v>
      </c>
      <c r="K86" t="s">
        <v>77</v>
      </c>
      <c r="N86" t="s">
        <v>306</v>
      </c>
      <c r="O86" t="s">
        <v>307</v>
      </c>
      <c r="Q86" t="s">
        <v>308</v>
      </c>
      <c r="S86" t="s">
        <v>83</v>
      </c>
      <c r="T86" t="s">
        <v>84</v>
      </c>
      <c r="U86" t="s">
        <v>85</v>
      </c>
      <c r="W86" t="s">
        <v>86</v>
      </c>
      <c r="Y86" t="s">
        <v>84</v>
      </c>
      <c r="AA86" t="s">
        <v>309</v>
      </c>
      <c r="AB86" t="s">
        <v>310</v>
      </c>
      <c r="AD86" t="s">
        <v>311</v>
      </c>
      <c r="AE86" t="s">
        <v>145</v>
      </c>
      <c r="AF86" t="s">
        <v>312</v>
      </c>
      <c r="AG86" t="s">
        <v>312</v>
      </c>
      <c r="AH86" t="s">
        <v>313</v>
      </c>
      <c r="AI86" t="s">
        <v>314</v>
      </c>
      <c r="AJ86" t="s">
        <v>149</v>
      </c>
      <c r="AK86" t="s">
        <v>84</v>
      </c>
      <c r="AL86" t="s">
        <v>95</v>
      </c>
      <c r="AM86" t="s">
        <v>96</v>
      </c>
      <c r="AO86" t="s">
        <v>311</v>
      </c>
      <c r="AQ86" t="s">
        <v>314</v>
      </c>
      <c r="AS86" s="1">
        <v>45994</v>
      </c>
      <c r="AT86" s="2">
        <v>0.8979166666666667</v>
      </c>
      <c r="AU86" t="s">
        <v>673</v>
      </c>
      <c r="AV86" t="s">
        <v>674</v>
      </c>
      <c r="AZ86" t="s">
        <v>99</v>
      </c>
      <c r="BA86" t="s">
        <v>675</v>
      </c>
      <c r="BB86" t="s">
        <v>308</v>
      </c>
      <c r="BD86" t="s">
        <v>676</v>
      </c>
      <c r="BE86" t="s">
        <v>677</v>
      </c>
      <c r="BF86" t="s">
        <v>634</v>
      </c>
      <c r="BG86" t="s">
        <v>77</v>
      </c>
      <c r="BI86" t="s">
        <v>103</v>
      </c>
      <c r="BJ86" t="s">
        <v>153</v>
      </c>
      <c r="BK86" t="s">
        <v>681</v>
      </c>
      <c r="BL86">
        <v>1</v>
      </c>
      <c r="BM86" t="s">
        <v>106</v>
      </c>
      <c r="BN86" t="s">
        <v>131</v>
      </c>
      <c r="BO86" t="s">
        <v>682</v>
      </c>
      <c r="BP86" t="s">
        <v>683</v>
      </c>
      <c r="BQ86" t="s">
        <v>109</v>
      </c>
      <c r="BR86" t="s">
        <v>131</v>
      </c>
      <c r="BS86" t="s">
        <v>111</v>
      </c>
      <c r="BT86" t="s">
        <v>684</v>
      </c>
      <c r="BU86" t="s">
        <v>9002</v>
      </c>
      <c r="BV86">
        <v>57990</v>
      </c>
      <c r="BX86" t="s">
        <v>131</v>
      </c>
      <c r="BY86">
        <f t="shared" si="5"/>
        <v>57990</v>
      </c>
      <c r="BZ86" t="str">
        <f t="shared" si="6"/>
        <v>South2</v>
      </c>
      <c r="CA86">
        <f t="shared" si="7"/>
        <v>68428.2</v>
      </c>
      <c r="CB86" t="str">
        <f t="shared" si="8"/>
        <v/>
      </c>
      <c r="CD86" t="s">
        <v>308</v>
      </c>
      <c r="CE86" t="str">
        <f t="shared" si="9"/>
        <v>Premium</v>
      </c>
      <c r="CF86" t="s">
        <v>111</v>
      </c>
      <c r="CG86" t="s">
        <v>9011</v>
      </c>
    </row>
    <row r="87" spans="1:85">
      <c r="A87">
        <v>21655096</v>
      </c>
      <c r="B87" t="s">
        <v>651</v>
      </c>
      <c r="C87" t="s">
        <v>652</v>
      </c>
      <c r="D87">
        <v>9515976797</v>
      </c>
      <c r="E87" t="s">
        <v>77</v>
      </c>
      <c r="F87" t="s">
        <v>304</v>
      </c>
      <c r="G87">
        <v>601126</v>
      </c>
      <c r="H87" t="s">
        <v>653</v>
      </c>
      <c r="I87" t="s">
        <v>305</v>
      </c>
      <c r="K87" t="s">
        <v>77</v>
      </c>
      <c r="N87" t="s">
        <v>306</v>
      </c>
      <c r="O87" t="s">
        <v>307</v>
      </c>
      <c r="Q87" t="s">
        <v>308</v>
      </c>
      <c r="S87" t="s">
        <v>83</v>
      </c>
      <c r="T87" t="s">
        <v>84</v>
      </c>
      <c r="U87" t="s">
        <v>85</v>
      </c>
      <c r="W87" t="s">
        <v>86</v>
      </c>
      <c r="Y87" t="s">
        <v>84</v>
      </c>
      <c r="AA87" t="s">
        <v>309</v>
      </c>
      <c r="AB87" t="s">
        <v>310</v>
      </c>
      <c r="AD87" t="s">
        <v>311</v>
      </c>
      <c r="AE87" t="s">
        <v>145</v>
      </c>
      <c r="AF87" t="s">
        <v>312</v>
      </c>
      <c r="AG87" t="s">
        <v>312</v>
      </c>
      <c r="AH87" t="s">
        <v>313</v>
      </c>
      <c r="AI87" t="s">
        <v>314</v>
      </c>
      <c r="AJ87" t="s">
        <v>149</v>
      </c>
      <c r="AK87" t="s">
        <v>84</v>
      </c>
      <c r="AL87" t="s">
        <v>95</v>
      </c>
      <c r="AM87" t="s">
        <v>96</v>
      </c>
      <c r="AO87" t="s">
        <v>311</v>
      </c>
      <c r="AQ87" t="s">
        <v>314</v>
      </c>
      <c r="AS87" s="1">
        <v>45994</v>
      </c>
      <c r="AT87" s="2">
        <v>0.89861111111111114</v>
      </c>
      <c r="AU87" t="s">
        <v>685</v>
      </c>
      <c r="AV87" t="s">
        <v>686</v>
      </c>
      <c r="AZ87" t="s">
        <v>99</v>
      </c>
      <c r="BA87" t="s">
        <v>687</v>
      </c>
      <c r="BB87" t="s">
        <v>308</v>
      </c>
      <c r="BD87" t="s">
        <v>688</v>
      </c>
      <c r="BE87" t="s">
        <v>677</v>
      </c>
      <c r="BF87" t="s">
        <v>634</v>
      </c>
      <c r="BG87" t="s">
        <v>77</v>
      </c>
      <c r="BI87" t="s">
        <v>103</v>
      </c>
      <c r="BJ87" t="s">
        <v>153</v>
      </c>
      <c r="BK87" t="s">
        <v>130</v>
      </c>
      <c r="BL87">
        <v>2</v>
      </c>
      <c r="BM87" t="s">
        <v>106</v>
      </c>
      <c r="BN87" t="s">
        <v>131</v>
      </c>
      <c r="BO87" t="s">
        <v>131</v>
      </c>
      <c r="BP87" t="s">
        <v>132</v>
      </c>
      <c r="BQ87" t="s">
        <v>109</v>
      </c>
      <c r="BR87" t="s">
        <v>131</v>
      </c>
      <c r="BS87" t="s">
        <v>111</v>
      </c>
      <c r="BT87" t="s">
        <v>133</v>
      </c>
      <c r="BU87" t="s">
        <v>9002</v>
      </c>
      <c r="BV87">
        <v>53381</v>
      </c>
      <c r="BX87" t="s">
        <v>131</v>
      </c>
      <c r="BY87">
        <f t="shared" si="5"/>
        <v>106762</v>
      </c>
      <c r="BZ87" t="str">
        <f t="shared" si="6"/>
        <v>South2</v>
      </c>
      <c r="CA87">
        <f t="shared" si="7"/>
        <v>62989.579999999994</v>
      </c>
      <c r="CB87" t="str">
        <f t="shared" si="8"/>
        <v/>
      </c>
      <c r="CD87" t="s">
        <v>308</v>
      </c>
      <c r="CE87" t="str">
        <f t="shared" si="9"/>
        <v>Mainstream</v>
      </c>
      <c r="CF87" t="s">
        <v>111</v>
      </c>
      <c r="CG87" t="s">
        <v>615</v>
      </c>
    </row>
    <row r="88" spans="1:85">
      <c r="A88">
        <v>21655105</v>
      </c>
      <c r="B88" t="s">
        <v>651</v>
      </c>
      <c r="C88" t="s">
        <v>652</v>
      </c>
      <c r="D88">
        <v>9515976797</v>
      </c>
      <c r="E88" t="s">
        <v>77</v>
      </c>
      <c r="F88" t="s">
        <v>304</v>
      </c>
      <c r="G88">
        <v>601126</v>
      </c>
      <c r="H88" t="s">
        <v>653</v>
      </c>
      <c r="I88" t="s">
        <v>305</v>
      </c>
      <c r="K88" t="s">
        <v>77</v>
      </c>
      <c r="N88" t="s">
        <v>306</v>
      </c>
      <c r="O88" t="s">
        <v>307</v>
      </c>
      <c r="Q88" t="s">
        <v>308</v>
      </c>
      <c r="S88" t="s">
        <v>83</v>
      </c>
      <c r="T88" t="s">
        <v>84</v>
      </c>
      <c r="U88" t="s">
        <v>85</v>
      </c>
      <c r="W88" t="s">
        <v>86</v>
      </c>
      <c r="Y88" t="s">
        <v>84</v>
      </c>
      <c r="AA88" t="s">
        <v>309</v>
      </c>
      <c r="AB88" t="s">
        <v>310</v>
      </c>
      <c r="AD88" t="s">
        <v>311</v>
      </c>
      <c r="AE88" t="s">
        <v>145</v>
      </c>
      <c r="AF88" t="s">
        <v>312</v>
      </c>
      <c r="AG88" t="s">
        <v>312</v>
      </c>
      <c r="AH88" t="s">
        <v>313</v>
      </c>
      <c r="AI88" t="s">
        <v>314</v>
      </c>
      <c r="AJ88" t="s">
        <v>149</v>
      </c>
      <c r="AK88" t="s">
        <v>84</v>
      </c>
      <c r="AL88" t="s">
        <v>95</v>
      </c>
      <c r="AM88" t="s">
        <v>96</v>
      </c>
      <c r="AO88" t="s">
        <v>311</v>
      </c>
      <c r="AQ88" t="s">
        <v>314</v>
      </c>
      <c r="AS88" s="1">
        <v>45994</v>
      </c>
      <c r="AT88" s="2">
        <v>0.89930555555555558</v>
      </c>
      <c r="AU88" t="s">
        <v>689</v>
      </c>
      <c r="AV88" t="s">
        <v>690</v>
      </c>
      <c r="AZ88" t="s">
        <v>99</v>
      </c>
      <c r="BA88" t="s">
        <v>691</v>
      </c>
      <c r="BB88" t="s">
        <v>308</v>
      </c>
      <c r="BD88" t="s">
        <v>692</v>
      </c>
      <c r="BE88" t="s">
        <v>693</v>
      </c>
      <c r="BF88" t="s">
        <v>634</v>
      </c>
      <c r="BG88" t="s">
        <v>77</v>
      </c>
      <c r="BI88" t="s">
        <v>103</v>
      </c>
      <c r="BJ88" t="s">
        <v>153</v>
      </c>
      <c r="BK88" t="s">
        <v>678</v>
      </c>
      <c r="BL88">
        <v>2</v>
      </c>
      <c r="BM88" t="s">
        <v>106</v>
      </c>
      <c r="BN88" t="s">
        <v>119</v>
      </c>
      <c r="BO88" t="s">
        <v>120</v>
      </c>
      <c r="BP88" t="s">
        <v>679</v>
      </c>
      <c r="BQ88" t="s">
        <v>109</v>
      </c>
      <c r="BR88" t="s">
        <v>122</v>
      </c>
      <c r="BS88" t="s">
        <v>111</v>
      </c>
      <c r="BT88" t="s">
        <v>680</v>
      </c>
      <c r="BU88" t="s">
        <v>9002</v>
      </c>
      <c r="BV88">
        <v>41000</v>
      </c>
      <c r="BX88" t="s">
        <v>9001</v>
      </c>
      <c r="BY88">
        <f t="shared" si="5"/>
        <v>82000</v>
      </c>
      <c r="BZ88" t="str">
        <f t="shared" si="6"/>
        <v>South2</v>
      </c>
      <c r="CA88">
        <f t="shared" si="7"/>
        <v>48380</v>
      </c>
      <c r="CB88" t="str">
        <f t="shared" si="8"/>
        <v/>
      </c>
      <c r="CD88" t="s">
        <v>308</v>
      </c>
      <c r="CE88" t="str">
        <f t="shared" si="9"/>
        <v>Mainstream</v>
      </c>
      <c r="CF88" t="s">
        <v>111</v>
      </c>
      <c r="CG88" t="s">
        <v>615</v>
      </c>
    </row>
    <row r="89" spans="1:85">
      <c r="A89">
        <v>21655105</v>
      </c>
      <c r="B89" t="s">
        <v>651</v>
      </c>
      <c r="C89" t="s">
        <v>652</v>
      </c>
      <c r="D89">
        <v>9515976797</v>
      </c>
      <c r="E89" t="s">
        <v>77</v>
      </c>
      <c r="F89" t="s">
        <v>304</v>
      </c>
      <c r="G89">
        <v>601126</v>
      </c>
      <c r="H89" t="s">
        <v>653</v>
      </c>
      <c r="I89" t="s">
        <v>305</v>
      </c>
      <c r="K89" t="s">
        <v>77</v>
      </c>
      <c r="N89" t="s">
        <v>306</v>
      </c>
      <c r="O89" t="s">
        <v>307</v>
      </c>
      <c r="Q89" t="s">
        <v>308</v>
      </c>
      <c r="S89" t="s">
        <v>83</v>
      </c>
      <c r="T89" t="s">
        <v>84</v>
      </c>
      <c r="U89" t="s">
        <v>85</v>
      </c>
      <c r="W89" t="s">
        <v>86</v>
      </c>
      <c r="Y89" t="s">
        <v>84</v>
      </c>
      <c r="AA89" t="s">
        <v>309</v>
      </c>
      <c r="AB89" t="s">
        <v>310</v>
      </c>
      <c r="AD89" t="s">
        <v>311</v>
      </c>
      <c r="AE89" t="s">
        <v>145</v>
      </c>
      <c r="AF89" t="s">
        <v>312</v>
      </c>
      <c r="AG89" t="s">
        <v>312</v>
      </c>
      <c r="AH89" t="s">
        <v>313</v>
      </c>
      <c r="AI89" t="s">
        <v>314</v>
      </c>
      <c r="AJ89" t="s">
        <v>149</v>
      </c>
      <c r="AK89" t="s">
        <v>84</v>
      </c>
      <c r="AL89" t="s">
        <v>95</v>
      </c>
      <c r="AM89" t="s">
        <v>96</v>
      </c>
      <c r="AO89" t="s">
        <v>311</v>
      </c>
      <c r="AQ89" t="s">
        <v>314</v>
      </c>
      <c r="AS89" s="1">
        <v>45994</v>
      </c>
      <c r="AT89" s="2">
        <v>0.89930555555555558</v>
      </c>
      <c r="AU89" t="s">
        <v>689</v>
      </c>
      <c r="AV89" t="s">
        <v>690</v>
      </c>
      <c r="AZ89" t="s">
        <v>99</v>
      </c>
      <c r="BA89" t="s">
        <v>691</v>
      </c>
      <c r="BB89" t="s">
        <v>308</v>
      </c>
      <c r="BD89" t="s">
        <v>692</v>
      </c>
      <c r="BE89" t="s">
        <v>693</v>
      </c>
      <c r="BF89" t="s">
        <v>634</v>
      </c>
      <c r="BG89" t="s">
        <v>77</v>
      </c>
      <c r="BI89" t="s">
        <v>103</v>
      </c>
      <c r="BJ89" t="s">
        <v>153</v>
      </c>
      <c r="BK89" t="s">
        <v>694</v>
      </c>
      <c r="BL89">
        <v>1</v>
      </c>
      <c r="BM89" t="s">
        <v>106</v>
      </c>
      <c r="BN89" t="s">
        <v>120</v>
      </c>
      <c r="BO89" t="s">
        <v>412</v>
      </c>
      <c r="BP89" t="s">
        <v>413</v>
      </c>
      <c r="BQ89" t="s">
        <v>109</v>
      </c>
      <c r="BR89" t="s">
        <v>122</v>
      </c>
      <c r="BS89" t="s">
        <v>111</v>
      </c>
      <c r="BT89" t="s">
        <v>414</v>
      </c>
      <c r="BU89" t="s">
        <v>9002</v>
      </c>
      <c r="BV89">
        <v>63827</v>
      </c>
      <c r="BX89" t="s">
        <v>9001</v>
      </c>
      <c r="BY89">
        <f t="shared" si="5"/>
        <v>63827</v>
      </c>
      <c r="BZ89" t="str">
        <f t="shared" si="6"/>
        <v>South2</v>
      </c>
      <c r="CA89">
        <f t="shared" si="7"/>
        <v>75315.86</v>
      </c>
      <c r="CB89" t="str">
        <f t="shared" si="8"/>
        <v>SP</v>
      </c>
      <c r="CC89" t="s">
        <v>9005</v>
      </c>
      <c r="CD89" t="s">
        <v>308</v>
      </c>
      <c r="CE89" t="str">
        <f t="shared" si="9"/>
        <v>Premium</v>
      </c>
      <c r="CF89" t="s">
        <v>123</v>
      </c>
      <c r="CG89" t="s">
        <v>615</v>
      </c>
    </row>
    <row r="90" spans="1:85">
      <c r="A90">
        <v>21655116</v>
      </c>
      <c r="B90" t="s">
        <v>651</v>
      </c>
      <c r="C90" t="s">
        <v>652</v>
      </c>
      <c r="D90">
        <v>9515976797</v>
      </c>
      <c r="E90" t="s">
        <v>77</v>
      </c>
      <c r="F90" t="s">
        <v>304</v>
      </c>
      <c r="G90">
        <v>601126</v>
      </c>
      <c r="H90" t="s">
        <v>653</v>
      </c>
      <c r="I90" t="s">
        <v>305</v>
      </c>
      <c r="K90" t="s">
        <v>77</v>
      </c>
      <c r="N90" t="s">
        <v>306</v>
      </c>
      <c r="O90" t="s">
        <v>307</v>
      </c>
      <c r="Q90" t="s">
        <v>308</v>
      </c>
      <c r="S90" t="s">
        <v>83</v>
      </c>
      <c r="T90" t="s">
        <v>84</v>
      </c>
      <c r="U90" t="s">
        <v>85</v>
      </c>
      <c r="W90" t="s">
        <v>86</v>
      </c>
      <c r="Y90" t="s">
        <v>84</v>
      </c>
      <c r="AA90" t="s">
        <v>309</v>
      </c>
      <c r="AB90" t="s">
        <v>310</v>
      </c>
      <c r="AD90" t="s">
        <v>311</v>
      </c>
      <c r="AE90" t="s">
        <v>145</v>
      </c>
      <c r="AF90" t="s">
        <v>312</v>
      </c>
      <c r="AG90" t="s">
        <v>312</v>
      </c>
      <c r="AH90" t="s">
        <v>313</v>
      </c>
      <c r="AI90" t="s">
        <v>314</v>
      </c>
      <c r="AJ90" t="s">
        <v>149</v>
      </c>
      <c r="AK90" t="s">
        <v>84</v>
      </c>
      <c r="AL90" t="s">
        <v>95</v>
      </c>
      <c r="AM90" t="s">
        <v>96</v>
      </c>
      <c r="AO90" t="s">
        <v>311</v>
      </c>
      <c r="AQ90" t="s">
        <v>314</v>
      </c>
      <c r="AS90" s="1">
        <v>45994</v>
      </c>
      <c r="AT90" s="2">
        <v>0.9</v>
      </c>
      <c r="AU90" t="s">
        <v>695</v>
      </c>
      <c r="AV90" t="s">
        <v>316</v>
      </c>
      <c r="AZ90" t="s">
        <v>99</v>
      </c>
      <c r="BA90" t="s">
        <v>317</v>
      </c>
      <c r="BB90" t="s">
        <v>308</v>
      </c>
      <c r="BD90" t="s">
        <v>318</v>
      </c>
      <c r="BE90" t="s">
        <v>304</v>
      </c>
      <c r="BF90" t="s">
        <v>305</v>
      </c>
      <c r="BG90" t="s">
        <v>77</v>
      </c>
      <c r="BI90" t="s">
        <v>103</v>
      </c>
      <c r="BJ90" t="s">
        <v>153</v>
      </c>
      <c r="BK90" t="s">
        <v>696</v>
      </c>
      <c r="BL90">
        <v>1</v>
      </c>
      <c r="BM90" t="s">
        <v>106</v>
      </c>
      <c r="BN90" t="s">
        <v>107</v>
      </c>
      <c r="BO90" t="s">
        <v>697</v>
      </c>
      <c r="BP90" t="s">
        <v>698</v>
      </c>
      <c r="BQ90" t="s">
        <v>109</v>
      </c>
      <c r="BR90" t="s">
        <v>131</v>
      </c>
      <c r="BS90" t="s">
        <v>123</v>
      </c>
      <c r="BT90" t="s">
        <v>414</v>
      </c>
      <c r="BU90" t="s">
        <v>9002</v>
      </c>
      <c r="BV90">
        <v>89990</v>
      </c>
      <c r="BX90" t="s">
        <v>131</v>
      </c>
      <c r="BY90">
        <f t="shared" si="5"/>
        <v>89990</v>
      </c>
      <c r="BZ90" t="str">
        <f t="shared" si="6"/>
        <v>South2</v>
      </c>
      <c r="CA90">
        <f t="shared" si="7"/>
        <v>106188.2</v>
      </c>
      <c r="CB90" t="str">
        <f t="shared" si="8"/>
        <v>SP</v>
      </c>
      <c r="CC90" t="s">
        <v>9005</v>
      </c>
      <c r="CD90" t="s">
        <v>308</v>
      </c>
      <c r="CE90" t="str">
        <f t="shared" si="9"/>
        <v>Premium</v>
      </c>
      <c r="CF90" t="s">
        <v>123</v>
      </c>
      <c r="CG90" t="s">
        <v>615</v>
      </c>
    </row>
    <row r="91" spans="1:85">
      <c r="A91">
        <v>21655196</v>
      </c>
      <c r="B91" t="s">
        <v>367</v>
      </c>
      <c r="C91" t="s">
        <v>368</v>
      </c>
      <c r="D91">
        <v>9001585718</v>
      </c>
      <c r="E91" t="s">
        <v>77</v>
      </c>
      <c r="F91" t="s">
        <v>369</v>
      </c>
      <c r="G91" t="s">
        <v>370</v>
      </c>
      <c r="H91" t="s">
        <v>369</v>
      </c>
      <c r="I91" t="s">
        <v>371</v>
      </c>
      <c r="K91" t="s">
        <v>77</v>
      </c>
      <c r="N91" t="s">
        <v>372</v>
      </c>
      <c r="O91" t="s">
        <v>373</v>
      </c>
      <c r="Q91" t="s">
        <v>82</v>
      </c>
      <c r="S91" t="s">
        <v>83</v>
      </c>
      <c r="T91" t="s">
        <v>84</v>
      </c>
      <c r="U91" t="s">
        <v>85</v>
      </c>
      <c r="W91" t="s">
        <v>86</v>
      </c>
      <c r="Y91" t="s">
        <v>84</v>
      </c>
      <c r="AA91" t="s">
        <v>374</v>
      </c>
      <c r="AB91" t="s">
        <v>88</v>
      </c>
      <c r="AD91" t="s">
        <v>89</v>
      </c>
      <c r="AE91" t="s">
        <v>90</v>
      </c>
      <c r="AF91" t="s">
        <v>91</v>
      </c>
      <c r="AG91" t="s">
        <v>91</v>
      </c>
      <c r="AH91" t="s">
        <v>375</v>
      </c>
      <c r="AI91" t="s">
        <v>93</v>
      </c>
      <c r="AJ91" t="s">
        <v>94</v>
      </c>
      <c r="AK91" t="s">
        <v>84</v>
      </c>
      <c r="AL91" t="s">
        <v>95</v>
      </c>
      <c r="AM91" t="s">
        <v>96</v>
      </c>
      <c r="AO91" t="s">
        <v>89</v>
      </c>
      <c r="AQ91" t="s">
        <v>93</v>
      </c>
      <c r="AS91" s="1">
        <v>45994</v>
      </c>
      <c r="AT91" s="2">
        <v>0.90555555555555556</v>
      </c>
      <c r="AU91" t="s">
        <v>699</v>
      </c>
      <c r="AV91" t="s">
        <v>700</v>
      </c>
      <c r="AZ91" t="s">
        <v>99</v>
      </c>
      <c r="BA91" t="s">
        <v>701</v>
      </c>
      <c r="BB91" t="s">
        <v>385</v>
      </c>
      <c r="BD91" t="s">
        <v>702</v>
      </c>
      <c r="BE91" t="s">
        <v>369</v>
      </c>
      <c r="BF91" t="s">
        <v>371</v>
      </c>
      <c r="BG91" t="s">
        <v>77</v>
      </c>
      <c r="BI91" t="s">
        <v>103</v>
      </c>
      <c r="BJ91" t="s">
        <v>104</v>
      </c>
      <c r="BK91" t="s">
        <v>597</v>
      </c>
      <c r="BL91">
        <v>1</v>
      </c>
      <c r="BM91" t="s">
        <v>106</v>
      </c>
      <c r="BN91" t="s">
        <v>113</v>
      </c>
      <c r="BO91" t="s">
        <v>598</v>
      </c>
      <c r="BP91" t="s">
        <v>599</v>
      </c>
      <c r="BQ91" t="s">
        <v>600</v>
      </c>
      <c r="BR91" t="s">
        <v>110</v>
      </c>
      <c r="BS91" t="s">
        <v>111</v>
      </c>
      <c r="BT91" t="s">
        <v>601</v>
      </c>
      <c r="BU91" t="s">
        <v>9002</v>
      </c>
      <c r="BV91">
        <v>48194</v>
      </c>
      <c r="BX91" t="s">
        <v>110</v>
      </c>
      <c r="BY91">
        <f t="shared" si="5"/>
        <v>48194</v>
      </c>
      <c r="BZ91" t="str">
        <f t="shared" si="6"/>
        <v>North1</v>
      </c>
      <c r="CA91">
        <f t="shared" si="7"/>
        <v>56868.92</v>
      </c>
      <c r="CB91" t="str">
        <f t="shared" si="8"/>
        <v/>
      </c>
      <c r="CD91" t="s">
        <v>82</v>
      </c>
      <c r="CE91" t="str">
        <f t="shared" si="9"/>
        <v>Mainstream</v>
      </c>
      <c r="CF91" t="s">
        <v>111</v>
      </c>
      <c r="CG91" t="s">
        <v>615</v>
      </c>
    </row>
    <row r="92" spans="1:85">
      <c r="A92">
        <v>21655196</v>
      </c>
      <c r="B92" t="s">
        <v>367</v>
      </c>
      <c r="C92" t="s">
        <v>368</v>
      </c>
      <c r="D92">
        <v>9001585718</v>
      </c>
      <c r="E92" t="s">
        <v>77</v>
      </c>
      <c r="F92" t="s">
        <v>369</v>
      </c>
      <c r="G92" t="s">
        <v>370</v>
      </c>
      <c r="H92" t="s">
        <v>369</v>
      </c>
      <c r="I92" t="s">
        <v>371</v>
      </c>
      <c r="K92" t="s">
        <v>77</v>
      </c>
      <c r="N92" t="s">
        <v>372</v>
      </c>
      <c r="O92" t="s">
        <v>373</v>
      </c>
      <c r="Q92" t="s">
        <v>82</v>
      </c>
      <c r="S92" t="s">
        <v>83</v>
      </c>
      <c r="T92" t="s">
        <v>84</v>
      </c>
      <c r="U92" t="s">
        <v>85</v>
      </c>
      <c r="W92" t="s">
        <v>86</v>
      </c>
      <c r="Y92" t="s">
        <v>84</v>
      </c>
      <c r="AA92" t="s">
        <v>374</v>
      </c>
      <c r="AB92" t="s">
        <v>88</v>
      </c>
      <c r="AD92" t="s">
        <v>89</v>
      </c>
      <c r="AE92" t="s">
        <v>90</v>
      </c>
      <c r="AF92" t="s">
        <v>91</v>
      </c>
      <c r="AG92" t="s">
        <v>91</v>
      </c>
      <c r="AH92" t="s">
        <v>375</v>
      </c>
      <c r="AI92" t="s">
        <v>93</v>
      </c>
      <c r="AJ92" t="s">
        <v>94</v>
      </c>
      <c r="AK92" t="s">
        <v>84</v>
      </c>
      <c r="AL92" t="s">
        <v>95</v>
      </c>
      <c r="AM92" t="s">
        <v>96</v>
      </c>
      <c r="AO92" t="s">
        <v>89</v>
      </c>
      <c r="AQ92" t="s">
        <v>93</v>
      </c>
      <c r="AS92" s="1">
        <v>45994</v>
      </c>
      <c r="AT92" s="2">
        <v>0.90555555555555556</v>
      </c>
      <c r="AU92" t="s">
        <v>699</v>
      </c>
      <c r="AV92" t="s">
        <v>700</v>
      </c>
      <c r="AZ92" t="s">
        <v>99</v>
      </c>
      <c r="BA92" t="s">
        <v>701</v>
      </c>
      <c r="BB92" t="s">
        <v>385</v>
      </c>
      <c r="BD92" t="s">
        <v>702</v>
      </c>
      <c r="BE92" t="s">
        <v>369</v>
      </c>
      <c r="BF92" t="s">
        <v>371</v>
      </c>
      <c r="BG92" t="s">
        <v>77</v>
      </c>
      <c r="BI92" t="s">
        <v>103</v>
      </c>
      <c r="BJ92" t="s">
        <v>104</v>
      </c>
      <c r="BK92" t="s">
        <v>176</v>
      </c>
      <c r="BL92">
        <v>1</v>
      </c>
      <c r="BM92" t="s">
        <v>106</v>
      </c>
      <c r="BN92" t="s">
        <v>177</v>
      </c>
      <c r="BO92" t="s">
        <v>166</v>
      </c>
      <c r="BP92" t="s">
        <v>178</v>
      </c>
      <c r="BQ92" t="s">
        <v>158</v>
      </c>
      <c r="BR92" t="s">
        <v>159</v>
      </c>
      <c r="BS92" t="s">
        <v>111</v>
      </c>
      <c r="BT92" t="s">
        <v>158</v>
      </c>
      <c r="BU92" t="s">
        <v>161</v>
      </c>
      <c r="BV92">
        <v>5331</v>
      </c>
      <c r="BY92">
        <f t="shared" si="5"/>
        <v>5331</v>
      </c>
      <c r="BZ92" t="str">
        <f t="shared" si="6"/>
        <v>North1</v>
      </c>
      <c r="CA92">
        <f t="shared" si="7"/>
        <v>6290.58</v>
      </c>
      <c r="CB92" t="str">
        <f t="shared" si="8"/>
        <v/>
      </c>
      <c r="CD92" t="s">
        <v>82</v>
      </c>
      <c r="CE92" t="str">
        <f t="shared" si="9"/>
        <v>Mainstream</v>
      </c>
      <c r="CF92" t="s">
        <v>111</v>
      </c>
      <c r="CG92" t="s">
        <v>615</v>
      </c>
    </row>
    <row r="93" spans="1:85">
      <c r="A93">
        <v>21655305</v>
      </c>
      <c r="B93" t="s">
        <v>134</v>
      </c>
      <c r="C93" t="s">
        <v>135</v>
      </c>
      <c r="D93">
        <v>9029031943</v>
      </c>
      <c r="E93" t="s">
        <v>77</v>
      </c>
      <c r="F93" t="s">
        <v>136</v>
      </c>
      <c r="G93" t="s">
        <v>137</v>
      </c>
      <c r="H93" t="s">
        <v>138</v>
      </c>
      <c r="I93" t="s">
        <v>138</v>
      </c>
      <c r="K93" t="s">
        <v>77</v>
      </c>
      <c r="N93" t="s">
        <v>139</v>
      </c>
      <c r="O93" t="s">
        <v>140</v>
      </c>
      <c r="Q93" t="s">
        <v>141</v>
      </c>
      <c r="S93" t="s">
        <v>83</v>
      </c>
      <c r="T93" t="s">
        <v>84</v>
      </c>
      <c r="U93" t="s">
        <v>85</v>
      </c>
      <c r="W93" t="s">
        <v>86</v>
      </c>
      <c r="Y93" t="s">
        <v>84</v>
      </c>
      <c r="AA93" t="s">
        <v>142</v>
      </c>
      <c r="AB93" t="s">
        <v>143</v>
      </c>
      <c r="AD93" t="s">
        <v>144</v>
      </c>
      <c r="AE93" t="s">
        <v>145</v>
      </c>
      <c r="AF93" t="s">
        <v>146</v>
      </c>
      <c r="AG93" t="s">
        <v>146</v>
      </c>
      <c r="AH93" t="s">
        <v>147</v>
      </c>
      <c r="AI93" t="s">
        <v>148</v>
      </c>
      <c r="AJ93" t="s">
        <v>149</v>
      </c>
      <c r="AK93" t="s">
        <v>84</v>
      </c>
      <c r="AL93" t="s">
        <v>95</v>
      </c>
      <c r="AM93" t="s">
        <v>96</v>
      </c>
      <c r="AO93" t="s">
        <v>144</v>
      </c>
      <c r="AQ93" t="s">
        <v>148</v>
      </c>
      <c r="AS93" s="1">
        <v>45994</v>
      </c>
      <c r="AT93" s="2">
        <v>0.91527777777777775</v>
      </c>
      <c r="AU93" t="s">
        <v>703</v>
      </c>
      <c r="AV93" t="s">
        <v>704</v>
      </c>
      <c r="AZ93" t="s">
        <v>99</v>
      </c>
      <c r="BB93" t="s">
        <v>141</v>
      </c>
      <c r="BD93" t="s">
        <v>705</v>
      </c>
      <c r="BE93" t="s">
        <v>136</v>
      </c>
      <c r="BF93" t="s">
        <v>138</v>
      </c>
      <c r="BG93" t="s">
        <v>77</v>
      </c>
      <c r="BI93" t="s">
        <v>103</v>
      </c>
      <c r="BJ93" t="s">
        <v>153</v>
      </c>
      <c r="BK93" t="s">
        <v>602</v>
      </c>
      <c r="BL93">
        <v>1</v>
      </c>
      <c r="BM93" t="s">
        <v>106</v>
      </c>
      <c r="BN93" t="s">
        <v>603</v>
      </c>
      <c r="BO93" t="s">
        <v>166</v>
      </c>
      <c r="BP93" t="s">
        <v>604</v>
      </c>
      <c r="BQ93" t="s">
        <v>158</v>
      </c>
      <c r="BR93" t="s">
        <v>159</v>
      </c>
      <c r="BS93" t="s">
        <v>111</v>
      </c>
      <c r="BT93" t="s">
        <v>158</v>
      </c>
      <c r="BU93" t="s">
        <v>161</v>
      </c>
      <c r="BV93">
        <v>6464</v>
      </c>
      <c r="BY93">
        <f t="shared" si="5"/>
        <v>6464</v>
      </c>
      <c r="BZ93" t="str">
        <f t="shared" si="6"/>
        <v>West1</v>
      </c>
      <c r="CA93">
        <f t="shared" si="7"/>
        <v>7627.5199999999995</v>
      </c>
      <c r="CB93" t="str">
        <f t="shared" si="8"/>
        <v/>
      </c>
      <c r="CD93" t="s">
        <v>9003</v>
      </c>
      <c r="CE93" t="str">
        <f t="shared" si="9"/>
        <v>Mainstream</v>
      </c>
      <c r="CF93" t="s">
        <v>111</v>
      </c>
      <c r="CG93" t="s">
        <v>615</v>
      </c>
    </row>
    <row r="94" spans="1:85">
      <c r="A94">
        <v>21655315</v>
      </c>
      <c r="B94" t="s">
        <v>134</v>
      </c>
      <c r="C94" t="s">
        <v>135</v>
      </c>
      <c r="D94">
        <v>9029031943</v>
      </c>
      <c r="E94" t="s">
        <v>77</v>
      </c>
      <c r="F94" t="s">
        <v>136</v>
      </c>
      <c r="G94" t="s">
        <v>137</v>
      </c>
      <c r="H94" t="s">
        <v>138</v>
      </c>
      <c r="I94" t="s">
        <v>138</v>
      </c>
      <c r="K94" t="s">
        <v>77</v>
      </c>
      <c r="N94" t="s">
        <v>139</v>
      </c>
      <c r="O94" t="s">
        <v>140</v>
      </c>
      <c r="Q94" t="s">
        <v>141</v>
      </c>
      <c r="S94" t="s">
        <v>83</v>
      </c>
      <c r="T94" t="s">
        <v>84</v>
      </c>
      <c r="U94" t="s">
        <v>85</v>
      </c>
      <c r="W94" t="s">
        <v>86</v>
      </c>
      <c r="Y94" t="s">
        <v>84</v>
      </c>
      <c r="AA94" t="s">
        <v>142</v>
      </c>
      <c r="AB94" t="s">
        <v>143</v>
      </c>
      <c r="AD94" t="s">
        <v>144</v>
      </c>
      <c r="AE94" t="s">
        <v>145</v>
      </c>
      <c r="AF94" t="s">
        <v>146</v>
      </c>
      <c r="AG94" t="s">
        <v>146</v>
      </c>
      <c r="AH94" t="s">
        <v>147</v>
      </c>
      <c r="AI94" t="s">
        <v>148</v>
      </c>
      <c r="AJ94" t="s">
        <v>149</v>
      </c>
      <c r="AK94" t="s">
        <v>84</v>
      </c>
      <c r="AL94" t="s">
        <v>95</v>
      </c>
      <c r="AM94" t="s">
        <v>96</v>
      </c>
      <c r="AO94" t="s">
        <v>144</v>
      </c>
      <c r="AQ94" t="s">
        <v>148</v>
      </c>
      <c r="AS94" s="1">
        <v>45994</v>
      </c>
      <c r="AT94" s="2">
        <v>0.91597222222222219</v>
      </c>
      <c r="AU94" t="s">
        <v>706</v>
      </c>
      <c r="AV94" t="s">
        <v>707</v>
      </c>
      <c r="AZ94" t="s">
        <v>99</v>
      </c>
      <c r="BB94" t="s">
        <v>141</v>
      </c>
      <c r="BD94" t="s">
        <v>708</v>
      </c>
      <c r="BE94" t="s">
        <v>136</v>
      </c>
      <c r="BF94" t="s">
        <v>138</v>
      </c>
      <c r="BG94" t="s">
        <v>77</v>
      </c>
      <c r="BI94" t="s">
        <v>103</v>
      </c>
      <c r="BJ94" t="s">
        <v>153</v>
      </c>
      <c r="BK94" t="s">
        <v>602</v>
      </c>
      <c r="BL94">
        <v>1</v>
      </c>
      <c r="BM94" t="s">
        <v>106</v>
      </c>
      <c r="BN94" t="s">
        <v>603</v>
      </c>
      <c r="BO94" t="s">
        <v>166</v>
      </c>
      <c r="BP94" t="s">
        <v>604</v>
      </c>
      <c r="BQ94" t="s">
        <v>158</v>
      </c>
      <c r="BR94" t="s">
        <v>159</v>
      </c>
      <c r="BS94" t="s">
        <v>111</v>
      </c>
      <c r="BT94" t="s">
        <v>158</v>
      </c>
      <c r="BU94" t="s">
        <v>161</v>
      </c>
      <c r="BV94">
        <v>6464</v>
      </c>
      <c r="BY94">
        <f t="shared" si="5"/>
        <v>6464</v>
      </c>
      <c r="BZ94" t="str">
        <f t="shared" si="6"/>
        <v>West1</v>
      </c>
      <c r="CA94">
        <f t="shared" si="7"/>
        <v>7627.5199999999995</v>
      </c>
      <c r="CB94" t="str">
        <f t="shared" si="8"/>
        <v/>
      </c>
      <c r="CD94" t="s">
        <v>9003</v>
      </c>
      <c r="CE94" t="str">
        <f t="shared" si="9"/>
        <v>Mainstream</v>
      </c>
      <c r="CF94" t="s">
        <v>111</v>
      </c>
      <c r="CG94" t="s">
        <v>615</v>
      </c>
    </row>
    <row r="95" spans="1:85">
      <c r="A95">
        <v>21655319</v>
      </c>
      <c r="B95" t="s">
        <v>134</v>
      </c>
      <c r="C95" t="s">
        <v>135</v>
      </c>
      <c r="D95">
        <v>9029031943</v>
      </c>
      <c r="E95" t="s">
        <v>77</v>
      </c>
      <c r="F95" t="s">
        <v>136</v>
      </c>
      <c r="G95" t="s">
        <v>137</v>
      </c>
      <c r="H95" t="s">
        <v>138</v>
      </c>
      <c r="I95" t="s">
        <v>138</v>
      </c>
      <c r="K95" t="s">
        <v>77</v>
      </c>
      <c r="N95" t="s">
        <v>139</v>
      </c>
      <c r="O95" t="s">
        <v>140</v>
      </c>
      <c r="Q95" t="s">
        <v>141</v>
      </c>
      <c r="S95" t="s">
        <v>83</v>
      </c>
      <c r="T95" t="s">
        <v>84</v>
      </c>
      <c r="U95" t="s">
        <v>85</v>
      </c>
      <c r="W95" t="s">
        <v>86</v>
      </c>
      <c r="Y95" t="s">
        <v>84</v>
      </c>
      <c r="AA95" t="s">
        <v>142</v>
      </c>
      <c r="AB95" t="s">
        <v>143</v>
      </c>
      <c r="AD95" t="s">
        <v>144</v>
      </c>
      <c r="AE95" t="s">
        <v>145</v>
      </c>
      <c r="AF95" t="s">
        <v>146</v>
      </c>
      <c r="AG95" t="s">
        <v>146</v>
      </c>
      <c r="AH95" t="s">
        <v>147</v>
      </c>
      <c r="AI95" t="s">
        <v>148</v>
      </c>
      <c r="AJ95" t="s">
        <v>149</v>
      </c>
      <c r="AK95" t="s">
        <v>84</v>
      </c>
      <c r="AL95" t="s">
        <v>95</v>
      </c>
      <c r="AM95" t="s">
        <v>96</v>
      </c>
      <c r="AO95" t="s">
        <v>144</v>
      </c>
      <c r="AQ95" t="s">
        <v>148</v>
      </c>
      <c r="AS95" s="1">
        <v>45994</v>
      </c>
      <c r="AT95" s="2">
        <v>0.91597222222222219</v>
      </c>
      <c r="AU95" t="s">
        <v>709</v>
      </c>
      <c r="AV95" t="s">
        <v>710</v>
      </c>
      <c r="AZ95" t="s">
        <v>99</v>
      </c>
      <c r="BB95" t="s">
        <v>141</v>
      </c>
      <c r="BD95" t="s">
        <v>711</v>
      </c>
      <c r="BE95" t="s">
        <v>136</v>
      </c>
      <c r="BF95" t="s">
        <v>138</v>
      </c>
      <c r="BG95" t="s">
        <v>77</v>
      </c>
      <c r="BI95" t="s">
        <v>103</v>
      </c>
      <c r="BJ95" t="s">
        <v>153</v>
      </c>
      <c r="BK95" t="s">
        <v>712</v>
      </c>
      <c r="BL95">
        <v>1</v>
      </c>
      <c r="BM95" t="s">
        <v>106</v>
      </c>
      <c r="BN95" t="s">
        <v>166</v>
      </c>
      <c r="BO95" t="s">
        <v>167</v>
      </c>
      <c r="BP95" t="s">
        <v>713</v>
      </c>
      <c r="BQ95" t="s">
        <v>158</v>
      </c>
      <c r="BR95" t="s">
        <v>159</v>
      </c>
      <c r="BS95" t="s">
        <v>111</v>
      </c>
      <c r="BT95" t="s">
        <v>158</v>
      </c>
      <c r="BU95" t="s">
        <v>161</v>
      </c>
      <c r="BV95">
        <v>6250</v>
      </c>
      <c r="BY95">
        <f t="shared" si="5"/>
        <v>6250</v>
      </c>
      <c r="BZ95" t="str">
        <f t="shared" si="6"/>
        <v>West1</v>
      </c>
      <c r="CA95">
        <f t="shared" si="7"/>
        <v>7375</v>
      </c>
      <c r="CB95" t="str">
        <f t="shared" si="8"/>
        <v/>
      </c>
      <c r="CD95" t="s">
        <v>9003</v>
      </c>
      <c r="CE95" t="str">
        <f t="shared" si="9"/>
        <v>Mainstream</v>
      </c>
      <c r="CF95" t="s">
        <v>111</v>
      </c>
      <c r="CG95" t="s">
        <v>615</v>
      </c>
    </row>
    <row r="96" spans="1:85">
      <c r="A96">
        <v>21655333</v>
      </c>
      <c r="B96" t="s">
        <v>134</v>
      </c>
      <c r="C96" t="s">
        <v>135</v>
      </c>
      <c r="D96">
        <v>9029031943</v>
      </c>
      <c r="E96" t="s">
        <v>77</v>
      </c>
      <c r="F96" t="s">
        <v>136</v>
      </c>
      <c r="G96" t="s">
        <v>137</v>
      </c>
      <c r="H96" t="s">
        <v>138</v>
      </c>
      <c r="I96" t="s">
        <v>138</v>
      </c>
      <c r="K96" t="s">
        <v>77</v>
      </c>
      <c r="N96" t="s">
        <v>139</v>
      </c>
      <c r="O96" t="s">
        <v>140</v>
      </c>
      <c r="Q96" t="s">
        <v>141</v>
      </c>
      <c r="S96" t="s">
        <v>83</v>
      </c>
      <c r="T96" t="s">
        <v>84</v>
      </c>
      <c r="U96" t="s">
        <v>85</v>
      </c>
      <c r="W96" t="s">
        <v>86</v>
      </c>
      <c r="Y96" t="s">
        <v>84</v>
      </c>
      <c r="AA96" t="s">
        <v>142</v>
      </c>
      <c r="AB96" t="s">
        <v>143</v>
      </c>
      <c r="AD96" t="s">
        <v>144</v>
      </c>
      <c r="AE96" t="s">
        <v>145</v>
      </c>
      <c r="AF96" t="s">
        <v>146</v>
      </c>
      <c r="AG96" t="s">
        <v>146</v>
      </c>
      <c r="AH96" t="s">
        <v>147</v>
      </c>
      <c r="AI96" t="s">
        <v>148</v>
      </c>
      <c r="AJ96" t="s">
        <v>149</v>
      </c>
      <c r="AK96" t="s">
        <v>84</v>
      </c>
      <c r="AL96" t="s">
        <v>95</v>
      </c>
      <c r="AM96" t="s">
        <v>96</v>
      </c>
      <c r="AO96" t="s">
        <v>144</v>
      </c>
      <c r="AQ96" t="s">
        <v>148</v>
      </c>
      <c r="AS96" s="1">
        <v>45994</v>
      </c>
      <c r="AT96" s="2">
        <v>0.91666666666666663</v>
      </c>
      <c r="AU96" t="s">
        <v>714</v>
      </c>
      <c r="AV96" t="s">
        <v>187</v>
      </c>
      <c r="AZ96" t="s">
        <v>99</v>
      </c>
      <c r="BB96" t="s">
        <v>141</v>
      </c>
      <c r="BD96" t="s">
        <v>188</v>
      </c>
      <c r="BE96" t="s">
        <v>189</v>
      </c>
      <c r="BF96" t="s">
        <v>138</v>
      </c>
      <c r="BG96" t="s">
        <v>77</v>
      </c>
      <c r="BI96" t="s">
        <v>103</v>
      </c>
      <c r="BJ96" t="s">
        <v>153</v>
      </c>
      <c r="BK96" t="s">
        <v>715</v>
      </c>
      <c r="BL96">
        <v>1</v>
      </c>
      <c r="BM96" t="s">
        <v>106</v>
      </c>
      <c r="BN96" t="s">
        <v>716</v>
      </c>
      <c r="BO96" t="s">
        <v>717</v>
      </c>
      <c r="BP96" t="s">
        <v>718</v>
      </c>
      <c r="BQ96" t="s">
        <v>158</v>
      </c>
      <c r="BR96" t="s">
        <v>719</v>
      </c>
      <c r="BS96" t="s">
        <v>123</v>
      </c>
      <c r="BT96" t="s">
        <v>158</v>
      </c>
      <c r="BU96" t="s">
        <v>161</v>
      </c>
      <c r="BV96">
        <v>18000</v>
      </c>
      <c r="BY96">
        <f t="shared" si="5"/>
        <v>18000</v>
      </c>
      <c r="BZ96" t="str">
        <f t="shared" si="6"/>
        <v>West1</v>
      </c>
      <c r="CA96">
        <f t="shared" si="7"/>
        <v>21240</v>
      </c>
      <c r="CB96" t="str">
        <f t="shared" si="8"/>
        <v/>
      </c>
      <c r="CD96" t="s">
        <v>9003</v>
      </c>
      <c r="CE96" t="str">
        <f t="shared" si="9"/>
        <v>Premium</v>
      </c>
      <c r="CF96" t="s">
        <v>123</v>
      </c>
      <c r="CG96" t="s">
        <v>615</v>
      </c>
    </row>
    <row r="97" spans="1:85">
      <c r="A97">
        <v>21655340</v>
      </c>
      <c r="B97" t="s">
        <v>134</v>
      </c>
      <c r="C97" t="s">
        <v>135</v>
      </c>
      <c r="D97">
        <v>9029031943</v>
      </c>
      <c r="E97" t="s">
        <v>77</v>
      </c>
      <c r="F97" t="s">
        <v>136</v>
      </c>
      <c r="G97" t="s">
        <v>137</v>
      </c>
      <c r="H97" t="s">
        <v>138</v>
      </c>
      <c r="I97" t="s">
        <v>138</v>
      </c>
      <c r="K97" t="s">
        <v>77</v>
      </c>
      <c r="N97" t="s">
        <v>139</v>
      </c>
      <c r="O97" t="s">
        <v>140</v>
      </c>
      <c r="Q97" t="s">
        <v>141</v>
      </c>
      <c r="S97" t="s">
        <v>83</v>
      </c>
      <c r="T97" t="s">
        <v>84</v>
      </c>
      <c r="U97" t="s">
        <v>85</v>
      </c>
      <c r="W97" t="s">
        <v>86</v>
      </c>
      <c r="Y97" t="s">
        <v>84</v>
      </c>
      <c r="AA97" t="s">
        <v>142</v>
      </c>
      <c r="AB97" t="s">
        <v>143</v>
      </c>
      <c r="AD97" t="s">
        <v>144</v>
      </c>
      <c r="AE97" t="s">
        <v>145</v>
      </c>
      <c r="AF97" t="s">
        <v>146</v>
      </c>
      <c r="AG97" t="s">
        <v>146</v>
      </c>
      <c r="AH97" t="s">
        <v>147</v>
      </c>
      <c r="AI97" t="s">
        <v>148</v>
      </c>
      <c r="AJ97" t="s">
        <v>149</v>
      </c>
      <c r="AK97" t="s">
        <v>84</v>
      </c>
      <c r="AL97" t="s">
        <v>95</v>
      </c>
      <c r="AM97" t="s">
        <v>96</v>
      </c>
      <c r="AO97" t="s">
        <v>144</v>
      </c>
      <c r="AQ97" t="s">
        <v>148</v>
      </c>
      <c r="AS97" s="1">
        <v>45994</v>
      </c>
      <c r="AT97" s="2">
        <v>0.91736111111111107</v>
      </c>
      <c r="AU97" t="s">
        <v>720</v>
      </c>
      <c r="AV97" t="s">
        <v>721</v>
      </c>
      <c r="AZ97" t="s">
        <v>99</v>
      </c>
      <c r="BB97" t="s">
        <v>385</v>
      </c>
      <c r="BD97" t="s">
        <v>722</v>
      </c>
      <c r="BE97" t="s">
        <v>136</v>
      </c>
      <c r="BF97" t="s">
        <v>138</v>
      </c>
      <c r="BG97" t="s">
        <v>263</v>
      </c>
      <c r="BI97" t="s">
        <v>103</v>
      </c>
      <c r="BJ97" t="s">
        <v>153</v>
      </c>
      <c r="BK97" t="s">
        <v>715</v>
      </c>
      <c r="BL97">
        <v>1</v>
      </c>
      <c r="BM97" t="s">
        <v>106</v>
      </c>
      <c r="BN97" t="s">
        <v>716</v>
      </c>
      <c r="BO97" t="s">
        <v>717</v>
      </c>
      <c r="BP97" t="s">
        <v>718</v>
      </c>
      <c r="BQ97" t="s">
        <v>158</v>
      </c>
      <c r="BR97" t="s">
        <v>719</v>
      </c>
      <c r="BS97" t="s">
        <v>123</v>
      </c>
      <c r="BT97" t="s">
        <v>158</v>
      </c>
      <c r="BU97" t="s">
        <v>161</v>
      </c>
      <c r="BV97">
        <v>18000</v>
      </c>
      <c r="BY97">
        <f t="shared" si="5"/>
        <v>18000</v>
      </c>
      <c r="BZ97" t="str">
        <f t="shared" si="6"/>
        <v>West1</v>
      </c>
      <c r="CA97">
        <f t="shared" si="7"/>
        <v>21240</v>
      </c>
      <c r="CB97" t="str">
        <f t="shared" si="8"/>
        <v/>
      </c>
      <c r="CD97" t="s">
        <v>9003</v>
      </c>
      <c r="CE97" t="str">
        <f t="shared" si="9"/>
        <v>Premium</v>
      </c>
      <c r="CF97" t="s">
        <v>123</v>
      </c>
      <c r="CG97" t="s">
        <v>615</v>
      </c>
    </row>
    <row r="98" spans="1:85">
      <c r="A98">
        <v>21655343</v>
      </c>
      <c r="B98" t="s">
        <v>134</v>
      </c>
      <c r="C98" t="s">
        <v>135</v>
      </c>
      <c r="D98">
        <v>9029031943</v>
      </c>
      <c r="E98" t="s">
        <v>77</v>
      </c>
      <c r="F98" t="s">
        <v>136</v>
      </c>
      <c r="G98" t="s">
        <v>137</v>
      </c>
      <c r="H98" t="s">
        <v>138</v>
      </c>
      <c r="I98" t="s">
        <v>138</v>
      </c>
      <c r="K98" t="s">
        <v>77</v>
      </c>
      <c r="N98" t="s">
        <v>139</v>
      </c>
      <c r="O98" t="s">
        <v>140</v>
      </c>
      <c r="Q98" t="s">
        <v>141</v>
      </c>
      <c r="S98" t="s">
        <v>83</v>
      </c>
      <c r="T98" t="s">
        <v>84</v>
      </c>
      <c r="U98" t="s">
        <v>85</v>
      </c>
      <c r="W98" t="s">
        <v>86</v>
      </c>
      <c r="Y98" t="s">
        <v>84</v>
      </c>
      <c r="AA98" t="s">
        <v>142</v>
      </c>
      <c r="AB98" t="s">
        <v>143</v>
      </c>
      <c r="AD98" t="s">
        <v>144</v>
      </c>
      <c r="AE98" t="s">
        <v>145</v>
      </c>
      <c r="AF98" t="s">
        <v>146</v>
      </c>
      <c r="AG98" t="s">
        <v>146</v>
      </c>
      <c r="AH98" t="s">
        <v>147</v>
      </c>
      <c r="AI98" t="s">
        <v>148</v>
      </c>
      <c r="AJ98" t="s">
        <v>149</v>
      </c>
      <c r="AK98" t="s">
        <v>84</v>
      </c>
      <c r="AL98" t="s">
        <v>95</v>
      </c>
      <c r="AM98" t="s">
        <v>96</v>
      </c>
      <c r="AO98" t="s">
        <v>144</v>
      </c>
      <c r="AQ98" t="s">
        <v>148</v>
      </c>
      <c r="AS98" s="1">
        <v>45994</v>
      </c>
      <c r="AT98" s="2">
        <v>0.91736111111111107</v>
      </c>
      <c r="AU98" t="s">
        <v>723</v>
      </c>
      <c r="AV98" t="s">
        <v>724</v>
      </c>
      <c r="AZ98" t="s">
        <v>99</v>
      </c>
      <c r="BB98" t="s">
        <v>141</v>
      </c>
      <c r="BD98" t="s">
        <v>725</v>
      </c>
      <c r="BE98" t="s">
        <v>136</v>
      </c>
      <c r="BF98" t="s">
        <v>138</v>
      </c>
      <c r="BG98" t="s">
        <v>263</v>
      </c>
      <c r="BI98" t="s">
        <v>103</v>
      </c>
      <c r="BJ98" t="s">
        <v>153</v>
      </c>
      <c r="BK98" t="s">
        <v>499</v>
      </c>
      <c r="BL98">
        <v>3</v>
      </c>
      <c r="BM98" t="s">
        <v>106</v>
      </c>
      <c r="BN98" t="s">
        <v>500</v>
      </c>
      <c r="BO98" t="s">
        <v>500</v>
      </c>
      <c r="BP98" t="s">
        <v>501</v>
      </c>
      <c r="BQ98" t="s">
        <v>158</v>
      </c>
      <c r="BR98" t="s">
        <v>159</v>
      </c>
      <c r="BS98" t="s">
        <v>123</v>
      </c>
      <c r="BT98" t="s">
        <v>158</v>
      </c>
      <c r="BU98" t="s">
        <v>161</v>
      </c>
      <c r="BV98">
        <v>7203</v>
      </c>
      <c r="BY98">
        <f t="shared" si="5"/>
        <v>21609</v>
      </c>
      <c r="BZ98" t="str">
        <f t="shared" si="6"/>
        <v>West1</v>
      </c>
      <c r="CA98">
        <f t="shared" si="7"/>
        <v>8499.5399999999991</v>
      </c>
      <c r="CB98" t="str">
        <f t="shared" si="8"/>
        <v/>
      </c>
      <c r="CD98" t="s">
        <v>9003</v>
      </c>
      <c r="CE98" t="str">
        <f t="shared" si="9"/>
        <v>Premium</v>
      </c>
      <c r="CF98" t="s">
        <v>123</v>
      </c>
      <c r="CG98" t="s">
        <v>615</v>
      </c>
    </row>
    <row r="99" spans="1:85">
      <c r="A99">
        <v>21655357</v>
      </c>
      <c r="B99" t="s">
        <v>134</v>
      </c>
      <c r="C99" t="s">
        <v>135</v>
      </c>
      <c r="D99">
        <v>9029031943</v>
      </c>
      <c r="E99" t="s">
        <v>77</v>
      </c>
      <c r="F99" t="s">
        <v>136</v>
      </c>
      <c r="G99" t="s">
        <v>137</v>
      </c>
      <c r="H99" t="s">
        <v>138</v>
      </c>
      <c r="I99" t="s">
        <v>138</v>
      </c>
      <c r="K99" t="s">
        <v>77</v>
      </c>
      <c r="N99" t="s">
        <v>139</v>
      </c>
      <c r="O99" t="s">
        <v>140</v>
      </c>
      <c r="Q99" t="s">
        <v>141</v>
      </c>
      <c r="S99" t="s">
        <v>83</v>
      </c>
      <c r="T99" t="s">
        <v>84</v>
      </c>
      <c r="U99" t="s">
        <v>85</v>
      </c>
      <c r="W99" t="s">
        <v>86</v>
      </c>
      <c r="Y99" t="s">
        <v>84</v>
      </c>
      <c r="AA99" t="s">
        <v>142</v>
      </c>
      <c r="AB99" t="s">
        <v>143</v>
      </c>
      <c r="AD99" t="s">
        <v>144</v>
      </c>
      <c r="AE99" t="s">
        <v>145</v>
      </c>
      <c r="AF99" t="s">
        <v>146</v>
      </c>
      <c r="AG99" t="s">
        <v>146</v>
      </c>
      <c r="AH99" t="s">
        <v>147</v>
      </c>
      <c r="AI99" t="s">
        <v>148</v>
      </c>
      <c r="AJ99" t="s">
        <v>149</v>
      </c>
      <c r="AK99" t="s">
        <v>84</v>
      </c>
      <c r="AL99" t="s">
        <v>95</v>
      </c>
      <c r="AM99" t="s">
        <v>96</v>
      </c>
      <c r="AO99" t="s">
        <v>144</v>
      </c>
      <c r="AQ99" t="s">
        <v>148</v>
      </c>
      <c r="AS99" s="1">
        <v>45994</v>
      </c>
      <c r="AT99" s="2">
        <v>0.91874999999999996</v>
      </c>
      <c r="AU99" t="s">
        <v>726</v>
      </c>
      <c r="AV99" t="s">
        <v>727</v>
      </c>
      <c r="AZ99" t="s">
        <v>99</v>
      </c>
      <c r="BB99" t="s">
        <v>141</v>
      </c>
      <c r="BD99" t="s">
        <v>728</v>
      </c>
      <c r="BE99" t="s">
        <v>136</v>
      </c>
      <c r="BF99" t="s">
        <v>138</v>
      </c>
      <c r="BG99" t="s">
        <v>77</v>
      </c>
      <c r="BI99" t="s">
        <v>103</v>
      </c>
      <c r="BJ99" t="s">
        <v>153</v>
      </c>
      <c r="BK99" t="s">
        <v>729</v>
      </c>
      <c r="BL99">
        <v>1</v>
      </c>
      <c r="BM99" t="s">
        <v>106</v>
      </c>
      <c r="BN99" t="s">
        <v>224</v>
      </c>
      <c r="BO99" t="s">
        <v>496</v>
      </c>
      <c r="BP99" t="s">
        <v>730</v>
      </c>
      <c r="BQ99" t="s">
        <v>109</v>
      </c>
      <c r="BR99" t="s">
        <v>227</v>
      </c>
      <c r="BS99" t="s">
        <v>123</v>
      </c>
      <c r="BT99" t="s">
        <v>498</v>
      </c>
      <c r="BU99" t="s">
        <v>9002</v>
      </c>
      <c r="BV99">
        <v>91500</v>
      </c>
      <c r="BX99" t="s">
        <v>9001</v>
      </c>
      <c r="BY99">
        <f t="shared" si="5"/>
        <v>91500</v>
      </c>
      <c r="BZ99" t="str">
        <f t="shared" si="6"/>
        <v>West1</v>
      </c>
      <c r="CA99">
        <f t="shared" si="7"/>
        <v>107970</v>
      </c>
      <c r="CB99" t="str">
        <f t="shared" si="8"/>
        <v>SP</v>
      </c>
      <c r="CC99" t="s">
        <v>227</v>
      </c>
      <c r="CD99" t="s">
        <v>9003</v>
      </c>
      <c r="CE99" t="str">
        <f t="shared" si="9"/>
        <v>Premium</v>
      </c>
      <c r="CF99" t="s">
        <v>123</v>
      </c>
      <c r="CG99" t="s">
        <v>615</v>
      </c>
    </row>
    <row r="100" spans="1:85">
      <c r="A100">
        <v>21655365</v>
      </c>
      <c r="B100" t="s">
        <v>134</v>
      </c>
      <c r="C100" t="s">
        <v>135</v>
      </c>
      <c r="D100">
        <v>9029031943</v>
      </c>
      <c r="E100" t="s">
        <v>77</v>
      </c>
      <c r="F100" t="s">
        <v>136</v>
      </c>
      <c r="G100" t="s">
        <v>137</v>
      </c>
      <c r="H100" t="s">
        <v>138</v>
      </c>
      <c r="I100" t="s">
        <v>138</v>
      </c>
      <c r="K100" t="s">
        <v>77</v>
      </c>
      <c r="N100" t="s">
        <v>139</v>
      </c>
      <c r="O100" t="s">
        <v>140</v>
      </c>
      <c r="Q100" t="s">
        <v>141</v>
      </c>
      <c r="S100" t="s">
        <v>83</v>
      </c>
      <c r="T100" t="s">
        <v>84</v>
      </c>
      <c r="U100" t="s">
        <v>85</v>
      </c>
      <c r="W100" t="s">
        <v>86</v>
      </c>
      <c r="Y100" t="s">
        <v>84</v>
      </c>
      <c r="AA100" t="s">
        <v>142</v>
      </c>
      <c r="AB100" t="s">
        <v>143</v>
      </c>
      <c r="AD100" t="s">
        <v>144</v>
      </c>
      <c r="AE100" t="s">
        <v>145</v>
      </c>
      <c r="AF100" t="s">
        <v>146</v>
      </c>
      <c r="AG100" t="s">
        <v>146</v>
      </c>
      <c r="AH100" t="s">
        <v>147</v>
      </c>
      <c r="AI100" t="s">
        <v>148</v>
      </c>
      <c r="AJ100" t="s">
        <v>149</v>
      </c>
      <c r="AK100" t="s">
        <v>84</v>
      </c>
      <c r="AL100" t="s">
        <v>95</v>
      </c>
      <c r="AM100" t="s">
        <v>96</v>
      </c>
      <c r="AO100" t="s">
        <v>144</v>
      </c>
      <c r="AQ100" t="s">
        <v>148</v>
      </c>
      <c r="AS100" s="1">
        <v>45994</v>
      </c>
      <c r="AT100" s="2">
        <v>0.9194444444444444</v>
      </c>
      <c r="AU100" t="s">
        <v>731</v>
      </c>
      <c r="AV100" t="s">
        <v>732</v>
      </c>
      <c r="AZ100" t="s">
        <v>99</v>
      </c>
      <c r="BB100" t="s">
        <v>141</v>
      </c>
      <c r="BD100" t="s">
        <v>733</v>
      </c>
      <c r="BE100" t="s">
        <v>136</v>
      </c>
      <c r="BF100" t="s">
        <v>138</v>
      </c>
      <c r="BG100" t="s">
        <v>77</v>
      </c>
      <c r="BI100" t="s">
        <v>103</v>
      </c>
      <c r="BJ100" t="s">
        <v>153</v>
      </c>
      <c r="BK100" t="s">
        <v>663</v>
      </c>
      <c r="BL100">
        <v>1</v>
      </c>
      <c r="BM100" t="s">
        <v>106</v>
      </c>
      <c r="BN100" t="s">
        <v>107</v>
      </c>
      <c r="BO100" t="s">
        <v>664</v>
      </c>
      <c r="BP100" t="s">
        <v>665</v>
      </c>
      <c r="BQ100" t="s">
        <v>109</v>
      </c>
      <c r="BR100" t="s">
        <v>110</v>
      </c>
      <c r="BS100" t="s">
        <v>160</v>
      </c>
      <c r="BT100" t="s">
        <v>666</v>
      </c>
      <c r="BU100" t="s">
        <v>9002</v>
      </c>
      <c r="BV100">
        <v>32619</v>
      </c>
      <c r="BX100" t="s">
        <v>110</v>
      </c>
      <c r="BY100">
        <f t="shared" si="5"/>
        <v>32619</v>
      </c>
      <c r="BZ100" t="str">
        <f t="shared" si="6"/>
        <v>West1</v>
      </c>
      <c r="CA100">
        <f t="shared" si="7"/>
        <v>38490.42</v>
      </c>
      <c r="CB100" t="str">
        <f t="shared" si="8"/>
        <v/>
      </c>
      <c r="CD100" t="s">
        <v>9003</v>
      </c>
      <c r="CE100" t="str">
        <f t="shared" si="9"/>
        <v>Entry</v>
      </c>
      <c r="CF100" t="s">
        <v>111</v>
      </c>
      <c r="CG100" t="s">
        <v>158</v>
      </c>
    </row>
    <row r="101" spans="1:85">
      <c r="A101">
        <v>21656628</v>
      </c>
      <c r="B101" t="s">
        <v>734</v>
      </c>
      <c r="C101" t="s">
        <v>735</v>
      </c>
      <c r="D101">
        <v>9369840011</v>
      </c>
      <c r="E101" t="s">
        <v>77</v>
      </c>
      <c r="F101" t="s">
        <v>736</v>
      </c>
      <c r="G101" t="s">
        <v>737</v>
      </c>
      <c r="H101" t="s">
        <v>738</v>
      </c>
      <c r="I101" t="s">
        <v>738</v>
      </c>
      <c r="K101" t="s">
        <v>77</v>
      </c>
      <c r="N101" t="s">
        <v>739</v>
      </c>
      <c r="O101" t="s">
        <v>740</v>
      </c>
      <c r="Q101" t="s">
        <v>741</v>
      </c>
      <c r="S101" t="s">
        <v>83</v>
      </c>
      <c r="T101" t="s">
        <v>84</v>
      </c>
      <c r="U101" t="s">
        <v>85</v>
      </c>
      <c r="W101" t="s">
        <v>86</v>
      </c>
      <c r="Y101" t="s">
        <v>84</v>
      </c>
      <c r="AA101" t="s">
        <v>742</v>
      </c>
      <c r="AB101" t="s">
        <v>743</v>
      </c>
      <c r="AD101" t="s">
        <v>744</v>
      </c>
      <c r="AE101" t="s">
        <v>90</v>
      </c>
      <c r="AF101" t="s">
        <v>745</v>
      </c>
      <c r="AG101" t="s">
        <v>745</v>
      </c>
      <c r="AH101" t="s">
        <v>746</v>
      </c>
      <c r="AI101" t="s">
        <v>747</v>
      </c>
      <c r="AJ101" t="s">
        <v>94</v>
      </c>
      <c r="AK101" t="s">
        <v>84</v>
      </c>
      <c r="AL101" t="s">
        <v>95</v>
      </c>
      <c r="AM101" t="s">
        <v>96</v>
      </c>
      <c r="AO101" t="s">
        <v>744</v>
      </c>
      <c r="AQ101" t="s">
        <v>747</v>
      </c>
      <c r="AS101" s="1">
        <v>45995</v>
      </c>
      <c r="AT101" s="2">
        <v>0.42638888888888887</v>
      </c>
      <c r="AU101" t="s">
        <v>748</v>
      </c>
      <c r="AV101" t="s">
        <v>749</v>
      </c>
      <c r="AZ101" t="s">
        <v>99</v>
      </c>
      <c r="BA101" t="s">
        <v>750</v>
      </c>
      <c r="BB101" t="s">
        <v>741</v>
      </c>
      <c r="BD101" t="s">
        <v>751</v>
      </c>
      <c r="BE101" t="s">
        <v>736</v>
      </c>
      <c r="BF101" t="s">
        <v>738</v>
      </c>
      <c r="BG101" t="s">
        <v>77</v>
      </c>
      <c r="BI101" t="s">
        <v>103</v>
      </c>
      <c r="BJ101" t="s">
        <v>104</v>
      </c>
      <c r="BK101" t="s">
        <v>752</v>
      </c>
      <c r="BL101">
        <v>1</v>
      </c>
      <c r="BM101" t="s">
        <v>106</v>
      </c>
      <c r="BN101" t="s">
        <v>119</v>
      </c>
      <c r="BO101" t="s">
        <v>753</v>
      </c>
      <c r="BP101" t="s">
        <v>754</v>
      </c>
      <c r="BQ101" t="s">
        <v>109</v>
      </c>
      <c r="BR101" t="s">
        <v>122</v>
      </c>
      <c r="BS101" t="s">
        <v>160</v>
      </c>
      <c r="BT101" t="s">
        <v>755</v>
      </c>
      <c r="BU101" t="s">
        <v>9002</v>
      </c>
      <c r="BV101">
        <v>25900</v>
      </c>
      <c r="BX101" t="s">
        <v>9001</v>
      </c>
      <c r="BY101">
        <f t="shared" si="5"/>
        <v>25900</v>
      </c>
      <c r="BZ101" t="str">
        <f t="shared" si="6"/>
        <v>North2</v>
      </c>
      <c r="CA101">
        <f t="shared" si="7"/>
        <v>30562</v>
      </c>
      <c r="CB101" t="str">
        <f t="shared" si="8"/>
        <v/>
      </c>
      <c r="CD101" t="s">
        <v>741</v>
      </c>
      <c r="CE101" t="str">
        <f t="shared" si="9"/>
        <v>Entry</v>
      </c>
      <c r="CF101" t="s">
        <v>160</v>
      </c>
      <c r="CG101" t="s">
        <v>615</v>
      </c>
    </row>
    <row r="102" spans="1:85">
      <c r="A102">
        <v>21656634</v>
      </c>
      <c r="B102" t="s">
        <v>734</v>
      </c>
      <c r="C102" t="s">
        <v>735</v>
      </c>
      <c r="D102">
        <v>9369840011</v>
      </c>
      <c r="E102" t="s">
        <v>77</v>
      </c>
      <c r="F102" t="s">
        <v>736</v>
      </c>
      <c r="G102" t="s">
        <v>737</v>
      </c>
      <c r="H102" t="s">
        <v>738</v>
      </c>
      <c r="I102" t="s">
        <v>738</v>
      </c>
      <c r="K102" t="s">
        <v>77</v>
      </c>
      <c r="N102" t="s">
        <v>739</v>
      </c>
      <c r="O102" t="s">
        <v>740</v>
      </c>
      <c r="Q102" t="s">
        <v>741</v>
      </c>
      <c r="S102" t="s">
        <v>83</v>
      </c>
      <c r="T102" t="s">
        <v>84</v>
      </c>
      <c r="U102" t="s">
        <v>85</v>
      </c>
      <c r="W102" t="s">
        <v>86</v>
      </c>
      <c r="Y102" t="s">
        <v>84</v>
      </c>
      <c r="AA102" t="s">
        <v>742</v>
      </c>
      <c r="AB102" t="s">
        <v>743</v>
      </c>
      <c r="AD102" t="s">
        <v>744</v>
      </c>
      <c r="AE102" t="s">
        <v>90</v>
      </c>
      <c r="AF102" t="s">
        <v>745</v>
      </c>
      <c r="AG102" t="s">
        <v>745</v>
      </c>
      <c r="AH102" t="s">
        <v>746</v>
      </c>
      <c r="AI102" t="s">
        <v>747</v>
      </c>
      <c r="AJ102" t="s">
        <v>94</v>
      </c>
      <c r="AK102" t="s">
        <v>84</v>
      </c>
      <c r="AL102" t="s">
        <v>95</v>
      </c>
      <c r="AM102" t="s">
        <v>96</v>
      </c>
      <c r="AO102" t="s">
        <v>744</v>
      </c>
      <c r="AQ102" t="s">
        <v>747</v>
      </c>
      <c r="AS102" s="1">
        <v>45995</v>
      </c>
      <c r="AT102" s="2">
        <v>0.42638888888888887</v>
      </c>
      <c r="AU102" t="s">
        <v>756</v>
      </c>
      <c r="AV102" t="s">
        <v>757</v>
      </c>
      <c r="AZ102" t="s">
        <v>99</v>
      </c>
      <c r="BB102" t="s">
        <v>741</v>
      </c>
      <c r="BD102" t="s">
        <v>758</v>
      </c>
      <c r="BE102" t="s">
        <v>736</v>
      </c>
      <c r="BF102" t="s">
        <v>738</v>
      </c>
      <c r="BG102" t="s">
        <v>77</v>
      </c>
      <c r="BI102" t="s">
        <v>103</v>
      </c>
      <c r="BJ102" t="s">
        <v>104</v>
      </c>
      <c r="BK102" t="s">
        <v>118</v>
      </c>
      <c r="BL102">
        <v>1</v>
      </c>
      <c r="BM102" t="s">
        <v>106</v>
      </c>
      <c r="BN102" t="s">
        <v>119</v>
      </c>
      <c r="BO102" t="s">
        <v>120</v>
      </c>
      <c r="BP102" t="s">
        <v>121</v>
      </c>
      <c r="BQ102" t="s">
        <v>109</v>
      </c>
      <c r="BR102" t="s">
        <v>122</v>
      </c>
      <c r="BS102" t="s">
        <v>123</v>
      </c>
      <c r="BT102" t="s">
        <v>124</v>
      </c>
      <c r="BU102" t="s">
        <v>9002</v>
      </c>
      <c r="BV102">
        <v>56251</v>
      </c>
      <c r="BX102" t="s">
        <v>9001</v>
      </c>
      <c r="BY102">
        <f t="shared" si="5"/>
        <v>56251</v>
      </c>
      <c r="BZ102" t="str">
        <f t="shared" si="6"/>
        <v>North2</v>
      </c>
      <c r="CA102">
        <f t="shared" si="7"/>
        <v>66376.179999999993</v>
      </c>
      <c r="CB102" t="str">
        <f t="shared" si="8"/>
        <v/>
      </c>
      <c r="CD102" t="s">
        <v>741</v>
      </c>
      <c r="CE102" t="str">
        <f t="shared" si="9"/>
        <v>Premium</v>
      </c>
      <c r="CF102" t="s">
        <v>111</v>
      </c>
      <c r="CG102" t="s">
        <v>615</v>
      </c>
    </row>
    <row r="103" spans="1:85">
      <c r="A103">
        <v>21656654</v>
      </c>
      <c r="B103" t="s">
        <v>734</v>
      </c>
      <c r="C103" t="s">
        <v>735</v>
      </c>
      <c r="D103">
        <v>9369840011</v>
      </c>
      <c r="E103" t="s">
        <v>77</v>
      </c>
      <c r="F103" t="s">
        <v>736</v>
      </c>
      <c r="G103" t="s">
        <v>737</v>
      </c>
      <c r="H103" t="s">
        <v>738</v>
      </c>
      <c r="I103" t="s">
        <v>738</v>
      </c>
      <c r="K103" t="s">
        <v>77</v>
      </c>
      <c r="N103" t="s">
        <v>739</v>
      </c>
      <c r="O103" t="s">
        <v>740</v>
      </c>
      <c r="Q103" t="s">
        <v>741</v>
      </c>
      <c r="S103" t="s">
        <v>83</v>
      </c>
      <c r="T103" t="s">
        <v>84</v>
      </c>
      <c r="U103" t="s">
        <v>85</v>
      </c>
      <c r="W103" t="s">
        <v>86</v>
      </c>
      <c r="Y103" t="s">
        <v>84</v>
      </c>
      <c r="AA103" t="s">
        <v>742</v>
      </c>
      <c r="AB103" t="s">
        <v>743</v>
      </c>
      <c r="AD103" t="s">
        <v>744</v>
      </c>
      <c r="AE103" t="s">
        <v>90</v>
      </c>
      <c r="AF103" t="s">
        <v>745</v>
      </c>
      <c r="AG103" t="s">
        <v>745</v>
      </c>
      <c r="AH103" t="s">
        <v>746</v>
      </c>
      <c r="AI103" t="s">
        <v>747</v>
      </c>
      <c r="AJ103" t="s">
        <v>94</v>
      </c>
      <c r="AK103" t="s">
        <v>84</v>
      </c>
      <c r="AL103" t="s">
        <v>95</v>
      </c>
      <c r="AM103" t="s">
        <v>96</v>
      </c>
      <c r="AO103" t="s">
        <v>744</v>
      </c>
      <c r="AQ103" t="s">
        <v>747</v>
      </c>
      <c r="AS103" s="1">
        <v>45995</v>
      </c>
      <c r="AT103" s="2">
        <v>0.42708333333333331</v>
      </c>
      <c r="AU103" t="s">
        <v>759</v>
      </c>
      <c r="AV103" t="s">
        <v>760</v>
      </c>
      <c r="AZ103" t="s">
        <v>99</v>
      </c>
      <c r="BB103" t="s">
        <v>741</v>
      </c>
      <c r="BD103" t="s">
        <v>761</v>
      </c>
      <c r="BE103" t="s">
        <v>736</v>
      </c>
      <c r="BF103" t="s">
        <v>738</v>
      </c>
      <c r="BG103" t="s">
        <v>77</v>
      </c>
      <c r="BI103" t="s">
        <v>103</v>
      </c>
      <c r="BJ103" t="s">
        <v>153</v>
      </c>
      <c r="BK103" t="s">
        <v>762</v>
      </c>
      <c r="BL103">
        <v>1</v>
      </c>
      <c r="BM103" t="s">
        <v>106</v>
      </c>
      <c r="BN103" t="s">
        <v>107</v>
      </c>
      <c r="BO103" t="s">
        <v>763</v>
      </c>
      <c r="BP103" t="s">
        <v>764</v>
      </c>
      <c r="BQ103" t="s">
        <v>109</v>
      </c>
      <c r="BR103" t="s">
        <v>131</v>
      </c>
      <c r="BS103" t="s">
        <v>111</v>
      </c>
      <c r="BT103" t="s">
        <v>321</v>
      </c>
      <c r="BU103" t="s">
        <v>9002</v>
      </c>
      <c r="BV103">
        <v>61990</v>
      </c>
      <c r="BX103" t="s">
        <v>131</v>
      </c>
      <c r="BY103">
        <f t="shared" si="5"/>
        <v>61990</v>
      </c>
      <c r="BZ103" t="str">
        <f t="shared" si="6"/>
        <v>North2</v>
      </c>
      <c r="CA103">
        <f t="shared" si="7"/>
        <v>73148.2</v>
      </c>
      <c r="CB103" t="str">
        <f t="shared" si="8"/>
        <v/>
      </c>
      <c r="CD103" t="s">
        <v>741</v>
      </c>
      <c r="CE103" t="str">
        <f t="shared" si="9"/>
        <v>Premium</v>
      </c>
      <c r="CF103" t="s">
        <v>111</v>
      </c>
      <c r="CG103" t="s">
        <v>615</v>
      </c>
    </row>
    <row r="104" spans="1:85">
      <c r="A104">
        <v>21656687</v>
      </c>
      <c r="B104" t="s">
        <v>734</v>
      </c>
      <c r="C104" t="s">
        <v>735</v>
      </c>
      <c r="D104">
        <v>9369840011</v>
      </c>
      <c r="E104" t="s">
        <v>77</v>
      </c>
      <c r="F104" t="s">
        <v>736</v>
      </c>
      <c r="G104" t="s">
        <v>737</v>
      </c>
      <c r="H104" t="s">
        <v>738</v>
      </c>
      <c r="I104" t="s">
        <v>738</v>
      </c>
      <c r="K104" t="s">
        <v>77</v>
      </c>
      <c r="N104" t="s">
        <v>739</v>
      </c>
      <c r="O104" t="s">
        <v>740</v>
      </c>
      <c r="Q104" t="s">
        <v>741</v>
      </c>
      <c r="S104" t="s">
        <v>83</v>
      </c>
      <c r="T104" t="s">
        <v>84</v>
      </c>
      <c r="U104" t="s">
        <v>85</v>
      </c>
      <c r="W104" t="s">
        <v>86</v>
      </c>
      <c r="Y104" t="s">
        <v>84</v>
      </c>
      <c r="AA104" t="s">
        <v>742</v>
      </c>
      <c r="AB104" t="s">
        <v>743</v>
      </c>
      <c r="AD104" t="s">
        <v>744</v>
      </c>
      <c r="AE104" t="s">
        <v>90</v>
      </c>
      <c r="AF104" t="s">
        <v>745</v>
      </c>
      <c r="AG104" t="s">
        <v>745</v>
      </c>
      <c r="AH104" t="s">
        <v>746</v>
      </c>
      <c r="AI104" t="s">
        <v>747</v>
      </c>
      <c r="AJ104" t="s">
        <v>94</v>
      </c>
      <c r="AK104" t="s">
        <v>84</v>
      </c>
      <c r="AL104" t="s">
        <v>95</v>
      </c>
      <c r="AM104" t="s">
        <v>96</v>
      </c>
      <c r="AO104" t="s">
        <v>744</v>
      </c>
      <c r="AQ104" t="s">
        <v>747</v>
      </c>
      <c r="AS104" s="1">
        <v>45995</v>
      </c>
      <c r="AT104" s="2">
        <v>0.42916666666666664</v>
      </c>
      <c r="AU104" t="s">
        <v>765</v>
      </c>
      <c r="AV104" t="s">
        <v>766</v>
      </c>
      <c r="AZ104" t="s">
        <v>99</v>
      </c>
      <c r="BB104" t="s">
        <v>741</v>
      </c>
      <c r="BD104" t="s">
        <v>767</v>
      </c>
      <c r="BE104" t="s">
        <v>736</v>
      </c>
      <c r="BF104" t="s">
        <v>738</v>
      </c>
      <c r="BG104" t="s">
        <v>77</v>
      </c>
      <c r="BI104" t="s">
        <v>103</v>
      </c>
      <c r="BJ104" t="s">
        <v>104</v>
      </c>
      <c r="BK104" t="s">
        <v>176</v>
      </c>
      <c r="BL104">
        <v>3</v>
      </c>
      <c r="BM104" t="s">
        <v>106</v>
      </c>
      <c r="BN104" t="s">
        <v>177</v>
      </c>
      <c r="BO104" t="s">
        <v>166</v>
      </c>
      <c r="BP104" t="s">
        <v>178</v>
      </c>
      <c r="BQ104" t="s">
        <v>158</v>
      </c>
      <c r="BR104" t="s">
        <v>159</v>
      </c>
      <c r="BS104" t="s">
        <v>111</v>
      </c>
      <c r="BT104" t="s">
        <v>158</v>
      </c>
      <c r="BU104" t="s">
        <v>161</v>
      </c>
      <c r="BV104">
        <v>5331</v>
      </c>
      <c r="BY104">
        <f t="shared" si="5"/>
        <v>15993</v>
      </c>
      <c r="BZ104" t="str">
        <f t="shared" si="6"/>
        <v>North2</v>
      </c>
      <c r="CA104">
        <f t="shared" si="7"/>
        <v>6290.58</v>
      </c>
      <c r="CB104" t="str">
        <f t="shared" si="8"/>
        <v/>
      </c>
      <c r="CD104" t="s">
        <v>741</v>
      </c>
      <c r="CE104" t="str">
        <f t="shared" si="9"/>
        <v>Mainstream</v>
      </c>
      <c r="CF104" t="s">
        <v>111</v>
      </c>
      <c r="CG104" t="s">
        <v>615</v>
      </c>
    </row>
    <row r="105" spans="1:85">
      <c r="A105">
        <v>21656687</v>
      </c>
      <c r="B105" t="s">
        <v>734</v>
      </c>
      <c r="C105" t="s">
        <v>735</v>
      </c>
      <c r="D105">
        <v>9369840011</v>
      </c>
      <c r="E105" t="s">
        <v>77</v>
      </c>
      <c r="F105" t="s">
        <v>736</v>
      </c>
      <c r="G105" t="s">
        <v>737</v>
      </c>
      <c r="H105" t="s">
        <v>738</v>
      </c>
      <c r="I105" t="s">
        <v>738</v>
      </c>
      <c r="K105" t="s">
        <v>77</v>
      </c>
      <c r="N105" t="s">
        <v>739</v>
      </c>
      <c r="O105" t="s">
        <v>740</v>
      </c>
      <c r="Q105" t="s">
        <v>741</v>
      </c>
      <c r="S105" t="s">
        <v>83</v>
      </c>
      <c r="T105" t="s">
        <v>84</v>
      </c>
      <c r="U105" t="s">
        <v>85</v>
      </c>
      <c r="W105" t="s">
        <v>86</v>
      </c>
      <c r="Y105" t="s">
        <v>84</v>
      </c>
      <c r="AA105" t="s">
        <v>742</v>
      </c>
      <c r="AB105" t="s">
        <v>743</v>
      </c>
      <c r="AD105" t="s">
        <v>744</v>
      </c>
      <c r="AE105" t="s">
        <v>90</v>
      </c>
      <c r="AF105" t="s">
        <v>745</v>
      </c>
      <c r="AG105" t="s">
        <v>745</v>
      </c>
      <c r="AH105" t="s">
        <v>746</v>
      </c>
      <c r="AI105" t="s">
        <v>747</v>
      </c>
      <c r="AJ105" t="s">
        <v>94</v>
      </c>
      <c r="AK105" t="s">
        <v>84</v>
      </c>
      <c r="AL105" t="s">
        <v>95</v>
      </c>
      <c r="AM105" t="s">
        <v>96</v>
      </c>
      <c r="AO105" t="s">
        <v>744</v>
      </c>
      <c r="AQ105" t="s">
        <v>747</v>
      </c>
      <c r="AS105" s="1">
        <v>45995</v>
      </c>
      <c r="AT105" s="2">
        <v>0.42916666666666664</v>
      </c>
      <c r="AU105" t="s">
        <v>765</v>
      </c>
      <c r="AV105" t="s">
        <v>766</v>
      </c>
      <c r="AZ105" t="s">
        <v>99</v>
      </c>
      <c r="BB105" t="s">
        <v>741</v>
      </c>
      <c r="BD105" t="s">
        <v>767</v>
      </c>
      <c r="BE105" t="s">
        <v>736</v>
      </c>
      <c r="BF105" t="s">
        <v>738</v>
      </c>
      <c r="BG105" t="s">
        <v>77</v>
      </c>
      <c r="BI105" t="s">
        <v>103</v>
      </c>
      <c r="BJ105" t="s">
        <v>104</v>
      </c>
      <c r="BK105" t="s">
        <v>602</v>
      </c>
      <c r="BL105">
        <v>2</v>
      </c>
      <c r="BM105" t="s">
        <v>106</v>
      </c>
      <c r="BN105" t="s">
        <v>603</v>
      </c>
      <c r="BO105" t="s">
        <v>166</v>
      </c>
      <c r="BP105" t="s">
        <v>604</v>
      </c>
      <c r="BQ105" t="s">
        <v>158</v>
      </c>
      <c r="BR105" t="s">
        <v>159</v>
      </c>
      <c r="BS105" t="s">
        <v>111</v>
      </c>
      <c r="BT105" t="s">
        <v>158</v>
      </c>
      <c r="BU105" t="s">
        <v>161</v>
      </c>
      <c r="BV105">
        <v>6464</v>
      </c>
      <c r="BY105">
        <f t="shared" si="5"/>
        <v>12928</v>
      </c>
      <c r="BZ105" t="str">
        <f t="shared" si="6"/>
        <v>North2</v>
      </c>
      <c r="CA105">
        <f t="shared" si="7"/>
        <v>7627.5199999999995</v>
      </c>
      <c r="CB105" t="str">
        <f t="shared" si="8"/>
        <v/>
      </c>
      <c r="CD105" t="s">
        <v>741</v>
      </c>
      <c r="CE105" t="str">
        <f t="shared" si="9"/>
        <v>Mainstream</v>
      </c>
      <c r="CF105" t="s">
        <v>111</v>
      </c>
      <c r="CG105" t="s">
        <v>615</v>
      </c>
    </row>
    <row r="106" spans="1:85">
      <c r="A106">
        <v>21656786</v>
      </c>
      <c r="B106" t="s">
        <v>734</v>
      </c>
      <c r="C106" t="s">
        <v>735</v>
      </c>
      <c r="D106">
        <v>9369840011</v>
      </c>
      <c r="E106" t="s">
        <v>77</v>
      </c>
      <c r="F106" t="s">
        <v>736</v>
      </c>
      <c r="G106" t="s">
        <v>737</v>
      </c>
      <c r="H106" t="s">
        <v>738</v>
      </c>
      <c r="I106" t="s">
        <v>738</v>
      </c>
      <c r="K106" t="s">
        <v>77</v>
      </c>
      <c r="N106" t="s">
        <v>739</v>
      </c>
      <c r="O106" t="s">
        <v>740</v>
      </c>
      <c r="Q106" t="s">
        <v>741</v>
      </c>
      <c r="S106" t="s">
        <v>83</v>
      </c>
      <c r="T106" t="s">
        <v>84</v>
      </c>
      <c r="U106" t="s">
        <v>85</v>
      </c>
      <c r="W106" t="s">
        <v>86</v>
      </c>
      <c r="Y106" t="s">
        <v>84</v>
      </c>
      <c r="AA106" t="s">
        <v>742</v>
      </c>
      <c r="AB106" t="s">
        <v>743</v>
      </c>
      <c r="AD106" t="s">
        <v>744</v>
      </c>
      <c r="AE106" t="s">
        <v>90</v>
      </c>
      <c r="AF106" t="s">
        <v>745</v>
      </c>
      <c r="AG106" t="s">
        <v>745</v>
      </c>
      <c r="AH106" t="s">
        <v>746</v>
      </c>
      <c r="AI106" t="s">
        <v>747</v>
      </c>
      <c r="AJ106" t="s">
        <v>94</v>
      </c>
      <c r="AK106" t="s">
        <v>84</v>
      </c>
      <c r="AL106" t="s">
        <v>95</v>
      </c>
      <c r="AM106" t="s">
        <v>96</v>
      </c>
      <c r="AO106" t="s">
        <v>744</v>
      </c>
      <c r="AQ106" t="s">
        <v>747</v>
      </c>
      <c r="AS106" s="1">
        <v>45995</v>
      </c>
      <c r="AT106" s="2">
        <v>0.43194444444444446</v>
      </c>
      <c r="AU106" t="s">
        <v>768</v>
      </c>
      <c r="AV106" t="s">
        <v>769</v>
      </c>
      <c r="AZ106" t="s">
        <v>99</v>
      </c>
      <c r="BB106" t="s">
        <v>741</v>
      </c>
      <c r="BD106" t="s">
        <v>770</v>
      </c>
      <c r="BE106" t="s">
        <v>736</v>
      </c>
      <c r="BF106" t="s">
        <v>738</v>
      </c>
      <c r="BG106" t="s">
        <v>263</v>
      </c>
      <c r="BI106" t="s">
        <v>103</v>
      </c>
      <c r="BJ106" t="s">
        <v>153</v>
      </c>
      <c r="BK106" t="s">
        <v>771</v>
      </c>
      <c r="BL106">
        <v>1</v>
      </c>
      <c r="BM106" t="s">
        <v>106</v>
      </c>
      <c r="BN106" t="s">
        <v>626</v>
      </c>
      <c r="BO106" t="s">
        <v>772</v>
      </c>
      <c r="BP106" t="s">
        <v>773</v>
      </c>
      <c r="BQ106" t="s">
        <v>109</v>
      </c>
      <c r="BR106" t="s">
        <v>122</v>
      </c>
      <c r="BS106" t="s">
        <v>160</v>
      </c>
      <c r="BT106" t="s">
        <v>774</v>
      </c>
      <c r="BU106" t="s">
        <v>9002</v>
      </c>
      <c r="BV106">
        <v>36690</v>
      </c>
      <c r="BX106" t="s">
        <v>9001</v>
      </c>
      <c r="BY106">
        <f t="shared" si="5"/>
        <v>36690</v>
      </c>
      <c r="BZ106" t="str">
        <f t="shared" si="6"/>
        <v>North2</v>
      </c>
      <c r="CA106">
        <f t="shared" si="7"/>
        <v>43294.2</v>
      </c>
      <c r="CB106" t="str">
        <f t="shared" si="8"/>
        <v/>
      </c>
      <c r="CD106" t="s">
        <v>741</v>
      </c>
      <c r="CE106" t="str">
        <f t="shared" si="9"/>
        <v>Mainstream</v>
      </c>
      <c r="CF106" t="s">
        <v>160</v>
      </c>
      <c r="CG106" t="s">
        <v>615</v>
      </c>
    </row>
    <row r="107" spans="1:85">
      <c r="A107">
        <v>21656797</v>
      </c>
      <c r="B107" t="s">
        <v>734</v>
      </c>
      <c r="C107" t="s">
        <v>735</v>
      </c>
      <c r="D107">
        <v>9369840011</v>
      </c>
      <c r="E107" t="s">
        <v>77</v>
      </c>
      <c r="F107" t="s">
        <v>736</v>
      </c>
      <c r="G107" t="s">
        <v>737</v>
      </c>
      <c r="H107" t="s">
        <v>738</v>
      </c>
      <c r="I107" t="s">
        <v>738</v>
      </c>
      <c r="K107" t="s">
        <v>77</v>
      </c>
      <c r="N107" t="s">
        <v>739</v>
      </c>
      <c r="O107" t="s">
        <v>740</v>
      </c>
      <c r="Q107" t="s">
        <v>741</v>
      </c>
      <c r="S107" t="s">
        <v>83</v>
      </c>
      <c r="T107" t="s">
        <v>84</v>
      </c>
      <c r="U107" t="s">
        <v>85</v>
      </c>
      <c r="W107" t="s">
        <v>86</v>
      </c>
      <c r="Y107" t="s">
        <v>84</v>
      </c>
      <c r="AA107" t="s">
        <v>742</v>
      </c>
      <c r="AB107" t="s">
        <v>743</v>
      </c>
      <c r="AD107" t="s">
        <v>744</v>
      </c>
      <c r="AE107" t="s">
        <v>90</v>
      </c>
      <c r="AF107" t="s">
        <v>745</v>
      </c>
      <c r="AG107" t="s">
        <v>745</v>
      </c>
      <c r="AH107" t="s">
        <v>746</v>
      </c>
      <c r="AI107" t="s">
        <v>747</v>
      </c>
      <c r="AJ107" t="s">
        <v>94</v>
      </c>
      <c r="AK107" t="s">
        <v>84</v>
      </c>
      <c r="AL107" t="s">
        <v>95</v>
      </c>
      <c r="AM107" t="s">
        <v>96</v>
      </c>
      <c r="AO107" t="s">
        <v>744</v>
      </c>
      <c r="AQ107" t="s">
        <v>747</v>
      </c>
      <c r="AS107" s="1">
        <v>45995</v>
      </c>
      <c r="AT107" s="2">
        <v>0.43333333333333335</v>
      </c>
      <c r="AU107" t="s">
        <v>775</v>
      </c>
      <c r="AV107" t="s">
        <v>776</v>
      </c>
      <c r="AZ107" t="s">
        <v>99</v>
      </c>
      <c r="BA107" t="s">
        <v>777</v>
      </c>
      <c r="BB107" t="s">
        <v>741</v>
      </c>
      <c r="BD107" t="s">
        <v>778</v>
      </c>
      <c r="BE107" t="s">
        <v>736</v>
      </c>
      <c r="BF107" t="s">
        <v>738</v>
      </c>
      <c r="BG107" t="s">
        <v>263</v>
      </c>
      <c r="BI107" t="s">
        <v>103</v>
      </c>
      <c r="BJ107" t="s">
        <v>153</v>
      </c>
      <c r="BK107" t="s">
        <v>118</v>
      </c>
      <c r="BL107">
        <v>1</v>
      </c>
      <c r="BM107" t="s">
        <v>106</v>
      </c>
      <c r="BN107" t="s">
        <v>119</v>
      </c>
      <c r="BO107" t="s">
        <v>120</v>
      </c>
      <c r="BP107" t="s">
        <v>121</v>
      </c>
      <c r="BQ107" t="s">
        <v>109</v>
      </c>
      <c r="BR107" t="s">
        <v>122</v>
      </c>
      <c r="BS107" t="s">
        <v>123</v>
      </c>
      <c r="BT107" t="s">
        <v>124</v>
      </c>
      <c r="BU107" t="s">
        <v>9002</v>
      </c>
      <c r="BV107">
        <v>56251</v>
      </c>
      <c r="BX107" t="s">
        <v>9001</v>
      </c>
      <c r="BY107">
        <f t="shared" si="5"/>
        <v>56251</v>
      </c>
      <c r="BZ107" t="str">
        <f t="shared" si="6"/>
        <v>North2</v>
      </c>
      <c r="CA107">
        <f t="shared" si="7"/>
        <v>66376.179999999993</v>
      </c>
      <c r="CB107" t="str">
        <f t="shared" si="8"/>
        <v/>
      </c>
      <c r="CD107" t="s">
        <v>741</v>
      </c>
      <c r="CE107" t="str">
        <f t="shared" si="9"/>
        <v>Premium</v>
      </c>
      <c r="CF107" t="s">
        <v>111</v>
      </c>
      <c r="CG107" t="s">
        <v>615</v>
      </c>
    </row>
    <row r="108" spans="1:85">
      <c r="A108">
        <v>21656822</v>
      </c>
      <c r="B108" t="s">
        <v>734</v>
      </c>
      <c r="C108" t="s">
        <v>735</v>
      </c>
      <c r="D108">
        <v>9369840011</v>
      </c>
      <c r="E108" t="s">
        <v>77</v>
      </c>
      <c r="F108" t="s">
        <v>736</v>
      </c>
      <c r="G108" t="s">
        <v>737</v>
      </c>
      <c r="H108" t="s">
        <v>738</v>
      </c>
      <c r="I108" t="s">
        <v>738</v>
      </c>
      <c r="K108" t="s">
        <v>77</v>
      </c>
      <c r="N108" t="s">
        <v>739</v>
      </c>
      <c r="O108" t="s">
        <v>740</v>
      </c>
      <c r="Q108" t="s">
        <v>741</v>
      </c>
      <c r="S108" t="s">
        <v>83</v>
      </c>
      <c r="T108" t="s">
        <v>84</v>
      </c>
      <c r="U108" t="s">
        <v>85</v>
      </c>
      <c r="W108" t="s">
        <v>86</v>
      </c>
      <c r="Y108" t="s">
        <v>84</v>
      </c>
      <c r="AA108" t="s">
        <v>742</v>
      </c>
      <c r="AB108" t="s">
        <v>743</v>
      </c>
      <c r="AD108" t="s">
        <v>744</v>
      </c>
      <c r="AE108" t="s">
        <v>90</v>
      </c>
      <c r="AF108" t="s">
        <v>745</v>
      </c>
      <c r="AG108" t="s">
        <v>745</v>
      </c>
      <c r="AH108" t="s">
        <v>746</v>
      </c>
      <c r="AI108" t="s">
        <v>747</v>
      </c>
      <c r="AJ108" t="s">
        <v>94</v>
      </c>
      <c r="AK108" t="s">
        <v>84</v>
      </c>
      <c r="AL108" t="s">
        <v>95</v>
      </c>
      <c r="AM108" t="s">
        <v>96</v>
      </c>
      <c r="AO108" t="s">
        <v>744</v>
      </c>
      <c r="AQ108" t="s">
        <v>747</v>
      </c>
      <c r="AS108" s="1">
        <v>45995</v>
      </c>
      <c r="AT108" s="2">
        <v>0.43472222222222223</v>
      </c>
      <c r="AU108" t="s">
        <v>779</v>
      </c>
      <c r="AV108" t="s">
        <v>780</v>
      </c>
      <c r="AZ108" t="s">
        <v>99</v>
      </c>
      <c r="BB108" t="s">
        <v>741</v>
      </c>
      <c r="BD108" t="s">
        <v>781</v>
      </c>
      <c r="BE108" t="s">
        <v>736</v>
      </c>
      <c r="BF108" t="s">
        <v>738</v>
      </c>
      <c r="BG108" t="s">
        <v>77</v>
      </c>
      <c r="BI108" t="s">
        <v>103</v>
      </c>
      <c r="BJ108" t="s">
        <v>104</v>
      </c>
      <c r="BK108" t="s">
        <v>678</v>
      </c>
      <c r="BL108">
        <v>1</v>
      </c>
      <c r="BM108" t="s">
        <v>106</v>
      </c>
      <c r="BN108" t="s">
        <v>119</v>
      </c>
      <c r="BO108" t="s">
        <v>120</v>
      </c>
      <c r="BP108" t="s">
        <v>679</v>
      </c>
      <c r="BQ108" t="s">
        <v>109</v>
      </c>
      <c r="BR108" t="s">
        <v>122</v>
      </c>
      <c r="BS108" t="s">
        <v>111</v>
      </c>
      <c r="BT108" t="s">
        <v>680</v>
      </c>
      <c r="BU108" t="s">
        <v>9002</v>
      </c>
      <c r="BV108">
        <v>41000</v>
      </c>
      <c r="BX108" t="s">
        <v>9001</v>
      </c>
      <c r="BY108">
        <f t="shared" si="5"/>
        <v>41000</v>
      </c>
      <c r="BZ108" t="str">
        <f t="shared" si="6"/>
        <v>North2</v>
      </c>
      <c r="CA108">
        <f t="shared" si="7"/>
        <v>48380</v>
      </c>
      <c r="CB108" t="str">
        <f t="shared" si="8"/>
        <v/>
      </c>
      <c r="CD108" t="s">
        <v>741</v>
      </c>
      <c r="CE108" t="str">
        <f t="shared" si="9"/>
        <v>Mainstream</v>
      </c>
      <c r="CF108" t="s">
        <v>111</v>
      </c>
      <c r="CG108" t="s">
        <v>615</v>
      </c>
    </row>
    <row r="109" spans="1:85">
      <c r="A109">
        <v>21656830</v>
      </c>
      <c r="B109" t="s">
        <v>734</v>
      </c>
      <c r="C109" t="s">
        <v>735</v>
      </c>
      <c r="D109">
        <v>9369840011</v>
      </c>
      <c r="E109" t="s">
        <v>77</v>
      </c>
      <c r="F109" t="s">
        <v>736</v>
      </c>
      <c r="G109" t="s">
        <v>737</v>
      </c>
      <c r="H109" t="s">
        <v>738</v>
      </c>
      <c r="I109" t="s">
        <v>738</v>
      </c>
      <c r="K109" t="s">
        <v>77</v>
      </c>
      <c r="N109" t="s">
        <v>739</v>
      </c>
      <c r="O109" t="s">
        <v>740</v>
      </c>
      <c r="Q109" t="s">
        <v>741</v>
      </c>
      <c r="S109" t="s">
        <v>83</v>
      </c>
      <c r="T109" t="s">
        <v>84</v>
      </c>
      <c r="U109" t="s">
        <v>85</v>
      </c>
      <c r="W109" t="s">
        <v>86</v>
      </c>
      <c r="Y109" t="s">
        <v>84</v>
      </c>
      <c r="AA109" t="s">
        <v>742</v>
      </c>
      <c r="AB109" t="s">
        <v>743</v>
      </c>
      <c r="AD109" t="s">
        <v>744</v>
      </c>
      <c r="AE109" t="s">
        <v>90</v>
      </c>
      <c r="AF109" t="s">
        <v>745</v>
      </c>
      <c r="AG109" t="s">
        <v>745</v>
      </c>
      <c r="AH109" t="s">
        <v>746</v>
      </c>
      <c r="AI109" t="s">
        <v>747</v>
      </c>
      <c r="AJ109" t="s">
        <v>94</v>
      </c>
      <c r="AK109" t="s">
        <v>84</v>
      </c>
      <c r="AL109" t="s">
        <v>95</v>
      </c>
      <c r="AM109" t="s">
        <v>96</v>
      </c>
      <c r="AO109" t="s">
        <v>744</v>
      </c>
      <c r="AQ109" t="s">
        <v>747</v>
      </c>
      <c r="AS109" s="1">
        <v>45995</v>
      </c>
      <c r="AT109" s="2">
        <v>0.43472222222222223</v>
      </c>
      <c r="AU109" t="s">
        <v>782</v>
      </c>
      <c r="AV109" t="s">
        <v>757</v>
      </c>
      <c r="AZ109" t="s">
        <v>99</v>
      </c>
      <c r="BB109" t="s">
        <v>741</v>
      </c>
      <c r="BD109" t="s">
        <v>758</v>
      </c>
      <c r="BE109" t="s">
        <v>736</v>
      </c>
      <c r="BF109" t="s">
        <v>738</v>
      </c>
      <c r="BG109" t="s">
        <v>77</v>
      </c>
      <c r="BI109" t="s">
        <v>103</v>
      </c>
      <c r="BJ109" t="s">
        <v>104</v>
      </c>
      <c r="BK109" t="s">
        <v>678</v>
      </c>
      <c r="BL109">
        <v>2</v>
      </c>
      <c r="BM109" t="s">
        <v>106</v>
      </c>
      <c r="BN109" t="s">
        <v>119</v>
      </c>
      <c r="BO109" t="s">
        <v>120</v>
      </c>
      <c r="BP109" t="s">
        <v>679</v>
      </c>
      <c r="BQ109" t="s">
        <v>109</v>
      </c>
      <c r="BR109" t="s">
        <v>122</v>
      </c>
      <c r="BS109" t="s">
        <v>111</v>
      </c>
      <c r="BT109" t="s">
        <v>680</v>
      </c>
      <c r="BU109" t="s">
        <v>9002</v>
      </c>
      <c r="BV109">
        <v>41000</v>
      </c>
      <c r="BX109" t="s">
        <v>9001</v>
      </c>
      <c r="BY109">
        <f t="shared" si="5"/>
        <v>82000</v>
      </c>
      <c r="BZ109" t="str">
        <f t="shared" si="6"/>
        <v>North2</v>
      </c>
      <c r="CA109">
        <f t="shared" si="7"/>
        <v>48380</v>
      </c>
      <c r="CB109" t="str">
        <f t="shared" si="8"/>
        <v/>
      </c>
      <c r="CD109" t="s">
        <v>741</v>
      </c>
      <c r="CE109" t="str">
        <f t="shared" si="9"/>
        <v>Mainstream</v>
      </c>
      <c r="CF109" t="s">
        <v>111</v>
      </c>
      <c r="CG109" t="s">
        <v>615</v>
      </c>
    </row>
    <row r="110" spans="1:85">
      <c r="A110">
        <v>21657346</v>
      </c>
      <c r="B110" t="s">
        <v>783</v>
      </c>
      <c r="C110" t="s">
        <v>784</v>
      </c>
      <c r="D110">
        <v>8888599205</v>
      </c>
      <c r="E110" t="s">
        <v>77</v>
      </c>
      <c r="F110" t="s">
        <v>785</v>
      </c>
      <c r="G110">
        <v>601349</v>
      </c>
      <c r="H110" t="s">
        <v>786</v>
      </c>
      <c r="I110" t="s">
        <v>138</v>
      </c>
      <c r="K110" t="s">
        <v>77</v>
      </c>
      <c r="N110" t="s">
        <v>787</v>
      </c>
      <c r="O110" t="s">
        <v>788</v>
      </c>
      <c r="Q110" t="s">
        <v>141</v>
      </c>
      <c r="S110" t="s">
        <v>83</v>
      </c>
      <c r="T110" t="s">
        <v>84</v>
      </c>
      <c r="U110" t="s">
        <v>85</v>
      </c>
      <c r="W110" t="s">
        <v>86</v>
      </c>
      <c r="Y110" t="s">
        <v>84</v>
      </c>
      <c r="AA110" t="s">
        <v>789</v>
      </c>
      <c r="AB110" t="s">
        <v>790</v>
      </c>
      <c r="AD110" t="s">
        <v>144</v>
      </c>
      <c r="AE110" t="s">
        <v>145</v>
      </c>
      <c r="AH110" t="s">
        <v>791</v>
      </c>
      <c r="AI110" t="s">
        <v>148</v>
      </c>
      <c r="AJ110" t="s">
        <v>149</v>
      </c>
      <c r="AK110" t="s">
        <v>84</v>
      </c>
      <c r="AL110" t="s">
        <v>95</v>
      </c>
      <c r="AM110" t="s">
        <v>96</v>
      </c>
      <c r="AO110" t="s">
        <v>144</v>
      </c>
      <c r="AQ110" t="s">
        <v>148</v>
      </c>
      <c r="AS110" s="1">
        <v>45995</v>
      </c>
      <c r="AT110" s="2">
        <v>0.45277777777777778</v>
      </c>
      <c r="AU110" t="s">
        <v>792</v>
      </c>
      <c r="AV110" t="s">
        <v>793</v>
      </c>
      <c r="AZ110" t="s">
        <v>99</v>
      </c>
      <c r="BA110" t="s">
        <v>794</v>
      </c>
      <c r="BB110" t="s">
        <v>141</v>
      </c>
      <c r="BD110" t="s">
        <v>795</v>
      </c>
      <c r="BE110" t="s">
        <v>785</v>
      </c>
      <c r="BF110" t="s">
        <v>138</v>
      </c>
      <c r="BI110" t="s">
        <v>103</v>
      </c>
      <c r="BJ110" t="s">
        <v>104</v>
      </c>
      <c r="BK110" t="s">
        <v>796</v>
      </c>
      <c r="BL110">
        <v>1</v>
      </c>
      <c r="BM110" t="s">
        <v>106</v>
      </c>
      <c r="BN110" t="s">
        <v>119</v>
      </c>
      <c r="BO110" t="s">
        <v>797</v>
      </c>
      <c r="BP110" t="s">
        <v>798</v>
      </c>
      <c r="BQ110" t="s">
        <v>109</v>
      </c>
      <c r="BR110" t="s">
        <v>122</v>
      </c>
      <c r="BS110" t="s">
        <v>160</v>
      </c>
      <c r="BT110" t="s">
        <v>799</v>
      </c>
      <c r="BU110" t="s">
        <v>9002</v>
      </c>
      <c r="BV110">
        <v>36960</v>
      </c>
      <c r="BX110" t="s">
        <v>9001</v>
      </c>
      <c r="BY110">
        <f t="shared" si="5"/>
        <v>36960</v>
      </c>
      <c r="BZ110" t="str">
        <f t="shared" si="6"/>
        <v>West1</v>
      </c>
      <c r="CA110">
        <f t="shared" si="7"/>
        <v>43612.799999999996</v>
      </c>
      <c r="CB110" t="str">
        <f t="shared" si="8"/>
        <v/>
      </c>
      <c r="CD110" t="s">
        <v>9004</v>
      </c>
      <c r="CE110" t="str">
        <f t="shared" si="9"/>
        <v>Mainstream</v>
      </c>
      <c r="CF110" t="s">
        <v>111</v>
      </c>
      <c r="CG110" t="s">
        <v>615</v>
      </c>
    </row>
    <row r="111" spans="1:85">
      <c r="A111">
        <v>21657374</v>
      </c>
      <c r="B111" t="s">
        <v>783</v>
      </c>
      <c r="C111" t="s">
        <v>784</v>
      </c>
      <c r="D111">
        <v>8888599205</v>
      </c>
      <c r="E111" t="s">
        <v>77</v>
      </c>
      <c r="F111" t="s">
        <v>785</v>
      </c>
      <c r="G111">
        <v>601349</v>
      </c>
      <c r="H111" t="s">
        <v>786</v>
      </c>
      <c r="I111" t="s">
        <v>138</v>
      </c>
      <c r="K111" t="s">
        <v>77</v>
      </c>
      <c r="N111" t="s">
        <v>787</v>
      </c>
      <c r="O111" t="s">
        <v>788</v>
      </c>
      <c r="Q111" t="s">
        <v>141</v>
      </c>
      <c r="S111" t="s">
        <v>83</v>
      </c>
      <c r="T111" t="s">
        <v>84</v>
      </c>
      <c r="U111" t="s">
        <v>85</v>
      </c>
      <c r="W111" t="s">
        <v>86</v>
      </c>
      <c r="Y111" t="s">
        <v>84</v>
      </c>
      <c r="AA111" t="s">
        <v>789</v>
      </c>
      <c r="AB111" t="s">
        <v>790</v>
      </c>
      <c r="AD111" t="s">
        <v>144</v>
      </c>
      <c r="AE111" t="s">
        <v>145</v>
      </c>
      <c r="AH111" t="s">
        <v>791</v>
      </c>
      <c r="AI111" t="s">
        <v>148</v>
      </c>
      <c r="AJ111" t="s">
        <v>149</v>
      </c>
      <c r="AK111" t="s">
        <v>84</v>
      </c>
      <c r="AL111" t="s">
        <v>95</v>
      </c>
      <c r="AM111" t="s">
        <v>96</v>
      </c>
      <c r="AO111" t="s">
        <v>144</v>
      </c>
      <c r="AQ111" t="s">
        <v>148</v>
      </c>
      <c r="AS111" s="1">
        <v>45995</v>
      </c>
      <c r="AT111" s="2">
        <v>0.45347222222222222</v>
      </c>
      <c r="AU111" t="s">
        <v>800</v>
      </c>
      <c r="AV111" t="s">
        <v>801</v>
      </c>
      <c r="AZ111" t="s">
        <v>99</v>
      </c>
      <c r="BA111" t="s">
        <v>802</v>
      </c>
      <c r="BB111" t="s">
        <v>141</v>
      </c>
      <c r="BD111" t="s">
        <v>803</v>
      </c>
      <c r="BE111" t="s">
        <v>804</v>
      </c>
      <c r="BF111" t="s">
        <v>138</v>
      </c>
      <c r="BI111" t="s">
        <v>103</v>
      </c>
      <c r="BJ111" t="s">
        <v>104</v>
      </c>
      <c r="BK111" t="s">
        <v>805</v>
      </c>
      <c r="BL111">
        <v>2</v>
      </c>
      <c r="BM111" t="s">
        <v>106</v>
      </c>
      <c r="BN111" t="s">
        <v>626</v>
      </c>
      <c r="BO111" t="s">
        <v>806</v>
      </c>
      <c r="BP111" t="s">
        <v>807</v>
      </c>
      <c r="BQ111" t="s">
        <v>109</v>
      </c>
      <c r="BR111" t="s">
        <v>122</v>
      </c>
      <c r="BS111" t="s">
        <v>111</v>
      </c>
      <c r="BT111" t="s">
        <v>808</v>
      </c>
      <c r="BU111" t="s">
        <v>9002</v>
      </c>
      <c r="BV111">
        <v>35259</v>
      </c>
      <c r="BX111" t="s">
        <v>9001</v>
      </c>
      <c r="BY111">
        <f t="shared" si="5"/>
        <v>70518</v>
      </c>
      <c r="BZ111" t="str">
        <f t="shared" si="6"/>
        <v>West1</v>
      </c>
      <c r="CA111">
        <f t="shared" si="7"/>
        <v>41605.619999999995</v>
      </c>
      <c r="CB111" t="str">
        <f t="shared" si="8"/>
        <v/>
      </c>
      <c r="CD111" t="s">
        <v>9004</v>
      </c>
      <c r="CE111" t="str">
        <f t="shared" si="9"/>
        <v>Mainstream</v>
      </c>
      <c r="CF111" t="s">
        <v>160</v>
      </c>
      <c r="CG111" t="s">
        <v>615</v>
      </c>
    </row>
    <row r="112" spans="1:85">
      <c r="A112">
        <v>21657386</v>
      </c>
      <c r="B112" t="s">
        <v>783</v>
      </c>
      <c r="C112" t="s">
        <v>784</v>
      </c>
      <c r="D112">
        <v>8888599205</v>
      </c>
      <c r="E112" t="s">
        <v>77</v>
      </c>
      <c r="F112" t="s">
        <v>785</v>
      </c>
      <c r="G112">
        <v>601349</v>
      </c>
      <c r="H112" t="s">
        <v>786</v>
      </c>
      <c r="I112" t="s">
        <v>138</v>
      </c>
      <c r="K112" t="s">
        <v>77</v>
      </c>
      <c r="N112" t="s">
        <v>787</v>
      </c>
      <c r="O112" t="s">
        <v>788</v>
      </c>
      <c r="Q112" t="s">
        <v>141</v>
      </c>
      <c r="S112" t="s">
        <v>83</v>
      </c>
      <c r="T112" t="s">
        <v>84</v>
      </c>
      <c r="U112" t="s">
        <v>85</v>
      </c>
      <c r="W112" t="s">
        <v>86</v>
      </c>
      <c r="Y112" t="s">
        <v>84</v>
      </c>
      <c r="AA112" t="s">
        <v>789</v>
      </c>
      <c r="AB112" t="s">
        <v>790</v>
      </c>
      <c r="AD112" t="s">
        <v>144</v>
      </c>
      <c r="AE112" t="s">
        <v>145</v>
      </c>
      <c r="AH112" t="s">
        <v>791</v>
      </c>
      <c r="AI112" t="s">
        <v>148</v>
      </c>
      <c r="AJ112" t="s">
        <v>149</v>
      </c>
      <c r="AK112" t="s">
        <v>84</v>
      </c>
      <c r="AL112" t="s">
        <v>95</v>
      </c>
      <c r="AM112" t="s">
        <v>96</v>
      </c>
      <c r="AO112" t="s">
        <v>144</v>
      </c>
      <c r="AQ112" t="s">
        <v>148</v>
      </c>
      <c r="AS112" s="1">
        <v>45995</v>
      </c>
      <c r="AT112" s="2">
        <v>0.45416666666666666</v>
      </c>
      <c r="AU112" t="s">
        <v>809</v>
      </c>
      <c r="AV112" t="s">
        <v>810</v>
      </c>
      <c r="AZ112" t="s">
        <v>99</v>
      </c>
      <c r="BA112" t="s">
        <v>811</v>
      </c>
      <c r="BB112" t="s">
        <v>141</v>
      </c>
      <c r="BD112" t="s">
        <v>812</v>
      </c>
      <c r="BE112" t="s">
        <v>804</v>
      </c>
      <c r="BF112" t="s">
        <v>138</v>
      </c>
      <c r="BI112" t="s">
        <v>103</v>
      </c>
      <c r="BJ112" t="s">
        <v>104</v>
      </c>
      <c r="BK112" t="s">
        <v>813</v>
      </c>
      <c r="BL112">
        <v>1</v>
      </c>
      <c r="BM112" t="s">
        <v>106</v>
      </c>
      <c r="BN112" t="s">
        <v>119</v>
      </c>
      <c r="BO112" t="s">
        <v>120</v>
      </c>
      <c r="BP112" t="s">
        <v>814</v>
      </c>
      <c r="BQ112" t="s">
        <v>109</v>
      </c>
      <c r="BR112" t="s">
        <v>122</v>
      </c>
      <c r="BS112" t="s">
        <v>111</v>
      </c>
      <c r="BT112" t="s">
        <v>815</v>
      </c>
      <c r="BU112" t="s">
        <v>9002</v>
      </c>
      <c r="BV112">
        <v>53000</v>
      </c>
      <c r="BX112" t="s">
        <v>9001</v>
      </c>
      <c r="BY112">
        <f t="shared" si="5"/>
        <v>53000</v>
      </c>
      <c r="BZ112" t="str">
        <f t="shared" si="6"/>
        <v>West1</v>
      </c>
      <c r="CA112">
        <f t="shared" si="7"/>
        <v>62540</v>
      </c>
      <c r="CB112" t="str">
        <f t="shared" si="8"/>
        <v/>
      </c>
      <c r="CD112" t="s">
        <v>9004</v>
      </c>
      <c r="CE112" t="str">
        <f t="shared" si="9"/>
        <v>Mainstream</v>
      </c>
      <c r="CF112" t="s">
        <v>111</v>
      </c>
      <c r="CG112" t="s">
        <v>158</v>
      </c>
    </row>
    <row r="113" spans="1:85">
      <c r="A113">
        <v>21657410</v>
      </c>
      <c r="B113" t="s">
        <v>783</v>
      </c>
      <c r="C113" t="s">
        <v>784</v>
      </c>
      <c r="D113">
        <v>8888599205</v>
      </c>
      <c r="E113" t="s">
        <v>77</v>
      </c>
      <c r="F113" t="s">
        <v>785</v>
      </c>
      <c r="G113">
        <v>601349</v>
      </c>
      <c r="H113" t="s">
        <v>786</v>
      </c>
      <c r="I113" t="s">
        <v>138</v>
      </c>
      <c r="K113" t="s">
        <v>77</v>
      </c>
      <c r="N113" t="s">
        <v>787</v>
      </c>
      <c r="O113" t="s">
        <v>788</v>
      </c>
      <c r="Q113" t="s">
        <v>141</v>
      </c>
      <c r="S113" t="s">
        <v>83</v>
      </c>
      <c r="T113" t="s">
        <v>84</v>
      </c>
      <c r="U113" t="s">
        <v>85</v>
      </c>
      <c r="W113" t="s">
        <v>86</v>
      </c>
      <c r="Y113" t="s">
        <v>84</v>
      </c>
      <c r="AA113" t="s">
        <v>789</v>
      </c>
      <c r="AB113" t="s">
        <v>790</v>
      </c>
      <c r="AD113" t="s">
        <v>144</v>
      </c>
      <c r="AE113" t="s">
        <v>145</v>
      </c>
      <c r="AH113" t="s">
        <v>791</v>
      </c>
      <c r="AI113" t="s">
        <v>148</v>
      </c>
      <c r="AJ113" t="s">
        <v>149</v>
      </c>
      <c r="AK113" t="s">
        <v>84</v>
      </c>
      <c r="AL113" t="s">
        <v>95</v>
      </c>
      <c r="AM113" t="s">
        <v>96</v>
      </c>
      <c r="AO113" t="s">
        <v>144</v>
      </c>
      <c r="AQ113" t="s">
        <v>148</v>
      </c>
      <c r="AS113" s="1">
        <v>45995</v>
      </c>
      <c r="AT113" s="2">
        <v>0.45416666666666666</v>
      </c>
      <c r="AU113" t="s">
        <v>816</v>
      </c>
      <c r="AV113" t="s">
        <v>817</v>
      </c>
      <c r="AZ113" t="s">
        <v>99</v>
      </c>
      <c r="BA113" t="s">
        <v>818</v>
      </c>
      <c r="BB113" t="s">
        <v>141</v>
      </c>
      <c r="BD113" t="s">
        <v>819</v>
      </c>
      <c r="BE113" t="s">
        <v>820</v>
      </c>
      <c r="BF113" t="s">
        <v>138</v>
      </c>
      <c r="BI113" t="s">
        <v>103</v>
      </c>
      <c r="BJ113" t="s">
        <v>104</v>
      </c>
      <c r="BK113" t="s">
        <v>805</v>
      </c>
      <c r="BL113">
        <v>2</v>
      </c>
      <c r="BM113" t="s">
        <v>106</v>
      </c>
      <c r="BN113" t="s">
        <v>626</v>
      </c>
      <c r="BO113" t="s">
        <v>806</v>
      </c>
      <c r="BP113" t="s">
        <v>807</v>
      </c>
      <c r="BQ113" t="s">
        <v>109</v>
      </c>
      <c r="BR113" t="s">
        <v>122</v>
      </c>
      <c r="BS113" t="s">
        <v>111</v>
      </c>
      <c r="BT113" t="s">
        <v>808</v>
      </c>
      <c r="BU113" t="s">
        <v>9002</v>
      </c>
      <c r="BV113">
        <v>35259</v>
      </c>
      <c r="BX113" t="s">
        <v>9001</v>
      </c>
      <c r="BY113">
        <f t="shared" si="5"/>
        <v>70518</v>
      </c>
      <c r="BZ113" t="str">
        <f t="shared" si="6"/>
        <v>West1</v>
      </c>
      <c r="CA113">
        <f t="shared" si="7"/>
        <v>41605.619999999995</v>
      </c>
      <c r="CB113" t="str">
        <f t="shared" si="8"/>
        <v/>
      </c>
      <c r="CD113" t="s">
        <v>9004</v>
      </c>
      <c r="CE113" t="str">
        <f t="shared" si="9"/>
        <v>Mainstream</v>
      </c>
      <c r="CF113" t="s">
        <v>160</v>
      </c>
      <c r="CG113" t="s">
        <v>615</v>
      </c>
    </row>
    <row r="114" spans="1:85">
      <c r="A114">
        <v>21657410</v>
      </c>
      <c r="B114" t="s">
        <v>783</v>
      </c>
      <c r="C114" t="s">
        <v>784</v>
      </c>
      <c r="D114">
        <v>8888599205</v>
      </c>
      <c r="E114" t="s">
        <v>77</v>
      </c>
      <c r="F114" t="s">
        <v>785</v>
      </c>
      <c r="G114">
        <v>601349</v>
      </c>
      <c r="H114" t="s">
        <v>786</v>
      </c>
      <c r="I114" t="s">
        <v>138</v>
      </c>
      <c r="K114" t="s">
        <v>77</v>
      </c>
      <c r="N114" t="s">
        <v>787</v>
      </c>
      <c r="O114" t="s">
        <v>788</v>
      </c>
      <c r="Q114" t="s">
        <v>141</v>
      </c>
      <c r="S114" t="s">
        <v>83</v>
      </c>
      <c r="T114" t="s">
        <v>84</v>
      </c>
      <c r="U114" t="s">
        <v>85</v>
      </c>
      <c r="W114" t="s">
        <v>86</v>
      </c>
      <c r="Y114" t="s">
        <v>84</v>
      </c>
      <c r="AA114" t="s">
        <v>789</v>
      </c>
      <c r="AB114" t="s">
        <v>790</v>
      </c>
      <c r="AD114" t="s">
        <v>144</v>
      </c>
      <c r="AE114" t="s">
        <v>145</v>
      </c>
      <c r="AH114" t="s">
        <v>791</v>
      </c>
      <c r="AI114" t="s">
        <v>148</v>
      </c>
      <c r="AJ114" t="s">
        <v>149</v>
      </c>
      <c r="AK114" t="s">
        <v>84</v>
      </c>
      <c r="AL114" t="s">
        <v>95</v>
      </c>
      <c r="AM114" t="s">
        <v>96</v>
      </c>
      <c r="AO114" t="s">
        <v>144</v>
      </c>
      <c r="AQ114" t="s">
        <v>148</v>
      </c>
      <c r="AS114" s="1">
        <v>45995</v>
      </c>
      <c r="AT114" s="2">
        <v>0.45416666666666666</v>
      </c>
      <c r="AU114" t="s">
        <v>816</v>
      </c>
      <c r="AV114" t="s">
        <v>817</v>
      </c>
      <c r="AZ114" t="s">
        <v>99</v>
      </c>
      <c r="BA114" t="s">
        <v>818</v>
      </c>
      <c r="BB114" t="s">
        <v>141</v>
      </c>
      <c r="BD114" t="s">
        <v>819</v>
      </c>
      <c r="BE114" t="s">
        <v>820</v>
      </c>
      <c r="BF114" t="s">
        <v>138</v>
      </c>
      <c r="BI114" t="s">
        <v>103</v>
      </c>
      <c r="BJ114" t="s">
        <v>104</v>
      </c>
      <c r="BK114" t="s">
        <v>821</v>
      </c>
      <c r="BL114">
        <v>1</v>
      </c>
      <c r="BM114" t="s">
        <v>106</v>
      </c>
      <c r="BN114" t="s">
        <v>224</v>
      </c>
      <c r="BO114" t="s">
        <v>435</v>
      </c>
      <c r="BP114" t="s">
        <v>822</v>
      </c>
      <c r="BQ114" t="s">
        <v>109</v>
      </c>
      <c r="BR114" t="s">
        <v>227</v>
      </c>
      <c r="BS114" t="s">
        <v>123</v>
      </c>
      <c r="BT114" t="s">
        <v>823</v>
      </c>
      <c r="BU114" t="s">
        <v>9002</v>
      </c>
      <c r="BV114">
        <v>69999</v>
      </c>
      <c r="BX114" t="s">
        <v>9001</v>
      </c>
      <c r="BY114">
        <f t="shared" si="5"/>
        <v>69999</v>
      </c>
      <c r="BZ114" t="str">
        <f t="shared" si="6"/>
        <v>West1</v>
      </c>
      <c r="CA114">
        <f t="shared" si="7"/>
        <v>82598.819999999992</v>
      </c>
      <c r="CB114" t="str">
        <f t="shared" si="8"/>
        <v>SP</v>
      </c>
      <c r="CC114" t="s">
        <v>227</v>
      </c>
      <c r="CD114" t="s">
        <v>9004</v>
      </c>
      <c r="CE114" t="str">
        <f t="shared" si="9"/>
        <v>Premium</v>
      </c>
      <c r="CF114" t="s">
        <v>123</v>
      </c>
      <c r="CG114" t="s">
        <v>615</v>
      </c>
    </row>
    <row r="115" spans="1:85">
      <c r="A115">
        <v>21657424</v>
      </c>
      <c r="B115" t="s">
        <v>783</v>
      </c>
      <c r="C115" t="s">
        <v>784</v>
      </c>
      <c r="D115">
        <v>8888599205</v>
      </c>
      <c r="E115" t="s">
        <v>77</v>
      </c>
      <c r="F115" t="s">
        <v>785</v>
      </c>
      <c r="G115">
        <v>601349</v>
      </c>
      <c r="H115" t="s">
        <v>786</v>
      </c>
      <c r="I115" t="s">
        <v>138</v>
      </c>
      <c r="K115" t="s">
        <v>77</v>
      </c>
      <c r="N115" t="s">
        <v>787</v>
      </c>
      <c r="O115" t="s">
        <v>788</v>
      </c>
      <c r="Q115" t="s">
        <v>141</v>
      </c>
      <c r="S115" t="s">
        <v>83</v>
      </c>
      <c r="T115" t="s">
        <v>84</v>
      </c>
      <c r="U115" t="s">
        <v>85</v>
      </c>
      <c r="W115" t="s">
        <v>86</v>
      </c>
      <c r="Y115" t="s">
        <v>84</v>
      </c>
      <c r="AA115" t="s">
        <v>789</v>
      </c>
      <c r="AB115" t="s">
        <v>790</v>
      </c>
      <c r="AD115" t="s">
        <v>144</v>
      </c>
      <c r="AE115" t="s">
        <v>145</v>
      </c>
      <c r="AH115" t="s">
        <v>791</v>
      </c>
      <c r="AI115" t="s">
        <v>148</v>
      </c>
      <c r="AJ115" t="s">
        <v>149</v>
      </c>
      <c r="AK115" t="s">
        <v>84</v>
      </c>
      <c r="AL115" t="s">
        <v>95</v>
      </c>
      <c r="AM115" t="s">
        <v>96</v>
      </c>
      <c r="AO115" t="s">
        <v>144</v>
      </c>
      <c r="AQ115" t="s">
        <v>148</v>
      </c>
      <c r="AS115" s="1">
        <v>45995</v>
      </c>
      <c r="AT115" s="2">
        <v>0.4548611111111111</v>
      </c>
      <c r="AU115" t="s">
        <v>824</v>
      </c>
      <c r="AV115" t="s">
        <v>825</v>
      </c>
      <c r="AZ115" t="s">
        <v>99</v>
      </c>
      <c r="BB115" t="s">
        <v>141</v>
      </c>
      <c r="BD115" t="s">
        <v>826</v>
      </c>
      <c r="BE115" t="s">
        <v>827</v>
      </c>
      <c r="BF115" t="s">
        <v>138</v>
      </c>
      <c r="BG115" t="s">
        <v>263</v>
      </c>
      <c r="BI115" t="s">
        <v>103</v>
      </c>
      <c r="BJ115" t="s">
        <v>104</v>
      </c>
      <c r="BK115" t="s">
        <v>821</v>
      </c>
      <c r="BL115">
        <v>1</v>
      </c>
      <c r="BM115" t="s">
        <v>106</v>
      </c>
      <c r="BN115" t="s">
        <v>224</v>
      </c>
      <c r="BO115" t="s">
        <v>435</v>
      </c>
      <c r="BP115" t="s">
        <v>822</v>
      </c>
      <c r="BQ115" t="s">
        <v>109</v>
      </c>
      <c r="BR115" t="s">
        <v>227</v>
      </c>
      <c r="BS115" t="s">
        <v>123</v>
      </c>
      <c r="BT115" t="s">
        <v>823</v>
      </c>
      <c r="BU115" t="s">
        <v>9002</v>
      </c>
      <c r="BV115">
        <v>69999</v>
      </c>
      <c r="BX115" t="s">
        <v>9001</v>
      </c>
      <c r="BY115">
        <f t="shared" si="5"/>
        <v>69999</v>
      </c>
      <c r="BZ115" t="str">
        <f t="shared" si="6"/>
        <v>West1</v>
      </c>
      <c r="CA115">
        <f t="shared" si="7"/>
        <v>82598.819999999992</v>
      </c>
      <c r="CB115" t="str">
        <f t="shared" si="8"/>
        <v>SP</v>
      </c>
      <c r="CC115" t="s">
        <v>227</v>
      </c>
      <c r="CD115" t="s">
        <v>9004</v>
      </c>
      <c r="CE115" t="str">
        <f t="shared" si="9"/>
        <v>Premium</v>
      </c>
      <c r="CF115" t="s">
        <v>123</v>
      </c>
      <c r="CG115" t="s">
        <v>615</v>
      </c>
    </row>
    <row r="116" spans="1:85">
      <c r="A116">
        <v>21657439</v>
      </c>
      <c r="B116" t="s">
        <v>783</v>
      </c>
      <c r="C116" t="s">
        <v>784</v>
      </c>
      <c r="D116">
        <v>8888599205</v>
      </c>
      <c r="E116" t="s">
        <v>77</v>
      </c>
      <c r="F116" t="s">
        <v>785</v>
      </c>
      <c r="G116">
        <v>601349</v>
      </c>
      <c r="H116" t="s">
        <v>786</v>
      </c>
      <c r="I116" t="s">
        <v>138</v>
      </c>
      <c r="K116" t="s">
        <v>77</v>
      </c>
      <c r="N116" t="s">
        <v>787</v>
      </c>
      <c r="O116" t="s">
        <v>788</v>
      </c>
      <c r="Q116" t="s">
        <v>141</v>
      </c>
      <c r="S116" t="s">
        <v>83</v>
      </c>
      <c r="T116" t="s">
        <v>84</v>
      </c>
      <c r="U116" t="s">
        <v>85</v>
      </c>
      <c r="W116" t="s">
        <v>86</v>
      </c>
      <c r="Y116" t="s">
        <v>84</v>
      </c>
      <c r="AA116" t="s">
        <v>789</v>
      </c>
      <c r="AB116" t="s">
        <v>790</v>
      </c>
      <c r="AD116" t="s">
        <v>144</v>
      </c>
      <c r="AE116" t="s">
        <v>145</v>
      </c>
      <c r="AH116" t="s">
        <v>791</v>
      </c>
      <c r="AI116" t="s">
        <v>148</v>
      </c>
      <c r="AJ116" t="s">
        <v>149</v>
      </c>
      <c r="AK116" t="s">
        <v>84</v>
      </c>
      <c r="AL116" t="s">
        <v>95</v>
      </c>
      <c r="AM116" t="s">
        <v>96</v>
      </c>
      <c r="AO116" t="s">
        <v>144</v>
      </c>
      <c r="AQ116" t="s">
        <v>148</v>
      </c>
      <c r="AS116" s="1">
        <v>45995</v>
      </c>
      <c r="AT116" s="2">
        <v>0.45555555555555555</v>
      </c>
      <c r="AU116" t="s">
        <v>828</v>
      </c>
      <c r="AV116" t="s">
        <v>829</v>
      </c>
      <c r="AZ116" t="s">
        <v>99</v>
      </c>
      <c r="BA116" t="s">
        <v>830</v>
      </c>
      <c r="BB116" t="s">
        <v>141</v>
      </c>
      <c r="BD116" t="s">
        <v>831</v>
      </c>
      <c r="BE116" t="s">
        <v>827</v>
      </c>
      <c r="BF116" t="s">
        <v>138</v>
      </c>
      <c r="BI116" t="s">
        <v>103</v>
      </c>
      <c r="BJ116" t="s">
        <v>104</v>
      </c>
      <c r="BK116" t="s">
        <v>832</v>
      </c>
      <c r="BL116">
        <v>1</v>
      </c>
      <c r="BM116" t="s">
        <v>106</v>
      </c>
      <c r="BN116" t="s">
        <v>833</v>
      </c>
      <c r="BO116" t="s">
        <v>833</v>
      </c>
      <c r="BP116" t="s">
        <v>834</v>
      </c>
      <c r="BQ116" t="s">
        <v>835</v>
      </c>
      <c r="BR116" t="s">
        <v>122</v>
      </c>
      <c r="BS116" t="s">
        <v>111</v>
      </c>
      <c r="BT116" t="s">
        <v>836</v>
      </c>
      <c r="BU116" t="s">
        <v>9002</v>
      </c>
      <c r="BV116">
        <v>35000</v>
      </c>
      <c r="BX116" t="s">
        <v>9001</v>
      </c>
      <c r="BY116">
        <f t="shared" si="5"/>
        <v>35000</v>
      </c>
      <c r="BZ116" t="str">
        <f t="shared" si="6"/>
        <v>West1</v>
      </c>
      <c r="CA116">
        <f t="shared" si="7"/>
        <v>41300</v>
      </c>
      <c r="CB116" t="str">
        <f t="shared" si="8"/>
        <v/>
      </c>
      <c r="CD116" t="s">
        <v>9004</v>
      </c>
      <c r="CE116" t="str">
        <f t="shared" si="9"/>
        <v>Mainstream</v>
      </c>
      <c r="CF116" t="s">
        <v>160</v>
      </c>
      <c r="CG116" t="s">
        <v>615</v>
      </c>
    </row>
    <row r="117" spans="1:85">
      <c r="A117">
        <v>21657457</v>
      </c>
      <c r="B117" t="s">
        <v>783</v>
      </c>
      <c r="C117" t="s">
        <v>784</v>
      </c>
      <c r="D117">
        <v>8888599205</v>
      </c>
      <c r="E117" t="s">
        <v>77</v>
      </c>
      <c r="F117" t="s">
        <v>785</v>
      </c>
      <c r="G117">
        <v>601349</v>
      </c>
      <c r="H117" t="s">
        <v>786</v>
      </c>
      <c r="I117" t="s">
        <v>138</v>
      </c>
      <c r="K117" t="s">
        <v>77</v>
      </c>
      <c r="N117" t="s">
        <v>787</v>
      </c>
      <c r="O117" t="s">
        <v>788</v>
      </c>
      <c r="Q117" t="s">
        <v>141</v>
      </c>
      <c r="S117" t="s">
        <v>83</v>
      </c>
      <c r="T117" t="s">
        <v>84</v>
      </c>
      <c r="U117" t="s">
        <v>85</v>
      </c>
      <c r="W117" t="s">
        <v>86</v>
      </c>
      <c r="Y117" t="s">
        <v>84</v>
      </c>
      <c r="AA117" t="s">
        <v>789</v>
      </c>
      <c r="AB117" t="s">
        <v>790</v>
      </c>
      <c r="AD117" t="s">
        <v>144</v>
      </c>
      <c r="AE117" t="s">
        <v>145</v>
      </c>
      <c r="AH117" t="s">
        <v>791</v>
      </c>
      <c r="AI117" t="s">
        <v>148</v>
      </c>
      <c r="AJ117" t="s">
        <v>149</v>
      </c>
      <c r="AK117" t="s">
        <v>84</v>
      </c>
      <c r="AL117" t="s">
        <v>95</v>
      </c>
      <c r="AM117" t="s">
        <v>96</v>
      </c>
      <c r="AO117" t="s">
        <v>144</v>
      </c>
      <c r="AQ117" t="s">
        <v>148</v>
      </c>
      <c r="AS117" s="1">
        <v>45995</v>
      </c>
      <c r="AT117" s="2">
        <v>0.45555555555555555</v>
      </c>
      <c r="AU117" t="s">
        <v>837</v>
      </c>
      <c r="AV117" t="s">
        <v>838</v>
      </c>
      <c r="AZ117" t="s">
        <v>99</v>
      </c>
      <c r="BA117" t="s">
        <v>839</v>
      </c>
      <c r="BB117" t="s">
        <v>141</v>
      </c>
      <c r="BD117" t="s">
        <v>840</v>
      </c>
      <c r="BE117" t="s">
        <v>785</v>
      </c>
      <c r="BF117" t="s">
        <v>138</v>
      </c>
      <c r="BI117" t="s">
        <v>103</v>
      </c>
      <c r="BJ117" t="s">
        <v>104</v>
      </c>
      <c r="BK117" t="s">
        <v>821</v>
      </c>
      <c r="BL117">
        <v>1</v>
      </c>
      <c r="BM117" t="s">
        <v>106</v>
      </c>
      <c r="BN117" t="s">
        <v>224</v>
      </c>
      <c r="BO117" t="s">
        <v>435</v>
      </c>
      <c r="BP117" t="s">
        <v>822</v>
      </c>
      <c r="BQ117" t="s">
        <v>109</v>
      </c>
      <c r="BR117" t="s">
        <v>227</v>
      </c>
      <c r="BS117" t="s">
        <v>123</v>
      </c>
      <c r="BT117" t="s">
        <v>823</v>
      </c>
      <c r="BU117" t="s">
        <v>9002</v>
      </c>
      <c r="BV117">
        <v>69999</v>
      </c>
      <c r="BX117" t="s">
        <v>9001</v>
      </c>
      <c r="BY117">
        <f t="shared" si="5"/>
        <v>69999</v>
      </c>
      <c r="BZ117" t="str">
        <f t="shared" si="6"/>
        <v>West1</v>
      </c>
      <c r="CA117">
        <f t="shared" si="7"/>
        <v>82598.819999999992</v>
      </c>
      <c r="CB117" t="str">
        <f t="shared" si="8"/>
        <v>SP</v>
      </c>
      <c r="CC117" t="s">
        <v>227</v>
      </c>
      <c r="CD117" t="s">
        <v>9004</v>
      </c>
      <c r="CE117" t="str">
        <f t="shared" si="9"/>
        <v>Premium</v>
      </c>
      <c r="CF117" t="s">
        <v>123</v>
      </c>
      <c r="CG117" t="s">
        <v>615</v>
      </c>
    </row>
    <row r="118" spans="1:85">
      <c r="A118">
        <v>21657506</v>
      </c>
      <c r="B118" t="s">
        <v>783</v>
      </c>
      <c r="C118" t="s">
        <v>784</v>
      </c>
      <c r="D118">
        <v>8888599205</v>
      </c>
      <c r="E118" t="s">
        <v>77</v>
      </c>
      <c r="F118" t="s">
        <v>785</v>
      </c>
      <c r="G118">
        <v>601349</v>
      </c>
      <c r="H118" t="s">
        <v>786</v>
      </c>
      <c r="I118" t="s">
        <v>138</v>
      </c>
      <c r="K118" t="s">
        <v>77</v>
      </c>
      <c r="N118" t="s">
        <v>787</v>
      </c>
      <c r="O118" t="s">
        <v>788</v>
      </c>
      <c r="Q118" t="s">
        <v>141</v>
      </c>
      <c r="S118" t="s">
        <v>83</v>
      </c>
      <c r="T118" t="s">
        <v>84</v>
      </c>
      <c r="U118" t="s">
        <v>85</v>
      </c>
      <c r="W118" t="s">
        <v>86</v>
      </c>
      <c r="Y118" t="s">
        <v>84</v>
      </c>
      <c r="AA118" t="s">
        <v>789</v>
      </c>
      <c r="AB118" t="s">
        <v>790</v>
      </c>
      <c r="AD118" t="s">
        <v>144</v>
      </c>
      <c r="AE118" t="s">
        <v>145</v>
      </c>
      <c r="AH118" t="s">
        <v>791</v>
      </c>
      <c r="AI118" t="s">
        <v>148</v>
      </c>
      <c r="AJ118" t="s">
        <v>149</v>
      </c>
      <c r="AK118" t="s">
        <v>84</v>
      </c>
      <c r="AL118" t="s">
        <v>95</v>
      </c>
      <c r="AM118" t="s">
        <v>96</v>
      </c>
      <c r="AO118" t="s">
        <v>144</v>
      </c>
      <c r="AQ118" t="s">
        <v>148</v>
      </c>
      <c r="AS118" s="1">
        <v>45995</v>
      </c>
      <c r="AT118" s="2">
        <v>0.45694444444444443</v>
      </c>
      <c r="AU118" t="s">
        <v>841</v>
      </c>
      <c r="AV118" t="s">
        <v>842</v>
      </c>
      <c r="AZ118" t="s">
        <v>99</v>
      </c>
      <c r="BA118" t="s">
        <v>843</v>
      </c>
      <c r="BB118" t="s">
        <v>141</v>
      </c>
      <c r="BD118" t="s">
        <v>844</v>
      </c>
      <c r="BE118" t="s">
        <v>785</v>
      </c>
      <c r="BF118" t="s">
        <v>138</v>
      </c>
      <c r="BI118" t="s">
        <v>103</v>
      </c>
      <c r="BJ118" t="s">
        <v>104</v>
      </c>
      <c r="BK118" t="s">
        <v>813</v>
      </c>
      <c r="BL118">
        <v>1</v>
      </c>
      <c r="BM118" t="s">
        <v>106</v>
      </c>
      <c r="BN118" t="s">
        <v>119</v>
      </c>
      <c r="BO118" t="s">
        <v>120</v>
      </c>
      <c r="BP118" t="s">
        <v>814</v>
      </c>
      <c r="BQ118" t="s">
        <v>109</v>
      </c>
      <c r="BR118" t="s">
        <v>122</v>
      </c>
      <c r="BS118" t="s">
        <v>111</v>
      </c>
      <c r="BT118" t="s">
        <v>815</v>
      </c>
      <c r="BU118" t="s">
        <v>9002</v>
      </c>
      <c r="BV118">
        <v>53000</v>
      </c>
      <c r="BX118" t="s">
        <v>9001</v>
      </c>
      <c r="BY118">
        <f t="shared" si="5"/>
        <v>53000</v>
      </c>
      <c r="BZ118" t="str">
        <f t="shared" si="6"/>
        <v>West1</v>
      </c>
      <c r="CA118">
        <f t="shared" si="7"/>
        <v>62540</v>
      </c>
      <c r="CB118" t="str">
        <f t="shared" si="8"/>
        <v/>
      </c>
      <c r="CD118" t="s">
        <v>9004</v>
      </c>
      <c r="CE118" t="str">
        <f t="shared" si="9"/>
        <v>Mainstream</v>
      </c>
      <c r="CF118" t="s">
        <v>111</v>
      </c>
      <c r="CG118" t="s">
        <v>158</v>
      </c>
    </row>
    <row r="119" spans="1:85">
      <c r="A119">
        <v>21657506</v>
      </c>
      <c r="B119" t="s">
        <v>783</v>
      </c>
      <c r="C119" t="s">
        <v>784</v>
      </c>
      <c r="D119">
        <v>8888599205</v>
      </c>
      <c r="E119" t="s">
        <v>77</v>
      </c>
      <c r="F119" t="s">
        <v>785</v>
      </c>
      <c r="G119">
        <v>601349</v>
      </c>
      <c r="H119" t="s">
        <v>786</v>
      </c>
      <c r="I119" t="s">
        <v>138</v>
      </c>
      <c r="K119" t="s">
        <v>77</v>
      </c>
      <c r="N119" t="s">
        <v>787</v>
      </c>
      <c r="O119" t="s">
        <v>788</v>
      </c>
      <c r="Q119" t="s">
        <v>141</v>
      </c>
      <c r="S119" t="s">
        <v>83</v>
      </c>
      <c r="T119" t="s">
        <v>84</v>
      </c>
      <c r="U119" t="s">
        <v>85</v>
      </c>
      <c r="W119" t="s">
        <v>86</v>
      </c>
      <c r="Y119" t="s">
        <v>84</v>
      </c>
      <c r="AA119" t="s">
        <v>789</v>
      </c>
      <c r="AB119" t="s">
        <v>790</v>
      </c>
      <c r="AD119" t="s">
        <v>144</v>
      </c>
      <c r="AE119" t="s">
        <v>145</v>
      </c>
      <c r="AH119" t="s">
        <v>791</v>
      </c>
      <c r="AI119" t="s">
        <v>148</v>
      </c>
      <c r="AJ119" t="s">
        <v>149</v>
      </c>
      <c r="AK119" t="s">
        <v>84</v>
      </c>
      <c r="AL119" t="s">
        <v>95</v>
      </c>
      <c r="AM119" t="s">
        <v>96</v>
      </c>
      <c r="AO119" t="s">
        <v>144</v>
      </c>
      <c r="AQ119" t="s">
        <v>148</v>
      </c>
      <c r="AS119" s="1">
        <v>45995</v>
      </c>
      <c r="AT119" s="2">
        <v>0.45694444444444443</v>
      </c>
      <c r="AU119" t="s">
        <v>841</v>
      </c>
      <c r="AV119" t="s">
        <v>842</v>
      </c>
      <c r="AZ119" t="s">
        <v>99</v>
      </c>
      <c r="BA119" t="s">
        <v>843</v>
      </c>
      <c r="BB119" t="s">
        <v>141</v>
      </c>
      <c r="BD119" t="s">
        <v>844</v>
      </c>
      <c r="BE119" t="s">
        <v>785</v>
      </c>
      <c r="BF119" t="s">
        <v>138</v>
      </c>
      <c r="BI119" t="s">
        <v>103</v>
      </c>
      <c r="BJ119" t="s">
        <v>104</v>
      </c>
      <c r="BK119" t="s">
        <v>832</v>
      </c>
      <c r="BL119">
        <v>1</v>
      </c>
      <c r="BM119" t="s">
        <v>106</v>
      </c>
      <c r="BN119" t="s">
        <v>833</v>
      </c>
      <c r="BO119" t="s">
        <v>833</v>
      </c>
      <c r="BP119" t="s">
        <v>834</v>
      </c>
      <c r="BQ119" t="s">
        <v>835</v>
      </c>
      <c r="BR119" t="s">
        <v>122</v>
      </c>
      <c r="BS119" t="s">
        <v>111</v>
      </c>
      <c r="BT119" t="s">
        <v>836</v>
      </c>
      <c r="BU119" t="s">
        <v>9002</v>
      </c>
      <c r="BV119">
        <v>35000</v>
      </c>
      <c r="BX119" t="s">
        <v>9001</v>
      </c>
      <c r="BY119">
        <f t="shared" si="5"/>
        <v>35000</v>
      </c>
      <c r="BZ119" t="str">
        <f t="shared" si="6"/>
        <v>West1</v>
      </c>
      <c r="CA119">
        <f t="shared" si="7"/>
        <v>41300</v>
      </c>
      <c r="CB119" t="str">
        <f t="shared" si="8"/>
        <v/>
      </c>
      <c r="CD119" t="s">
        <v>9004</v>
      </c>
      <c r="CE119" t="str">
        <f t="shared" si="9"/>
        <v>Mainstream</v>
      </c>
      <c r="CF119" t="s">
        <v>160</v>
      </c>
      <c r="CG119" t="s">
        <v>615</v>
      </c>
    </row>
    <row r="120" spans="1:85">
      <c r="A120">
        <v>21657523</v>
      </c>
      <c r="B120" t="s">
        <v>783</v>
      </c>
      <c r="C120" t="s">
        <v>784</v>
      </c>
      <c r="D120">
        <v>8888599205</v>
      </c>
      <c r="E120" t="s">
        <v>77</v>
      </c>
      <c r="F120" t="s">
        <v>785</v>
      </c>
      <c r="G120">
        <v>601349</v>
      </c>
      <c r="H120" t="s">
        <v>786</v>
      </c>
      <c r="I120" t="s">
        <v>138</v>
      </c>
      <c r="K120" t="s">
        <v>77</v>
      </c>
      <c r="N120" t="s">
        <v>787</v>
      </c>
      <c r="O120" t="s">
        <v>788</v>
      </c>
      <c r="Q120" t="s">
        <v>141</v>
      </c>
      <c r="S120" t="s">
        <v>83</v>
      </c>
      <c r="T120" t="s">
        <v>84</v>
      </c>
      <c r="U120" t="s">
        <v>85</v>
      </c>
      <c r="W120" t="s">
        <v>86</v>
      </c>
      <c r="Y120" t="s">
        <v>84</v>
      </c>
      <c r="AA120" t="s">
        <v>789</v>
      </c>
      <c r="AB120" t="s">
        <v>790</v>
      </c>
      <c r="AD120" t="s">
        <v>144</v>
      </c>
      <c r="AE120" t="s">
        <v>145</v>
      </c>
      <c r="AH120" t="s">
        <v>791</v>
      </c>
      <c r="AI120" t="s">
        <v>148</v>
      </c>
      <c r="AJ120" t="s">
        <v>149</v>
      </c>
      <c r="AK120" t="s">
        <v>84</v>
      </c>
      <c r="AL120" t="s">
        <v>95</v>
      </c>
      <c r="AM120" t="s">
        <v>96</v>
      </c>
      <c r="AO120" t="s">
        <v>144</v>
      </c>
      <c r="AQ120" t="s">
        <v>148</v>
      </c>
      <c r="AS120" s="1">
        <v>45995</v>
      </c>
      <c r="AT120" s="2">
        <v>0.45763888888888887</v>
      </c>
      <c r="AU120" t="s">
        <v>845</v>
      </c>
      <c r="AV120" t="s">
        <v>846</v>
      </c>
      <c r="AZ120" t="s">
        <v>99</v>
      </c>
      <c r="BA120" t="s">
        <v>847</v>
      </c>
      <c r="BB120" t="s">
        <v>141</v>
      </c>
      <c r="BD120" t="s">
        <v>848</v>
      </c>
      <c r="BE120" t="s">
        <v>827</v>
      </c>
      <c r="BF120" t="s">
        <v>138</v>
      </c>
      <c r="BI120" t="s">
        <v>103</v>
      </c>
      <c r="BJ120" t="s">
        <v>104</v>
      </c>
      <c r="BK120" t="s">
        <v>813</v>
      </c>
      <c r="BL120">
        <v>1</v>
      </c>
      <c r="BM120" t="s">
        <v>106</v>
      </c>
      <c r="BN120" t="s">
        <v>119</v>
      </c>
      <c r="BO120" t="s">
        <v>120</v>
      </c>
      <c r="BP120" t="s">
        <v>814</v>
      </c>
      <c r="BQ120" t="s">
        <v>109</v>
      </c>
      <c r="BR120" t="s">
        <v>122</v>
      </c>
      <c r="BS120" t="s">
        <v>111</v>
      </c>
      <c r="BT120" t="s">
        <v>815</v>
      </c>
      <c r="BU120" t="s">
        <v>9002</v>
      </c>
      <c r="BV120">
        <v>53000</v>
      </c>
      <c r="BX120" t="s">
        <v>9001</v>
      </c>
      <c r="BY120">
        <f t="shared" si="5"/>
        <v>53000</v>
      </c>
      <c r="BZ120" t="str">
        <f t="shared" si="6"/>
        <v>West1</v>
      </c>
      <c r="CA120">
        <f t="shared" si="7"/>
        <v>62540</v>
      </c>
      <c r="CB120" t="str">
        <f t="shared" si="8"/>
        <v/>
      </c>
      <c r="CD120" t="s">
        <v>9004</v>
      </c>
      <c r="CE120" t="str">
        <f t="shared" si="9"/>
        <v>Mainstream</v>
      </c>
      <c r="CF120" t="s">
        <v>111</v>
      </c>
      <c r="CG120" t="s">
        <v>158</v>
      </c>
    </row>
    <row r="121" spans="1:85">
      <c r="A121">
        <v>21657523</v>
      </c>
      <c r="B121" t="s">
        <v>783</v>
      </c>
      <c r="C121" t="s">
        <v>784</v>
      </c>
      <c r="D121">
        <v>8888599205</v>
      </c>
      <c r="E121" t="s">
        <v>77</v>
      </c>
      <c r="F121" t="s">
        <v>785</v>
      </c>
      <c r="G121">
        <v>601349</v>
      </c>
      <c r="H121" t="s">
        <v>786</v>
      </c>
      <c r="I121" t="s">
        <v>138</v>
      </c>
      <c r="K121" t="s">
        <v>77</v>
      </c>
      <c r="N121" t="s">
        <v>787</v>
      </c>
      <c r="O121" t="s">
        <v>788</v>
      </c>
      <c r="Q121" t="s">
        <v>141</v>
      </c>
      <c r="S121" t="s">
        <v>83</v>
      </c>
      <c r="T121" t="s">
        <v>84</v>
      </c>
      <c r="U121" t="s">
        <v>85</v>
      </c>
      <c r="W121" t="s">
        <v>86</v>
      </c>
      <c r="Y121" t="s">
        <v>84</v>
      </c>
      <c r="AA121" t="s">
        <v>789</v>
      </c>
      <c r="AB121" t="s">
        <v>790</v>
      </c>
      <c r="AD121" t="s">
        <v>144</v>
      </c>
      <c r="AE121" t="s">
        <v>145</v>
      </c>
      <c r="AH121" t="s">
        <v>791</v>
      </c>
      <c r="AI121" t="s">
        <v>148</v>
      </c>
      <c r="AJ121" t="s">
        <v>149</v>
      </c>
      <c r="AK121" t="s">
        <v>84</v>
      </c>
      <c r="AL121" t="s">
        <v>95</v>
      </c>
      <c r="AM121" t="s">
        <v>96</v>
      </c>
      <c r="AO121" t="s">
        <v>144</v>
      </c>
      <c r="AQ121" t="s">
        <v>148</v>
      </c>
      <c r="AS121" s="1">
        <v>45995</v>
      </c>
      <c r="AT121" s="2">
        <v>0.45763888888888887</v>
      </c>
      <c r="AU121" t="s">
        <v>845</v>
      </c>
      <c r="AV121" t="s">
        <v>846</v>
      </c>
      <c r="AZ121" t="s">
        <v>99</v>
      </c>
      <c r="BA121" t="s">
        <v>847</v>
      </c>
      <c r="BB121" t="s">
        <v>141</v>
      </c>
      <c r="BD121" t="s">
        <v>848</v>
      </c>
      <c r="BE121" t="s">
        <v>827</v>
      </c>
      <c r="BF121" t="s">
        <v>138</v>
      </c>
      <c r="BI121" t="s">
        <v>103</v>
      </c>
      <c r="BJ121" t="s">
        <v>104</v>
      </c>
      <c r="BK121" t="s">
        <v>805</v>
      </c>
      <c r="BL121">
        <v>1</v>
      </c>
      <c r="BM121" t="s">
        <v>106</v>
      </c>
      <c r="BN121" t="s">
        <v>626</v>
      </c>
      <c r="BO121" t="s">
        <v>806</v>
      </c>
      <c r="BP121" t="s">
        <v>807</v>
      </c>
      <c r="BQ121" t="s">
        <v>109</v>
      </c>
      <c r="BR121" t="s">
        <v>122</v>
      </c>
      <c r="BS121" t="s">
        <v>111</v>
      </c>
      <c r="BT121" t="s">
        <v>808</v>
      </c>
      <c r="BU121" t="s">
        <v>9002</v>
      </c>
      <c r="BV121">
        <v>35259</v>
      </c>
      <c r="BX121" t="s">
        <v>9001</v>
      </c>
      <c r="BY121">
        <f t="shared" si="5"/>
        <v>35259</v>
      </c>
      <c r="BZ121" t="str">
        <f t="shared" si="6"/>
        <v>West1</v>
      </c>
      <c r="CA121">
        <f t="shared" si="7"/>
        <v>41605.619999999995</v>
      </c>
      <c r="CB121" t="str">
        <f t="shared" si="8"/>
        <v/>
      </c>
      <c r="CD121" t="s">
        <v>9004</v>
      </c>
      <c r="CE121" t="str">
        <f t="shared" si="9"/>
        <v>Mainstream</v>
      </c>
      <c r="CF121" t="s">
        <v>160</v>
      </c>
      <c r="CG121" t="s">
        <v>615</v>
      </c>
    </row>
    <row r="122" spans="1:85">
      <c r="A122">
        <v>21657550</v>
      </c>
      <c r="B122" t="s">
        <v>783</v>
      </c>
      <c r="C122" t="s">
        <v>784</v>
      </c>
      <c r="D122">
        <v>8888599205</v>
      </c>
      <c r="E122" t="s">
        <v>77</v>
      </c>
      <c r="F122" t="s">
        <v>785</v>
      </c>
      <c r="G122">
        <v>601349</v>
      </c>
      <c r="H122" t="s">
        <v>786</v>
      </c>
      <c r="I122" t="s">
        <v>138</v>
      </c>
      <c r="K122" t="s">
        <v>77</v>
      </c>
      <c r="N122" t="s">
        <v>787</v>
      </c>
      <c r="O122" t="s">
        <v>788</v>
      </c>
      <c r="Q122" t="s">
        <v>141</v>
      </c>
      <c r="S122" t="s">
        <v>83</v>
      </c>
      <c r="T122" t="s">
        <v>84</v>
      </c>
      <c r="U122" t="s">
        <v>85</v>
      </c>
      <c r="W122" t="s">
        <v>86</v>
      </c>
      <c r="Y122" t="s">
        <v>84</v>
      </c>
      <c r="AA122" t="s">
        <v>789</v>
      </c>
      <c r="AB122" t="s">
        <v>790</v>
      </c>
      <c r="AD122" t="s">
        <v>144</v>
      </c>
      <c r="AE122" t="s">
        <v>145</v>
      </c>
      <c r="AH122" t="s">
        <v>791</v>
      </c>
      <c r="AI122" t="s">
        <v>148</v>
      </c>
      <c r="AJ122" t="s">
        <v>149</v>
      </c>
      <c r="AK122" t="s">
        <v>84</v>
      </c>
      <c r="AL122" t="s">
        <v>95</v>
      </c>
      <c r="AM122" t="s">
        <v>96</v>
      </c>
      <c r="AO122" t="s">
        <v>144</v>
      </c>
      <c r="AQ122" t="s">
        <v>148</v>
      </c>
      <c r="AS122" s="1">
        <v>45995</v>
      </c>
      <c r="AT122" s="2">
        <v>0.45833333333333331</v>
      </c>
      <c r="AU122" t="s">
        <v>849</v>
      </c>
      <c r="AV122" t="s">
        <v>850</v>
      </c>
      <c r="AZ122" t="s">
        <v>99</v>
      </c>
      <c r="BA122" t="s">
        <v>851</v>
      </c>
      <c r="BB122" t="s">
        <v>141</v>
      </c>
      <c r="BD122" t="s">
        <v>852</v>
      </c>
      <c r="BE122" t="s">
        <v>804</v>
      </c>
      <c r="BF122" t="s">
        <v>138</v>
      </c>
      <c r="BI122" t="s">
        <v>103</v>
      </c>
      <c r="BJ122" t="s">
        <v>153</v>
      </c>
      <c r="BK122" t="s">
        <v>821</v>
      </c>
      <c r="BL122">
        <v>1</v>
      </c>
      <c r="BM122" t="s">
        <v>106</v>
      </c>
      <c r="BN122" t="s">
        <v>224</v>
      </c>
      <c r="BO122" t="s">
        <v>435</v>
      </c>
      <c r="BP122" t="s">
        <v>822</v>
      </c>
      <c r="BQ122" t="s">
        <v>109</v>
      </c>
      <c r="BR122" t="s">
        <v>227</v>
      </c>
      <c r="BS122" t="s">
        <v>123</v>
      </c>
      <c r="BT122" t="s">
        <v>823</v>
      </c>
      <c r="BU122" t="s">
        <v>9002</v>
      </c>
      <c r="BV122">
        <v>69999</v>
      </c>
      <c r="BX122" t="s">
        <v>9001</v>
      </c>
      <c r="BY122">
        <f t="shared" si="5"/>
        <v>69999</v>
      </c>
      <c r="BZ122" t="str">
        <f t="shared" si="6"/>
        <v>West1</v>
      </c>
      <c r="CA122">
        <f t="shared" si="7"/>
        <v>82598.819999999992</v>
      </c>
      <c r="CB122" t="str">
        <f t="shared" si="8"/>
        <v>SP</v>
      </c>
      <c r="CC122" t="s">
        <v>227</v>
      </c>
      <c r="CD122" t="s">
        <v>9004</v>
      </c>
      <c r="CE122" t="str">
        <f t="shared" si="9"/>
        <v>Premium</v>
      </c>
      <c r="CF122" t="s">
        <v>123</v>
      </c>
      <c r="CG122" t="s">
        <v>615</v>
      </c>
    </row>
    <row r="123" spans="1:85">
      <c r="A123">
        <v>21664091</v>
      </c>
      <c r="B123" t="s">
        <v>630</v>
      </c>
      <c r="C123" t="s">
        <v>631</v>
      </c>
      <c r="D123">
        <v>7050129999</v>
      </c>
      <c r="E123" t="s">
        <v>77</v>
      </c>
      <c r="F123" t="s">
        <v>632</v>
      </c>
      <c r="G123" t="s">
        <v>633</v>
      </c>
      <c r="H123" t="s">
        <v>634</v>
      </c>
      <c r="I123" t="s">
        <v>634</v>
      </c>
      <c r="K123" t="s">
        <v>77</v>
      </c>
      <c r="N123" t="s">
        <v>635</v>
      </c>
      <c r="Q123" t="s">
        <v>308</v>
      </c>
      <c r="S123" t="s">
        <v>83</v>
      </c>
      <c r="T123" t="s">
        <v>84</v>
      </c>
      <c r="U123" t="s">
        <v>85</v>
      </c>
      <c r="W123" t="s">
        <v>86</v>
      </c>
      <c r="Y123" t="s">
        <v>84</v>
      </c>
      <c r="AA123" t="s">
        <v>636</v>
      </c>
      <c r="AB123" t="s">
        <v>310</v>
      </c>
      <c r="AD123" t="s">
        <v>311</v>
      </c>
      <c r="AE123" t="s">
        <v>145</v>
      </c>
      <c r="AF123" t="s">
        <v>312</v>
      </c>
      <c r="AG123" t="s">
        <v>312</v>
      </c>
      <c r="AH123" t="s">
        <v>637</v>
      </c>
      <c r="AI123" t="s">
        <v>314</v>
      </c>
      <c r="AJ123" t="s">
        <v>149</v>
      </c>
      <c r="AK123" t="s">
        <v>84</v>
      </c>
      <c r="AL123" t="s">
        <v>95</v>
      </c>
      <c r="AM123" t="s">
        <v>96</v>
      </c>
      <c r="AO123" t="s">
        <v>311</v>
      </c>
      <c r="AQ123" t="s">
        <v>314</v>
      </c>
      <c r="AS123" s="1">
        <v>45995</v>
      </c>
      <c r="AT123" s="2">
        <v>0.47083333333333333</v>
      </c>
      <c r="AU123" t="s">
        <v>854</v>
      </c>
      <c r="AV123" t="s">
        <v>855</v>
      </c>
      <c r="AZ123" t="s">
        <v>99</v>
      </c>
      <c r="BA123" t="s">
        <v>856</v>
      </c>
      <c r="BB123" t="s">
        <v>308</v>
      </c>
      <c r="BD123" t="s">
        <v>857</v>
      </c>
      <c r="BE123" t="s">
        <v>858</v>
      </c>
      <c r="BF123" t="s">
        <v>634</v>
      </c>
      <c r="BG123" t="s">
        <v>77</v>
      </c>
      <c r="BI123" t="s">
        <v>103</v>
      </c>
      <c r="BJ123" t="s">
        <v>104</v>
      </c>
      <c r="BK123" t="s">
        <v>859</v>
      </c>
      <c r="BL123">
        <v>1</v>
      </c>
      <c r="BM123" t="s">
        <v>106</v>
      </c>
      <c r="BN123" t="s">
        <v>224</v>
      </c>
      <c r="BO123" t="s">
        <v>224</v>
      </c>
      <c r="BP123" t="s">
        <v>860</v>
      </c>
      <c r="BQ123" t="s">
        <v>109</v>
      </c>
      <c r="BR123" t="s">
        <v>227</v>
      </c>
      <c r="BS123" t="s">
        <v>123</v>
      </c>
      <c r="BT123" t="s">
        <v>861</v>
      </c>
      <c r="BU123" t="s">
        <v>9002</v>
      </c>
      <c r="BV123">
        <v>73305</v>
      </c>
      <c r="BX123" t="s">
        <v>9001</v>
      </c>
      <c r="BY123">
        <f t="shared" si="5"/>
        <v>73305</v>
      </c>
      <c r="BZ123" t="str">
        <f t="shared" si="6"/>
        <v>South2</v>
      </c>
      <c r="CA123">
        <f t="shared" si="7"/>
        <v>86499.9</v>
      </c>
      <c r="CB123" t="str">
        <f t="shared" si="8"/>
        <v>SP</v>
      </c>
      <c r="CC123" t="s">
        <v>227</v>
      </c>
      <c r="CD123" t="s">
        <v>308</v>
      </c>
      <c r="CE123" t="str">
        <f t="shared" si="9"/>
        <v>Premium</v>
      </c>
      <c r="CF123" t="s">
        <v>123</v>
      </c>
      <c r="CG123" t="s">
        <v>615</v>
      </c>
    </row>
    <row r="124" spans="1:85">
      <c r="A124">
        <v>21661140</v>
      </c>
      <c r="B124" t="s">
        <v>862</v>
      </c>
      <c r="C124" t="s">
        <v>863</v>
      </c>
      <c r="D124">
        <v>7006131255</v>
      </c>
      <c r="E124" t="s">
        <v>77</v>
      </c>
      <c r="F124" t="s">
        <v>864</v>
      </c>
      <c r="G124" t="s">
        <v>865</v>
      </c>
      <c r="H124" t="s">
        <v>866</v>
      </c>
      <c r="I124" t="s">
        <v>866</v>
      </c>
      <c r="K124" t="s">
        <v>77</v>
      </c>
      <c r="N124" t="s">
        <v>523</v>
      </c>
      <c r="O124" t="s">
        <v>524</v>
      </c>
      <c r="Q124" t="s">
        <v>82</v>
      </c>
      <c r="S124" t="s">
        <v>83</v>
      </c>
      <c r="T124" t="s">
        <v>84</v>
      </c>
      <c r="U124" t="s">
        <v>85</v>
      </c>
      <c r="W124" t="s">
        <v>86</v>
      </c>
      <c r="Y124" t="s">
        <v>84</v>
      </c>
      <c r="AA124" t="s">
        <v>867</v>
      </c>
      <c r="AB124" t="s">
        <v>88</v>
      </c>
      <c r="AD124" t="s">
        <v>89</v>
      </c>
      <c r="AE124" t="s">
        <v>90</v>
      </c>
      <c r="AF124" t="s">
        <v>91</v>
      </c>
      <c r="AG124" t="s">
        <v>91</v>
      </c>
      <c r="AH124" t="s">
        <v>868</v>
      </c>
      <c r="AI124" t="s">
        <v>93</v>
      </c>
      <c r="AJ124" t="s">
        <v>94</v>
      </c>
      <c r="AK124" t="s">
        <v>84</v>
      </c>
      <c r="AL124" t="s">
        <v>95</v>
      </c>
      <c r="AM124" t="s">
        <v>96</v>
      </c>
      <c r="AO124" t="s">
        <v>89</v>
      </c>
      <c r="AQ124" t="s">
        <v>93</v>
      </c>
      <c r="AS124" s="1">
        <v>45995</v>
      </c>
      <c r="AT124" s="2">
        <v>0.47708333333333336</v>
      </c>
      <c r="AU124" t="s">
        <v>869</v>
      </c>
      <c r="AV124" t="s">
        <v>870</v>
      </c>
      <c r="AZ124" t="s">
        <v>99</v>
      </c>
      <c r="BA124" t="s">
        <v>871</v>
      </c>
      <c r="BB124" t="s">
        <v>82</v>
      </c>
      <c r="BD124" t="s">
        <v>872</v>
      </c>
      <c r="BE124" t="s">
        <v>873</v>
      </c>
      <c r="BF124" t="s">
        <v>531</v>
      </c>
      <c r="BG124" t="s">
        <v>77</v>
      </c>
      <c r="BI124" t="s">
        <v>103</v>
      </c>
      <c r="BJ124" t="s">
        <v>104</v>
      </c>
      <c r="BK124" t="s">
        <v>874</v>
      </c>
      <c r="BL124">
        <v>1</v>
      </c>
      <c r="BM124" t="s">
        <v>106</v>
      </c>
      <c r="BN124" t="s">
        <v>875</v>
      </c>
      <c r="BO124" t="s">
        <v>876</v>
      </c>
      <c r="BP124" t="s">
        <v>877</v>
      </c>
      <c r="BQ124" t="s">
        <v>158</v>
      </c>
      <c r="BR124" t="s">
        <v>159</v>
      </c>
      <c r="BS124" t="s">
        <v>123</v>
      </c>
      <c r="BT124" t="s">
        <v>158</v>
      </c>
      <c r="BU124" t="s">
        <v>161</v>
      </c>
      <c r="BV124">
        <v>10990</v>
      </c>
      <c r="BY124">
        <f t="shared" si="5"/>
        <v>10990</v>
      </c>
      <c r="BZ124" t="str">
        <f t="shared" si="6"/>
        <v>North1</v>
      </c>
      <c r="CA124">
        <f t="shared" si="7"/>
        <v>12968.199999999999</v>
      </c>
      <c r="CB124" t="str">
        <f t="shared" si="8"/>
        <v/>
      </c>
      <c r="CD124" t="s">
        <v>82</v>
      </c>
      <c r="CE124" t="str">
        <f t="shared" si="9"/>
        <v>Premium</v>
      </c>
      <c r="CF124" t="s">
        <v>123</v>
      </c>
      <c r="CG124" t="s">
        <v>615</v>
      </c>
    </row>
    <row r="125" spans="1:85">
      <c r="A125">
        <v>21659388</v>
      </c>
      <c r="B125" t="s">
        <v>242</v>
      </c>
      <c r="C125" t="s">
        <v>243</v>
      </c>
      <c r="D125">
        <v>9818299160</v>
      </c>
      <c r="E125" t="s">
        <v>77</v>
      </c>
      <c r="F125" t="s">
        <v>102</v>
      </c>
      <c r="G125" t="s">
        <v>244</v>
      </c>
      <c r="H125" t="s">
        <v>245</v>
      </c>
      <c r="I125" t="s">
        <v>102</v>
      </c>
      <c r="K125" t="s">
        <v>77</v>
      </c>
      <c r="N125" t="s">
        <v>246</v>
      </c>
      <c r="O125" t="s">
        <v>247</v>
      </c>
      <c r="Q125" t="s">
        <v>82</v>
      </c>
      <c r="S125" t="s">
        <v>83</v>
      </c>
      <c r="T125" t="s">
        <v>84</v>
      </c>
      <c r="U125" t="s">
        <v>85</v>
      </c>
      <c r="W125" t="s">
        <v>86</v>
      </c>
      <c r="Y125" t="s">
        <v>84</v>
      </c>
      <c r="AA125" t="s">
        <v>87</v>
      </c>
      <c r="AB125" t="s">
        <v>88</v>
      </c>
      <c r="AD125" t="s">
        <v>89</v>
      </c>
      <c r="AE125" t="s">
        <v>90</v>
      </c>
      <c r="AF125" t="s">
        <v>91</v>
      </c>
      <c r="AG125" t="s">
        <v>91</v>
      </c>
      <c r="AH125" t="s">
        <v>92</v>
      </c>
      <c r="AI125" t="s">
        <v>93</v>
      </c>
      <c r="AJ125" t="s">
        <v>94</v>
      </c>
      <c r="AK125" t="s">
        <v>84</v>
      </c>
      <c r="AL125" t="s">
        <v>95</v>
      </c>
      <c r="AM125" t="s">
        <v>96</v>
      </c>
      <c r="AO125" t="s">
        <v>89</v>
      </c>
      <c r="AQ125" t="s">
        <v>93</v>
      </c>
      <c r="AS125" s="1">
        <v>45995</v>
      </c>
      <c r="AT125" s="2">
        <v>0.51527777777777772</v>
      </c>
      <c r="AU125" t="s">
        <v>878</v>
      </c>
      <c r="AV125" t="s">
        <v>249</v>
      </c>
      <c r="AZ125" t="s">
        <v>99</v>
      </c>
      <c r="BB125" t="s">
        <v>82</v>
      </c>
      <c r="BD125" t="s">
        <v>250</v>
      </c>
      <c r="BE125" t="s">
        <v>102</v>
      </c>
      <c r="BF125" t="s">
        <v>102</v>
      </c>
      <c r="BG125" t="s">
        <v>77</v>
      </c>
      <c r="BI125" t="s">
        <v>103</v>
      </c>
      <c r="BJ125" t="s">
        <v>104</v>
      </c>
      <c r="BK125" t="s">
        <v>251</v>
      </c>
      <c r="BL125">
        <v>1</v>
      </c>
      <c r="BM125" t="s">
        <v>106</v>
      </c>
      <c r="BN125" t="s">
        <v>119</v>
      </c>
      <c r="BO125" t="s">
        <v>120</v>
      </c>
      <c r="BP125" t="s">
        <v>252</v>
      </c>
      <c r="BQ125" t="s">
        <v>109</v>
      </c>
      <c r="BR125" t="s">
        <v>122</v>
      </c>
      <c r="BS125" t="s">
        <v>111</v>
      </c>
      <c r="BT125" t="s">
        <v>133</v>
      </c>
      <c r="BU125" t="s">
        <v>9002</v>
      </c>
      <c r="BV125">
        <v>46000</v>
      </c>
      <c r="BX125" t="s">
        <v>9001</v>
      </c>
      <c r="BY125">
        <f t="shared" si="5"/>
        <v>46000</v>
      </c>
      <c r="BZ125" t="str">
        <f t="shared" si="6"/>
        <v>North1</v>
      </c>
      <c r="CA125">
        <f t="shared" si="7"/>
        <v>54280</v>
      </c>
      <c r="CB125" t="str">
        <f t="shared" si="8"/>
        <v/>
      </c>
      <c r="CD125" t="s">
        <v>82</v>
      </c>
      <c r="CE125" t="str">
        <f t="shared" si="9"/>
        <v>Mainstream</v>
      </c>
      <c r="CF125" t="s">
        <v>123</v>
      </c>
      <c r="CG125" t="s">
        <v>615</v>
      </c>
    </row>
    <row r="126" spans="1:85">
      <c r="A126">
        <v>21659411</v>
      </c>
      <c r="B126" t="s">
        <v>242</v>
      </c>
      <c r="C126" t="s">
        <v>243</v>
      </c>
      <c r="D126">
        <v>9818299160</v>
      </c>
      <c r="E126" t="s">
        <v>77</v>
      </c>
      <c r="F126" t="s">
        <v>102</v>
      </c>
      <c r="G126" t="s">
        <v>244</v>
      </c>
      <c r="H126" t="s">
        <v>245</v>
      </c>
      <c r="I126" t="s">
        <v>102</v>
      </c>
      <c r="K126" t="s">
        <v>77</v>
      </c>
      <c r="N126" t="s">
        <v>246</v>
      </c>
      <c r="O126" t="s">
        <v>247</v>
      </c>
      <c r="Q126" t="s">
        <v>82</v>
      </c>
      <c r="S126" t="s">
        <v>83</v>
      </c>
      <c r="T126" t="s">
        <v>84</v>
      </c>
      <c r="U126" t="s">
        <v>85</v>
      </c>
      <c r="W126" t="s">
        <v>86</v>
      </c>
      <c r="Y126" t="s">
        <v>84</v>
      </c>
      <c r="AA126" t="s">
        <v>87</v>
      </c>
      <c r="AB126" t="s">
        <v>88</v>
      </c>
      <c r="AD126" t="s">
        <v>89</v>
      </c>
      <c r="AE126" t="s">
        <v>90</v>
      </c>
      <c r="AF126" t="s">
        <v>91</v>
      </c>
      <c r="AG126" t="s">
        <v>91</v>
      </c>
      <c r="AH126" t="s">
        <v>92</v>
      </c>
      <c r="AI126" t="s">
        <v>93</v>
      </c>
      <c r="AJ126" t="s">
        <v>94</v>
      </c>
      <c r="AK126" t="s">
        <v>84</v>
      </c>
      <c r="AL126" t="s">
        <v>95</v>
      </c>
      <c r="AM126" t="s">
        <v>96</v>
      </c>
      <c r="AO126" t="s">
        <v>89</v>
      </c>
      <c r="AQ126" t="s">
        <v>93</v>
      </c>
      <c r="AS126" s="1">
        <v>45995</v>
      </c>
      <c r="AT126" s="2">
        <v>0.51597222222222228</v>
      </c>
      <c r="AU126" t="s">
        <v>879</v>
      </c>
      <c r="AV126" t="s">
        <v>432</v>
      </c>
      <c r="AZ126" t="s">
        <v>99</v>
      </c>
      <c r="BB126" t="s">
        <v>82</v>
      </c>
      <c r="BD126" t="s">
        <v>433</v>
      </c>
      <c r="BE126" t="s">
        <v>102</v>
      </c>
      <c r="BF126" t="s">
        <v>102</v>
      </c>
      <c r="BG126" t="s">
        <v>77</v>
      </c>
      <c r="BI126" t="s">
        <v>103</v>
      </c>
      <c r="BJ126" t="s">
        <v>104</v>
      </c>
      <c r="BK126" t="s">
        <v>880</v>
      </c>
      <c r="BL126">
        <v>1</v>
      </c>
      <c r="BM126" t="s">
        <v>106</v>
      </c>
      <c r="BN126" t="s">
        <v>716</v>
      </c>
      <c r="BO126" t="s">
        <v>881</v>
      </c>
      <c r="BP126" t="s">
        <v>882</v>
      </c>
      <c r="BQ126" t="s">
        <v>109</v>
      </c>
      <c r="BR126" t="s">
        <v>227</v>
      </c>
      <c r="BS126" t="s">
        <v>123</v>
      </c>
      <c r="BT126" t="s">
        <v>883</v>
      </c>
      <c r="BU126" t="s">
        <v>9002</v>
      </c>
      <c r="BV126">
        <v>252490</v>
      </c>
      <c r="BX126" t="s">
        <v>9001</v>
      </c>
      <c r="BY126">
        <f t="shared" si="5"/>
        <v>252490</v>
      </c>
      <c r="BZ126" t="str">
        <f t="shared" si="6"/>
        <v>North1</v>
      </c>
      <c r="CA126">
        <f t="shared" si="7"/>
        <v>297938.2</v>
      </c>
      <c r="CB126" t="str">
        <f t="shared" si="8"/>
        <v>SP</v>
      </c>
      <c r="CC126" t="s">
        <v>227</v>
      </c>
      <c r="CD126" t="s">
        <v>82</v>
      </c>
      <c r="CE126" t="str">
        <f t="shared" si="9"/>
        <v>Premium</v>
      </c>
      <c r="CF126" t="s">
        <v>123</v>
      </c>
      <c r="CG126" t="s">
        <v>615</v>
      </c>
    </row>
    <row r="127" spans="1:85">
      <c r="A127">
        <v>21659427</v>
      </c>
      <c r="B127" t="s">
        <v>242</v>
      </c>
      <c r="C127" t="s">
        <v>243</v>
      </c>
      <c r="D127">
        <v>9818299160</v>
      </c>
      <c r="E127" t="s">
        <v>77</v>
      </c>
      <c r="F127" t="s">
        <v>102</v>
      </c>
      <c r="G127" t="s">
        <v>244</v>
      </c>
      <c r="H127" t="s">
        <v>245</v>
      </c>
      <c r="I127" t="s">
        <v>102</v>
      </c>
      <c r="K127" t="s">
        <v>77</v>
      </c>
      <c r="N127" t="s">
        <v>246</v>
      </c>
      <c r="O127" t="s">
        <v>247</v>
      </c>
      <c r="Q127" t="s">
        <v>82</v>
      </c>
      <c r="S127" t="s">
        <v>83</v>
      </c>
      <c r="T127" t="s">
        <v>84</v>
      </c>
      <c r="U127" t="s">
        <v>85</v>
      </c>
      <c r="W127" t="s">
        <v>86</v>
      </c>
      <c r="Y127" t="s">
        <v>84</v>
      </c>
      <c r="AA127" t="s">
        <v>87</v>
      </c>
      <c r="AB127" t="s">
        <v>88</v>
      </c>
      <c r="AD127" t="s">
        <v>89</v>
      </c>
      <c r="AE127" t="s">
        <v>90</v>
      </c>
      <c r="AF127" t="s">
        <v>91</v>
      </c>
      <c r="AG127" t="s">
        <v>91</v>
      </c>
      <c r="AH127" t="s">
        <v>92</v>
      </c>
      <c r="AI127" t="s">
        <v>93</v>
      </c>
      <c r="AJ127" t="s">
        <v>94</v>
      </c>
      <c r="AK127" t="s">
        <v>84</v>
      </c>
      <c r="AL127" t="s">
        <v>95</v>
      </c>
      <c r="AM127" t="s">
        <v>96</v>
      </c>
      <c r="AO127" t="s">
        <v>89</v>
      </c>
      <c r="AQ127" t="s">
        <v>93</v>
      </c>
      <c r="AS127" s="1">
        <v>45995</v>
      </c>
      <c r="AT127" s="2">
        <v>0.51666666666666672</v>
      </c>
      <c r="AU127" t="s">
        <v>884</v>
      </c>
      <c r="AV127" t="s">
        <v>885</v>
      </c>
      <c r="AZ127" t="s">
        <v>99</v>
      </c>
      <c r="BB127" t="s">
        <v>82</v>
      </c>
      <c r="BD127" t="s">
        <v>886</v>
      </c>
      <c r="BE127" t="s">
        <v>102</v>
      </c>
      <c r="BF127" t="s">
        <v>102</v>
      </c>
      <c r="BG127" t="s">
        <v>77</v>
      </c>
      <c r="BI127" t="s">
        <v>103</v>
      </c>
      <c r="BJ127" t="s">
        <v>104</v>
      </c>
      <c r="BK127" t="s">
        <v>251</v>
      </c>
      <c r="BL127">
        <v>1</v>
      </c>
      <c r="BM127" t="s">
        <v>106</v>
      </c>
      <c r="BN127" t="s">
        <v>119</v>
      </c>
      <c r="BO127" t="s">
        <v>120</v>
      </c>
      <c r="BP127" t="s">
        <v>252</v>
      </c>
      <c r="BQ127" t="s">
        <v>109</v>
      </c>
      <c r="BR127" t="s">
        <v>122</v>
      </c>
      <c r="BS127" t="s">
        <v>111</v>
      </c>
      <c r="BT127" t="s">
        <v>133</v>
      </c>
      <c r="BU127" t="s">
        <v>9002</v>
      </c>
      <c r="BV127">
        <v>46000</v>
      </c>
      <c r="BX127" t="s">
        <v>9001</v>
      </c>
      <c r="BY127">
        <f t="shared" si="5"/>
        <v>46000</v>
      </c>
      <c r="BZ127" t="str">
        <f t="shared" si="6"/>
        <v>North1</v>
      </c>
      <c r="CA127">
        <f t="shared" si="7"/>
        <v>54280</v>
      </c>
      <c r="CB127" t="str">
        <f t="shared" si="8"/>
        <v/>
      </c>
      <c r="CD127" t="s">
        <v>82</v>
      </c>
      <c r="CE127" t="str">
        <f t="shared" si="9"/>
        <v>Mainstream</v>
      </c>
      <c r="CF127" t="s">
        <v>123</v>
      </c>
      <c r="CG127" t="s">
        <v>615</v>
      </c>
    </row>
    <row r="128" spans="1:85">
      <c r="A128">
        <v>21659427</v>
      </c>
      <c r="B128" t="s">
        <v>242</v>
      </c>
      <c r="C128" t="s">
        <v>243</v>
      </c>
      <c r="D128">
        <v>9818299160</v>
      </c>
      <c r="E128" t="s">
        <v>77</v>
      </c>
      <c r="F128" t="s">
        <v>102</v>
      </c>
      <c r="G128" t="s">
        <v>244</v>
      </c>
      <c r="H128" t="s">
        <v>245</v>
      </c>
      <c r="I128" t="s">
        <v>102</v>
      </c>
      <c r="K128" t="s">
        <v>77</v>
      </c>
      <c r="N128" t="s">
        <v>246</v>
      </c>
      <c r="O128" t="s">
        <v>247</v>
      </c>
      <c r="Q128" t="s">
        <v>82</v>
      </c>
      <c r="S128" t="s">
        <v>83</v>
      </c>
      <c r="T128" t="s">
        <v>84</v>
      </c>
      <c r="U128" t="s">
        <v>85</v>
      </c>
      <c r="W128" t="s">
        <v>86</v>
      </c>
      <c r="Y128" t="s">
        <v>84</v>
      </c>
      <c r="AA128" t="s">
        <v>87</v>
      </c>
      <c r="AB128" t="s">
        <v>88</v>
      </c>
      <c r="AD128" t="s">
        <v>89</v>
      </c>
      <c r="AE128" t="s">
        <v>90</v>
      </c>
      <c r="AF128" t="s">
        <v>91</v>
      </c>
      <c r="AG128" t="s">
        <v>91</v>
      </c>
      <c r="AH128" t="s">
        <v>92</v>
      </c>
      <c r="AI128" t="s">
        <v>93</v>
      </c>
      <c r="AJ128" t="s">
        <v>94</v>
      </c>
      <c r="AK128" t="s">
        <v>84</v>
      </c>
      <c r="AL128" t="s">
        <v>95</v>
      </c>
      <c r="AM128" t="s">
        <v>96</v>
      </c>
      <c r="AO128" t="s">
        <v>89</v>
      </c>
      <c r="AQ128" t="s">
        <v>93</v>
      </c>
      <c r="AS128" s="1">
        <v>45995</v>
      </c>
      <c r="AT128" s="2">
        <v>0.51666666666666672</v>
      </c>
      <c r="AU128" t="s">
        <v>884</v>
      </c>
      <c r="AV128" t="s">
        <v>885</v>
      </c>
      <c r="AZ128" t="s">
        <v>99</v>
      </c>
      <c r="BB128" t="s">
        <v>82</v>
      </c>
      <c r="BD128" t="s">
        <v>886</v>
      </c>
      <c r="BE128" t="s">
        <v>102</v>
      </c>
      <c r="BF128" t="s">
        <v>102</v>
      </c>
      <c r="BG128" t="s">
        <v>77</v>
      </c>
      <c r="BI128" t="s">
        <v>103</v>
      </c>
      <c r="BJ128" t="s">
        <v>104</v>
      </c>
      <c r="BK128" t="s">
        <v>625</v>
      </c>
      <c r="BL128">
        <v>1</v>
      </c>
      <c r="BM128" t="s">
        <v>106</v>
      </c>
      <c r="BN128" t="s">
        <v>626</v>
      </c>
      <c r="BO128" t="s">
        <v>627</v>
      </c>
      <c r="BP128" t="s">
        <v>628</v>
      </c>
      <c r="BQ128" t="s">
        <v>109</v>
      </c>
      <c r="BR128" t="s">
        <v>122</v>
      </c>
      <c r="BS128" t="s">
        <v>123</v>
      </c>
      <c r="BT128" t="s">
        <v>629</v>
      </c>
      <c r="BU128" t="s">
        <v>9002</v>
      </c>
      <c r="BV128">
        <v>70991</v>
      </c>
      <c r="BX128" t="s">
        <v>9001</v>
      </c>
      <c r="BY128">
        <f t="shared" si="5"/>
        <v>70991</v>
      </c>
      <c r="BZ128" t="str">
        <f t="shared" si="6"/>
        <v>North1</v>
      </c>
      <c r="CA128">
        <f t="shared" si="7"/>
        <v>83769.37999999999</v>
      </c>
      <c r="CB128" t="str">
        <f t="shared" si="8"/>
        <v>SP</v>
      </c>
      <c r="CC128" t="s">
        <v>9005</v>
      </c>
      <c r="CD128" t="s">
        <v>82</v>
      </c>
      <c r="CE128" t="str">
        <f t="shared" si="9"/>
        <v>Premium</v>
      </c>
      <c r="CF128" t="s">
        <v>123</v>
      </c>
      <c r="CG128" t="s">
        <v>9012</v>
      </c>
    </row>
    <row r="129" spans="1:85">
      <c r="A129">
        <v>21659890</v>
      </c>
      <c r="B129" t="s">
        <v>302</v>
      </c>
      <c r="C129" t="s">
        <v>303</v>
      </c>
      <c r="D129">
        <v>9346025615</v>
      </c>
      <c r="E129" t="s">
        <v>77</v>
      </c>
      <c r="F129" t="s">
        <v>304</v>
      </c>
      <c r="G129">
        <v>601572</v>
      </c>
      <c r="H129" t="s">
        <v>304</v>
      </c>
      <c r="I129" t="s">
        <v>305</v>
      </c>
      <c r="K129" t="s">
        <v>77</v>
      </c>
      <c r="N129" t="s">
        <v>306</v>
      </c>
      <c r="O129" t="s">
        <v>307</v>
      </c>
      <c r="Q129" t="s">
        <v>308</v>
      </c>
      <c r="S129" t="s">
        <v>83</v>
      </c>
      <c r="T129" t="s">
        <v>84</v>
      </c>
      <c r="U129" t="s">
        <v>85</v>
      </c>
      <c r="W129" t="s">
        <v>86</v>
      </c>
      <c r="Y129" t="s">
        <v>84</v>
      </c>
      <c r="AA129" t="s">
        <v>309</v>
      </c>
      <c r="AB129" t="s">
        <v>310</v>
      </c>
      <c r="AD129" t="s">
        <v>311</v>
      </c>
      <c r="AE129" t="s">
        <v>145</v>
      </c>
      <c r="AF129" t="s">
        <v>312</v>
      </c>
      <c r="AG129" t="s">
        <v>312</v>
      </c>
      <c r="AH129" t="s">
        <v>313</v>
      </c>
      <c r="AI129" t="s">
        <v>314</v>
      </c>
      <c r="AJ129" t="s">
        <v>149</v>
      </c>
      <c r="AK129" t="s">
        <v>84</v>
      </c>
      <c r="AL129" t="s">
        <v>95</v>
      </c>
      <c r="AM129" t="s">
        <v>96</v>
      </c>
      <c r="AO129" t="s">
        <v>311</v>
      </c>
      <c r="AQ129" t="s">
        <v>314</v>
      </c>
      <c r="AS129" s="1">
        <v>45995</v>
      </c>
      <c r="AT129" s="2">
        <v>0.54097222222222219</v>
      </c>
      <c r="AU129" t="s">
        <v>889</v>
      </c>
      <c r="AV129" t="s">
        <v>890</v>
      </c>
      <c r="AZ129" t="s">
        <v>99</v>
      </c>
      <c r="BA129" t="s">
        <v>891</v>
      </c>
      <c r="BB129" t="s">
        <v>308</v>
      </c>
      <c r="BD129" t="s">
        <v>892</v>
      </c>
      <c r="BE129" t="s">
        <v>304</v>
      </c>
      <c r="BF129" t="s">
        <v>305</v>
      </c>
      <c r="BG129" t="s">
        <v>77</v>
      </c>
      <c r="BI129" t="s">
        <v>103</v>
      </c>
      <c r="BJ129" t="s">
        <v>104</v>
      </c>
      <c r="BK129" t="s">
        <v>805</v>
      </c>
      <c r="BL129">
        <v>1</v>
      </c>
      <c r="BM129" t="s">
        <v>106</v>
      </c>
      <c r="BN129" t="s">
        <v>626</v>
      </c>
      <c r="BO129" t="s">
        <v>806</v>
      </c>
      <c r="BP129" t="s">
        <v>807</v>
      </c>
      <c r="BQ129" t="s">
        <v>109</v>
      </c>
      <c r="BR129" t="s">
        <v>122</v>
      </c>
      <c r="BS129" t="s">
        <v>111</v>
      </c>
      <c r="BT129" t="s">
        <v>808</v>
      </c>
      <c r="BU129" t="s">
        <v>9002</v>
      </c>
      <c r="BV129">
        <v>35259</v>
      </c>
      <c r="BX129" t="s">
        <v>9001</v>
      </c>
      <c r="BY129">
        <f t="shared" si="5"/>
        <v>35259</v>
      </c>
      <c r="BZ129" t="str">
        <f t="shared" si="6"/>
        <v>South2</v>
      </c>
      <c r="CA129">
        <f t="shared" si="7"/>
        <v>41605.619999999995</v>
      </c>
      <c r="CB129" t="str">
        <f t="shared" si="8"/>
        <v/>
      </c>
      <c r="CD129" t="s">
        <v>308</v>
      </c>
      <c r="CE129" t="str">
        <f t="shared" si="9"/>
        <v>Mainstream</v>
      </c>
      <c r="CF129" t="s">
        <v>160</v>
      </c>
      <c r="CG129" t="s">
        <v>615</v>
      </c>
    </row>
    <row r="130" spans="1:85">
      <c r="A130">
        <v>21660355</v>
      </c>
      <c r="B130" t="s">
        <v>367</v>
      </c>
      <c r="C130" t="s">
        <v>368</v>
      </c>
      <c r="D130">
        <v>9001585718</v>
      </c>
      <c r="E130" t="s">
        <v>77</v>
      </c>
      <c r="F130" t="s">
        <v>369</v>
      </c>
      <c r="G130" t="s">
        <v>370</v>
      </c>
      <c r="H130" t="s">
        <v>369</v>
      </c>
      <c r="I130" t="s">
        <v>371</v>
      </c>
      <c r="K130" t="s">
        <v>77</v>
      </c>
      <c r="N130" t="s">
        <v>372</v>
      </c>
      <c r="O130" t="s">
        <v>373</v>
      </c>
      <c r="Q130" t="s">
        <v>82</v>
      </c>
      <c r="S130" t="s">
        <v>83</v>
      </c>
      <c r="T130" t="s">
        <v>84</v>
      </c>
      <c r="U130" t="s">
        <v>85</v>
      </c>
      <c r="W130" t="s">
        <v>86</v>
      </c>
      <c r="Y130" t="s">
        <v>84</v>
      </c>
      <c r="AA130" t="s">
        <v>374</v>
      </c>
      <c r="AB130" t="s">
        <v>88</v>
      </c>
      <c r="AD130" t="s">
        <v>89</v>
      </c>
      <c r="AE130" t="s">
        <v>90</v>
      </c>
      <c r="AF130" t="s">
        <v>91</v>
      </c>
      <c r="AG130" t="s">
        <v>91</v>
      </c>
      <c r="AH130" t="s">
        <v>375</v>
      </c>
      <c r="AI130" t="s">
        <v>93</v>
      </c>
      <c r="AJ130" t="s">
        <v>94</v>
      </c>
      <c r="AK130" t="s">
        <v>84</v>
      </c>
      <c r="AL130" t="s">
        <v>95</v>
      </c>
      <c r="AM130" t="s">
        <v>96</v>
      </c>
      <c r="AO130" t="s">
        <v>89</v>
      </c>
      <c r="AQ130" t="s">
        <v>93</v>
      </c>
      <c r="AS130" s="1">
        <v>45995</v>
      </c>
      <c r="AT130" s="2">
        <v>0.57638888888888884</v>
      </c>
      <c r="AU130" t="s">
        <v>893</v>
      </c>
      <c r="AV130" t="s">
        <v>894</v>
      </c>
      <c r="AZ130" t="s">
        <v>99</v>
      </c>
      <c r="BB130" t="s">
        <v>385</v>
      </c>
      <c r="BD130" t="s">
        <v>895</v>
      </c>
      <c r="BE130" t="s">
        <v>369</v>
      </c>
      <c r="BF130" t="s">
        <v>371</v>
      </c>
      <c r="BG130" t="s">
        <v>263</v>
      </c>
      <c r="BI130" t="s">
        <v>103</v>
      </c>
      <c r="BJ130" t="s">
        <v>104</v>
      </c>
      <c r="BK130" t="s">
        <v>597</v>
      </c>
      <c r="BL130">
        <v>1</v>
      </c>
      <c r="BM130" t="s">
        <v>106</v>
      </c>
      <c r="BN130" t="s">
        <v>113</v>
      </c>
      <c r="BO130" t="s">
        <v>598</v>
      </c>
      <c r="BP130" t="s">
        <v>599</v>
      </c>
      <c r="BQ130" t="s">
        <v>600</v>
      </c>
      <c r="BR130" t="s">
        <v>110</v>
      </c>
      <c r="BS130" t="s">
        <v>111</v>
      </c>
      <c r="BT130" t="s">
        <v>601</v>
      </c>
      <c r="BU130" t="s">
        <v>9002</v>
      </c>
      <c r="BV130">
        <v>48194</v>
      </c>
      <c r="BX130" t="s">
        <v>110</v>
      </c>
      <c r="BY130">
        <f t="shared" si="5"/>
        <v>48194</v>
      </c>
      <c r="BZ130" t="str">
        <f t="shared" si="6"/>
        <v>North1</v>
      </c>
      <c r="CA130">
        <f t="shared" si="7"/>
        <v>56868.92</v>
      </c>
      <c r="CB130" t="str">
        <f t="shared" si="8"/>
        <v/>
      </c>
      <c r="CD130" t="s">
        <v>82</v>
      </c>
      <c r="CE130" t="str">
        <f t="shared" si="9"/>
        <v>Mainstream</v>
      </c>
      <c r="CF130" t="s">
        <v>111</v>
      </c>
      <c r="CG130" t="s">
        <v>615</v>
      </c>
    </row>
    <row r="131" spans="1:85">
      <c r="A131">
        <v>21660355</v>
      </c>
      <c r="B131" t="s">
        <v>367</v>
      </c>
      <c r="C131" t="s">
        <v>368</v>
      </c>
      <c r="D131">
        <v>9001585718</v>
      </c>
      <c r="E131" t="s">
        <v>77</v>
      </c>
      <c r="F131" t="s">
        <v>369</v>
      </c>
      <c r="G131" t="s">
        <v>370</v>
      </c>
      <c r="H131" t="s">
        <v>369</v>
      </c>
      <c r="I131" t="s">
        <v>371</v>
      </c>
      <c r="K131" t="s">
        <v>77</v>
      </c>
      <c r="N131" t="s">
        <v>372</v>
      </c>
      <c r="O131" t="s">
        <v>373</v>
      </c>
      <c r="Q131" t="s">
        <v>82</v>
      </c>
      <c r="S131" t="s">
        <v>83</v>
      </c>
      <c r="T131" t="s">
        <v>84</v>
      </c>
      <c r="U131" t="s">
        <v>85</v>
      </c>
      <c r="W131" t="s">
        <v>86</v>
      </c>
      <c r="Y131" t="s">
        <v>84</v>
      </c>
      <c r="AA131" t="s">
        <v>374</v>
      </c>
      <c r="AB131" t="s">
        <v>88</v>
      </c>
      <c r="AD131" t="s">
        <v>89</v>
      </c>
      <c r="AE131" t="s">
        <v>90</v>
      </c>
      <c r="AF131" t="s">
        <v>91</v>
      </c>
      <c r="AG131" t="s">
        <v>91</v>
      </c>
      <c r="AH131" t="s">
        <v>375</v>
      </c>
      <c r="AI131" t="s">
        <v>93</v>
      </c>
      <c r="AJ131" t="s">
        <v>94</v>
      </c>
      <c r="AK131" t="s">
        <v>84</v>
      </c>
      <c r="AL131" t="s">
        <v>95</v>
      </c>
      <c r="AM131" t="s">
        <v>96</v>
      </c>
      <c r="AO131" t="s">
        <v>89</v>
      </c>
      <c r="AQ131" t="s">
        <v>93</v>
      </c>
      <c r="AS131" s="1">
        <v>45995</v>
      </c>
      <c r="AT131" s="2">
        <v>0.57638888888888884</v>
      </c>
      <c r="AU131" t="s">
        <v>893</v>
      </c>
      <c r="AV131" t="s">
        <v>894</v>
      </c>
      <c r="AZ131" t="s">
        <v>99</v>
      </c>
      <c r="BB131" t="s">
        <v>385</v>
      </c>
      <c r="BD131" t="s">
        <v>895</v>
      </c>
      <c r="BE131" t="s">
        <v>369</v>
      </c>
      <c r="BF131" t="s">
        <v>371</v>
      </c>
      <c r="BG131" t="s">
        <v>263</v>
      </c>
      <c r="BI131" t="s">
        <v>103</v>
      </c>
      <c r="BJ131" t="s">
        <v>104</v>
      </c>
      <c r="BK131" t="s">
        <v>176</v>
      </c>
      <c r="BL131">
        <v>1</v>
      </c>
      <c r="BM131" t="s">
        <v>106</v>
      </c>
      <c r="BN131" t="s">
        <v>177</v>
      </c>
      <c r="BO131" t="s">
        <v>166</v>
      </c>
      <c r="BP131" t="s">
        <v>178</v>
      </c>
      <c r="BQ131" t="s">
        <v>158</v>
      </c>
      <c r="BR131" t="s">
        <v>159</v>
      </c>
      <c r="BS131" t="s">
        <v>111</v>
      </c>
      <c r="BT131" t="s">
        <v>158</v>
      </c>
      <c r="BU131" t="s">
        <v>161</v>
      </c>
      <c r="BV131">
        <v>5331</v>
      </c>
      <c r="BY131">
        <f t="shared" ref="BY131:BY194" si="10">BV131*BL131</f>
        <v>5331</v>
      </c>
      <c r="BZ131" t="str">
        <f t="shared" ref="BZ131:BZ194" si="11">Q131</f>
        <v>North1</v>
      </c>
      <c r="CA131">
        <f t="shared" ref="CA131:CA194" si="12">BV131*118%</f>
        <v>6290.58</v>
      </c>
      <c r="CB131" t="str">
        <f t="shared" ref="CB131:CB194" si="13">IF(CF131="Premium",IF(CA131&gt;=65000,"SP",""),"")</f>
        <v/>
      </c>
      <c r="CD131" t="s">
        <v>82</v>
      </c>
      <c r="CE131" t="str">
        <f t="shared" ref="CE131:CE194" si="14">IF(BU131="Consumer",IF(CA131&lt;40000,"Entry",IF(AND(CA131&gt;=40000,CA131&lt;65000),"Mainstream","Premium")),IF(BU131="Visuals",BS131,"NA"))</f>
        <v>Mainstream</v>
      </c>
      <c r="CF131" t="s">
        <v>111</v>
      </c>
      <c r="CG131" t="s">
        <v>615</v>
      </c>
    </row>
    <row r="132" spans="1:85">
      <c r="A132">
        <v>21660379</v>
      </c>
      <c r="B132" t="s">
        <v>75</v>
      </c>
      <c r="C132" t="s">
        <v>76</v>
      </c>
      <c r="D132">
        <v>9911547614</v>
      </c>
      <c r="E132" t="s">
        <v>77</v>
      </c>
      <c r="F132" t="s">
        <v>78</v>
      </c>
      <c r="G132" t="s">
        <v>79</v>
      </c>
      <c r="H132" t="s">
        <v>78</v>
      </c>
      <c r="I132" t="s">
        <v>78</v>
      </c>
      <c r="K132" t="s">
        <v>77</v>
      </c>
      <c r="N132" t="s">
        <v>80</v>
      </c>
      <c r="O132" t="s">
        <v>81</v>
      </c>
      <c r="Q132" t="s">
        <v>82</v>
      </c>
      <c r="S132" t="s">
        <v>83</v>
      </c>
      <c r="T132" t="s">
        <v>84</v>
      </c>
      <c r="U132" t="s">
        <v>85</v>
      </c>
      <c r="W132" t="s">
        <v>86</v>
      </c>
      <c r="Y132" t="s">
        <v>84</v>
      </c>
      <c r="AA132" t="s">
        <v>87</v>
      </c>
      <c r="AB132" t="s">
        <v>88</v>
      </c>
      <c r="AD132" t="s">
        <v>89</v>
      </c>
      <c r="AE132" t="s">
        <v>90</v>
      </c>
      <c r="AF132" t="s">
        <v>91</v>
      </c>
      <c r="AG132" t="s">
        <v>91</v>
      </c>
      <c r="AH132" t="s">
        <v>92</v>
      </c>
      <c r="AI132" t="s">
        <v>93</v>
      </c>
      <c r="AJ132" t="s">
        <v>94</v>
      </c>
      <c r="AK132" t="s">
        <v>84</v>
      </c>
      <c r="AL132" t="s">
        <v>95</v>
      </c>
      <c r="AM132" t="s">
        <v>96</v>
      </c>
      <c r="AO132" t="s">
        <v>89</v>
      </c>
      <c r="AQ132" t="s">
        <v>93</v>
      </c>
      <c r="AS132" s="1">
        <v>45995</v>
      </c>
      <c r="AT132" s="2">
        <v>0.5805555555555556</v>
      </c>
      <c r="AU132" t="s">
        <v>896</v>
      </c>
      <c r="AV132" t="s">
        <v>897</v>
      </c>
      <c r="AZ132" t="s">
        <v>99</v>
      </c>
      <c r="BA132" t="s">
        <v>898</v>
      </c>
      <c r="BB132" t="s">
        <v>82</v>
      </c>
      <c r="BD132" t="s">
        <v>899</v>
      </c>
      <c r="BE132" t="s">
        <v>102</v>
      </c>
      <c r="BF132" t="s">
        <v>102</v>
      </c>
      <c r="BG132" t="s">
        <v>77</v>
      </c>
      <c r="BI132" t="s">
        <v>103</v>
      </c>
      <c r="BJ132" t="s">
        <v>104</v>
      </c>
      <c r="BK132" t="s">
        <v>336</v>
      </c>
      <c r="BL132">
        <v>1</v>
      </c>
      <c r="BM132" t="s">
        <v>106</v>
      </c>
      <c r="BN132" t="s">
        <v>131</v>
      </c>
      <c r="BO132" t="s">
        <v>337</v>
      </c>
      <c r="BP132" t="s">
        <v>338</v>
      </c>
      <c r="BQ132" t="s">
        <v>109</v>
      </c>
      <c r="BR132" t="s">
        <v>131</v>
      </c>
      <c r="BS132" t="s">
        <v>111</v>
      </c>
      <c r="BT132" t="s">
        <v>339</v>
      </c>
      <c r="BU132" t="s">
        <v>9002</v>
      </c>
      <c r="BV132">
        <v>49000</v>
      </c>
      <c r="BX132" t="s">
        <v>131</v>
      </c>
      <c r="BY132">
        <f t="shared" si="10"/>
        <v>49000</v>
      </c>
      <c r="BZ132" t="str">
        <f t="shared" si="11"/>
        <v>North1</v>
      </c>
      <c r="CA132">
        <f t="shared" si="12"/>
        <v>57820</v>
      </c>
      <c r="CB132" t="str">
        <f t="shared" si="13"/>
        <v/>
      </c>
      <c r="CD132" t="s">
        <v>82</v>
      </c>
      <c r="CE132" t="str">
        <f t="shared" si="14"/>
        <v>Mainstream</v>
      </c>
      <c r="CF132" t="s">
        <v>111</v>
      </c>
      <c r="CG132" t="s">
        <v>9011</v>
      </c>
    </row>
    <row r="133" spans="1:85">
      <c r="A133">
        <v>21661157</v>
      </c>
      <c r="B133" t="s">
        <v>862</v>
      </c>
      <c r="C133" t="s">
        <v>863</v>
      </c>
      <c r="D133">
        <v>7006131255</v>
      </c>
      <c r="E133" t="s">
        <v>77</v>
      </c>
      <c r="F133" t="s">
        <v>864</v>
      </c>
      <c r="G133" t="s">
        <v>865</v>
      </c>
      <c r="H133" t="s">
        <v>866</v>
      </c>
      <c r="I133" t="s">
        <v>866</v>
      </c>
      <c r="K133" t="s">
        <v>77</v>
      </c>
      <c r="N133" t="s">
        <v>523</v>
      </c>
      <c r="O133" t="s">
        <v>524</v>
      </c>
      <c r="Q133" t="s">
        <v>82</v>
      </c>
      <c r="S133" t="s">
        <v>83</v>
      </c>
      <c r="T133" t="s">
        <v>84</v>
      </c>
      <c r="U133" t="s">
        <v>85</v>
      </c>
      <c r="W133" t="s">
        <v>86</v>
      </c>
      <c r="Y133" t="s">
        <v>84</v>
      </c>
      <c r="AA133" t="s">
        <v>867</v>
      </c>
      <c r="AB133" t="s">
        <v>88</v>
      </c>
      <c r="AD133" t="s">
        <v>89</v>
      </c>
      <c r="AE133" t="s">
        <v>90</v>
      </c>
      <c r="AF133" t="s">
        <v>91</v>
      </c>
      <c r="AG133" t="s">
        <v>91</v>
      </c>
      <c r="AH133" t="s">
        <v>868</v>
      </c>
      <c r="AI133" t="s">
        <v>93</v>
      </c>
      <c r="AJ133" t="s">
        <v>94</v>
      </c>
      <c r="AK133" t="s">
        <v>84</v>
      </c>
      <c r="AL133" t="s">
        <v>95</v>
      </c>
      <c r="AM133" t="s">
        <v>96</v>
      </c>
      <c r="AO133" t="s">
        <v>89</v>
      </c>
      <c r="AQ133" t="s">
        <v>93</v>
      </c>
      <c r="AS133" s="1">
        <v>45995</v>
      </c>
      <c r="AT133" s="2">
        <v>0.61388888888888893</v>
      </c>
      <c r="AU133" t="s">
        <v>901</v>
      </c>
      <c r="AV133" t="s">
        <v>902</v>
      </c>
      <c r="AZ133" t="s">
        <v>99</v>
      </c>
      <c r="BB133" t="s">
        <v>82</v>
      </c>
      <c r="BD133" t="s">
        <v>903</v>
      </c>
      <c r="BE133" t="s">
        <v>873</v>
      </c>
      <c r="BF133" t="s">
        <v>531</v>
      </c>
      <c r="BG133" t="s">
        <v>77</v>
      </c>
      <c r="BI133" t="s">
        <v>103</v>
      </c>
      <c r="BJ133" t="s">
        <v>104</v>
      </c>
      <c r="BK133" t="s">
        <v>874</v>
      </c>
      <c r="BL133">
        <v>1</v>
      </c>
      <c r="BM133" t="s">
        <v>106</v>
      </c>
      <c r="BN133" t="s">
        <v>875</v>
      </c>
      <c r="BO133" t="s">
        <v>876</v>
      </c>
      <c r="BP133" t="s">
        <v>877</v>
      </c>
      <c r="BQ133" t="s">
        <v>158</v>
      </c>
      <c r="BR133" t="s">
        <v>159</v>
      </c>
      <c r="BS133" t="s">
        <v>123</v>
      </c>
      <c r="BT133" t="s">
        <v>158</v>
      </c>
      <c r="BU133" t="s">
        <v>161</v>
      </c>
      <c r="BV133">
        <v>10990</v>
      </c>
      <c r="BY133">
        <f t="shared" si="10"/>
        <v>10990</v>
      </c>
      <c r="BZ133" t="str">
        <f t="shared" si="11"/>
        <v>North1</v>
      </c>
      <c r="CA133">
        <f t="shared" si="12"/>
        <v>12968.199999999999</v>
      </c>
      <c r="CB133" t="str">
        <f t="shared" si="13"/>
        <v/>
      </c>
      <c r="CD133" t="s">
        <v>82</v>
      </c>
      <c r="CE133" t="str">
        <f t="shared" si="14"/>
        <v>Premium</v>
      </c>
      <c r="CF133" t="s">
        <v>123</v>
      </c>
      <c r="CG133" t="s">
        <v>615</v>
      </c>
    </row>
    <row r="134" spans="1:85">
      <c r="A134">
        <v>21660706</v>
      </c>
      <c r="B134" t="s">
        <v>279</v>
      </c>
      <c r="C134" t="s">
        <v>280</v>
      </c>
      <c r="D134">
        <v>9854184578</v>
      </c>
      <c r="E134" t="s">
        <v>77</v>
      </c>
      <c r="F134" t="s">
        <v>281</v>
      </c>
      <c r="G134" t="s">
        <v>282</v>
      </c>
      <c r="H134" t="s">
        <v>198</v>
      </c>
      <c r="I134" t="s">
        <v>198</v>
      </c>
      <c r="K134" t="s">
        <v>77</v>
      </c>
      <c r="N134" t="s">
        <v>199</v>
      </c>
      <c r="O134" t="s">
        <v>200</v>
      </c>
      <c r="Q134" t="s">
        <v>201</v>
      </c>
      <c r="S134" t="s">
        <v>83</v>
      </c>
      <c r="T134" t="s">
        <v>84</v>
      </c>
      <c r="U134" t="s">
        <v>85</v>
      </c>
      <c r="W134" t="s">
        <v>86</v>
      </c>
      <c r="Y134" t="s">
        <v>84</v>
      </c>
      <c r="AA134" t="s">
        <v>202</v>
      </c>
      <c r="AB134" t="s">
        <v>203</v>
      </c>
      <c r="AD134" t="s">
        <v>142</v>
      </c>
      <c r="AE134" t="s">
        <v>90</v>
      </c>
      <c r="AF134" t="s">
        <v>204</v>
      </c>
      <c r="AG134" t="s">
        <v>204</v>
      </c>
      <c r="AH134" t="s">
        <v>205</v>
      </c>
      <c r="AI134" t="s">
        <v>206</v>
      </c>
      <c r="AJ134" t="s">
        <v>94</v>
      </c>
      <c r="AK134" t="s">
        <v>84</v>
      </c>
      <c r="AL134" t="s">
        <v>95</v>
      </c>
      <c r="AM134" t="s">
        <v>96</v>
      </c>
      <c r="AO134" t="s">
        <v>142</v>
      </c>
      <c r="AQ134" t="s">
        <v>206</v>
      </c>
      <c r="AS134" s="1">
        <v>45995</v>
      </c>
      <c r="AT134" s="2">
        <v>0.62986111111111109</v>
      </c>
      <c r="AU134" t="s">
        <v>904</v>
      </c>
      <c r="AV134" t="s">
        <v>905</v>
      </c>
      <c r="AZ134" t="s">
        <v>99</v>
      </c>
      <c r="BA134" t="s">
        <v>906</v>
      </c>
      <c r="BB134" t="s">
        <v>201</v>
      </c>
      <c r="BD134" t="s">
        <v>907</v>
      </c>
      <c r="BE134" t="s">
        <v>281</v>
      </c>
      <c r="BF134" t="s">
        <v>298</v>
      </c>
      <c r="BG134" t="s">
        <v>263</v>
      </c>
      <c r="BI134" t="s">
        <v>103</v>
      </c>
      <c r="BJ134" t="s">
        <v>104</v>
      </c>
      <c r="BK134" t="s">
        <v>908</v>
      </c>
      <c r="BL134">
        <v>1</v>
      </c>
      <c r="BM134" t="s">
        <v>106</v>
      </c>
      <c r="BN134" t="s">
        <v>909</v>
      </c>
      <c r="BO134" t="s">
        <v>909</v>
      </c>
      <c r="BP134" t="s">
        <v>910</v>
      </c>
      <c r="BQ134" t="s">
        <v>158</v>
      </c>
      <c r="BR134" t="s">
        <v>159</v>
      </c>
      <c r="BS134" t="s">
        <v>111</v>
      </c>
      <c r="BT134" t="s">
        <v>911</v>
      </c>
      <c r="BU134" t="s">
        <v>161</v>
      </c>
      <c r="BV134">
        <v>8500</v>
      </c>
      <c r="BY134">
        <f t="shared" si="10"/>
        <v>8500</v>
      </c>
      <c r="BZ134" t="str">
        <f t="shared" si="11"/>
        <v>East1</v>
      </c>
      <c r="CA134">
        <f t="shared" si="12"/>
        <v>10030</v>
      </c>
      <c r="CB134" t="str">
        <f t="shared" si="13"/>
        <v/>
      </c>
      <c r="CD134" t="s">
        <v>201</v>
      </c>
      <c r="CE134" t="str">
        <f t="shared" si="14"/>
        <v>Mainstream</v>
      </c>
      <c r="CF134" t="s">
        <v>111</v>
      </c>
      <c r="CG134" t="s">
        <v>615</v>
      </c>
    </row>
    <row r="135" spans="1:85">
      <c r="A135">
        <v>21664151</v>
      </c>
      <c r="B135" t="s">
        <v>630</v>
      </c>
      <c r="C135" t="s">
        <v>631</v>
      </c>
      <c r="D135">
        <v>7050129999</v>
      </c>
      <c r="E135" t="s">
        <v>77</v>
      </c>
      <c r="F135" t="s">
        <v>632</v>
      </c>
      <c r="G135" t="s">
        <v>633</v>
      </c>
      <c r="H135" t="s">
        <v>634</v>
      </c>
      <c r="I135" t="s">
        <v>634</v>
      </c>
      <c r="K135" t="s">
        <v>77</v>
      </c>
      <c r="N135" t="s">
        <v>635</v>
      </c>
      <c r="Q135" t="s">
        <v>308</v>
      </c>
      <c r="S135" t="s">
        <v>83</v>
      </c>
      <c r="T135" t="s">
        <v>84</v>
      </c>
      <c r="U135" t="s">
        <v>85</v>
      </c>
      <c r="W135" t="s">
        <v>86</v>
      </c>
      <c r="Y135" t="s">
        <v>84</v>
      </c>
      <c r="AA135" t="s">
        <v>636</v>
      </c>
      <c r="AB135" t="s">
        <v>310</v>
      </c>
      <c r="AD135" t="s">
        <v>311</v>
      </c>
      <c r="AE135" t="s">
        <v>145</v>
      </c>
      <c r="AF135" t="s">
        <v>312</v>
      </c>
      <c r="AG135" t="s">
        <v>312</v>
      </c>
      <c r="AH135" t="s">
        <v>637</v>
      </c>
      <c r="AI135" t="s">
        <v>314</v>
      </c>
      <c r="AJ135" t="s">
        <v>149</v>
      </c>
      <c r="AK135" t="s">
        <v>84</v>
      </c>
      <c r="AL135" t="s">
        <v>95</v>
      </c>
      <c r="AM135" t="s">
        <v>96</v>
      </c>
      <c r="AO135" t="s">
        <v>311</v>
      </c>
      <c r="AQ135" t="s">
        <v>314</v>
      </c>
      <c r="AS135" s="1">
        <v>45995</v>
      </c>
      <c r="AT135" s="2">
        <v>0.65277777777777779</v>
      </c>
      <c r="AU135" t="s">
        <v>912</v>
      </c>
      <c r="AV135" t="s">
        <v>913</v>
      </c>
      <c r="AZ135" t="s">
        <v>99</v>
      </c>
      <c r="BA135" t="s">
        <v>914</v>
      </c>
      <c r="BB135" t="s">
        <v>915</v>
      </c>
      <c r="BD135" t="s">
        <v>916</v>
      </c>
      <c r="BE135" t="s">
        <v>858</v>
      </c>
      <c r="BF135" t="s">
        <v>634</v>
      </c>
      <c r="BI135" t="s">
        <v>103</v>
      </c>
      <c r="BJ135" t="s">
        <v>104</v>
      </c>
      <c r="BK135" t="s">
        <v>251</v>
      </c>
      <c r="BL135">
        <v>1</v>
      </c>
      <c r="BM135" t="s">
        <v>106</v>
      </c>
      <c r="BN135" t="s">
        <v>119</v>
      </c>
      <c r="BO135" t="s">
        <v>120</v>
      </c>
      <c r="BP135" t="s">
        <v>252</v>
      </c>
      <c r="BQ135" t="s">
        <v>109</v>
      </c>
      <c r="BR135" t="s">
        <v>122</v>
      </c>
      <c r="BS135" t="s">
        <v>111</v>
      </c>
      <c r="BT135" t="s">
        <v>133</v>
      </c>
      <c r="BU135" t="s">
        <v>9002</v>
      </c>
      <c r="BV135">
        <v>46000</v>
      </c>
      <c r="BX135" t="s">
        <v>9001</v>
      </c>
      <c r="BY135">
        <f t="shared" si="10"/>
        <v>46000</v>
      </c>
      <c r="BZ135" t="str">
        <f t="shared" si="11"/>
        <v>South2</v>
      </c>
      <c r="CA135">
        <f t="shared" si="12"/>
        <v>54280</v>
      </c>
      <c r="CB135" t="str">
        <f t="shared" si="13"/>
        <v/>
      </c>
      <c r="CD135" t="s">
        <v>308</v>
      </c>
      <c r="CE135" t="str">
        <f t="shared" si="14"/>
        <v>Mainstream</v>
      </c>
      <c r="CF135" t="s">
        <v>123</v>
      </c>
      <c r="CG135" t="s">
        <v>615</v>
      </c>
    </row>
    <row r="136" spans="1:85">
      <c r="A136">
        <v>21660900</v>
      </c>
      <c r="B136" t="s">
        <v>917</v>
      </c>
      <c r="C136" t="s">
        <v>918</v>
      </c>
      <c r="D136">
        <v>9979302088</v>
      </c>
      <c r="E136" t="s">
        <v>77</v>
      </c>
      <c r="F136" t="s">
        <v>919</v>
      </c>
      <c r="G136" t="s">
        <v>920</v>
      </c>
      <c r="H136" t="s">
        <v>921</v>
      </c>
      <c r="I136" t="s">
        <v>921</v>
      </c>
      <c r="K136" t="s">
        <v>77</v>
      </c>
      <c r="N136" t="s">
        <v>922</v>
      </c>
      <c r="O136" t="s">
        <v>923</v>
      </c>
      <c r="Q136" t="s">
        <v>141</v>
      </c>
      <c r="S136" t="s">
        <v>83</v>
      </c>
      <c r="T136" t="s">
        <v>84</v>
      </c>
      <c r="U136" t="s">
        <v>85</v>
      </c>
      <c r="W136" t="s">
        <v>86</v>
      </c>
      <c r="Y136" t="s">
        <v>84</v>
      </c>
      <c r="AA136" t="s">
        <v>924</v>
      </c>
      <c r="AB136" t="s">
        <v>143</v>
      </c>
      <c r="AD136" t="s">
        <v>144</v>
      </c>
      <c r="AE136" t="s">
        <v>145</v>
      </c>
      <c r="AF136" t="s">
        <v>146</v>
      </c>
      <c r="AG136" t="s">
        <v>146</v>
      </c>
      <c r="AH136" t="s">
        <v>925</v>
      </c>
      <c r="AI136" t="s">
        <v>148</v>
      </c>
      <c r="AJ136" t="s">
        <v>149</v>
      </c>
      <c r="AK136" t="s">
        <v>84</v>
      </c>
      <c r="AL136" t="s">
        <v>95</v>
      </c>
      <c r="AM136" t="s">
        <v>96</v>
      </c>
      <c r="AO136" t="s">
        <v>144</v>
      </c>
      <c r="AQ136" t="s">
        <v>148</v>
      </c>
      <c r="AS136" s="1">
        <v>45995</v>
      </c>
      <c r="AT136" s="2">
        <v>0.65902777777777777</v>
      </c>
      <c r="AU136" t="s">
        <v>926</v>
      </c>
      <c r="AV136" t="s">
        <v>927</v>
      </c>
      <c r="AZ136" t="s">
        <v>99</v>
      </c>
      <c r="BA136" t="s">
        <v>928</v>
      </c>
      <c r="BB136" t="s">
        <v>141</v>
      </c>
      <c r="BD136" t="s">
        <v>929</v>
      </c>
      <c r="BE136" t="s">
        <v>930</v>
      </c>
      <c r="BF136" t="s">
        <v>921</v>
      </c>
      <c r="BG136" t="s">
        <v>77</v>
      </c>
      <c r="BI136" t="s">
        <v>103</v>
      </c>
      <c r="BJ136" t="s">
        <v>153</v>
      </c>
      <c r="BK136" t="s">
        <v>931</v>
      </c>
      <c r="BL136">
        <v>2</v>
      </c>
      <c r="BM136" t="s">
        <v>106</v>
      </c>
      <c r="BN136" t="s">
        <v>909</v>
      </c>
      <c r="BO136" t="s">
        <v>932</v>
      </c>
      <c r="BP136" t="s">
        <v>932</v>
      </c>
      <c r="BQ136" t="s">
        <v>158</v>
      </c>
      <c r="BR136" t="s">
        <v>159</v>
      </c>
      <c r="BS136" t="s">
        <v>123</v>
      </c>
      <c r="BT136" t="s">
        <v>158</v>
      </c>
      <c r="BU136" t="s">
        <v>161</v>
      </c>
      <c r="BV136">
        <v>13000</v>
      </c>
      <c r="BY136">
        <f t="shared" si="10"/>
        <v>26000</v>
      </c>
      <c r="BZ136" t="str">
        <f t="shared" si="11"/>
        <v>West1</v>
      </c>
      <c r="CA136">
        <f t="shared" si="12"/>
        <v>15340</v>
      </c>
      <c r="CB136" t="str">
        <f t="shared" si="13"/>
        <v/>
      </c>
      <c r="CD136" t="s">
        <v>9003</v>
      </c>
      <c r="CE136" t="str">
        <f t="shared" si="14"/>
        <v>Premium</v>
      </c>
      <c r="CF136" t="s">
        <v>123</v>
      </c>
      <c r="CG136" t="s">
        <v>615</v>
      </c>
    </row>
    <row r="137" spans="1:85">
      <c r="A137">
        <v>21660901</v>
      </c>
      <c r="B137" t="s">
        <v>917</v>
      </c>
      <c r="C137" t="s">
        <v>918</v>
      </c>
      <c r="D137">
        <v>9979302088</v>
      </c>
      <c r="E137" t="s">
        <v>77</v>
      </c>
      <c r="F137" t="s">
        <v>919</v>
      </c>
      <c r="G137" t="s">
        <v>920</v>
      </c>
      <c r="H137" t="s">
        <v>921</v>
      </c>
      <c r="I137" t="s">
        <v>921</v>
      </c>
      <c r="K137" t="s">
        <v>77</v>
      </c>
      <c r="N137" t="s">
        <v>922</v>
      </c>
      <c r="O137" t="s">
        <v>923</v>
      </c>
      <c r="Q137" t="s">
        <v>141</v>
      </c>
      <c r="S137" t="s">
        <v>83</v>
      </c>
      <c r="T137" t="s">
        <v>84</v>
      </c>
      <c r="U137" t="s">
        <v>85</v>
      </c>
      <c r="W137" t="s">
        <v>86</v>
      </c>
      <c r="Y137" t="s">
        <v>84</v>
      </c>
      <c r="AA137" t="s">
        <v>924</v>
      </c>
      <c r="AB137" t="s">
        <v>143</v>
      </c>
      <c r="AD137" t="s">
        <v>144</v>
      </c>
      <c r="AE137" t="s">
        <v>145</v>
      </c>
      <c r="AF137" t="s">
        <v>146</v>
      </c>
      <c r="AG137" t="s">
        <v>146</v>
      </c>
      <c r="AH137" t="s">
        <v>925</v>
      </c>
      <c r="AI137" t="s">
        <v>148</v>
      </c>
      <c r="AJ137" t="s">
        <v>149</v>
      </c>
      <c r="AK137" t="s">
        <v>84</v>
      </c>
      <c r="AL137" t="s">
        <v>95</v>
      </c>
      <c r="AM137" t="s">
        <v>96</v>
      </c>
      <c r="AO137" t="s">
        <v>144</v>
      </c>
      <c r="AQ137" t="s">
        <v>148</v>
      </c>
      <c r="AS137" s="1">
        <v>45995</v>
      </c>
      <c r="AT137" s="2">
        <v>0.65972222222222221</v>
      </c>
      <c r="AU137" t="s">
        <v>933</v>
      </c>
      <c r="AV137" t="s">
        <v>934</v>
      </c>
      <c r="AZ137" t="s">
        <v>99</v>
      </c>
      <c r="BA137" t="s">
        <v>935</v>
      </c>
      <c r="BB137" t="s">
        <v>141</v>
      </c>
      <c r="BD137" t="s">
        <v>936</v>
      </c>
      <c r="BE137" t="s">
        <v>937</v>
      </c>
      <c r="BF137" t="s">
        <v>921</v>
      </c>
      <c r="BG137" t="s">
        <v>77</v>
      </c>
      <c r="BI137" t="s">
        <v>103</v>
      </c>
      <c r="BJ137" t="s">
        <v>153</v>
      </c>
      <c r="BK137" t="s">
        <v>931</v>
      </c>
      <c r="BL137">
        <v>2</v>
      </c>
      <c r="BM137" t="s">
        <v>106</v>
      </c>
      <c r="BN137" t="s">
        <v>909</v>
      </c>
      <c r="BO137" t="s">
        <v>932</v>
      </c>
      <c r="BP137" t="s">
        <v>932</v>
      </c>
      <c r="BQ137" t="s">
        <v>158</v>
      </c>
      <c r="BR137" t="s">
        <v>159</v>
      </c>
      <c r="BS137" t="s">
        <v>123</v>
      </c>
      <c r="BT137" t="s">
        <v>158</v>
      </c>
      <c r="BU137" t="s">
        <v>161</v>
      </c>
      <c r="BV137">
        <v>13000</v>
      </c>
      <c r="BY137">
        <f t="shared" si="10"/>
        <v>26000</v>
      </c>
      <c r="BZ137" t="str">
        <f t="shared" si="11"/>
        <v>West1</v>
      </c>
      <c r="CA137">
        <f t="shared" si="12"/>
        <v>15340</v>
      </c>
      <c r="CB137" t="str">
        <f t="shared" si="13"/>
        <v/>
      </c>
      <c r="CD137" t="s">
        <v>9003</v>
      </c>
      <c r="CE137" t="str">
        <f t="shared" si="14"/>
        <v>Premium</v>
      </c>
      <c r="CF137" t="s">
        <v>123</v>
      </c>
      <c r="CG137" t="s">
        <v>615</v>
      </c>
    </row>
    <row r="138" spans="1:85">
      <c r="A138">
        <v>21661811</v>
      </c>
      <c r="B138" t="s">
        <v>75</v>
      </c>
      <c r="C138" t="s">
        <v>76</v>
      </c>
      <c r="D138">
        <v>9911547614</v>
      </c>
      <c r="E138" t="s">
        <v>77</v>
      </c>
      <c r="F138" t="s">
        <v>78</v>
      </c>
      <c r="G138" t="s">
        <v>79</v>
      </c>
      <c r="H138" t="s">
        <v>78</v>
      </c>
      <c r="I138" t="s">
        <v>78</v>
      </c>
      <c r="K138" t="s">
        <v>77</v>
      </c>
      <c r="N138" t="s">
        <v>80</v>
      </c>
      <c r="O138" t="s">
        <v>81</v>
      </c>
      <c r="Q138" t="s">
        <v>82</v>
      </c>
      <c r="S138" t="s">
        <v>83</v>
      </c>
      <c r="T138" t="s">
        <v>84</v>
      </c>
      <c r="U138" t="s">
        <v>85</v>
      </c>
      <c r="W138" t="s">
        <v>86</v>
      </c>
      <c r="Y138" t="s">
        <v>84</v>
      </c>
      <c r="AA138" t="s">
        <v>87</v>
      </c>
      <c r="AB138" t="s">
        <v>88</v>
      </c>
      <c r="AD138" t="s">
        <v>89</v>
      </c>
      <c r="AE138" t="s">
        <v>90</v>
      </c>
      <c r="AF138" t="s">
        <v>91</v>
      </c>
      <c r="AG138" t="s">
        <v>91</v>
      </c>
      <c r="AH138" t="s">
        <v>92</v>
      </c>
      <c r="AI138" t="s">
        <v>93</v>
      </c>
      <c r="AJ138" t="s">
        <v>94</v>
      </c>
      <c r="AK138" t="s">
        <v>84</v>
      </c>
      <c r="AL138" t="s">
        <v>95</v>
      </c>
      <c r="AM138" t="s">
        <v>96</v>
      </c>
      <c r="AO138" t="s">
        <v>89</v>
      </c>
      <c r="AQ138" t="s">
        <v>93</v>
      </c>
      <c r="AS138" s="1">
        <v>45995</v>
      </c>
      <c r="AT138" s="2">
        <v>0.75416666666666665</v>
      </c>
      <c r="AU138" t="s">
        <v>942</v>
      </c>
      <c r="AV138" t="s">
        <v>943</v>
      </c>
      <c r="AZ138" t="s">
        <v>99</v>
      </c>
      <c r="BA138" t="s">
        <v>944</v>
      </c>
      <c r="BB138" t="s">
        <v>82</v>
      </c>
      <c r="BD138" t="s">
        <v>945</v>
      </c>
      <c r="BE138" t="s">
        <v>102</v>
      </c>
      <c r="BF138" t="s">
        <v>102</v>
      </c>
      <c r="BG138" t="s">
        <v>77</v>
      </c>
      <c r="BI138" t="s">
        <v>103</v>
      </c>
      <c r="BJ138" t="s">
        <v>104</v>
      </c>
      <c r="BK138" t="s">
        <v>946</v>
      </c>
      <c r="BL138">
        <v>1</v>
      </c>
      <c r="BM138" t="s">
        <v>106</v>
      </c>
      <c r="BN138" t="s">
        <v>107</v>
      </c>
      <c r="BO138" t="s">
        <v>697</v>
      </c>
      <c r="BP138" t="s">
        <v>947</v>
      </c>
      <c r="BQ138" t="s">
        <v>109</v>
      </c>
      <c r="BR138" t="s">
        <v>131</v>
      </c>
      <c r="BS138" t="s">
        <v>123</v>
      </c>
      <c r="BT138" t="s">
        <v>321</v>
      </c>
      <c r="BU138" t="s">
        <v>9002</v>
      </c>
      <c r="BV138">
        <v>69990</v>
      </c>
      <c r="BX138" t="s">
        <v>131</v>
      </c>
      <c r="BY138">
        <f t="shared" si="10"/>
        <v>69990</v>
      </c>
      <c r="BZ138" t="str">
        <f t="shared" si="11"/>
        <v>North1</v>
      </c>
      <c r="CA138">
        <f t="shared" si="12"/>
        <v>82588.2</v>
      </c>
      <c r="CB138" t="str">
        <f t="shared" si="13"/>
        <v>SP</v>
      </c>
      <c r="CC138" t="s">
        <v>9005</v>
      </c>
      <c r="CD138" t="s">
        <v>82</v>
      </c>
      <c r="CE138" t="str">
        <f t="shared" si="14"/>
        <v>Premium</v>
      </c>
      <c r="CF138" t="s">
        <v>123</v>
      </c>
      <c r="CG138" t="s">
        <v>615</v>
      </c>
    </row>
    <row r="139" spans="1:85">
      <c r="A139">
        <v>21661853</v>
      </c>
      <c r="B139" t="s">
        <v>367</v>
      </c>
      <c r="C139" t="s">
        <v>368</v>
      </c>
      <c r="D139">
        <v>9001585718</v>
      </c>
      <c r="E139" t="s">
        <v>77</v>
      </c>
      <c r="F139" t="s">
        <v>369</v>
      </c>
      <c r="G139" t="s">
        <v>370</v>
      </c>
      <c r="H139" t="s">
        <v>369</v>
      </c>
      <c r="I139" t="s">
        <v>371</v>
      </c>
      <c r="K139" t="s">
        <v>77</v>
      </c>
      <c r="N139" t="s">
        <v>372</v>
      </c>
      <c r="O139" t="s">
        <v>373</v>
      </c>
      <c r="Q139" t="s">
        <v>82</v>
      </c>
      <c r="S139" t="s">
        <v>83</v>
      </c>
      <c r="T139" t="s">
        <v>84</v>
      </c>
      <c r="U139" t="s">
        <v>85</v>
      </c>
      <c r="W139" t="s">
        <v>86</v>
      </c>
      <c r="Y139" t="s">
        <v>84</v>
      </c>
      <c r="AA139" t="s">
        <v>374</v>
      </c>
      <c r="AB139" t="s">
        <v>88</v>
      </c>
      <c r="AD139" t="s">
        <v>89</v>
      </c>
      <c r="AE139" t="s">
        <v>90</v>
      </c>
      <c r="AF139" t="s">
        <v>91</v>
      </c>
      <c r="AG139" t="s">
        <v>91</v>
      </c>
      <c r="AH139" t="s">
        <v>375</v>
      </c>
      <c r="AI139" t="s">
        <v>93</v>
      </c>
      <c r="AJ139" t="s">
        <v>94</v>
      </c>
      <c r="AK139" t="s">
        <v>84</v>
      </c>
      <c r="AL139" t="s">
        <v>95</v>
      </c>
      <c r="AM139" t="s">
        <v>96</v>
      </c>
      <c r="AO139" t="s">
        <v>89</v>
      </c>
      <c r="AQ139" t="s">
        <v>93</v>
      </c>
      <c r="AS139" s="1">
        <v>45995</v>
      </c>
      <c r="AT139" s="2">
        <v>0.75694444444444442</v>
      </c>
      <c r="AU139" t="s">
        <v>948</v>
      </c>
      <c r="AV139" t="s">
        <v>949</v>
      </c>
      <c r="AZ139" t="s">
        <v>99</v>
      </c>
      <c r="BB139" t="s">
        <v>82</v>
      </c>
      <c r="BD139" t="s">
        <v>950</v>
      </c>
      <c r="BE139" t="s">
        <v>369</v>
      </c>
      <c r="BF139" t="s">
        <v>371</v>
      </c>
      <c r="BG139" t="s">
        <v>77</v>
      </c>
      <c r="BI139" t="s">
        <v>103</v>
      </c>
      <c r="BJ139" t="s">
        <v>104</v>
      </c>
      <c r="BK139" t="s">
        <v>597</v>
      </c>
      <c r="BL139">
        <v>1</v>
      </c>
      <c r="BM139" t="s">
        <v>106</v>
      </c>
      <c r="BN139" t="s">
        <v>113</v>
      </c>
      <c r="BO139" t="s">
        <v>598</v>
      </c>
      <c r="BP139" t="s">
        <v>599</v>
      </c>
      <c r="BQ139" t="s">
        <v>600</v>
      </c>
      <c r="BR139" t="s">
        <v>110</v>
      </c>
      <c r="BS139" t="s">
        <v>111</v>
      </c>
      <c r="BT139" t="s">
        <v>601</v>
      </c>
      <c r="BU139" t="s">
        <v>9002</v>
      </c>
      <c r="BV139">
        <v>48194</v>
      </c>
      <c r="BX139" t="s">
        <v>110</v>
      </c>
      <c r="BY139">
        <f t="shared" si="10"/>
        <v>48194</v>
      </c>
      <c r="BZ139" t="str">
        <f t="shared" si="11"/>
        <v>North1</v>
      </c>
      <c r="CA139">
        <f t="shared" si="12"/>
        <v>56868.92</v>
      </c>
      <c r="CB139" t="str">
        <f t="shared" si="13"/>
        <v/>
      </c>
      <c r="CD139" t="s">
        <v>82</v>
      </c>
      <c r="CE139" t="str">
        <f t="shared" si="14"/>
        <v>Mainstream</v>
      </c>
      <c r="CF139" t="s">
        <v>111</v>
      </c>
      <c r="CG139" t="s">
        <v>615</v>
      </c>
    </row>
    <row r="140" spans="1:85">
      <c r="A140">
        <v>21661853</v>
      </c>
      <c r="B140" t="s">
        <v>367</v>
      </c>
      <c r="C140" t="s">
        <v>368</v>
      </c>
      <c r="D140">
        <v>9001585718</v>
      </c>
      <c r="E140" t="s">
        <v>77</v>
      </c>
      <c r="F140" t="s">
        <v>369</v>
      </c>
      <c r="G140" t="s">
        <v>370</v>
      </c>
      <c r="H140" t="s">
        <v>369</v>
      </c>
      <c r="I140" t="s">
        <v>371</v>
      </c>
      <c r="K140" t="s">
        <v>77</v>
      </c>
      <c r="N140" t="s">
        <v>372</v>
      </c>
      <c r="O140" t="s">
        <v>373</v>
      </c>
      <c r="Q140" t="s">
        <v>82</v>
      </c>
      <c r="S140" t="s">
        <v>83</v>
      </c>
      <c r="T140" t="s">
        <v>84</v>
      </c>
      <c r="U140" t="s">
        <v>85</v>
      </c>
      <c r="W140" t="s">
        <v>86</v>
      </c>
      <c r="Y140" t="s">
        <v>84</v>
      </c>
      <c r="AA140" t="s">
        <v>374</v>
      </c>
      <c r="AB140" t="s">
        <v>88</v>
      </c>
      <c r="AD140" t="s">
        <v>89</v>
      </c>
      <c r="AE140" t="s">
        <v>90</v>
      </c>
      <c r="AF140" t="s">
        <v>91</v>
      </c>
      <c r="AG140" t="s">
        <v>91</v>
      </c>
      <c r="AH140" t="s">
        <v>375</v>
      </c>
      <c r="AI140" t="s">
        <v>93</v>
      </c>
      <c r="AJ140" t="s">
        <v>94</v>
      </c>
      <c r="AK140" t="s">
        <v>84</v>
      </c>
      <c r="AL140" t="s">
        <v>95</v>
      </c>
      <c r="AM140" t="s">
        <v>96</v>
      </c>
      <c r="AO140" t="s">
        <v>89</v>
      </c>
      <c r="AQ140" t="s">
        <v>93</v>
      </c>
      <c r="AS140" s="1">
        <v>45995</v>
      </c>
      <c r="AT140" s="2">
        <v>0.75694444444444442</v>
      </c>
      <c r="AU140" t="s">
        <v>948</v>
      </c>
      <c r="AV140" t="s">
        <v>949</v>
      </c>
      <c r="AZ140" t="s">
        <v>99</v>
      </c>
      <c r="BB140" t="s">
        <v>82</v>
      </c>
      <c r="BD140" t="s">
        <v>950</v>
      </c>
      <c r="BE140" t="s">
        <v>369</v>
      </c>
      <c r="BF140" t="s">
        <v>371</v>
      </c>
      <c r="BG140" t="s">
        <v>77</v>
      </c>
      <c r="BI140" t="s">
        <v>103</v>
      </c>
      <c r="BJ140" t="s">
        <v>104</v>
      </c>
      <c r="BK140" t="s">
        <v>176</v>
      </c>
      <c r="BL140">
        <v>1</v>
      </c>
      <c r="BM140" t="s">
        <v>106</v>
      </c>
      <c r="BN140" t="s">
        <v>177</v>
      </c>
      <c r="BO140" t="s">
        <v>166</v>
      </c>
      <c r="BP140" t="s">
        <v>178</v>
      </c>
      <c r="BQ140" t="s">
        <v>158</v>
      </c>
      <c r="BR140" t="s">
        <v>159</v>
      </c>
      <c r="BS140" t="s">
        <v>111</v>
      </c>
      <c r="BT140" t="s">
        <v>158</v>
      </c>
      <c r="BU140" t="s">
        <v>161</v>
      </c>
      <c r="BV140">
        <v>5331</v>
      </c>
      <c r="BY140">
        <f t="shared" si="10"/>
        <v>5331</v>
      </c>
      <c r="BZ140" t="str">
        <f t="shared" si="11"/>
        <v>North1</v>
      </c>
      <c r="CA140">
        <f t="shared" si="12"/>
        <v>6290.58</v>
      </c>
      <c r="CB140" t="str">
        <f t="shared" si="13"/>
        <v/>
      </c>
      <c r="CD140" t="s">
        <v>82</v>
      </c>
      <c r="CE140" t="str">
        <f t="shared" si="14"/>
        <v>Mainstream</v>
      </c>
      <c r="CF140" t="s">
        <v>111</v>
      </c>
      <c r="CG140" t="s">
        <v>615</v>
      </c>
    </row>
    <row r="141" spans="1:85">
      <c r="A141">
        <v>21661906</v>
      </c>
      <c r="B141" t="s">
        <v>279</v>
      </c>
      <c r="C141" t="s">
        <v>280</v>
      </c>
      <c r="D141">
        <v>9854184578</v>
      </c>
      <c r="E141" t="s">
        <v>77</v>
      </c>
      <c r="F141" t="s">
        <v>281</v>
      </c>
      <c r="G141" t="s">
        <v>282</v>
      </c>
      <c r="H141" t="s">
        <v>198</v>
      </c>
      <c r="I141" t="s">
        <v>198</v>
      </c>
      <c r="K141" t="s">
        <v>77</v>
      </c>
      <c r="N141" t="s">
        <v>199</v>
      </c>
      <c r="O141" t="s">
        <v>200</v>
      </c>
      <c r="Q141" t="s">
        <v>201</v>
      </c>
      <c r="S141" t="s">
        <v>83</v>
      </c>
      <c r="T141" t="s">
        <v>84</v>
      </c>
      <c r="U141" t="s">
        <v>85</v>
      </c>
      <c r="W141" t="s">
        <v>86</v>
      </c>
      <c r="Y141" t="s">
        <v>84</v>
      </c>
      <c r="AA141" t="s">
        <v>202</v>
      </c>
      <c r="AB141" t="s">
        <v>203</v>
      </c>
      <c r="AD141" t="s">
        <v>142</v>
      </c>
      <c r="AE141" t="s">
        <v>90</v>
      </c>
      <c r="AF141" t="s">
        <v>204</v>
      </c>
      <c r="AG141" t="s">
        <v>204</v>
      </c>
      <c r="AH141" t="s">
        <v>205</v>
      </c>
      <c r="AI141" t="s">
        <v>206</v>
      </c>
      <c r="AJ141" t="s">
        <v>94</v>
      </c>
      <c r="AK141" t="s">
        <v>84</v>
      </c>
      <c r="AL141" t="s">
        <v>95</v>
      </c>
      <c r="AM141" t="s">
        <v>96</v>
      </c>
      <c r="AO141" t="s">
        <v>142</v>
      </c>
      <c r="AQ141" t="s">
        <v>206</v>
      </c>
      <c r="AS141" s="1">
        <v>45995</v>
      </c>
      <c r="AT141" s="2">
        <v>0.76249999999999996</v>
      </c>
      <c r="AU141" t="s">
        <v>951</v>
      </c>
      <c r="AV141" t="s">
        <v>952</v>
      </c>
      <c r="AZ141" t="s">
        <v>99</v>
      </c>
      <c r="BA141" t="s">
        <v>953</v>
      </c>
      <c r="BB141" t="s">
        <v>201</v>
      </c>
      <c r="BD141" t="s">
        <v>954</v>
      </c>
      <c r="BE141" t="s">
        <v>955</v>
      </c>
      <c r="BF141" t="s">
        <v>212</v>
      </c>
      <c r="BG141" t="s">
        <v>77</v>
      </c>
      <c r="BI141" t="s">
        <v>103</v>
      </c>
      <c r="BJ141" t="s">
        <v>153</v>
      </c>
      <c r="BK141" t="s">
        <v>832</v>
      </c>
      <c r="BL141">
        <v>3</v>
      </c>
      <c r="BM141" t="s">
        <v>106</v>
      </c>
      <c r="BN141" t="s">
        <v>833</v>
      </c>
      <c r="BO141" t="s">
        <v>833</v>
      </c>
      <c r="BP141" t="s">
        <v>834</v>
      </c>
      <c r="BQ141" t="s">
        <v>835</v>
      </c>
      <c r="BR141" t="s">
        <v>122</v>
      </c>
      <c r="BS141" t="s">
        <v>111</v>
      </c>
      <c r="BT141" t="s">
        <v>836</v>
      </c>
      <c r="BU141" t="s">
        <v>9002</v>
      </c>
      <c r="BV141">
        <v>35000</v>
      </c>
      <c r="BX141" t="s">
        <v>9001</v>
      </c>
      <c r="BY141">
        <f t="shared" si="10"/>
        <v>105000</v>
      </c>
      <c r="BZ141" t="str">
        <f t="shared" si="11"/>
        <v>East1</v>
      </c>
      <c r="CA141">
        <f t="shared" si="12"/>
        <v>41300</v>
      </c>
      <c r="CB141" t="str">
        <f t="shared" si="13"/>
        <v/>
      </c>
      <c r="CD141" t="s">
        <v>201</v>
      </c>
      <c r="CE141" t="str">
        <f t="shared" si="14"/>
        <v>Mainstream</v>
      </c>
      <c r="CF141" t="s">
        <v>160</v>
      </c>
      <c r="CG141" t="s">
        <v>615</v>
      </c>
    </row>
    <row r="142" spans="1:85">
      <c r="A142">
        <v>21661906</v>
      </c>
      <c r="B142" t="s">
        <v>279</v>
      </c>
      <c r="C142" t="s">
        <v>280</v>
      </c>
      <c r="D142">
        <v>9854184578</v>
      </c>
      <c r="E142" t="s">
        <v>77</v>
      </c>
      <c r="F142" t="s">
        <v>281</v>
      </c>
      <c r="G142" t="s">
        <v>282</v>
      </c>
      <c r="H142" t="s">
        <v>198</v>
      </c>
      <c r="I142" t="s">
        <v>198</v>
      </c>
      <c r="K142" t="s">
        <v>77</v>
      </c>
      <c r="N142" t="s">
        <v>199</v>
      </c>
      <c r="O142" t="s">
        <v>200</v>
      </c>
      <c r="Q142" t="s">
        <v>201</v>
      </c>
      <c r="S142" t="s">
        <v>83</v>
      </c>
      <c r="T142" t="s">
        <v>84</v>
      </c>
      <c r="U142" t="s">
        <v>85</v>
      </c>
      <c r="W142" t="s">
        <v>86</v>
      </c>
      <c r="Y142" t="s">
        <v>84</v>
      </c>
      <c r="AA142" t="s">
        <v>202</v>
      </c>
      <c r="AB142" t="s">
        <v>203</v>
      </c>
      <c r="AD142" t="s">
        <v>142</v>
      </c>
      <c r="AE142" t="s">
        <v>90</v>
      </c>
      <c r="AF142" t="s">
        <v>204</v>
      </c>
      <c r="AG142" t="s">
        <v>204</v>
      </c>
      <c r="AH142" t="s">
        <v>205</v>
      </c>
      <c r="AI142" t="s">
        <v>206</v>
      </c>
      <c r="AJ142" t="s">
        <v>94</v>
      </c>
      <c r="AK142" t="s">
        <v>84</v>
      </c>
      <c r="AL142" t="s">
        <v>95</v>
      </c>
      <c r="AM142" t="s">
        <v>96</v>
      </c>
      <c r="AO142" t="s">
        <v>142</v>
      </c>
      <c r="AQ142" t="s">
        <v>206</v>
      </c>
      <c r="AS142" s="1">
        <v>45995</v>
      </c>
      <c r="AT142" s="2">
        <v>0.76249999999999996</v>
      </c>
      <c r="AU142" t="s">
        <v>951</v>
      </c>
      <c r="AV142" t="s">
        <v>952</v>
      </c>
      <c r="AZ142" t="s">
        <v>99</v>
      </c>
      <c r="BA142" t="s">
        <v>953</v>
      </c>
      <c r="BB142" t="s">
        <v>201</v>
      </c>
      <c r="BD142" t="s">
        <v>954</v>
      </c>
      <c r="BE142" t="s">
        <v>955</v>
      </c>
      <c r="BF142" t="s">
        <v>212</v>
      </c>
      <c r="BG142" t="s">
        <v>77</v>
      </c>
      <c r="BI142" t="s">
        <v>103</v>
      </c>
      <c r="BJ142" t="s">
        <v>153</v>
      </c>
      <c r="BK142" t="s">
        <v>237</v>
      </c>
      <c r="BL142">
        <v>5</v>
      </c>
      <c r="BM142" t="s">
        <v>106</v>
      </c>
      <c r="BN142" t="s">
        <v>238</v>
      </c>
      <c r="BO142" t="s">
        <v>120</v>
      </c>
      <c r="BP142" t="s">
        <v>239</v>
      </c>
      <c r="BQ142" t="s">
        <v>109</v>
      </c>
      <c r="BR142" t="s">
        <v>122</v>
      </c>
      <c r="BS142" t="s">
        <v>111</v>
      </c>
      <c r="BT142" t="s">
        <v>240</v>
      </c>
      <c r="BU142" t="s">
        <v>9002</v>
      </c>
      <c r="BV142">
        <v>41000</v>
      </c>
      <c r="BX142" t="s">
        <v>9001</v>
      </c>
      <c r="BY142">
        <f t="shared" si="10"/>
        <v>205000</v>
      </c>
      <c r="BZ142" t="str">
        <f t="shared" si="11"/>
        <v>East1</v>
      </c>
      <c r="CA142">
        <f t="shared" si="12"/>
        <v>48380</v>
      </c>
      <c r="CB142" t="str">
        <f t="shared" si="13"/>
        <v/>
      </c>
      <c r="CD142" t="s">
        <v>201</v>
      </c>
      <c r="CE142" t="str">
        <f t="shared" si="14"/>
        <v>Mainstream</v>
      </c>
      <c r="CF142" t="s">
        <v>111</v>
      </c>
      <c r="CG142" t="s">
        <v>9011</v>
      </c>
    </row>
    <row r="143" spans="1:85">
      <c r="A143">
        <v>21661950</v>
      </c>
      <c r="B143" t="s">
        <v>279</v>
      </c>
      <c r="C143" t="s">
        <v>280</v>
      </c>
      <c r="D143">
        <v>9854184578</v>
      </c>
      <c r="E143" t="s">
        <v>77</v>
      </c>
      <c r="F143" t="s">
        <v>281</v>
      </c>
      <c r="G143" t="s">
        <v>282</v>
      </c>
      <c r="H143" t="s">
        <v>198</v>
      </c>
      <c r="I143" t="s">
        <v>198</v>
      </c>
      <c r="K143" t="s">
        <v>77</v>
      </c>
      <c r="N143" t="s">
        <v>199</v>
      </c>
      <c r="O143" t="s">
        <v>200</v>
      </c>
      <c r="Q143" t="s">
        <v>201</v>
      </c>
      <c r="S143" t="s">
        <v>83</v>
      </c>
      <c r="T143" t="s">
        <v>84</v>
      </c>
      <c r="U143" t="s">
        <v>85</v>
      </c>
      <c r="W143" t="s">
        <v>86</v>
      </c>
      <c r="Y143" t="s">
        <v>84</v>
      </c>
      <c r="AA143" t="s">
        <v>202</v>
      </c>
      <c r="AB143" t="s">
        <v>203</v>
      </c>
      <c r="AD143" t="s">
        <v>142</v>
      </c>
      <c r="AE143" t="s">
        <v>90</v>
      </c>
      <c r="AF143" t="s">
        <v>204</v>
      </c>
      <c r="AG143" t="s">
        <v>204</v>
      </c>
      <c r="AH143" t="s">
        <v>205</v>
      </c>
      <c r="AI143" t="s">
        <v>206</v>
      </c>
      <c r="AJ143" t="s">
        <v>94</v>
      </c>
      <c r="AK143" t="s">
        <v>84</v>
      </c>
      <c r="AL143" t="s">
        <v>95</v>
      </c>
      <c r="AM143" t="s">
        <v>96</v>
      </c>
      <c r="AO143" t="s">
        <v>142</v>
      </c>
      <c r="AQ143" t="s">
        <v>206</v>
      </c>
      <c r="AS143" s="1">
        <v>45995</v>
      </c>
      <c r="AT143" s="2">
        <v>0.7631944444444444</v>
      </c>
      <c r="AU143" t="s">
        <v>956</v>
      </c>
      <c r="AV143" t="s">
        <v>957</v>
      </c>
      <c r="AZ143" t="s">
        <v>99</v>
      </c>
      <c r="BA143" t="s">
        <v>958</v>
      </c>
      <c r="BB143" t="s">
        <v>201</v>
      </c>
      <c r="BD143" t="s">
        <v>959</v>
      </c>
      <c r="BE143" t="s">
        <v>287</v>
      </c>
      <c r="BF143" t="s">
        <v>212</v>
      </c>
      <c r="BG143" t="s">
        <v>77</v>
      </c>
      <c r="BI143" t="s">
        <v>103</v>
      </c>
      <c r="BJ143" t="s">
        <v>104</v>
      </c>
      <c r="BK143" t="s">
        <v>874</v>
      </c>
      <c r="BL143">
        <v>1</v>
      </c>
      <c r="BM143" t="s">
        <v>106</v>
      </c>
      <c r="BN143" t="s">
        <v>875</v>
      </c>
      <c r="BO143" t="s">
        <v>876</v>
      </c>
      <c r="BP143" t="s">
        <v>877</v>
      </c>
      <c r="BQ143" t="s">
        <v>158</v>
      </c>
      <c r="BR143" t="s">
        <v>159</v>
      </c>
      <c r="BS143" t="s">
        <v>123</v>
      </c>
      <c r="BT143" t="s">
        <v>158</v>
      </c>
      <c r="BU143" t="s">
        <v>161</v>
      </c>
      <c r="BV143">
        <v>10990</v>
      </c>
      <c r="BY143">
        <f t="shared" si="10"/>
        <v>10990</v>
      </c>
      <c r="BZ143" t="str">
        <f t="shared" si="11"/>
        <v>East1</v>
      </c>
      <c r="CA143">
        <f t="shared" si="12"/>
        <v>12968.199999999999</v>
      </c>
      <c r="CB143" t="str">
        <f t="shared" si="13"/>
        <v/>
      </c>
      <c r="CD143" t="s">
        <v>201</v>
      </c>
      <c r="CE143" t="str">
        <f t="shared" si="14"/>
        <v>Premium</v>
      </c>
      <c r="CF143" t="s">
        <v>123</v>
      </c>
      <c r="CG143" t="s">
        <v>615</v>
      </c>
    </row>
    <row r="144" spans="1:85">
      <c r="A144">
        <v>21662521</v>
      </c>
      <c r="B144" t="s">
        <v>960</v>
      </c>
      <c r="C144" t="s">
        <v>961</v>
      </c>
      <c r="D144">
        <v>7004963220</v>
      </c>
      <c r="E144" t="s">
        <v>77</v>
      </c>
      <c r="F144" t="s">
        <v>962</v>
      </c>
      <c r="G144" t="s">
        <v>963</v>
      </c>
      <c r="H144" t="s">
        <v>964</v>
      </c>
      <c r="I144" t="s">
        <v>964</v>
      </c>
      <c r="K144" t="s">
        <v>77</v>
      </c>
      <c r="N144" t="s">
        <v>965</v>
      </c>
      <c r="O144" t="s">
        <v>966</v>
      </c>
      <c r="Q144" t="s">
        <v>967</v>
      </c>
      <c r="S144" t="s">
        <v>83</v>
      </c>
      <c r="T144" t="s">
        <v>84</v>
      </c>
      <c r="U144" t="s">
        <v>85</v>
      </c>
      <c r="W144" t="s">
        <v>86</v>
      </c>
      <c r="Y144" t="s">
        <v>84</v>
      </c>
      <c r="AA144" t="s">
        <v>968</v>
      </c>
      <c r="AB144" t="s">
        <v>969</v>
      </c>
      <c r="AD144" t="s">
        <v>970</v>
      </c>
      <c r="AE144" t="s">
        <v>90</v>
      </c>
      <c r="AF144" t="s">
        <v>971</v>
      </c>
      <c r="AG144" t="s">
        <v>971</v>
      </c>
      <c r="AH144" t="s">
        <v>972</v>
      </c>
      <c r="AI144" t="s">
        <v>973</v>
      </c>
      <c r="AJ144" t="s">
        <v>94</v>
      </c>
      <c r="AK144" t="s">
        <v>84</v>
      </c>
      <c r="AL144" t="s">
        <v>95</v>
      </c>
      <c r="AM144" t="s">
        <v>96</v>
      </c>
      <c r="AO144" t="s">
        <v>970</v>
      </c>
      <c r="AQ144" t="s">
        <v>973</v>
      </c>
      <c r="AS144" s="1">
        <v>45995</v>
      </c>
      <c r="AT144" s="2">
        <v>0.81527777777777777</v>
      </c>
      <c r="AU144" t="s">
        <v>974</v>
      </c>
      <c r="AV144" t="s">
        <v>975</v>
      </c>
      <c r="AZ144" t="s">
        <v>99</v>
      </c>
      <c r="BA144" t="s">
        <v>976</v>
      </c>
      <c r="BB144" t="s">
        <v>967</v>
      </c>
      <c r="BD144" t="s">
        <v>977</v>
      </c>
      <c r="BE144" t="s">
        <v>978</v>
      </c>
      <c r="BF144" t="s">
        <v>964</v>
      </c>
      <c r="BG144" t="s">
        <v>77</v>
      </c>
      <c r="BI144" t="s">
        <v>103</v>
      </c>
      <c r="BJ144" t="s">
        <v>104</v>
      </c>
      <c r="BK144" t="s">
        <v>237</v>
      </c>
      <c r="BL144">
        <v>1</v>
      </c>
      <c r="BM144" t="s">
        <v>106</v>
      </c>
      <c r="BN144" t="s">
        <v>238</v>
      </c>
      <c r="BO144" t="s">
        <v>120</v>
      </c>
      <c r="BP144" t="s">
        <v>239</v>
      </c>
      <c r="BQ144" t="s">
        <v>109</v>
      </c>
      <c r="BR144" t="s">
        <v>122</v>
      </c>
      <c r="BS144" t="s">
        <v>111</v>
      </c>
      <c r="BT144" t="s">
        <v>240</v>
      </c>
      <c r="BU144" t="s">
        <v>9002</v>
      </c>
      <c r="BV144">
        <v>41000</v>
      </c>
      <c r="BX144" t="s">
        <v>9001</v>
      </c>
      <c r="BY144">
        <f t="shared" si="10"/>
        <v>41000</v>
      </c>
      <c r="BZ144" t="str">
        <f t="shared" si="11"/>
        <v>East2</v>
      </c>
      <c r="CA144">
        <f t="shared" si="12"/>
        <v>48380</v>
      </c>
      <c r="CB144" t="str">
        <f t="shared" si="13"/>
        <v/>
      </c>
      <c r="CD144" t="s">
        <v>967</v>
      </c>
      <c r="CE144" t="str">
        <f t="shared" si="14"/>
        <v>Mainstream</v>
      </c>
      <c r="CF144" t="s">
        <v>111</v>
      </c>
      <c r="CG144" t="s">
        <v>9011</v>
      </c>
    </row>
    <row r="145" spans="1:85">
      <c r="A145">
        <v>21662525</v>
      </c>
      <c r="B145" t="s">
        <v>960</v>
      </c>
      <c r="C145" t="s">
        <v>961</v>
      </c>
      <c r="D145">
        <v>7004963220</v>
      </c>
      <c r="E145" t="s">
        <v>77</v>
      </c>
      <c r="F145" t="s">
        <v>962</v>
      </c>
      <c r="G145" t="s">
        <v>963</v>
      </c>
      <c r="H145" t="s">
        <v>964</v>
      </c>
      <c r="I145" t="s">
        <v>964</v>
      </c>
      <c r="K145" t="s">
        <v>77</v>
      </c>
      <c r="N145" t="s">
        <v>965</v>
      </c>
      <c r="O145" t="s">
        <v>966</v>
      </c>
      <c r="Q145" t="s">
        <v>967</v>
      </c>
      <c r="S145" t="s">
        <v>83</v>
      </c>
      <c r="T145" t="s">
        <v>84</v>
      </c>
      <c r="U145" t="s">
        <v>85</v>
      </c>
      <c r="W145" t="s">
        <v>86</v>
      </c>
      <c r="Y145" t="s">
        <v>84</v>
      </c>
      <c r="AA145" t="s">
        <v>968</v>
      </c>
      <c r="AB145" t="s">
        <v>969</v>
      </c>
      <c r="AD145" t="s">
        <v>970</v>
      </c>
      <c r="AE145" t="s">
        <v>90</v>
      </c>
      <c r="AF145" t="s">
        <v>971</v>
      </c>
      <c r="AG145" t="s">
        <v>971</v>
      </c>
      <c r="AH145" t="s">
        <v>972</v>
      </c>
      <c r="AI145" t="s">
        <v>973</v>
      </c>
      <c r="AJ145" t="s">
        <v>94</v>
      </c>
      <c r="AK145" t="s">
        <v>84</v>
      </c>
      <c r="AL145" t="s">
        <v>95</v>
      </c>
      <c r="AM145" t="s">
        <v>96</v>
      </c>
      <c r="AO145" t="s">
        <v>970</v>
      </c>
      <c r="AQ145" t="s">
        <v>973</v>
      </c>
      <c r="AS145" s="1">
        <v>45995</v>
      </c>
      <c r="AT145" s="2">
        <v>0.81527777777777777</v>
      </c>
      <c r="AU145" t="s">
        <v>979</v>
      </c>
      <c r="AV145" t="s">
        <v>980</v>
      </c>
      <c r="AZ145" t="s">
        <v>99</v>
      </c>
      <c r="BA145" t="s">
        <v>981</v>
      </c>
      <c r="BB145" t="s">
        <v>967</v>
      </c>
      <c r="BD145" t="s">
        <v>982</v>
      </c>
      <c r="BE145" t="s">
        <v>983</v>
      </c>
      <c r="BF145" t="s">
        <v>964</v>
      </c>
      <c r="BG145" t="s">
        <v>77</v>
      </c>
      <c r="BI145" t="s">
        <v>103</v>
      </c>
      <c r="BJ145" t="s">
        <v>104</v>
      </c>
      <c r="BK145" t="s">
        <v>237</v>
      </c>
      <c r="BL145">
        <v>1</v>
      </c>
      <c r="BM145" t="s">
        <v>106</v>
      </c>
      <c r="BN145" t="s">
        <v>238</v>
      </c>
      <c r="BO145" t="s">
        <v>120</v>
      </c>
      <c r="BP145" t="s">
        <v>239</v>
      </c>
      <c r="BQ145" t="s">
        <v>109</v>
      </c>
      <c r="BR145" t="s">
        <v>122</v>
      </c>
      <c r="BS145" t="s">
        <v>111</v>
      </c>
      <c r="BT145" t="s">
        <v>240</v>
      </c>
      <c r="BU145" t="s">
        <v>9002</v>
      </c>
      <c r="BV145">
        <v>41000</v>
      </c>
      <c r="BX145" t="s">
        <v>9001</v>
      </c>
      <c r="BY145">
        <f t="shared" si="10"/>
        <v>41000</v>
      </c>
      <c r="BZ145" t="str">
        <f t="shared" si="11"/>
        <v>East2</v>
      </c>
      <c r="CA145">
        <f t="shared" si="12"/>
        <v>48380</v>
      </c>
      <c r="CB145" t="str">
        <f t="shared" si="13"/>
        <v/>
      </c>
      <c r="CD145" t="s">
        <v>967</v>
      </c>
      <c r="CE145" t="str">
        <f t="shared" si="14"/>
        <v>Mainstream</v>
      </c>
      <c r="CF145" t="s">
        <v>111</v>
      </c>
      <c r="CG145" t="s">
        <v>9011</v>
      </c>
    </row>
    <row r="146" spans="1:85">
      <c r="A146">
        <v>21662531</v>
      </c>
      <c r="B146" t="s">
        <v>960</v>
      </c>
      <c r="C146" t="s">
        <v>961</v>
      </c>
      <c r="D146">
        <v>7004963220</v>
      </c>
      <c r="E146" t="s">
        <v>77</v>
      </c>
      <c r="F146" t="s">
        <v>962</v>
      </c>
      <c r="G146" t="s">
        <v>963</v>
      </c>
      <c r="H146" t="s">
        <v>964</v>
      </c>
      <c r="I146" t="s">
        <v>964</v>
      </c>
      <c r="K146" t="s">
        <v>77</v>
      </c>
      <c r="N146" t="s">
        <v>965</v>
      </c>
      <c r="O146" t="s">
        <v>966</v>
      </c>
      <c r="Q146" t="s">
        <v>967</v>
      </c>
      <c r="S146" t="s">
        <v>83</v>
      </c>
      <c r="T146" t="s">
        <v>84</v>
      </c>
      <c r="U146" t="s">
        <v>85</v>
      </c>
      <c r="W146" t="s">
        <v>86</v>
      </c>
      <c r="Y146" t="s">
        <v>84</v>
      </c>
      <c r="AA146" t="s">
        <v>968</v>
      </c>
      <c r="AB146" t="s">
        <v>969</v>
      </c>
      <c r="AD146" t="s">
        <v>970</v>
      </c>
      <c r="AE146" t="s">
        <v>90</v>
      </c>
      <c r="AF146" t="s">
        <v>971</v>
      </c>
      <c r="AG146" t="s">
        <v>971</v>
      </c>
      <c r="AH146" t="s">
        <v>972</v>
      </c>
      <c r="AI146" t="s">
        <v>973</v>
      </c>
      <c r="AJ146" t="s">
        <v>94</v>
      </c>
      <c r="AK146" t="s">
        <v>84</v>
      </c>
      <c r="AL146" t="s">
        <v>95</v>
      </c>
      <c r="AM146" t="s">
        <v>96</v>
      </c>
      <c r="AO146" t="s">
        <v>970</v>
      </c>
      <c r="AQ146" t="s">
        <v>973</v>
      </c>
      <c r="AS146" s="1">
        <v>45995</v>
      </c>
      <c r="AT146" s="2">
        <v>0.81597222222222221</v>
      </c>
      <c r="AU146" t="s">
        <v>984</v>
      </c>
      <c r="AV146" t="s">
        <v>985</v>
      </c>
      <c r="AZ146" t="s">
        <v>99</v>
      </c>
      <c r="BA146" t="s">
        <v>986</v>
      </c>
      <c r="BB146" t="s">
        <v>967</v>
      </c>
      <c r="BD146" t="s">
        <v>987</v>
      </c>
      <c r="BE146" t="s">
        <v>983</v>
      </c>
      <c r="BF146" t="s">
        <v>964</v>
      </c>
      <c r="BG146" t="s">
        <v>77</v>
      </c>
      <c r="BI146" t="s">
        <v>103</v>
      </c>
      <c r="BJ146" t="s">
        <v>104</v>
      </c>
      <c r="BK146" t="s">
        <v>237</v>
      </c>
      <c r="BL146">
        <v>1</v>
      </c>
      <c r="BM146" t="s">
        <v>106</v>
      </c>
      <c r="BN146" t="s">
        <v>238</v>
      </c>
      <c r="BO146" t="s">
        <v>120</v>
      </c>
      <c r="BP146" t="s">
        <v>239</v>
      </c>
      <c r="BQ146" t="s">
        <v>109</v>
      </c>
      <c r="BR146" t="s">
        <v>122</v>
      </c>
      <c r="BS146" t="s">
        <v>111</v>
      </c>
      <c r="BT146" t="s">
        <v>240</v>
      </c>
      <c r="BU146" t="s">
        <v>9002</v>
      </c>
      <c r="BV146">
        <v>41000</v>
      </c>
      <c r="BX146" t="s">
        <v>9001</v>
      </c>
      <c r="BY146">
        <f t="shared" si="10"/>
        <v>41000</v>
      </c>
      <c r="BZ146" t="str">
        <f t="shared" si="11"/>
        <v>East2</v>
      </c>
      <c r="CA146">
        <f t="shared" si="12"/>
        <v>48380</v>
      </c>
      <c r="CB146" t="str">
        <f t="shared" si="13"/>
        <v/>
      </c>
      <c r="CD146" t="s">
        <v>967</v>
      </c>
      <c r="CE146" t="str">
        <f t="shared" si="14"/>
        <v>Mainstream</v>
      </c>
      <c r="CF146" t="s">
        <v>111</v>
      </c>
      <c r="CG146" t="s">
        <v>9011</v>
      </c>
    </row>
    <row r="147" spans="1:85">
      <c r="A147">
        <v>21662536</v>
      </c>
      <c r="B147" t="s">
        <v>960</v>
      </c>
      <c r="C147" t="s">
        <v>961</v>
      </c>
      <c r="D147">
        <v>7004963220</v>
      </c>
      <c r="E147" t="s">
        <v>77</v>
      </c>
      <c r="F147" t="s">
        <v>962</v>
      </c>
      <c r="G147" t="s">
        <v>963</v>
      </c>
      <c r="H147" t="s">
        <v>964</v>
      </c>
      <c r="I147" t="s">
        <v>964</v>
      </c>
      <c r="K147" t="s">
        <v>77</v>
      </c>
      <c r="N147" t="s">
        <v>965</v>
      </c>
      <c r="O147" t="s">
        <v>966</v>
      </c>
      <c r="Q147" t="s">
        <v>967</v>
      </c>
      <c r="S147" t="s">
        <v>83</v>
      </c>
      <c r="T147" t="s">
        <v>84</v>
      </c>
      <c r="U147" t="s">
        <v>85</v>
      </c>
      <c r="W147" t="s">
        <v>86</v>
      </c>
      <c r="Y147" t="s">
        <v>84</v>
      </c>
      <c r="AA147" t="s">
        <v>968</v>
      </c>
      <c r="AB147" t="s">
        <v>969</v>
      </c>
      <c r="AD147" t="s">
        <v>970</v>
      </c>
      <c r="AE147" t="s">
        <v>90</v>
      </c>
      <c r="AF147" t="s">
        <v>971</v>
      </c>
      <c r="AG147" t="s">
        <v>971</v>
      </c>
      <c r="AH147" t="s">
        <v>972</v>
      </c>
      <c r="AI147" t="s">
        <v>973</v>
      </c>
      <c r="AJ147" t="s">
        <v>94</v>
      </c>
      <c r="AK147" t="s">
        <v>84</v>
      </c>
      <c r="AL147" t="s">
        <v>95</v>
      </c>
      <c r="AM147" t="s">
        <v>96</v>
      </c>
      <c r="AO147" t="s">
        <v>970</v>
      </c>
      <c r="AQ147" t="s">
        <v>973</v>
      </c>
      <c r="AS147" s="1">
        <v>45995</v>
      </c>
      <c r="AT147" s="2">
        <v>0.81666666666666665</v>
      </c>
      <c r="AU147" t="s">
        <v>988</v>
      </c>
      <c r="AV147" t="s">
        <v>989</v>
      </c>
      <c r="AZ147" t="s">
        <v>99</v>
      </c>
      <c r="BA147" t="s">
        <v>990</v>
      </c>
      <c r="BB147" t="s">
        <v>967</v>
      </c>
      <c r="BD147" t="s">
        <v>991</v>
      </c>
      <c r="BE147" t="s">
        <v>962</v>
      </c>
      <c r="BF147" t="s">
        <v>964</v>
      </c>
      <c r="BG147" t="s">
        <v>77</v>
      </c>
      <c r="BI147" t="s">
        <v>103</v>
      </c>
      <c r="BJ147" t="s">
        <v>104</v>
      </c>
      <c r="BK147" t="s">
        <v>752</v>
      </c>
      <c r="BL147">
        <v>1</v>
      </c>
      <c r="BM147" t="s">
        <v>106</v>
      </c>
      <c r="BN147" t="s">
        <v>119</v>
      </c>
      <c r="BO147" t="s">
        <v>753</v>
      </c>
      <c r="BP147" t="s">
        <v>754</v>
      </c>
      <c r="BQ147" t="s">
        <v>109</v>
      </c>
      <c r="BR147" t="s">
        <v>122</v>
      </c>
      <c r="BS147" t="s">
        <v>160</v>
      </c>
      <c r="BT147" t="s">
        <v>755</v>
      </c>
      <c r="BU147" t="s">
        <v>9002</v>
      </c>
      <c r="BV147">
        <v>25900</v>
      </c>
      <c r="BX147" t="s">
        <v>9001</v>
      </c>
      <c r="BY147">
        <f t="shared" si="10"/>
        <v>25900</v>
      </c>
      <c r="BZ147" t="str">
        <f t="shared" si="11"/>
        <v>East2</v>
      </c>
      <c r="CA147">
        <f t="shared" si="12"/>
        <v>30562</v>
      </c>
      <c r="CB147" t="str">
        <f t="shared" si="13"/>
        <v/>
      </c>
      <c r="CD147" t="s">
        <v>967</v>
      </c>
      <c r="CE147" t="str">
        <f t="shared" si="14"/>
        <v>Entry</v>
      </c>
      <c r="CF147" t="s">
        <v>160</v>
      </c>
      <c r="CG147" t="s">
        <v>615</v>
      </c>
    </row>
    <row r="148" spans="1:85">
      <c r="A148">
        <v>21662539</v>
      </c>
      <c r="B148" t="s">
        <v>960</v>
      </c>
      <c r="C148" t="s">
        <v>961</v>
      </c>
      <c r="D148">
        <v>7004963220</v>
      </c>
      <c r="E148" t="s">
        <v>77</v>
      </c>
      <c r="F148" t="s">
        <v>962</v>
      </c>
      <c r="G148" t="s">
        <v>963</v>
      </c>
      <c r="H148" t="s">
        <v>964</v>
      </c>
      <c r="I148" t="s">
        <v>964</v>
      </c>
      <c r="K148" t="s">
        <v>77</v>
      </c>
      <c r="N148" t="s">
        <v>965</v>
      </c>
      <c r="O148" t="s">
        <v>966</v>
      </c>
      <c r="Q148" t="s">
        <v>967</v>
      </c>
      <c r="S148" t="s">
        <v>83</v>
      </c>
      <c r="T148" t="s">
        <v>84</v>
      </c>
      <c r="U148" t="s">
        <v>85</v>
      </c>
      <c r="W148" t="s">
        <v>86</v>
      </c>
      <c r="Y148" t="s">
        <v>84</v>
      </c>
      <c r="AA148" t="s">
        <v>968</v>
      </c>
      <c r="AB148" t="s">
        <v>969</v>
      </c>
      <c r="AD148" t="s">
        <v>970</v>
      </c>
      <c r="AE148" t="s">
        <v>90</v>
      </c>
      <c r="AF148" t="s">
        <v>971</v>
      </c>
      <c r="AG148" t="s">
        <v>971</v>
      </c>
      <c r="AH148" t="s">
        <v>972</v>
      </c>
      <c r="AI148" t="s">
        <v>973</v>
      </c>
      <c r="AJ148" t="s">
        <v>94</v>
      </c>
      <c r="AK148" t="s">
        <v>84</v>
      </c>
      <c r="AL148" t="s">
        <v>95</v>
      </c>
      <c r="AM148" t="s">
        <v>96</v>
      </c>
      <c r="AO148" t="s">
        <v>970</v>
      </c>
      <c r="AQ148" t="s">
        <v>973</v>
      </c>
      <c r="AS148" s="1">
        <v>45995</v>
      </c>
      <c r="AT148" s="2">
        <v>0.81666666666666665</v>
      </c>
      <c r="AU148" t="s">
        <v>992</v>
      </c>
      <c r="AV148" t="s">
        <v>993</v>
      </c>
      <c r="AZ148" t="s">
        <v>99</v>
      </c>
      <c r="BA148" t="s">
        <v>994</v>
      </c>
      <c r="BB148" t="s">
        <v>967</v>
      </c>
      <c r="BD148" t="s">
        <v>995</v>
      </c>
      <c r="BE148" t="s">
        <v>983</v>
      </c>
      <c r="BF148" t="s">
        <v>964</v>
      </c>
      <c r="BG148" t="s">
        <v>77</v>
      </c>
      <c r="BI148" t="s">
        <v>103</v>
      </c>
      <c r="BJ148" t="s">
        <v>104</v>
      </c>
      <c r="BK148" t="s">
        <v>996</v>
      </c>
      <c r="BL148">
        <v>1</v>
      </c>
      <c r="BM148" t="s">
        <v>106</v>
      </c>
      <c r="BN148" t="s">
        <v>119</v>
      </c>
      <c r="BO148" t="s">
        <v>120</v>
      </c>
      <c r="BP148" t="s">
        <v>997</v>
      </c>
      <c r="BQ148" t="s">
        <v>109</v>
      </c>
      <c r="BR148" t="s">
        <v>122</v>
      </c>
      <c r="BS148" t="s">
        <v>111</v>
      </c>
      <c r="BT148" t="s">
        <v>998</v>
      </c>
      <c r="BU148" t="s">
        <v>9002</v>
      </c>
      <c r="BV148">
        <v>64790</v>
      </c>
      <c r="BX148" t="s">
        <v>9001</v>
      </c>
      <c r="BY148">
        <f t="shared" si="10"/>
        <v>64790</v>
      </c>
      <c r="BZ148" t="str">
        <f t="shared" si="11"/>
        <v>East2</v>
      </c>
      <c r="CA148">
        <f t="shared" si="12"/>
        <v>76452.2</v>
      </c>
      <c r="CB148" t="str">
        <f t="shared" si="13"/>
        <v>SP</v>
      </c>
      <c r="CC148" t="s">
        <v>9005</v>
      </c>
      <c r="CD148" t="s">
        <v>967</v>
      </c>
      <c r="CE148" t="str">
        <f t="shared" si="14"/>
        <v>Premium</v>
      </c>
      <c r="CF148" t="s">
        <v>123</v>
      </c>
      <c r="CG148" t="s">
        <v>158</v>
      </c>
    </row>
    <row r="149" spans="1:85">
      <c r="A149">
        <v>21662552</v>
      </c>
      <c r="B149" t="s">
        <v>960</v>
      </c>
      <c r="C149" t="s">
        <v>961</v>
      </c>
      <c r="D149">
        <v>7004963220</v>
      </c>
      <c r="E149" t="s">
        <v>77</v>
      </c>
      <c r="F149" t="s">
        <v>962</v>
      </c>
      <c r="G149" t="s">
        <v>963</v>
      </c>
      <c r="H149" t="s">
        <v>964</v>
      </c>
      <c r="I149" t="s">
        <v>964</v>
      </c>
      <c r="K149" t="s">
        <v>77</v>
      </c>
      <c r="N149" t="s">
        <v>965</v>
      </c>
      <c r="O149" t="s">
        <v>966</v>
      </c>
      <c r="Q149" t="s">
        <v>967</v>
      </c>
      <c r="S149" t="s">
        <v>83</v>
      </c>
      <c r="T149" t="s">
        <v>84</v>
      </c>
      <c r="U149" t="s">
        <v>85</v>
      </c>
      <c r="W149" t="s">
        <v>86</v>
      </c>
      <c r="Y149" t="s">
        <v>84</v>
      </c>
      <c r="AA149" t="s">
        <v>968</v>
      </c>
      <c r="AB149" t="s">
        <v>969</v>
      </c>
      <c r="AD149" t="s">
        <v>970</v>
      </c>
      <c r="AE149" t="s">
        <v>90</v>
      </c>
      <c r="AF149" t="s">
        <v>971</v>
      </c>
      <c r="AG149" t="s">
        <v>971</v>
      </c>
      <c r="AH149" t="s">
        <v>972</v>
      </c>
      <c r="AI149" t="s">
        <v>973</v>
      </c>
      <c r="AJ149" t="s">
        <v>94</v>
      </c>
      <c r="AK149" t="s">
        <v>84</v>
      </c>
      <c r="AL149" t="s">
        <v>95</v>
      </c>
      <c r="AM149" t="s">
        <v>96</v>
      </c>
      <c r="AO149" t="s">
        <v>970</v>
      </c>
      <c r="AQ149" t="s">
        <v>973</v>
      </c>
      <c r="AS149" s="1">
        <v>45995</v>
      </c>
      <c r="AT149" s="2">
        <v>0.81736111111111109</v>
      </c>
      <c r="AU149" t="s">
        <v>999</v>
      </c>
      <c r="AV149" t="s">
        <v>1000</v>
      </c>
      <c r="AZ149" t="s">
        <v>99</v>
      </c>
      <c r="BA149" t="s">
        <v>1001</v>
      </c>
      <c r="BB149" t="s">
        <v>967</v>
      </c>
      <c r="BD149" t="s">
        <v>1002</v>
      </c>
      <c r="BE149" t="s">
        <v>1003</v>
      </c>
      <c r="BF149" t="s">
        <v>964</v>
      </c>
      <c r="BG149" t="s">
        <v>77</v>
      </c>
      <c r="BI149" t="s">
        <v>103</v>
      </c>
      <c r="BJ149" t="s">
        <v>104</v>
      </c>
      <c r="BK149" t="s">
        <v>678</v>
      </c>
      <c r="BL149">
        <v>1</v>
      </c>
      <c r="BM149" t="s">
        <v>106</v>
      </c>
      <c r="BN149" t="s">
        <v>119</v>
      </c>
      <c r="BO149" t="s">
        <v>120</v>
      </c>
      <c r="BP149" t="s">
        <v>679</v>
      </c>
      <c r="BQ149" t="s">
        <v>109</v>
      </c>
      <c r="BR149" t="s">
        <v>122</v>
      </c>
      <c r="BS149" t="s">
        <v>111</v>
      </c>
      <c r="BT149" t="s">
        <v>680</v>
      </c>
      <c r="BU149" t="s">
        <v>9002</v>
      </c>
      <c r="BV149">
        <v>41000</v>
      </c>
      <c r="BX149" t="s">
        <v>9001</v>
      </c>
      <c r="BY149">
        <f t="shared" si="10"/>
        <v>41000</v>
      </c>
      <c r="BZ149" t="str">
        <f t="shared" si="11"/>
        <v>East2</v>
      </c>
      <c r="CA149">
        <f t="shared" si="12"/>
        <v>48380</v>
      </c>
      <c r="CB149" t="str">
        <f t="shared" si="13"/>
        <v/>
      </c>
      <c r="CD149" t="s">
        <v>967</v>
      </c>
      <c r="CE149" t="str">
        <f t="shared" si="14"/>
        <v>Mainstream</v>
      </c>
      <c r="CF149" t="s">
        <v>111</v>
      </c>
      <c r="CG149" t="s">
        <v>615</v>
      </c>
    </row>
    <row r="150" spans="1:85">
      <c r="A150">
        <v>21662552</v>
      </c>
      <c r="B150" t="s">
        <v>960</v>
      </c>
      <c r="C150" t="s">
        <v>961</v>
      </c>
      <c r="D150">
        <v>7004963220</v>
      </c>
      <c r="E150" t="s">
        <v>77</v>
      </c>
      <c r="F150" t="s">
        <v>962</v>
      </c>
      <c r="G150" t="s">
        <v>963</v>
      </c>
      <c r="H150" t="s">
        <v>964</v>
      </c>
      <c r="I150" t="s">
        <v>964</v>
      </c>
      <c r="K150" t="s">
        <v>77</v>
      </c>
      <c r="N150" t="s">
        <v>965</v>
      </c>
      <c r="O150" t="s">
        <v>966</v>
      </c>
      <c r="Q150" t="s">
        <v>967</v>
      </c>
      <c r="S150" t="s">
        <v>83</v>
      </c>
      <c r="T150" t="s">
        <v>84</v>
      </c>
      <c r="U150" t="s">
        <v>85</v>
      </c>
      <c r="W150" t="s">
        <v>86</v>
      </c>
      <c r="Y150" t="s">
        <v>84</v>
      </c>
      <c r="AA150" t="s">
        <v>968</v>
      </c>
      <c r="AB150" t="s">
        <v>969</v>
      </c>
      <c r="AD150" t="s">
        <v>970</v>
      </c>
      <c r="AE150" t="s">
        <v>90</v>
      </c>
      <c r="AF150" t="s">
        <v>971</v>
      </c>
      <c r="AG150" t="s">
        <v>971</v>
      </c>
      <c r="AH150" t="s">
        <v>972</v>
      </c>
      <c r="AI150" t="s">
        <v>973</v>
      </c>
      <c r="AJ150" t="s">
        <v>94</v>
      </c>
      <c r="AK150" t="s">
        <v>84</v>
      </c>
      <c r="AL150" t="s">
        <v>95</v>
      </c>
      <c r="AM150" t="s">
        <v>96</v>
      </c>
      <c r="AO150" t="s">
        <v>970</v>
      </c>
      <c r="AQ150" t="s">
        <v>973</v>
      </c>
      <c r="AS150" s="1">
        <v>45995</v>
      </c>
      <c r="AT150" s="2">
        <v>0.81736111111111109</v>
      </c>
      <c r="AU150" t="s">
        <v>999</v>
      </c>
      <c r="AV150" t="s">
        <v>1000</v>
      </c>
      <c r="AZ150" t="s">
        <v>99</v>
      </c>
      <c r="BA150" t="s">
        <v>1001</v>
      </c>
      <c r="BB150" t="s">
        <v>967</v>
      </c>
      <c r="BD150" t="s">
        <v>1002</v>
      </c>
      <c r="BE150" t="s">
        <v>1003</v>
      </c>
      <c r="BF150" t="s">
        <v>964</v>
      </c>
      <c r="BG150" t="s">
        <v>77</v>
      </c>
      <c r="BI150" t="s">
        <v>103</v>
      </c>
      <c r="BJ150" t="s">
        <v>104</v>
      </c>
      <c r="BK150" t="s">
        <v>237</v>
      </c>
      <c r="BL150">
        <v>1</v>
      </c>
      <c r="BM150" t="s">
        <v>106</v>
      </c>
      <c r="BN150" t="s">
        <v>238</v>
      </c>
      <c r="BO150" t="s">
        <v>120</v>
      </c>
      <c r="BP150" t="s">
        <v>239</v>
      </c>
      <c r="BQ150" t="s">
        <v>109</v>
      </c>
      <c r="BR150" t="s">
        <v>122</v>
      </c>
      <c r="BS150" t="s">
        <v>111</v>
      </c>
      <c r="BT150" t="s">
        <v>240</v>
      </c>
      <c r="BU150" t="s">
        <v>9002</v>
      </c>
      <c r="BV150">
        <v>41000</v>
      </c>
      <c r="BX150" t="s">
        <v>9001</v>
      </c>
      <c r="BY150">
        <f t="shared" si="10"/>
        <v>41000</v>
      </c>
      <c r="BZ150" t="str">
        <f t="shared" si="11"/>
        <v>East2</v>
      </c>
      <c r="CA150">
        <f t="shared" si="12"/>
        <v>48380</v>
      </c>
      <c r="CB150" t="str">
        <f t="shared" si="13"/>
        <v/>
      </c>
      <c r="CD150" t="s">
        <v>967</v>
      </c>
      <c r="CE150" t="str">
        <f t="shared" si="14"/>
        <v>Mainstream</v>
      </c>
      <c r="CF150" t="s">
        <v>111</v>
      </c>
      <c r="CG150" t="s">
        <v>9011</v>
      </c>
    </row>
    <row r="151" spans="1:85">
      <c r="A151">
        <v>21662552</v>
      </c>
      <c r="B151" t="s">
        <v>960</v>
      </c>
      <c r="C151" t="s">
        <v>961</v>
      </c>
      <c r="D151">
        <v>7004963220</v>
      </c>
      <c r="E151" t="s">
        <v>77</v>
      </c>
      <c r="F151" t="s">
        <v>962</v>
      </c>
      <c r="G151" t="s">
        <v>963</v>
      </c>
      <c r="H151" t="s">
        <v>964</v>
      </c>
      <c r="I151" t="s">
        <v>964</v>
      </c>
      <c r="K151" t="s">
        <v>77</v>
      </c>
      <c r="N151" t="s">
        <v>965</v>
      </c>
      <c r="O151" t="s">
        <v>966</v>
      </c>
      <c r="Q151" t="s">
        <v>967</v>
      </c>
      <c r="S151" t="s">
        <v>83</v>
      </c>
      <c r="T151" t="s">
        <v>84</v>
      </c>
      <c r="U151" t="s">
        <v>85</v>
      </c>
      <c r="W151" t="s">
        <v>86</v>
      </c>
      <c r="Y151" t="s">
        <v>84</v>
      </c>
      <c r="AA151" t="s">
        <v>968</v>
      </c>
      <c r="AB151" t="s">
        <v>969</v>
      </c>
      <c r="AD151" t="s">
        <v>970</v>
      </c>
      <c r="AE151" t="s">
        <v>90</v>
      </c>
      <c r="AF151" t="s">
        <v>971</v>
      </c>
      <c r="AG151" t="s">
        <v>971</v>
      </c>
      <c r="AH151" t="s">
        <v>972</v>
      </c>
      <c r="AI151" t="s">
        <v>973</v>
      </c>
      <c r="AJ151" t="s">
        <v>94</v>
      </c>
      <c r="AK151" t="s">
        <v>84</v>
      </c>
      <c r="AL151" t="s">
        <v>95</v>
      </c>
      <c r="AM151" t="s">
        <v>96</v>
      </c>
      <c r="AO151" t="s">
        <v>970</v>
      </c>
      <c r="AQ151" t="s">
        <v>973</v>
      </c>
      <c r="AS151" s="1">
        <v>45995</v>
      </c>
      <c r="AT151" s="2">
        <v>0.81736111111111109</v>
      </c>
      <c r="AU151" t="s">
        <v>999</v>
      </c>
      <c r="AV151" t="s">
        <v>1000</v>
      </c>
      <c r="AZ151" t="s">
        <v>99</v>
      </c>
      <c r="BA151" t="s">
        <v>1001</v>
      </c>
      <c r="BB151" t="s">
        <v>967</v>
      </c>
      <c r="BD151" t="s">
        <v>1002</v>
      </c>
      <c r="BE151" t="s">
        <v>1003</v>
      </c>
      <c r="BF151" t="s">
        <v>964</v>
      </c>
      <c r="BG151" t="s">
        <v>77</v>
      </c>
      <c r="BI151" t="s">
        <v>103</v>
      </c>
      <c r="BJ151" t="s">
        <v>104</v>
      </c>
      <c r="BK151" t="s">
        <v>1004</v>
      </c>
      <c r="BL151">
        <v>5</v>
      </c>
      <c r="BM151" t="s">
        <v>106</v>
      </c>
      <c r="BN151" t="s">
        <v>1005</v>
      </c>
      <c r="BO151" t="s">
        <v>1006</v>
      </c>
      <c r="BP151" t="s">
        <v>1007</v>
      </c>
      <c r="BQ151" t="s">
        <v>158</v>
      </c>
      <c r="BR151" t="s">
        <v>329</v>
      </c>
      <c r="BS151" t="s">
        <v>158</v>
      </c>
      <c r="BT151" t="s">
        <v>158</v>
      </c>
      <c r="BU151" t="s">
        <v>329</v>
      </c>
      <c r="BV151">
        <v>2690</v>
      </c>
      <c r="BY151">
        <f t="shared" si="10"/>
        <v>13450</v>
      </c>
      <c r="BZ151" t="str">
        <f t="shared" si="11"/>
        <v>East2</v>
      </c>
      <c r="CA151">
        <f t="shared" si="12"/>
        <v>3174.2</v>
      </c>
      <c r="CB151" t="str">
        <f t="shared" si="13"/>
        <v/>
      </c>
      <c r="CD151" t="s">
        <v>967</v>
      </c>
      <c r="CE151" t="str">
        <f t="shared" si="14"/>
        <v>NA</v>
      </c>
      <c r="CF151" t="s">
        <v>158</v>
      </c>
      <c r="CG151" t="s">
        <v>615</v>
      </c>
    </row>
    <row r="152" spans="1:85">
      <c r="A152">
        <v>21662555</v>
      </c>
      <c r="B152" t="s">
        <v>917</v>
      </c>
      <c r="C152" t="s">
        <v>918</v>
      </c>
      <c r="D152">
        <v>9979302088</v>
      </c>
      <c r="E152" t="s">
        <v>77</v>
      </c>
      <c r="F152" t="s">
        <v>919</v>
      </c>
      <c r="G152" t="s">
        <v>920</v>
      </c>
      <c r="H152" t="s">
        <v>921</v>
      </c>
      <c r="I152" t="s">
        <v>921</v>
      </c>
      <c r="K152" t="s">
        <v>77</v>
      </c>
      <c r="N152" t="s">
        <v>922</v>
      </c>
      <c r="O152" t="s">
        <v>923</v>
      </c>
      <c r="Q152" t="s">
        <v>141</v>
      </c>
      <c r="S152" t="s">
        <v>83</v>
      </c>
      <c r="T152" t="s">
        <v>84</v>
      </c>
      <c r="U152" t="s">
        <v>85</v>
      </c>
      <c r="W152" t="s">
        <v>86</v>
      </c>
      <c r="Y152" t="s">
        <v>84</v>
      </c>
      <c r="AA152" t="s">
        <v>924</v>
      </c>
      <c r="AB152" t="s">
        <v>143</v>
      </c>
      <c r="AD152" t="s">
        <v>144</v>
      </c>
      <c r="AE152" t="s">
        <v>145</v>
      </c>
      <c r="AF152" t="s">
        <v>146</v>
      </c>
      <c r="AG152" t="s">
        <v>146</v>
      </c>
      <c r="AH152" t="s">
        <v>925</v>
      </c>
      <c r="AI152" t="s">
        <v>148</v>
      </c>
      <c r="AJ152" t="s">
        <v>149</v>
      </c>
      <c r="AK152" t="s">
        <v>84</v>
      </c>
      <c r="AL152" t="s">
        <v>95</v>
      </c>
      <c r="AM152" t="s">
        <v>96</v>
      </c>
      <c r="AO152" t="s">
        <v>144</v>
      </c>
      <c r="AQ152" t="s">
        <v>148</v>
      </c>
      <c r="AS152" s="1">
        <v>45995</v>
      </c>
      <c r="AT152" s="2">
        <v>0.81736111111111109</v>
      </c>
      <c r="AU152" t="s">
        <v>1008</v>
      </c>
      <c r="AV152" t="s">
        <v>1009</v>
      </c>
      <c r="AZ152" t="s">
        <v>99</v>
      </c>
      <c r="BA152" t="s">
        <v>1010</v>
      </c>
      <c r="BB152" t="s">
        <v>141</v>
      </c>
      <c r="BD152" t="s">
        <v>1011</v>
      </c>
      <c r="BE152" t="s">
        <v>1012</v>
      </c>
      <c r="BF152" t="s">
        <v>921</v>
      </c>
      <c r="BG152" t="s">
        <v>77</v>
      </c>
      <c r="BI152" t="s">
        <v>103</v>
      </c>
      <c r="BJ152" t="s">
        <v>153</v>
      </c>
      <c r="BK152" t="s">
        <v>663</v>
      </c>
      <c r="BL152">
        <v>2</v>
      </c>
      <c r="BM152" t="s">
        <v>106</v>
      </c>
      <c r="BN152" t="s">
        <v>107</v>
      </c>
      <c r="BO152" t="s">
        <v>664</v>
      </c>
      <c r="BP152" t="s">
        <v>665</v>
      </c>
      <c r="BQ152" t="s">
        <v>109</v>
      </c>
      <c r="BR152" t="s">
        <v>110</v>
      </c>
      <c r="BS152" t="s">
        <v>160</v>
      </c>
      <c r="BT152" t="s">
        <v>666</v>
      </c>
      <c r="BU152" t="s">
        <v>9002</v>
      </c>
      <c r="BV152">
        <v>32619</v>
      </c>
      <c r="BX152" t="s">
        <v>110</v>
      </c>
      <c r="BY152">
        <f t="shared" si="10"/>
        <v>65238</v>
      </c>
      <c r="BZ152" t="str">
        <f t="shared" si="11"/>
        <v>West1</v>
      </c>
      <c r="CA152">
        <f t="shared" si="12"/>
        <v>38490.42</v>
      </c>
      <c r="CB152" t="str">
        <f t="shared" si="13"/>
        <v/>
      </c>
      <c r="CD152" t="s">
        <v>9003</v>
      </c>
      <c r="CE152" t="str">
        <f t="shared" si="14"/>
        <v>Entry</v>
      </c>
      <c r="CF152" t="s">
        <v>111</v>
      </c>
      <c r="CG152" t="s">
        <v>158</v>
      </c>
    </row>
    <row r="153" spans="1:85">
      <c r="A153">
        <v>21662560</v>
      </c>
      <c r="B153" t="s">
        <v>917</v>
      </c>
      <c r="C153" t="s">
        <v>918</v>
      </c>
      <c r="D153">
        <v>9979302088</v>
      </c>
      <c r="E153" t="s">
        <v>77</v>
      </c>
      <c r="F153" t="s">
        <v>919</v>
      </c>
      <c r="G153" t="s">
        <v>920</v>
      </c>
      <c r="H153" t="s">
        <v>921</v>
      </c>
      <c r="I153" t="s">
        <v>921</v>
      </c>
      <c r="K153" t="s">
        <v>77</v>
      </c>
      <c r="N153" t="s">
        <v>922</v>
      </c>
      <c r="O153" t="s">
        <v>923</v>
      </c>
      <c r="Q153" t="s">
        <v>141</v>
      </c>
      <c r="S153" t="s">
        <v>83</v>
      </c>
      <c r="T153" t="s">
        <v>84</v>
      </c>
      <c r="U153" t="s">
        <v>85</v>
      </c>
      <c r="W153" t="s">
        <v>86</v>
      </c>
      <c r="Y153" t="s">
        <v>84</v>
      </c>
      <c r="AA153" t="s">
        <v>924</v>
      </c>
      <c r="AB153" t="s">
        <v>143</v>
      </c>
      <c r="AD153" t="s">
        <v>144</v>
      </c>
      <c r="AE153" t="s">
        <v>145</v>
      </c>
      <c r="AF153" t="s">
        <v>146</v>
      </c>
      <c r="AG153" t="s">
        <v>146</v>
      </c>
      <c r="AH153" t="s">
        <v>925</v>
      </c>
      <c r="AI153" t="s">
        <v>148</v>
      </c>
      <c r="AJ153" t="s">
        <v>149</v>
      </c>
      <c r="AK153" t="s">
        <v>84</v>
      </c>
      <c r="AL153" t="s">
        <v>95</v>
      </c>
      <c r="AM153" t="s">
        <v>96</v>
      </c>
      <c r="AO153" t="s">
        <v>144</v>
      </c>
      <c r="AQ153" t="s">
        <v>148</v>
      </c>
      <c r="AS153" s="1">
        <v>45995</v>
      </c>
      <c r="AT153" s="2">
        <v>0.81805555555555554</v>
      </c>
      <c r="AU153" t="s">
        <v>1013</v>
      </c>
      <c r="AV153" t="s">
        <v>1014</v>
      </c>
      <c r="AZ153" t="s">
        <v>99</v>
      </c>
      <c r="BA153" t="s">
        <v>1015</v>
      </c>
      <c r="BB153" t="s">
        <v>141</v>
      </c>
      <c r="BD153" t="s">
        <v>1016</v>
      </c>
      <c r="BE153" t="s">
        <v>919</v>
      </c>
      <c r="BF153" t="s">
        <v>921</v>
      </c>
      <c r="BG153" t="s">
        <v>77</v>
      </c>
      <c r="BI153" t="s">
        <v>103</v>
      </c>
      <c r="BJ153" t="s">
        <v>153</v>
      </c>
      <c r="BK153" t="s">
        <v>1017</v>
      </c>
      <c r="BL153">
        <v>1</v>
      </c>
      <c r="BM153" t="s">
        <v>106</v>
      </c>
      <c r="BN153" t="s">
        <v>224</v>
      </c>
      <c r="BO153" t="s">
        <v>224</v>
      </c>
      <c r="BP153" t="s">
        <v>1018</v>
      </c>
      <c r="BQ153" t="s">
        <v>109</v>
      </c>
      <c r="BR153" t="s">
        <v>227</v>
      </c>
      <c r="BS153" t="s">
        <v>123</v>
      </c>
      <c r="BT153" t="s">
        <v>1019</v>
      </c>
      <c r="BU153" t="s">
        <v>9002</v>
      </c>
      <c r="BV153">
        <v>78000</v>
      </c>
      <c r="BX153" t="s">
        <v>9001</v>
      </c>
      <c r="BY153">
        <f t="shared" si="10"/>
        <v>78000</v>
      </c>
      <c r="BZ153" t="str">
        <f t="shared" si="11"/>
        <v>West1</v>
      </c>
      <c r="CA153">
        <f t="shared" si="12"/>
        <v>92040</v>
      </c>
      <c r="CB153" t="str">
        <f t="shared" si="13"/>
        <v>SP</v>
      </c>
      <c r="CC153" t="s">
        <v>227</v>
      </c>
      <c r="CD153" t="s">
        <v>9003</v>
      </c>
      <c r="CE153" t="str">
        <f t="shared" si="14"/>
        <v>Premium</v>
      </c>
      <c r="CF153" t="s">
        <v>123</v>
      </c>
      <c r="CG153" t="s">
        <v>615</v>
      </c>
    </row>
    <row r="154" spans="1:85">
      <c r="A154">
        <v>21662572</v>
      </c>
      <c r="B154" t="s">
        <v>960</v>
      </c>
      <c r="C154" t="s">
        <v>961</v>
      </c>
      <c r="D154">
        <v>7004963220</v>
      </c>
      <c r="E154" t="s">
        <v>77</v>
      </c>
      <c r="F154" t="s">
        <v>962</v>
      </c>
      <c r="G154" t="s">
        <v>963</v>
      </c>
      <c r="H154" t="s">
        <v>964</v>
      </c>
      <c r="I154" t="s">
        <v>964</v>
      </c>
      <c r="K154" t="s">
        <v>77</v>
      </c>
      <c r="N154" t="s">
        <v>965</v>
      </c>
      <c r="O154" t="s">
        <v>966</v>
      </c>
      <c r="Q154" t="s">
        <v>967</v>
      </c>
      <c r="S154" t="s">
        <v>83</v>
      </c>
      <c r="T154" t="s">
        <v>84</v>
      </c>
      <c r="U154" t="s">
        <v>85</v>
      </c>
      <c r="W154" t="s">
        <v>86</v>
      </c>
      <c r="Y154" t="s">
        <v>84</v>
      </c>
      <c r="AA154" t="s">
        <v>968</v>
      </c>
      <c r="AB154" t="s">
        <v>969</v>
      </c>
      <c r="AD154" t="s">
        <v>970</v>
      </c>
      <c r="AE154" t="s">
        <v>90</v>
      </c>
      <c r="AF154" t="s">
        <v>971</v>
      </c>
      <c r="AG154" t="s">
        <v>971</v>
      </c>
      <c r="AH154" t="s">
        <v>972</v>
      </c>
      <c r="AI154" t="s">
        <v>973</v>
      </c>
      <c r="AJ154" t="s">
        <v>94</v>
      </c>
      <c r="AK154" t="s">
        <v>84</v>
      </c>
      <c r="AL154" t="s">
        <v>95</v>
      </c>
      <c r="AM154" t="s">
        <v>96</v>
      </c>
      <c r="AO154" t="s">
        <v>970</v>
      </c>
      <c r="AQ154" t="s">
        <v>973</v>
      </c>
      <c r="AS154" s="1">
        <v>45995</v>
      </c>
      <c r="AT154" s="2">
        <v>0.81805555555555554</v>
      </c>
      <c r="AU154" t="s">
        <v>1020</v>
      </c>
      <c r="AV154" t="s">
        <v>1021</v>
      </c>
      <c r="AZ154" t="s">
        <v>99</v>
      </c>
      <c r="BA154" t="s">
        <v>1022</v>
      </c>
      <c r="BB154" t="s">
        <v>967</v>
      </c>
      <c r="BD154" t="s">
        <v>1023</v>
      </c>
      <c r="BE154" t="s">
        <v>1024</v>
      </c>
      <c r="BF154" t="s">
        <v>964</v>
      </c>
      <c r="BG154" t="s">
        <v>77</v>
      </c>
      <c r="BI154" t="s">
        <v>103</v>
      </c>
      <c r="BJ154" t="s">
        <v>104</v>
      </c>
      <c r="BK154" t="s">
        <v>1025</v>
      </c>
      <c r="BL154">
        <v>1</v>
      </c>
      <c r="BM154" t="s">
        <v>106</v>
      </c>
      <c r="BN154" t="s">
        <v>224</v>
      </c>
      <c r="BO154" t="s">
        <v>269</v>
      </c>
      <c r="BP154" t="s">
        <v>1026</v>
      </c>
      <c r="BQ154" t="s">
        <v>109</v>
      </c>
      <c r="BR154" t="s">
        <v>227</v>
      </c>
      <c r="BS154" t="s">
        <v>123</v>
      </c>
      <c r="BT154" t="s">
        <v>539</v>
      </c>
      <c r="BU154" t="s">
        <v>9002</v>
      </c>
      <c r="BV154">
        <v>67578</v>
      </c>
      <c r="BX154" t="s">
        <v>9001</v>
      </c>
      <c r="BY154">
        <f t="shared" si="10"/>
        <v>67578</v>
      </c>
      <c r="BZ154" t="str">
        <f t="shared" si="11"/>
        <v>East2</v>
      </c>
      <c r="CA154">
        <f t="shared" si="12"/>
        <v>79742.039999999994</v>
      </c>
      <c r="CB154" t="str">
        <f t="shared" si="13"/>
        <v>SP</v>
      </c>
      <c r="CC154" t="s">
        <v>227</v>
      </c>
      <c r="CD154" t="s">
        <v>967</v>
      </c>
      <c r="CE154" t="str">
        <f t="shared" si="14"/>
        <v>Premium</v>
      </c>
      <c r="CF154" t="s">
        <v>123</v>
      </c>
      <c r="CG154" t="s">
        <v>615</v>
      </c>
    </row>
    <row r="155" spans="1:85">
      <c r="A155">
        <v>21662565</v>
      </c>
      <c r="B155" t="s">
        <v>917</v>
      </c>
      <c r="C155" t="s">
        <v>918</v>
      </c>
      <c r="D155">
        <v>9979302088</v>
      </c>
      <c r="E155" t="s">
        <v>77</v>
      </c>
      <c r="F155" t="s">
        <v>919</v>
      </c>
      <c r="G155" t="s">
        <v>920</v>
      </c>
      <c r="H155" t="s">
        <v>921</v>
      </c>
      <c r="I155" t="s">
        <v>921</v>
      </c>
      <c r="K155" t="s">
        <v>77</v>
      </c>
      <c r="N155" t="s">
        <v>922</v>
      </c>
      <c r="O155" t="s">
        <v>923</v>
      </c>
      <c r="Q155" t="s">
        <v>141</v>
      </c>
      <c r="S155" t="s">
        <v>83</v>
      </c>
      <c r="T155" t="s">
        <v>84</v>
      </c>
      <c r="U155" t="s">
        <v>85</v>
      </c>
      <c r="W155" t="s">
        <v>86</v>
      </c>
      <c r="Y155" t="s">
        <v>84</v>
      </c>
      <c r="AA155" t="s">
        <v>924</v>
      </c>
      <c r="AB155" t="s">
        <v>143</v>
      </c>
      <c r="AD155" t="s">
        <v>144</v>
      </c>
      <c r="AE155" t="s">
        <v>145</v>
      </c>
      <c r="AF155" t="s">
        <v>146</v>
      </c>
      <c r="AG155" t="s">
        <v>146</v>
      </c>
      <c r="AH155" t="s">
        <v>925</v>
      </c>
      <c r="AI155" t="s">
        <v>148</v>
      </c>
      <c r="AJ155" t="s">
        <v>149</v>
      </c>
      <c r="AK155" t="s">
        <v>84</v>
      </c>
      <c r="AL155" t="s">
        <v>95</v>
      </c>
      <c r="AM155" t="s">
        <v>96</v>
      </c>
      <c r="AO155" t="s">
        <v>144</v>
      </c>
      <c r="AQ155" t="s">
        <v>148</v>
      </c>
      <c r="AS155" s="1">
        <v>45995</v>
      </c>
      <c r="AT155" s="2">
        <v>0.81805555555555554</v>
      </c>
      <c r="AU155" t="s">
        <v>1027</v>
      </c>
      <c r="AV155" t="s">
        <v>1028</v>
      </c>
      <c r="AZ155" t="s">
        <v>99</v>
      </c>
      <c r="BA155" t="s">
        <v>1029</v>
      </c>
      <c r="BB155" t="s">
        <v>141</v>
      </c>
      <c r="BD155" t="s">
        <v>1030</v>
      </c>
      <c r="BE155" t="s">
        <v>1031</v>
      </c>
      <c r="BF155" t="s">
        <v>921</v>
      </c>
      <c r="BG155" t="s">
        <v>77</v>
      </c>
      <c r="BI155" t="s">
        <v>103</v>
      </c>
      <c r="BJ155" t="s">
        <v>153</v>
      </c>
      <c r="BK155" t="s">
        <v>805</v>
      </c>
      <c r="BL155">
        <v>1</v>
      </c>
      <c r="BM155" t="s">
        <v>106</v>
      </c>
      <c r="BN155" t="s">
        <v>626</v>
      </c>
      <c r="BO155" t="s">
        <v>806</v>
      </c>
      <c r="BP155" t="s">
        <v>807</v>
      </c>
      <c r="BQ155" t="s">
        <v>109</v>
      </c>
      <c r="BR155" t="s">
        <v>122</v>
      </c>
      <c r="BS155" t="s">
        <v>111</v>
      </c>
      <c r="BT155" t="s">
        <v>808</v>
      </c>
      <c r="BU155" t="s">
        <v>9002</v>
      </c>
      <c r="BV155">
        <v>35259</v>
      </c>
      <c r="BX155" t="s">
        <v>9001</v>
      </c>
      <c r="BY155">
        <f t="shared" si="10"/>
        <v>35259</v>
      </c>
      <c r="BZ155" t="str">
        <f t="shared" si="11"/>
        <v>West1</v>
      </c>
      <c r="CA155">
        <f t="shared" si="12"/>
        <v>41605.619999999995</v>
      </c>
      <c r="CB155" t="str">
        <f t="shared" si="13"/>
        <v/>
      </c>
      <c r="CD155" t="s">
        <v>9003</v>
      </c>
      <c r="CE155" t="str">
        <f t="shared" si="14"/>
        <v>Mainstream</v>
      </c>
      <c r="CF155" t="s">
        <v>160</v>
      </c>
      <c r="CG155" t="s">
        <v>615</v>
      </c>
    </row>
    <row r="156" spans="1:85">
      <c r="A156">
        <v>21662568</v>
      </c>
      <c r="B156" t="s">
        <v>917</v>
      </c>
      <c r="C156" t="s">
        <v>918</v>
      </c>
      <c r="D156">
        <v>9979302088</v>
      </c>
      <c r="E156" t="s">
        <v>77</v>
      </c>
      <c r="F156" t="s">
        <v>919</v>
      </c>
      <c r="G156" t="s">
        <v>920</v>
      </c>
      <c r="H156" t="s">
        <v>921</v>
      </c>
      <c r="I156" t="s">
        <v>921</v>
      </c>
      <c r="K156" t="s">
        <v>77</v>
      </c>
      <c r="N156" t="s">
        <v>922</v>
      </c>
      <c r="O156" t="s">
        <v>923</v>
      </c>
      <c r="Q156" t="s">
        <v>141</v>
      </c>
      <c r="S156" t="s">
        <v>83</v>
      </c>
      <c r="T156" t="s">
        <v>84</v>
      </c>
      <c r="U156" t="s">
        <v>85</v>
      </c>
      <c r="W156" t="s">
        <v>86</v>
      </c>
      <c r="Y156" t="s">
        <v>84</v>
      </c>
      <c r="AA156" t="s">
        <v>924</v>
      </c>
      <c r="AB156" t="s">
        <v>143</v>
      </c>
      <c r="AD156" t="s">
        <v>144</v>
      </c>
      <c r="AE156" t="s">
        <v>145</v>
      </c>
      <c r="AF156" t="s">
        <v>146</v>
      </c>
      <c r="AG156" t="s">
        <v>146</v>
      </c>
      <c r="AH156" t="s">
        <v>925</v>
      </c>
      <c r="AI156" t="s">
        <v>148</v>
      </c>
      <c r="AJ156" t="s">
        <v>149</v>
      </c>
      <c r="AK156" t="s">
        <v>84</v>
      </c>
      <c r="AL156" t="s">
        <v>95</v>
      </c>
      <c r="AM156" t="s">
        <v>96</v>
      </c>
      <c r="AO156" t="s">
        <v>144</v>
      </c>
      <c r="AQ156" t="s">
        <v>148</v>
      </c>
      <c r="AS156" s="1">
        <v>45995</v>
      </c>
      <c r="AT156" s="2">
        <v>0.81874999999999998</v>
      </c>
      <c r="AU156" t="s">
        <v>1032</v>
      </c>
      <c r="AV156" t="s">
        <v>1033</v>
      </c>
      <c r="AZ156" t="s">
        <v>99</v>
      </c>
      <c r="BB156" t="s">
        <v>141</v>
      </c>
      <c r="BD156" t="s">
        <v>1034</v>
      </c>
      <c r="BE156" t="s">
        <v>919</v>
      </c>
      <c r="BF156" t="s">
        <v>921</v>
      </c>
      <c r="BG156" t="s">
        <v>77</v>
      </c>
      <c r="BI156" t="s">
        <v>103</v>
      </c>
      <c r="BJ156" t="s">
        <v>153</v>
      </c>
      <c r="BK156" t="s">
        <v>434</v>
      </c>
      <c r="BL156">
        <v>1</v>
      </c>
      <c r="BM156" t="s">
        <v>106</v>
      </c>
      <c r="BN156" t="s">
        <v>224</v>
      </c>
      <c r="BO156" t="s">
        <v>435</v>
      </c>
      <c r="BP156" t="s">
        <v>436</v>
      </c>
      <c r="BQ156" t="s">
        <v>109</v>
      </c>
      <c r="BR156" t="s">
        <v>227</v>
      </c>
      <c r="BS156" t="s">
        <v>123</v>
      </c>
      <c r="BT156" t="s">
        <v>437</v>
      </c>
      <c r="BU156" t="s">
        <v>9002</v>
      </c>
      <c r="BV156">
        <v>75864</v>
      </c>
      <c r="BX156" t="s">
        <v>9001</v>
      </c>
      <c r="BY156">
        <f t="shared" si="10"/>
        <v>75864</v>
      </c>
      <c r="BZ156" t="str">
        <f t="shared" si="11"/>
        <v>West1</v>
      </c>
      <c r="CA156">
        <f t="shared" si="12"/>
        <v>89519.51999999999</v>
      </c>
      <c r="CB156" t="str">
        <f t="shared" si="13"/>
        <v>SP</v>
      </c>
      <c r="CC156" t="s">
        <v>227</v>
      </c>
      <c r="CD156" t="s">
        <v>9003</v>
      </c>
      <c r="CE156" t="str">
        <f t="shared" si="14"/>
        <v>Premium</v>
      </c>
      <c r="CF156" t="s">
        <v>123</v>
      </c>
      <c r="CG156" t="s">
        <v>615</v>
      </c>
    </row>
    <row r="157" spans="1:85">
      <c r="A157">
        <v>21662576</v>
      </c>
      <c r="B157" t="s">
        <v>917</v>
      </c>
      <c r="C157" t="s">
        <v>918</v>
      </c>
      <c r="D157">
        <v>9979302088</v>
      </c>
      <c r="E157" t="s">
        <v>77</v>
      </c>
      <c r="F157" t="s">
        <v>919</v>
      </c>
      <c r="G157" t="s">
        <v>920</v>
      </c>
      <c r="H157" t="s">
        <v>921</v>
      </c>
      <c r="I157" t="s">
        <v>921</v>
      </c>
      <c r="K157" t="s">
        <v>77</v>
      </c>
      <c r="N157" t="s">
        <v>922</v>
      </c>
      <c r="O157" t="s">
        <v>923</v>
      </c>
      <c r="Q157" t="s">
        <v>141</v>
      </c>
      <c r="S157" t="s">
        <v>83</v>
      </c>
      <c r="T157" t="s">
        <v>84</v>
      </c>
      <c r="U157" t="s">
        <v>85</v>
      </c>
      <c r="W157" t="s">
        <v>86</v>
      </c>
      <c r="Y157" t="s">
        <v>84</v>
      </c>
      <c r="AA157" t="s">
        <v>924</v>
      </c>
      <c r="AB157" t="s">
        <v>143</v>
      </c>
      <c r="AD157" t="s">
        <v>144</v>
      </c>
      <c r="AE157" t="s">
        <v>145</v>
      </c>
      <c r="AF157" t="s">
        <v>146</v>
      </c>
      <c r="AG157" t="s">
        <v>146</v>
      </c>
      <c r="AH157" t="s">
        <v>925</v>
      </c>
      <c r="AI157" t="s">
        <v>148</v>
      </c>
      <c r="AJ157" t="s">
        <v>149</v>
      </c>
      <c r="AK157" t="s">
        <v>84</v>
      </c>
      <c r="AL157" t="s">
        <v>95</v>
      </c>
      <c r="AM157" t="s">
        <v>96</v>
      </c>
      <c r="AO157" t="s">
        <v>144</v>
      </c>
      <c r="AQ157" t="s">
        <v>148</v>
      </c>
      <c r="AS157" s="1">
        <v>45995</v>
      </c>
      <c r="AT157" s="2">
        <v>0.81874999999999998</v>
      </c>
      <c r="AU157" t="s">
        <v>1035</v>
      </c>
      <c r="AV157" t="s">
        <v>1036</v>
      </c>
      <c r="AZ157" t="s">
        <v>99</v>
      </c>
      <c r="BA157" t="s">
        <v>1037</v>
      </c>
      <c r="BB157" t="s">
        <v>141</v>
      </c>
      <c r="BD157" t="s">
        <v>1038</v>
      </c>
      <c r="BE157" t="s">
        <v>937</v>
      </c>
      <c r="BF157" t="s">
        <v>921</v>
      </c>
      <c r="BG157" t="s">
        <v>77</v>
      </c>
      <c r="BI157" t="s">
        <v>103</v>
      </c>
      <c r="BJ157" t="s">
        <v>153</v>
      </c>
      <c r="BK157" t="s">
        <v>1039</v>
      </c>
      <c r="BL157">
        <v>1</v>
      </c>
      <c r="BM157" t="s">
        <v>106</v>
      </c>
      <c r="BN157" t="s">
        <v>289</v>
      </c>
      <c r="BO157" t="s">
        <v>290</v>
      </c>
      <c r="BP157" t="s">
        <v>1040</v>
      </c>
      <c r="BQ157" t="s">
        <v>109</v>
      </c>
      <c r="BR157" t="s">
        <v>1041</v>
      </c>
      <c r="BS157" t="s">
        <v>123</v>
      </c>
      <c r="BT157" t="s">
        <v>1042</v>
      </c>
      <c r="BU157" t="s">
        <v>9002</v>
      </c>
      <c r="BV157">
        <v>91990</v>
      </c>
      <c r="BX157" t="s">
        <v>9001</v>
      </c>
      <c r="BY157">
        <f t="shared" si="10"/>
        <v>91990</v>
      </c>
      <c r="BZ157" t="str">
        <f t="shared" si="11"/>
        <v>West1</v>
      </c>
      <c r="CA157">
        <f t="shared" si="12"/>
        <v>108548.2</v>
      </c>
      <c r="CB157" t="str">
        <f t="shared" si="13"/>
        <v>SP</v>
      </c>
      <c r="CC157" t="s">
        <v>9005</v>
      </c>
      <c r="CD157" t="s">
        <v>9003</v>
      </c>
      <c r="CE157" t="str">
        <f t="shared" si="14"/>
        <v>Premium</v>
      </c>
      <c r="CF157" t="s">
        <v>123</v>
      </c>
      <c r="CG157" t="s">
        <v>9012</v>
      </c>
    </row>
    <row r="158" spans="1:85">
      <c r="A158">
        <v>21662581</v>
      </c>
      <c r="B158" t="s">
        <v>917</v>
      </c>
      <c r="C158" t="s">
        <v>918</v>
      </c>
      <c r="D158">
        <v>9979302088</v>
      </c>
      <c r="E158" t="s">
        <v>77</v>
      </c>
      <c r="F158" t="s">
        <v>919</v>
      </c>
      <c r="G158" t="s">
        <v>920</v>
      </c>
      <c r="H158" t="s">
        <v>921</v>
      </c>
      <c r="I158" t="s">
        <v>921</v>
      </c>
      <c r="K158" t="s">
        <v>77</v>
      </c>
      <c r="N158" t="s">
        <v>922</v>
      </c>
      <c r="O158" t="s">
        <v>923</v>
      </c>
      <c r="Q158" t="s">
        <v>141</v>
      </c>
      <c r="S158" t="s">
        <v>83</v>
      </c>
      <c r="T158" t="s">
        <v>84</v>
      </c>
      <c r="U158" t="s">
        <v>85</v>
      </c>
      <c r="W158" t="s">
        <v>86</v>
      </c>
      <c r="Y158" t="s">
        <v>84</v>
      </c>
      <c r="AA158" t="s">
        <v>924</v>
      </c>
      <c r="AB158" t="s">
        <v>143</v>
      </c>
      <c r="AD158" t="s">
        <v>144</v>
      </c>
      <c r="AE158" t="s">
        <v>145</v>
      </c>
      <c r="AF158" t="s">
        <v>146</v>
      </c>
      <c r="AG158" t="s">
        <v>146</v>
      </c>
      <c r="AH158" t="s">
        <v>925</v>
      </c>
      <c r="AI158" t="s">
        <v>148</v>
      </c>
      <c r="AJ158" t="s">
        <v>149</v>
      </c>
      <c r="AK158" t="s">
        <v>84</v>
      </c>
      <c r="AL158" t="s">
        <v>95</v>
      </c>
      <c r="AM158" t="s">
        <v>96</v>
      </c>
      <c r="AO158" t="s">
        <v>144</v>
      </c>
      <c r="AQ158" t="s">
        <v>148</v>
      </c>
      <c r="AS158" s="1">
        <v>45995</v>
      </c>
      <c r="AT158" s="2">
        <v>0.81944444444444442</v>
      </c>
      <c r="AU158" t="s">
        <v>1043</v>
      </c>
      <c r="AV158" t="s">
        <v>1044</v>
      </c>
      <c r="AZ158" t="s">
        <v>99</v>
      </c>
      <c r="BA158" t="s">
        <v>1045</v>
      </c>
      <c r="BB158" t="s">
        <v>385</v>
      </c>
      <c r="BD158" t="s">
        <v>1046</v>
      </c>
      <c r="BE158" t="s">
        <v>919</v>
      </c>
      <c r="BF158" t="s">
        <v>921</v>
      </c>
      <c r="BI158" t="s">
        <v>103</v>
      </c>
      <c r="BJ158" t="s">
        <v>153</v>
      </c>
      <c r="BK158" t="s">
        <v>1047</v>
      </c>
      <c r="BL158">
        <v>1</v>
      </c>
      <c r="BM158" t="s">
        <v>106</v>
      </c>
      <c r="BN158" t="s">
        <v>224</v>
      </c>
      <c r="BO158" t="s">
        <v>224</v>
      </c>
      <c r="BP158" t="s">
        <v>1048</v>
      </c>
      <c r="BQ158" t="s">
        <v>109</v>
      </c>
      <c r="BR158" t="s">
        <v>227</v>
      </c>
      <c r="BS158" t="s">
        <v>123</v>
      </c>
      <c r="BT158" t="s">
        <v>1049</v>
      </c>
      <c r="BU158" t="s">
        <v>9002</v>
      </c>
      <c r="BV158">
        <v>78000</v>
      </c>
      <c r="BX158" t="s">
        <v>9001</v>
      </c>
      <c r="BY158">
        <f t="shared" si="10"/>
        <v>78000</v>
      </c>
      <c r="BZ158" t="str">
        <f t="shared" si="11"/>
        <v>West1</v>
      </c>
      <c r="CA158">
        <f t="shared" si="12"/>
        <v>92040</v>
      </c>
      <c r="CB158" t="str">
        <f t="shared" si="13"/>
        <v>SP</v>
      </c>
      <c r="CC158" t="s">
        <v>227</v>
      </c>
      <c r="CD158" t="s">
        <v>9003</v>
      </c>
      <c r="CE158" t="str">
        <f t="shared" si="14"/>
        <v>Premium</v>
      </c>
      <c r="CF158" t="s">
        <v>123</v>
      </c>
      <c r="CG158" t="s">
        <v>615</v>
      </c>
    </row>
    <row r="159" spans="1:85">
      <c r="A159">
        <v>21663008</v>
      </c>
      <c r="B159" t="s">
        <v>960</v>
      </c>
      <c r="C159" t="s">
        <v>961</v>
      </c>
      <c r="D159">
        <v>7004963220</v>
      </c>
      <c r="E159" t="s">
        <v>77</v>
      </c>
      <c r="F159" t="s">
        <v>962</v>
      </c>
      <c r="G159" t="s">
        <v>963</v>
      </c>
      <c r="H159" t="s">
        <v>964</v>
      </c>
      <c r="I159" t="s">
        <v>964</v>
      </c>
      <c r="K159" t="s">
        <v>77</v>
      </c>
      <c r="N159" t="s">
        <v>965</v>
      </c>
      <c r="O159" t="s">
        <v>966</v>
      </c>
      <c r="Q159" t="s">
        <v>967</v>
      </c>
      <c r="S159" t="s">
        <v>83</v>
      </c>
      <c r="T159" t="s">
        <v>84</v>
      </c>
      <c r="U159" t="s">
        <v>85</v>
      </c>
      <c r="W159" t="s">
        <v>86</v>
      </c>
      <c r="Y159" t="s">
        <v>84</v>
      </c>
      <c r="AA159" t="s">
        <v>968</v>
      </c>
      <c r="AB159" t="s">
        <v>969</v>
      </c>
      <c r="AD159" t="s">
        <v>970</v>
      </c>
      <c r="AE159" t="s">
        <v>90</v>
      </c>
      <c r="AF159" t="s">
        <v>971</v>
      </c>
      <c r="AG159" t="s">
        <v>971</v>
      </c>
      <c r="AH159" t="s">
        <v>972</v>
      </c>
      <c r="AI159" t="s">
        <v>973</v>
      </c>
      <c r="AJ159" t="s">
        <v>94</v>
      </c>
      <c r="AK159" t="s">
        <v>84</v>
      </c>
      <c r="AL159" t="s">
        <v>95</v>
      </c>
      <c r="AM159" t="s">
        <v>96</v>
      </c>
      <c r="AO159" t="s">
        <v>970</v>
      </c>
      <c r="AQ159" t="s">
        <v>973</v>
      </c>
      <c r="AS159" s="1">
        <v>45995</v>
      </c>
      <c r="AT159" s="2">
        <v>0.83263888888888893</v>
      </c>
      <c r="AU159" t="s">
        <v>1050</v>
      </c>
      <c r="AV159" t="s">
        <v>1051</v>
      </c>
      <c r="AZ159" t="s">
        <v>99</v>
      </c>
      <c r="BA159" t="s">
        <v>1052</v>
      </c>
      <c r="BB159" t="s">
        <v>967</v>
      </c>
      <c r="BD159" t="s">
        <v>1053</v>
      </c>
      <c r="BE159" t="s">
        <v>1054</v>
      </c>
      <c r="BF159" t="s">
        <v>964</v>
      </c>
      <c r="BG159" t="s">
        <v>77</v>
      </c>
      <c r="BI159" t="s">
        <v>103</v>
      </c>
      <c r="BJ159" t="s">
        <v>104</v>
      </c>
      <c r="BK159" t="s">
        <v>447</v>
      </c>
      <c r="BL159">
        <v>1</v>
      </c>
      <c r="BM159" t="s">
        <v>106</v>
      </c>
      <c r="BN159" t="s">
        <v>131</v>
      </c>
      <c r="BO159" t="s">
        <v>448</v>
      </c>
      <c r="BP159" t="s">
        <v>449</v>
      </c>
      <c r="BQ159" t="s">
        <v>109</v>
      </c>
      <c r="BR159" t="s">
        <v>131</v>
      </c>
      <c r="BS159" t="s">
        <v>160</v>
      </c>
      <c r="BT159" t="s">
        <v>450</v>
      </c>
      <c r="BU159" t="s">
        <v>9002</v>
      </c>
      <c r="BV159">
        <v>32000</v>
      </c>
      <c r="BX159" t="s">
        <v>131</v>
      </c>
      <c r="BY159">
        <f t="shared" si="10"/>
        <v>32000</v>
      </c>
      <c r="BZ159" t="str">
        <f t="shared" si="11"/>
        <v>East2</v>
      </c>
      <c r="CA159">
        <f t="shared" si="12"/>
        <v>37760</v>
      </c>
      <c r="CB159" t="str">
        <f t="shared" si="13"/>
        <v/>
      </c>
      <c r="CD159" t="s">
        <v>967</v>
      </c>
      <c r="CE159" t="str">
        <f t="shared" si="14"/>
        <v>Entry</v>
      </c>
      <c r="CF159" t="s">
        <v>160</v>
      </c>
      <c r="CG159" t="s">
        <v>615</v>
      </c>
    </row>
    <row r="160" spans="1:85">
      <c r="A160">
        <v>21663032</v>
      </c>
      <c r="B160" t="s">
        <v>960</v>
      </c>
      <c r="C160" t="s">
        <v>961</v>
      </c>
      <c r="D160">
        <v>7004963220</v>
      </c>
      <c r="E160" t="s">
        <v>77</v>
      </c>
      <c r="F160" t="s">
        <v>962</v>
      </c>
      <c r="G160" t="s">
        <v>963</v>
      </c>
      <c r="H160" t="s">
        <v>964</v>
      </c>
      <c r="I160" t="s">
        <v>964</v>
      </c>
      <c r="K160" t="s">
        <v>77</v>
      </c>
      <c r="N160" t="s">
        <v>965</v>
      </c>
      <c r="O160" t="s">
        <v>966</v>
      </c>
      <c r="Q160" t="s">
        <v>967</v>
      </c>
      <c r="S160" t="s">
        <v>83</v>
      </c>
      <c r="T160" t="s">
        <v>84</v>
      </c>
      <c r="U160" t="s">
        <v>85</v>
      </c>
      <c r="W160" t="s">
        <v>86</v>
      </c>
      <c r="Y160" t="s">
        <v>84</v>
      </c>
      <c r="AA160" t="s">
        <v>968</v>
      </c>
      <c r="AB160" t="s">
        <v>969</v>
      </c>
      <c r="AD160" t="s">
        <v>970</v>
      </c>
      <c r="AE160" t="s">
        <v>90</v>
      </c>
      <c r="AF160" t="s">
        <v>971</v>
      </c>
      <c r="AG160" t="s">
        <v>971</v>
      </c>
      <c r="AH160" t="s">
        <v>972</v>
      </c>
      <c r="AI160" t="s">
        <v>973</v>
      </c>
      <c r="AJ160" t="s">
        <v>94</v>
      </c>
      <c r="AK160" t="s">
        <v>84</v>
      </c>
      <c r="AL160" t="s">
        <v>95</v>
      </c>
      <c r="AM160" t="s">
        <v>96</v>
      </c>
      <c r="AO160" t="s">
        <v>970</v>
      </c>
      <c r="AQ160" t="s">
        <v>973</v>
      </c>
      <c r="AS160" s="1">
        <v>45995</v>
      </c>
      <c r="AT160" s="2">
        <v>0.84027777777777779</v>
      </c>
      <c r="AU160" t="s">
        <v>1055</v>
      </c>
      <c r="AV160" t="s">
        <v>1021</v>
      </c>
      <c r="AZ160" t="s">
        <v>99</v>
      </c>
      <c r="BA160" t="s">
        <v>1022</v>
      </c>
      <c r="BB160" t="s">
        <v>967</v>
      </c>
      <c r="BD160" t="s">
        <v>1023</v>
      </c>
      <c r="BE160" t="s">
        <v>1024</v>
      </c>
      <c r="BF160" t="s">
        <v>964</v>
      </c>
      <c r="BG160" t="s">
        <v>77</v>
      </c>
      <c r="BI160" t="s">
        <v>103</v>
      </c>
      <c r="BJ160" t="s">
        <v>104</v>
      </c>
      <c r="BK160" t="s">
        <v>1025</v>
      </c>
      <c r="BL160">
        <v>1</v>
      </c>
      <c r="BM160" t="s">
        <v>106</v>
      </c>
      <c r="BN160" t="s">
        <v>224</v>
      </c>
      <c r="BO160" t="s">
        <v>269</v>
      </c>
      <c r="BP160" t="s">
        <v>1026</v>
      </c>
      <c r="BQ160" t="s">
        <v>109</v>
      </c>
      <c r="BR160" t="s">
        <v>227</v>
      </c>
      <c r="BS160" t="s">
        <v>123</v>
      </c>
      <c r="BT160" t="s">
        <v>539</v>
      </c>
      <c r="BU160" t="s">
        <v>9002</v>
      </c>
      <c r="BV160">
        <v>67578</v>
      </c>
      <c r="BX160" t="s">
        <v>9001</v>
      </c>
      <c r="BY160">
        <f t="shared" si="10"/>
        <v>67578</v>
      </c>
      <c r="BZ160" t="str">
        <f t="shared" si="11"/>
        <v>East2</v>
      </c>
      <c r="CA160">
        <f t="shared" si="12"/>
        <v>79742.039999999994</v>
      </c>
      <c r="CB160" t="str">
        <f t="shared" si="13"/>
        <v>SP</v>
      </c>
      <c r="CC160" t="s">
        <v>227</v>
      </c>
      <c r="CD160" t="s">
        <v>967</v>
      </c>
      <c r="CE160" t="str">
        <f t="shared" si="14"/>
        <v>Premium</v>
      </c>
      <c r="CF160" t="s">
        <v>123</v>
      </c>
      <c r="CG160" t="s">
        <v>615</v>
      </c>
    </row>
    <row r="161" spans="1:85">
      <c r="A161">
        <v>21663032</v>
      </c>
      <c r="B161" t="s">
        <v>960</v>
      </c>
      <c r="C161" t="s">
        <v>961</v>
      </c>
      <c r="D161">
        <v>7004963220</v>
      </c>
      <c r="E161" t="s">
        <v>77</v>
      </c>
      <c r="F161" t="s">
        <v>962</v>
      </c>
      <c r="G161" t="s">
        <v>963</v>
      </c>
      <c r="H161" t="s">
        <v>964</v>
      </c>
      <c r="I161" t="s">
        <v>964</v>
      </c>
      <c r="K161" t="s">
        <v>77</v>
      </c>
      <c r="N161" t="s">
        <v>965</v>
      </c>
      <c r="O161" t="s">
        <v>966</v>
      </c>
      <c r="Q161" t="s">
        <v>967</v>
      </c>
      <c r="S161" t="s">
        <v>83</v>
      </c>
      <c r="T161" t="s">
        <v>84</v>
      </c>
      <c r="U161" t="s">
        <v>85</v>
      </c>
      <c r="W161" t="s">
        <v>86</v>
      </c>
      <c r="Y161" t="s">
        <v>84</v>
      </c>
      <c r="AA161" t="s">
        <v>968</v>
      </c>
      <c r="AB161" t="s">
        <v>969</v>
      </c>
      <c r="AD161" t="s">
        <v>970</v>
      </c>
      <c r="AE161" t="s">
        <v>90</v>
      </c>
      <c r="AF161" t="s">
        <v>971</v>
      </c>
      <c r="AG161" t="s">
        <v>971</v>
      </c>
      <c r="AH161" t="s">
        <v>972</v>
      </c>
      <c r="AI161" t="s">
        <v>973</v>
      </c>
      <c r="AJ161" t="s">
        <v>94</v>
      </c>
      <c r="AK161" t="s">
        <v>84</v>
      </c>
      <c r="AL161" t="s">
        <v>95</v>
      </c>
      <c r="AM161" t="s">
        <v>96</v>
      </c>
      <c r="AO161" t="s">
        <v>970</v>
      </c>
      <c r="AQ161" t="s">
        <v>973</v>
      </c>
      <c r="AS161" s="1">
        <v>45995</v>
      </c>
      <c r="AT161" s="2">
        <v>0.84027777777777779</v>
      </c>
      <c r="AU161" t="s">
        <v>1055</v>
      </c>
      <c r="AV161" t="s">
        <v>1021</v>
      </c>
      <c r="AZ161" t="s">
        <v>99</v>
      </c>
      <c r="BA161" t="s">
        <v>1022</v>
      </c>
      <c r="BB161" t="s">
        <v>967</v>
      </c>
      <c r="BD161" t="s">
        <v>1023</v>
      </c>
      <c r="BE161" t="s">
        <v>1024</v>
      </c>
      <c r="BF161" t="s">
        <v>964</v>
      </c>
      <c r="BG161" t="s">
        <v>77</v>
      </c>
      <c r="BI161" t="s">
        <v>103</v>
      </c>
      <c r="BJ161" t="s">
        <v>104</v>
      </c>
      <c r="BK161" t="s">
        <v>1004</v>
      </c>
      <c r="BL161">
        <v>5</v>
      </c>
      <c r="BM161" t="s">
        <v>106</v>
      </c>
      <c r="BN161" t="s">
        <v>1005</v>
      </c>
      <c r="BO161" t="s">
        <v>1006</v>
      </c>
      <c r="BP161" t="s">
        <v>1007</v>
      </c>
      <c r="BQ161" t="s">
        <v>158</v>
      </c>
      <c r="BR161" t="s">
        <v>329</v>
      </c>
      <c r="BS161" t="s">
        <v>158</v>
      </c>
      <c r="BT161" t="s">
        <v>158</v>
      </c>
      <c r="BU161" t="s">
        <v>329</v>
      </c>
      <c r="BV161">
        <v>2690</v>
      </c>
      <c r="BY161">
        <f t="shared" si="10"/>
        <v>13450</v>
      </c>
      <c r="BZ161" t="str">
        <f t="shared" si="11"/>
        <v>East2</v>
      </c>
      <c r="CA161">
        <f t="shared" si="12"/>
        <v>3174.2</v>
      </c>
      <c r="CB161" t="str">
        <f t="shared" si="13"/>
        <v/>
      </c>
      <c r="CD161" t="s">
        <v>967</v>
      </c>
      <c r="CE161" t="str">
        <f t="shared" si="14"/>
        <v>NA</v>
      </c>
      <c r="CF161" t="s">
        <v>158</v>
      </c>
      <c r="CG161" t="s">
        <v>615</v>
      </c>
    </row>
    <row r="162" spans="1:85">
      <c r="A162">
        <v>21663042</v>
      </c>
      <c r="B162" t="s">
        <v>960</v>
      </c>
      <c r="C162" t="s">
        <v>961</v>
      </c>
      <c r="D162">
        <v>7004963220</v>
      </c>
      <c r="E162" t="s">
        <v>77</v>
      </c>
      <c r="F162" t="s">
        <v>962</v>
      </c>
      <c r="G162" t="s">
        <v>963</v>
      </c>
      <c r="H162" t="s">
        <v>964</v>
      </c>
      <c r="I162" t="s">
        <v>964</v>
      </c>
      <c r="K162" t="s">
        <v>77</v>
      </c>
      <c r="N162" t="s">
        <v>965</v>
      </c>
      <c r="O162" t="s">
        <v>966</v>
      </c>
      <c r="Q162" t="s">
        <v>967</v>
      </c>
      <c r="S162" t="s">
        <v>83</v>
      </c>
      <c r="T162" t="s">
        <v>84</v>
      </c>
      <c r="U162" t="s">
        <v>85</v>
      </c>
      <c r="W162" t="s">
        <v>86</v>
      </c>
      <c r="Y162" t="s">
        <v>84</v>
      </c>
      <c r="AA162" t="s">
        <v>968</v>
      </c>
      <c r="AB162" t="s">
        <v>969</v>
      </c>
      <c r="AD162" t="s">
        <v>970</v>
      </c>
      <c r="AE162" t="s">
        <v>90</v>
      </c>
      <c r="AF162" t="s">
        <v>971</v>
      </c>
      <c r="AG162" t="s">
        <v>971</v>
      </c>
      <c r="AH162" t="s">
        <v>972</v>
      </c>
      <c r="AI162" t="s">
        <v>973</v>
      </c>
      <c r="AJ162" t="s">
        <v>94</v>
      </c>
      <c r="AK162" t="s">
        <v>84</v>
      </c>
      <c r="AL162" t="s">
        <v>95</v>
      </c>
      <c r="AM162" t="s">
        <v>96</v>
      </c>
      <c r="AO162" t="s">
        <v>970</v>
      </c>
      <c r="AQ162" t="s">
        <v>973</v>
      </c>
      <c r="AS162" s="1">
        <v>45995</v>
      </c>
      <c r="AT162" s="2">
        <v>0.84097222222222223</v>
      </c>
      <c r="AU162" t="s">
        <v>1056</v>
      </c>
      <c r="AV162" t="s">
        <v>1057</v>
      </c>
      <c r="AZ162" t="s">
        <v>99</v>
      </c>
      <c r="BA162" t="s">
        <v>1058</v>
      </c>
      <c r="BB162" t="s">
        <v>967</v>
      </c>
      <c r="BD162" t="s">
        <v>1059</v>
      </c>
      <c r="BE162" t="s">
        <v>1060</v>
      </c>
      <c r="BF162" t="s">
        <v>964</v>
      </c>
      <c r="BG162" t="s">
        <v>77</v>
      </c>
      <c r="BI162" t="s">
        <v>103</v>
      </c>
      <c r="BJ162" t="s">
        <v>104</v>
      </c>
      <c r="BK162" t="s">
        <v>996</v>
      </c>
      <c r="BL162">
        <v>1</v>
      </c>
      <c r="BM162" t="s">
        <v>106</v>
      </c>
      <c r="BN162" t="s">
        <v>119</v>
      </c>
      <c r="BO162" t="s">
        <v>120</v>
      </c>
      <c r="BP162" t="s">
        <v>997</v>
      </c>
      <c r="BQ162" t="s">
        <v>109</v>
      </c>
      <c r="BR162" t="s">
        <v>122</v>
      </c>
      <c r="BS162" t="s">
        <v>111</v>
      </c>
      <c r="BT162" t="s">
        <v>998</v>
      </c>
      <c r="BU162" t="s">
        <v>9002</v>
      </c>
      <c r="BV162">
        <v>64790</v>
      </c>
      <c r="BX162" t="s">
        <v>9001</v>
      </c>
      <c r="BY162">
        <f t="shared" si="10"/>
        <v>64790</v>
      </c>
      <c r="BZ162" t="str">
        <f t="shared" si="11"/>
        <v>East2</v>
      </c>
      <c r="CA162">
        <f t="shared" si="12"/>
        <v>76452.2</v>
      </c>
      <c r="CB162" t="str">
        <f t="shared" si="13"/>
        <v>SP</v>
      </c>
      <c r="CC162" t="s">
        <v>9005</v>
      </c>
      <c r="CD162" t="s">
        <v>967</v>
      </c>
      <c r="CE162" t="str">
        <f t="shared" si="14"/>
        <v>Premium</v>
      </c>
      <c r="CF162" t="s">
        <v>123</v>
      </c>
      <c r="CG162" t="s">
        <v>158</v>
      </c>
    </row>
    <row r="163" spans="1:85">
      <c r="A163">
        <v>21663050</v>
      </c>
      <c r="B163" t="s">
        <v>960</v>
      </c>
      <c r="C163" t="s">
        <v>961</v>
      </c>
      <c r="D163">
        <v>7004963220</v>
      </c>
      <c r="E163" t="s">
        <v>77</v>
      </c>
      <c r="F163" t="s">
        <v>962</v>
      </c>
      <c r="G163" t="s">
        <v>963</v>
      </c>
      <c r="H163" t="s">
        <v>964</v>
      </c>
      <c r="I163" t="s">
        <v>964</v>
      </c>
      <c r="K163" t="s">
        <v>77</v>
      </c>
      <c r="N163" t="s">
        <v>965</v>
      </c>
      <c r="O163" t="s">
        <v>966</v>
      </c>
      <c r="Q163" t="s">
        <v>967</v>
      </c>
      <c r="S163" t="s">
        <v>83</v>
      </c>
      <c r="T163" t="s">
        <v>84</v>
      </c>
      <c r="U163" t="s">
        <v>85</v>
      </c>
      <c r="W163" t="s">
        <v>86</v>
      </c>
      <c r="Y163" t="s">
        <v>84</v>
      </c>
      <c r="AA163" t="s">
        <v>968</v>
      </c>
      <c r="AB163" t="s">
        <v>969</v>
      </c>
      <c r="AD163" t="s">
        <v>970</v>
      </c>
      <c r="AE163" t="s">
        <v>90</v>
      </c>
      <c r="AF163" t="s">
        <v>971</v>
      </c>
      <c r="AG163" t="s">
        <v>971</v>
      </c>
      <c r="AH163" t="s">
        <v>972</v>
      </c>
      <c r="AI163" t="s">
        <v>973</v>
      </c>
      <c r="AJ163" t="s">
        <v>94</v>
      </c>
      <c r="AK163" t="s">
        <v>84</v>
      </c>
      <c r="AL163" t="s">
        <v>95</v>
      </c>
      <c r="AM163" t="s">
        <v>96</v>
      </c>
      <c r="AO163" t="s">
        <v>970</v>
      </c>
      <c r="AQ163" t="s">
        <v>973</v>
      </c>
      <c r="AS163" s="1">
        <v>45995</v>
      </c>
      <c r="AT163" s="2">
        <v>0.84166666666666667</v>
      </c>
      <c r="AU163" t="s">
        <v>1061</v>
      </c>
      <c r="AV163" t="s">
        <v>1062</v>
      </c>
      <c r="AZ163" t="s">
        <v>99</v>
      </c>
      <c r="BA163" t="s">
        <v>1063</v>
      </c>
      <c r="BB163" t="s">
        <v>967</v>
      </c>
      <c r="BD163" t="s">
        <v>1064</v>
      </c>
      <c r="BE163" t="s">
        <v>1065</v>
      </c>
      <c r="BF163" t="s">
        <v>964</v>
      </c>
      <c r="BG163" t="s">
        <v>77</v>
      </c>
      <c r="BI163" t="s">
        <v>103</v>
      </c>
      <c r="BJ163" t="s">
        <v>104</v>
      </c>
      <c r="BK163" t="s">
        <v>1066</v>
      </c>
      <c r="BL163">
        <v>1</v>
      </c>
      <c r="BM163" t="s">
        <v>106</v>
      </c>
      <c r="BN163" t="s">
        <v>119</v>
      </c>
      <c r="BO163" t="s">
        <v>120</v>
      </c>
      <c r="BP163" t="s">
        <v>1067</v>
      </c>
      <c r="BQ163" t="s">
        <v>109</v>
      </c>
      <c r="BR163" t="s">
        <v>122</v>
      </c>
      <c r="BS163" t="s">
        <v>123</v>
      </c>
      <c r="BT163" t="s">
        <v>1068</v>
      </c>
      <c r="BU163" t="s">
        <v>9002</v>
      </c>
      <c r="BV163">
        <v>64900</v>
      </c>
      <c r="BX163" t="s">
        <v>9001</v>
      </c>
      <c r="BY163">
        <f t="shared" si="10"/>
        <v>64900</v>
      </c>
      <c r="BZ163" t="str">
        <f t="shared" si="11"/>
        <v>East2</v>
      </c>
      <c r="CA163">
        <f t="shared" si="12"/>
        <v>76582</v>
      </c>
      <c r="CB163" t="str">
        <f t="shared" si="13"/>
        <v>SP</v>
      </c>
      <c r="CC163" t="s">
        <v>9005</v>
      </c>
      <c r="CD163" t="s">
        <v>967</v>
      </c>
      <c r="CE163" t="str">
        <f t="shared" si="14"/>
        <v>Premium</v>
      </c>
      <c r="CF163" t="s">
        <v>123</v>
      </c>
      <c r="CG163" t="s">
        <v>615</v>
      </c>
    </row>
    <row r="164" spans="1:85">
      <c r="A164">
        <v>21663399</v>
      </c>
      <c r="B164" t="s">
        <v>134</v>
      </c>
      <c r="C164" t="s">
        <v>135</v>
      </c>
      <c r="D164">
        <v>9029031943</v>
      </c>
      <c r="E164" t="s">
        <v>77</v>
      </c>
      <c r="F164" t="s">
        <v>136</v>
      </c>
      <c r="G164" t="s">
        <v>137</v>
      </c>
      <c r="H164" t="s">
        <v>138</v>
      </c>
      <c r="I164" t="s">
        <v>138</v>
      </c>
      <c r="K164" t="s">
        <v>77</v>
      </c>
      <c r="N164" t="s">
        <v>139</v>
      </c>
      <c r="O164" t="s">
        <v>140</v>
      </c>
      <c r="Q164" t="s">
        <v>141</v>
      </c>
      <c r="S164" t="s">
        <v>83</v>
      </c>
      <c r="T164" t="s">
        <v>84</v>
      </c>
      <c r="U164" t="s">
        <v>85</v>
      </c>
      <c r="W164" t="s">
        <v>86</v>
      </c>
      <c r="Y164" t="s">
        <v>84</v>
      </c>
      <c r="AA164" t="s">
        <v>142</v>
      </c>
      <c r="AB164" t="s">
        <v>143</v>
      </c>
      <c r="AD164" t="s">
        <v>144</v>
      </c>
      <c r="AE164" t="s">
        <v>145</v>
      </c>
      <c r="AF164" t="s">
        <v>146</v>
      </c>
      <c r="AG164" t="s">
        <v>146</v>
      </c>
      <c r="AH164" t="s">
        <v>147</v>
      </c>
      <c r="AI164" t="s">
        <v>148</v>
      </c>
      <c r="AJ164" t="s">
        <v>149</v>
      </c>
      <c r="AK164" t="s">
        <v>84</v>
      </c>
      <c r="AL164" t="s">
        <v>95</v>
      </c>
      <c r="AM164" t="s">
        <v>96</v>
      </c>
      <c r="AO164" t="s">
        <v>144</v>
      </c>
      <c r="AQ164" t="s">
        <v>148</v>
      </c>
      <c r="AS164" s="1">
        <v>45995</v>
      </c>
      <c r="AT164" s="2">
        <v>0.85972222222222228</v>
      </c>
      <c r="AU164" t="s">
        <v>1069</v>
      </c>
      <c r="AV164" t="s">
        <v>1070</v>
      </c>
      <c r="AZ164" t="s">
        <v>99</v>
      </c>
      <c r="BB164" t="s">
        <v>141</v>
      </c>
      <c r="BD164" t="s">
        <v>1071</v>
      </c>
      <c r="BE164" t="s">
        <v>136</v>
      </c>
      <c r="BF164" t="s">
        <v>138</v>
      </c>
      <c r="BG164" t="s">
        <v>77</v>
      </c>
      <c r="BI164" t="s">
        <v>103</v>
      </c>
      <c r="BJ164" t="s">
        <v>153</v>
      </c>
      <c r="BK164" t="s">
        <v>465</v>
      </c>
      <c r="BL164">
        <v>1</v>
      </c>
      <c r="BM164" t="s">
        <v>106</v>
      </c>
      <c r="BN164" t="s">
        <v>466</v>
      </c>
      <c r="BO164" t="s">
        <v>166</v>
      </c>
      <c r="BP164" t="s">
        <v>467</v>
      </c>
      <c r="BQ164" t="s">
        <v>158</v>
      </c>
      <c r="BR164" t="s">
        <v>159</v>
      </c>
      <c r="BS164" t="s">
        <v>123</v>
      </c>
      <c r="BT164" t="s">
        <v>158</v>
      </c>
      <c r="BU164" t="s">
        <v>161</v>
      </c>
      <c r="BV164">
        <v>8158</v>
      </c>
      <c r="BY164">
        <f t="shared" si="10"/>
        <v>8158</v>
      </c>
      <c r="BZ164" t="str">
        <f t="shared" si="11"/>
        <v>West1</v>
      </c>
      <c r="CA164">
        <f t="shared" si="12"/>
        <v>9626.4399999999987</v>
      </c>
      <c r="CB164" t="str">
        <f t="shared" si="13"/>
        <v/>
      </c>
      <c r="CD164" t="s">
        <v>9003</v>
      </c>
      <c r="CE164" t="str">
        <f t="shared" si="14"/>
        <v>Premium</v>
      </c>
      <c r="CF164" t="s">
        <v>123</v>
      </c>
      <c r="CG164" t="s">
        <v>615</v>
      </c>
    </row>
    <row r="165" spans="1:85">
      <c r="A165">
        <v>21663969</v>
      </c>
      <c r="B165" t="s">
        <v>1072</v>
      </c>
      <c r="C165" t="s">
        <v>1073</v>
      </c>
      <c r="D165">
        <v>9028122888</v>
      </c>
      <c r="E165" t="s">
        <v>77</v>
      </c>
      <c r="F165" t="s">
        <v>1074</v>
      </c>
      <c r="G165" t="s">
        <v>1075</v>
      </c>
      <c r="H165" t="s">
        <v>786</v>
      </c>
      <c r="I165" t="s">
        <v>786</v>
      </c>
      <c r="K165" t="s">
        <v>77</v>
      </c>
      <c r="N165" t="s">
        <v>787</v>
      </c>
      <c r="O165" t="s">
        <v>788</v>
      </c>
      <c r="Q165" t="s">
        <v>141</v>
      </c>
      <c r="S165" t="s">
        <v>83</v>
      </c>
      <c r="T165" t="s">
        <v>84</v>
      </c>
      <c r="U165" t="s">
        <v>85</v>
      </c>
      <c r="W165" t="s">
        <v>86</v>
      </c>
      <c r="Y165" t="s">
        <v>84</v>
      </c>
      <c r="AA165" t="s">
        <v>789</v>
      </c>
      <c r="AB165" t="s">
        <v>790</v>
      </c>
      <c r="AD165" t="s">
        <v>144</v>
      </c>
      <c r="AE165" t="s">
        <v>145</v>
      </c>
      <c r="AH165" t="s">
        <v>791</v>
      </c>
      <c r="AI165" t="s">
        <v>148</v>
      </c>
      <c r="AJ165" t="s">
        <v>149</v>
      </c>
      <c r="AK165" t="s">
        <v>84</v>
      </c>
      <c r="AL165" t="s">
        <v>95</v>
      </c>
      <c r="AM165" t="s">
        <v>96</v>
      </c>
      <c r="AO165" t="s">
        <v>144</v>
      </c>
      <c r="AQ165" t="s">
        <v>148</v>
      </c>
      <c r="AS165" s="1">
        <v>45995</v>
      </c>
      <c r="AT165" s="2">
        <v>0.88888888888888884</v>
      </c>
      <c r="AU165" t="s">
        <v>1076</v>
      </c>
      <c r="AV165" t="s">
        <v>1077</v>
      </c>
      <c r="AZ165" t="s">
        <v>99</v>
      </c>
      <c r="BA165" t="s">
        <v>1078</v>
      </c>
      <c r="BB165" t="s">
        <v>141</v>
      </c>
      <c r="BD165" t="s">
        <v>1079</v>
      </c>
      <c r="BE165" t="s">
        <v>1080</v>
      </c>
      <c r="BF165" t="s">
        <v>138</v>
      </c>
      <c r="BG165" t="s">
        <v>77</v>
      </c>
      <c r="BI165" t="s">
        <v>103</v>
      </c>
      <c r="BJ165" t="s">
        <v>104</v>
      </c>
      <c r="BK165" t="s">
        <v>1025</v>
      </c>
      <c r="BL165">
        <v>1</v>
      </c>
      <c r="BM165" t="s">
        <v>106</v>
      </c>
      <c r="BN165" t="s">
        <v>224</v>
      </c>
      <c r="BO165" t="s">
        <v>269</v>
      </c>
      <c r="BP165" t="s">
        <v>1026</v>
      </c>
      <c r="BQ165" t="s">
        <v>109</v>
      </c>
      <c r="BR165" t="s">
        <v>227</v>
      </c>
      <c r="BS165" t="s">
        <v>123</v>
      </c>
      <c r="BT165" t="s">
        <v>539</v>
      </c>
      <c r="BU165" t="s">
        <v>9002</v>
      </c>
      <c r="BV165">
        <v>67578</v>
      </c>
      <c r="BX165" t="s">
        <v>9001</v>
      </c>
      <c r="BY165">
        <f t="shared" si="10"/>
        <v>67578</v>
      </c>
      <c r="BZ165" t="str">
        <f t="shared" si="11"/>
        <v>West1</v>
      </c>
      <c r="CA165">
        <f t="shared" si="12"/>
        <v>79742.039999999994</v>
      </c>
      <c r="CB165" t="str">
        <f t="shared" si="13"/>
        <v>SP</v>
      </c>
      <c r="CC165" t="s">
        <v>227</v>
      </c>
      <c r="CD165" t="s">
        <v>9004</v>
      </c>
      <c r="CE165" t="str">
        <f t="shared" si="14"/>
        <v>Premium</v>
      </c>
      <c r="CF165" t="s">
        <v>123</v>
      </c>
      <c r="CG165" t="s">
        <v>615</v>
      </c>
    </row>
    <row r="166" spans="1:85">
      <c r="A166">
        <v>21663964</v>
      </c>
      <c r="B166" t="s">
        <v>1081</v>
      </c>
      <c r="C166" t="s">
        <v>1082</v>
      </c>
      <c r="D166">
        <v>9513623651</v>
      </c>
      <c r="E166" t="s">
        <v>77</v>
      </c>
      <c r="F166" t="s">
        <v>1083</v>
      </c>
      <c r="G166" t="s">
        <v>1084</v>
      </c>
      <c r="H166" t="s">
        <v>410</v>
      </c>
      <c r="I166" t="s">
        <v>410</v>
      </c>
      <c r="K166" t="s">
        <v>77</v>
      </c>
      <c r="N166" t="s">
        <v>395</v>
      </c>
      <c r="O166" t="s">
        <v>396</v>
      </c>
      <c r="Q166" t="s">
        <v>397</v>
      </c>
      <c r="S166" t="s">
        <v>83</v>
      </c>
      <c r="T166" t="s">
        <v>84</v>
      </c>
      <c r="U166" t="s">
        <v>85</v>
      </c>
      <c r="W166" t="s">
        <v>86</v>
      </c>
      <c r="Y166" t="s">
        <v>84</v>
      </c>
      <c r="AA166" t="s">
        <v>1085</v>
      </c>
      <c r="AB166" t="s">
        <v>399</v>
      </c>
      <c r="AD166" t="s">
        <v>400</v>
      </c>
      <c r="AE166" t="s">
        <v>145</v>
      </c>
      <c r="AF166" t="s">
        <v>401</v>
      </c>
      <c r="AG166" t="s">
        <v>401</v>
      </c>
      <c r="AH166" t="s">
        <v>1086</v>
      </c>
      <c r="AI166" t="s">
        <v>403</v>
      </c>
      <c r="AJ166" t="s">
        <v>149</v>
      </c>
      <c r="AK166" t="s">
        <v>84</v>
      </c>
      <c r="AL166" t="s">
        <v>95</v>
      </c>
      <c r="AM166" t="s">
        <v>96</v>
      </c>
      <c r="AO166" t="s">
        <v>400</v>
      </c>
      <c r="AQ166" t="s">
        <v>403</v>
      </c>
      <c r="AS166" s="1">
        <v>45995</v>
      </c>
      <c r="AT166" s="2">
        <v>0.88888888888888884</v>
      </c>
      <c r="AU166" t="s">
        <v>1087</v>
      </c>
      <c r="AV166" t="s">
        <v>1088</v>
      </c>
      <c r="AZ166" t="s">
        <v>99</v>
      </c>
      <c r="BB166" t="s">
        <v>397</v>
      </c>
      <c r="BD166" t="s">
        <v>1089</v>
      </c>
      <c r="BE166" t="s">
        <v>1083</v>
      </c>
      <c r="BF166" t="s">
        <v>410</v>
      </c>
      <c r="BG166" t="s">
        <v>263</v>
      </c>
      <c r="BI166" t="s">
        <v>103</v>
      </c>
      <c r="BJ166" t="s">
        <v>104</v>
      </c>
      <c r="BK166" t="s">
        <v>330</v>
      </c>
      <c r="BL166">
        <v>40</v>
      </c>
      <c r="BM166" t="s">
        <v>106</v>
      </c>
      <c r="BN166" t="s">
        <v>331</v>
      </c>
      <c r="BO166" t="s">
        <v>327</v>
      </c>
      <c r="BP166" t="s">
        <v>332</v>
      </c>
      <c r="BQ166" t="s">
        <v>158</v>
      </c>
      <c r="BR166" t="s">
        <v>329</v>
      </c>
      <c r="BS166" t="s">
        <v>158</v>
      </c>
      <c r="BT166" t="s">
        <v>158</v>
      </c>
      <c r="BU166" t="s">
        <v>329</v>
      </c>
      <c r="BV166">
        <v>649</v>
      </c>
      <c r="BY166">
        <f t="shared" si="10"/>
        <v>25960</v>
      </c>
      <c r="BZ166" t="str">
        <f t="shared" si="11"/>
        <v>South1</v>
      </c>
      <c r="CA166">
        <f t="shared" si="12"/>
        <v>765.81999999999994</v>
      </c>
      <c r="CB166" t="str">
        <f t="shared" si="13"/>
        <v/>
      </c>
      <c r="CD166" t="s">
        <v>397</v>
      </c>
      <c r="CE166" t="str">
        <f t="shared" si="14"/>
        <v>NA</v>
      </c>
      <c r="CF166" t="s">
        <v>158</v>
      </c>
      <c r="CG166" t="s">
        <v>615</v>
      </c>
    </row>
    <row r="167" spans="1:85">
      <c r="A167">
        <v>21663966</v>
      </c>
      <c r="B167" t="s">
        <v>1081</v>
      </c>
      <c r="C167" t="s">
        <v>1082</v>
      </c>
      <c r="D167">
        <v>9513623651</v>
      </c>
      <c r="E167" t="s">
        <v>77</v>
      </c>
      <c r="F167" t="s">
        <v>1083</v>
      </c>
      <c r="G167" t="s">
        <v>1084</v>
      </c>
      <c r="H167" t="s">
        <v>410</v>
      </c>
      <c r="I167" t="s">
        <v>410</v>
      </c>
      <c r="K167" t="s">
        <v>77</v>
      </c>
      <c r="N167" t="s">
        <v>395</v>
      </c>
      <c r="O167" t="s">
        <v>396</v>
      </c>
      <c r="Q167" t="s">
        <v>397</v>
      </c>
      <c r="S167" t="s">
        <v>83</v>
      </c>
      <c r="T167" t="s">
        <v>84</v>
      </c>
      <c r="U167" t="s">
        <v>85</v>
      </c>
      <c r="W167" t="s">
        <v>86</v>
      </c>
      <c r="Y167" t="s">
        <v>84</v>
      </c>
      <c r="AA167" t="s">
        <v>1085</v>
      </c>
      <c r="AB167" t="s">
        <v>399</v>
      </c>
      <c r="AD167" t="s">
        <v>400</v>
      </c>
      <c r="AE167" t="s">
        <v>145</v>
      </c>
      <c r="AF167" t="s">
        <v>401</v>
      </c>
      <c r="AG167" t="s">
        <v>401</v>
      </c>
      <c r="AH167" t="s">
        <v>1086</v>
      </c>
      <c r="AI167" t="s">
        <v>403</v>
      </c>
      <c r="AJ167" t="s">
        <v>149</v>
      </c>
      <c r="AK167" t="s">
        <v>84</v>
      </c>
      <c r="AL167" t="s">
        <v>95</v>
      </c>
      <c r="AM167" t="s">
        <v>96</v>
      </c>
      <c r="AO167" t="s">
        <v>400</v>
      </c>
      <c r="AQ167" t="s">
        <v>403</v>
      </c>
      <c r="AS167" s="1">
        <v>45995</v>
      </c>
      <c r="AT167" s="2">
        <v>0.88958333333333328</v>
      </c>
      <c r="AU167" t="s">
        <v>1090</v>
      </c>
      <c r="AV167" t="s">
        <v>1091</v>
      </c>
      <c r="AZ167" t="s">
        <v>99</v>
      </c>
      <c r="BB167" t="s">
        <v>397</v>
      </c>
      <c r="BD167" t="s">
        <v>1092</v>
      </c>
      <c r="BE167" t="s">
        <v>1083</v>
      </c>
      <c r="BF167" t="s">
        <v>394</v>
      </c>
      <c r="BG167" t="s">
        <v>77</v>
      </c>
      <c r="BI167" t="s">
        <v>103</v>
      </c>
      <c r="BJ167" t="s">
        <v>104</v>
      </c>
      <c r="BK167" t="s">
        <v>468</v>
      </c>
      <c r="BL167">
        <v>20</v>
      </c>
      <c r="BM167" t="s">
        <v>106</v>
      </c>
      <c r="BN167" t="s">
        <v>469</v>
      </c>
      <c r="BO167" t="s">
        <v>327</v>
      </c>
      <c r="BP167" t="s">
        <v>470</v>
      </c>
      <c r="BQ167" t="s">
        <v>158</v>
      </c>
      <c r="BR167" t="s">
        <v>329</v>
      </c>
      <c r="BS167" t="s">
        <v>158</v>
      </c>
      <c r="BT167" t="s">
        <v>158</v>
      </c>
      <c r="BU167" t="s">
        <v>329</v>
      </c>
      <c r="BV167">
        <v>999</v>
      </c>
      <c r="BY167">
        <f t="shared" si="10"/>
        <v>19980</v>
      </c>
      <c r="BZ167" t="str">
        <f t="shared" si="11"/>
        <v>South1</v>
      </c>
      <c r="CA167">
        <f t="shared" si="12"/>
        <v>1178.82</v>
      </c>
      <c r="CB167" t="str">
        <f t="shared" si="13"/>
        <v/>
      </c>
      <c r="CD167" t="s">
        <v>397</v>
      </c>
      <c r="CE167" t="str">
        <f t="shared" si="14"/>
        <v>NA</v>
      </c>
      <c r="CF167" t="s">
        <v>158</v>
      </c>
      <c r="CG167" t="s">
        <v>615</v>
      </c>
    </row>
    <row r="168" spans="1:85">
      <c r="A168">
        <v>21664001</v>
      </c>
      <c r="B168" t="s">
        <v>1081</v>
      </c>
      <c r="C168" t="s">
        <v>1082</v>
      </c>
      <c r="D168">
        <v>9513623651</v>
      </c>
      <c r="E168" t="s">
        <v>77</v>
      </c>
      <c r="F168" t="s">
        <v>1083</v>
      </c>
      <c r="G168" t="s">
        <v>1084</v>
      </c>
      <c r="H168" t="s">
        <v>410</v>
      </c>
      <c r="I168" t="s">
        <v>410</v>
      </c>
      <c r="K168" t="s">
        <v>77</v>
      </c>
      <c r="N168" t="s">
        <v>395</v>
      </c>
      <c r="O168" t="s">
        <v>396</v>
      </c>
      <c r="Q168" t="s">
        <v>397</v>
      </c>
      <c r="S168" t="s">
        <v>83</v>
      </c>
      <c r="T168" t="s">
        <v>84</v>
      </c>
      <c r="U168" t="s">
        <v>85</v>
      </c>
      <c r="W168" t="s">
        <v>86</v>
      </c>
      <c r="Y168" t="s">
        <v>84</v>
      </c>
      <c r="AA168" t="s">
        <v>1085</v>
      </c>
      <c r="AB168" t="s">
        <v>399</v>
      </c>
      <c r="AD168" t="s">
        <v>400</v>
      </c>
      <c r="AE168" t="s">
        <v>145</v>
      </c>
      <c r="AF168" t="s">
        <v>401</v>
      </c>
      <c r="AG168" t="s">
        <v>401</v>
      </c>
      <c r="AH168" t="s">
        <v>1086</v>
      </c>
      <c r="AI168" t="s">
        <v>403</v>
      </c>
      <c r="AJ168" t="s">
        <v>149</v>
      </c>
      <c r="AK168" t="s">
        <v>84</v>
      </c>
      <c r="AL168" t="s">
        <v>95</v>
      </c>
      <c r="AM168" t="s">
        <v>96</v>
      </c>
      <c r="AO168" t="s">
        <v>400</v>
      </c>
      <c r="AQ168" t="s">
        <v>403</v>
      </c>
      <c r="AS168" s="1">
        <v>45995</v>
      </c>
      <c r="AT168" s="2">
        <v>0.89097222222222228</v>
      </c>
      <c r="AU168" t="s">
        <v>1093</v>
      </c>
      <c r="AV168" t="s">
        <v>1094</v>
      </c>
      <c r="AZ168" t="s">
        <v>99</v>
      </c>
      <c r="BB168" t="s">
        <v>397</v>
      </c>
      <c r="BD168" t="s">
        <v>1095</v>
      </c>
      <c r="BE168" t="s">
        <v>1083</v>
      </c>
      <c r="BF168" t="s">
        <v>394</v>
      </c>
      <c r="BG168" t="s">
        <v>77</v>
      </c>
      <c r="BI168" t="s">
        <v>103</v>
      </c>
      <c r="BJ168" t="s">
        <v>104</v>
      </c>
      <c r="BK168" t="s">
        <v>251</v>
      </c>
      <c r="BL168">
        <v>1</v>
      </c>
      <c r="BM168" t="s">
        <v>106</v>
      </c>
      <c r="BN168" t="s">
        <v>119</v>
      </c>
      <c r="BO168" t="s">
        <v>120</v>
      </c>
      <c r="BP168" t="s">
        <v>252</v>
      </c>
      <c r="BQ168" t="s">
        <v>109</v>
      </c>
      <c r="BR168" t="s">
        <v>122</v>
      </c>
      <c r="BS168" t="s">
        <v>111</v>
      </c>
      <c r="BT168" t="s">
        <v>133</v>
      </c>
      <c r="BU168" t="s">
        <v>9002</v>
      </c>
      <c r="BV168">
        <v>46000</v>
      </c>
      <c r="BX168" t="s">
        <v>9001</v>
      </c>
      <c r="BY168">
        <f t="shared" si="10"/>
        <v>46000</v>
      </c>
      <c r="BZ168" t="str">
        <f t="shared" si="11"/>
        <v>South1</v>
      </c>
      <c r="CA168">
        <f t="shared" si="12"/>
        <v>54280</v>
      </c>
      <c r="CB168" t="str">
        <f t="shared" si="13"/>
        <v/>
      </c>
      <c r="CD168" t="s">
        <v>397</v>
      </c>
      <c r="CE168" t="str">
        <f t="shared" si="14"/>
        <v>Mainstream</v>
      </c>
      <c r="CF168" t="s">
        <v>123</v>
      </c>
      <c r="CG168" t="s">
        <v>615</v>
      </c>
    </row>
    <row r="169" spans="1:85">
      <c r="A169">
        <v>21664007</v>
      </c>
      <c r="B169" t="s">
        <v>1081</v>
      </c>
      <c r="C169" t="s">
        <v>1082</v>
      </c>
      <c r="D169">
        <v>9513623651</v>
      </c>
      <c r="E169" t="s">
        <v>77</v>
      </c>
      <c r="F169" t="s">
        <v>1083</v>
      </c>
      <c r="G169" t="s">
        <v>1084</v>
      </c>
      <c r="H169" t="s">
        <v>410</v>
      </c>
      <c r="I169" t="s">
        <v>410</v>
      </c>
      <c r="K169" t="s">
        <v>77</v>
      </c>
      <c r="N169" t="s">
        <v>395</v>
      </c>
      <c r="O169" t="s">
        <v>396</v>
      </c>
      <c r="Q169" t="s">
        <v>397</v>
      </c>
      <c r="S169" t="s">
        <v>83</v>
      </c>
      <c r="T169" t="s">
        <v>84</v>
      </c>
      <c r="U169" t="s">
        <v>85</v>
      </c>
      <c r="W169" t="s">
        <v>86</v>
      </c>
      <c r="Y169" t="s">
        <v>84</v>
      </c>
      <c r="AA169" t="s">
        <v>1085</v>
      </c>
      <c r="AB169" t="s">
        <v>399</v>
      </c>
      <c r="AD169" t="s">
        <v>400</v>
      </c>
      <c r="AE169" t="s">
        <v>145</v>
      </c>
      <c r="AF169" t="s">
        <v>401</v>
      </c>
      <c r="AG169" t="s">
        <v>401</v>
      </c>
      <c r="AH169" t="s">
        <v>1086</v>
      </c>
      <c r="AI169" t="s">
        <v>403</v>
      </c>
      <c r="AJ169" t="s">
        <v>149</v>
      </c>
      <c r="AK169" t="s">
        <v>84</v>
      </c>
      <c r="AL169" t="s">
        <v>95</v>
      </c>
      <c r="AM169" t="s">
        <v>96</v>
      </c>
      <c r="AO169" t="s">
        <v>400</v>
      </c>
      <c r="AQ169" t="s">
        <v>403</v>
      </c>
      <c r="AS169" s="1">
        <v>45995</v>
      </c>
      <c r="AT169" s="2">
        <v>0.89166666666666672</v>
      </c>
      <c r="AU169" t="s">
        <v>1096</v>
      </c>
      <c r="AV169" t="s">
        <v>1097</v>
      </c>
      <c r="AZ169" t="s">
        <v>99</v>
      </c>
      <c r="BB169" t="s">
        <v>397</v>
      </c>
      <c r="BD169" t="s">
        <v>1098</v>
      </c>
      <c r="BE169" t="s">
        <v>1099</v>
      </c>
      <c r="BF169" t="s">
        <v>410</v>
      </c>
      <c r="BG169" t="s">
        <v>263</v>
      </c>
      <c r="BI169" t="s">
        <v>103</v>
      </c>
      <c r="BJ169" t="s">
        <v>104</v>
      </c>
      <c r="BK169" t="s">
        <v>251</v>
      </c>
      <c r="BL169">
        <v>1</v>
      </c>
      <c r="BM169" t="s">
        <v>106</v>
      </c>
      <c r="BN169" t="s">
        <v>119</v>
      </c>
      <c r="BO169" t="s">
        <v>120</v>
      </c>
      <c r="BP169" t="s">
        <v>252</v>
      </c>
      <c r="BQ169" t="s">
        <v>109</v>
      </c>
      <c r="BR169" t="s">
        <v>122</v>
      </c>
      <c r="BS169" t="s">
        <v>111</v>
      </c>
      <c r="BT169" t="s">
        <v>133</v>
      </c>
      <c r="BU169" t="s">
        <v>9002</v>
      </c>
      <c r="BV169">
        <v>46000</v>
      </c>
      <c r="BX169" t="s">
        <v>9001</v>
      </c>
      <c r="BY169">
        <f t="shared" si="10"/>
        <v>46000</v>
      </c>
      <c r="BZ169" t="str">
        <f t="shared" si="11"/>
        <v>South1</v>
      </c>
      <c r="CA169">
        <f t="shared" si="12"/>
        <v>54280</v>
      </c>
      <c r="CB169" t="str">
        <f t="shared" si="13"/>
        <v/>
      </c>
      <c r="CD169" t="s">
        <v>397</v>
      </c>
      <c r="CE169" t="str">
        <f t="shared" si="14"/>
        <v>Mainstream</v>
      </c>
      <c r="CF169" t="s">
        <v>123</v>
      </c>
      <c r="CG169" t="s">
        <v>615</v>
      </c>
    </row>
    <row r="170" spans="1:85">
      <c r="A170">
        <v>21664010</v>
      </c>
      <c r="B170" t="s">
        <v>1081</v>
      </c>
      <c r="C170" t="s">
        <v>1082</v>
      </c>
      <c r="D170">
        <v>9513623651</v>
      </c>
      <c r="E170" t="s">
        <v>77</v>
      </c>
      <c r="F170" t="s">
        <v>1083</v>
      </c>
      <c r="G170" t="s">
        <v>1084</v>
      </c>
      <c r="H170" t="s">
        <v>410</v>
      </c>
      <c r="I170" t="s">
        <v>410</v>
      </c>
      <c r="K170" t="s">
        <v>77</v>
      </c>
      <c r="N170" t="s">
        <v>395</v>
      </c>
      <c r="O170" t="s">
        <v>396</v>
      </c>
      <c r="Q170" t="s">
        <v>397</v>
      </c>
      <c r="S170" t="s">
        <v>83</v>
      </c>
      <c r="T170" t="s">
        <v>84</v>
      </c>
      <c r="U170" t="s">
        <v>85</v>
      </c>
      <c r="W170" t="s">
        <v>86</v>
      </c>
      <c r="Y170" t="s">
        <v>84</v>
      </c>
      <c r="AA170" t="s">
        <v>1085</v>
      </c>
      <c r="AB170" t="s">
        <v>399</v>
      </c>
      <c r="AD170" t="s">
        <v>400</v>
      </c>
      <c r="AE170" t="s">
        <v>145</v>
      </c>
      <c r="AF170" t="s">
        <v>401</v>
      </c>
      <c r="AG170" t="s">
        <v>401</v>
      </c>
      <c r="AH170" t="s">
        <v>1086</v>
      </c>
      <c r="AI170" t="s">
        <v>403</v>
      </c>
      <c r="AJ170" t="s">
        <v>149</v>
      </c>
      <c r="AK170" t="s">
        <v>84</v>
      </c>
      <c r="AL170" t="s">
        <v>95</v>
      </c>
      <c r="AM170" t="s">
        <v>96</v>
      </c>
      <c r="AO170" t="s">
        <v>400</v>
      </c>
      <c r="AQ170" t="s">
        <v>403</v>
      </c>
      <c r="AS170" s="1">
        <v>45995</v>
      </c>
      <c r="AT170" s="2">
        <v>0.89166666666666672</v>
      </c>
      <c r="AU170" t="s">
        <v>1100</v>
      </c>
      <c r="AV170" t="s">
        <v>1101</v>
      </c>
      <c r="AZ170" t="s">
        <v>99</v>
      </c>
      <c r="BB170" t="s">
        <v>397</v>
      </c>
      <c r="BD170" t="s">
        <v>1102</v>
      </c>
      <c r="BE170" t="s">
        <v>1083</v>
      </c>
      <c r="BF170" t="s">
        <v>394</v>
      </c>
      <c r="BG170" t="s">
        <v>77</v>
      </c>
      <c r="BI170" t="s">
        <v>103</v>
      </c>
      <c r="BJ170" t="s">
        <v>104</v>
      </c>
      <c r="BK170" t="s">
        <v>251</v>
      </c>
      <c r="BL170">
        <v>1</v>
      </c>
      <c r="BM170" t="s">
        <v>106</v>
      </c>
      <c r="BN170" t="s">
        <v>119</v>
      </c>
      <c r="BO170" t="s">
        <v>120</v>
      </c>
      <c r="BP170" t="s">
        <v>252</v>
      </c>
      <c r="BQ170" t="s">
        <v>109</v>
      </c>
      <c r="BR170" t="s">
        <v>122</v>
      </c>
      <c r="BS170" t="s">
        <v>111</v>
      </c>
      <c r="BT170" t="s">
        <v>133</v>
      </c>
      <c r="BU170" t="s">
        <v>9002</v>
      </c>
      <c r="BV170">
        <v>46000</v>
      </c>
      <c r="BX170" t="s">
        <v>9001</v>
      </c>
      <c r="BY170">
        <f t="shared" si="10"/>
        <v>46000</v>
      </c>
      <c r="BZ170" t="str">
        <f t="shared" si="11"/>
        <v>South1</v>
      </c>
      <c r="CA170">
        <f t="shared" si="12"/>
        <v>54280</v>
      </c>
      <c r="CB170" t="str">
        <f t="shared" si="13"/>
        <v/>
      </c>
      <c r="CD170" t="s">
        <v>397</v>
      </c>
      <c r="CE170" t="str">
        <f t="shared" si="14"/>
        <v>Mainstream</v>
      </c>
      <c r="CF170" t="s">
        <v>123</v>
      </c>
      <c r="CG170" t="s">
        <v>615</v>
      </c>
    </row>
    <row r="171" spans="1:85">
      <c r="A171">
        <v>21664015</v>
      </c>
      <c r="B171" t="s">
        <v>1081</v>
      </c>
      <c r="C171" t="s">
        <v>1082</v>
      </c>
      <c r="D171">
        <v>9513623651</v>
      </c>
      <c r="E171" t="s">
        <v>77</v>
      </c>
      <c r="F171" t="s">
        <v>1083</v>
      </c>
      <c r="G171" t="s">
        <v>1084</v>
      </c>
      <c r="H171" t="s">
        <v>410</v>
      </c>
      <c r="I171" t="s">
        <v>410</v>
      </c>
      <c r="K171" t="s">
        <v>77</v>
      </c>
      <c r="N171" t="s">
        <v>395</v>
      </c>
      <c r="O171" t="s">
        <v>396</v>
      </c>
      <c r="Q171" t="s">
        <v>397</v>
      </c>
      <c r="S171" t="s">
        <v>83</v>
      </c>
      <c r="T171" t="s">
        <v>84</v>
      </c>
      <c r="U171" t="s">
        <v>85</v>
      </c>
      <c r="W171" t="s">
        <v>86</v>
      </c>
      <c r="Y171" t="s">
        <v>84</v>
      </c>
      <c r="AA171" t="s">
        <v>1085</v>
      </c>
      <c r="AB171" t="s">
        <v>399</v>
      </c>
      <c r="AD171" t="s">
        <v>400</v>
      </c>
      <c r="AE171" t="s">
        <v>145</v>
      </c>
      <c r="AF171" t="s">
        <v>401</v>
      </c>
      <c r="AG171" t="s">
        <v>401</v>
      </c>
      <c r="AH171" t="s">
        <v>1086</v>
      </c>
      <c r="AI171" t="s">
        <v>403</v>
      </c>
      <c r="AJ171" t="s">
        <v>149</v>
      </c>
      <c r="AK171" t="s">
        <v>84</v>
      </c>
      <c r="AL171" t="s">
        <v>95</v>
      </c>
      <c r="AM171" t="s">
        <v>96</v>
      </c>
      <c r="AO171" t="s">
        <v>400</v>
      </c>
      <c r="AQ171" t="s">
        <v>403</v>
      </c>
      <c r="AS171" s="1">
        <v>45995</v>
      </c>
      <c r="AT171" s="2">
        <v>0.89166666666666672</v>
      </c>
      <c r="AU171" t="s">
        <v>1103</v>
      </c>
      <c r="AV171" t="s">
        <v>1104</v>
      </c>
      <c r="AZ171" t="s">
        <v>99</v>
      </c>
      <c r="BA171" t="s">
        <v>1105</v>
      </c>
      <c r="BB171" t="s">
        <v>397</v>
      </c>
      <c r="BD171" t="s">
        <v>1106</v>
      </c>
      <c r="BE171" t="s">
        <v>1107</v>
      </c>
      <c r="BF171" t="s">
        <v>394</v>
      </c>
      <c r="BG171" t="s">
        <v>77</v>
      </c>
      <c r="BH171" t="s">
        <v>77</v>
      </c>
      <c r="BI171" t="s">
        <v>103</v>
      </c>
      <c r="BJ171" t="s">
        <v>104</v>
      </c>
      <c r="BK171" t="s">
        <v>251</v>
      </c>
      <c r="BL171">
        <v>1</v>
      </c>
      <c r="BM171" t="s">
        <v>106</v>
      </c>
      <c r="BN171" t="s">
        <v>119</v>
      </c>
      <c r="BO171" t="s">
        <v>120</v>
      </c>
      <c r="BP171" t="s">
        <v>252</v>
      </c>
      <c r="BQ171" t="s">
        <v>109</v>
      </c>
      <c r="BR171" t="s">
        <v>122</v>
      </c>
      <c r="BS171" t="s">
        <v>111</v>
      </c>
      <c r="BT171" t="s">
        <v>133</v>
      </c>
      <c r="BU171" t="s">
        <v>9002</v>
      </c>
      <c r="BV171">
        <v>46000</v>
      </c>
      <c r="BX171" t="s">
        <v>9001</v>
      </c>
      <c r="BY171">
        <f t="shared" si="10"/>
        <v>46000</v>
      </c>
      <c r="BZ171" t="str">
        <f t="shared" si="11"/>
        <v>South1</v>
      </c>
      <c r="CA171">
        <f t="shared" si="12"/>
        <v>54280</v>
      </c>
      <c r="CB171" t="str">
        <f t="shared" si="13"/>
        <v/>
      </c>
      <c r="CD171" t="s">
        <v>397</v>
      </c>
      <c r="CE171" t="str">
        <f t="shared" si="14"/>
        <v>Mainstream</v>
      </c>
      <c r="CF171" t="s">
        <v>123</v>
      </c>
      <c r="CG171" t="s">
        <v>615</v>
      </c>
    </row>
    <row r="172" spans="1:85">
      <c r="A172">
        <v>21664020</v>
      </c>
      <c r="B172" t="s">
        <v>1081</v>
      </c>
      <c r="C172" t="s">
        <v>1082</v>
      </c>
      <c r="D172">
        <v>9513623651</v>
      </c>
      <c r="E172" t="s">
        <v>77</v>
      </c>
      <c r="F172" t="s">
        <v>1083</v>
      </c>
      <c r="G172" t="s">
        <v>1084</v>
      </c>
      <c r="H172" t="s">
        <v>410</v>
      </c>
      <c r="I172" t="s">
        <v>410</v>
      </c>
      <c r="K172" t="s">
        <v>77</v>
      </c>
      <c r="N172" t="s">
        <v>395</v>
      </c>
      <c r="O172" t="s">
        <v>396</v>
      </c>
      <c r="Q172" t="s">
        <v>397</v>
      </c>
      <c r="S172" t="s">
        <v>83</v>
      </c>
      <c r="T172" t="s">
        <v>84</v>
      </c>
      <c r="U172" t="s">
        <v>85</v>
      </c>
      <c r="W172" t="s">
        <v>86</v>
      </c>
      <c r="Y172" t="s">
        <v>84</v>
      </c>
      <c r="AA172" t="s">
        <v>1085</v>
      </c>
      <c r="AB172" t="s">
        <v>399</v>
      </c>
      <c r="AD172" t="s">
        <v>400</v>
      </c>
      <c r="AE172" t="s">
        <v>145</v>
      </c>
      <c r="AF172" t="s">
        <v>401</v>
      </c>
      <c r="AG172" t="s">
        <v>401</v>
      </c>
      <c r="AH172" t="s">
        <v>1086</v>
      </c>
      <c r="AI172" t="s">
        <v>403</v>
      </c>
      <c r="AJ172" t="s">
        <v>149</v>
      </c>
      <c r="AK172" t="s">
        <v>84</v>
      </c>
      <c r="AL172" t="s">
        <v>95</v>
      </c>
      <c r="AM172" t="s">
        <v>96</v>
      </c>
      <c r="AO172" t="s">
        <v>400</v>
      </c>
      <c r="AQ172" t="s">
        <v>403</v>
      </c>
      <c r="AS172" s="1">
        <v>45995</v>
      </c>
      <c r="AT172" s="2">
        <v>0.89236111111111116</v>
      </c>
      <c r="AU172" t="s">
        <v>1108</v>
      </c>
      <c r="AV172" t="s">
        <v>1109</v>
      </c>
      <c r="AZ172" t="s">
        <v>99</v>
      </c>
      <c r="BA172" t="s">
        <v>1110</v>
      </c>
      <c r="BB172" t="s">
        <v>397</v>
      </c>
      <c r="BD172" t="s">
        <v>1111</v>
      </c>
      <c r="BE172" t="s">
        <v>1107</v>
      </c>
      <c r="BF172" t="s">
        <v>394</v>
      </c>
      <c r="BG172" t="s">
        <v>77</v>
      </c>
      <c r="BH172" t="s">
        <v>77</v>
      </c>
      <c r="BI172" t="s">
        <v>103</v>
      </c>
      <c r="BJ172" t="s">
        <v>104</v>
      </c>
      <c r="BK172" t="s">
        <v>251</v>
      </c>
      <c r="BL172">
        <v>1</v>
      </c>
      <c r="BM172" t="s">
        <v>106</v>
      </c>
      <c r="BN172" t="s">
        <v>119</v>
      </c>
      <c r="BO172" t="s">
        <v>120</v>
      </c>
      <c r="BP172" t="s">
        <v>252</v>
      </c>
      <c r="BQ172" t="s">
        <v>109</v>
      </c>
      <c r="BR172" t="s">
        <v>122</v>
      </c>
      <c r="BS172" t="s">
        <v>111</v>
      </c>
      <c r="BT172" t="s">
        <v>133</v>
      </c>
      <c r="BU172" t="s">
        <v>9002</v>
      </c>
      <c r="BV172">
        <v>46000</v>
      </c>
      <c r="BX172" t="s">
        <v>9001</v>
      </c>
      <c r="BY172">
        <f t="shared" si="10"/>
        <v>46000</v>
      </c>
      <c r="BZ172" t="str">
        <f t="shared" si="11"/>
        <v>South1</v>
      </c>
      <c r="CA172">
        <f t="shared" si="12"/>
        <v>54280</v>
      </c>
      <c r="CB172" t="str">
        <f t="shared" si="13"/>
        <v/>
      </c>
      <c r="CD172" t="s">
        <v>397</v>
      </c>
      <c r="CE172" t="str">
        <f t="shared" si="14"/>
        <v>Mainstream</v>
      </c>
      <c r="CF172" t="s">
        <v>123</v>
      </c>
      <c r="CG172" t="s">
        <v>615</v>
      </c>
    </row>
    <row r="173" spans="1:85">
      <c r="A173">
        <v>21664026</v>
      </c>
      <c r="B173" t="s">
        <v>1081</v>
      </c>
      <c r="C173" t="s">
        <v>1082</v>
      </c>
      <c r="D173">
        <v>9513623651</v>
      </c>
      <c r="E173" t="s">
        <v>77</v>
      </c>
      <c r="F173" t="s">
        <v>1083</v>
      </c>
      <c r="G173" t="s">
        <v>1084</v>
      </c>
      <c r="H173" t="s">
        <v>410</v>
      </c>
      <c r="I173" t="s">
        <v>410</v>
      </c>
      <c r="K173" t="s">
        <v>77</v>
      </c>
      <c r="N173" t="s">
        <v>395</v>
      </c>
      <c r="O173" t="s">
        <v>396</v>
      </c>
      <c r="Q173" t="s">
        <v>397</v>
      </c>
      <c r="S173" t="s">
        <v>83</v>
      </c>
      <c r="T173" t="s">
        <v>84</v>
      </c>
      <c r="U173" t="s">
        <v>85</v>
      </c>
      <c r="W173" t="s">
        <v>86</v>
      </c>
      <c r="Y173" t="s">
        <v>84</v>
      </c>
      <c r="AA173" t="s">
        <v>1085</v>
      </c>
      <c r="AB173" t="s">
        <v>399</v>
      </c>
      <c r="AD173" t="s">
        <v>400</v>
      </c>
      <c r="AE173" t="s">
        <v>145</v>
      </c>
      <c r="AF173" t="s">
        <v>401</v>
      </c>
      <c r="AG173" t="s">
        <v>401</v>
      </c>
      <c r="AH173" t="s">
        <v>1086</v>
      </c>
      <c r="AI173" t="s">
        <v>403</v>
      </c>
      <c r="AJ173" t="s">
        <v>149</v>
      </c>
      <c r="AK173" t="s">
        <v>84</v>
      </c>
      <c r="AL173" t="s">
        <v>95</v>
      </c>
      <c r="AM173" t="s">
        <v>96</v>
      </c>
      <c r="AO173" t="s">
        <v>400</v>
      </c>
      <c r="AQ173" t="s">
        <v>403</v>
      </c>
      <c r="AS173" s="1">
        <v>45995</v>
      </c>
      <c r="AT173" s="2">
        <v>0.89236111111111116</v>
      </c>
      <c r="AU173" t="s">
        <v>1112</v>
      </c>
      <c r="AV173" t="s">
        <v>1113</v>
      </c>
      <c r="AZ173" t="s">
        <v>99</v>
      </c>
      <c r="BB173" t="s">
        <v>397</v>
      </c>
      <c r="BD173" t="s">
        <v>1114</v>
      </c>
      <c r="BE173" t="s">
        <v>1083</v>
      </c>
      <c r="BF173" t="s">
        <v>394</v>
      </c>
      <c r="BG173" t="s">
        <v>77</v>
      </c>
      <c r="BI173" t="s">
        <v>103</v>
      </c>
      <c r="BJ173" t="s">
        <v>104</v>
      </c>
      <c r="BK173" t="s">
        <v>251</v>
      </c>
      <c r="BL173">
        <v>1</v>
      </c>
      <c r="BM173" t="s">
        <v>106</v>
      </c>
      <c r="BN173" t="s">
        <v>119</v>
      </c>
      <c r="BO173" t="s">
        <v>120</v>
      </c>
      <c r="BP173" t="s">
        <v>252</v>
      </c>
      <c r="BQ173" t="s">
        <v>109</v>
      </c>
      <c r="BR173" t="s">
        <v>122</v>
      </c>
      <c r="BS173" t="s">
        <v>111</v>
      </c>
      <c r="BT173" t="s">
        <v>133</v>
      </c>
      <c r="BU173" t="s">
        <v>9002</v>
      </c>
      <c r="BV173">
        <v>46000</v>
      </c>
      <c r="BX173" t="s">
        <v>9001</v>
      </c>
      <c r="BY173">
        <f t="shared" si="10"/>
        <v>46000</v>
      </c>
      <c r="BZ173" t="str">
        <f t="shared" si="11"/>
        <v>South1</v>
      </c>
      <c r="CA173">
        <f t="shared" si="12"/>
        <v>54280</v>
      </c>
      <c r="CB173" t="str">
        <f t="shared" si="13"/>
        <v/>
      </c>
      <c r="CD173" t="s">
        <v>397</v>
      </c>
      <c r="CE173" t="str">
        <f t="shared" si="14"/>
        <v>Mainstream</v>
      </c>
      <c r="CF173" t="s">
        <v>123</v>
      </c>
      <c r="CG173" t="s">
        <v>615</v>
      </c>
    </row>
    <row r="174" spans="1:85">
      <c r="A174">
        <v>21664037</v>
      </c>
      <c r="B174" t="s">
        <v>1081</v>
      </c>
      <c r="C174" t="s">
        <v>1082</v>
      </c>
      <c r="D174">
        <v>9513623651</v>
      </c>
      <c r="E174" t="s">
        <v>77</v>
      </c>
      <c r="F174" t="s">
        <v>1083</v>
      </c>
      <c r="G174" t="s">
        <v>1084</v>
      </c>
      <c r="H174" t="s">
        <v>410</v>
      </c>
      <c r="I174" t="s">
        <v>410</v>
      </c>
      <c r="K174" t="s">
        <v>77</v>
      </c>
      <c r="N174" t="s">
        <v>395</v>
      </c>
      <c r="O174" t="s">
        <v>396</v>
      </c>
      <c r="Q174" t="s">
        <v>397</v>
      </c>
      <c r="S174" t="s">
        <v>83</v>
      </c>
      <c r="T174" t="s">
        <v>84</v>
      </c>
      <c r="U174" t="s">
        <v>85</v>
      </c>
      <c r="W174" t="s">
        <v>86</v>
      </c>
      <c r="Y174" t="s">
        <v>84</v>
      </c>
      <c r="AA174" t="s">
        <v>1085</v>
      </c>
      <c r="AB174" t="s">
        <v>399</v>
      </c>
      <c r="AD174" t="s">
        <v>400</v>
      </c>
      <c r="AE174" t="s">
        <v>145</v>
      </c>
      <c r="AF174" t="s">
        <v>401</v>
      </c>
      <c r="AG174" t="s">
        <v>401</v>
      </c>
      <c r="AH174" t="s">
        <v>1086</v>
      </c>
      <c r="AI174" t="s">
        <v>403</v>
      </c>
      <c r="AJ174" t="s">
        <v>149</v>
      </c>
      <c r="AK174" t="s">
        <v>84</v>
      </c>
      <c r="AL174" t="s">
        <v>95</v>
      </c>
      <c r="AM174" t="s">
        <v>96</v>
      </c>
      <c r="AO174" t="s">
        <v>400</v>
      </c>
      <c r="AQ174" t="s">
        <v>403</v>
      </c>
      <c r="AS174" s="1">
        <v>45995</v>
      </c>
      <c r="AT174" s="2">
        <v>0.8930555555555556</v>
      </c>
      <c r="AU174" t="s">
        <v>1115</v>
      </c>
      <c r="AV174" t="s">
        <v>1116</v>
      </c>
      <c r="AZ174" t="s">
        <v>99</v>
      </c>
      <c r="BB174" t="s">
        <v>397</v>
      </c>
      <c r="BD174" t="s">
        <v>1117</v>
      </c>
      <c r="BE174" t="s">
        <v>1083</v>
      </c>
      <c r="BF174" t="s">
        <v>410</v>
      </c>
      <c r="BG174" t="s">
        <v>263</v>
      </c>
      <c r="BI174" t="s">
        <v>103</v>
      </c>
      <c r="BJ174" t="s">
        <v>104</v>
      </c>
      <c r="BK174" t="s">
        <v>251</v>
      </c>
      <c r="BL174">
        <v>1</v>
      </c>
      <c r="BM174" t="s">
        <v>106</v>
      </c>
      <c r="BN174" t="s">
        <v>119</v>
      </c>
      <c r="BO174" t="s">
        <v>120</v>
      </c>
      <c r="BP174" t="s">
        <v>252</v>
      </c>
      <c r="BQ174" t="s">
        <v>109</v>
      </c>
      <c r="BR174" t="s">
        <v>122</v>
      </c>
      <c r="BS174" t="s">
        <v>111</v>
      </c>
      <c r="BT174" t="s">
        <v>133</v>
      </c>
      <c r="BU174" t="s">
        <v>9002</v>
      </c>
      <c r="BV174">
        <v>46000</v>
      </c>
      <c r="BX174" t="s">
        <v>9001</v>
      </c>
      <c r="BY174">
        <f t="shared" si="10"/>
        <v>46000</v>
      </c>
      <c r="BZ174" t="str">
        <f t="shared" si="11"/>
        <v>South1</v>
      </c>
      <c r="CA174">
        <f t="shared" si="12"/>
        <v>54280</v>
      </c>
      <c r="CB174" t="str">
        <f t="shared" si="13"/>
        <v/>
      </c>
      <c r="CD174" t="s">
        <v>397</v>
      </c>
      <c r="CE174" t="str">
        <f t="shared" si="14"/>
        <v>Mainstream</v>
      </c>
      <c r="CF174" t="s">
        <v>123</v>
      </c>
      <c r="CG174" t="s">
        <v>615</v>
      </c>
    </row>
    <row r="175" spans="1:85">
      <c r="A175">
        <v>21664039</v>
      </c>
      <c r="B175" t="s">
        <v>1081</v>
      </c>
      <c r="C175" t="s">
        <v>1082</v>
      </c>
      <c r="D175">
        <v>9513623651</v>
      </c>
      <c r="E175" t="s">
        <v>77</v>
      </c>
      <c r="F175" t="s">
        <v>1083</v>
      </c>
      <c r="G175" t="s">
        <v>1084</v>
      </c>
      <c r="H175" t="s">
        <v>410</v>
      </c>
      <c r="I175" t="s">
        <v>410</v>
      </c>
      <c r="K175" t="s">
        <v>77</v>
      </c>
      <c r="N175" t="s">
        <v>395</v>
      </c>
      <c r="O175" t="s">
        <v>396</v>
      </c>
      <c r="Q175" t="s">
        <v>397</v>
      </c>
      <c r="S175" t="s">
        <v>83</v>
      </c>
      <c r="T175" t="s">
        <v>84</v>
      </c>
      <c r="U175" t="s">
        <v>85</v>
      </c>
      <c r="W175" t="s">
        <v>86</v>
      </c>
      <c r="Y175" t="s">
        <v>84</v>
      </c>
      <c r="AA175" t="s">
        <v>1085</v>
      </c>
      <c r="AB175" t="s">
        <v>399</v>
      </c>
      <c r="AD175" t="s">
        <v>400</v>
      </c>
      <c r="AE175" t="s">
        <v>145</v>
      </c>
      <c r="AF175" t="s">
        <v>401</v>
      </c>
      <c r="AG175" t="s">
        <v>401</v>
      </c>
      <c r="AH175" t="s">
        <v>1086</v>
      </c>
      <c r="AI175" t="s">
        <v>403</v>
      </c>
      <c r="AJ175" t="s">
        <v>149</v>
      </c>
      <c r="AK175" t="s">
        <v>84</v>
      </c>
      <c r="AL175" t="s">
        <v>95</v>
      </c>
      <c r="AM175" t="s">
        <v>96</v>
      </c>
      <c r="AO175" t="s">
        <v>400</v>
      </c>
      <c r="AQ175" t="s">
        <v>403</v>
      </c>
      <c r="AS175" s="1">
        <v>45995</v>
      </c>
      <c r="AT175" s="2">
        <v>0.8930555555555556</v>
      </c>
      <c r="AU175" t="s">
        <v>1118</v>
      </c>
      <c r="AV175" t="s">
        <v>1119</v>
      </c>
      <c r="AZ175" t="s">
        <v>99</v>
      </c>
      <c r="BB175" t="s">
        <v>397</v>
      </c>
      <c r="BD175" t="s">
        <v>1120</v>
      </c>
      <c r="BE175" t="s">
        <v>1083</v>
      </c>
      <c r="BF175" t="s">
        <v>394</v>
      </c>
      <c r="BG175" t="s">
        <v>77</v>
      </c>
      <c r="BI175" t="s">
        <v>103</v>
      </c>
      <c r="BJ175" t="s">
        <v>104</v>
      </c>
      <c r="BK175" t="s">
        <v>251</v>
      </c>
      <c r="BL175">
        <v>1</v>
      </c>
      <c r="BM175" t="s">
        <v>106</v>
      </c>
      <c r="BN175" t="s">
        <v>119</v>
      </c>
      <c r="BO175" t="s">
        <v>120</v>
      </c>
      <c r="BP175" t="s">
        <v>252</v>
      </c>
      <c r="BQ175" t="s">
        <v>109</v>
      </c>
      <c r="BR175" t="s">
        <v>122</v>
      </c>
      <c r="BS175" t="s">
        <v>111</v>
      </c>
      <c r="BT175" t="s">
        <v>133</v>
      </c>
      <c r="BU175" t="s">
        <v>9002</v>
      </c>
      <c r="BV175">
        <v>46000</v>
      </c>
      <c r="BX175" t="s">
        <v>9001</v>
      </c>
      <c r="BY175">
        <f t="shared" si="10"/>
        <v>46000</v>
      </c>
      <c r="BZ175" t="str">
        <f t="shared" si="11"/>
        <v>South1</v>
      </c>
      <c r="CA175">
        <f t="shared" si="12"/>
        <v>54280</v>
      </c>
      <c r="CB175" t="str">
        <f t="shared" si="13"/>
        <v/>
      </c>
      <c r="CD175" t="s">
        <v>397</v>
      </c>
      <c r="CE175" t="str">
        <f t="shared" si="14"/>
        <v>Mainstream</v>
      </c>
      <c r="CF175" t="s">
        <v>123</v>
      </c>
      <c r="CG175" t="s">
        <v>615</v>
      </c>
    </row>
    <row r="176" spans="1:85">
      <c r="A176">
        <v>21664062</v>
      </c>
      <c r="B176" t="s">
        <v>1081</v>
      </c>
      <c r="C176" t="s">
        <v>1082</v>
      </c>
      <c r="D176">
        <v>9513623651</v>
      </c>
      <c r="E176" t="s">
        <v>77</v>
      </c>
      <c r="F176" t="s">
        <v>1083</v>
      </c>
      <c r="G176" t="s">
        <v>1084</v>
      </c>
      <c r="H176" t="s">
        <v>410</v>
      </c>
      <c r="I176" t="s">
        <v>410</v>
      </c>
      <c r="K176" t="s">
        <v>77</v>
      </c>
      <c r="N176" t="s">
        <v>395</v>
      </c>
      <c r="O176" t="s">
        <v>396</v>
      </c>
      <c r="Q176" t="s">
        <v>397</v>
      </c>
      <c r="S176" t="s">
        <v>83</v>
      </c>
      <c r="T176" t="s">
        <v>84</v>
      </c>
      <c r="U176" t="s">
        <v>85</v>
      </c>
      <c r="W176" t="s">
        <v>86</v>
      </c>
      <c r="Y176" t="s">
        <v>84</v>
      </c>
      <c r="AA176" t="s">
        <v>1085</v>
      </c>
      <c r="AB176" t="s">
        <v>399</v>
      </c>
      <c r="AD176" t="s">
        <v>400</v>
      </c>
      <c r="AE176" t="s">
        <v>145</v>
      </c>
      <c r="AF176" t="s">
        <v>401</v>
      </c>
      <c r="AG176" t="s">
        <v>401</v>
      </c>
      <c r="AH176" t="s">
        <v>1086</v>
      </c>
      <c r="AI176" t="s">
        <v>403</v>
      </c>
      <c r="AJ176" t="s">
        <v>149</v>
      </c>
      <c r="AK176" t="s">
        <v>84</v>
      </c>
      <c r="AL176" t="s">
        <v>95</v>
      </c>
      <c r="AM176" t="s">
        <v>96</v>
      </c>
      <c r="AO176" t="s">
        <v>400</v>
      </c>
      <c r="AQ176" t="s">
        <v>403</v>
      </c>
      <c r="AS176" s="1">
        <v>45995</v>
      </c>
      <c r="AT176" s="2">
        <v>0.8930555555555556</v>
      </c>
      <c r="AU176" t="s">
        <v>1121</v>
      </c>
      <c r="AV176" t="s">
        <v>1122</v>
      </c>
      <c r="AZ176" t="s">
        <v>99</v>
      </c>
      <c r="BB176" t="s">
        <v>397</v>
      </c>
      <c r="BD176" t="s">
        <v>1123</v>
      </c>
      <c r="BE176" t="s">
        <v>1083</v>
      </c>
      <c r="BF176" t="s">
        <v>394</v>
      </c>
      <c r="BG176" t="s">
        <v>77</v>
      </c>
      <c r="BI176" t="s">
        <v>103</v>
      </c>
      <c r="BJ176" t="s">
        <v>104</v>
      </c>
      <c r="BK176" t="s">
        <v>251</v>
      </c>
      <c r="BL176">
        <v>1</v>
      </c>
      <c r="BM176" t="s">
        <v>106</v>
      </c>
      <c r="BN176" t="s">
        <v>119</v>
      </c>
      <c r="BO176" t="s">
        <v>120</v>
      </c>
      <c r="BP176" t="s">
        <v>252</v>
      </c>
      <c r="BQ176" t="s">
        <v>109</v>
      </c>
      <c r="BR176" t="s">
        <v>122</v>
      </c>
      <c r="BS176" t="s">
        <v>111</v>
      </c>
      <c r="BT176" t="s">
        <v>133</v>
      </c>
      <c r="BU176" t="s">
        <v>9002</v>
      </c>
      <c r="BV176">
        <v>46000</v>
      </c>
      <c r="BX176" t="s">
        <v>9001</v>
      </c>
      <c r="BY176">
        <f t="shared" si="10"/>
        <v>46000</v>
      </c>
      <c r="BZ176" t="str">
        <f t="shared" si="11"/>
        <v>South1</v>
      </c>
      <c r="CA176">
        <f t="shared" si="12"/>
        <v>54280</v>
      </c>
      <c r="CB176" t="str">
        <f t="shared" si="13"/>
        <v/>
      </c>
      <c r="CD176" t="s">
        <v>397</v>
      </c>
      <c r="CE176" t="str">
        <f t="shared" si="14"/>
        <v>Mainstream</v>
      </c>
      <c r="CF176" t="s">
        <v>123</v>
      </c>
      <c r="CG176" t="s">
        <v>615</v>
      </c>
    </row>
    <row r="177" spans="1:85">
      <c r="A177">
        <v>21664062</v>
      </c>
      <c r="B177" t="s">
        <v>1081</v>
      </c>
      <c r="C177" t="s">
        <v>1082</v>
      </c>
      <c r="D177">
        <v>9513623651</v>
      </c>
      <c r="E177" t="s">
        <v>77</v>
      </c>
      <c r="F177" t="s">
        <v>1083</v>
      </c>
      <c r="G177" t="s">
        <v>1084</v>
      </c>
      <c r="H177" t="s">
        <v>410</v>
      </c>
      <c r="I177" t="s">
        <v>410</v>
      </c>
      <c r="K177" t="s">
        <v>77</v>
      </c>
      <c r="N177" t="s">
        <v>395</v>
      </c>
      <c r="O177" t="s">
        <v>396</v>
      </c>
      <c r="Q177" t="s">
        <v>397</v>
      </c>
      <c r="S177" t="s">
        <v>83</v>
      </c>
      <c r="T177" t="s">
        <v>84</v>
      </c>
      <c r="U177" t="s">
        <v>85</v>
      </c>
      <c r="W177" t="s">
        <v>86</v>
      </c>
      <c r="Y177" t="s">
        <v>84</v>
      </c>
      <c r="AA177" t="s">
        <v>1085</v>
      </c>
      <c r="AB177" t="s">
        <v>399</v>
      </c>
      <c r="AD177" t="s">
        <v>400</v>
      </c>
      <c r="AE177" t="s">
        <v>145</v>
      </c>
      <c r="AF177" t="s">
        <v>401</v>
      </c>
      <c r="AG177" t="s">
        <v>401</v>
      </c>
      <c r="AH177" t="s">
        <v>1086</v>
      </c>
      <c r="AI177" t="s">
        <v>403</v>
      </c>
      <c r="AJ177" t="s">
        <v>149</v>
      </c>
      <c r="AK177" t="s">
        <v>84</v>
      </c>
      <c r="AL177" t="s">
        <v>95</v>
      </c>
      <c r="AM177" t="s">
        <v>96</v>
      </c>
      <c r="AO177" t="s">
        <v>400</v>
      </c>
      <c r="AQ177" t="s">
        <v>403</v>
      </c>
      <c r="AS177" s="1">
        <v>45995</v>
      </c>
      <c r="AT177" s="2">
        <v>0.8930555555555556</v>
      </c>
      <c r="AU177" t="s">
        <v>1121</v>
      </c>
      <c r="AV177" t="s">
        <v>1122</v>
      </c>
      <c r="AZ177" t="s">
        <v>99</v>
      </c>
      <c r="BB177" t="s">
        <v>397</v>
      </c>
      <c r="BD177" t="s">
        <v>1123</v>
      </c>
      <c r="BE177" t="s">
        <v>1083</v>
      </c>
      <c r="BF177" t="s">
        <v>394</v>
      </c>
      <c r="BG177" t="s">
        <v>77</v>
      </c>
      <c r="BI177" t="s">
        <v>103</v>
      </c>
      <c r="BJ177" t="s">
        <v>104</v>
      </c>
      <c r="BK177">
        <v>888010242</v>
      </c>
      <c r="BL177">
        <v>5</v>
      </c>
      <c r="BM177" t="s">
        <v>106</v>
      </c>
      <c r="BN177" t="s">
        <v>1006</v>
      </c>
      <c r="BO177" t="s">
        <v>1005</v>
      </c>
      <c r="BP177" t="s">
        <v>1124</v>
      </c>
      <c r="BQ177" t="s">
        <v>158</v>
      </c>
      <c r="BR177" t="s">
        <v>329</v>
      </c>
      <c r="BS177" t="s">
        <v>158</v>
      </c>
      <c r="BT177" t="s">
        <v>158</v>
      </c>
      <c r="BU177" t="s">
        <v>329</v>
      </c>
      <c r="BV177">
        <v>1003</v>
      </c>
      <c r="BY177">
        <f t="shared" si="10"/>
        <v>5015</v>
      </c>
      <c r="BZ177" t="str">
        <f t="shared" si="11"/>
        <v>South1</v>
      </c>
      <c r="CA177">
        <f t="shared" si="12"/>
        <v>1183.54</v>
      </c>
      <c r="CB177" t="str">
        <f t="shared" si="13"/>
        <v/>
      </c>
      <c r="CD177" t="s">
        <v>397</v>
      </c>
      <c r="CE177" t="str">
        <f t="shared" si="14"/>
        <v>NA</v>
      </c>
      <c r="CF177" t="s">
        <v>158</v>
      </c>
      <c r="CG177" t="s">
        <v>615</v>
      </c>
    </row>
    <row r="178" spans="1:85">
      <c r="A178">
        <v>21664062</v>
      </c>
      <c r="B178" t="s">
        <v>1081</v>
      </c>
      <c r="C178" t="s">
        <v>1082</v>
      </c>
      <c r="D178">
        <v>9513623651</v>
      </c>
      <c r="E178" t="s">
        <v>77</v>
      </c>
      <c r="F178" t="s">
        <v>1083</v>
      </c>
      <c r="G178" t="s">
        <v>1084</v>
      </c>
      <c r="H178" t="s">
        <v>410</v>
      </c>
      <c r="I178" t="s">
        <v>410</v>
      </c>
      <c r="K178" t="s">
        <v>77</v>
      </c>
      <c r="N178" t="s">
        <v>395</v>
      </c>
      <c r="O178" t="s">
        <v>396</v>
      </c>
      <c r="Q178" t="s">
        <v>397</v>
      </c>
      <c r="S178" t="s">
        <v>83</v>
      </c>
      <c r="T178" t="s">
        <v>84</v>
      </c>
      <c r="U178" t="s">
        <v>85</v>
      </c>
      <c r="W178" t="s">
        <v>86</v>
      </c>
      <c r="Y178" t="s">
        <v>84</v>
      </c>
      <c r="AA178" t="s">
        <v>1085</v>
      </c>
      <c r="AB178" t="s">
        <v>399</v>
      </c>
      <c r="AD178" t="s">
        <v>400</v>
      </c>
      <c r="AE178" t="s">
        <v>145</v>
      </c>
      <c r="AF178" t="s">
        <v>401</v>
      </c>
      <c r="AG178" t="s">
        <v>401</v>
      </c>
      <c r="AH178" t="s">
        <v>1086</v>
      </c>
      <c r="AI178" t="s">
        <v>403</v>
      </c>
      <c r="AJ178" t="s">
        <v>149</v>
      </c>
      <c r="AK178" t="s">
        <v>84</v>
      </c>
      <c r="AL178" t="s">
        <v>95</v>
      </c>
      <c r="AM178" t="s">
        <v>96</v>
      </c>
      <c r="AO178" t="s">
        <v>400</v>
      </c>
      <c r="AQ178" t="s">
        <v>403</v>
      </c>
      <c r="AS178" s="1">
        <v>45995</v>
      </c>
      <c r="AT178" s="2">
        <v>0.8930555555555556</v>
      </c>
      <c r="AU178" t="s">
        <v>1121</v>
      </c>
      <c r="AV178" t="s">
        <v>1122</v>
      </c>
      <c r="AZ178" t="s">
        <v>99</v>
      </c>
      <c r="BB178" t="s">
        <v>397</v>
      </c>
      <c r="BD178" t="s">
        <v>1123</v>
      </c>
      <c r="BE178" t="s">
        <v>1083</v>
      </c>
      <c r="BF178" t="s">
        <v>394</v>
      </c>
      <c r="BG178" t="s">
        <v>77</v>
      </c>
      <c r="BI178" t="s">
        <v>103</v>
      </c>
      <c r="BJ178" t="s">
        <v>104</v>
      </c>
      <c r="BK178" t="s">
        <v>1004</v>
      </c>
      <c r="BL178">
        <v>5</v>
      </c>
      <c r="BM178" t="s">
        <v>106</v>
      </c>
      <c r="BN178" t="s">
        <v>1005</v>
      </c>
      <c r="BO178" t="s">
        <v>1006</v>
      </c>
      <c r="BP178" t="s">
        <v>1007</v>
      </c>
      <c r="BQ178" t="s">
        <v>158</v>
      </c>
      <c r="BR178" t="s">
        <v>329</v>
      </c>
      <c r="BS178" t="s">
        <v>158</v>
      </c>
      <c r="BT178" t="s">
        <v>158</v>
      </c>
      <c r="BU178" t="s">
        <v>329</v>
      </c>
      <c r="BV178">
        <v>2690</v>
      </c>
      <c r="BY178">
        <f t="shared" si="10"/>
        <v>13450</v>
      </c>
      <c r="BZ178" t="str">
        <f t="shared" si="11"/>
        <v>South1</v>
      </c>
      <c r="CA178">
        <f t="shared" si="12"/>
        <v>3174.2</v>
      </c>
      <c r="CB178" t="str">
        <f t="shared" si="13"/>
        <v/>
      </c>
      <c r="CD178" t="s">
        <v>397</v>
      </c>
      <c r="CE178" t="str">
        <f t="shared" si="14"/>
        <v>NA</v>
      </c>
      <c r="CF178" t="s">
        <v>158</v>
      </c>
      <c r="CG178" t="s">
        <v>615</v>
      </c>
    </row>
    <row r="179" spans="1:85">
      <c r="A179">
        <v>21664062</v>
      </c>
      <c r="B179" t="s">
        <v>1081</v>
      </c>
      <c r="C179" t="s">
        <v>1082</v>
      </c>
      <c r="D179">
        <v>9513623651</v>
      </c>
      <c r="E179" t="s">
        <v>77</v>
      </c>
      <c r="F179" t="s">
        <v>1083</v>
      </c>
      <c r="G179" t="s">
        <v>1084</v>
      </c>
      <c r="H179" t="s">
        <v>410</v>
      </c>
      <c r="I179" t="s">
        <v>410</v>
      </c>
      <c r="K179" t="s">
        <v>77</v>
      </c>
      <c r="N179" t="s">
        <v>395</v>
      </c>
      <c r="O179" t="s">
        <v>396</v>
      </c>
      <c r="Q179" t="s">
        <v>397</v>
      </c>
      <c r="S179" t="s">
        <v>83</v>
      </c>
      <c r="T179" t="s">
        <v>84</v>
      </c>
      <c r="U179" t="s">
        <v>85</v>
      </c>
      <c r="W179" t="s">
        <v>86</v>
      </c>
      <c r="Y179" t="s">
        <v>84</v>
      </c>
      <c r="AA179" t="s">
        <v>1085</v>
      </c>
      <c r="AB179" t="s">
        <v>399</v>
      </c>
      <c r="AD179" t="s">
        <v>400</v>
      </c>
      <c r="AE179" t="s">
        <v>145</v>
      </c>
      <c r="AF179" t="s">
        <v>401</v>
      </c>
      <c r="AG179" t="s">
        <v>401</v>
      </c>
      <c r="AH179" t="s">
        <v>1086</v>
      </c>
      <c r="AI179" t="s">
        <v>403</v>
      </c>
      <c r="AJ179" t="s">
        <v>149</v>
      </c>
      <c r="AK179" t="s">
        <v>84</v>
      </c>
      <c r="AL179" t="s">
        <v>95</v>
      </c>
      <c r="AM179" t="s">
        <v>96</v>
      </c>
      <c r="AO179" t="s">
        <v>400</v>
      </c>
      <c r="AQ179" t="s">
        <v>403</v>
      </c>
      <c r="AS179" s="1">
        <v>45995</v>
      </c>
      <c r="AT179" s="2">
        <v>0.8930555555555556</v>
      </c>
      <c r="AU179" t="s">
        <v>1121</v>
      </c>
      <c r="AV179" t="s">
        <v>1122</v>
      </c>
      <c r="AZ179" t="s">
        <v>99</v>
      </c>
      <c r="BB179" t="s">
        <v>397</v>
      </c>
      <c r="BD179" t="s">
        <v>1123</v>
      </c>
      <c r="BE179" t="s">
        <v>1083</v>
      </c>
      <c r="BF179" t="s">
        <v>394</v>
      </c>
      <c r="BG179" t="s">
        <v>77</v>
      </c>
      <c r="BI179" t="s">
        <v>103</v>
      </c>
      <c r="BJ179" t="s">
        <v>104</v>
      </c>
      <c r="BK179" t="s">
        <v>1125</v>
      </c>
      <c r="BL179">
        <v>5</v>
      </c>
      <c r="BM179" t="s">
        <v>106</v>
      </c>
      <c r="BN179" t="s">
        <v>1006</v>
      </c>
      <c r="BO179" t="s">
        <v>1126</v>
      </c>
      <c r="BP179" t="s">
        <v>1127</v>
      </c>
      <c r="BQ179" t="s">
        <v>158</v>
      </c>
      <c r="BR179" t="s">
        <v>329</v>
      </c>
      <c r="BS179" t="s">
        <v>158</v>
      </c>
      <c r="BT179" t="s">
        <v>158</v>
      </c>
      <c r="BU179" t="s">
        <v>329</v>
      </c>
      <c r="BV179">
        <v>1800</v>
      </c>
      <c r="BY179">
        <f t="shared" si="10"/>
        <v>9000</v>
      </c>
      <c r="BZ179" t="str">
        <f t="shared" si="11"/>
        <v>South1</v>
      </c>
      <c r="CA179">
        <f t="shared" si="12"/>
        <v>2124</v>
      </c>
      <c r="CB179" t="str">
        <f t="shared" si="13"/>
        <v/>
      </c>
      <c r="CD179" t="s">
        <v>397</v>
      </c>
      <c r="CE179" t="str">
        <f t="shared" si="14"/>
        <v>NA</v>
      </c>
      <c r="CF179" t="s">
        <v>158</v>
      </c>
      <c r="CG179" t="s">
        <v>615</v>
      </c>
    </row>
    <row r="180" spans="1:85">
      <c r="A180">
        <v>21664152</v>
      </c>
      <c r="B180" t="s">
        <v>1128</v>
      </c>
      <c r="C180" t="s">
        <v>1129</v>
      </c>
      <c r="D180">
        <v>8340543380</v>
      </c>
      <c r="E180" t="s">
        <v>77</v>
      </c>
      <c r="F180" t="s">
        <v>1130</v>
      </c>
      <c r="G180">
        <v>601177</v>
      </c>
      <c r="H180" t="s">
        <v>964</v>
      </c>
      <c r="I180" t="s">
        <v>964</v>
      </c>
      <c r="K180" t="s">
        <v>77</v>
      </c>
      <c r="N180" t="s">
        <v>965</v>
      </c>
      <c r="O180" t="s">
        <v>966</v>
      </c>
      <c r="Q180" t="s">
        <v>967</v>
      </c>
      <c r="S180" t="s">
        <v>83</v>
      </c>
      <c r="T180" t="s">
        <v>84</v>
      </c>
      <c r="U180" t="s">
        <v>85</v>
      </c>
      <c r="W180" t="s">
        <v>86</v>
      </c>
      <c r="Y180" t="s">
        <v>84</v>
      </c>
      <c r="AA180" t="s">
        <v>968</v>
      </c>
      <c r="AB180" t="s">
        <v>969</v>
      </c>
      <c r="AD180" t="s">
        <v>970</v>
      </c>
      <c r="AE180" t="s">
        <v>90</v>
      </c>
      <c r="AF180" t="s">
        <v>971</v>
      </c>
      <c r="AG180" t="s">
        <v>971</v>
      </c>
      <c r="AH180" t="s">
        <v>972</v>
      </c>
      <c r="AI180" t="s">
        <v>973</v>
      </c>
      <c r="AJ180" t="s">
        <v>94</v>
      </c>
      <c r="AK180" t="s">
        <v>84</v>
      </c>
      <c r="AL180" t="s">
        <v>95</v>
      </c>
      <c r="AM180" t="s">
        <v>96</v>
      </c>
      <c r="AO180" t="s">
        <v>970</v>
      </c>
      <c r="AQ180" t="s">
        <v>973</v>
      </c>
      <c r="AS180" s="1">
        <v>45995</v>
      </c>
      <c r="AT180" s="2">
        <v>0.89652777777777781</v>
      </c>
      <c r="AU180" t="s">
        <v>1131</v>
      </c>
      <c r="AV180" t="s">
        <v>1132</v>
      </c>
      <c r="AZ180" t="s">
        <v>99</v>
      </c>
      <c r="BA180" t="s">
        <v>1133</v>
      </c>
      <c r="BB180" t="s">
        <v>967</v>
      </c>
      <c r="BD180" t="s">
        <v>1134</v>
      </c>
      <c r="BE180" t="s">
        <v>1130</v>
      </c>
      <c r="BF180" t="s">
        <v>964</v>
      </c>
      <c r="BG180" t="s">
        <v>77</v>
      </c>
      <c r="BI180" t="s">
        <v>103</v>
      </c>
      <c r="BJ180" t="s">
        <v>104</v>
      </c>
      <c r="BK180" t="s">
        <v>678</v>
      </c>
      <c r="BL180">
        <v>1</v>
      </c>
      <c r="BM180" t="s">
        <v>106</v>
      </c>
      <c r="BN180" t="s">
        <v>119</v>
      </c>
      <c r="BO180" t="s">
        <v>120</v>
      </c>
      <c r="BP180" t="s">
        <v>679</v>
      </c>
      <c r="BQ180" t="s">
        <v>109</v>
      </c>
      <c r="BR180" t="s">
        <v>122</v>
      </c>
      <c r="BS180" t="s">
        <v>111</v>
      </c>
      <c r="BT180" t="s">
        <v>680</v>
      </c>
      <c r="BU180" t="s">
        <v>9002</v>
      </c>
      <c r="BV180">
        <v>41000</v>
      </c>
      <c r="BX180" t="s">
        <v>9001</v>
      </c>
      <c r="BY180">
        <f t="shared" si="10"/>
        <v>41000</v>
      </c>
      <c r="BZ180" t="str">
        <f t="shared" si="11"/>
        <v>East2</v>
      </c>
      <c r="CA180">
        <f t="shared" si="12"/>
        <v>48380</v>
      </c>
      <c r="CB180" t="str">
        <f t="shared" si="13"/>
        <v/>
      </c>
      <c r="CD180" t="s">
        <v>967</v>
      </c>
      <c r="CE180" t="str">
        <f t="shared" si="14"/>
        <v>Mainstream</v>
      </c>
      <c r="CF180" t="s">
        <v>111</v>
      </c>
      <c r="CG180" t="s">
        <v>615</v>
      </c>
    </row>
    <row r="181" spans="1:85">
      <c r="A181">
        <v>21664152</v>
      </c>
      <c r="B181" t="s">
        <v>1128</v>
      </c>
      <c r="C181" t="s">
        <v>1129</v>
      </c>
      <c r="D181">
        <v>8340543380</v>
      </c>
      <c r="E181" t="s">
        <v>77</v>
      </c>
      <c r="F181" t="s">
        <v>1130</v>
      </c>
      <c r="G181">
        <v>601177</v>
      </c>
      <c r="H181" t="s">
        <v>964</v>
      </c>
      <c r="I181" t="s">
        <v>964</v>
      </c>
      <c r="K181" t="s">
        <v>77</v>
      </c>
      <c r="N181" t="s">
        <v>965</v>
      </c>
      <c r="O181" t="s">
        <v>966</v>
      </c>
      <c r="Q181" t="s">
        <v>967</v>
      </c>
      <c r="S181" t="s">
        <v>83</v>
      </c>
      <c r="T181" t="s">
        <v>84</v>
      </c>
      <c r="U181" t="s">
        <v>85</v>
      </c>
      <c r="W181" t="s">
        <v>86</v>
      </c>
      <c r="Y181" t="s">
        <v>84</v>
      </c>
      <c r="AA181" t="s">
        <v>968</v>
      </c>
      <c r="AB181" t="s">
        <v>969</v>
      </c>
      <c r="AD181" t="s">
        <v>970</v>
      </c>
      <c r="AE181" t="s">
        <v>90</v>
      </c>
      <c r="AF181" t="s">
        <v>971</v>
      </c>
      <c r="AG181" t="s">
        <v>971</v>
      </c>
      <c r="AH181" t="s">
        <v>972</v>
      </c>
      <c r="AI181" t="s">
        <v>973</v>
      </c>
      <c r="AJ181" t="s">
        <v>94</v>
      </c>
      <c r="AK181" t="s">
        <v>84</v>
      </c>
      <c r="AL181" t="s">
        <v>95</v>
      </c>
      <c r="AM181" t="s">
        <v>96</v>
      </c>
      <c r="AO181" t="s">
        <v>970</v>
      </c>
      <c r="AQ181" t="s">
        <v>973</v>
      </c>
      <c r="AS181" s="1">
        <v>45995</v>
      </c>
      <c r="AT181" s="2">
        <v>0.89652777777777781</v>
      </c>
      <c r="AU181" t="s">
        <v>1131</v>
      </c>
      <c r="AV181" t="s">
        <v>1132</v>
      </c>
      <c r="AZ181" t="s">
        <v>99</v>
      </c>
      <c r="BA181" t="s">
        <v>1133</v>
      </c>
      <c r="BB181" t="s">
        <v>967</v>
      </c>
      <c r="BD181" t="s">
        <v>1134</v>
      </c>
      <c r="BE181" t="s">
        <v>1130</v>
      </c>
      <c r="BF181" t="s">
        <v>964</v>
      </c>
      <c r="BG181" t="s">
        <v>77</v>
      </c>
      <c r="BI181" t="s">
        <v>103</v>
      </c>
      <c r="BJ181" t="s">
        <v>104</v>
      </c>
      <c r="BK181" t="s">
        <v>752</v>
      </c>
      <c r="BL181">
        <v>1</v>
      </c>
      <c r="BM181" t="s">
        <v>106</v>
      </c>
      <c r="BN181" t="s">
        <v>119</v>
      </c>
      <c r="BO181" t="s">
        <v>753</v>
      </c>
      <c r="BP181" t="s">
        <v>754</v>
      </c>
      <c r="BQ181" t="s">
        <v>109</v>
      </c>
      <c r="BR181" t="s">
        <v>122</v>
      </c>
      <c r="BS181" t="s">
        <v>160</v>
      </c>
      <c r="BT181" t="s">
        <v>755</v>
      </c>
      <c r="BU181" t="s">
        <v>9002</v>
      </c>
      <c r="BV181">
        <v>25900</v>
      </c>
      <c r="BX181" t="s">
        <v>9001</v>
      </c>
      <c r="BY181">
        <f t="shared" si="10"/>
        <v>25900</v>
      </c>
      <c r="BZ181" t="str">
        <f t="shared" si="11"/>
        <v>East2</v>
      </c>
      <c r="CA181">
        <f t="shared" si="12"/>
        <v>30562</v>
      </c>
      <c r="CB181" t="str">
        <f t="shared" si="13"/>
        <v/>
      </c>
      <c r="CD181" t="s">
        <v>967</v>
      </c>
      <c r="CE181" t="str">
        <f t="shared" si="14"/>
        <v>Entry</v>
      </c>
      <c r="CF181" t="s">
        <v>160</v>
      </c>
      <c r="CG181" t="s">
        <v>615</v>
      </c>
    </row>
    <row r="182" spans="1:85">
      <c r="A182">
        <v>21664180</v>
      </c>
      <c r="B182" t="s">
        <v>1128</v>
      </c>
      <c r="C182" t="s">
        <v>1129</v>
      </c>
      <c r="D182">
        <v>8340543380</v>
      </c>
      <c r="E182" t="s">
        <v>77</v>
      </c>
      <c r="F182" t="s">
        <v>1130</v>
      </c>
      <c r="G182">
        <v>601177</v>
      </c>
      <c r="H182" t="s">
        <v>964</v>
      </c>
      <c r="I182" t="s">
        <v>964</v>
      </c>
      <c r="K182" t="s">
        <v>77</v>
      </c>
      <c r="N182" t="s">
        <v>965</v>
      </c>
      <c r="O182" t="s">
        <v>966</v>
      </c>
      <c r="Q182" t="s">
        <v>967</v>
      </c>
      <c r="S182" t="s">
        <v>83</v>
      </c>
      <c r="T182" t="s">
        <v>84</v>
      </c>
      <c r="U182" t="s">
        <v>85</v>
      </c>
      <c r="W182" t="s">
        <v>86</v>
      </c>
      <c r="Y182" t="s">
        <v>84</v>
      </c>
      <c r="AA182" t="s">
        <v>968</v>
      </c>
      <c r="AB182" t="s">
        <v>969</v>
      </c>
      <c r="AD182" t="s">
        <v>970</v>
      </c>
      <c r="AE182" t="s">
        <v>90</v>
      </c>
      <c r="AF182" t="s">
        <v>971</v>
      </c>
      <c r="AG182" t="s">
        <v>971</v>
      </c>
      <c r="AH182" t="s">
        <v>972</v>
      </c>
      <c r="AI182" t="s">
        <v>973</v>
      </c>
      <c r="AJ182" t="s">
        <v>94</v>
      </c>
      <c r="AK182" t="s">
        <v>84</v>
      </c>
      <c r="AL182" t="s">
        <v>95</v>
      </c>
      <c r="AM182" t="s">
        <v>96</v>
      </c>
      <c r="AO182" t="s">
        <v>970</v>
      </c>
      <c r="AQ182" t="s">
        <v>973</v>
      </c>
      <c r="AS182" s="1">
        <v>45995</v>
      </c>
      <c r="AT182" s="2">
        <v>0.89652777777777781</v>
      </c>
      <c r="AU182" t="s">
        <v>1135</v>
      </c>
      <c r="AV182" t="s">
        <v>1136</v>
      </c>
      <c r="AZ182" t="s">
        <v>99</v>
      </c>
      <c r="BA182" t="s">
        <v>1137</v>
      </c>
      <c r="BB182" t="s">
        <v>967</v>
      </c>
      <c r="BD182" t="s">
        <v>1138</v>
      </c>
      <c r="BE182" t="s">
        <v>1130</v>
      </c>
      <c r="BF182" t="s">
        <v>964</v>
      </c>
      <c r="BG182" t="s">
        <v>77</v>
      </c>
      <c r="BI182" t="s">
        <v>103</v>
      </c>
      <c r="BJ182" t="s">
        <v>104</v>
      </c>
      <c r="BK182" t="s">
        <v>1139</v>
      </c>
      <c r="BL182">
        <v>1</v>
      </c>
      <c r="BM182" t="s">
        <v>106</v>
      </c>
      <c r="BN182" t="s">
        <v>224</v>
      </c>
      <c r="BO182" t="s">
        <v>514</v>
      </c>
      <c r="BP182" t="s">
        <v>1140</v>
      </c>
      <c r="BQ182" t="s">
        <v>109</v>
      </c>
      <c r="BR182" t="s">
        <v>227</v>
      </c>
      <c r="BS182" t="s">
        <v>123</v>
      </c>
      <c r="BT182" t="s">
        <v>1141</v>
      </c>
      <c r="BU182" t="s">
        <v>9002</v>
      </c>
      <c r="BV182">
        <v>112703</v>
      </c>
      <c r="BX182" t="s">
        <v>9001</v>
      </c>
      <c r="BY182">
        <f t="shared" si="10"/>
        <v>112703</v>
      </c>
      <c r="BZ182" t="str">
        <f t="shared" si="11"/>
        <v>East2</v>
      </c>
      <c r="CA182">
        <f t="shared" si="12"/>
        <v>132989.53999999998</v>
      </c>
      <c r="CB182" t="str">
        <f t="shared" si="13"/>
        <v>SP</v>
      </c>
      <c r="CC182" t="s">
        <v>227</v>
      </c>
      <c r="CD182" t="s">
        <v>967</v>
      </c>
      <c r="CE182" t="str">
        <f t="shared" si="14"/>
        <v>Premium</v>
      </c>
      <c r="CF182" t="s">
        <v>123</v>
      </c>
      <c r="CG182" t="s">
        <v>615</v>
      </c>
    </row>
    <row r="183" spans="1:85">
      <c r="A183">
        <v>21664224</v>
      </c>
      <c r="B183" t="s">
        <v>1128</v>
      </c>
      <c r="C183" t="s">
        <v>1129</v>
      </c>
      <c r="D183">
        <v>8340543380</v>
      </c>
      <c r="E183" t="s">
        <v>77</v>
      </c>
      <c r="F183" t="s">
        <v>1130</v>
      </c>
      <c r="G183">
        <v>601177</v>
      </c>
      <c r="H183" t="s">
        <v>964</v>
      </c>
      <c r="I183" t="s">
        <v>964</v>
      </c>
      <c r="K183" t="s">
        <v>77</v>
      </c>
      <c r="N183" t="s">
        <v>965</v>
      </c>
      <c r="O183" t="s">
        <v>966</v>
      </c>
      <c r="Q183" t="s">
        <v>967</v>
      </c>
      <c r="S183" t="s">
        <v>83</v>
      </c>
      <c r="T183" t="s">
        <v>84</v>
      </c>
      <c r="U183" t="s">
        <v>85</v>
      </c>
      <c r="W183" t="s">
        <v>86</v>
      </c>
      <c r="Y183" t="s">
        <v>84</v>
      </c>
      <c r="AA183" t="s">
        <v>968</v>
      </c>
      <c r="AB183" t="s">
        <v>969</v>
      </c>
      <c r="AD183" t="s">
        <v>970</v>
      </c>
      <c r="AE183" t="s">
        <v>90</v>
      </c>
      <c r="AF183" t="s">
        <v>971</v>
      </c>
      <c r="AG183" t="s">
        <v>971</v>
      </c>
      <c r="AH183" t="s">
        <v>972</v>
      </c>
      <c r="AI183" t="s">
        <v>973</v>
      </c>
      <c r="AJ183" t="s">
        <v>94</v>
      </c>
      <c r="AK183" t="s">
        <v>84</v>
      </c>
      <c r="AL183" t="s">
        <v>95</v>
      </c>
      <c r="AM183" t="s">
        <v>96</v>
      </c>
      <c r="AO183" t="s">
        <v>970</v>
      </c>
      <c r="AQ183" t="s">
        <v>973</v>
      </c>
      <c r="AS183" s="1">
        <v>45995</v>
      </c>
      <c r="AT183" s="2">
        <v>0.89722222222222225</v>
      </c>
      <c r="AU183" t="s">
        <v>1142</v>
      </c>
      <c r="AV183" t="s">
        <v>1132</v>
      </c>
      <c r="AZ183" t="s">
        <v>99</v>
      </c>
      <c r="BA183" t="s">
        <v>1133</v>
      </c>
      <c r="BB183" t="s">
        <v>967</v>
      </c>
      <c r="BD183" t="s">
        <v>1134</v>
      </c>
      <c r="BE183" t="s">
        <v>1130</v>
      </c>
      <c r="BF183" t="s">
        <v>964</v>
      </c>
      <c r="BG183" t="s">
        <v>77</v>
      </c>
      <c r="BI183" t="s">
        <v>103</v>
      </c>
      <c r="BJ183" t="s">
        <v>104</v>
      </c>
      <c r="BK183" t="s">
        <v>931</v>
      </c>
      <c r="BL183">
        <v>2</v>
      </c>
      <c r="BM183" t="s">
        <v>106</v>
      </c>
      <c r="BN183" t="s">
        <v>909</v>
      </c>
      <c r="BO183" t="s">
        <v>932</v>
      </c>
      <c r="BP183" t="s">
        <v>932</v>
      </c>
      <c r="BQ183" t="s">
        <v>158</v>
      </c>
      <c r="BR183" t="s">
        <v>159</v>
      </c>
      <c r="BS183" t="s">
        <v>123</v>
      </c>
      <c r="BT183" t="s">
        <v>158</v>
      </c>
      <c r="BU183" t="s">
        <v>161</v>
      </c>
      <c r="BV183">
        <v>13000</v>
      </c>
      <c r="BY183">
        <f t="shared" si="10"/>
        <v>26000</v>
      </c>
      <c r="BZ183" t="str">
        <f t="shared" si="11"/>
        <v>East2</v>
      </c>
      <c r="CA183">
        <f t="shared" si="12"/>
        <v>15340</v>
      </c>
      <c r="CB183" t="str">
        <f t="shared" si="13"/>
        <v/>
      </c>
      <c r="CD183" t="s">
        <v>967</v>
      </c>
      <c r="CE183" t="str">
        <f t="shared" si="14"/>
        <v>Premium</v>
      </c>
      <c r="CF183" t="s">
        <v>123</v>
      </c>
      <c r="CG183" t="s">
        <v>615</v>
      </c>
    </row>
    <row r="184" spans="1:85">
      <c r="A184">
        <v>21664255</v>
      </c>
      <c r="B184" t="s">
        <v>1128</v>
      </c>
      <c r="C184" t="s">
        <v>1129</v>
      </c>
      <c r="D184">
        <v>8340543380</v>
      </c>
      <c r="E184" t="s">
        <v>77</v>
      </c>
      <c r="F184" t="s">
        <v>1130</v>
      </c>
      <c r="G184">
        <v>601177</v>
      </c>
      <c r="H184" t="s">
        <v>964</v>
      </c>
      <c r="I184" t="s">
        <v>964</v>
      </c>
      <c r="K184" t="s">
        <v>77</v>
      </c>
      <c r="N184" t="s">
        <v>965</v>
      </c>
      <c r="O184" t="s">
        <v>966</v>
      </c>
      <c r="Q184" t="s">
        <v>967</v>
      </c>
      <c r="S184" t="s">
        <v>83</v>
      </c>
      <c r="T184" t="s">
        <v>84</v>
      </c>
      <c r="U184" t="s">
        <v>85</v>
      </c>
      <c r="W184" t="s">
        <v>86</v>
      </c>
      <c r="Y184" t="s">
        <v>84</v>
      </c>
      <c r="AA184" t="s">
        <v>968</v>
      </c>
      <c r="AB184" t="s">
        <v>969</v>
      </c>
      <c r="AD184" t="s">
        <v>970</v>
      </c>
      <c r="AE184" t="s">
        <v>90</v>
      </c>
      <c r="AF184" t="s">
        <v>971</v>
      </c>
      <c r="AG184" t="s">
        <v>971</v>
      </c>
      <c r="AH184" t="s">
        <v>972</v>
      </c>
      <c r="AI184" t="s">
        <v>973</v>
      </c>
      <c r="AJ184" t="s">
        <v>94</v>
      </c>
      <c r="AK184" t="s">
        <v>84</v>
      </c>
      <c r="AL184" t="s">
        <v>95</v>
      </c>
      <c r="AM184" t="s">
        <v>96</v>
      </c>
      <c r="AO184" t="s">
        <v>970</v>
      </c>
      <c r="AQ184" t="s">
        <v>973</v>
      </c>
      <c r="AS184" s="1">
        <v>45995</v>
      </c>
      <c r="AT184" s="2">
        <v>0.89861111111111114</v>
      </c>
      <c r="AU184" t="s">
        <v>1143</v>
      </c>
      <c r="AV184" t="s">
        <v>1144</v>
      </c>
      <c r="AZ184" t="s">
        <v>99</v>
      </c>
      <c r="BB184" t="s">
        <v>967</v>
      </c>
      <c r="BD184" t="s">
        <v>1145</v>
      </c>
      <c r="BE184" t="s">
        <v>1146</v>
      </c>
      <c r="BF184" t="s">
        <v>964</v>
      </c>
      <c r="BG184" t="s">
        <v>263</v>
      </c>
      <c r="BI184" t="s">
        <v>103</v>
      </c>
      <c r="BJ184" t="s">
        <v>104</v>
      </c>
      <c r="BK184" t="s">
        <v>678</v>
      </c>
      <c r="BL184">
        <v>1</v>
      </c>
      <c r="BM184" t="s">
        <v>106</v>
      </c>
      <c r="BN184" t="s">
        <v>119</v>
      </c>
      <c r="BO184" t="s">
        <v>120</v>
      </c>
      <c r="BP184" t="s">
        <v>679</v>
      </c>
      <c r="BQ184" t="s">
        <v>109</v>
      </c>
      <c r="BR184" t="s">
        <v>122</v>
      </c>
      <c r="BS184" t="s">
        <v>111</v>
      </c>
      <c r="BT184" t="s">
        <v>680</v>
      </c>
      <c r="BU184" t="s">
        <v>9002</v>
      </c>
      <c r="BV184">
        <v>41000</v>
      </c>
      <c r="BX184" t="s">
        <v>9001</v>
      </c>
      <c r="BY184">
        <f t="shared" si="10"/>
        <v>41000</v>
      </c>
      <c r="BZ184" t="str">
        <f t="shared" si="11"/>
        <v>East2</v>
      </c>
      <c r="CA184">
        <f t="shared" si="12"/>
        <v>48380</v>
      </c>
      <c r="CB184" t="str">
        <f t="shared" si="13"/>
        <v/>
      </c>
      <c r="CD184" t="s">
        <v>967</v>
      </c>
      <c r="CE184" t="str">
        <f t="shared" si="14"/>
        <v>Mainstream</v>
      </c>
      <c r="CF184" t="s">
        <v>111</v>
      </c>
      <c r="CG184" t="s">
        <v>615</v>
      </c>
    </row>
    <row r="185" spans="1:85">
      <c r="A185">
        <v>21664255</v>
      </c>
      <c r="B185" t="s">
        <v>1128</v>
      </c>
      <c r="C185" t="s">
        <v>1129</v>
      </c>
      <c r="D185">
        <v>8340543380</v>
      </c>
      <c r="E185" t="s">
        <v>77</v>
      </c>
      <c r="F185" t="s">
        <v>1130</v>
      </c>
      <c r="G185">
        <v>601177</v>
      </c>
      <c r="H185" t="s">
        <v>964</v>
      </c>
      <c r="I185" t="s">
        <v>964</v>
      </c>
      <c r="K185" t="s">
        <v>77</v>
      </c>
      <c r="N185" t="s">
        <v>965</v>
      </c>
      <c r="O185" t="s">
        <v>966</v>
      </c>
      <c r="Q185" t="s">
        <v>967</v>
      </c>
      <c r="S185" t="s">
        <v>83</v>
      </c>
      <c r="T185" t="s">
        <v>84</v>
      </c>
      <c r="U185" t="s">
        <v>85</v>
      </c>
      <c r="W185" t="s">
        <v>86</v>
      </c>
      <c r="Y185" t="s">
        <v>84</v>
      </c>
      <c r="AA185" t="s">
        <v>968</v>
      </c>
      <c r="AB185" t="s">
        <v>969</v>
      </c>
      <c r="AD185" t="s">
        <v>970</v>
      </c>
      <c r="AE185" t="s">
        <v>90</v>
      </c>
      <c r="AF185" t="s">
        <v>971</v>
      </c>
      <c r="AG185" t="s">
        <v>971</v>
      </c>
      <c r="AH185" t="s">
        <v>972</v>
      </c>
      <c r="AI185" t="s">
        <v>973</v>
      </c>
      <c r="AJ185" t="s">
        <v>94</v>
      </c>
      <c r="AK185" t="s">
        <v>84</v>
      </c>
      <c r="AL185" t="s">
        <v>95</v>
      </c>
      <c r="AM185" t="s">
        <v>96</v>
      </c>
      <c r="AO185" t="s">
        <v>970</v>
      </c>
      <c r="AQ185" t="s">
        <v>973</v>
      </c>
      <c r="AS185" s="1">
        <v>45995</v>
      </c>
      <c r="AT185" s="2">
        <v>0.89861111111111114</v>
      </c>
      <c r="AU185" t="s">
        <v>1143</v>
      </c>
      <c r="AV185" t="s">
        <v>1144</v>
      </c>
      <c r="AZ185" t="s">
        <v>99</v>
      </c>
      <c r="BB185" t="s">
        <v>967</v>
      </c>
      <c r="BD185" t="s">
        <v>1145</v>
      </c>
      <c r="BE185" t="s">
        <v>1146</v>
      </c>
      <c r="BF185" t="s">
        <v>964</v>
      </c>
      <c r="BG185" t="s">
        <v>263</v>
      </c>
      <c r="BI185" t="s">
        <v>103</v>
      </c>
      <c r="BJ185" t="s">
        <v>104</v>
      </c>
      <c r="BK185" t="s">
        <v>237</v>
      </c>
      <c r="BL185">
        <v>2</v>
      </c>
      <c r="BM185" t="s">
        <v>106</v>
      </c>
      <c r="BN185" t="s">
        <v>238</v>
      </c>
      <c r="BO185" t="s">
        <v>120</v>
      </c>
      <c r="BP185" t="s">
        <v>239</v>
      </c>
      <c r="BQ185" t="s">
        <v>109</v>
      </c>
      <c r="BR185" t="s">
        <v>122</v>
      </c>
      <c r="BS185" t="s">
        <v>111</v>
      </c>
      <c r="BT185" t="s">
        <v>240</v>
      </c>
      <c r="BU185" t="s">
        <v>9002</v>
      </c>
      <c r="BV185">
        <v>41000</v>
      </c>
      <c r="BX185" t="s">
        <v>9001</v>
      </c>
      <c r="BY185">
        <f t="shared" si="10"/>
        <v>82000</v>
      </c>
      <c r="BZ185" t="str">
        <f t="shared" si="11"/>
        <v>East2</v>
      </c>
      <c r="CA185">
        <f t="shared" si="12"/>
        <v>48380</v>
      </c>
      <c r="CB185" t="str">
        <f t="shared" si="13"/>
        <v/>
      </c>
      <c r="CD185" t="s">
        <v>967</v>
      </c>
      <c r="CE185" t="str">
        <f t="shared" si="14"/>
        <v>Mainstream</v>
      </c>
      <c r="CF185" t="s">
        <v>111</v>
      </c>
      <c r="CG185" t="s">
        <v>9011</v>
      </c>
    </row>
    <row r="186" spans="1:85">
      <c r="A186">
        <v>21664255</v>
      </c>
      <c r="B186" t="s">
        <v>1128</v>
      </c>
      <c r="C186" t="s">
        <v>1129</v>
      </c>
      <c r="D186">
        <v>8340543380</v>
      </c>
      <c r="E186" t="s">
        <v>77</v>
      </c>
      <c r="F186" t="s">
        <v>1130</v>
      </c>
      <c r="G186">
        <v>601177</v>
      </c>
      <c r="H186" t="s">
        <v>964</v>
      </c>
      <c r="I186" t="s">
        <v>964</v>
      </c>
      <c r="K186" t="s">
        <v>77</v>
      </c>
      <c r="N186" t="s">
        <v>965</v>
      </c>
      <c r="O186" t="s">
        <v>966</v>
      </c>
      <c r="Q186" t="s">
        <v>967</v>
      </c>
      <c r="S186" t="s">
        <v>83</v>
      </c>
      <c r="T186" t="s">
        <v>84</v>
      </c>
      <c r="U186" t="s">
        <v>85</v>
      </c>
      <c r="W186" t="s">
        <v>86</v>
      </c>
      <c r="Y186" t="s">
        <v>84</v>
      </c>
      <c r="AA186" t="s">
        <v>968</v>
      </c>
      <c r="AB186" t="s">
        <v>969</v>
      </c>
      <c r="AD186" t="s">
        <v>970</v>
      </c>
      <c r="AE186" t="s">
        <v>90</v>
      </c>
      <c r="AF186" t="s">
        <v>971</v>
      </c>
      <c r="AG186" t="s">
        <v>971</v>
      </c>
      <c r="AH186" t="s">
        <v>972</v>
      </c>
      <c r="AI186" t="s">
        <v>973</v>
      </c>
      <c r="AJ186" t="s">
        <v>94</v>
      </c>
      <c r="AK186" t="s">
        <v>84</v>
      </c>
      <c r="AL186" t="s">
        <v>95</v>
      </c>
      <c r="AM186" t="s">
        <v>96</v>
      </c>
      <c r="AO186" t="s">
        <v>970</v>
      </c>
      <c r="AQ186" t="s">
        <v>973</v>
      </c>
      <c r="AS186" s="1">
        <v>45995</v>
      </c>
      <c r="AT186" s="2">
        <v>0.89861111111111114</v>
      </c>
      <c r="AU186" t="s">
        <v>1143</v>
      </c>
      <c r="AV186" t="s">
        <v>1144</v>
      </c>
      <c r="AZ186" t="s">
        <v>99</v>
      </c>
      <c r="BB186" t="s">
        <v>967</v>
      </c>
      <c r="BD186" t="s">
        <v>1145</v>
      </c>
      <c r="BE186" t="s">
        <v>1146</v>
      </c>
      <c r="BF186" t="s">
        <v>964</v>
      </c>
      <c r="BG186" t="s">
        <v>263</v>
      </c>
      <c r="BI186" t="s">
        <v>103</v>
      </c>
      <c r="BJ186" t="s">
        <v>104</v>
      </c>
      <c r="BK186" t="s">
        <v>223</v>
      </c>
      <c r="BL186">
        <v>1</v>
      </c>
      <c r="BM186" t="s">
        <v>106</v>
      </c>
      <c r="BN186" t="s">
        <v>224</v>
      </c>
      <c r="BO186" t="s">
        <v>225</v>
      </c>
      <c r="BP186" t="s">
        <v>226</v>
      </c>
      <c r="BQ186" t="s">
        <v>109</v>
      </c>
      <c r="BR186" t="s">
        <v>227</v>
      </c>
      <c r="BS186" t="s">
        <v>123</v>
      </c>
      <c r="BT186" t="s">
        <v>228</v>
      </c>
      <c r="BU186" t="s">
        <v>9002</v>
      </c>
      <c r="BV186">
        <v>85290</v>
      </c>
      <c r="BX186" t="s">
        <v>9001</v>
      </c>
      <c r="BY186">
        <f t="shared" si="10"/>
        <v>85290</v>
      </c>
      <c r="BZ186" t="str">
        <f t="shared" si="11"/>
        <v>East2</v>
      </c>
      <c r="CA186">
        <f t="shared" si="12"/>
        <v>100642.2</v>
      </c>
      <c r="CB186" t="str">
        <f t="shared" si="13"/>
        <v>SP</v>
      </c>
      <c r="CC186" t="s">
        <v>227</v>
      </c>
      <c r="CD186" t="s">
        <v>967</v>
      </c>
      <c r="CE186" t="str">
        <f t="shared" si="14"/>
        <v>Premium</v>
      </c>
      <c r="CF186" t="s">
        <v>123</v>
      </c>
      <c r="CG186" t="s">
        <v>615</v>
      </c>
    </row>
    <row r="187" spans="1:85">
      <c r="A187">
        <v>21664255</v>
      </c>
      <c r="B187" t="s">
        <v>1128</v>
      </c>
      <c r="C187" t="s">
        <v>1129</v>
      </c>
      <c r="D187">
        <v>8340543380</v>
      </c>
      <c r="E187" t="s">
        <v>77</v>
      </c>
      <c r="F187" t="s">
        <v>1130</v>
      </c>
      <c r="G187">
        <v>601177</v>
      </c>
      <c r="H187" t="s">
        <v>964</v>
      </c>
      <c r="I187" t="s">
        <v>964</v>
      </c>
      <c r="K187" t="s">
        <v>77</v>
      </c>
      <c r="N187" t="s">
        <v>965</v>
      </c>
      <c r="O187" t="s">
        <v>966</v>
      </c>
      <c r="Q187" t="s">
        <v>967</v>
      </c>
      <c r="S187" t="s">
        <v>83</v>
      </c>
      <c r="T187" t="s">
        <v>84</v>
      </c>
      <c r="U187" t="s">
        <v>85</v>
      </c>
      <c r="W187" t="s">
        <v>86</v>
      </c>
      <c r="Y187" t="s">
        <v>84</v>
      </c>
      <c r="AA187" t="s">
        <v>968</v>
      </c>
      <c r="AB187" t="s">
        <v>969</v>
      </c>
      <c r="AD187" t="s">
        <v>970</v>
      </c>
      <c r="AE187" t="s">
        <v>90</v>
      </c>
      <c r="AF187" t="s">
        <v>971</v>
      </c>
      <c r="AG187" t="s">
        <v>971</v>
      </c>
      <c r="AH187" t="s">
        <v>972</v>
      </c>
      <c r="AI187" t="s">
        <v>973</v>
      </c>
      <c r="AJ187" t="s">
        <v>94</v>
      </c>
      <c r="AK187" t="s">
        <v>84</v>
      </c>
      <c r="AL187" t="s">
        <v>95</v>
      </c>
      <c r="AM187" t="s">
        <v>96</v>
      </c>
      <c r="AO187" t="s">
        <v>970</v>
      </c>
      <c r="AQ187" t="s">
        <v>973</v>
      </c>
      <c r="AS187" s="1">
        <v>45995</v>
      </c>
      <c r="AT187" s="2">
        <v>0.89861111111111114</v>
      </c>
      <c r="AU187" t="s">
        <v>1143</v>
      </c>
      <c r="AV187" t="s">
        <v>1144</v>
      </c>
      <c r="AZ187" t="s">
        <v>99</v>
      </c>
      <c r="BB187" t="s">
        <v>967</v>
      </c>
      <c r="BD187" t="s">
        <v>1145</v>
      </c>
      <c r="BE187" t="s">
        <v>1146</v>
      </c>
      <c r="BF187" t="s">
        <v>964</v>
      </c>
      <c r="BG187" t="s">
        <v>263</v>
      </c>
      <c r="BI187" t="s">
        <v>103</v>
      </c>
      <c r="BJ187" t="s">
        <v>104</v>
      </c>
      <c r="BK187" t="s">
        <v>996</v>
      </c>
      <c r="BL187">
        <v>1</v>
      </c>
      <c r="BM187" t="s">
        <v>106</v>
      </c>
      <c r="BN187" t="s">
        <v>119</v>
      </c>
      <c r="BO187" t="s">
        <v>120</v>
      </c>
      <c r="BP187" t="s">
        <v>997</v>
      </c>
      <c r="BQ187" t="s">
        <v>109</v>
      </c>
      <c r="BR187" t="s">
        <v>122</v>
      </c>
      <c r="BS187" t="s">
        <v>111</v>
      </c>
      <c r="BT187" t="s">
        <v>998</v>
      </c>
      <c r="BU187" t="s">
        <v>9002</v>
      </c>
      <c r="BV187">
        <v>64790</v>
      </c>
      <c r="BX187" t="s">
        <v>9001</v>
      </c>
      <c r="BY187">
        <f t="shared" si="10"/>
        <v>64790</v>
      </c>
      <c r="BZ187" t="str">
        <f t="shared" si="11"/>
        <v>East2</v>
      </c>
      <c r="CA187">
        <f t="shared" si="12"/>
        <v>76452.2</v>
      </c>
      <c r="CB187" t="str">
        <f t="shared" si="13"/>
        <v>SP</v>
      </c>
      <c r="CC187" t="s">
        <v>9005</v>
      </c>
      <c r="CD187" t="s">
        <v>967</v>
      </c>
      <c r="CE187" t="str">
        <f t="shared" si="14"/>
        <v>Premium</v>
      </c>
      <c r="CF187" t="s">
        <v>123</v>
      </c>
      <c r="CG187" t="s">
        <v>158</v>
      </c>
    </row>
    <row r="188" spans="1:85">
      <c r="A188">
        <v>21664261</v>
      </c>
      <c r="B188" t="s">
        <v>1128</v>
      </c>
      <c r="C188" t="s">
        <v>1129</v>
      </c>
      <c r="D188">
        <v>8340543380</v>
      </c>
      <c r="E188" t="s">
        <v>77</v>
      </c>
      <c r="F188" t="s">
        <v>1130</v>
      </c>
      <c r="G188">
        <v>601177</v>
      </c>
      <c r="H188" t="s">
        <v>964</v>
      </c>
      <c r="I188" t="s">
        <v>964</v>
      </c>
      <c r="K188" t="s">
        <v>77</v>
      </c>
      <c r="N188" t="s">
        <v>965</v>
      </c>
      <c r="O188" t="s">
        <v>966</v>
      </c>
      <c r="Q188" t="s">
        <v>967</v>
      </c>
      <c r="S188" t="s">
        <v>83</v>
      </c>
      <c r="T188" t="s">
        <v>84</v>
      </c>
      <c r="U188" t="s">
        <v>85</v>
      </c>
      <c r="W188" t="s">
        <v>86</v>
      </c>
      <c r="Y188" t="s">
        <v>84</v>
      </c>
      <c r="AA188" t="s">
        <v>968</v>
      </c>
      <c r="AB188" t="s">
        <v>969</v>
      </c>
      <c r="AD188" t="s">
        <v>970</v>
      </c>
      <c r="AE188" t="s">
        <v>90</v>
      </c>
      <c r="AF188" t="s">
        <v>971</v>
      </c>
      <c r="AG188" t="s">
        <v>971</v>
      </c>
      <c r="AH188" t="s">
        <v>972</v>
      </c>
      <c r="AI188" t="s">
        <v>973</v>
      </c>
      <c r="AJ188" t="s">
        <v>94</v>
      </c>
      <c r="AK188" t="s">
        <v>84</v>
      </c>
      <c r="AL188" t="s">
        <v>95</v>
      </c>
      <c r="AM188" t="s">
        <v>96</v>
      </c>
      <c r="AO188" t="s">
        <v>970</v>
      </c>
      <c r="AQ188" t="s">
        <v>973</v>
      </c>
      <c r="AS188" s="1">
        <v>45995</v>
      </c>
      <c r="AT188" s="2">
        <v>0.89930555555555558</v>
      </c>
      <c r="AU188" t="s">
        <v>1147</v>
      </c>
      <c r="AV188" t="s">
        <v>1148</v>
      </c>
      <c r="AZ188" t="s">
        <v>99</v>
      </c>
      <c r="BA188" t="s">
        <v>1149</v>
      </c>
      <c r="BB188" t="s">
        <v>967</v>
      </c>
      <c r="BD188" t="s">
        <v>1150</v>
      </c>
      <c r="BE188" t="s">
        <v>1130</v>
      </c>
      <c r="BF188" t="s">
        <v>964</v>
      </c>
      <c r="BG188" t="s">
        <v>77</v>
      </c>
      <c r="BI188" t="s">
        <v>103</v>
      </c>
      <c r="BJ188" t="s">
        <v>104</v>
      </c>
      <c r="BK188" t="s">
        <v>1151</v>
      </c>
      <c r="BL188">
        <v>3</v>
      </c>
      <c r="BM188" t="s">
        <v>106</v>
      </c>
      <c r="BN188" t="s">
        <v>1152</v>
      </c>
      <c r="BO188" t="s">
        <v>1153</v>
      </c>
      <c r="BP188" t="s">
        <v>1154</v>
      </c>
      <c r="BQ188" t="s">
        <v>158</v>
      </c>
      <c r="BR188" t="s">
        <v>159</v>
      </c>
      <c r="BS188" t="s">
        <v>160</v>
      </c>
      <c r="BT188" t="s">
        <v>158</v>
      </c>
      <c r="BU188" t="s">
        <v>161</v>
      </c>
      <c r="BV188">
        <v>5635</v>
      </c>
      <c r="BY188">
        <f t="shared" si="10"/>
        <v>16905</v>
      </c>
      <c r="BZ188" t="str">
        <f t="shared" si="11"/>
        <v>East2</v>
      </c>
      <c r="CA188">
        <f t="shared" si="12"/>
        <v>6649.2999999999993</v>
      </c>
      <c r="CB188" t="str">
        <f t="shared" si="13"/>
        <v/>
      </c>
      <c r="CD188" t="s">
        <v>967</v>
      </c>
      <c r="CE188" t="str">
        <f t="shared" si="14"/>
        <v>Entry</v>
      </c>
      <c r="CF188" t="s">
        <v>160</v>
      </c>
      <c r="CG188" t="s">
        <v>615</v>
      </c>
    </row>
    <row r="189" spans="1:85">
      <c r="A189">
        <v>21664272</v>
      </c>
      <c r="B189" t="s">
        <v>1128</v>
      </c>
      <c r="C189" t="s">
        <v>1129</v>
      </c>
      <c r="D189">
        <v>8340543380</v>
      </c>
      <c r="E189" t="s">
        <v>77</v>
      </c>
      <c r="F189" t="s">
        <v>1130</v>
      </c>
      <c r="G189">
        <v>601177</v>
      </c>
      <c r="H189" t="s">
        <v>964</v>
      </c>
      <c r="I189" t="s">
        <v>964</v>
      </c>
      <c r="K189" t="s">
        <v>77</v>
      </c>
      <c r="N189" t="s">
        <v>965</v>
      </c>
      <c r="O189" t="s">
        <v>966</v>
      </c>
      <c r="Q189" t="s">
        <v>967</v>
      </c>
      <c r="S189" t="s">
        <v>83</v>
      </c>
      <c r="T189" t="s">
        <v>84</v>
      </c>
      <c r="U189" t="s">
        <v>85</v>
      </c>
      <c r="W189" t="s">
        <v>86</v>
      </c>
      <c r="Y189" t="s">
        <v>84</v>
      </c>
      <c r="AA189" t="s">
        <v>968</v>
      </c>
      <c r="AB189" t="s">
        <v>969</v>
      </c>
      <c r="AD189" t="s">
        <v>970</v>
      </c>
      <c r="AE189" t="s">
        <v>90</v>
      </c>
      <c r="AF189" t="s">
        <v>971</v>
      </c>
      <c r="AG189" t="s">
        <v>971</v>
      </c>
      <c r="AH189" t="s">
        <v>972</v>
      </c>
      <c r="AI189" t="s">
        <v>973</v>
      </c>
      <c r="AJ189" t="s">
        <v>94</v>
      </c>
      <c r="AK189" t="s">
        <v>84</v>
      </c>
      <c r="AL189" t="s">
        <v>95</v>
      </c>
      <c r="AM189" t="s">
        <v>96</v>
      </c>
      <c r="AO189" t="s">
        <v>970</v>
      </c>
      <c r="AQ189" t="s">
        <v>973</v>
      </c>
      <c r="AS189" s="1">
        <v>45995</v>
      </c>
      <c r="AT189" s="2">
        <v>0.9</v>
      </c>
      <c r="AU189" t="s">
        <v>1155</v>
      </c>
      <c r="AV189" t="s">
        <v>1156</v>
      </c>
      <c r="AZ189" t="s">
        <v>99</v>
      </c>
      <c r="BA189" t="s">
        <v>1157</v>
      </c>
      <c r="BB189" t="s">
        <v>967</v>
      </c>
      <c r="BD189" t="s">
        <v>1158</v>
      </c>
      <c r="BE189" t="s">
        <v>1130</v>
      </c>
      <c r="BF189" t="s">
        <v>964</v>
      </c>
      <c r="BG189" t="s">
        <v>77</v>
      </c>
      <c r="BI189" t="s">
        <v>103</v>
      </c>
      <c r="BJ189" t="s">
        <v>104</v>
      </c>
      <c r="BK189" t="s">
        <v>428</v>
      </c>
      <c r="BL189">
        <v>1</v>
      </c>
      <c r="BM189" t="s">
        <v>106</v>
      </c>
      <c r="BN189" t="s">
        <v>107</v>
      </c>
      <c r="BO189" t="s">
        <v>107</v>
      </c>
      <c r="BP189" t="s">
        <v>429</v>
      </c>
      <c r="BQ189" t="s">
        <v>109</v>
      </c>
      <c r="BR189" t="s">
        <v>110</v>
      </c>
      <c r="BS189" t="s">
        <v>160</v>
      </c>
      <c r="BT189" t="s">
        <v>430</v>
      </c>
      <c r="BU189" t="s">
        <v>9002</v>
      </c>
      <c r="BV189">
        <v>31500</v>
      </c>
      <c r="BX189" t="s">
        <v>110</v>
      </c>
      <c r="BY189">
        <f t="shared" si="10"/>
        <v>31500</v>
      </c>
      <c r="BZ189" t="str">
        <f t="shared" si="11"/>
        <v>East2</v>
      </c>
      <c r="CA189">
        <f t="shared" si="12"/>
        <v>37170</v>
      </c>
      <c r="CB189" t="str">
        <f t="shared" si="13"/>
        <v/>
      </c>
      <c r="CD189" t="s">
        <v>967</v>
      </c>
      <c r="CE189" t="str">
        <f t="shared" si="14"/>
        <v>Entry</v>
      </c>
      <c r="CF189" t="s">
        <v>160</v>
      </c>
      <c r="CG189" t="s">
        <v>9011</v>
      </c>
    </row>
    <row r="190" spans="1:85">
      <c r="A190">
        <v>21664272</v>
      </c>
      <c r="B190" t="s">
        <v>1128</v>
      </c>
      <c r="C190" t="s">
        <v>1129</v>
      </c>
      <c r="D190">
        <v>8340543380</v>
      </c>
      <c r="E190" t="s">
        <v>77</v>
      </c>
      <c r="F190" t="s">
        <v>1130</v>
      </c>
      <c r="G190">
        <v>601177</v>
      </c>
      <c r="H190" t="s">
        <v>964</v>
      </c>
      <c r="I190" t="s">
        <v>964</v>
      </c>
      <c r="K190" t="s">
        <v>77</v>
      </c>
      <c r="N190" t="s">
        <v>965</v>
      </c>
      <c r="O190" t="s">
        <v>966</v>
      </c>
      <c r="Q190" t="s">
        <v>967</v>
      </c>
      <c r="S190" t="s">
        <v>83</v>
      </c>
      <c r="T190" t="s">
        <v>84</v>
      </c>
      <c r="U190" t="s">
        <v>85</v>
      </c>
      <c r="W190" t="s">
        <v>86</v>
      </c>
      <c r="Y190" t="s">
        <v>84</v>
      </c>
      <c r="AA190" t="s">
        <v>968</v>
      </c>
      <c r="AB190" t="s">
        <v>969</v>
      </c>
      <c r="AD190" t="s">
        <v>970</v>
      </c>
      <c r="AE190" t="s">
        <v>90</v>
      </c>
      <c r="AF190" t="s">
        <v>971</v>
      </c>
      <c r="AG190" t="s">
        <v>971</v>
      </c>
      <c r="AH190" t="s">
        <v>972</v>
      </c>
      <c r="AI190" t="s">
        <v>973</v>
      </c>
      <c r="AJ190" t="s">
        <v>94</v>
      </c>
      <c r="AK190" t="s">
        <v>84</v>
      </c>
      <c r="AL190" t="s">
        <v>95</v>
      </c>
      <c r="AM190" t="s">
        <v>96</v>
      </c>
      <c r="AO190" t="s">
        <v>970</v>
      </c>
      <c r="AQ190" t="s">
        <v>973</v>
      </c>
      <c r="AS190" s="1">
        <v>45995</v>
      </c>
      <c r="AT190" s="2">
        <v>0.9</v>
      </c>
      <c r="AU190" t="s">
        <v>1155</v>
      </c>
      <c r="AV190" t="s">
        <v>1156</v>
      </c>
      <c r="AZ190" t="s">
        <v>99</v>
      </c>
      <c r="BA190" t="s">
        <v>1157</v>
      </c>
      <c r="BB190" t="s">
        <v>967</v>
      </c>
      <c r="BD190" t="s">
        <v>1158</v>
      </c>
      <c r="BE190" t="s">
        <v>1130</v>
      </c>
      <c r="BF190" t="s">
        <v>964</v>
      </c>
      <c r="BG190" t="s">
        <v>77</v>
      </c>
      <c r="BI190" t="s">
        <v>103</v>
      </c>
      <c r="BJ190" t="s">
        <v>104</v>
      </c>
      <c r="BK190" t="s">
        <v>1151</v>
      </c>
      <c r="BL190">
        <v>1</v>
      </c>
      <c r="BM190" t="s">
        <v>106</v>
      </c>
      <c r="BN190" t="s">
        <v>1152</v>
      </c>
      <c r="BO190" t="s">
        <v>1153</v>
      </c>
      <c r="BP190" t="s">
        <v>1154</v>
      </c>
      <c r="BQ190" t="s">
        <v>158</v>
      </c>
      <c r="BR190" t="s">
        <v>159</v>
      </c>
      <c r="BS190" t="s">
        <v>160</v>
      </c>
      <c r="BT190" t="s">
        <v>158</v>
      </c>
      <c r="BU190" t="s">
        <v>161</v>
      </c>
      <c r="BV190">
        <v>5635</v>
      </c>
      <c r="BY190">
        <f t="shared" si="10"/>
        <v>5635</v>
      </c>
      <c r="BZ190" t="str">
        <f t="shared" si="11"/>
        <v>East2</v>
      </c>
      <c r="CA190">
        <f t="shared" si="12"/>
        <v>6649.2999999999993</v>
      </c>
      <c r="CB190" t="str">
        <f t="shared" si="13"/>
        <v/>
      </c>
      <c r="CD190" t="s">
        <v>967</v>
      </c>
      <c r="CE190" t="str">
        <f t="shared" si="14"/>
        <v>Entry</v>
      </c>
      <c r="CF190" t="s">
        <v>160</v>
      </c>
      <c r="CG190" t="s">
        <v>615</v>
      </c>
    </row>
    <row r="191" spans="1:85">
      <c r="A191">
        <v>21664274</v>
      </c>
      <c r="B191" t="s">
        <v>1128</v>
      </c>
      <c r="C191" t="s">
        <v>1129</v>
      </c>
      <c r="D191">
        <v>8340543380</v>
      </c>
      <c r="E191" t="s">
        <v>77</v>
      </c>
      <c r="F191" t="s">
        <v>1130</v>
      </c>
      <c r="G191">
        <v>601177</v>
      </c>
      <c r="H191" t="s">
        <v>964</v>
      </c>
      <c r="I191" t="s">
        <v>964</v>
      </c>
      <c r="K191" t="s">
        <v>77</v>
      </c>
      <c r="N191" t="s">
        <v>965</v>
      </c>
      <c r="O191" t="s">
        <v>966</v>
      </c>
      <c r="Q191" t="s">
        <v>967</v>
      </c>
      <c r="S191" t="s">
        <v>83</v>
      </c>
      <c r="T191" t="s">
        <v>84</v>
      </c>
      <c r="U191" t="s">
        <v>85</v>
      </c>
      <c r="W191" t="s">
        <v>86</v>
      </c>
      <c r="Y191" t="s">
        <v>84</v>
      </c>
      <c r="AA191" t="s">
        <v>968</v>
      </c>
      <c r="AB191" t="s">
        <v>969</v>
      </c>
      <c r="AD191" t="s">
        <v>970</v>
      </c>
      <c r="AE191" t="s">
        <v>90</v>
      </c>
      <c r="AF191" t="s">
        <v>971</v>
      </c>
      <c r="AG191" t="s">
        <v>971</v>
      </c>
      <c r="AH191" t="s">
        <v>972</v>
      </c>
      <c r="AI191" t="s">
        <v>973</v>
      </c>
      <c r="AJ191" t="s">
        <v>94</v>
      </c>
      <c r="AK191" t="s">
        <v>84</v>
      </c>
      <c r="AL191" t="s">
        <v>95</v>
      </c>
      <c r="AM191" t="s">
        <v>96</v>
      </c>
      <c r="AO191" t="s">
        <v>970</v>
      </c>
      <c r="AQ191" t="s">
        <v>973</v>
      </c>
      <c r="AS191" s="1">
        <v>45995</v>
      </c>
      <c r="AT191" s="2">
        <v>0.90069444444444446</v>
      </c>
      <c r="AU191" t="s">
        <v>1159</v>
      </c>
      <c r="AV191" t="s">
        <v>1160</v>
      </c>
      <c r="AZ191" t="s">
        <v>99</v>
      </c>
      <c r="BA191" t="s">
        <v>1161</v>
      </c>
      <c r="BB191" t="s">
        <v>967</v>
      </c>
      <c r="BD191" t="s">
        <v>1162</v>
      </c>
      <c r="BE191" t="s">
        <v>1130</v>
      </c>
      <c r="BF191" t="s">
        <v>964</v>
      </c>
      <c r="BG191" t="s">
        <v>77</v>
      </c>
      <c r="BI191" t="s">
        <v>103</v>
      </c>
      <c r="BJ191" t="s">
        <v>104</v>
      </c>
      <c r="BK191" t="s">
        <v>1066</v>
      </c>
      <c r="BL191">
        <v>2</v>
      </c>
      <c r="BM191" t="s">
        <v>106</v>
      </c>
      <c r="BN191" t="s">
        <v>119</v>
      </c>
      <c r="BO191" t="s">
        <v>120</v>
      </c>
      <c r="BP191" t="s">
        <v>1067</v>
      </c>
      <c r="BQ191" t="s">
        <v>109</v>
      </c>
      <c r="BR191" t="s">
        <v>122</v>
      </c>
      <c r="BS191" t="s">
        <v>123</v>
      </c>
      <c r="BT191" t="s">
        <v>1068</v>
      </c>
      <c r="BU191" t="s">
        <v>9002</v>
      </c>
      <c r="BV191">
        <v>64900</v>
      </c>
      <c r="BX191" t="s">
        <v>9001</v>
      </c>
      <c r="BY191">
        <f t="shared" si="10"/>
        <v>129800</v>
      </c>
      <c r="BZ191" t="str">
        <f t="shared" si="11"/>
        <v>East2</v>
      </c>
      <c r="CA191">
        <f t="shared" si="12"/>
        <v>76582</v>
      </c>
      <c r="CB191" t="str">
        <f t="shared" si="13"/>
        <v>SP</v>
      </c>
      <c r="CC191" t="s">
        <v>9005</v>
      </c>
      <c r="CD191" t="s">
        <v>967</v>
      </c>
      <c r="CE191" t="str">
        <f t="shared" si="14"/>
        <v>Premium</v>
      </c>
      <c r="CF191" t="s">
        <v>123</v>
      </c>
      <c r="CG191" t="s">
        <v>615</v>
      </c>
    </row>
    <row r="192" spans="1:85">
      <c r="A192">
        <v>21664627</v>
      </c>
      <c r="B192" t="s">
        <v>783</v>
      </c>
      <c r="C192" t="s">
        <v>784</v>
      </c>
      <c r="D192">
        <v>8888599205</v>
      </c>
      <c r="E192" t="s">
        <v>77</v>
      </c>
      <c r="F192" t="s">
        <v>785</v>
      </c>
      <c r="G192">
        <v>601349</v>
      </c>
      <c r="H192" t="s">
        <v>786</v>
      </c>
      <c r="I192" t="s">
        <v>138</v>
      </c>
      <c r="K192" t="s">
        <v>77</v>
      </c>
      <c r="N192" t="s">
        <v>787</v>
      </c>
      <c r="O192" t="s">
        <v>788</v>
      </c>
      <c r="Q192" t="s">
        <v>141</v>
      </c>
      <c r="S192" t="s">
        <v>83</v>
      </c>
      <c r="T192" t="s">
        <v>84</v>
      </c>
      <c r="U192" t="s">
        <v>85</v>
      </c>
      <c r="W192" t="s">
        <v>86</v>
      </c>
      <c r="Y192" t="s">
        <v>84</v>
      </c>
      <c r="AA192" t="s">
        <v>789</v>
      </c>
      <c r="AB192" t="s">
        <v>790</v>
      </c>
      <c r="AD192" t="s">
        <v>144</v>
      </c>
      <c r="AE192" t="s">
        <v>145</v>
      </c>
      <c r="AH192" t="s">
        <v>791</v>
      </c>
      <c r="AI192" t="s">
        <v>148</v>
      </c>
      <c r="AJ192" t="s">
        <v>149</v>
      </c>
      <c r="AK192" t="s">
        <v>84</v>
      </c>
      <c r="AL192" t="s">
        <v>95</v>
      </c>
      <c r="AM192" t="s">
        <v>96</v>
      </c>
      <c r="AO192" t="s">
        <v>144</v>
      </c>
      <c r="AQ192" t="s">
        <v>148</v>
      </c>
      <c r="AS192" s="1">
        <v>45995</v>
      </c>
      <c r="AT192" s="2">
        <v>0.93263888888888891</v>
      </c>
      <c r="AU192" t="s">
        <v>1163</v>
      </c>
      <c r="AV192" t="s">
        <v>1164</v>
      </c>
      <c r="AZ192" t="s">
        <v>99</v>
      </c>
      <c r="BA192" t="s">
        <v>1165</v>
      </c>
      <c r="BB192" t="s">
        <v>141</v>
      </c>
      <c r="BD192" t="s">
        <v>1166</v>
      </c>
      <c r="BE192" t="s">
        <v>827</v>
      </c>
      <c r="BF192" t="s">
        <v>138</v>
      </c>
      <c r="BI192" t="s">
        <v>103</v>
      </c>
      <c r="BJ192" t="s">
        <v>153</v>
      </c>
      <c r="BK192" t="s">
        <v>1167</v>
      </c>
      <c r="BL192">
        <v>2</v>
      </c>
      <c r="BM192" t="s">
        <v>106</v>
      </c>
      <c r="BN192" t="s">
        <v>626</v>
      </c>
      <c r="BO192" t="s">
        <v>1168</v>
      </c>
      <c r="BP192" t="s">
        <v>1169</v>
      </c>
      <c r="BQ192" t="s">
        <v>109</v>
      </c>
      <c r="BR192" t="s">
        <v>122</v>
      </c>
      <c r="BS192" t="s">
        <v>123</v>
      </c>
      <c r="BT192" t="s">
        <v>1170</v>
      </c>
      <c r="BU192" t="s">
        <v>9002</v>
      </c>
      <c r="BV192">
        <v>67944</v>
      </c>
      <c r="BX192" t="s">
        <v>9001</v>
      </c>
      <c r="BY192">
        <f t="shared" si="10"/>
        <v>135888</v>
      </c>
      <c r="BZ192" t="str">
        <f t="shared" si="11"/>
        <v>West1</v>
      </c>
      <c r="CA192">
        <f t="shared" si="12"/>
        <v>80173.919999999998</v>
      </c>
      <c r="CB192" t="str">
        <f t="shared" si="13"/>
        <v>SP</v>
      </c>
      <c r="CC192" t="s">
        <v>9005</v>
      </c>
      <c r="CD192" t="s">
        <v>9004</v>
      </c>
      <c r="CE192" t="str">
        <f t="shared" si="14"/>
        <v>Premium</v>
      </c>
      <c r="CF192" t="s">
        <v>123</v>
      </c>
      <c r="CG192" t="s">
        <v>9012</v>
      </c>
    </row>
    <row r="193" spans="1:85">
      <c r="A193">
        <v>21690880</v>
      </c>
      <c r="B193" t="s">
        <v>630</v>
      </c>
      <c r="C193" t="s">
        <v>631</v>
      </c>
      <c r="D193">
        <v>7050129999</v>
      </c>
      <c r="E193" t="s">
        <v>77</v>
      </c>
      <c r="F193" t="s">
        <v>632</v>
      </c>
      <c r="G193" t="s">
        <v>633</v>
      </c>
      <c r="H193" t="s">
        <v>634</v>
      </c>
      <c r="I193" t="s">
        <v>634</v>
      </c>
      <c r="K193" t="s">
        <v>77</v>
      </c>
      <c r="N193" t="s">
        <v>635</v>
      </c>
      <c r="Q193" t="s">
        <v>308</v>
      </c>
      <c r="S193" t="s">
        <v>83</v>
      </c>
      <c r="T193" t="s">
        <v>84</v>
      </c>
      <c r="U193" t="s">
        <v>85</v>
      </c>
      <c r="W193" t="s">
        <v>86</v>
      </c>
      <c r="Y193" t="s">
        <v>84</v>
      </c>
      <c r="AA193" t="s">
        <v>636</v>
      </c>
      <c r="AB193" t="s">
        <v>310</v>
      </c>
      <c r="AD193" t="s">
        <v>311</v>
      </c>
      <c r="AE193" t="s">
        <v>145</v>
      </c>
      <c r="AF193" t="s">
        <v>312</v>
      </c>
      <c r="AG193" t="s">
        <v>312</v>
      </c>
      <c r="AH193" t="s">
        <v>637</v>
      </c>
      <c r="AI193" t="s">
        <v>314</v>
      </c>
      <c r="AJ193" t="s">
        <v>149</v>
      </c>
      <c r="AK193" t="s">
        <v>84</v>
      </c>
      <c r="AL193" t="s">
        <v>95</v>
      </c>
      <c r="AM193" t="s">
        <v>96</v>
      </c>
      <c r="AO193" t="s">
        <v>311</v>
      </c>
      <c r="AQ193" t="s">
        <v>314</v>
      </c>
      <c r="AS193" s="1">
        <v>45996</v>
      </c>
      <c r="AT193" s="2">
        <v>0.61597222222222225</v>
      </c>
      <c r="AU193" t="s">
        <v>1171</v>
      </c>
      <c r="AV193" t="s">
        <v>1172</v>
      </c>
      <c r="AZ193" t="s">
        <v>99</v>
      </c>
      <c r="BA193" t="s">
        <v>1173</v>
      </c>
      <c r="BB193" t="s">
        <v>308</v>
      </c>
      <c r="BD193" t="s">
        <v>1174</v>
      </c>
      <c r="BE193" t="s">
        <v>858</v>
      </c>
      <c r="BF193" t="s">
        <v>634</v>
      </c>
      <c r="BG193" t="s">
        <v>77</v>
      </c>
      <c r="BI193" t="s">
        <v>103</v>
      </c>
      <c r="BJ193" t="s">
        <v>104</v>
      </c>
      <c r="BK193" t="s">
        <v>729</v>
      </c>
      <c r="BL193">
        <v>1</v>
      </c>
      <c r="BM193" t="s">
        <v>106</v>
      </c>
      <c r="BN193" t="s">
        <v>224</v>
      </c>
      <c r="BO193" t="s">
        <v>496</v>
      </c>
      <c r="BP193" t="s">
        <v>730</v>
      </c>
      <c r="BQ193" t="s">
        <v>109</v>
      </c>
      <c r="BR193" t="s">
        <v>227</v>
      </c>
      <c r="BS193" t="s">
        <v>123</v>
      </c>
      <c r="BT193" t="s">
        <v>498</v>
      </c>
      <c r="BU193" t="s">
        <v>9002</v>
      </c>
      <c r="BV193">
        <v>91500</v>
      </c>
      <c r="BX193" t="s">
        <v>9001</v>
      </c>
      <c r="BY193">
        <f t="shared" si="10"/>
        <v>91500</v>
      </c>
      <c r="BZ193" t="str">
        <f t="shared" si="11"/>
        <v>South2</v>
      </c>
      <c r="CA193">
        <f t="shared" si="12"/>
        <v>107970</v>
      </c>
      <c r="CB193" t="str">
        <f t="shared" si="13"/>
        <v>SP</v>
      </c>
      <c r="CC193" t="s">
        <v>227</v>
      </c>
      <c r="CD193" t="s">
        <v>308</v>
      </c>
      <c r="CE193" t="str">
        <f t="shared" si="14"/>
        <v>Premium</v>
      </c>
      <c r="CF193" t="s">
        <v>123</v>
      </c>
      <c r="CG193" t="s">
        <v>615</v>
      </c>
    </row>
    <row r="194" spans="1:85">
      <c r="A194">
        <v>21690880</v>
      </c>
      <c r="B194" t="s">
        <v>630</v>
      </c>
      <c r="C194" t="s">
        <v>631</v>
      </c>
      <c r="D194">
        <v>7050129999</v>
      </c>
      <c r="E194" t="s">
        <v>77</v>
      </c>
      <c r="F194" t="s">
        <v>632</v>
      </c>
      <c r="G194" t="s">
        <v>633</v>
      </c>
      <c r="H194" t="s">
        <v>634</v>
      </c>
      <c r="I194" t="s">
        <v>634</v>
      </c>
      <c r="K194" t="s">
        <v>77</v>
      </c>
      <c r="N194" t="s">
        <v>635</v>
      </c>
      <c r="Q194" t="s">
        <v>308</v>
      </c>
      <c r="S194" t="s">
        <v>83</v>
      </c>
      <c r="T194" t="s">
        <v>84</v>
      </c>
      <c r="U194" t="s">
        <v>85</v>
      </c>
      <c r="W194" t="s">
        <v>86</v>
      </c>
      <c r="Y194" t="s">
        <v>84</v>
      </c>
      <c r="AA194" t="s">
        <v>636</v>
      </c>
      <c r="AB194" t="s">
        <v>310</v>
      </c>
      <c r="AD194" t="s">
        <v>311</v>
      </c>
      <c r="AE194" t="s">
        <v>145</v>
      </c>
      <c r="AF194" t="s">
        <v>312</v>
      </c>
      <c r="AG194" t="s">
        <v>312</v>
      </c>
      <c r="AH194" t="s">
        <v>637</v>
      </c>
      <c r="AI194" t="s">
        <v>314</v>
      </c>
      <c r="AJ194" t="s">
        <v>149</v>
      </c>
      <c r="AK194" t="s">
        <v>84</v>
      </c>
      <c r="AL194" t="s">
        <v>95</v>
      </c>
      <c r="AM194" t="s">
        <v>96</v>
      </c>
      <c r="AO194" t="s">
        <v>311</v>
      </c>
      <c r="AQ194" t="s">
        <v>314</v>
      </c>
      <c r="AS194" s="1">
        <v>45996</v>
      </c>
      <c r="AT194" s="2">
        <v>0.61597222222222225</v>
      </c>
      <c r="AU194" t="s">
        <v>1171</v>
      </c>
      <c r="AV194" t="s">
        <v>1172</v>
      </c>
      <c r="AZ194" t="s">
        <v>99</v>
      </c>
      <c r="BA194" t="s">
        <v>1173</v>
      </c>
      <c r="BB194" t="s">
        <v>308</v>
      </c>
      <c r="BD194" t="s">
        <v>1174</v>
      </c>
      <c r="BE194" t="s">
        <v>858</v>
      </c>
      <c r="BF194" t="s">
        <v>634</v>
      </c>
      <c r="BG194" t="s">
        <v>77</v>
      </c>
      <c r="BI194" t="s">
        <v>103</v>
      </c>
      <c r="BJ194" t="s">
        <v>104</v>
      </c>
      <c r="BK194" t="s">
        <v>1175</v>
      </c>
      <c r="BL194">
        <v>1</v>
      </c>
      <c r="BM194" t="s">
        <v>106</v>
      </c>
      <c r="BN194" t="s">
        <v>107</v>
      </c>
      <c r="BO194" t="s">
        <v>1176</v>
      </c>
      <c r="BP194" t="s">
        <v>1177</v>
      </c>
      <c r="BQ194" t="s">
        <v>1178</v>
      </c>
      <c r="BR194" t="s">
        <v>131</v>
      </c>
      <c r="BS194" t="s">
        <v>123</v>
      </c>
      <c r="BT194" t="s">
        <v>1179</v>
      </c>
      <c r="BU194" t="s">
        <v>9002</v>
      </c>
      <c r="BV194">
        <v>89999</v>
      </c>
      <c r="BX194" t="s">
        <v>131</v>
      </c>
      <c r="BY194">
        <f t="shared" si="10"/>
        <v>89999</v>
      </c>
      <c r="BZ194" t="str">
        <f t="shared" si="11"/>
        <v>South2</v>
      </c>
      <c r="CA194">
        <f t="shared" si="12"/>
        <v>106198.81999999999</v>
      </c>
      <c r="CB194" t="str">
        <f t="shared" si="13"/>
        <v>SP</v>
      </c>
      <c r="CC194" t="s">
        <v>9005</v>
      </c>
      <c r="CD194" t="s">
        <v>308</v>
      </c>
      <c r="CE194" t="str">
        <f t="shared" si="14"/>
        <v>Premium</v>
      </c>
      <c r="CF194" t="s">
        <v>123</v>
      </c>
      <c r="CG194" t="s">
        <v>615</v>
      </c>
    </row>
    <row r="195" spans="1:85">
      <c r="A195">
        <v>21690886</v>
      </c>
      <c r="B195" t="s">
        <v>630</v>
      </c>
      <c r="C195" t="s">
        <v>631</v>
      </c>
      <c r="D195">
        <v>7050129999</v>
      </c>
      <c r="E195" t="s">
        <v>77</v>
      </c>
      <c r="F195" t="s">
        <v>632</v>
      </c>
      <c r="G195" t="s">
        <v>633</v>
      </c>
      <c r="H195" t="s">
        <v>634</v>
      </c>
      <c r="I195" t="s">
        <v>634</v>
      </c>
      <c r="K195" t="s">
        <v>77</v>
      </c>
      <c r="N195" t="s">
        <v>635</v>
      </c>
      <c r="Q195" t="s">
        <v>308</v>
      </c>
      <c r="S195" t="s">
        <v>83</v>
      </c>
      <c r="T195" t="s">
        <v>84</v>
      </c>
      <c r="U195" t="s">
        <v>85</v>
      </c>
      <c r="W195" t="s">
        <v>86</v>
      </c>
      <c r="Y195" t="s">
        <v>84</v>
      </c>
      <c r="AA195" t="s">
        <v>636</v>
      </c>
      <c r="AB195" t="s">
        <v>310</v>
      </c>
      <c r="AD195" t="s">
        <v>311</v>
      </c>
      <c r="AE195" t="s">
        <v>145</v>
      </c>
      <c r="AF195" t="s">
        <v>312</v>
      </c>
      <c r="AG195" t="s">
        <v>312</v>
      </c>
      <c r="AH195" t="s">
        <v>637</v>
      </c>
      <c r="AI195" t="s">
        <v>314</v>
      </c>
      <c r="AJ195" t="s">
        <v>149</v>
      </c>
      <c r="AK195" t="s">
        <v>84</v>
      </c>
      <c r="AL195" t="s">
        <v>95</v>
      </c>
      <c r="AM195" t="s">
        <v>96</v>
      </c>
      <c r="AO195" t="s">
        <v>311</v>
      </c>
      <c r="AQ195" t="s">
        <v>314</v>
      </c>
      <c r="AS195" s="1">
        <v>45996</v>
      </c>
      <c r="AT195" s="2">
        <v>0.7270833333333333</v>
      </c>
      <c r="AU195" t="s">
        <v>1180</v>
      </c>
      <c r="AV195" t="s">
        <v>1181</v>
      </c>
      <c r="AZ195" t="s">
        <v>99</v>
      </c>
      <c r="BA195" t="s">
        <v>1182</v>
      </c>
      <c r="BB195" t="s">
        <v>308</v>
      </c>
      <c r="BD195" t="s">
        <v>1183</v>
      </c>
      <c r="BE195" t="s">
        <v>1184</v>
      </c>
      <c r="BF195" t="s">
        <v>634</v>
      </c>
      <c r="BG195" t="s">
        <v>77</v>
      </c>
      <c r="BI195" t="s">
        <v>103</v>
      </c>
      <c r="BJ195" t="s">
        <v>104</v>
      </c>
      <c r="BK195" t="s">
        <v>1185</v>
      </c>
      <c r="BL195">
        <v>1</v>
      </c>
      <c r="BM195" t="s">
        <v>106</v>
      </c>
      <c r="BN195" t="s">
        <v>224</v>
      </c>
      <c r="BO195" t="s">
        <v>224</v>
      </c>
      <c r="BP195" t="s">
        <v>1186</v>
      </c>
      <c r="BQ195" t="s">
        <v>109</v>
      </c>
      <c r="BR195" t="s">
        <v>227</v>
      </c>
      <c r="BS195" t="s">
        <v>123</v>
      </c>
      <c r="BT195" t="s">
        <v>1187</v>
      </c>
      <c r="BU195" t="s">
        <v>9002</v>
      </c>
      <c r="BV195">
        <v>107000</v>
      </c>
      <c r="BX195" t="s">
        <v>9001</v>
      </c>
      <c r="BY195">
        <f t="shared" ref="BY195:BY258" si="15">BV195*BL195</f>
        <v>107000</v>
      </c>
      <c r="BZ195" t="str">
        <f t="shared" ref="BZ195:BZ258" si="16">Q195</f>
        <v>South2</v>
      </c>
      <c r="CA195">
        <f t="shared" ref="CA195:CA258" si="17">BV195*118%</f>
        <v>126260</v>
      </c>
      <c r="CB195" t="str">
        <f t="shared" ref="CB195:CB258" si="18">IF(CF195="Premium",IF(CA195&gt;=65000,"SP",""),"")</f>
        <v>SP</v>
      </c>
      <c r="CC195" t="s">
        <v>227</v>
      </c>
      <c r="CD195" t="s">
        <v>308</v>
      </c>
      <c r="CE195" t="str">
        <f t="shared" ref="CE195:CE258" si="19">IF(BU195="Consumer",IF(CA195&lt;40000,"Entry",IF(AND(CA195&gt;=40000,CA195&lt;65000),"Mainstream","Premium")),IF(BU195="Visuals",BS195,"NA"))</f>
        <v>Premium</v>
      </c>
      <c r="CF195" t="s">
        <v>123</v>
      </c>
      <c r="CG195" t="s">
        <v>615</v>
      </c>
    </row>
    <row r="196" spans="1:85">
      <c r="A196">
        <v>21690886</v>
      </c>
      <c r="B196" t="s">
        <v>630</v>
      </c>
      <c r="C196" t="s">
        <v>631</v>
      </c>
      <c r="D196">
        <v>7050129999</v>
      </c>
      <c r="E196" t="s">
        <v>77</v>
      </c>
      <c r="F196" t="s">
        <v>632</v>
      </c>
      <c r="G196" t="s">
        <v>633</v>
      </c>
      <c r="H196" t="s">
        <v>634</v>
      </c>
      <c r="I196" t="s">
        <v>634</v>
      </c>
      <c r="K196" t="s">
        <v>77</v>
      </c>
      <c r="N196" t="s">
        <v>635</v>
      </c>
      <c r="Q196" t="s">
        <v>308</v>
      </c>
      <c r="S196" t="s">
        <v>83</v>
      </c>
      <c r="T196" t="s">
        <v>84</v>
      </c>
      <c r="U196" t="s">
        <v>85</v>
      </c>
      <c r="W196" t="s">
        <v>86</v>
      </c>
      <c r="Y196" t="s">
        <v>84</v>
      </c>
      <c r="AA196" t="s">
        <v>636</v>
      </c>
      <c r="AB196" t="s">
        <v>310</v>
      </c>
      <c r="AD196" t="s">
        <v>311</v>
      </c>
      <c r="AE196" t="s">
        <v>145</v>
      </c>
      <c r="AF196" t="s">
        <v>312</v>
      </c>
      <c r="AG196" t="s">
        <v>312</v>
      </c>
      <c r="AH196" t="s">
        <v>637</v>
      </c>
      <c r="AI196" t="s">
        <v>314</v>
      </c>
      <c r="AJ196" t="s">
        <v>149</v>
      </c>
      <c r="AK196" t="s">
        <v>84</v>
      </c>
      <c r="AL196" t="s">
        <v>95</v>
      </c>
      <c r="AM196" t="s">
        <v>96</v>
      </c>
      <c r="AO196" t="s">
        <v>311</v>
      </c>
      <c r="AQ196" t="s">
        <v>314</v>
      </c>
      <c r="AS196" s="1">
        <v>45996</v>
      </c>
      <c r="AT196" s="2">
        <v>0.7270833333333333</v>
      </c>
      <c r="AU196" t="s">
        <v>1180</v>
      </c>
      <c r="AV196" t="s">
        <v>1181</v>
      </c>
      <c r="AZ196" t="s">
        <v>99</v>
      </c>
      <c r="BA196" t="s">
        <v>1182</v>
      </c>
      <c r="BB196" t="s">
        <v>308</v>
      </c>
      <c r="BD196" t="s">
        <v>1183</v>
      </c>
      <c r="BE196" t="s">
        <v>1184</v>
      </c>
      <c r="BF196" t="s">
        <v>634</v>
      </c>
      <c r="BG196" t="s">
        <v>77</v>
      </c>
      <c r="BI196" t="s">
        <v>103</v>
      </c>
      <c r="BJ196" t="s">
        <v>104</v>
      </c>
      <c r="BK196" t="s">
        <v>118</v>
      </c>
      <c r="BL196">
        <v>3</v>
      </c>
      <c r="BM196" t="s">
        <v>106</v>
      </c>
      <c r="BN196" t="s">
        <v>119</v>
      </c>
      <c r="BO196" t="s">
        <v>120</v>
      </c>
      <c r="BP196" t="s">
        <v>121</v>
      </c>
      <c r="BQ196" t="s">
        <v>109</v>
      </c>
      <c r="BR196" t="s">
        <v>122</v>
      </c>
      <c r="BS196" t="s">
        <v>123</v>
      </c>
      <c r="BT196" t="s">
        <v>124</v>
      </c>
      <c r="BU196" t="s">
        <v>9002</v>
      </c>
      <c r="BV196">
        <v>56251</v>
      </c>
      <c r="BX196" t="s">
        <v>9001</v>
      </c>
      <c r="BY196">
        <f t="shared" si="15"/>
        <v>168753</v>
      </c>
      <c r="BZ196" t="str">
        <f t="shared" si="16"/>
        <v>South2</v>
      </c>
      <c r="CA196">
        <f t="shared" si="17"/>
        <v>66376.179999999993</v>
      </c>
      <c r="CB196" t="str">
        <f t="shared" si="18"/>
        <v/>
      </c>
      <c r="CD196" t="s">
        <v>308</v>
      </c>
      <c r="CE196" t="str">
        <f t="shared" si="19"/>
        <v>Premium</v>
      </c>
      <c r="CF196" t="s">
        <v>111</v>
      </c>
      <c r="CG196" t="s">
        <v>615</v>
      </c>
    </row>
    <row r="197" spans="1:85">
      <c r="A197">
        <v>21683774</v>
      </c>
      <c r="B197" t="s">
        <v>1188</v>
      </c>
      <c r="C197" t="s">
        <v>1189</v>
      </c>
      <c r="D197">
        <v>9861291397</v>
      </c>
      <c r="E197" t="s">
        <v>77</v>
      </c>
      <c r="F197" t="s">
        <v>1190</v>
      </c>
      <c r="G197" t="s">
        <v>1191</v>
      </c>
      <c r="H197" t="s">
        <v>1192</v>
      </c>
      <c r="I197" t="s">
        <v>1192</v>
      </c>
      <c r="K197" t="s">
        <v>77</v>
      </c>
      <c r="N197" t="s">
        <v>1193</v>
      </c>
      <c r="O197" t="s">
        <v>1194</v>
      </c>
      <c r="Q197" t="s">
        <v>967</v>
      </c>
      <c r="S197" t="s">
        <v>83</v>
      </c>
      <c r="T197" t="s">
        <v>84</v>
      </c>
      <c r="U197" t="s">
        <v>85</v>
      </c>
      <c r="W197" t="s">
        <v>86</v>
      </c>
      <c r="Y197" t="s">
        <v>84</v>
      </c>
      <c r="Z197" t="s">
        <v>1195</v>
      </c>
      <c r="AA197" t="s">
        <v>1196</v>
      </c>
      <c r="AB197" t="s">
        <v>969</v>
      </c>
      <c r="AD197" t="s">
        <v>970</v>
      </c>
      <c r="AE197" t="s">
        <v>90</v>
      </c>
      <c r="AF197" t="s">
        <v>971</v>
      </c>
      <c r="AG197" t="s">
        <v>971</v>
      </c>
      <c r="AH197" t="s">
        <v>1197</v>
      </c>
      <c r="AI197" t="s">
        <v>973</v>
      </c>
      <c r="AJ197" t="s">
        <v>94</v>
      </c>
      <c r="AK197" t="s">
        <v>84</v>
      </c>
      <c r="AL197" t="s">
        <v>95</v>
      </c>
      <c r="AM197" t="s">
        <v>96</v>
      </c>
      <c r="AO197" t="s">
        <v>970</v>
      </c>
      <c r="AP197" t="s">
        <v>1195</v>
      </c>
      <c r="AQ197" t="s">
        <v>973</v>
      </c>
      <c r="AS197" s="1">
        <v>45996</v>
      </c>
      <c r="AT197" s="2">
        <v>0.80833333333333335</v>
      </c>
      <c r="AU197" t="s">
        <v>1198</v>
      </c>
      <c r="AV197" t="s">
        <v>1199</v>
      </c>
      <c r="AZ197" t="s">
        <v>99</v>
      </c>
      <c r="BA197" t="s">
        <v>1200</v>
      </c>
      <c r="BB197" t="s">
        <v>967</v>
      </c>
      <c r="BD197" t="s">
        <v>1201</v>
      </c>
      <c r="BE197" t="s">
        <v>1202</v>
      </c>
      <c r="BF197" t="s">
        <v>1203</v>
      </c>
      <c r="BG197" t="s">
        <v>77</v>
      </c>
      <c r="BI197" t="s">
        <v>103</v>
      </c>
      <c r="BJ197" t="s">
        <v>104</v>
      </c>
      <c r="BK197" t="s">
        <v>681</v>
      </c>
      <c r="BL197">
        <v>1</v>
      </c>
      <c r="BM197" t="s">
        <v>106</v>
      </c>
      <c r="BN197" t="s">
        <v>131</v>
      </c>
      <c r="BO197" t="s">
        <v>682</v>
      </c>
      <c r="BP197" t="s">
        <v>683</v>
      </c>
      <c r="BQ197" t="s">
        <v>109</v>
      </c>
      <c r="BR197" t="s">
        <v>131</v>
      </c>
      <c r="BS197" t="s">
        <v>111</v>
      </c>
      <c r="BT197" t="s">
        <v>684</v>
      </c>
      <c r="BU197" t="s">
        <v>9002</v>
      </c>
      <c r="BV197">
        <v>57990</v>
      </c>
      <c r="BX197" t="s">
        <v>131</v>
      </c>
      <c r="BY197">
        <f t="shared" si="15"/>
        <v>57990</v>
      </c>
      <c r="BZ197" t="str">
        <f t="shared" si="16"/>
        <v>East2</v>
      </c>
      <c r="CA197">
        <f t="shared" si="17"/>
        <v>68428.2</v>
      </c>
      <c r="CB197" t="str">
        <f t="shared" si="18"/>
        <v/>
      </c>
      <c r="CD197" t="s">
        <v>967</v>
      </c>
      <c r="CE197" t="str">
        <f t="shared" si="19"/>
        <v>Premium</v>
      </c>
      <c r="CF197" t="s">
        <v>111</v>
      </c>
      <c r="CG197" t="s">
        <v>9011</v>
      </c>
    </row>
    <row r="198" spans="1:85">
      <c r="A198">
        <v>21683774</v>
      </c>
      <c r="B198" t="s">
        <v>1188</v>
      </c>
      <c r="C198" t="s">
        <v>1189</v>
      </c>
      <c r="D198">
        <v>9861291397</v>
      </c>
      <c r="E198" t="s">
        <v>77</v>
      </c>
      <c r="F198" t="s">
        <v>1190</v>
      </c>
      <c r="G198" t="s">
        <v>1191</v>
      </c>
      <c r="H198" t="s">
        <v>1192</v>
      </c>
      <c r="I198" t="s">
        <v>1192</v>
      </c>
      <c r="K198" t="s">
        <v>77</v>
      </c>
      <c r="N198" t="s">
        <v>1193</v>
      </c>
      <c r="O198" t="s">
        <v>1194</v>
      </c>
      <c r="Q198" t="s">
        <v>967</v>
      </c>
      <c r="S198" t="s">
        <v>83</v>
      </c>
      <c r="T198" t="s">
        <v>84</v>
      </c>
      <c r="U198" t="s">
        <v>85</v>
      </c>
      <c r="W198" t="s">
        <v>86</v>
      </c>
      <c r="Y198" t="s">
        <v>84</v>
      </c>
      <c r="Z198" t="s">
        <v>1195</v>
      </c>
      <c r="AA198" t="s">
        <v>1196</v>
      </c>
      <c r="AB198" t="s">
        <v>969</v>
      </c>
      <c r="AD198" t="s">
        <v>970</v>
      </c>
      <c r="AE198" t="s">
        <v>90</v>
      </c>
      <c r="AF198" t="s">
        <v>971</v>
      </c>
      <c r="AG198" t="s">
        <v>971</v>
      </c>
      <c r="AH198" t="s">
        <v>1197</v>
      </c>
      <c r="AI198" t="s">
        <v>973</v>
      </c>
      <c r="AJ198" t="s">
        <v>94</v>
      </c>
      <c r="AK198" t="s">
        <v>84</v>
      </c>
      <c r="AL198" t="s">
        <v>95</v>
      </c>
      <c r="AM198" t="s">
        <v>96</v>
      </c>
      <c r="AO198" t="s">
        <v>970</v>
      </c>
      <c r="AP198" t="s">
        <v>1195</v>
      </c>
      <c r="AQ198" t="s">
        <v>973</v>
      </c>
      <c r="AS198" s="1">
        <v>45996</v>
      </c>
      <c r="AT198" s="2">
        <v>0.80833333333333335</v>
      </c>
      <c r="AU198" t="s">
        <v>1198</v>
      </c>
      <c r="AV198" t="s">
        <v>1199</v>
      </c>
      <c r="AZ198" t="s">
        <v>99</v>
      </c>
      <c r="BA198" t="s">
        <v>1200</v>
      </c>
      <c r="BB198" t="s">
        <v>967</v>
      </c>
      <c r="BD198" t="s">
        <v>1201</v>
      </c>
      <c r="BE198" t="s">
        <v>1202</v>
      </c>
      <c r="BF198" t="s">
        <v>1203</v>
      </c>
      <c r="BG198" t="s">
        <v>77</v>
      </c>
      <c r="BI198" t="s">
        <v>103</v>
      </c>
      <c r="BJ198" t="s">
        <v>104</v>
      </c>
      <c r="BK198" t="s">
        <v>176</v>
      </c>
      <c r="BL198">
        <v>1</v>
      </c>
      <c r="BM198" t="s">
        <v>106</v>
      </c>
      <c r="BN198" t="s">
        <v>177</v>
      </c>
      <c r="BO198" t="s">
        <v>166</v>
      </c>
      <c r="BP198" t="s">
        <v>178</v>
      </c>
      <c r="BQ198" t="s">
        <v>158</v>
      </c>
      <c r="BR198" t="s">
        <v>159</v>
      </c>
      <c r="BS198" t="s">
        <v>111</v>
      </c>
      <c r="BT198" t="s">
        <v>158</v>
      </c>
      <c r="BU198" t="s">
        <v>161</v>
      </c>
      <c r="BV198">
        <v>5331</v>
      </c>
      <c r="BY198">
        <f t="shared" si="15"/>
        <v>5331</v>
      </c>
      <c r="BZ198" t="str">
        <f t="shared" si="16"/>
        <v>East2</v>
      </c>
      <c r="CA198">
        <f t="shared" si="17"/>
        <v>6290.58</v>
      </c>
      <c r="CB198" t="str">
        <f t="shared" si="18"/>
        <v/>
      </c>
      <c r="CD198" t="s">
        <v>967</v>
      </c>
      <c r="CE198" t="str">
        <f t="shared" si="19"/>
        <v>Mainstream</v>
      </c>
      <c r="CF198" t="s">
        <v>111</v>
      </c>
      <c r="CG198" t="s">
        <v>615</v>
      </c>
    </row>
    <row r="199" spans="1:85">
      <c r="A199">
        <v>21683779</v>
      </c>
      <c r="B199" t="s">
        <v>1188</v>
      </c>
      <c r="C199" t="s">
        <v>1189</v>
      </c>
      <c r="D199">
        <v>9861291397</v>
      </c>
      <c r="E199" t="s">
        <v>77</v>
      </c>
      <c r="F199" t="s">
        <v>1190</v>
      </c>
      <c r="G199" t="s">
        <v>1191</v>
      </c>
      <c r="H199" t="s">
        <v>1192</v>
      </c>
      <c r="I199" t="s">
        <v>1192</v>
      </c>
      <c r="K199" t="s">
        <v>77</v>
      </c>
      <c r="N199" t="s">
        <v>1193</v>
      </c>
      <c r="O199" t="s">
        <v>1194</v>
      </c>
      <c r="Q199" t="s">
        <v>967</v>
      </c>
      <c r="S199" t="s">
        <v>83</v>
      </c>
      <c r="T199" t="s">
        <v>84</v>
      </c>
      <c r="U199" t="s">
        <v>85</v>
      </c>
      <c r="W199" t="s">
        <v>86</v>
      </c>
      <c r="Y199" t="s">
        <v>84</v>
      </c>
      <c r="Z199" t="s">
        <v>1195</v>
      </c>
      <c r="AA199" t="s">
        <v>1196</v>
      </c>
      <c r="AB199" t="s">
        <v>969</v>
      </c>
      <c r="AD199" t="s">
        <v>970</v>
      </c>
      <c r="AE199" t="s">
        <v>90</v>
      </c>
      <c r="AF199" t="s">
        <v>971</v>
      </c>
      <c r="AG199" t="s">
        <v>971</v>
      </c>
      <c r="AH199" t="s">
        <v>1197</v>
      </c>
      <c r="AI199" t="s">
        <v>973</v>
      </c>
      <c r="AJ199" t="s">
        <v>94</v>
      </c>
      <c r="AK199" t="s">
        <v>84</v>
      </c>
      <c r="AL199" t="s">
        <v>95</v>
      </c>
      <c r="AM199" t="s">
        <v>96</v>
      </c>
      <c r="AO199" t="s">
        <v>970</v>
      </c>
      <c r="AP199" t="s">
        <v>1195</v>
      </c>
      <c r="AQ199" t="s">
        <v>973</v>
      </c>
      <c r="AS199" s="1">
        <v>45996</v>
      </c>
      <c r="AT199" s="2">
        <v>0.81041666666666667</v>
      </c>
      <c r="AU199" t="s">
        <v>1198</v>
      </c>
      <c r="AV199" t="s">
        <v>1204</v>
      </c>
      <c r="AZ199" t="s">
        <v>99</v>
      </c>
      <c r="BA199" t="s">
        <v>1205</v>
      </c>
      <c r="BB199" t="s">
        <v>967</v>
      </c>
      <c r="BD199" t="s">
        <v>1206</v>
      </c>
      <c r="BE199" t="s">
        <v>1207</v>
      </c>
      <c r="BF199" t="s">
        <v>1192</v>
      </c>
      <c r="BG199" t="s">
        <v>77</v>
      </c>
      <c r="BI199" t="s">
        <v>103</v>
      </c>
      <c r="BJ199" t="s">
        <v>104</v>
      </c>
      <c r="BK199" t="s">
        <v>678</v>
      </c>
      <c r="BL199">
        <v>1</v>
      </c>
      <c r="BM199" t="s">
        <v>106</v>
      </c>
      <c r="BN199" t="s">
        <v>119</v>
      </c>
      <c r="BO199" t="s">
        <v>120</v>
      </c>
      <c r="BP199" t="s">
        <v>679</v>
      </c>
      <c r="BQ199" t="s">
        <v>109</v>
      </c>
      <c r="BR199" t="s">
        <v>122</v>
      </c>
      <c r="BS199" t="s">
        <v>111</v>
      </c>
      <c r="BT199" t="s">
        <v>680</v>
      </c>
      <c r="BU199" t="s">
        <v>9002</v>
      </c>
      <c r="BV199">
        <v>41000</v>
      </c>
      <c r="BX199" t="s">
        <v>9001</v>
      </c>
      <c r="BY199">
        <f t="shared" si="15"/>
        <v>41000</v>
      </c>
      <c r="BZ199" t="str">
        <f t="shared" si="16"/>
        <v>East2</v>
      </c>
      <c r="CA199">
        <f t="shared" si="17"/>
        <v>48380</v>
      </c>
      <c r="CB199" t="str">
        <f t="shared" si="18"/>
        <v/>
      </c>
      <c r="CD199" t="s">
        <v>967</v>
      </c>
      <c r="CE199" t="str">
        <f t="shared" si="19"/>
        <v>Mainstream</v>
      </c>
      <c r="CF199" t="s">
        <v>111</v>
      </c>
      <c r="CG199" t="s">
        <v>615</v>
      </c>
    </row>
    <row r="200" spans="1:85">
      <c r="A200">
        <v>21683782</v>
      </c>
      <c r="B200" t="s">
        <v>1188</v>
      </c>
      <c r="C200" t="s">
        <v>1189</v>
      </c>
      <c r="D200">
        <v>9861291397</v>
      </c>
      <c r="E200" t="s">
        <v>77</v>
      </c>
      <c r="F200" t="s">
        <v>1190</v>
      </c>
      <c r="G200" t="s">
        <v>1191</v>
      </c>
      <c r="H200" t="s">
        <v>1192</v>
      </c>
      <c r="I200" t="s">
        <v>1192</v>
      </c>
      <c r="K200" t="s">
        <v>77</v>
      </c>
      <c r="N200" t="s">
        <v>1193</v>
      </c>
      <c r="O200" t="s">
        <v>1194</v>
      </c>
      <c r="Q200" t="s">
        <v>967</v>
      </c>
      <c r="S200" t="s">
        <v>83</v>
      </c>
      <c r="T200" t="s">
        <v>84</v>
      </c>
      <c r="U200" t="s">
        <v>85</v>
      </c>
      <c r="W200" t="s">
        <v>86</v>
      </c>
      <c r="Y200" t="s">
        <v>84</v>
      </c>
      <c r="Z200" t="s">
        <v>1195</v>
      </c>
      <c r="AA200" t="s">
        <v>1196</v>
      </c>
      <c r="AB200" t="s">
        <v>969</v>
      </c>
      <c r="AD200" t="s">
        <v>970</v>
      </c>
      <c r="AE200" t="s">
        <v>90</v>
      </c>
      <c r="AF200" t="s">
        <v>971</v>
      </c>
      <c r="AG200" t="s">
        <v>971</v>
      </c>
      <c r="AH200" t="s">
        <v>1197</v>
      </c>
      <c r="AI200" t="s">
        <v>973</v>
      </c>
      <c r="AJ200" t="s">
        <v>94</v>
      </c>
      <c r="AK200" t="s">
        <v>84</v>
      </c>
      <c r="AL200" t="s">
        <v>95</v>
      </c>
      <c r="AM200" t="s">
        <v>96</v>
      </c>
      <c r="AO200" t="s">
        <v>970</v>
      </c>
      <c r="AP200" t="s">
        <v>1195</v>
      </c>
      <c r="AQ200" t="s">
        <v>973</v>
      </c>
      <c r="AS200" s="1">
        <v>45996</v>
      </c>
      <c r="AT200" s="2">
        <v>0.81041666666666667</v>
      </c>
      <c r="AU200" t="s">
        <v>1198</v>
      </c>
      <c r="AV200" t="s">
        <v>1208</v>
      </c>
      <c r="AZ200" t="s">
        <v>99</v>
      </c>
      <c r="BA200" t="s">
        <v>1209</v>
      </c>
      <c r="BB200" t="s">
        <v>967</v>
      </c>
      <c r="BD200" t="s">
        <v>1210</v>
      </c>
      <c r="BE200" t="s">
        <v>1211</v>
      </c>
      <c r="BF200" t="s">
        <v>1192</v>
      </c>
      <c r="BG200" t="s">
        <v>77</v>
      </c>
      <c r="BI200" t="s">
        <v>103</v>
      </c>
      <c r="BJ200" t="s">
        <v>104</v>
      </c>
      <c r="BK200" t="s">
        <v>678</v>
      </c>
      <c r="BL200">
        <v>1</v>
      </c>
      <c r="BM200" t="s">
        <v>106</v>
      </c>
      <c r="BN200" t="s">
        <v>119</v>
      </c>
      <c r="BO200" t="s">
        <v>120</v>
      </c>
      <c r="BP200" t="s">
        <v>679</v>
      </c>
      <c r="BQ200" t="s">
        <v>109</v>
      </c>
      <c r="BR200" t="s">
        <v>122</v>
      </c>
      <c r="BS200" t="s">
        <v>111</v>
      </c>
      <c r="BT200" t="s">
        <v>680</v>
      </c>
      <c r="BU200" t="s">
        <v>9002</v>
      </c>
      <c r="BV200">
        <v>41000</v>
      </c>
      <c r="BX200" t="s">
        <v>9001</v>
      </c>
      <c r="BY200">
        <f t="shared" si="15"/>
        <v>41000</v>
      </c>
      <c r="BZ200" t="str">
        <f t="shared" si="16"/>
        <v>East2</v>
      </c>
      <c r="CA200">
        <f t="shared" si="17"/>
        <v>48380</v>
      </c>
      <c r="CB200" t="str">
        <f t="shared" si="18"/>
        <v/>
      </c>
      <c r="CD200" t="s">
        <v>967</v>
      </c>
      <c r="CE200" t="str">
        <f t="shared" si="19"/>
        <v>Mainstream</v>
      </c>
      <c r="CF200" t="s">
        <v>111</v>
      </c>
      <c r="CG200" t="s">
        <v>615</v>
      </c>
    </row>
    <row r="201" spans="1:85">
      <c r="A201">
        <v>21671371</v>
      </c>
      <c r="B201" t="s">
        <v>1212</v>
      </c>
      <c r="C201" t="s">
        <v>1213</v>
      </c>
      <c r="D201">
        <v>6352456143</v>
      </c>
      <c r="E201" t="s">
        <v>77</v>
      </c>
      <c r="F201" t="s">
        <v>1214</v>
      </c>
      <c r="G201">
        <v>601140</v>
      </c>
      <c r="H201" t="s">
        <v>921</v>
      </c>
      <c r="I201" t="s">
        <v>921</v>
      </c>
      <c r="K201" t="s">
        <v>77</v>
      </c>
      <c r="N201" t="s">
        <v>922</v>
      </c>
      <c r="O201" t="s">
        <v>923</v>
      </c>
      <c r="Q201" t="s">
        <v>141</v>
      </c>
      <c r="S201" t="s">
        <v>83</v>
      </c>
      <c r="T201" t="s">
        <v>84</v>
      </c>
      <c r="U201" t="s">
        <v>85</v>
      </c>
      <c r="W201" t="s">
        <v>86</v>
      </c>
      <c r="Y201" t="s">
        <v>84</v>
      </c>
      <c r="AA201" t="s">
        <v>1215</v>
      </c>
      <c r="AB201" t="s">
        <v>143</v>
      </c>
      <c r="AD201" t="s">
        <v>144</v>
      </c>
      <c r="AE201" t="s">
        <v>145</v>
      </c>
      <c r="AF201" t="s">
        <v>146</v>
      </c>
      <c r="AG201" t="s">
        <v>146</v>
      </c>
      <c r="AH201" t="s">
        <v>1216</v>
      </c>
      <c r="AI201" t="s">
        <v>148</v>
      </c>
      <c r="AJ201" t="s">
        <v>149</v>
      </c>
      <c r="AK201" t="s">
        <v>84</v>
      </c>
      <c r="AL201" t="s">
        <v>95</v>
      </c>
      <c r="AM201" t="s">
        <v>96</v>
      </c>
      <c r="AO201" t="s">
        <v>144</v>
      </c>
      <c r="AQ201" t="s">
        <v>148</v>
      </c>
      <c r="AS201" s="1">
        <v>45996</v>
      </c>
      <c r="AT201" s="2">
        <v>0.81111111111111112</v>
      </c>
      <c r="AU201" t="s">
        <v>1217</v>
      </c>
      <c r="AV201" t="s">
        <v>1218</v>
      </c>
      <c r="AZ201" t="s">
        <v>888</v>
      </c>
      <c r="BA201" t="s">
        <v>1219</v>
      </c>
      <c r="BB201" t="s">
        <v>385</v>
      </c>
      <c r="BD201" t="s">
        <v>1220</v>
      </c>
      <c r="BE201" t="s">
        <v>1221</v>
      </c>
      <c r="BF201" t="s">
        <v>921</v>
      </c>
      <c r="BI201" t="s">
        <v>103</v>
      </c>
      <c r="BJ201" t="s">
        <v>104</v>
      </c>
      <c r="BK201" t="s">
        <v>553</v>
      </c>
      <c r="BL201">
        <v>1</v>
      </c>
      <c r="BM201" t="s">
        <v>106</v>
      </c>
      <c r="BN201" t="s">
        <v>107</v>
      </c>
      <c r="BO201" t="s">
        <v>131</v>
      </c>
      <c r="BP201" t="s">
        <v>554</v>
      </c>
      <c r="BQ201" t="s">
        <v>109</v>
      </c>
      <c r="BR201" t="s">
        <v>110</v>
      </c>
      <c r="BS201" t="s">
        <v>111</v>
      </c>
      <c r="BT201" t="s">
        <v>555</v>
      </c>
      <c r="BU201" t="s">
        <v>9002</v>
      </c>
      <c r="BV201">
        <v>42990</v>
      </c>
      <c r="BX201" t="s">
        <v>110</v>
      </c>
      <c r="BY201">
        <f t="shared" si="15"/>
        <v>42990</v>
      </c>
      <c r="BZ201" t="str">
        <f t="shared" si="16"/>
        <v>West1</v>
      </c>
      <c r="CA201">
        <f t="shared" si="17"/>
        <v>50728.2</v>
      </c>
      <c r="CB201" t="str">
        <f t="shared" si="18"/>
        <v/>
      </c>
      <c r="CD201" t="s">
        <v>9003</v>
      </c>
      <c r="CE201" t="str">
        <f t="shared" si="19"/>
        <v>Mainstream</v>
      </c>
      <c r="CF201" t="s">
        <v>111</v>
      </c>
      <c r="CG201" t="s">
        <v>615</v>
      </c>
    </row>
    <row r="202" spans="1:85">
      <c r="A202">
        <v>21671381</v>
      </c>
      <c r="B202" t="s">
        <v>1212</v>
      </c>
      <c r="C202" t="s">
        <v>1213</v>
      </c>
      <c r="D202">
        <v>6352456143</v>
      </c>
      <c r="E202" t="s">
        <v>77</v>
      </c>
      <c r="F202" t="s">
        <v>1214</v>
      </c>
      <c r="G202">
        <v>601140</v>
      </c>
      <c r="H202" t="s">
        <v>921</v>
      </c>
      <c r="I202" t="s">
        <v>921</v>
      </c>
      <c r="K202" t="s">
        <v>77</v>
      </c>
      <c r="N202" t="s">
        <v>922</v>
      </c>
      <c r="O202" t="s">
        <v>923</v>
      </c>
      <c r="Q202" t="s">
        <v>141</v>
      </c>
      <c r="S202" t="s">
        <v>83</v>
      </c>
      <c r="T202" t="s">
        <v>84</v>
      </c>
      <c r="U202" t="s">
        <v>85</v>
      </c>
      <c r="W202" t="s">
        <v>86</v>
      </c>
      <c r="Y202" t="s">
        <v>84</v>
      </c>
      <c r="AA202" t="s">
        <v>1215</v>
      </c>
      <c r="AB202" t="s">
        <v>143</v>
      </c>
      <c r="AD202" t="s">
        <v>144</v>
      </c>
      <c r="AE202" t="s">
        <v>145</v>
      </c>
      <c r="AF202" t="s">
        <v>146</v>
      </c>
      <c r="AG202" t="s">
        <v>146</v>
      </c>
      <c r="AH202" t="s">
        <v>1216</v>
      </c>
      <c r="AI202" t="s">
        <v>148</v>
      </c>
      <c r="AJ202" t="s">
        <v>149</v>
      </c>
      <c r="AK202" t="s">
        <v>84</v>
      </c>
      <c r="AL202" t="s">
        <v>95</v>
      </c>
      <c r="AM202" t="s">
        <v>96</v>
      </c>
      <c r="AO202" t="s">
        <v>144</v>
      </c>
      <c r="AQ202" t="s">
        <v>148</v>
      </c>
      <c r="AS202" s="1">
        <v>45996</v>
      </c>
      <c r="AT202" s="2">
        <v>0.81180555555555556</v>
      </c>
      <c r="AU202" t="s">
        <v>1222</v>
      </c>
      <c r="AV202" t="s">
        <v>1223</v>
      </c>
      <c r="AZ202" t="s">
        <v>99</v>
      </c>
      <c r="BA202" t="s">
        <v>1224</v>
      </c>
      <c r="BB202" t="s">
        <v>385</v>
      </c>
      <c r="BD202" t="s">
        <v>1225</v>
      </c>
      <c r="BE202" t="s">
        <v>1221</v>
      </c>
      <c r="BF202" t="s">
        <v>921</v>
      </c>
      <c r="BI202" t="s">
        <v>103</v>
      </c>
      <c r="BJ202" t="s">
        <v>104</v>
      </c>
      <c r="BK202" t="s">
        <v>663</v>
      </c>
      <c r="BL202">
        <v>1</v>
      </c>
      <c r="BM202" t="s">
        <v>106</v>
      </c>
      <c r="BN202" t="s">
        <v>107</v>
      </c>
      <c r="BO202" t="s">
        <v>664</v>
      </c>
      <c r="BP202" t="s">
        <v>665</v>
      </c>
      <c r="BQ202" t="s">
        <v>109</v>
      </c>
      <c r="BR202" t="s">
        <v>110</v>
      </c>
      <c r="BS202" t="s">
        <v>160</v>
      </c>
      <c r="BT202" t="s">
        <v>666</v>
      </c>
      <c r="BU202" t="s">
        <v>9002</v>
      </c>
      <c r="BV202">
        <v>32619</v>
      </c>
      <c r="BX202" t="s">
        <v>110</v>
      </c>
      <c r="BY202">
        <f t="shared" si="15"/>
        <v>32619</v>
      </c>
      <c r="BZ202" t="str">
        <f t="shared" si="16"/>
        <v>West1</v>
      </c>
      <c r="CA202">
        <f t="shared" si="17"/>
        <v>38490.42</v>
      </c>
      <c r="CB202" t="str">
        <f t="shared" si="18"/>
        <v/>
      </c>
      <c r="CD202" t="s">
        <v>9003</v>
      </c>
      <c r="CE202" t="str">
        <f t="shared" si="19"/>
        <v>Entry</v>
      </c>
      <c r="CF202" t="s">
        <v>111</v>
      </c>
      <c r="CG202" t="s">
        <v>158</v>
      </c>
    </row>
    <row r="203" spans="1:85">
      <c r="A203">
        <v>21672654</v>
      </c>
      <c r="B203" t="s">
        <v>279</v>
      </c>
      <c r="C203" t="s">
        <v>280</v>
      </c>
      <c r="D203">
        <v>9854184578</v>
      </c>
      <c r="E203" t="s">
        <v>77</v>
      </c>
      <c r="F203" t="s">
        <v>281</v>
      </c>
      <c r="G203" t="s">
        <v>282</v>
      </c>
      <c r="H203" t="s">
        <v>198</v>
      </c>
      <c r="I203" t="s">
        <v>198</v>
      </c>
      <c r="K203" t="s">
        <v>77</v>
      </c>
      <c r="N203" t="s">
        <v>199</v>
      </c>
      <c r="O203" t="s">
        <v>200</v>
      </c>
      <c r="Q203" t="s">
        <v>201</v>
      </c>
      <c r="S203" t="s">
        <v>83</v>
      </c>
      <c r="T203" t="s">
        <v>84</v>
      </c>
      <c r="U203" t="s">
        <v>85</v>
      </c>
      <c r="W203" t="s">
        <v>86</v>
      </c>
      <c r="Y203" t="s">
        <v>84</v>
      </c>
      <c r="AA203" t="s">
        <v>202</v>
      </c>
      <c r="AB203" t="s">
        <v>203</v>
      </c>
      <c r="AD203" t="s">
        <v>142</v>
      </c>
      <c r="AE203" t="s">
        <v>90</v>
      </c>
      <c r="AF203" t="s">
        <v>204</v>
      </c>
      <c r="AG203" t="s">
        <v>204</v>
      </c>
      <c r="AH203" t="s">
        <v>205</v>
      </c>
      <c r="AI203" t="s">
        <v>206</v>
      </c>
      <c r="AJ203" t="s">
        <v>94</v>
      </c>
      <c r="AK203" t="s">
        <v>84</v>
      </c>
      <c r="AL203" t="s">
        <v>95</v>
      </c>
      <c r="AM203" t="s">
        <v>96</v>
      </c>
      <c r="AO203" t="s">
        <v>142</v>
      </c>
      <c r="AQ203" t="s">
        <v>206</v>
      </c>
      <c r="AS203" s="1">
        <v>45996</v>
      </c>
      <c r="AT203" s="2">
        <v>0.88263888888888886</v>
      </c>
      <c r="AU203" t="s">
        <v>1226</v>
      </c>
      <c r="AV203" t="s">
        <v>1227</v>
      </c>
      <c r="AZ203" t="s">
        <v>99</v>
      </c>
      <c r="BA203" t="s">
        <v>1228</v>
      </c>
      <c r="BB203" t="s">
        <v>201</v>
      </c>
      <c r="BD203" t="s">
        <v>1229</v>
      </c>
      <c r="BE203" t="s">
        <v>281</v>
      </c>
      <c r="BF203" t="s">
        <v>298</v>
      </c>
      <c r="BG203" t="s">
        <v>77</v>
      </c>
      <c r="BI203" t="s">
        <v>103</v>
      </c>
      <c r="BJ203" t="s">
        <v>153</v>
      </c>
      <c r="BK203" t="s">
        <v>447</v>
      </c>
      <c r="BL203">
        <v>3</v>
      </c>
      <c r="BM203" t="s">
        <v>106</v>
      </c>
      <c r="BN203" t="s">
        <v>131</v>
      </c>
      <c r="BO203" t="s">
        <v>448</v>
      </c>
      <c r="BP203" t="s">
        <v>449</v>
      </c>
      <c r="BQ203" t="s">
        <v>109</v>
      </c>
      <c r="BR203" t="s">
        <v>131</v>
      </c>
      <c r="BS203" t="s">
        <v>160</v>
      </c>
      <c r="BT203" t="s">
        <v>450</v>
      </c>
      <c r="BU203" t="s">
        <v>9002</v>
      </c>
      <c r="BV203">
        <v>32000</v>
      </c>
      <c r="BX203" t="s">
        <v>131</v>
      </c>
      <c r="BY203">
        <f t="shared" si="15"/>
        <v>96000</v>
      </c>
      <c r="BZ203" t="str">
        <f t="shared" si="16"/>
        <v>East1</v>
      </c>
      <c r="CA203">
        <f t="shared" si="17"/>
        <v>37760</v>
      </c>
      <c r="CB203" t="str">
        <f t="shared" si="18"/>
        <v/>
      </c>
      <c r="CD203" t="s">
        <v>201</v>
      </c>
      <c r="CE203" t="str">
        <f t="shared" si="19"/>
        <v>Entry</v>
      </c>
      <c r="CF203" t="s">
        <v>160</v>
      </c>
      <c r="CG203" t="s">
        <v>615</v>
      </c>
    </row>
    <row r="204" spans="1:85">
      <c r="A204">
        <v>21672668</v>
      </c>
      <c r="B204" t="s">
        <v>279</v>
      </c>
      <c r="C204" t="s">
        <v>280</v>
      </c>
      <c r="D204">
        <v>9854184578</v>
      </c>
      <c r="E204" t="s">
        <v>77</v>
      </c>
      <c r="F204" t="s">
        <v>281</v>
      </c>
      <c r="G204" t="s">
        <v>282</v>
      </c>
      <c r="H204" t="s">
        <v>198</v>
      </c>
      <c r="I204" t="s">
        <v>198</v>
      </c>
      <c r="K204" t="s">
        <v>77</v>
      </c>
      <c r="N204" t="s">
        <v>199</v>
      </c>
      <c r="O204" t="s">
        <v>200</v>
      </c>
      <c r="Q204" t="s">
        <v>201</v>
      </c>
      <c r="S204" t="s">
        <v>83</v>
      </c>
      <c r="T204" t="s">
        <v>84</v>
      </c>
      <c r="U204" t="s">
        <v>85</v>
      </c>
      <c r="W204" t="s">
        <v>86</v>
      </c>
      <c r="Y204" t="s">
        <v>84</v>
      </c>
      <c r="AA204" t="s">
        <v>202</v>
      </c>
      <c r="AB204" t="s">
        <v>203</v>
      </c>
      <c r="AD204" t="s">
        <v>142</v>
      </c>
      <c r="AE204" t="s">
        <v>90</v>
      </c>
      <c r="AF204" t="s">
        <v>204</v>
      </c>
      <c r="AG204" t="s">
        <v>204</v>
      </c>
      <c r="AH204" t="s">
        <v>205</v>
      </c>
      <c r="AI204" t="s">
        <v>206</v>
      </c>
      <c r="AJ204" t="s">
        <v>94</v>
      </c>
      <c r="AK204" t="s">
        <v>84</v>
      </c>
      <c r="AL204" t="s">
        <v>95</v>
      </c>
      <c r="AM204" t="s">
        <v>96</v>
      </c>
      <c r="AO204" t="s">
        <v>142</v>
      </c>
      <c r="AQ204" t="s">
        <v>206</v>
      </c>
      <c r="AS204" s="1">
        <v>45996</v>
      </c>
      <c r="AT204" s="2">
        <v>0.88263888888888886</v>
      </c>
      <c r="AU204" t="s">
        <v>1230</v>
      </c>
      <c r="AV204" t="s">
        <v>1231</v>
      </c>
      <c r="AZ204" t="s">
        <v>99</v>
      </c>
      <c r="BA204" t="s">
        <v>1232</v>
      </c>
      <c r="BB204" t="s">
        <v>201</v>
      </c>
      <c r="BD204" t="s">
        <v>1233</v>
      </c>
      <c r="BE204" t="s">
        <v>1234</v>
      </c>
      <c r="BF204" t="s">
        <v>1235</v>
      </c>
      <c r="BG204" t="s">
        <v>77</v>
      </c>
      <c r="BI204" t="s">
        <v>103</v>
      </c>
      <c r="BJ204" t="s">
        <v>153</v>
      </c>
      <c r="BK204" t="s">
        <v>237</v>
      </c>
      <c r="BL204">
        <v>1</v>
      </c>
      <c r="BM204" t="s">
        <v>106</v>
      </c>
      <c r="BN204" t="s">
        <v>238</v>
      </c>
      <c r="BO204" t="s">
        <v>120</v>
      </c>
      <c r="BP204" t="s">
        <v>239</v>
      </c>
      <c r="BQ204" t="s">
        <v>109</v>
      </c>
      <c r="BR204" t="s">
        <v>122</v>
      </c>
      <c r="BS204" t="s">
        <v>111</v>
      </c>
      <c r="BT204" t="s">
        <v>240</v>
      </c>
      <c r="BU204" t="s">
        <v>9002</v>
      </c>
      <c r="BV204">
        <v>41000</v>
      </c>
      <c r="BX204" t="s">
        <v>9001</v>
      </c>
      <c r="BY204">
        <f t="shared" si="15"/>
        <v>41000</v>
      </c>
      <c r="BZ204" t="str">
        <f t="shared" si="16"/>
        <v>East1</v>
      </c>
      <c r="CA204">
        <f t="shared" si="17"/>
        <v>48380</v>
      </c>
      <c r="CB204" t="str">
        <f t="shared" si="18"/>
        <v/>
      </c>
      <c r="CD204" t="s">
        <v>201</v>
      </c>
      <c r="CE204" t="str">
        <f t="shared" si="19"/>
        <v>Mainstream</v>
      </c>
      <c r="CF204" t="s">
        <v>111</v>
      </c>
      <c r="CG204" t="s">
        <v>9011</v>
      </c>
    </row>
    <row r="205" spans="1:85">
      <c r="A205">
        <v>21672782</v>
      </c>
      <c r="B205" t="s">
        <v>279</v>
      </c>
      <c r="C205" t="s">
        <v>280</v>
      </c>
      <c r="D205">
        <v>9854184578</v>
      </c>
      <c r="E205" t="s">
        <v>77</v>
      </c>
      <c r="F205" t="s">
        <v>281</v>
      </c>
      <c r="G205" t="s">
        <v>282</v>
      </c>
      <c r="H205" t="s">
        <v>198</v>
      </c>
      <c r="I205" t="s">
        <v>198</v>
      </c>
      <c r="K205" t="s">
        <v>77</v>
      </c>
      <c r="N205" t="s">
        <v>199</v>
      </c>
      <c r="O205" t="s">
        <v>200</v>
      </c>
      <c r="Q205" t="s">
        <v>201</v>
      </c>
      <c r="S205" t="s">
        <v>83</v>
      </c>
      <c r="T205" t="s">
        <v>84</v>
      </c>
      <c r="U205" t="s">
        <v>85</v>
      </c>
      <c r="W205" t="s">
        <v>86</v>
      </c>
      <c r="Y205" t="s">
        <v>84</v>
      </c>
      <c r="AA205" t="s">
        <v>202</v>
      </c>
      <c r="AB205" t="s">
        <v>203</v>
      </c>
      <c r="AD205" t="s">
        <v>142</v>
      </c>
      <c r="AE205" t="s">
        <v>90</v>
      </c>
      <c r="AF205" t="s">
        <v>204</v>
      </c>
      <c r="AG205" t="s">
        <v>204</v>
      </c>
      <c r="AH205" t="s">
        <v>205</v>
      </c>
      <c r="AI205" t="s">
        <v>206</v>
      </c>
      <c r="AJ205" t="s">
        <v>94</v>
      </c>
      <c r="AK205" t="s">
        <v>84</v>
      </c>
      <c r="AL205" t="s">
        <v>95</v>
      </c>
      <c r="AM205" t="s">
        <v>96</v>
      </c>
      <c r="AO205" t="s">
        <v>142</v>
      </c>
      <c r="AQ205" t="s">
        <v>206</v>
      </c>
      <c r="AS205" s="1">
        <v>45996</v>
      </c>
      <c r="AT205" s="2">
        <v>0.88680555555555551</v>
      </c>
      <c r="AU205" t="s">
        <v>1236</v>
      </c>
      <c r="AV205" t="s">
        <v>1237</v>
      </c>
      <c r="AZ205" t="s">
        <v>99</v>
      </c>
      <c r="BA205" t="s">
        <v>1238</v>
      </c>
      <c r="BB205" t="s">
        <v>201</v>
      </c>
      <c r="BD205" t="s">
        <v>1239</v>
      </c>
      <c r="BE205" t="s">
        <v>287</v>
      </c>
      <c r="BF205" t="s">
        <v>212</v>
      </c>
      <c r="BG205" t="s">
        <v>77</v>
      </c>
      <c r="BI205" t="s">
        <v>103</v>
      </c>
      <c r="BJ205" t="s">
        <v>153</v>
      </c>
      <c r="BK205" t="s">
        <v>1151</v>
      </c>
      <c r="BL205">
        <v>1</v>
      </c>
      <c r="BM205" t="s">
        <v>106</v>
      </c>
      <c r="BN205" t="s">
        <v>1152</v>
      </c>
      <c r="BO205" t="s">
        <v>1153</v>
      </c>
      <c r="BP205" t="s">
        <v>1154</v>
      </c>
      <c r="BQ205" t="s">
        <v>158</v>
      </c>
      <c r="BR205" t="s">
        <v>159</v>
      </c>
      <c r="BS205" t="s">
        <v>160</v>
      </c>
      <c r="BT205" t="s">
        <v>158</v>
      </c>
      <c r="BU205" t="s">
        <v>161</v>
      </c>
      <c r="BV205">
        <v>5635</v>
      </c>
      <c r="BY205">
        <f t="shared" si="15"/>
        <v>5635</v>
      </c>
      <c r="BZ205" t="str">
        <f t="shared" si="16"/>
        <v>East1</v>
      </c>
      <c r="CA205">
        <f t="shared" si="17"/>
        <v>6649.2999999999993</v>
      </c>
      <c r="CB205" t="str">
        <f t="shared" si="18"/>
        <v/>
      </c>
      <c r="CD205" t="s">
        <v>201</v>
      </c>
      <c r="CE205" t="str">
        <f t="shared" si="19"/>
        <v>Entry</v>
      </c>
      <c r="CF205" t="s">
        <v>160</v>
      </c>
      <c r="CG205" t="s">
        <v>615</v>
      </c>
    </row>
    <row r="206" spans="1:85">
      <c r="A206">
        <v>21672802</v>
      </c>
      <c r="B206" t="s">
        <v>279</v>
      </c>
      <c r="C206" t="s">
        <v>280</v>
      </c>
      <c r="D206">
        <v>9854184578</v>
      </c>
      <c r="E206" t="s">
        <v>77</v>
      </c>
      <c r="F206" t="s">
        <v>281</v>
      </c>
      <c r="G206" t="s">
        <v>282</v>
      </c>
      <c r="H206" t="s">
        <v>198</v>
      </c>
      <c r="I206" t="s">
        <v>198</v>
      </c>
      <c r="K206" t="s">
        <v>77</v>
      </c>
      <c r="N206" t="s">
        <v>199</v>
      </c>
      <c r="O206" t="s">
        <v>200</v>
      </c>
      <c r="Q206" t="s">
        <v>201</v>
      </c>
      <c r="S206" t="s">
        <v>83</v>
      </c>
      <c r="T206" t="s">
        <v>84</v>
      </c>
      <c r="U206" t="s">
        <v>85</v>
      </c>
      <c r="W206" t="s">
        <v>86</v>
      </c>
      <c r="Y206" t="s">
        <v>84</v>
      </c>
      <c r="AA206" t="s">
        <v>202</v>
      </c>
      <c r="AB206" t="s">
        <v>203</v>
      </c>
      <c r="AD206" t="s">
        <v>142</v>
      </c>
      <c r="AE206" t="s">
        <v>90</v>
      </c>
      <c r="AF206" t="s">
        <v>204</v>
      </c>
      <c r="AG206" t="s">
        <v>204</v>
      </c>
      <c r="AH206" t="s">
        <v>205</v>
      </c>
      <c r="AI206" t="s">
        <v>206</v>
      </c>
      <c r="AJ206" t="s">
        <v>94</v>
      </c>
      <c r="AK206" t="s">
        <v>84</v>
      </c>
      <c r="AL206" t="s">
        <v>95</v>
      </c>
      <c r="AM206" t="s">
        <v>96</v>
      </c>
      <c r="AO206" t="s">
        <v>142</v>
      </c>
      <c r="AQ206" t="s">
        <v>206</v>
      </c>
      <c r="AS206" s="1">
        <v>45996</v>
      </c>
      <c r="AT206" s="2">
        <v>0.8881944444444444</v>
      </c>
      <c r="AU206" t="s">
        <v>1240</v>
      </c>
      <c r="AV206" t="s">
        <v>1241</v>
      </c>
      <c r="AZ206" t="s">
        <v>99</v>
      </c>
      <c r="BB206" t="s">
        <v>201</v>
      </c>
      <c r="BD206" t="s">
        <v>1242</v>
      </c>
      <c r="BE206" t="s">
        <v>1243</v>
      </c>
      <c r="BF206" t="s">
        <v>1244</v>
      </c>
      <c r="BG206" t="s">
        <v>77</v>
      </c>
      <c r="BI206" t="s">
        <v>103</v>
      </c>
      <c r="BJ206" t="s">
        <v>153</v>
      </c>
      <c r="BK206" t="s">
        <v>176</v>
      </c>
      <c r="BL206">
        <v>1</v>
      </c>
      <c r="BM206" t="s">
        <v>106</v>
      </c>
      <c r="BN206" t="s">
        <v>177</v>
      </c>
      <c r="BO206" t="s">
        <v>166</v>
      </c>
      <c r="BP206" t="s">
        <v>178</v>
      </c>
      <c r="BQ206" t="s">
        <v>158</v>
      </c>
      <c r="BR206" t="s">
        <v>159</v>
      </c>
      <c r="BS206" t="s">
        <v>111</v>
      </c>
      <c r="BT206" t="s">
        <v>158</v>
      </c>
      <c r="BU206" t="s">
        <v>161</v>
      </c>
      <c r="BV206">
        <v>5331</v>
      </c>
      <c r="BY206">
        <f t="shared" si="15"/>
        <v>5331</v>
      </c>
      <c r="BZ206" t="str">
        <f t="shared" si="16"/>
        <v>East1</v>
      </c>
      <c r="CA206">
        <f t="shared" si="17"/>
        <v>6290.58</v>
      </c>
      <c r="CB206" t="str">
        <f t="shared" si="18"/>
        <v/>
      </c>
      <c r="CD206" t="s">
        <v>201</v>
      </c>
      <c r="CE206" t="str">
        <f t="shared" si="19"/>
        <v>Mainstream</v>
      </c>
      <c r="CF206" t="s">
        <v>111</v>
      </c>
      <c r="CG206" t="s">
        <v>615</v>
      </c>
    </row>
    <row r="207" spans="1:85">
      <c r="A207">
        <v>21672820</v>
      </c>
      <c r="B207" t="s">
        <v>279</v>
      </c>
      <c r="C207" t="s">
        <v>280</v>
      </c>
      <c r="D207">
        <v>9854184578</v>
      </c>
      <c r="E207" t="s">
        <v>77</v>
      </c>
      <c r="F207" t="s">
        <v>281</v>
      </c>
      <c r="G207" t="s">
        <v>282</v>
      </c>
      <c r="H207" t="s">
        <v>198</v>
      </c>
      <c r="I207" t="s">
        <v>198</v>
      </c>
      <c r="K207" t="s">
        <v>77</v>
      </c>
      <c r="N207" t="s">
        <v>199</v>
      </c>
      <c r="O207" t="s">
        <v>200</v>
      </c>
      <c r="Q207" t="s">
        <v>201</v>
      </c>
      <c r="S207" t="s">
        <v>83</v>
      </c>
      <c r="T207" t="s">
        <v>84</v>
      </c>
      <c r="U207" t="s">
        <v>85</v>
      </c>
      <c r="W207" t="s">
        <v>86</v>
      </c>
      <c r="Y207" t="s">
        <v>84</v>
      </c>
      <c r="AA207" t="s">
        <v>202</v>
      </c>
      <c r="AB207" t="s">
        <v>203</v>
      </c>
      <c r="AD207" t="s">
        <v>142</v>
      </c>
      <c r="AE207" t="s">
        <v>90</v>
      </c>
      <c r="AF207" t="s">
        <v>204</v>
      </c>
      <c r="AG207" t="s">
        <v>204</v>
      </c>
      <c r="AH207" t="s">
        <v>205</v>
      </c>
      <c r="AI207" t="s">
        <v>206</v>
      </c>
      <c r="AJ207" t="s">
        <v>94</v>
      </c>
      <c r="AK207" t="s">
        <v>84</v>
      </c>
      <c r="AL207" t="s">
        <v>95</v>
      </c>
      <c r="AM207" t="s">
        <v>96</v>
      </c>
      <c r="AO207" t="s">
        <v>142</v>
      </c>
      <c r="AQ207" t="s">
        <v>206</v>
      </c>
      <c r="AS207" s="1">
        <v>45996</v>
      </c>
      <c r="AT207" s="2">
        <v>0.88888888888888884</v>
      </c>
      <c r="AU207" t="s">
        <v>1240</v>
      </c>
      <c r="AV207" t="s">
        <v>1245</v>
      </c>
      <c r="AZ207" t="s">
        <v>99</v>
      </c>
      <c r="BA207" t="s">
        <v>1246</v>
      </c>
      <c r="BB207" t="s">
        <v>201</v>
      </c>
      <c r="BD207" t="s">
        <v>1247</v>
      </c>
      <c r="BE207" t="s">
        <v>1248</v>
      </c>
      <c r="BF207" t="s">
        <v>1249</v>
      </c>
      <c r="BG207" t="s">
        <v>77</v>
      </c>
      <c r="BI207" t="s">
        <v>103</v>
      </c>
      <c r="BJ207" t="s">
        <v>153</v>
      </c>
      <c r="BK207" t="s">
        <v>176</v>
      </c>
      <c r="BL207">
        <v>1</v>
      </c>
      <c r="BM207" t="s">
        <v>106</v>
      </c>
      <c r="BN207" t="s">
        <v>177</v>
      </c>
      <c r="BO207" t="s">
        <v>166</v>
      </c>
      <c r="BP207" t="s">
        <v>178</v>
      </c>
      <c r="BQ207" t="s">
        <v>158</v>
      </c>
      <c r="BR207" t="s">
        <v>159</v>
      </c>
      <c r="BS207" t="s">
        <v>111</v>
      </c>
      <c r="BT207" t="s">
        <v>158</v>
      </c>
      <c r="BU207" t="s">
        <v>161</v>
      </c>
      <c r="BV207">
        <v>5331</v>
      </c>
      <c r="BY207">
        <f t="shared" si="15"/>
        <v>5331</v>
      </c>
      <c r="BZ207" t="str">
        <f t="shared" si="16"/>
        <v>East1</v>
      </c>
      <c r="CA207">
        <f t="shared" si="17"/>
        <v>6290.58</v>
      </c>
      <c r="CB207" t="str">
        <f t="shared" si="18"/>
        <v/>
      </c>
      <c r="CD207" t="s">
        <v>201</v>
      </c>
      <c r="CE207" t="str">
        <f t="shared" si="19"/>
        <v>Mainstream</v>
      </c>
      <c r="CF207" t="s">
        <v>111</v>
      </c>
      <c r="CG207" t="s">
        <v>615</v>
      </c>
    </row>
    <row r="208" spans="1:85">
      <c r="A208">
        <v>21672841</v>
      </c>
      <c r="B208" t="s">
        <v>279</v>
      </c>
      <c r="C208" t="s">
        <v>280</v>
      </c>
      <c r="D208">
        <v>9854184578</v>
      </c>
      <c r="E208" t="s">
        <v>77</v>
      </c>
      <c r="F208" t="s">
        <v>281</v>
      </c>
      <c r="G208" t="s">
        <v>282</v>
      </c>
      <c r="H208" t="s">
        <v>198</v>
      </c>
      <c r="I208" t="s">
        <v>198</v>
      </c>
      <c r="K208" t="s">
        <v>77</v>
      </c>
      <c r="N208" t="s">
        <v>199</v>
      </c>
      <c r="O208" t="s">
        <v>200</v>
      </c>
      <c r="Q208" t="s">
        <v>201</v>
      </c>
      <c r="S208" t="s">
        <v>83</v>
      </c>
      <c r="T208" t="s">
        <v>84</v>
      </c>
      <c r="U208" t="s">
        <v>85</v>
      </c>
      <c r="W208" t="s">
        <v>86</v>
      </c>
      <c r="Y208" t="s">
        <v>84</v>
      </c>
      <c r="AA208" t="s">
        <v>202</v>
      </c>
      <c r="AB208" t="s">
        <v>203</v>
      </c>
      <c r="AD208" t="s">
        <v>142</v>
      </c>
      <c r="AE208" t="s">
        <v>90</v>
      </c>
      <c r="AF208" t="s">
        <v>204</v>
      </c>
      <c r="AG208" t="s">
        <v>204</v>
      </c>
      <c r="AH208" t="s">
        <v>205</v>
      </c>
      <c r="AI208" t="s">
        <v>206</v>
      </c>
      <c r="AJ208" t="s">
        <v>94</v>
      </c>
      <c r="AK208" t="s">
        <v>84</v>
      </c>
      <c r="AL208" t="s">
        <v>95</v>
      </c>
      <c r="AM208" t="s">
        <v>96</v>
      </c>
      <c r="AO208" t="s">
        <v>142</v>
      </c>
      <c r="AQ208" t="s">
        <v>206</v>
      </c>
      <c r="AS208" s="1">
        <v>45996</v>
      </c>
      <c r="AT208" s="2">
        <v>0.88958333333333328</v>
      </c>
      <c r="AU208" t="s">
        <v>1240</v>
      </c>
      <c r="AV208" t="s">
        <v>1250</v>
      </c>
      <c r="AZ208" t="s">
        <v>99</v>
      </c>
      <c r="BA208" t="s">
        <v>1251</v>
      </c>
      <c r="BB208" t="s">
        <v>201</v>
      </c>
      <c r="BD208" t="s">
        <v>1252</v>
      </c>
      <c r="BE208" t="s">
        <v>281</v>
      </c>
      <c r="BF208" t="s">
        <v>298</v>
      </c>
      <c r="BG208" t="s">
        <v>77</v>
      </c>
      <c r="BI208" t="s">
        <v>103</v>
      </c>
      <c r="BJ208" t="s">
        <v>153</v>
      </c>
      <c r="BK208" t="s">
        <v>176</v>
      </c>
      <c r="BL208">
        <v>1</v>
      </c>
      <c r="BM208" t="s">
        <v>106</v>
      </c>
      <c r="BN208" t="s">
        <v>177</v>
      </c>
      <c r="BO208" t="s">
        <v>166</v>
      </c>
      <c r="BP208" t="s">
        <v>178</v>
      </c>
      <c r="BQ208" t="s">
        <v>158</v>
      </c>
      <c r="BR208" t="s">
        <v>159</v>
      </c>
      <c r="BS208" t="s">
        <v>111</v>
      </c>
      <c r="BT208" t="s">
        <v>158</v>
      </c>
      <c r="BU208" t="s">
        <v>161</v>
      </c>
      <c r="BV208">
        <v>5331</v>
      </c>
      <c r="BY208">
        <f t="shared" si="15"/>
        <v>5331</v>
      </c>
      <c r="BZ208" t="str">
        <f t="shared" si="16"/>
        <v>East1</v>
      </c>
      <c r="CA208">
        <f t="shared" si="17"/>
        <v>6290.58</v>
      </c>
      <c r="CB208" t="str">
        <f t="shared" si="18"/>
        <v/>
      </c>
      <c r="CD208" t="s">
        <v>201</v>
      </c>
      <c r="CE208" t="str">
        <f t="shared" si="19"/>
        <v>Mainstream</v>
      </c>
      <c r="CF208" t="s">
        <v>111</v>
      </c>
      <c r="CG208" t="s">
        <v>615</v>
      </c>
    </row>
    <row r="209" spans="1:85">
      <c r="A209">
        <v>21672841</v>
      </c>
      <c r="B209" t="s">
        <v>279</v>
      </c>
      <c r="C209" t="s">
        <v>280</v>
      </c>
      <c r="D209">
        <v>9854184578</v>
      </c>
      <c r="E209" t="s">
        <v>77</v>
      </c>
      <c r="F209" t="s">
        <v>281</v>
      </c>
      <c r="G209" t="s">
        <v>282</v>
      </c>
      <c r="H209" t="s">
        <v>198</v>
      </c>
      <c r="I209" t="s">
        <v>198</v>
      </c>
      <c r="K209" t="s">
        <v>77</v>
      </c>
      <c r="N209" t="s">
        <v>199</v>
      </c>
      <c r="O209" t="s">
        <v>200</v>
      </c>
      <c r="Q209" t="s">
        <v>201</v>
      </c>
      <c r="S209" t="s">
        <v>83</v>
      </c>
      <c r="T209" t="s">
        <v>84</v>
      </c>
      <c r="U209" t="s">
        <v>85</v>
      </c>
      <c r="W209" t="s">
        <v>86</v>
      </c>
      <c r="Y209" t="s">
        <v>84</v>
      </c>
      <c r="AA209" t="s">
        <v>202</v>
      </c>
      <c r="AB209" t="s">
        <v>203</v>
      </c>
      <c r="AD209" t="s">
        <v>142</v>
      </c>
      <c r="AE209" t="s">
        <v>90</v>
      </c>
      <c r="AF209" t="s">
        <v>204</v>
      </c>
      <c r="AG209" t="s">
        <v>204</v>
      </c>
      <c r="AH209" t="s">
        <v>205</v>
      </c>
      <c r="AI209" t="s">
        <v>206</v>
      </c>
      <c r="AJ209" t="s">
        <v>94</v>
      </c>
      <c r="AK209" t="s">
        <v>84</v>
      </c>
      <c r="AL209" t="s">
        <v>95</v>
      </c>
      <c r="AM209" t="s">
        <v>96</v>
      </c>
      <c r="AO209" t="s">
        <v>142</v>
      </c>
      <c r="AQ209" t="s">
        <v>206</v>
      </c>
      <c r="AS209" s="1">
        <v>45996</v>
      </c>
      <c r="AT209" s="2">
        <v>0.88958333333333328</v>
      </c>
      <c r="AU209" t="s">
        <v>1240</v>
      </c>
      <c r="AV209" t="s">
        <v>1250</v>
      </c>
      <c r="AZ209" t="s">
        <v>99</v>
      </c>
      <c r="BA209" t="s">
        <v>1251</v>
      </c>
      <c r="BB209" t="s">
        <v>201</v>
      </c>
      <c r="BD209" t="s">
        <v>1252</v>
      </c>
      <c r="BE209" t="s">
        <v>281</v>
      </c>
      <c r="BF209" t="s">
        <v>298</v>
      </c>
      <c r="BG209" t="s">
        <v>77</v>
      </c>
      <c r="BI209" t="s">
        <v>103</v>
      </c>
      <c r="BJ209" t="s">
        <v>153</v>
      </c>
      <c r="BK209" t="s">
        <v>908</v>
      </c>
      <c r="BL209">
        <v>1</v>
      </c>
      <c r="BM209" t="s">
        <v>106</v>
      </c>
      <c r="BN209" t="s">
        <v>909</v>
      </c>
      <c r="BO209" t="s">
        <v>909</v>
      </c>
      <c r="BP209" t="s">
        <v>910</v>
      </c>
      <c r="BQ209" t="s">
        <v>158</v>
      </c>
      <c r="BR209" t="s">
        <v>159</v>
      </c>
      <c r="BS209" t="s">
        <v>111</v>
      </c>
      <c r="BT209" t="s">
        <v>911</v>
      </c>
      <c r="BU209" t="s">
        <v>161</v>
      </c>
      <c r="BV209">
        <v>8500</v>
      </c>
      <c r="BY209">
        <f t="shared" si="15"/>
        <v>8500</v>
      </c>
      <c r="BZ209" t="str">
        <f t="shared" si="16"/>
        <v>East1</v>
      </c>
      <c r="CA209">
        <f t="shared" si="17"/>
        <v>10030</v>
      </c>
      <c r="CB209" t="str">
        <f t="shared" si="18"/>
        <v/>
      </c>
      <c r="CD209" t="s">
        <v>201</v>
      </c>
      <c r="CE209" t="str">
        <f t="shared" si="19"/>
        <v>Mainstream</v>
      </c>
      <c r="CF209" t="s">
        <v>111</v>
      </c>
      <c r="CG209" t="s">
        <v>615</v>
      </c>
    </row>
    <row r="210" spans="1:85">
      <c r="A210">
        <v>21672856</v>
      </c>
      <c r="B210" t="s">
        <v>279</v>
      </c>
      <c r="C210" t="s">
        <v>280</v>
      </c>
      <c r="D210">
        <v>9854184578</v>
      </c>
      <c r="E210" t="s">
        <v>77</v>
      </c>
      <c r="F210" t="s">
        <v>281</v>
      </c>
      <c r="G210" t="s">
        <v>282</v>
      </c>
      <c r="H210" t="s">
        <v>198</v>
      </c>
      <c r="I210" t="s">
        <v>198</v>
      </c>
      <c r="K210" t="s">
        <v>77</v>
      </c>
      <c r="N210" t="s">
        <v>199</v>
      </c>
      <c r="O210" t="s">
        <v>200</v>
      </c>
      <c r="Q210" t="s">
        <v>201</v>
      </c>
      <c r="S210" t="s">
        <v>83</v>
      </c>
      <c r="T210" t="s">
        <v>84</v>
      </c>
      <c r="U210" t="s">
        <v>85</v>
      </c>
      <c r="W210" t="s">
        <v>86</v>
      </c>
      <c r="Y210" t="s">
        <v>84</v>
      </c>
      <c r="AA210" t="s">
        <v>202</v>
      </c>
      <c r="AB210" t="s">
        <v>203</v>
      </c>
      <c r="AD210" t="s">
        <v>142</v>
      </c>
      <c r="AE210" t="s">
        <v>90</v>
      </c>
      <c r="AF210" t="s">
        <v>204</v>
      </c>
      <c r="AG210" t="s">
        <v>204</v>
      </c>
      <c r="AH210" t="s">
        <v>205</v>
      </c>
      <c r="AI210" t="s">
        <v>206</v>
      </c>
      <c r="AJ210" t="s">
        <v>94</v>
      </c>
      <c r="AK210" t="s">
        <v>84</v>
      </c>
      <c r="AL210" t="s">
        <v>95</v>
      </c>
      <c r="AM210" t="s">
        <v>96</v>
      </c>
      <c r="AO210" t="s">
        <v>142</v>
      </c>
      <c r="AQ210" t="s">
        <v>206</v>
      </c>
      <c r="AS210" s="1">
        <v>45996</v>
      </c>
      <c r="AT210" s="2">
        <v>0.89027777777777772</v>
      </c>
      <c r="AU210" t="s">
        <v>1240</v>
      </c>
      <c r="AV210" t="s">
        <v>1253</v>
      </c>
      <c r="AZ210" t="s">
        <v>99</v>
      </c>
      <c r="BA210" t="s">
        <v>1254</v>
      </c>
      <c r="BB210" t="s">
        <v>201</v>
      </c>
      <c r="BD210" t="s">
        <v>1255</v>
      </c>
      <c r="BE210" t="s">
        <v>1256</v>
      </c>
      <c r="BF210" t="s">
        <v>298</v>
      </c>
      <c r="BI210" t="s">
        <v>103</v>
      </c>
      <c r="BJ210" t="s">
        <v>153</v>
      </c>
      <c r="BK210" t="s">
        <v>176</v>
      </c>
      <c r="BL210">
        <v>1</v>
      </c>
      <c r="BM210" t="s">
        <v>106</v>
      </c>
      <c r="BN210" t="s">
        <v>177</v>
      </c>
      <c r="BO210" t="s">
        <v>166</v>
      </c>
      <c r="BP210" t="s">
        <v>178</v>
      </c>
      <c r="BQ210" t="s">
        <v>158</v>
      </c>
      <c r="BR210" t="s">
        <v>159</v>
      </c>
      <c r="BS210" t="s">
        <v>111</v>
      </c>
      <c r="BT210" t="s">
        <v>158</v>
      </c>
      <c r="BU210" t="s">
        <v>161</v>
      </c>
      <c r="BV210">
        <v>5331</v>
      </c>
      <c r="BY210">
        <f t="shared" si="15"/>
        <v>5331</v>
      </c>
      <c r="BZ210" t="str">
        <f t="shared" si="16"/>
        <v>East1</v>
      </c>
      <c r="CA210">
        <f t="shared" si="17"/>
        <v>6290.58</v>
      </c>
      <c r="CB210" t="str">
        <f t="shared" si="18"/>
        <v/>
      </c>
      <c r="CD210" t="s">
        <v>201</v>
      </c>
      <c r="CE210" t="str">
        <f t="shared" si="19"/>
        <v>Mainstream</v>
      </c>
      <c r="CF210" t="s">
        <v>111</v>
      </c>
      <c r="CG210" t="s">
        <v>615</v>
      </c>
    </row>
    <row r="211" spans="1:85">
      <c r="A211">
        <v>21672864</v>
      </c>
      <c r="B211" t="s">
        <v>279</v>
      </c>
      <c r="C211" t="s">
        <v>280</v>
      </c>
      <c r="D211">
        <v>9854184578</v>
      </c>
      <c r="E211" t="s">
        <v>77</v>
      </c>
      <c r="F211" t="s">
        <v>281</v>
      </c>
      <c r="G211" t="s">
        <v>282</v>
      </c>
      <c r="H211" t="s">
        <v>198</v>
      </c>
      <c r="I211" t="s">
        <v>198</v>
      </c>
      <c r="K211" t="s">
        <v>77</v>
      </c>
      <c r="N211" t="s">
        <v>199</v>
      </c>
      <c r="O211" t="s">
        <v>200</v>
      </c>
      <c r="Q211" t="s">
        <v>201</v>
      </c>
      <c r="S211" t="s">
        <v>83</v>
      </c>
      <c r="T211" t="s">
        <v>84</v>
      </c>
      <c r="U211" t="s">
        <v>85</v>
      </c>
      <c r="W211" t="s">
        <v>86</v>
      </c>
      <c r="Y211" t="s">
        <v>84</v>
      </c>
      <c r="AA211" t="s">
        <v>202</v>
      </c>
      <c r="AB211" t="s">
        <v>203</v>
      </c>
      <c r="AD211" t="s">
        <v>142</v>
      </c>
      <c r="AE211" t="s">
        <v>90</v>
      </c>
      <c r="AF211" t="s">
        <v>204</v>
      </c>
      <c r="AG211" t="s">
        <v>204</v>
      </c>
      <c r="AH211" t="s">
        <v>205</v>
      </c>
      <c r="AI211" t="s">
        <v>206</v>
      </c>
      <c r="AJ211" t="s">
        <v>94</v>
      </c>
      <c r="AK211" t="s">
        <v>84</v>
      </c>
      <c r="AL211" t="s">
        <v>95</v>
      </c>
      <c r="AM211" t="s">
        <v>96</v>
      </c>
      <c r="AO211" t="s">
        <v>142</v>
      </c>
      <c r="AQ211" t="s">
        <v>206</v>
      </c>
      <c r="AS211" s="1">
        <v>45996</v>
      </c>
      <c r="AT211" s="2">
        <v>0.89097222222222228</v>
      </c>
      <c r="AU211" t="s">
        <v>1240</v>
      </c>
      <c r="AV211" t="s">
        <v>1257</v>
      </c>
      <c r="AZ211" t="s">
        <v>99</v>
      </c>
      <c r="BA211" t="s">
        <v>1258</v>
      </c>
      <c r="BB211" t="s">
        <v>201</v>
      </c>
      <c r="BD211" t="s">
        <v>1259</v>
      </c>
      <c r="BE211" t="s">
        <v>1260</v>
      </c>
      <c r="BF211" t="s">
        <v>1235</v>
      </c>
      <c r="BG211" t="s">
        <v>77</v>
      </c>
      <c r="BI211" t="s">
        <v>103</v>
      </c>
      <c r="BJ211" t="s">
        <v>153</v>
      </c>
      <c r="BK211" t="s">
        <v>1261</v>
      </c>
      <c r="BL211">
        <v>1</v>
      </c>
      <c r="BM211" t="s">
        <v>106</v>
      </c>
      <c r="BN211" t="s">
        <v>1262</v>
      </c>
      <c r="BO211" t="s">
        <v>1263</v>
      </c>
      <c r="BP211" t="s">
        <v>158</v>
      </c>
      <c r="BQ211" t="s">
        <v>158</v>
      </c>
      <c r="BR211" t="s">
        <v>159</v>
      </c>
      <c r="BS211" t="s">
        <v>123</v>
      </c>
      <c r="BT211" t="s">
        <v>158</v>
      </c>
      <c r="BU211" t="s">
        <v>161</v>
      </c>
      <c r="BV211">
        <v>10500</v>
      </c>
      <c r="BY211">
        <f t="shared" si="15"/>
        <v>10500</v>
      </c>
      <c r="BZ211" t="str">
        <f t="shared" si="16"/>
        <v>East1</v>
      </c>
      <c r="CA211">
        <f t="shared" si="17"/>
        <v>12390</v>
      </c>
      <c r="CB211" t="str">
        <f t="shared" si="18"/>
        <v/>
      </c>
      <c r="CD211" t="s">
        <v>201</v>
      </c>
      <c r="CE211" t="str">
        <f t="shared" si="19"/>
        <v>Premium</v>
      </c>
      <c r="CF211" t="s">
        <v>123</v>
      </c>
      <c r="CG211" t="s">
        <v>615</v>
      </c>
    </row>
    <row r="212" spans="1:85">
      <c r="A212">
        <v>21672905</v>
      </c>
      <c r="B212" t="s">
        <v>279</v>
      </c>
      <c r="C212" t="s">
        <v>280</v>
      </c>
      <c r="D212">
        <v>9854184578</v>
      </c>
      <c r="E212" t="s">
        <v>77</v>
      </c>
      <c r="F212" t="s">
        <v>281</v>
      </c>
      <c r="G212" t="s">
        <v>282</v>
      </c>
      <c r="H212" t="s">
        <v>198</v>
      </c>
      <c r="I212" t="s">
        <v>198</v>
      </c>
      <c r="K212" t="s">
        <v>77</v>
      </c>
      <c r="N212" t="s">
        <v>199</v>
      </c>
      <c r="O212" t="s">
        <v>200</v>
      </c>
      <c r="Q212" t="s">
        <v>201</v>
      </c>
      <c r="S212" t="s">
        <v>83</v>
      </c>
      <c r="T212" t="s">
        <v>84</v>
      </c>
      <c r="U212" t="s">
        <v>85</v>
      </c>
      <c r="W212" t="s">
        <v>86</v>
      </c>
      <c r="Y212" t="s">
        <v>84</v>
      </c>
      <c r="AA212" t="s">
        <v>202</v>
      </c>
      <c r="AB212" t="s">
        <v>203</v>
      </c>
      <c r="AD212" t="s">
        <v>142</v>
      </c>
      <c r="AE212" t="s">
        <v>90</v>
      </c>
      <c r="AF212" t="s">
        <v>204</v>
      </c>
      <c r="AG212" t="s">
        <v>204</v>
      </c>
      <c r="AH212" t="s">
        <v>205</v>
      </c>
      <c r="AI212" t="s">
        <v>206</v>
      </c>
      <c r="AJ212" t="s">
        <v>94</v>
      </c>
      <c r="AK212" t="s">
        <v>84</v>
      </c>
      <c r="AL212" t="s">
        <v>95</v>
      </c>
      <c r="AM212" t="s">
        <v>96</v>
      </c>
      <c r="AO212" t="s">
        <v>142</v>
      </c>
      <c r="AQ212" t="s">
        <v>206</v>
      </c>
      <c r="AS212" s="1">
        <v>45996</v>
      </c>
      <c r="AT212" s="2">
        <v>0.89236111111111116</v>
      </c>
      <c r="AU212" t="s">
        <v>1264</v>
      </c>
      <c r="AV212" t="s">
        <v>952</v>
      </c>
      <c r="AZ212" t="s">
        <v>99</v>
      </c>
      <c r="BA212" t="s">
        <v>953</v>
      </c>
      <c r="BB212" t="s">
        <v>201</v>
      </c>
      <c r="BD212" t="s">
        <v>954</v>
      </c>
      <c r="BE212" t="s">
        <v>955</v>
      </c>
      <c r="BF212" t="s">
        <v>212</v>
      </c>
      <c r="BG212" t="s">
        <v>77</v>
      </c>
      <c r="BI212" t="s">
        <v>103</v>
      </c>
      <c r="BJ212" t="s">
        <v>153</v>
      </c>
      <c r="BK212" t="s">
        <v>176</v>
      </c>
      <c r="BL212">
        <v>2</v>
      </c>
      <c r="BM212" t="s">
        <v>106</v>
      </c>
      <c r="BN212" t="s">
        <v>177</v>
      </c>
      <c r="BO212" t="s">
        <v>166</v>
      </c>
      <c r="BP212" t="s">
        <v>178</v>
      </c>
      <c r="BQ212" t="s">
        <v>158</v>
      </c>
      <c r="BR212" t="s">
        <v>159</v>
      </c>
      <c r="BS212" t="s">
        <v>111</v>
      </c>
      <c r="BT212" t="s">
        <v>158</v>
      </c>
      <c r="BU212" t="s">
        <v>161</v>
      </c>
      <c r="BV212">
        <v>5331</v>
      </c>
      <c r="BY212">
        <f t="shared" si="15"/>
        <v>10662</v>
      </c>
      <c r="BZ212" t="str">
        <f t="shared" si="16"/>
        <v>East1</v>
      </c>
      <c r="CA212">
        <f t="shared" si="17"/>
        <v>6290.58</v>
      </c>
      <c r="CB212" t="str">
        <f t="shared" si="18"/>
        <v/>
      </c>
      <c r="CD212" t="s">
        <v>201</v>
      </c>
      <c r="CE212" t="str">
        <f t="shared" si="19"/>
        <v>Mainstream</v>
      </c>
      <c r="CF212" t="s">
        <v>111</v>
      </c>
      <c r="CG212" t="s">
        <v>615</v>
      </c>
    </row>
    <row r="213" spans="1:85">
      <c r="A213">
        <v>21672904</v>
      </c>
      <c r="B213" t="s">
        <v>734</v>
      </c>
      <c r="C213" t="s">
        <v>735</v>
      </c>
      <c r="D213">
        <v>9369840011</v>
      </c>
      <c r="E213" t="s">
        <v>77</v>
      </c>
      <c r="F213" t="s">
        <v>736</v>
      </c>
      <c r="G213" t="s">
        <v>737</v>
      </c>
      <c r="H213" t="s">
        <v>738</v>
      </c>
      <c r="I213" t="s">
        <v>738</v>
      </c>
      <c r="K213" t="s">
        <v>77</v>
      </c>
      <c r="N213" t="s">
        <v>739</v>
      </c>
      <c r="O213" t="s">
        <v>740</v>
      </c>
      <c r="Q213" t="s">
        <v>741</v>
      </c>
      <c r="S213" t="s">
        <v>83</v>
      </c>
      <c r="T213" t="s">
        <v>84</v>
      </c>
      <c r="U213" t="s">
        <v>85</v>
      </c>
      <c r="W213" t="s">
        <v>86</v>
      </c>
      <c r="Y213" t="s">
        <v>84</v>
      </c>
      <c r="AA213" t="s">
        <v>742</v>
      </c>
      <c r="AB213" t="s">
        <v>743</v>
      </c>
      <c r="AD213" t="s">
        <v>744</v>
      </c>
      <c r="AE213" t="s">
        <v>90</v>
      </c>
      <c r="AF213" t="s">
        <v>745</v>
      </c>
      <c r="AG213" t="s">
        <v>745</v>
      </c>
      <c r="AH213" t="s">
        <v>746</v>
      </c>
      <c r="AI213" t="s">
        <v>747</v>
      </c>
      <c r="AJ213" t="s">
        <v>94</v>
      </c>
      <c r="AK213" t="s">
        <v>84</v>
      </c>
      <c r="AL213" t="s">
        <v>95</v>
      </c>
      <c r="AM213" t="s">
        <v>96</v>
      </c>
      <c r="AO213" t="s">
        <v>744</v>
      </c>
      <c r="AQ213" t="s">
        <v>747</v>
      </c>
      <c r="AS213" s="1">
        <v>45996</v>
      </c>
      <c r="AT213" s="2">
        <v>0.89236111111111116</v>
      </c>
      <c r="AU213" t="s">
        <v>1265</v>
      </c>
      <c r="AV213" t="s">
        <v>1266</v>
      </c>
      <c r="AZ213" t="s">
        <v>99</v>
      </c>
      <c r="BB213" t="s">
        <v>741</v>
      </c>
      <c r="BD213" t="s">
        <v>1267</v>
      </c>
      <c r="BE213" t="s">
        <v>736</v>
      </c>
      <c r="BF213" t="s">
        <v>738</v>
      </c>
      <c r="BG213" t="s">
        <v>77</v>
      </c>
      <c r="BI213" t="s">
        <v>103</v>
      </c>
      <c r="BJ213" t="s">
        <v>153</v>
      </c>
      <c r="BK213" t="s">
        <v>213</v>
      </c>
      <c r="BL213">
        <v>2</v>
      </c>
      <c r="BM213" t="s">
        <v>106</v>
      </c>
      <c r="BN213" t="s">
        <v>119</v>
      </c>
      <c r="BO213" t="s">
        <v>119</v>
      </c>
      <c r="BP213" t="s">
        <v>214</v>
      </c>
      <c r="BQ213" t="s">
        <v>109</v>
      </c>
      <c r="BR213" t="s">
        <v>122</v>
      </c>
      <c r="BS213" t="s">
        <v>160</v>
      </c>
      <c r="BT213" t="s">
        <v>215</v>
      </c>
      <c r="BU213" t="s">
        <v>9002</v>
      </c>
      <c r="BV213">
        <v>29407</v>
      </c>
      <c r="BX213" t="s">
        <v>9001</v>
      </c>
      <c r="BY213">
        <f t="shared" si="15"/>
        <v>58814</v>
      </c>
      <c r="BZ213" t="str">
        <f t="shared" si="16"/>
        <v>North2</v>
      </c>
      <c r="CA213">
        <f t="shared" si="17"/>
        <v>34700.259999999995</v>
      </c>
      <c r="CB213" t="str">
        <f t="shared" si="18"/>
        <v/>
      </c>
      <c r="CD213" t="s">
        <v>741</v>
      </c>
      <c r="CE213" t="str">
        <f t="shared" si="19"/>
        <v>Entry</v>
      </c>
      <c r="CF213" t="s">
        <v>160</v>
      </c>
      <c r="CG213" t="s">
        <v>615</v>
      </c>
    </row>
    <row r="214" spans="1:85">
      <c r="A214">
        <v>21672915</v>
      </c>
      <c r="B214" t="s">
        <v>279</v>
      </c>
      <c r="C214" t="s">
        <v>280</v>
      </c>
      <c r="D214">
        <v>9854184578</v>
      </c>
      <c r="E214" t="s">
        <v>77</v>
      </c>
      <c r="F214" t="s">
        <v>281</v>
      </c>
      <c r="G214" t="s">
        <v>282</v>
      </c>
      <c r="H214" t="s">
        <v>198</v>
      </c>
      <c r="I214" t="s">
        <v>198</v>
      </c>
      <c r="K214" t="s">
        <v>77</v>
      </c>
      <c r="N214" t="s">
        <v>199</v>
      </c>
      <c r="O214" t="s">
        <v>200</v>
      </c>
      <c r="Q214" t="s">
        <v>201</v>
      </c>
      <c r="S214" t="s">
        <v>83</v>
      </c>
      <c r="T214" t="s">
        <v>84</v>
      </c>
      <c r="U214" t="s">
        <v>85</v>
      </c>
      <c r="W214" t="s">
        <v>86</v>
      </c>
      <c r="Y214" t="s">
        <v>84</v>
      </c>
      <c r="AA214" t="s">
        <v>202</v>
      </c>
      <c r="AB214" t="s">
        <v>203</v>
      </c>
      <c r="AD214" t="s">
        <v>142</v>
      </c>
      <c r="AE214" t="s">
        <v>90</v>
      </c>
      <c r="AF214" t="s">
        <v>204</v>
      </c>
      <c r="AG214" t="s">
        <v>204</v>
      </c>
      <c r="AH214" t="s">
        <v>205</v>
      </c>
      <c r="AI214" t="s">
        <v>206</v>
      </c>
      <c r="AJ214" t="s">
        <v>94</v>
      </c>
      <c r="AK214" t="s">
        <v>84</v>
      </c>
      <c r="AL214" t="s">
        <v>95</v>
      </c>
      <c r="AM214" t="s">
        <v>96</v>
      </c>
      <c r="AO214" t="s">
        <v>142</v>
      </c>
      <c r="AQ214" t="s">
        <v>206</v>
      </c>
      <c r="AS214" s="1">
        <v>45996</v>
      </c>
      <c r="AT214" s="2">
        <v>0.8930555555555556</v>
      </c>
      <c r="AU214" t="s">
        <v>1264</v>
      </c>
      <c r="AV214" t="s">
        <v>905</v>
      </c>
      <c r="AZ214" t="s">
        <v>99</v>
      </c>
      <c r="BA214" t="s">
        <v>906</v>
      </c>
      <c r="BB214" t="s">
        <v>201</v>
      </c>
      <c r="BD214" t="s">
        <v>907</v>
      </c>
      <c r="BE214" t="s">
        <v>281</v>
      </c>
      <c r="BF214" t="s">
        <v>298</v>
      </c>
      <c r="BG214" t="s">
        <v>263</v>
      </c>
      <c r="BI214" t="s">
        <v>103</v>
      </c>
      <c r="BJ214" t="s">
        <v>153</v>
      </c>
      <c r="BK214" t="s">
        <v>176</v>
      </c>
      <c r="BL214">
        <v>1</v>
      </c>
      <c r="BM214" t="s">
        <v>106</v>
      </c>
      <c r="BN214" t="s">
        <v>177</v>
      </c>
      <c r="BO214" t="s">
        <v>166</v>
      </c>
      <c r="BP214" t="s">
        <v>178</v>
      </c>
      <c r="BQ214" t="s">
        <v>158</v>
      </c>
      <c r="BR214" t="s">
        <v>159</v>
      </c>
      <c r="BS214" t="s">
        <v>111</v>
      </c>
      <c r="BT214" t="s">
        <v>158</v>
      </c>
      <c r="BU214" t="s">
        <v>161</v>
      </c>
      <c r="BV214">
        <v>5331</v>
      </c>
      <c r="BY214">
        <f t="shared" si="15"/>
        <v>5331</v>
      </c>
      <c r="BZ214" t="str">
        <f t="shared" si="16"/>
        <v>East1</v>
      </c>
      <c r="CA214">
        <f t="shared" si="17"/>
        <v>6290.58</v>
      </c>
      <c r="CB214" t="str">
        <f t="shared" si="18"/>
        <v/>
      </c>
      <c r="CD214" t="s">
        <v>201</v>
      </c>
      <c r="CE214" t="str">
        <f t="shared" si="19"/>
        <v>Mainstream</v>
      </c>
      <c r="CF214" t="s">
        <v>111</v>
      </c>
      <c r="CG214" t="s">
        <v>615</v>
      </c>
    </row>
    <row r="215" spans="1:85">
      <c r="A215">
        <v>21672932</v>
      </c>
      <c r="B215" t="s">
        <v>279</v>
      </c>
      <c r="C215" t="s">
        <v>280</v>
      </c>
      <c r="D215">
        <v>9854184578</v>
      </c>
      <c r="E215" t="s">
        <v>77</v>
      </c>
      <c r="F215" t="s">
        <v>281</v>
      </c>
      <c r="G215" t="s">
        <v>282</v>
      </c>
      <c r="H215" t="s">
        <v>198</v>
      </c>
      <c r="I215" t="s">
        <v>198</v>
      </c>
      <c r="K215" t="s">
        <v>77</v>
      </c>
      <c r="N215" t="s">
        <v>199</v>
      </c>
      <c r="O215" t="s">
        <v>200</v>
      </c>
      <c r="Q215" t="s">
        <v>201</v>
      </c>
      <c r="S215" t="s">
        <v>83</v>
      </c>
      <c r="T215" t="s">
        <v>84</v>
      </c>
      <c r="U215" t="s">
        <v>85</v>
      </c>
      <c r="W215" t="s">
        <v>86</v>
      </c>
      <c r="Y215" t="s">
        <v>84</v>
      </c>
      <c r="AA215" t="s">
        <v>202</v>
      </c>
      <c r="AB215" t="s">
        <v>203</v>
      </c>
      <c r="AD215" t="s">
        <v>142</v>
      </c>
      <c r="AE215" t="s">
        <v>90</v>
      </c>
      <c r="AF215" t="s">
        <v>204</v>
      </c>
      <c r="AG215" t="s">
        <v>204</v>
      </c>
      <c r="AH215" t="s">
        <v>205</v>
      </c>
      <c r="AI215" t="s">
        <v>206</v>
      </c>
      <c r="AJ215" t="s">
        <v>94</v>
      </c>
      <c r="AK215" t="s">
        <v>84</v>
      </c>
      <c r="AL215" t="s">
        <v>95</v>
      </c>
      <c r="AM215" t="s">
        <v>96</v>
      </c>
      <c r="AO215" t="s">
        <v>142</v>
      </c>
      <c r="AQ215" t="s">
        <v>206</v>
      </c>
      <c r="AS215" s="1">
        <v>45996</v>
      </c>
      <c r="AT215" s="2">
        <v>0.89375000000000004</v>
      </c>
      <c r="AU215" t="s">
        <v>1264</v>
      </c>
      <c r="AV215" t="s">
        <v>295</v>
      </c>
      <c r="AZ215" t="s">
        <v>99</v>
      </c>
      <c r="BA215" t="s">
        <v>296</v>
      </c>
      <c r="BB215" t="s">
        <v>201</v>
      </c>
      <c r="BD215" t="s">
        <v>297</v>
      </c>
      <c r="BE215" t="s">
        <v>287</v>
      </c>
      <c r="BF215" t="s">
        <v>298</v>
      </c>
      <c r="BI215" t="s">
        <v>103</v>
      </c>
      <c r="BJ215" t="s">
        <v>153</v>
      </c>
      <c r="BK215" t="s">
        <v>176</v>
      </c>
      <c r="BL215">
        <v>1</v>
      </c>
      <c r="BM215" t="s">
        <v>106</v>
      </c>
      <c r="BN215" t="s">
        <v>177</v>
      </c>
      <c r="BO215" t="s">
        <v>166</v>
      </c>
      <c r="BP215" t="s">
        <v>178</v>
      </c>
      <c r="BQ215" t="s">
        <v>158</v>
      </c>
      <c r="BR215" t="s">
        <v>159</v>
      </c>
      <c r="BS215" t="s">
        <v>111</v>
      </c>
      <c r="BT215" t="s">
        <v>158</v>
      </c>
      <c r="BU215" t="s">
        <v>161</v>
      </c>
      <c r="BV215">
        <v>5331</v>
      </c>
      <c r="BY215">
        <f t="shared" si="15"/>
        <v>5331</v>
      </c>
      <c r="BZ215" t="str">
        <f t="shared" si="16"/>
        <v>East1</v>
      </c>
      <c r="CA215">
        <f t="shared" si="17"/>
        <v>6290.58</v>
      </c>
      <c r="CB215" t="str">
        <f t="shared" si="18"/>
        <v/>
      </c>
      <c r="CD215" t="s">
        <v>201</v>
      </c>
      <c r="CE215" t="str">
        <f t="shared" si="19"/>
        <v>Mainstream</v>
      </c>
      <c r="CF215" t="s">
        <v>111</v>
      </c>
      <c r="CG215" t="s">
        <v>615</v>
      </c>
    </row>
    <row r="216" spans="1:85">
      <c r="A216">
        <v>21672941</v>
      </c>
      <c r="B216" t="s">
        <v>279</v>
      </c>
      <c r="C216" t="s">
        <v>280</v>
      </c>
      <c r="D216">
        <v>9854184578</v>
      </c>
      <c r="E216" t="s">
        <v>77</v>
      </c>
      <c r="F216" t="s">
        <v>281</v>
      </c>
      <c r="G216" t="s">
        <v>282</v>
      </c>
      <c r="H216" t="s">
        <v>198</v>
      </c>
      <c r="I216" t="s">
        <v>198</v>
      </c>
      <c r="K216" t="s">
        <v>77</v>
      </c>
      <c r="N216" t="s">
        <v>199</v>
      </c>
      <c r="O216" t="s">
        <v>200</v>
      </c>
      <c r="Q216" t="s">
        <v>201</v>
      </c>
      <c r="S216" t="s">
        <v>83</v>
      </c>
      <c r="T216" t="s">
        <v>84</v>
      </c>
      <c r="U216" t="s">
        <v>85</v>
      </c>
      <c r="W216" t="s">
        <v>86</v>
      </c>
      <c r="Y216" t="s">
        <v>84</v>
      </c>
      <c r="AA216" t="s">
        <v>202</v>
      </c>
      <c r="AB216" t="s">
        <v>203</v>
      </c>
      <c r="AD216" t="s">
        <v>142</v>
      </c>
      <c r="AE216" t="s">
        <v>90</v>
      </c>
      <c r="AF216" t="s">
        <v>204</v>
      </c>
      <c r="AG216" t="s">
        <v>204</v>
      </c>
      <c r="AH216" t="s">
        <v>205</v>
      </c>
      <c r="AI216" t="s">
        <v>206</v>
      </c>
      <c r="AJ216" t="s">
        <v>94</v>
      </c>
      <c r="AK216" t="s">
        <v>84</v>
      </c>
      <c r="AL216" t="s">
        <v>95</v>
      </c>
      <c r="AM216" t="s">
        <v>96</v>
      </c>
      <c r="AO216" t="s">
        <v>142</v>
      </c>
      <c r="AQ216" t="s">
        <v>206</v>
      </c>
      <c r="AS216" s="1">
        <v>45996</v>
      </c>
      <c r="AT216" s="2">
        <v>0.89375000000000004</v>
      </c>
      <c r="AU216" t="s">
        <v>1264</v>
      </c>
      <c r="AV216" t="s">
        <v>1268</v>
      </c>
      <c r="AZ216" t="s">
        <v>99</v>
      </c>
      <c r="BA216" t="s">
        <v>1269</v>
      </c>
      <c r="BB216" t="s">
        <v>201</v>
      </c>
      <c r="BD216" t="s">
        <v>1270</v>
      </c>
      <c r="BE216" t="s">
        <v>287</v>
      </c>
      <c r="BF216" t="s">
        <v>212</v>
      </c>
      <c r="BG216" t="s">
        <v>77</v>
      </c>
      <c r="BI216" t="s">
        <v>103</v>
      </c>
      <c r="BJ216" t="s">
        <v>153</v>
      </c>
      <c r="BK216" t="s">
        <v>176</v>
      </c>
      <c r="BL216">
        <v>1</v>
      </c>
      <c r="BM216" t="s">
        <v>106</v>
      </c>
      <c r="BN216" t="s">
        <v>177</v>
      </c>
      <c r="BO216" t="s">
        <v>166</v>
      </c>
      <c r="BP216" t="s">
        <v>178</v>
      </c>
      <c r="BQ216" t="s">
        <v>158</v>
      </c>
      <c r="BR216" t="s">
        <v>159</v>
      </c>
      <c r="BS216" t="s">
        <v>111</v>
      </c>
      <c r="BT216" t="s">
        <v>158</v>
      </c>
      <c r="BU216" t="s">
        <v>161</v>
      </c>
      <c r="BV216">
        <v>5331</v>
      </c>
      <c r="BY216">
        <f t="shared" si="15"/>
        <v>5331</v>
      </c>
      <c r="BZ216" t="str">
        <f t="shared" si="16"/>
        <v>East1</v>
      </c>
      <c r="CA216">
        <f t="shared" si="17"/>
        <v>6290.58</v>
      </c>
      <c r="CB216" t="str">
        <f t="shared" si="18"/>
        <v/>
      </c>
      <c r="CD216" t="s">
        <v>201</v>
      </c>
      <c r="CE216" t="str">
        <f t="shared" si="19"/>
        <v>Mainstream</v>
      </c>
      <c r="CF216" t="s">
        <v>111</v>
      </c>
      <c r="CG216" t="s">
        <v>615</v>
      </c>
    </row>
    <row r="217" spans="1:85">
      <c r="A217">
        <v>21672952</v>
      </c>
      <c r="B217" t="s">
        <v>279</v>
      </c>
      <c r="C217" t="s">
        <v>280</v>
      </c>
      <c r="D217">
        <v>9854184578</v>
      </c>
      <c r="E217" t="s">
        <v>77</v>
      </c>
      <c r="F217" t="s">
        <v>281</v>
      </c>
      <c r="G217" t="s">
        <v>282</v>
      </c>
      <c r="H217" t="s">
        <v>198</v>
      </c>
      <c r="I217" t="s">
        <v>198</v>
      </c>
      <c r="K217" t="s">
        <v>77</v>
      </c>
      <c r="N217" t="s">
        <v>199</v>
      </c>
      <c r="O217" t="s">
        <v>200</v>
      </c>
      <c r="Q217" t="s">
        <v>201</v>
      </c>
      <c r="S217" t="s">
        <v>83</v>
      </c>
      <c r="T217" t="s">
        <v>84</v>
      </c>
      <c r="U217" t="s">
        <v>85</v>
      </c>
      <c r="W217" t="s">
        <v>86</v>
      </c>
      <c r="Y217" t="s">
        <v>84</v>
      </c>
      <c r="AA217" t="s">
        <v>202</v>
      </c>
      <c r="AB217" t="s">
        <v>203</v>
      </c>
      <c r="AD217" t="s">
        <v>142</v>
      </c>
      <c r="AE217" t="s">
        <v>90</v>
      </c>
      <c r="AF217" t="s">
        <v>204</v>
      </c>
      <c r="AG217" t="s">
        <v>204</v>
      </c>
      <c r="AH217" t="s">
        <v>205</v>
      </c>
      <c r="AI217" t="s">
        <v>206</v>
      </c>
      <c r="AJ217" t="s">
        <v>94</v>
      </c>
      <c r="AK217" t="s">
        <v>84</v>
      </c>
      <c r="AL217" t="s">
        <v>95</v>
      </c>
      <c r="AM217" t="s">
        <v>96</v>
      </c>
      <c r="AO217" t="s">
        <v>142</v>
      </c>
      <c r="AQ217" t="s">
        <v>206</v>
      </c>
      <c r="AS217" s="1">
        <v>45996</v>
      </c>
      <c r="AT217" s="2">
        <v>0.89444444444444449</v>
      </c>
      <c r="AU217" t="s">
        <v>1264</v>
      </c>
      <c r="AV217" t="s">
        <v>1271</v>
      </c>
      <c r="AZ217" t="s">
        <v>99</v>
      </c>
      <c r="BA217" t="s">
        <v>1272</v>
      </c>
      <c r="BB217" t="s">
        <v>201</v>
      </c>
      <c r="BD217" t="s">
        <v>1273</v>
      </c>
      <c r="BE217" t="s">
        <v>281</v>
      </c>
      <c r="BF217" t="s">
        <v>298</v>
      </c>
      <c r="BG217" t="s">
        <v>77</v>
      </c>
      <c r="BI217" t="s">
        <v>103</v>
      </c>
      <c r="BJ217" t="s">
        <v>153</v>
      </c>
      <c r="BK217" t="s">
        <v>176</v>
      </c>
      <c r="BL217">
        <v>1</v>
      </c>
      <c r="BM217" t="s">
        <v>106</v>
      </c>
      <c r="BN217" t="s">
        <v>177</v>
      </c>
      <c r="BO217" t="s">
        <v>166</v>
      </c>
      <c r="BP217" t="s">
        <v>178</v>
      </c>
      <c r="BQ217" t="s">
        <v>158</v>
      </c>
      <c r="BR217" t="s">
        <v>159</v>
      </c>
      <c r="BS217" t="s">
        <v>111</v>
      </c>
      <c r="BT217" t="s">
        <v>158</v>
      </c>
      <c r="BU217" t="s">
        <v>161</v>
      </c>
      <c r="BV217">
        <v>5331</v>
      </c>
      <c r="BY217">
        <f t="shared" si="15"/>
        <v>5331</v>
      </c>
      <c r="BZ217" t="str">
        <f t="shared" si="16"/>
        <v>East1</v>
      </c>
      <c r="CA217">
        <f t="shared" si="17"/>
        <v>6290.58</v>
      </c>
      <c r="CB217" t="str">
        <f t="shared" si="18"/>
        <v/>
      </c>
      <c r="CD217" t="s">
        <v>201</v>
      </c>
      <c r="CE217" t="str">
        <f t="shared" si="19"/>
        <v>Mainstream</v>
      </c>
      <c r="CF217" t="s">
        <v>111</v>
      </c>
      <c r="CG217" t="s">
        <v>615</v>
      </c>
    </row>
    <row r="218" spans="1:85">
      <c r="A218">
        <v>21672968</v>
      </c>
      <c r="B218" t="s">
        <v>279</v>
      </c>
      <c r="C218" t="s">
        <v>280</v>
      </c>
      <c r="D218">
        <v>9854184578</v>
      </c>
      <c r="E218" t="s">
        <v>77</v>
      </c>
      <c r="F218" t="s">
        <v>281</v>
      </c>
      <c r="G218" t="s">
        <v>282</v>
      </c>
      <c r="H218" t="s">
        <v>198</v>
      </c>
      <c r="I218" t="s">
        <v>198</v>
      </c>
      <c r="K218" t="s">
        <v>77</v>
      </c>
      <c r="N218" t="s">
        <v>199</v>
      </c>
      <c r="O218" t="s">
        <v>200</v>
      </c>
      <c r="Q218" t="s">
        <v>201</v>
      </c>
      <c r="S218" t="s">
        <v>83</v>
      </c>
      <c r="T218" t="s">
        <v>84</v>
      </c>
      <c r="U218" t="s">
        <v>85</v>
      </c>
      <c r="W218" t="s">
        <v>86</v>
      </c>
      <c r="Y218" t="s">
        <v>84</v>
      </c>
      <c r="AA218" t="s">
        <v>202</v>
      </c>
      <c r="AB218" t="s">
        <v>203</v>
      </c>
      <c r="AD218" t="s">
        <v>142</v>
      </c>
      <c r="AE218" t="s">
        <v>90</v>
      </c>
      <c r="AF218" t="s">
        <v>204</v>
      </c>
      <c r="AG218" t="s">
        <v>204</v>
      </c>
      <c r="AH218" t="s">
        <v>205</v>
      </c>
      <c r="AI218" t="s">
        <v>206</v>
      </c>
      <c r="AJ218" t="s">
        <v>94</v>
      </c>
      <c r="AK218" t="s">
        <v>84</v>
      </c>
      <c r="AL218" t="s">
        <v>95</v>
      </c>
      <c r="AM218" t="s">
        <v>96</v>
      </c>
      <c r="AO218" t="s">
        <v>142</v>
      </c>
      <c r="AQ218" t="s">
        <v>206</v>
      </c>
      <c r="AS218" s="1">
        <v>45996</v>
      </c>
      <c r="AT218" s="2">
        <v>0.89513888888888893</v>
      </c>
      <c r="AU218" t="s">
        <v>1264</v>
      </c>
      <c r="AV218" t="s">
        <v>1274</v>
      </c>
      <c r="AZ218" t="s">
        <v>99</v>
      </c>
      <c r="BB218" t="s">
        <v>201</v>
      </c>
      <c r="BD218" t="s">
        <v>1275</v>
      </c>
      <c r="BE218" t="s">
        <v>281</v>
      </c>
      <c r="BF218" t="s">
        <v>298</v>
      </c>
      <c r="BG218" t="s">
        <v>263</v>
      </c>
      <c r="BI218" t="s">
        <v>103</v>
      </c>
      <c r="BJ218" t="s">
        <v>153</v>
      </c>
      <c r="BK218" t="s">
        <v>176</v>
      </c>
      <c r="BL218">
        <v>1</v>
      </c>
      <c r="BM218" t="s">
        <v>106</v>
      </c>
      <c r="BN218" t="s">
        <v>177</v>
      </c>
      <c r="BO218" t="s">
        <v>166</v>
      </c>
      <c r="BP218" t="s">
        <v>178</v>
      </c>
      <c r="BQ218" t="s">
        <v>158</v>
      </c>
      <c r="BR218" t="s">
        <v>159</v>
      </c>
      <c r="BS218" t="s">
        <v>111</v>
      </c>
      <c r="BT218" t="s">
        <v>158</v>
      </c>
      <c r="BU218" t="s">
        <v>161</v>
      </c>
      <c r="BV218">
        <v>5331</v>
      </c>
      <c r="BY218">
        <f t="shared" si="15"/>
        <v>5331</v>
      </c>
      <c r="BZ218" t="str">
        <f t="shared" si="16"/>
        <v>East1</v>
      </c>
      <c r="CA218">
        <f t="shared" si="17"/>
        <v>6290.58</v>
      </c>
      <c r="CB218" t="str">
        <f t="shared" si="18"/>
        <v/>
      </c>
      <c r="CD218" t="s">
        <v>201</v>
      </c>
      <c r="CE218" t="str">
        <f t="shared" si="19"/>
        <v>Mainstream</v>
      </c>
      <c r="CF218" t="s">
        <v>111</v>
      </c>
      <c r="CG218" t="s">
        <v>615</v>
      </c>
    </row>
    <row r="219" spans="1:85">
      <c r="A219">
        <v>21672968</v>
      </c>
      <c r="B219" t="s">
        <v>279</v>
      </c>
      <c r="C219" t="s">
        <v>280</v>
      </c>
      <c r="D219">
        <v>9854184578</v>
      </c>
      <c r="E219" t="s">
        <v>77</v>
      </c>
      <c r="F219" t="s">
        <v>281</v>
      </c>
      <c r="G219" t="s">
        <v>282</v>
      </c>
      <c r="H219" t="s">
        <v>198</v>
      </c>
      <c r="I219" t="s">
        <v>198</v>
      </c>
      <c r="K219" t="s">
        <v>77</v>
      </c>
      <c r="N219" t="s">
        <v>199</v>
      </c>
      <c r="O219" t="s">
        <v>200</v>
      </c>
      <c r="Q219" t="s">
        <v>201</v>
      </c>
      <c r="S219" t="s">
        <v>83</v>
      </c>
      <c r="T219" t="s">
        <v>84</v>
      </c>
      <c r="U219" t="s">
        <v>85</v>
      </c>
      <c r="W219" t="s">
        <v>86</v>
      </c>
      <c r="Y219" t="s">
        <v>84</v>
      </c>
      <c r="AA219" t="s">
        <v>202</v>
      </c>
      <c r="AB219" t="s">
        <v>203</v>
      </c>
      <c r="AD219" t="s">
        <v>142</v>
      </c>
      <c r="AE219" t="s">
        <v>90</v>
      </c>
      <c r="AF219" t="s">
        <v>204</v>
      </c>
      <c r="AG219" t="s">
        <v>204</v>
      </c>
      <c r="AH219" t="s">
        <v>205</v>
      </c>
      <c r="AI219" t="s">
        <v>206</v>
      </c>
      <c r="AJ219" t="s">
        <v>94</v>
      </c>
      <c r="AK219" t="s">
        <v>84</v>
      </c>
      <c r="AL219" t="s">
        <v>95</v>
      </c>
      <c r="AM219" t="s">
        <v>96</v>
      </c>
      <c r="AO219" t="s">
        <v>142</v>
      </c>
      <c r="AQ219" t="s">
        <v>206</v>
      </c>
      <c r="AS219" s="1">
        <v>45996</v>
      </c>
      <c r="AT219" s="2">
        <v>0.89513888888888893</v>
      </c>
      <c r="AU219" t="s">
        <v>1264</v>
      </c>
      <c r="AV219" t="s">
        <v>1274</v>
      </c>
      <c r="AZ219" t="s">
        <v>99</v>
      </c>
      <c r="BB219" t="s">
        <v>201</v>
      </c>
      <c r="BD219" t="s">
        <v>1275</v>
      </c>
      <c r="BE219" t="s">
        <v>281</v>
      </c>
      <c r="BF219" t="s">
        <v>298</v>
      </c>
      <c r="BG219" t="s">
        <v>263</v>
      </c>
      <c r="BI219" t="s">
        <v>103</v>
      </c>
      <c r="BJ219" t="s">
        <v>153</v>
      </c>
      <c r="BK219" t="s">
        <v>712</v>
      </c>
      <c r="BL219">
        <v>1</v>
      </c>
      <c r="BM219" t="s">
        <v>106</v>
      </c>
      <c r="BN219" t="s">
        <v>166</v>
      </c>
      <c r="BO219" t="s">
        <v>167</v>
      </c>
      <c r="BP219" t="s">
        <v>713</v>
      </c>
      <c r="BQ219" t="s">
        <v>158</v>
      </c>
      <c r="BR219" t="s">
        <v>159</v>
      </c>
      <c r="BS219" t="s">
        <v>111</v>
      </c>
      <c r="BT219" t="s">
        <v>158</v>
      </c>
      <c r="BU219" t="s">
        <v>161</v>
      </c>
      <c r="BV219">
        <v>6250</v>
      </c>
      <c r="BY219">
        <f t="shared" si="15"/>
        <v>6250</v>
      </c>
      <c r="BZ219" t="str">
        <f t="shared" si="16"/>
        <v>East1</v>
      </c>
      <c r="CA219">
        <f t="shared" si="17"/>
        <v>7375</v>
      </c>
      <c r="CB219" t="str">
        <f t="shared" si="18"/>
        <v/>
      </c>
      <c r="CD219" t="s">
        <v>201</v>
      </c>
      <c r="CE219" t="str">
        <f t="shared" si="19"/>
        <v>Mainstream</v>
      </c>
      <c r="CF219" t="s">
        <v>111</v>
      </c>
      <c r="CG219" t="s">
        <v>615</v>
      </c>
    </row>
    <row r="220" spans="1:85">
      <c r="A220">
        <v>21672982</v>
      </c>
      <c r="B220" t="s">
        <v>734</v>
      </c>
      <c r="C220" t="s">
        <v>735</v>
      </c>
      <c r="D220">
        <v>9369840011</v>
      </c>
      <c r="E220" t="s">
        <v>77</v>
      </c>
      <c r="F220" t="s">
        <v>736</v>
      </c>
      <c r="G220" t="s">
        <v>737</v>
      </c>
      <c r="H220" t="s">
        <v>738</v>
      </c>
      <c r="I220" t="s">
        <v>738</v>
      </c>
      <c r="K220" t="s">
        <v>77</v>
      </c>
      <c r="N220" t="s">
        <v>739</v>
      </c>
      <c r="O220" t="s">
        <v>740</v>
      </c>
      <c r="Q220" t="s">
        <v>741</v>
      </c>
      <c r="S220" t="s">
        <v>83</v>
      </c>
      <c r="T220" t="s">
        <v>84</v>
      </c>
      <c r="U220" t="s">
        <v>85</v>
      </c>
      <c r="W220" t="s">
        <v>86</v>
      </c>
      <c r="Y220" t="s">
        <v>84</v>
      </c>
      <c r="AA220" t="s">
        <v>742</v>
      </c>
      <c r="AB220" t="s">
        <v>743</v>
      </c>
      <c r="AD220" t="s">
        <v>744</v>
      </c>
      <c r="AE220" t="s">
        <v>90</v>
      </c>
      <c r="AF220" t="s">
        <v>745</v>
      </c>
      <c r="AG220" t="s">
        <v>745</v>
      </c>
      <c r="AH220" t="s">
        <v>746</v>
      </c>
      <c r="AI220" t="s">
        <v>747</v>
      </c>
      <c r="AJ220" t="s">
        <v>94</v>
      </c>
      <c r="AK220" t="s">
        <v>84</v>
      </c>
      <c r="AL220" t="s">
        <v>95</v>
      </c>
      <c r="AM220" t="s">
        <v>96</v>
      </c>
      <c r="AO220" t="s">
        <v>744</v>
      </c>
      <c r="AQ220" t="s">
        <v>747</v>
      </c>
      <c r="AS220" s="1">
        <v>45996</v>
      </c>
      <c r="AT220" s="2">
        <v>0.89513888888888893</v>
      </c>
      <c r="AU220" t="s">
        <v>1276</v>
      </c>
      <c r="AV220" t="s">
        <v>1277</v>
      </c>
      <c r="AZ220" t="s">
        <v>99</v>
      </c>
      <c r="BB220" t="s">
        <v>741</v>
      </c>
      <c r="BD220" t="s">
        <v>1278</v>
      </c>
      <c r="BE220" t="s">
        <v>736</v>
      </c>
      <c r="BF220" t="s">
        <v>738</v>
      </c>
      <c r="BG220" t="s">
        <v>77</v>
      </c>
      <c r="BI220" t="s">
        <v>103</v>
      </c>
      <c r="BJ220" t="s">
        <v>104</v>
      </c>
      <c r="BK220" t="s">
        <v>1279</v>
      </c>
      <c r="BL220">
        <v>1</v>
      </c>
      <c r="BM220" t="s">
        <v>106</v>
      </c>
      <c r="BN220" t="s">
        <v>107</v>
      </c>
      <c r="BO220">
        <v>3</v>
      </c>
      <c r="BP220" t="s">
        <v>1280</v>
      </c>
      <c r="BQ220" t="s">
        <v>109</v>
      </c>
      <c r="BR220" t="s">
        <v>110</v>
      </c>
      <c r="BS220" t="s">
        <v>111</v>
      </c>
      <c r="BT220" t="s">
        <v>1281</v>
      </c>
      <c r="BU220" t="s">
        <v>9002</v>
      </c>
      <c r="BV220">
        <v>40000</v>
      </c>
      <c r="BX220" t="s">
        <v>110</v>
      </c>
      <c r="BY220">
        <f t="shared" si="15"/>
        <v>40000</v>
      </c>
      <c r="BZ220" t="str">
        <f t="shared" si="16"/>
        <v>North2</v>
      </c>
      <c r="CA220">
        <f t="shared" si="17"/>
        <v>47200</v>
      </c>
      <c r="CB220" t="str">
        <f t="shared" si="18"/>
        <v/>
      </c>
      <c r="CD220" t="s">
        <v>741</v>
      </c>
      <c r="CE220" t="str">
        <f t="shared" si="19"/>
        <v>Mainstream</v>
      </c>
      <c r="CF220" t="s">
        <v>111</v>
      </c>
      <c r="CG220" t="s">
        <v>615</v>
      </c>
    </row>
    <row r="221" spans="1:85">
      <c r="A221">
        <v>21672988</v>
      </c>
      <c r="B221" t="s">
        <v>279</v>
      </c>
      <c r="C221" t="s">
        <v>280</v>
      </c>
      <c r="D221">
        <v>9854184578</v>
      </c>
      <c r="E221" t="s">
        <v>77</v>
      </c>
      <c r="F221" t="s">
        <v>281</v>
      </c>
      <c r="G221" t="s">
        <v>282</v>
      </c>
      <c r="H221" t="s">
        <v>198</v>
      </c>
      <c r="I221" t="s">
        <v>198</v>
      </c>
      <c r="K221" t="s">
        <v>77</v>
      </c>
      <c r="N221" t="s">
        <v>199</v>
      </c>
      <c r="O221" t="s">
        <v>200</v>
      </c>
      <c r="Q221" t="s">
        <v>201</v>
      </c>
      <c r="S221" t="s">
        <v>83</v>
      </c>
      <c r="T221" t="s">
        <v>84</v>
      </c>
      <c r="U221" t="s">
        <v>85</v>
      </c>
      <c r="W221" t="s">
        <v>86</v>
      </c>
      <c r="Y221" t="s">
        <v>84</v>
      </c>
      <c r="AA221" t="s">
        <v>202</v>
      </c>
      <c r="AB221" t="s">
        <v>203</v>
      </c>
      <c r="AD221" t="s">
        <v>142</v>
      </c>
      <c r="AE221" t="s">
        <v>90</v>
      </c>
      <c r="AF221" t="s">
        <v>204</v>
      </c>
      <c r="AG221" t="s">
        <v>204</v>
      </c>
      <c r="AH221" t="s">
        <v>205</v>
      </c>
      <c r="AI221" t="s">
        <v>206</v>
      </c>
      <c r="AJ221" t="s">
        <v>94</v>
      </c>
      <c r="AK221" t="s">
        <v>84</v>
      </c>
      <c r="AL221" t="s">
        <v>95</v>
      </c>
      <c r="AM221" t="s">
        <v>96</v>
      </c>
      <c r="AO221" t="s">
        <v>142</v>
      </c>
      <c r="AQ221" t="s">
        <v>206</v>
      </c>
      <c r="AS221" s="1">
        <v>45996</v>
      </c>
      <c r="AT221" s="2">
        <v>0.89583333333333337</v>
      </c>
      <c r="AU221" t="s">
        <v>1264</v>
      </c>
      <c r="AV221" t="s">
        <v>1282</v>
      </c>
      <c r="AZ221" t="s">
        <v>99</v>
      </c>
      <c r="BA221" t="s">
        <v>1283</v>
      </c>
      <c r="BB221" t="s">
        <v>201</v>
      </c>
      <c r="BD221" t="s">
        <v>1284</v>
      </c>
      <c r="BE221" t="s">
        <v>287</v>
      </c>
      <c r="BF221" t="s">
        <v>212</v>
      </c>
      <c r="BG221" t="s">
        <v>77</v>
      </c>
      <c r="BI221" t="s">
        <v>103</v>
      </c>
      <c r="BJ221" t="s">
        <v>153</v>
      </c>
      <c r="BK221" t="s">
        <v>176</v>
      </c>
      <c r="BL221">
        <v>2</v>
      </c>
      <c r="BM221" t="s">
        <v>106</v>
      </c>
      <c r="BN221" t="s">
        <v>177</v>
      </c>
      <c r="BO221" t="s">
        <v>166</v>
      </c>
      <c r="BP221" t="s">
        <v>178</v>
      </c>
      <c r="BQ221" t="s">
        <v>158</v>
      </c>
      <c r="BR221" t="s">
        <v>159</v>
      </c>
      <c r="BS221" t="s">
        <v>111</v>
      </c>
      <c r="BT221" t="s">
        <v>158</v>
      </c>
      <c r="BU221" t="s">
        <v>161</v>
      </c>
      <c r="BV221">
        <v>5331</v>
      </c>
      <c r="BY221">
        <f t="shared" si="15"/>
        <v>10662</v>
      </c>
      <c r="BZ221" t="str">
        <f t="shared" si="16"/>
        <v>East1</v>
      </c>
      <c r="CA221">
        <f t="shared" si="17"/>
        <v>6290.58</v>
      </c>
      <c r="CB221" t="str">
        <f t="shared" si="18"/>
        <v/>
      </c>
      <c r="CD221" t="s">
        <v>201</v>
      </c>
      <c r="CE221" t="str">
        <f t="shared" si="19"/>
        <v>Mainstream</v>
      </c>
      <c r="CF221" t="s">
        <v>111</v>
      </c>
      <c r="CG221" t="s">
        <v>615</v>
      </c>
    </row>
    <row r="222" spans="1:85">
      <c r="A222">
        <v>21673022</v>
      </c>
      <c r="B222" t="s">
        <v>734</v>
      </c>
      <c r="C222" t="s">
        <v>735</v>
      </c>
      <c r="D222">
        <v>9369840011</v>
      </c>
      <c r="E222" t="s">
        <v>77</v>
      </c>
      <c r="F222" t="s">
        <v>736</v>
      </c>
      <c r="G222" t="s">
        <v>737</v>
      </c>
      <c r="H222" t="s">
        <v>738</v>
      </c>
      <c r="I222" t="s">
        <v>738</v>
      </c>
      <c r="K222" t="s">
        <v>77</v>
      </c>
      <c r="N222" t="s">
        <v>739</v>
      </c>
      <c r="O222" t="s">
        <v>740</v>
      </c>
      <c r="Q222" t="s">
        <v>741</v>
      </c>
      <c r="S222" t="s">
        <v>83</v>
      </c>
      <c r="T222" t="s">
        <v>84</v>
      </c>
      <c r="U222" t="s">
        <v>85</v>
      </c>
      <c r="W222" t="s">
        <v>86</v>
      </c>
      <c r="Y222" t="s">
        <v>84</v>
      </c>
      <c r="AA222" t="s">
        <v>742</v>
      </c>
      <c r="AB222" t="s">
        <v>743</v>
      </c>
      <c r="AD222" t="s">
        <v>744</v>
      </c>
      <c r="AE222" t="s">
        <v>90</v>
      </c>
      <c r="AF222" t="s">
        <v>745</v>
      </c>
      <c r="AG222" t="s">
        <v>745</v>
      </c>
      <c r="AH222" t="s">
        <v>746</v>
      </c>
      <c r="AI222" t="s">
        <v>747</v>
      </c>
      <c r="AJ222" t="s">
        <v>94</v>
      </c>
      <c r="AK222" t="s">
        <v>84</v>
      </c>
      <c r="AL222" t="s">
        <v>95</v>
      </c>
      <c r="AM222" t="s">
        <v>96</v>
      </c>
      <c r="AO222" t="s">
        <v>744</v>
      </c>
      <c r="AQ222" t="s">
        <v>747</v>
      </c>
      <c r="AS222" s="1">
        <v>45996</v>
      </c>
      <c r="AT222" s="2">
        <v>0.89722222222222225</v>
      </c>
      <c r="AU222" t="s">
        <v>1285</v>
      </c>
      <c r="AV222" t="s">
        <v>1286</v>
      </c>
      <c r="AZ222" t="s">
        <v>99</v>
      </c>
      <c r="BB222" t="s">
        <v>741</v>
      </c>
      <c r="BD222" t="s">
        <v>1287</v>
      </c>
      <c r="BE222" t="s">
        <v>736</v>
      </c>
      <c r="BF222" t="s">
        <v>738</v>
      </c>
      <c r="BG222" t="s">
        <v>77</v>
      </c>
      <c r="BI222" t="s">
        <v>103</v>
      </c>
      <c r="BJ222" t="s">
        <v>153</v>
      </c>
      <c r="BK222" t="s">
        <v>213</v>
      </c>
      <c r="BL222">
        <v>1</v>
      </c>
      <c r="BM222" t="s">
        <v>106</v>
      </c>
      <c r="BN222" t="s">
        <v>119</v>
      </c>
      <c r="BO222" t="s">
        <v>119</v>
      </c>
      <c r="BP222" t="s">
        <v>214</v>
      </c>
      <c r="BQ222" t="s">
        <v>109</v>
      </c>
      <c r="BR222" t="s">
        <v>122</v>
      </c>
      <c r="BS222" t="s">
        <v>160</v>
      </c>
      <c r="BT222" t="s">
        <v>215</v>
      </c>
      <c r="BU222" t="s">
        <v>9002</v>
      </c>
      <c r="BV222">
        <v>29407</v>
      </c>
      <c r="BX222" t="s">
        <v>9001</v>
      </c>
      <c r="BY222">
        <f t="shared" si="15"/>
        <v>29407</v>
      </c>
      <c r="BZ222" t="str">
        <f t="shared" si="16"/>
        <v>North2</v>
      </c>
      <c r="CA222">
        <f t="shared" si="17"/>
        <v>34700.259999999995</v>
      </c>
      <c r="CB222" t="str">
        <f t="shared" si="18"/>
        <v/>
      </c>
      <c r="CD222" t="s">
        <v>741</v>
      </c>
      <c r="CE222" t="str">
        <f t="shared" si="19"/>
        <v>Entry</v>
      </c>
      <c r="CF222" t="s">
        <v>160</v>
      </c>
      <c r="CG222" t="s">
        <v>615</v>
      </c>
    </row>
    <row r="223" spans="1:85">
      <c r="A223">
        <v>21673029</v>
      </c>
      <c r="B223" t="s">
        <v>734</v>
      </c>
      <c r="C223" t="s">
        <v>735</v>
      </c>
      <c r="D223">
        <v>9369840011</v>
      </c>
      <c r="E223" t="s">
        <v>77</v>
      </c>
      <c r="F223" t="s">
        <v>736</v>
      </c>
      <c r="G223" t="s">
        <v>737</v>
      </c>
      <c r="H223" t="s">
        <v>738</v>
      </c>
      <c r="I223" t="s">
        <v>738</v>
      </c>
      <c r="K223" t="s">
        <v>77</v>
      </c>
      <c r="N223" t="s">
        <v>739</v>
      </c>
      <c r="O223" t="s">
        <v>740</v>
      </c>
      <c r="Q223" t="s">
        <v>741</v>
      </c>
      <c r="S223" t="s">
        <v>83</v>
      </c>
      <c r="T223" t="s">
        <v>84</v>
      </c>
      <c r="U223" t="s">
        <v>85</v>
      </c>
      <c r="W223" t="s">
        <v>86</v>
      </c>
      <c r="Y223" t="s">
        <v>84</v>
      </c>
      <c r="AA223" t="s">
        <v>742</v>
      </c>
      <c r="AB223" t="s">
        <v>743</v>
      </c>
      <c r="AD223" t="s">
        <v>744</v>
      </c>
      <c r="AE223" t="s">
        <v>90</v>
      </c>
      <c r="AF223" t="s">
        <v>745</v>
      </c>
      <c r="AG223" t="s">
        <v>745</v>
      </c>
      <c r="AH223" t="s">
        <v>746</v>
      </c>
      <c r="AI223" t="s">
        <v>747</v>
      </c>
      <c r="AJ223" t="s">
        <v>94</v>
      </c>
      <c r="AK223" t="s">
        <v>84</v>
      </c>
      <c r="AL223" t="s">
        <v>95</v>
      </c>
      <c r="AM223" t="s">
        <v>96</v>
      </c>
      <c r="AO223" t="s">
        <v>744</v>
      </c>
      <c r="AQ223" t="s">
        <v>747</v>
      </c>
      <c r="AS223" s="1">
        <v>45996</v>
      </c>
      <c r="AT223" s="2">
        <v>0.89722222222222225</v>
      </c>
      <c r="AU223" t="s">
        <v>1288</v>
      </c>
      <c r="AV223" t="s">
        <v>1289</v>
      </c>
      <c r="AZ223" t="s">
        <v>99</v>
      </c>
      <c r="BB223" t="s">
        <v>741</v>
      </c>
      <c r="BD223" t="s">
        <v>1290</v>
      </c>
      <c r="BE223" t="s">
        <v>736</v>
      </c>
      <c r="BF223" t="s">
        <v>738</v>
      </c>
      <c r="BG223" t="s">
        <v>77</v>
      </c>
      <c r="BI223" t="s">
        <v>103</v>
      </c>
      <c r="BJ223" t="s">
        <v>153</v>
      </c>
      <c r="BK223" t="s">
        <v>213</v>
      </c>
      <c r="BL223">
        <v>1</v>
      </c>
      <c r="BM223" t="s">
        <v>106</v>
      </c>
      <c r="BN223" t="s">
        <v>119</v>
      </c>
      <c r="BO223" t="s">
        <v>119</v>
      </c>
      <c r="BP223" t="s">
        <v>214</v>
      </c>
      <c r="BQ223" t="s">
        <v>109</v>
      </c>
      <c r="BR223" t="s">
        <v>122</v>
      </c>
      <c r="BS223" t="s">
        <v>160</v>
      </c>
      <c r="BT223" t="s">
        <v>215</v>
      </c>
      <c r="BU223" t="s">
        <v>9002</v>
      </c>
      <c r="BV223">
        <v>29407</v>
      </c>
      <c r="BX223" t="s">
        <v>9001</v>
      </c>
      <c r="BY223">
        <f t="shared" si="15"/>
        <v>29407</v>
      </c>
      <c r="BZ223" t="str">
        <f t="shared" si="16"/>
        <v>North2</v>
      </c>
      <c r="CA223">
        <f t="shared" si="17"/>
        <v>34700.259999999995</v>
      </c>
      <c r="CB223" t="str">
        <f t="shared" si="18"/>
        <v/>
      </c>
      <c r="CD223" t="s">
        <v>741</v>
      </c>
      <c r="CE223" t="str">
        <f t="shared" si="19"/>
        <v>Entry</v>
      </c>
      <c r="CF223" t="s">
        <v>160</v>
      </c>
      <c r="CG223" t="s">
        <v>615</v>
      </c>
    </row>
    <row r="224" spans="1:85">
      <c r="A224">
        <v>21673042</v>
      </c>
      <c r="B224" t="s">
        <v>734</v>
      </c>
      <c r="C224" t="s">
        <v>735</v>
      </c>
      <c r="D224">
        <v>9369840011</v>
      </c>
      <c r="E224" t="s">
        <v>77</v>
      </c>
      <c r="F224" t="s">
        <v>736</v>
      </c>
      <c r="G224" t="s">
        <v>737</v>
      </c>
      <c r="H224" t="s">
        <v>738</v>
      </c>
      <c r="I224" t="s">
        <v>738</v>
      </c>
      <c r="K224" t="s">
        <v>77</v>
      </c>
      <c r="N224" t="s">
        <v>739</v>
      </c>
      <c r="O224" t="s">
        <v>740</v>
      </c>
      <c r="Q224" t="s">
        <v>741</v>
      </c>
      <c r="S224" t="s">
        <v>83</v>
      </c>
      <c r="T224" t="s">
        <v>84</v>
      </c>
      <c r="U224" t="s">
        <v>85</v>
      </c>
      <c r="W224" t="s">
        <v>86</v>
      </c>
      <c r="Y224" t="s">
        <v>84</v>
      </c>
      <c r="AA224" t="s">
        <v>742</v>
      </c>
      <c r="AB224" t="s">
        <v>743</v>
      </c>
      <c r="AD224" t="s">
        <v>744</v>
      </c>
      <c r="AE224" t="s">
        <v>90</v>
      </c>
      <c r="AF224" t="s">
        <v>745</v>
      </c>
      <c r="AG224" t="s">
        <v>745</v>
      </c>
      <c r="AH224" t="s">
        <v>746</v>
      </c>
      <c r="AI224" t="s">
        <v>747</v>
      </c>
      <c r="AJ224" t="s">
        <v>94</v>
      </c>
      <c r="AK224" t="s">
        <v>84</v>
      </c>
      <c r="AL224" t="s">
        <v>95</v>
      </c>
      <c r="AM224" t="s">
        <v>96</v>
      </c>
      <c r="AO224" t="s">
        <v>744</v>
      </c>
      <c r="AQ224" t="s">
        <v>747</v>
      </c>
      <c r="AS224" s="1">
        <v>45996</v>
      </c>
      <c r="AT224" s="2">
        <v>0.8979166666666667</v>
      </c>
      <c r="AU224" t="s">
        <v>1291</v>
      </c>
      <c r="AV224" t="s">
        <v>1292</v>
      </c>
      <c r="AZ224" t="s">
        <v>99</v>
      </c>
      <c r="BB224" t="s">
        <v>741</v>
      </c>
      <c r="BD224" t="s">
        <v>1293</v>
      </c>
      <c r="BE224" t="s">
        <v>736</v>
      </c>
      <c r="BF224" t="s">
        <v>738</v>
      </c>
      <c r="BG224" t="s">
        <v>77</v>
      </c>
      <c r="BI224" t="s">
        <v>103</v>
      </c>
      <c r="BJ224" t="s">
        <v>153</v>
      </c>
      <c r="BK224" t="s">
        <v>213</v>
      </c>
      <c r="BL224">
        <v>1</v>
      </c>
      <c r="BM224" t="s">
        <v>106</v>
      </c>
      <c r="BN224" t="s">
        <v>119</v>
      </c>
      <c r="BO224" t="s">
        <v>119</v>
      </c>
      <c r="BP224" t="s">
        <v>214</v>
      </c>
      <c r="BQ224" t="s">
        <v>109</v>
      </c>
      <c r="BR224" t="s">
        <v>122</v>
      </c>
      <c r="BS224" t="s">
        <v>160</v>
      </c>
      <c r="BT224" t="s">
        <v>215</v>
      </c>
      <c r="BU224" t="s">
        <v>9002</v>
      </c>
      <c r="BV224">
        <v>29407</v>
      </c>
      <c r="BX224" t="s">
        <v>9001</v>
      </c>
      <c r="BY224">
        <f t="shared" si="15"/>
        <v>29407</v>
      </c>
      <c r="BZ224" t="str">
        <f t="shared" si="16"/>
        <v>North2</v>
      </c>
      <c r="CA224">
        <f t="shared" si="17"/>
        <v>34700.259999999995</v>
      </c>
      <c r="CB224" t="str">
        <f t="shared" si="18"/>
        <v/>
      </c>
      <c r="CD224" t="s">
        <v>741</v>
      </c>
      <c r="CE224" t="str">
        <f t="shared" si="19"/>
        <v>Entry</v>
      </c>
      <c r="CF224" t="s">
        <v>160</v>
      </c>
      <c r="CG224" t="s">
        <v>615</v>
      </c>
    </row>
    <row r="225" spans="1:85">
      <c r="A225">
        <v>21673049</v>
      </c>
      <c r="B225" t="s">
        <v>734</v>
      </c>
      <c r="C225" t="s">
        <v>735</v>
      </c>
      <c r="D225">
        <v>9369840011</v>
      </c>
      <c r="E225" t="s">
        <v>77</v>
      </c>
      <c r="F225" t="s">
        <v>736</v>
      </c>
      <c r="G225" t="s">
        <v>737</v>
      </c>
      <c r="H225" t="s">
        <v>738</v>
      </c>
      <c r="I225" t="s">
        <v>738</v>
      </c>
      <c r="K225" t="s">
        <v>77</v>
      </c>
      <c r="N225" t="s">
        <v>739</v>
      </c>
      <c r="O225" t="s">
        <v>740</v>
      </c>
      <c r="Q225" t="s">
        <v>741</v>
      </c>
      <c r="S225" t="s">
        <v>83</v>
      </c>
      <c r="T225" t="s">
        <v>84</v>
      </c>
      <c r="U225" t="s">
        <v>85</v>
      </c>
      <c r="W225" t="s">
        <v>86</v>
      </c>
      <c r="Y225" t="s">
        <v>84</v>
      </c>
      <c r="AA225" t="s">
        <v>742</v>
      </c>
      <c r="AB225" t="s">
        <v>743</v>
      </c>
      <c r="AD225" t="s">
        <v>744</v>
      </c>
      <c r="AE225" t="s">
        <v>90</v>
      </c>
      <c r="AF225" t="s">
        <v>745</v>
      </c>
      <c r="AG225" t="s">
        <v>745</v>
      </c>
      <c r="AH225" t="s">
        <v>746</v>
      </c>
      <c r="AI225" t="s">
        <v>747</v>
      </c>
      <c r="AJ225" t="s">
        <v>94</v>
      </c>
      <c r="AK225" t="s">
        <v>84</v>
      </c>
      <c r="AL225" t="s">
        <v>95</v>
      </c>
      <c r="AM225" t="s">
        <v>96</v>
      </c>
      <c r="AO225" t="s">
        <v>744</v>
      </c>
      <c r="AQ225" t="s">
        <v>747</v>
      </c>
      <c r="AS225" s="1">
        <v>45996</v>
      </c>
      <c r="AT225" s="2">
        <v>0.8979166666666667</v>
      </c>
      <c r="AU225" t="s">
        <v>1294</v>
      </c>
      <c r="AV225" t="s">
        <v>1295</v>
      </c>
      <c r="AZ225" t="s">
        <v>99</v>
      </c>
      <c r="BB225" t="s">
        <v>741</v>
      </c>
      <c r="BD225" t="s">
        <v>1296</v>
      </c>
      <c r="BE225" t="s">
        <v>736</v>
      </c>
      <c r="BF225" t="s">
        <v>738</v>
      </c>
      <c r="BG225" t="s">
        <v>263</v>
      </c>
      <c r="BI225" t="s">
        <v>103</v>
      </c>
      <c r="BJ225" t="s">
        <v>104</v>
      </c>
      <c r="BK225" t="s">
        <v>213</v>
      </c>
      <c r="BL225">
        <v>1</v>
      </c>
      <c r="BM225" t="s">
        <v>106</v>
      </c>
      <c r="BN225" t="s">
        <v>119</v>
      </c>
      <c r="BO225" t="s">
        <v>119</v>
      </c>
      <c r="BP225" t="s">
        <v>214</v>
      </c>
      <c r="BQ225" t="s">
        <v>109</v>
      </c>
      <c r="BR225" t="s">
        <v>122</v>
      </c>
      <c r="BS225" t="s">
        <v>160</v>
      </c>
      <c r="BT225" t="s">
        <v>215</v>
      </c>
      <c r="BU225" t="s">
        <v>9002</v>
      </c>
      <c r="BV225">
        <v>29407</v>
      </c>
      <c r="BX225" t="s">
        <v>9001</v>
      </c>
      <c r="BY225">
        <f t="shared" si="15"/>
        <v>29407</v>
      </c>
      <c r="BZ225" t="str">
        <f t="shared" si="16"/>
        <v>North2</v>
      </c>
      <c r="CA225">
        <f t="shared" si="17"/>
        <v>34700.259999999995</v>
      </c>
      <c r="CB225" t="str">
        <f t="shared" si="18"/>
        <v/>
      </c>
      <c r="CD225" t="s">
        <v>741</v>
      </c>
      <c r="CE225" t="str">
        <f t="shared" si="19"/>
        <v>Entry</v>
      </c>
      <c r="CF225" t="s">
        <v>160</v>
      </c>
      <c r="CG225" t="s">
        <v>615</v>
      </c>
    </row>
    <row r="226" spans="1:85">
      <c r="A226">
        <v>21673076</v>
      </c>
      <c r="B226" t="s">
        <v>734</v>
      </c>
      <c r="C226" t="s">
        <v>735</v>
      </c>
      <c r="D226">
        <v>9369840011</v>
      </c>
      <c r="E226" t="s">
        <v>77</v>
      </c>
      <c r="F226" t="s">
        <v>736</v>
      </c>
      <c r="G226" t="s">
        <v>737</v>
      </c>
      <c r="H226" t="s">
        <v>738</v>
      </c>
      <c r="I226" t="s">
        <v>738</v>
      </c>
      <c r="K226" t="s">
        <v>77</v>
      </c>
      <c r="N226" t="s">
        <v>739</v>
      </c>
      <c r="O226" t="s">
        <v>740</v>
      </c>
      <c r="Q226" t="s">
        <v>741</v>
      </c>
      <c r="S226" t="s">
        <v>83</v>
      </c>
      <c r="T226" t="s">
        <v>84</v>
      </c>
      <c r="U226" t="s">
        <v>85</v>
      </c>
      <c r="W226" t="s">
        <v>86</v>
      </c>
      <c r="Y226" t="s">
        <v>84</v>
      </c>
      <c r="AA226" t="s">
        <v>742</v>
      </c>
      <c r="AB226" t="s">
        <v>743</v>
      </c>
      <c r="AD226" t="s">
        <v>744</v>
      </c>
      <c r="AE226" t="s">
        <v>90</v>
      </c>
      <c r="AF226" t="s">
        <v>745</v>
      </c>
      <c r="AG226" t="s">
        <v>745</v>
      </c>
      <c r="AH226" t="s">
        <v>746</v>
      </c>
      <c r="AI226" t="s">
        <v>747</v>
      </c>
      <c r="AJ226" t="s">
        <v>94</v>
      </c>
      <c r="AK226" t="s">
        <v>84</v>
      </c>
      <c r="AL226" t="s">
        <v>95</v>
      </c>
      <c r="AM226" t="s">
        <v>96</v>
      </c>
      <c r="AO226" t="s">
        <v>744</v>
      </c>
      <c r="AQ226" t="s">
        <v>747</v>
      </c>
      <c r="AS226" s="1">
        <v>45996</v>
      </c>
      <c r="AT226" s="2">
        <v>0.89861111111111114</v>
      </c>
      <c r="AU226" t="s">
        <v>1297</v>
      </c>
      <c r="AV226" t="s">
        <v>766</v>
      </c>
      <c r="AZ226" t="s">
        <v>99</v>
      </c>
      <c r="BB226" t="s">
        <v>741</v>
      </c>
      <c r="BD226" t="s">
        <v>767</v>
      </c>
      <c r="BE226" t="s">
        <v>736</v>
      </c>
      <c r="BF226" t="s">
        <v>738</v>
      </c>
      <c r="BG226" t="s">
        <v>77</v>
      </c>
      <c r="BI226" t="s">
        <v>103</v>
      </c>
      <c r="BJ226" t="s">
        <v>104</v>
      </c>
      <c r="BK226" t="s">
        <v>428</v>
      </c>
      <c r="BL226">
        <v>2</v>
      </c>
      <c r="BM226" t="s">
        <v>106</v>
      </c>
      <c r="BN226" t="s">
        <v>107</v>
      </c>
      <c r="BO226" t="s">
        <v>107</v>
      </c>
      <c r="BP226" t="s">
        <v>429</v>
      </c>
      <c r="BQ226" t="s">
        <v>109</v>
      </c>
      <c r="BR226" t="s">
        <v>110</v>
      </c>
      <c r="BS226" t="s">
        <v>160</v>
      </c>
      <c r="BT226" t="s">
        <v>430</v>
      </c>
      <c r="BU226" t="s">
        <v>9002</v>
      </c>
      <c r="BV226">
        <v>31500</v>
      </c>
      <c r="BX226" t="s">
        <v>110</v>
      </c>
      <c r="BY226">
        <f t="shared" si="15"/>
        <v>63000</v>
      </c>
      <c r="BZ226" t="str">
        <f t="shared" si="16"/>
        <v>North2</v>
      </c>
      <c r="CA226">
        <f t="shared" si="17"/>
        <v>37170</v>
      </c>
      <c r="CB226" t="str">
        <f t="shared" si="18"/>
        <v/>
      </c>
      <c r="CD226" t="s">
        <v>741</v>
      </c>
      <c r="CE226" t="str">
        <f t="shared" si="19"/>
        <v>Entry</v>
      </c>
      <c r="CF226" t="s">
        <v>160</v>
      </c>
      <c r="CG226" t="s">
        <v>9011</v>
      </c>
    </row>
    <row r="227" spans="1:85">
      <c r="A227">
        <v>21673123</v>
      </c>
      <c r="B227" t="s">
        <v>734</v>
      </c>
      <c r="C227" t="s">
        <v>735</v>
      </c>
      <c r="D227">
        <v>9369840011</v>
      </c>
      <c r="E227" t="s">
        <v>77</v>
      </c>
      <c r="F227" t="s">
        <v>736</v>
      </c>
      <c r="G227" t="s">
        <v>737</v>
      </c>
      <c r="H227" t="s">
        <v>738</v>
      </c>
      <c r="I227" t="s">
        <v>738</v>
      </c>
      <c r="K227" t="s">
        <v>77</v>
      </c>
      <c r="N227" t="s">
        <v>739</v>
      </c>
      <c r="O227" t="s">
        <v>740</v>
      </c>
      <c r="Q227" t="s">
        <v>741</v>
      </c>
      <c r="S227" t="s">
        <v>83</v>
      </c>
      <c r="T227" t="s">
        <v>84</v>
      </c>
      <c r="U227" t="s">
        <v>85</v>
      </c>
      <c r="W227" t="s">
        <v>86</v>
      </c>
      <c r="Y227" t="s">
        <v>84</v>
      </c>
      <c r="AA227" t="s">
        <v>742</v>
      </c>
      <c r="AB227" t="s">
        <v>743</v>
      </c>
      <c r="AD227" t="s">
        <v>744</v>
      </c>
      <c r="AE227" t="s">
        <v>90</v>
      </c>
      <c r="AF227" t="s">
        <v>745</v>
      </c>
      <c r="AG227" t="s">
        <v>745</v>
      </c>
      <c r="AH227" t="s">
        <v>746</v>
      </c>
      <c r="AI227" t="s">
        <v>747</v>
      </c>
      <c r="AJ227" t="s">
        <v>94</v>
      </c>
      <c r="AK227" t="s">
        <v>84</v>
      </c>
      <c r="AL227" t="s">
        <v>95</v>
      </c>
      <c r="AM227" t="s">
        <v>96</v>
      </c>
      <c r="AO227" t="s">
        <v>744</v>
      </c>
      <c r="AQ227" t="s">
        <v>747</v>
      </c>
      <c r="AS227" s="1">
        <v>45996</v>
      </c>
      <c r="AT227" s="2">
        <v>0.90138888888888891</v>
      </c>
      <c r="AU227" t="s">
        <v>1298</v>
      </c>
      <c r="AV227" t="s">
        <v>766</v>
      </c>
      <c r="AZ227" t="s">
        <v>99</v>
      </c>
      <c r="BB227" t="s">
        <v>741</v>
      </c>
      <c r="BD227" t="s">
        <v>767</v>
      </c>
      <c r="BE227" t="s">
        <v>736</v>
      </c>
      <c r="BF227" t="s">
        <v>738</v>
      </c>
      <c r="BG227" t="s">
        <v>77</v>
      </c>
      <c r="BI227" t="s">
        <v>103</v>
      </c>
      <c r="BJ227" t="s">
        <v>104</v>
      </c>
      <c r="BK227" t="s">
        <v>428</v>
      </c>
      <c r="BL227">
        <v>1</v>
      </c>
      <c r="BM227" t="s">
        <v>106</v>
      </c>
      <c r="BN227" t="s">
        <v>107</v>
      </c>
      <c r="BO227" t="s">
        <v>107</v>
      </c>
      <c r="BP227" t="s">
        <v>429</v>
      </c>
      <c r="BQ227" t="s">
        <v>109</v>
      </c>
      <c r="BR227" t="s">
        <v>110</v>
      </c>
      <c r="BS227" t="s">
        <v>160</v>
      </c>
      <c r="BT227" t="s">
        <v>430</v>
      </c>
      <c r="BU227" t="s">
        <v>9002</v>
      </c>
      <c r="BV227">
        <v>31500</v>
      </c>
      <c r="BX227" t="s">
        <v>110</v>
      </c>
      <c r="BY227">
        <f t="shared" si="15"/>
        <v>31500</v>
      </c>
      <c r="BZ227" t="str">
        <f t="shared" si="16"/>
        <v>North2</v>
      </c>
      <c r="CA227">
        <f t="shared" si="17"/>
        <v>37170</v>
      </c>
      <c r="CB227" t="str">
        <f t="shared" si="18"/>
        <v/>
      </c>
      <c r="CD227" t="s">
        <v>741</v>
      </c>
      <c r="CE227" t="str">
        <f t="shared" si="19"/>
        <v>Entry</v>
      </c>
      <c r="CF227" t="s">
        <v>160</v>
      </c>
      <c r="CG227" t="s">
        <v>9011</v>
      </c>
    </row>
    <row r="228" spans="1:85">
      <c r="A228">
        <v>21673136</v>
      </c>
      <c r="B228" t="s">
        <v>734</v>
      </c>
      <c r="C228" t="s">
        <v>735</v>
      </c>
      <c r="D228">
        <v>9369840011</v>
      </c>
      <c r="E228" t="s">
        <v>77</v>
      </c>
      <c r="F228" t="s">
        <v>736</v>
      </c>
      <c r="G228" t="s">
        <v>737</v>
      </c>
      <c r="H228" t="s">
        <v>738</v>
      </c>
      <c r="I228" t="s">
        <v>738</v>
      </c>
      <c r="K228" t="s">
        <v>77</v>
      </c>
      <c r="N228" t="s">
        <v>739</v>
      </c>
      <c r="O228" t="s">
        <v>740</v>
      </c>
      <c r="Q228" t="s">
        <v>741</v>
      </c>
      <c r="S228" t="s">
        <v>83</v>
      </c>
      <c r="T228" t="s">
        <v>84</v>
      </c>
      <c r="U228" t="s">
        <v>85</v>
      </c>
      <c r="W228" t="s">
        <v>86</v>
      </c>
      <c r="Y228" t="s">
        <v>84</v>
      </c>
      <c r="AA228" t="s">
        <v>742</v>
      </c>
      <c r="AB228" t="s">
        <v>743</v>
      </c>
      <c r="AD228" t="s">
        <v>744</v>
      </c>
      <c r="AE228" t="s">
        <v>90</v>
      </c>
      <c r="AF228" t="s">
        <v>745</v>
      </c>
      <c r="AG228" t="s">
        <v>745</v>
      </c>
      <c r="AH228" t="s">
        <v>746</v>
      </c>
      <c r="AI228" t="s">
        <v>747</v>
      </c>
      <c r="AJ228" t="s">
        <v>94</v>
      </c>
      <c r="AK228" t="s">
        <v>84</v>
      </c>
      <c r="AL228" t="s">
        <v>95</v>
      </c>
      <c r="AM228" t="s">
        <v>96</v>
      </c>
      <c r="AO228" t="s">
        <v>744</v>
      </c>
      <c r="AQ228" t="s">
        <v>747</v>
      </c>
      <c r="AS228" s="1">
        <v>45996</v>
      </c>
      <c r="AT228" s="2">
        <v>0.90138888888888891</v>
      </c>
      <c r="AU228" t="s">
        <v>1299</v>
      </c>
      <c r="AV228" t="s">
        <v>1300</v>
      </c>
      <c r="AZ228" t="s">
        <v>99</v>
      </c>
      <c r="BB228" t="s">
        <v>741</v>
      </c>
      <c r="BD228" t="s">
        <v>1301</v>
      </c>
      <c r="BE228" t="s">
        <v>736</v>
      </c>
      <c r="BF228" t="s">
        <v>738</v>
      </c>
      <c r="BG228" t="s">
        <v>263</v>
      </c>
      <c r="BI228" t="s">
        <v>103</v>
      </c>
      <c r="BJ228" t="s">
        <v>153</v>
      </c>
      <c r="BK228" t="s">
        <v>428</v>
      </c>
      <c r="BL228">
        <v>1</v>
      </c>
      <c r="BM228" t="s">
        <v>106</v>
      </c>
      <c r="BN228" t="s">
        <v>107</v>
      </c>
      <c r="BO228" t="s">
        <v>107</v>
      </c>
      <c r="BP228" t="s">
        <v>429</v>
      </c>
      <c r="BQ228" t="s">
        <v>109</v>
      </c>
      <c r="BR228" t="s">
        <v>110</v>
      </c>
      <c r="BS228" t="s">
        <v>160</v>
      </c>
      <c r="BT228" t="s">
        <v>430</v>
      </c>
      <c r="BU228" t="s">
        <v>9002</v>
      </c>
      <c r="BV228">
        <v>31500</v>
      </c>
      <c r="BX228" t="s">
        <v>110</v>
      </c>
      <c r="BY228">
        <f t="shared" si="15"/>
        <v>31500</v>
      </c>
      <c r="BZ228" t="str">
        <f t="shared" si="16"/>
        <v>North2</v>
      </c>
      <c r="CA228">
        <f t="shared" si="17"/>
        <v>37170</v>
      </c>
      <c r="CB228" t="str">
        <f t="shared" si="18"/>
        <v/>
      </c>
      <c r="CD228" t="s">
        <v>741</v>
      </c>
      <c r="CE228" t="str">
        <f t="shared" si="19"/>
        <v>Entry</v>
      </c>
      <c r="CF228" t="s">
        <v>160</v>
      </c>
      <c r="CG228" t="s">
        <v>9011</v>
      </c>
    </row>
    <row r="229" spans="1:85">
      <c r="A229">
        <v>21673140</v>
      </c>
      <c r="B229" t="s">
        <v>734</v>
      </c>
      <c r="C229" t="s">
        <v>735</v>
      </c>
      <c r="D229">
        <v>9369840011</v>
      </c>
      <c r="E229" t="s">
        <v>77</v>
      </c>
      <c r="F229" t="s">
        <v>736</v>
      </c>
      <c r="G229" t="s">
        <v>737</v>
      </c>
      <c r="H229" t="s">
        <v>738</v>
      </c>
      <c r="I229" t="s">
        <v>738</v>
      </c>
      <c r="K229" t="s">
        <v>77</v>
      </c>
      <c r="N229" t="s">
        <v>739</v>
      </c>
      <c r="O229" t="s">
        <v>740</v>
      </c>
      <c r="Q229" t="s">
        <v>741</v>
      </c>
      <c r="S229" t="s">
        <v>83</v>
      </c>
      <c r="T229" t="s">
        <v>84</v>
      </c>
      <c r="U229" t="s">
        <v>85</v>
      </c>
      <c r="W229" t="s">
        <v>86</v>
      </c>
      <c r="Y229" t="s">
        <v>84</v>
      </c>
      <c r="AA229" t="s">
        <v>742</v>
      </c>
      <c r="AB229" t="s">
        <v>743</v>
      </c>
      <c r="AD229" t="s">
        <v>744</v>
      </c>
      <c r="AE229" t="s">
        <v>90</v>
      </c>
      <c r="AF229" t="s">
        <v>745</v>
      </c>
      <c r="AG229" t="s">
        <v>745</v>
      </c>
      <c r="AH229" t="s">
        <v>746</v>
      </c>
      <c r="AI229" t="s">
        <v>747</v>
      </c>
      <c r="AJ229" t="s">
        <v>94</v>
      </c>
      <c r="AK229" t="s">
        <v>84</v>
      </c>
      <c r="AL229" t="s">
        <v>95</v>
      </c>
      <c r="AM229" t="s">
        <v>96</v>
      </c>
      <c r="AO229" t="s">
        <v>744</v>
      </c>
      <c r="AQ229" t="s">
        <v>747</v>
      </c>
      <c r="AS229" s="1">
        <v>45996</v>
      </c>
      <c r="AT229" s="2">
        <v>0.90208333333333335</v>
      </c>
      <c r="AU229" t="s">
        <v>1302</v>
      </c>
      <c r="AV229" t="s">
        <v>1303</v>
      </c>
      <c r="AZ229" t="s">
        <v>99</v>
      </c>
      <c r="BB229" t="s">
        <v>741</v>
      </c>
      <c r="BD229" t="s">
        <v>1304</v>
      </c>
      <c r="BE229" t="s">
        <v>736</v>
      </c>
      <c r="BF229" t="s">
        <v>738</v>
      </c>
      <c r="BG229" t="s">
        <v>77</v>
      </c>
      <c r="BI229" t="s">
        <v>103</v>
      </c>
      <c r="BJ229" t="s">
        <v>153</v>
      </c>
      <c r="BK229" t="s">
        <v>428</v>
      </c>
      <c r="BL229">
        <v>1</v>
      </c>
      <c r="BM229" t="s">
        <v>106</v>
      </c>
      <c r="BN229" t="s">
        <v>107</v>
      </c>
      <c r="BO229" t="s">
        <v>107</v>
      </c>
      <c r="BP229" t="s">
        <v>429</v>
      </c>
      <c r="BQ229" t="s">
        <v>109</v>
      </c>
      <c r="BR229" t="s">
        <v>110</v>
      </c>
      <c r="BS229" t="s">
        <v>160</v>
      </c>
      <c r="BT229" t="s">
        <v>430</v>
      </c>
      <c r="BU229" t="s">
        <v>9002</v>
      </c>
      <c r="BV229">
        <v>31500</v>
      </c>
      <c r="BX229" t="s">
        <v>110</v>
      </c>
      <c r="BY229">
        <f t="shared" si="15"/>
        <v>31500</v>
      </c>
      <c r="BZ229" t="str">
        <f t="shared" si="16"/>
        <v>North2</v>
      </c>
      <c r="CA229">
        <f t="shared" si="17"/>
        <v>37170</v>
      </c>
      <c r="CB229" t="str">
        <f t="shared" si="18"/>
        <v/>
      </c>
      <c r="CD229" t="s">
        <v>741</v>
      </c>
      <c r="CE229" t="str">
        <f t="shared" si="19"/>
        <v>Entry</v>
      </c>
      <c r="CF229" t="s">
        <v>160</v>
      </c>
      <c r="CG229" t="s">
        <v>9011</v>
      </c>
    </row>
    <row r="230" spans="1:85">
      <c r="A230">
        <v>21673147</v>
      </c>
      <c r="B230" t="s">
        <v>734</v>
      </c>
      <c r="C230" t="s">
        <v>735</v>
      </c>
      <c r="D230">
        <v>9369840011</v>
      </c>
      <c r="E230" t="s">
        <v>77</v>
      </c>
      <c r="F230" t="s">
        <v>736</v>
      </c>
      <c r="G230" t="s">
        <v>737</v>
      </c>
      <c r="H230" t="s">
        <v>738</v>
      </c>
      <c r="I230" t="s">
        <v>738</v>
      </c>
      <c r="K230" t="s">
        <v>77</v>
      </c>
      <c r="N230" t="s">
        <v>739</v>
      </c>
      <c r="O230" t="s">
        <v>740</v>
      </c>
      <c r="Q230" t="s">
        <v>741</v>
      </c>
      <c r="S230" t="s">
        <v>83</v>
      </c>
      <c r="T230" t="s">
        <v>84</v>
      </c>
      <c r="U230" t="s">
        <v>85</v>
      </c>
      <c r="W230" t="s">
        <v>86</v>
      </c>
      <c r="Y230" t="s">
        <v>84</v>
      </c>
      <c r="AA230" t="s">
        <v>742</v>
      </c>
      <c r="AB230" t="s">
        <v>743</v>
      </c>
      <c r="AD230" t="s">
        <v>744</v>
      </c>
      <c r="AE230" t="s">
        <v>90</v>
      </c>
      <c r="AF230" t="s">
        <v>745</v>
      </c>
      <c r="AG230" t="s">
        <v>745</v>
      </c>
      <c r="AH230" t="s">
        <v>746</v>
      </c>
      <c r="AI230" t="s">
        <v>747</v>
      </c>
      <c r="AJ230" t="s">
        <v>94</v>
      </c>
      <c r="AK230" t="s">
        <v>84</v>
      </c>
      <c r="AL230" t="s">
        <v>95</v>
      </c>
      <c r="AM230" t="s">
        <v>96</v>
      </c>
      <c r="AO230" t="s">
        <v>744</v>
      </c>
      <c r="AQ230" t="s">
        <v>747</v>
      </c>
      <c r="AS230" s="1">
        <v>45996</v>
      </c>
      <c r="AT230" s="2">
        <v>0.90208333333333335</v>
      </c>
      <c r="AU230" t="s">
        <v>1305</v>
      </c>
      <c r="AV230" t="s">
        <v>1306</v>
      </c>
      <c r="AZ230" t="s">
        <v>99</v>
      </c>
      <c r="BA230" t="s">
        <v>1307</v>
      </c>
      <c r="BB230" t="s">
        <v>741</v>
      </c>
      <c r="BD230" t="s">
        <v>1308</v>
      </c>
      <c r="BE230" t="s">
        <v>1309</v>
      </c>
      <c r="BF230" t="s">
        <v>738</v>
      </c>
      <c r="BG230" t="s">
        <v>77</v>
      </c>
      <c r="BI230" t="s">
        <v>103</v>
      </c>
      <c r="BJ230" t="s">
        <v>104</v>
      </c>
      <c r="BK230" t="s">
        <v>428</v>
      </c>
      <c r="BL230">
        <v>1</v>
      </c>
      <c r="BM230" t="s">
        <v>106</v>
      </c>
      <c r="BN230" t="s">
        <v>107</v>
      </c>
      <c r="BO230" t="s">
        <v>107</v>
      </c>
      <c r="BP230" t="s">
        <v>429</v>
      </c>
      <c r="BQ230" t="s">
        <v>109</v>
      </c>
      <c r="BR230" t="s">
        <v>110</v>
      </c>
      <c r="BS230" t="s">
        <v>160</v>
      </c>
      <c r="BT230" t="s">
        <v>430</v>
      </c>
      <c r="BU230" t="s">
        <v>9002</v>
      </c>
      <c r="BV230">
        <v>31500</v>
      </c>
      <c r="BX230" t="s">
        <v>110</v>
      </c>
      <c r="BY230">
        <f t="shared" si="15"/>
        <v>31500</v>
      </c>
      <c r="BZ230" t="str">
        <f t="shared" si="16"/>
        <v>North2</v>
      </c>
      <c r="CA230">
        <f t="shared" si="17"/>
        <v>37170</v>
      </c>
      <c r="CB230" t="str">
        <f t="shared" si="18"/>
        <v/>
      </c>
      <c r="CD230" t="s">
        <v>741</v>
      </c>
      <c r="CE230" t="str">
        <f t="shared" si="19"/>
        <v>Entry</v>
      </c>
      <c r="CF230" t="s">
        <v>160</v>
      </c>
      <c r="CG230" t="s">
        <v>9011</v>
      </c>
    </row>
    <row r="231" spans="1:85">
      <c r="A231">
        <v>21673152</v>
      </c>
      <c r="B231" t="s">
        <v>734</v>
      </c>
      <c r="C231" t="s">
        <v>735</v>
      </c>
      <c r="D231">
        <v>9369840011</v>
      </c>
      <c r="E231" t="s">
        <v>77</v>
      </c>
      <c r="F231" t="s">
        <v>736</v>
      </c>
      <c r="G231" t="s">
        <v>737</v>
      </c>
      <c r="H231" t="s">
        <v>738</v>
      </c>
      <c r="I231" t="s">
        <v>738</v>
      </c>
      <c r="K231" t="s">
        <v>77</v>
      </c>
      <c r="N231" t="s">
        <v>739</v>
      </c>
      <c r="O231" t="s">
        <v>740</v>
      </c>
      <c r="Q231" t="s">
        <v>741</v>
      </c>
      <c r="S231" t="s">
        <v>83</v>
      </c>
      <c r="T231" t="s">
        <v>84</v>
      </c>
      <c r="U231" t="s">
        <v>85</v>
      </c>
      <c r="W231" t="s">
        <v>86</v>
      </c>
      <c r="Y231" t="s">
        <v>84</v>
      </c>
      <c r="AA231" t="s">
        <v>742</v>
      </c>
      <c r="AB231" t="s">
        <v>743</v>
      </c>
      <c r="AD231" t="s">
        <v>744</v>
      </c>
      <c r="AE231" t="s">
        <v>90</v>
      </c>
      <c r="AF231" t="s">
        <v>745</v>
      </c>
      <c r="AG231" t="s">
        <v>745</v>
      </c>
      <c r="AH231" t="s">
        <v>746</v>
      </c>
      <c r="AI231" t="s">
        <v>747</v>
      </c>
      <c r="AJ231" t="s">
        <v>94</v>
      </c>
      <c r="AK231" t="s">
        <v>84</v>
      </c>
      <c r="AL231" t="s">
        <v>95</v>
      </c>
      <c r="AM231" t="s">
        <v>96</v>
      </c>
      <c r="AO231" t="s">
        <v>744</v>
      </c>
      <c r="AQ231" t="s">
        <v>747</v>
      </c>
      <c r="AS231" s="1">
        <v>45996</v>
      </c>
      <c r="AT231" s="2">
        <v>0.90277777777777779</v>
      </c>
      <c r="AU231" t="s">
        <v>1310</v>
      </c>
      <c r="AV231" t="s">
        <v>1311</v>
      </c>
      <c r="AZ231" t="s">
        <v>99</v>
      </c>
      <c r="BB231" t="s">
        <v>741</v>
      </c>
      <c r="BD231" t="s">
        <v>1312</v>
      </c>
      <c r="BE231" t="s">
        <v>736</v>
      </c>
      <c r="BF231" t="s">
        <v>738</v>
      </c>
      <c r="BG231" t="s">
        <v>77</v>
      </c>
      <c r="BI231" t="s">
        <v>103</v>
      </c>
      <c r="BJ231" t="s">
        <v>153</v>
      </c>
      <c r="BK231" t="s">
        <v>428</v>
      </c>
      <c r="BL231">
        <v>1</v>
      </c>
      <c r="BM231" t="s">
        <v>106</v>
      </c>
      <c r="BN231" t="s">
        <v>107</v>
      </c>
      <c r="BO231" t="s">
        <v>107</v>
      </c>
      <c r="BP231" t="s">
        <v>429</v>
      </c>
      <c r="BQ231" t="s">
        <v>109</v>
      </c>
      <c r="BR231" t="s">
        <v>110</v>
      </c>
      <c r="BS231" t="s">
        <v>160</v>
      </c>
      <c r="BT231" t="s">
        <v>430</v>
      </c>
      <c r="BU231" t="s">
        <v>9002</v>
      </c>
      <c r="BV231">
        <v>31500</v>
      </c>
      <c r="BX231" t="s">
        <v>110</v>
      </c>
      <c r="BY231">
        <f t="shared" si="15"/>
        <v>31500</v>
      </c>
      <c r="BZ231" t="str">
        <f t="shared" si="16"/>
        <v>North2</v>
      </c>
      <c r="CA231">
        <f t="shared" si="17"/>
        <v>37170</v>
      </c>
      <c r="CB231" t="str">
        <f t="shared" si="18"/>
        <v/>
      </c>
      <c r="CD231" t="s">
        <v>741</v>
      </c>
      <c r="CE231" t="str">
        <f t="shared" si="19"/>
        <v>Entry</v>
      </c>
      <c r="CF231" t="s">
        <v>160</v>
      </c>
      <c r="CG231" t="s">
        <v>9011</v>
      </c>
    </row>
    <row r="232" spans="1:85">
      <c r="A232">
        <v>21673155</v>
      </c>
      <c r="B232" t="s">
        <v>734</v>
      </c>
      <c r="C232" t="s">
        <v>735</v>
      </c>
      <c r="D232">
        <v>9369840011</v>
      </c>
      <c r="E232" t="s">
        <v>77</v>
      </c>
      <c r="F232" t="s">
        <v>736</v>
      </c>
      <c r="G232" t="s">
        <v>737</v>
      </c>
      <c r="H232" t="s">
        <v>738</v>
      </c>
      <c r="I232" t="s">
        <v>738</v>
      </c>
      <c r="K232" t="s">
        <v>77</v>
      </c>
      <c r="N232" t="s">
        <v>739</v>
      </c>
      <c r="O232" t="s">
        <v>740</v>
      </c>
      <c r="Q232" t="s">
        <v>741</v>
      </c>
      <c r="S232" t="s">
        <v>83</v>
      </c>
      <c r="T232" t="s">
        <v>84</v>
      </c>
      <c r="U232" t="s">
        <v>85</v>
      </c>
      <c r="W232" t="s">
        <v>86</v>
      </c>
      <c r="Y232" t="s">
        <v>84</v>
      </c>
      <c r="AA232" t="s">
        <v>742</v>
      </c>
      <c r="AB232" t="s">
        <v>743</v>
      </c>
      <c r="AD232" t="s">
        <v>744</v>
      </c>
      <c r="AE232" t="s">
        <v>90</v>
      </c>
      <c r="AF232" t="s">
        <v>745</v>
      </c>
      <c r="AG232" t="s">
        <v>745</v>
      </c>
      <c r="AH232" t="s">
        <v>746</v>
      </c>
      <c r="AI232" t="s">
        <v>747</v>
      </c>
      <c r="AJ232" t="s">
        <v>94</v>
      </c>
      <c r="AK232" t="s">
        <v>84</v>
      </c>
      <c r="AL232" t="s">
        <v>95</v>
      </c>
      <c r="AM232" t="s">
        <v>96</v>
      </c>
      <c r="AO232" t="s">
        <v>744</v>
      </c>
      <c r="AQ232" t="s">
        <v>747</v>
      </c>
      <c r="AS232" s="1">
        <v>45996</v>
      </c>
      <c r="AT232" s="2">
        <v>0.90277777777777779</v>
      </c>
      <c r="AU232" t="s">
        <v>1313</v>
      </c>
      <c r="AV232" t="s">
        <v>1314</v>
      </c>
      <c r="AZ232" t="s">
        <v>99</v>
      </c>
      <c r="BB232" t="s">
        <v>741</v>
      </c>
      <c r="BD232" t="s">
        <v>1315</v>
      </c>
      <c r="BE232" t="s">
        <v>736</v>
      </c>
      <c r="BF232" t="s">
        <v>738</v>
      </c>
      <c r="BG232" t="s">
        <v>77</v>
      </c>
      <c r="BI232" t="s">
        <v>103</v>
      </c>
      <c r="BJ232" t="s">
        <v>104</v>
      </c>
      <c r="BK232" t="s">
        <v>428</v>
      </c>
      <c r="BL232">
        <v>1</v>
      </c>
      <c r="BM232" t="s">
        <v>106</v>
      </c>
      <c r="BN232" t="s">
        <v>107</v>
      </c>
      <c r="BO232" t="s">
        <v>107</v>
      </c>
      <c r="BP232" t="s">
        <v>429</v>
      </c>
      <c r="BQ232" t="s">
        <v>109</v>
      </c>
      <c r="BR232" t="s">
        <v>110</v>
      </c>
      <c r="BS232" t="s">
        <v>160</v>
      </c>
      <c r="BT232" t="s">
        <v>430</v>
      </c>
      <c r="BU232" t="s">
        <v>9002</v>
      </c>
      <c r="BV232">
        <v>31500</v>
      </c>
      <c r="BX232" t="s">
        <v>110</v>
      </c>
      <c r="BY232">
        <f t="shared" si="15"/>
        <v>31500</v>
      </c>
      <c r="BZ232" t="str">
        <f t="shared" si="16"/>
        <v>North2</v>
      </c>
      <c r="CA232">
        <f t="shared" si="17"/>
        <v>37170</v>
      </c>
      <c r="CB232" t="str">
        <f t="shared" si="18"/>
        <v/>
      </c>
      <c r="CD232" t="s">
        <v>741</v>
      </c>
      <c r="CE232" t="str">
        <f t="shared" si="19"/>
        <v>Entry</v>
      </c>
      <c r="CF232" t="s">
        <v>160</v>
      </c>
      <c r="CG232" t="s">
        <v>9011</v>
      </c>
    </row>
    <row r="233" spans="1:85">
      <c r="A233">
        <v>21673646</v>
      </c>
      <c r="B233" t="s">
        <v>1316</v>
      </c>
      <c r="C233" t="s">
        <v>1317</v>
      </c>
      <c r="D233">
        <v>9074043451</v>
      </c>
      <c r="E233" t="s">
        <v>77</v>
      </c>
      <c r="F233" t="s">
        <v>1318</v>
      </c>
      <c r="G233">
        <v>601113</v>
      </c>
      <c r="H233" t="s">
        <v>1319</v>
      </c>
      <c r="I233" t="s">
        <v>1319</v>
      </c>
      <c r="K233" t="s">
        <v>77</v>
      </c>
      <c r="N233" t="s">
        <v>1320</v>
      </c>
      <c r="O233" t="s">
        <v>1321</v>
      </c>
      <c r="Q233" t="s">
        <v>741</v>
      </c>
      <c r="S233" t="s">
        <v>83</v>
      </c>
      <c r="T233" t="s">
        <v>84</v>
      </c>
      <c r="U233" t="s">
        <v>85</v>
      </c>
      <c r="W233" t="s">
        <v>86</v>
      </c>
      <c r="Y233" t="s">
        <v>84</v>
      </c>
      <c r="AA233" t="s">
        <v>968</v>
      </c>
      <c r="AB233" t="s">
        <v>743</v>
      </c>
      <c r="AD233" t="s">
        <v>970</v>
      </c>
      <c r="AE233" t="s">
        <v>90</v>
      </c>
      <c r="AF233" t="s">
        <v>745</v>
      </c>
      <c r="AG233" t="s">
        <v>745</v>
      </c>
      <c r="AH233" t="s">
        <v>972</v>
      </c>
      <c r="AI233" t="s">
        <v>973</v>
      </c>
      <c r="AJ233" t="s">
        <v>94</v>
      </c>
      <c r="AK233" t="s">
        <v>84</v>
      </c>
      <c r="AL233" t="s">
        <v>95</v>
      </c>
      <c r="AM233" t="s">
        <v>96</v>
      </c>
      <c r="AO233" t="s">
        <v>970</v>
      </c>
      <c r="AQ233" t="s">
        <v>973</v>
      </c>
      <c r="AS233" s="1">
        <v>45996</v>
      </c>
      <c r="AT233" s="2">
        <v>0.93194444444444446</v>
      </c>
      <c r="AU233" t="s">
        <v>1322</v>
      </c>
      <c r="AV233" t="s">
        <v>1323</v>
      </c>
      <c r="AZ233" t="s">
        <v>99</v>
      </c>
      <c r="BA233" t="s">
        <v>1324</v>
      </c>
      <c r="BB233" t="s">
        <v>967</v>
      </c>
      <c r="BD233" t="s">
        <v>1325</v>
      </c>
      <c r="BE233" t="s">
        <v>1326</v>
      </c>
      <c r="BF233" t="s">
        <v>1327</v>
      </c>
      <c r="BG233" t="s">
        <v>77</v>
      </c>
      <c r="BI233" t="s">
        <v>103</v>
      </c>
      <c r="BJ233" t="s">
        <v>153</v>
      </c>
      <c r="BK233" t="s">
        <v>1328</v>
      </c>
      <c r="BL233">
        <v>2</v>
      </c>
      <c r="BM233" t="s">
        <v>106</v>
      </c>
      <c r="BN233" t="s">
        <v>1005</v>
      </c>
      <c r="BO233" t="s">
        <v>1006</v>
      </c>
      <c r="BP233" t="s">
        <v>1329</v>
      </c>
      <c r="BQ233" t="s">
        <v>158</v>
      </c>
      <c r="BR233" t="s">
        <v>329</v>
      </c>
      <c r="BS233" t="s">
        <v>158</v>
      </c>
      <c r="BT233" t="s">
        <v>158</v>
      </c>
      <c r="BU233" t="s">
        <v>329</v>
      </c>
      <c r="BV233">
        <v>2090</v>
      </c>
      <c r="BY233">
        <f t="shared" si="15"/>
        <v>4180</v>
      </c>
      <c r="BZ233" t="str">
        <f t="shared" si="16"/>
        <v>North2</v>
      </c>
      <c r="CA233">
        <f t="shared" si="17"/>
        <v>2466.1999999999998</v>
      </c>
      <c r="CB233" t="str">
        <f t="shared" si="18"/>
        <v/>
      </c>
      <c r="CD233" t="s">
        <v>741</v>
      </c>
      <c r="CE233" t="str">
        <f t="shared" si="19"/>
        <v>NA</v>
      </c>
      <c r="CF233" t="s">
        <v>158</v>
      </c>
      <c r="CG233" t="s">
        <v>615</v>
      </c>
    </row>
    <row r="234" spans="1:85">
      <c r="A234">
        <v>21673646</v>
      </c>
      <c r="B234" t="s">
        <v>1316</v>
      </c>
      <c r="C234" t="s">
        <v>1317</v>
      </c>
      <c r="D234">
        <v>9074043451</v>
      </c>
      <c r="E234" t="s">
        <v>77</v>
      </c>
      <c r="F234" t="s">
        <v>1318</v>
      </c>
      <c r="G234">
        <v>601113</v>
      </c>
      <c r="H234" t="s">
        <v>1319</v>
      </c>
      <c r="I234" t="s">
        <v>1319</v>
      </c>
      <c r="K234" t="s">
        <v>77</v>
      </c>
      <c r="N234" t="s">
        <v>1320</v>
      </c>
      <c r="O234" t="s">
        <v>1321</v>
      </c>
      <c r="Q234" t="s">
        <v>741</v>
      </c>
      <c r="S234" t="s">
        <v>83</v>
      </c>
      <c r="T234" t="s">
        <v>84</v>
      </c>
      <c r="U234" t="s">
        <v>85</v>
      </c>
      <c r="W234" t="s">
        <v>86</v>
      </c>
      <c r="Y234" t="s">
        <v>84</v>
      </c>
      <c r="AA234" t="s">
        <v>968</v>
      </c>
      <c r="AB234" t="s">
        <v>743</v>
      </c>
      <c r="AD234" t="s">
        <v>970</v>
      </c>
      <c r="AE234" t="s">
        <v>90</v>
      </c>
      <c r="AF234" t="s">
        <v>745</v>
      </c>
      <c r="AG234" t="s">
        <v>745</v>
      </c>
      <c r="AH234" t="s">
        <v>972</v>
      </c>
      <c r="AI234" t="s">
        <v>973</v>
      </c>
      <c r="AJ234" t="s">
        <v>94</v>
      </c>
      <c r="AK234" t="s">
        <v>84</v>
      </c>
      <c r="AL234" t="s">
        <v>95</v>
      </c>
      <c r="AM234" t="s">
        <v>96</v>
      </c>
      <c r="AO234" t="s">
        <v>970</v>
      </c>
      <c r="AQ234" t="s">
        <v>973</v>
      </c>
      <c r="AS234" s="1">
        <v>45996</v>
      </c>
      <c r="AT234" s="2">
        <v>0.93194444444444446</v>
      </c>
      <c r="AU234" t="s">
        <v>1322</v>
      </c>
      <c r="AV234" t="s">
        <v>1323</v>
      </c>
      <c r="AZ234" t="s">
        <v>99</v>
      </c>
      <c r="BA234" t="s">
        <v>1324</v>
      </c>
      <c r="BB234" t="s">
        <v>967</v>
      </c>
      <c r="BD234" t="s">
        <v>1325</v>
      </c>
      <c r="BE234" t="s">
        <v>1326</v>
      </c>
      <c r="BF234" t="s">
        <v>1327</v>
      </c>
      <c r="BG234" t="s">
        <v>77</v>
      </c>
      <c r="BI234" t="s">
        <v>103</v>
      </c>
      <c r="BJ234" t="s">
        <v>153</v>
      </c>
      <c r="BK234" t="s">
        <v>1330</v>
      </c>
      <c r="BL234">
        <v>2</v>
      </c>
      <c r="BM234" t="s">
        <v>106</v>
      </c>
      <c r="BN234" t="s">
        <v>1005</v>
      </c>
      <c r="BO234" t="s">
        <v>1006</v>
      </c>
      <c r="BP234" t="s">
        <v>1331</v>
      </c>
      <c r="BQ234" t="s">
        <v>158</v>
      </c>
      <c r="BR234" t="s">
        <v>329</v>
      </c>
      <c r="BS234" t="s">
        <v>158</v>
      </c>
      <c r="BT234" t="s">
        <v>158</v>
      </c>
      <c r="BU234" t="s">
        <v>329</v>
      </c>
      <c r="BV234">
        <v>2490</v>
      </c>
      <c r="BY234">
        <f t="shared" si="15"/>
        <v>4980</v>
      </c>
      <c r="BZ234" t="str">
        <f t="shared" si="16"/>
        <v>North2</v>
      </c>
      <c r="CA234">
        <f t="shared" si="17"/>
        <v>2938.2</v>
      </c>
      <c r="CB234" t="str">
        <f t="shared" si="18"/>
        <v/>
      </c>
      <c r="CD234" t="s">
        <v>741</v>
      </c>
      <c r="CE234" t="str">
        <f t="shared" si="19"/>
        <v>NA</v>
      </c>
      <c r="CF234" t="s">
        <v>158</v>
      </c>
      <c r="CG234" t="s">
        <v>615</v>
      </c>
    </row>
    <row r="235" spans="1:85">
      <c r="A235">
        <v>21673646</v>
      </c>
      <c r="B235" t="s">
        <v>1316</v>
      </c>
      <c r="C235" t="s">
        <v>1317</v>
      </c>
      <c r="D235">
        <v>9074043451</v>
      </c>
      <c r="E235" t="s">
        <v>77</v>
      </c>
      <c r="F235" t="s">
        <v>1318</v>
      </c>
      <c r="G235">
        <v>601113</v>
      </c>
      <c r="H235" t="s">
        <v>1319</v>
      </c>
      <c r="I235" t="s">
        <v>1319</v>
      </c>
      <c r="K235" t="s">
        <v>77</v>
      </c>
      <c r="N235" t="s">
        <v>1320</v>
      </c>
      <c r="O235" t="s">
        <v>1321</v>
      </c>
      <c r="Q235" t="s">
        <v>741</v>
      </c>
      <c r="S235" t="s">
        <v>83</v>
      </c>
      <c r="T235" t="s">
        <v>84</v>
      </c>
      <c r="U235" t="s">
        <v>85</v>
      </c>
      <c r="W235" t="s">
        <v>86</v>
      </c>
      <c r="Y235" t="s">
        <v>84</v>
      </c>
      <c r="AA235" t="s">
        <v>968</v>
      </c>
      <c r="AB235" t="s">
        <v>743</v>
      </c>
      <c r="AD235" t="s">
        <v>970</v>
      </c>
      <c r="AE235" t="s">
        <v>90</v>
      </c>
      <c r="AF235" t="s">
        <v>745</v>
      </c>
      <c r="AG235" t="s">
        <v>745</v>
      </c>
      <c r="AH235" t="s">
        <v>972</v>
      </c>
      <c r="AI235" t="s">
        <v>973</v>
      </c>
      <c r="AJ235" t="s">
        <v>94</v>
      </c>
      <c r="AK235" t="s">
        <v>84</v>
      </c>
      <c r="AL235" t="s">
        <v>95</v>
      </c>
      <c r="AM235" t="s">
        <v>96</v>
      </c>
      <c r="AO235" t="s">
        <v>970</v>
      </c>
      <c r="AQ235" t="s">
        <v>973</v>
      </c>
      <c r="AS235" s="1">
        <v>45996</v>
      </c>
      <c r="AT235" s="2">
        <v>0.93194444444444446</v>
      </c>
      <c r="AU235" t="s">
        <v>1322</v>
      </c>
      <c r="AV235" t="s">
        <v>1323</v>
      </c>
      <c r="AZ235" t="s">
        <v>99</v>
      </c>
      <c r="BA235" t="s">
        <v>1324</v>
      </c>
      <c r="BB235" t="s">
        <v>967</v>
      </c>
      <c r="BD235" t="s">
        <v>1325</v>
      </c>
      <c r="BE235" t="s">
        <v>1326</v>
      </c>
      <c r="BF235" t="s">
        <v>1327</v>
      </c>
      <c r="BG235" t="s">
        <v>77</v>
      </c>
      <c r="BI235" t="s">
        <v>103</v>
      </c>
      <c r="BJ235" t="s">
        <v>153</v>
      </c>
      <c r="BK235" t="s">
        <v>1332</v>
      </c>
      <c r="BL235">
        <v>2</v>
      </c>
      <c r="BM235" t="s">
        <v>106</v>
      </c>
      <c r="BN235" t="s">
        <v>1005</v>
      </c>
      <c r="BO235" t="s">
        <v>1006</v>
      </c>
      <c r="BP235" t="s">
        <v>1333</v>
      </c>
      <c r="BQ235" t="s">
        <v>158</v>
      </c>
      <c r="BR235" t="s">
        <v>329</v>
      </c>
      <c r="BS235" t="s">
        <v>158</v>
      </c>
      <c r="BT235" t="s">
        <v>158</v>
      </c>
      <c r="BU235" t="s">
        <v>329</v>
      </c>
      <c r="BV235">
        <v>2090</v>
      </c>
      <c r="BY235">
        <f t="shared" si="15"/>
        <v>4180</v>
      </c>
      <c r="BZ235" t="str">
        <f t="shared" si="16"/>
        <v>North2</v>
      </c>
      <c r="CA235">
        <f t="shared" si="17"/>
        <v>2466.1999999999998</v>
      </c>
      <c r="CB235" t="str">
        <f t="shared" si="18"/>
        <v/>
      </c>
      <c r="CD235" t="s">
        <v>741</v>
      </c>
      <c r="CE235" t="str">
        <f t="shared" si="19"/>
        <v>NA</v>
      </c>
      <c r="CF235" t="s">
        <v>158</v>
      </c>
      <c r="CG235" t="s">
        <v>615</v>
      </c>
    </row>
    <row r="236" spans="1:85">
      <c r="A236">
        <v>21673646</v>
      </c>
      <c r="B236" t="s">
        <v>1316</v>
      </c>
      <c r="C236" t="s">
        <v>1317</v>
      </c>
      <c r="D236">
        <v>9074043451</v>
      </c>
      <c r="E236" t="s">
        <v>77</v>
      </c>
      <c r="F236" t="s">
        <v>1318</v>
      </c>
      <c r="G236">
        <v>601113</v>
      </c>
      <c r="H236" t="s">
        <v>1319</v>
      </c>
      <c r="I236" t="s">
        <v>1319</v>
      </c>
      <c r="K236" t="s">
        <v>77</v>
      </c>
      <c r="N236" t="s">
        <v>1320</v>
      </c>
      <c r="O236" t="s">
        <v>1321</v>
      </c>
      <c r="Q236" t="s">
        <v>741</v>
      </c>
      <c r="S236" t="s">
        <v>83</v>
      </c>
      <c r="T236" t="s">
        <v>84</v>
      </c>
      <c r="U236" t="s">
        <v>85</v>
      </c>
      <c r="W236" t="s">
        <v>86</v>
      </c>
      <c r="Y236" t="s">
        <v>84</v>
      </c>
      <c r="AA236" t="s">
        <v>968</v>
      </c>
      <c r="AB236" t="s">
        <v>743</v>
      </c>
      <c r="AD236" t="s">
        <v>970</v>
      </c>
      <c r="AE236" t="s">
        <v>90</v>
      </c>
      <c r="AF236" t="s">
        <v>745</v>
      </c>
      <c r="AG236" t="s">
        <v>745</v>
      </c>
      <c r="AH236" t="s">
        <v>972</v>
      </c>
      <c r="AI236" t="s">
        <v>973</v>
      </c>
      <c r="AJ236" t="s">
        <v>94</v>
      </c>
      <c r="AK236" t="s">
        <v>84</v>
      </c>
      <c r="AL236" t="s">
        <v>95</v>
      </c>
      <c r="AM236" t="s">
        <v>96</v>
      </c>
      <c r="AO236" t="s">
        <v>970</v>
      </c>
      <c r="AQ236" t="s">
        <v>973</v>
      </c>
      <c r="AS236" s="1">
        <v>45996</v>
      </c>
      <c r="AT236" s="2">
        <v>0.93194444444444446</v>
      </c>
      <c r="AU236" t="s">
        <v>1322</v>
      </c>
      <c r="AV236" t="s">
        <v>1323</v>
      </c>
      <c r="AZ236" t="s">
        <v>99</v>
      </c>
      <c r="BA236" t="s">
        <v>1324</v>
      </c>
      <c r="BB236" t="s">
        <v>967</v>
      </c>
      <c r="BD236" t="s">
        <v>1325</v>
      </c>
      <c r="BE236" t="s">
        <v>1326</v>
      </c>
      <c r="BF236" t="s">
        <v>1327</v>
      </c>
      <c r="BG236" t="s">
        <v>77</v>
      </c>
      <c r="BI236" t="s">
        <v>103</v>
      </c>
      <c r="BJ236" t="s">
        <v>153</v>
      </c>
      <c r="BK236" t="s">
        <v>1004</v>
      </c>
      <c r="BL236">
        <v>2</v>
      </c>
      <c r="BM236" t="s">
        <v>106</v>
      </c>
      <c r="BN236" t="s">
        <v>1005</v>
      </c>
      <c r="BO236" t="s">
        <v>1006</v>
      </c>
      <c r="BP236" t="s">
        <v>1007</v>
      </c>
      <c r="BQ236" t="s">
        <v>158</v>
      </c>
      <c r="BR236" t="s">
        <v>329</v>
      </c>
      <c r="BS236" t="s">
        <v>158</v>
      </c>
      <c r="BT236" t="s">
        <v>158</v>
      </c>
      <c r="BU236" t="s">
        <v>329</v>
      </c>
      <c r="BV236">
        <v>2690</v>
      </c>
      <c r="BY236">
        <f t="shared" si="15"/>
        <v>5380</v>
      </c>
      <c r="BZ236" t="str">
        <f t="shared" si="16"/>
        <v>North2</v>
      </c>
      <c r="CA236">
        <f t="shared" si="17"/>
        <v>3174.2</v>
      </c>
      <c r="CB236" t="str">
        <f t="shared" si="18"/>
        <v/>
      </c>
      <c r="CD236" t="s">
        <v>741</v>
      </c>
      <c r="CE236" t="str">
        <f t="shared" si="19"/>
        <v>NA</v>
      </c>
      <c r="CF236" t="s">
        <v>158</v>
      </c>
      <c r="CG236" t="s">
        <v>615</v>
      </c>
    </row>
    <row r="237" spans="1:85">
      <c r="A237">
        <v>21673646</v>
      </c>
      <c r="B237" t="s">
        <v>1316</v>
      </c>
      <c r="C237" t="s">
        <v>1317</v>
      </c>
      <c r="D237">
        <v>9074043451</v>
      </c>
      <c r="E237" t="s">
        <v>77</v>
      </c>
      <c r="F237" t="s">
        <v>1318</v>
      </c>
      <c r="G237">
        <v>601113</v>
      </c>
      <c r="H237" t="s">
        <v>1319</v>
      </c>
      <c r="I237" t="s">
        <v>1319</v>
      </c>
      <c r="K237" t="s">
        <v>77</v>
      </c>
      <c r="N237" t="s">
        <v>1320</v>
      </c>
      <c r="O237" t="s">
        <v>1321</v>
      </c>
      <c r="Q237" t="s">
        <v>741</v>
      </c>
      <c r="S237" t="s">
        <v>83</v>
      </c>
      <c r="T237" t="s">
        <v>84</v>
      </c>
      <c r="U237" t="s">
        <v>85</v>
      </c>
      <c r="W237" t="s">
        <v>86</v>
      </c>
      <c r="Y237" t="s">
        <v>84</v>
      </c>
      <c r="AA237" t="s">
        <v>968</v>
      </c>
      <c r="AB237" t="s">
        <v>743</v>
      </c>
      <c r="AD237" t="s">
        <v>970</v>
      </c>
      <c r="AE237" t="s">
        <v>90</v>
      </c>
      <c r="AF237" t="s">
        <v>745</v>
      </c>
      <c r="AG237" t="s">
        <v>745</v>
      </c>
      <c r="AH237" t="s">
        <v>972</v>
      </c>
      <c r="AI237" t="s">
        <v>973</v>
      </c>
      <c r="AJ237" t="s">
        <v>94</v>
      </c>
      <c r="AK237" t="s">
        <v>84</v>
      </c>
      <c r="AL237" t="s">
        <v>95</v>
      </c>
      <c r="AM237" t="s">
        <v>96</v>
      </c>
      <c r="AO237" t="s">
        <v>970</v>
      </c>
      <c r="AQ237" t="s">
        <v>973</v>
      </c>
      <c r="AS237" s="1">
        <v>45996</v>
      </c>
      <c r="AT237" s="2">
        <v>0.93194444444444446</v>
      </c>
      <c r="AU237" t="s">
        <v>1322</v>
      </c>
      <c r="AV237" t="s">
        <v>1323</v>
      </c>
      <c r="AZ237" t="s">
        <v>99</v>
      </c>
      <c r="BA237" t="s">
        <v>1324</v>
      </c>
      <c r="BB237" t="s">
        <v>967</v>
      </c>
      <c r="BD237" t="s">
        <v>1325</v>
      </c>
      <c r="BE237" t="s">
        <v>1326</v>
      </c>
      <c r="BF237" t="s">
        <v>1327</v>
      </c>
      <c r="BG237" t="s">
        <v>77</v>
      </c>
      <c r="BI237" t="s">
        <v>103</v>
      </c>
      <c r="BJ237" t="s">
        <v>153</v>
      </c>
      <c r="BK237" t="s">
        <v>1334</v>
      </c>
      <c r="BL237">
        <v>1</v>
      </c>
      <c r="BM237" t="s">
        <v>106</v>
      </c>
      <c r="BN237" t="s">
        <v>1006</v>
      </c>
      <c r="BO237" t="s">
        <v>1335</v>
      </c>
      <c r="BP237" t="s">
        <v>1336</v>
      </c>
      <c r="BQ237" t="s">
        <v>158</v>
      </c>
      <c r="BR237" t="s">
        <v>329</v>
      </c>
      <c r="BS237" t="s">
        <v>158</v>
      </c>
      <c r="BT237" t="s">
        <v>158</v>
      </c>
      <c r="BU237" t="s">
        <v>329</v>
      </c>
      <c r="BV237">
        <v>4886</v>
      </c>
      <c r="BY237">
        <f t="shared" si="15"/>
        <v>4886</v>
      </c>
      <c r="BZ237" t="str">
        <f t="shared" si="16"/>
        <v>North2</v>
      </c>
      <c r="CA237">
        <f t="shared" si="17"/>
        <v>5765.48</v>
      </c>
      <c r="CB237" t="str">
        <f t="shared" si="18"/>
        <v/>
      </c>
      <c r="CD237" t="s">
        <v>741</v>
      </c>
      <c r="CE237" t="str">
        <f t="shared" si="19"/>
        <v>NA</v>
      </c>
      <c r="CF237" t="s">
        <v>158</v>
      </c>
      <c r="CG237" t="s">
        <v>615</v>
      </c>
    </row>
    <row r="238" spans="1:85">
      <c r="A238">
        <v>21673654</v>
      </c>
      <c r="B238" t="s">
        <v>1316</v>
      </c>
      <c r="C238" t="s">
        <v>1317</v>
      </c>
      <c r="D238">
        <v>9074043451</v>
      </c>
      <c r="E238" t="s">
        <v>77</v>
      </c>
      <c r="F238" t="s">
        <v>1318</v>
      </c>
      <c r="G238">
        <v>601113</v>
      </c>
      <c r="H238" t="s">
        <v>1319</v>
      </c>
      <c r="I238" t="s">
        <v>1319</v>
      </c>
      <c r="K238" t="s">
        <v>77</v>
      </c>
      <c r="N238" t="s">
        <v>1320</v>
      </c>
      <c r="O238" t="s">
        <v>1321</v>
      </c>
      <c r="Q238" t="s">
        <v>741</v>
      </c>
      <c r="S238" t="s">
        <v>83</v>
      </c>
      <c r="T238" t="s">
        <v>84</v>
      </c>
      <c r="U238" t="s">
        <v>85</v>
      </c>
      <c r="W238" t="s">
        <v>86</v>
      </c>
      <c r="Y238" t="s">
        <v>84</v>
      </c>
      <c r="AA238" t="s">
        <v>968</v>
      </c>
      <c r="AB238" t="s">
        <v>743</v>
      </c>
      <c r="AD238" t="s">
        <v>970</v>
      </c>
      <c r="AE238" t="s">
        <v>90</v>
      </c>
      <c r="AF238" t="s">
        <v>745</v>
      </c>
      <c r="AG238" t="s">
        <v>745</v>
      </c>
      <c r="AH238" t="s">
        <v>972</v>
      </c>
      <c r="AI238" t="s">
        <v>973</v>
      </c>
      <c r="AJ238" t="s">
        <v>94</v>
      </c>
      <c r="AK238" t="s">
        <v>84</v>
      </c>
      <c r="AL238" t="s">
        <v>95</v>
      </c>
      <c r="AM238" t="s">
        <v>96</v>
      </c>
      <c r="AO238" t="s">
        <v>970</v>
      </c>
      <c r="AQ238" t="s">
        <v>973</v>
      </c>
      <c r="AS238" s="1">
        <v>45996</v>
      </c>
      <c r="AT238" s="2">
        <v>0.93263888888888891</v>
      </c>
      <c r="AU238" t="s">
        <v>1337</v>
      </c>
      <c r="AV238" t="s">
        <v>1338</v>
      </c>
      <c r="AZ238" t="s">
        <v>99</v>
      </c>
      <c r="BA238" t="s">
        <v>1339</v>
      </c>
      <c r="BB238" t="s">
        <v>967</v>
      </c>
      <c r="BD238" t="s">
        <v>1340</v>
      </c>
      <c r="BE238" t="s">
        <v>1318</v>
      </c>
      <c r="BF238" t="s">
        <v>1319</v>
      </c>
      <c r="BG238" t="s">
        <v>77</v>
      </c>
      <c r="BI238" t="s">
        <v>103</v>
      </c>
      <c r="BJ238" t="s">
        <v>153</v>
      </c>
      <c r="BK238" t="s">
        <v>1328</v>
      </c>
      <c r="BL238">
        <v>2</v>
      </c>
      <c r="BM238" t="s">
        <v>106</v>
      </c>
      <c r="BN238" t="s">
        <v>1005</v>
      </c>
      <c r="BO238" t="s">
        <v>1006</v>
      </c>
      <c r="BP238" t="s">
        <v>1329</v>
      </c>
      <c r="BQ238" t="s">
        <v>158</v>
      </c>
      <c r="BR238" t="s">
        <v>329</v>
      </c>
      <c r="BS238" t="s">
        <v>158</v>
      </c>
      <c r="BT238" t="s">
        <v>158</v>
      </c>
      <c r="BU238" t="s">
        <v>329</v>
      </c>
      <c r="BV238">
        <v>2090</v>
      </c>
      <c r="BY238">
        <f t="shared" si="15"/>
        <v>4180</v>
      </c>
      <c r="BZ238" t="str">
        <f t="shared" si="16"/>
        <v>North2</v>
      </c>
      <c r="CA238">
        <f t="shared" si="17"/>
        <v>2466.1999999999998</v>
      </c>
      <c r="CB238" t="str">
        <f t="shared" si="18"/>
        <v/>
      </c>
      <c r="CD238" t="s">
        <v>741</v>
      </c>
      <c r="CE238" t="str">
        <f t="shared" si="19"/>
        <v>NA</v>
      </c>
      <c r="CF238" t="s">
        <v>158</v>
      </c>
      <c r="CG238" t="s">
        <v>615</v>
      </c>
    </row>
    <row r="239" spans="1:85">
      <c r="A239">
        <v>21673654</v>
      </c>
      <c r="B239" t="s">
        <v>1316</v>
      </c>
      <c r="C239" t="s">
        <v>1317</v>
      </c>
      <c r="D239">
        <v>9074043451</v>
      </c>
      <c r="E239" t="s">
        <v>77</v>
      </c>
      <c r="F239" t="s">
        <v>1318</v>
      </c>
      <c r="G239">
        <v>601113</v>
      </c>
      <c r="H239" t="s">
        <v>1319</v>
      </c>
      <c r="I239" t="s">
        <v>1319</v>
      </c>
      <c r="K239" t="s">
        <v>77</v>
      </c>
      <c r="N239" t="s">
        <v>1320</v>
      </c>
      <c r="O239" t="s">
        <v>1321</v>
      </c>
      <c r="Q239" t="s">
        <v>741</v>
      </c>
      <c r="S239" t="s">
        <v>83</v>
      </c>
      <c r="T239" t="s">
        <v>84</v>
      </c>
      <c r="U239" t="s">
        <v>85</v>
      </c>
      <c r="W239" t="s">
        <v>86</v>
      </c>
      <c r="Y239" t="s">
        <v>84</v>
      </c>
      <c r="AA239" t="s">
        <v>968</v>
      </c>
      <c r="AB239" t="s">
        <v>743</v>
      </c>
      <c r="AD239" t="s">
        <v>970</v>
      </c>
      <c r="AE239" t="s">
        <v>90</v>
      </c>
      <c r="AF239" t="s">
        <v>745</v>
      </c>
      <c r="AG239" t="s">
        <v>745</v>
      </c>
      <c r="AH239" t="s">
        <v>972</v>
      </c>
      <c r="AI239" t="s">
        <v>973</v>
      </c>
      <c r="AJ239" t="s">
        <v>94</v>
      </c>
      <c r="AK239" t="s">
        <v>84</v>
      </c>
      <c r="AL239" t="s">
        <v>95</v>
      </c>
      <c r="AM239" t="s">
        <v>96</v>
      </c>
      <c r="AO239" t="s">
        <v>970</v>
      </c>
      <c r="AQ239" t="s">
        <v>973</v>
      </c>
      <c r="AS239" s="1">
        <v>45996</v>
      </c>
      <c r="AT239" s="2">
        <v>0.93263888888888891</v>
      </c>
      <c r="AU239" t="s">
        <v>1337</v>
      </c>
      <c r="AV239" t="s">
        <v>1338</v>
      </c>
      <c r="AZ239" t="s">
        <v>99</v>
      </c>
      <c r="BA239" t="s">
        <v>1339</v>
      </c>
      <c r="BB239" t="s">
        <v>967</v>
      </c>
      <c r="BD239" t="s">
        <v>1340</v>
      </c>
      <c r="BE239" t="s">
        <v>1318</v>
      </c>
      <c r="BF239" t="s">
        <v>1319</v>
      </c>
      <c r="BG239" t="s">
        <v>77</v>
      </c>
      <c r="BI239" t="s">
        <v>103</v>
      </c>
      <c r="BJ239" t="s">
        <v>153</v>
      </c>
      <c r="BK239" t="s">
        <v>1330</v>
      </c>
      <c r="BL239">
        <v>2</v>
      </c>
      <c r="BM239" t="s">
        <v>106</v>
      </c>
      <c r="BN239" t="s">
        <v>1005</v>
      </c>
      <c r="BO239" t="s">
        <v>1006</v>
      </c>
      <c r="BP239" t="s">
        <v>1331</v>
      </c>
      <c r="BQ239" t="s">
        <v>158</v>
      </c>
      <c r="BR239" t="s">
        <v>329</v>
      </c>
      <c r="BS239" t="s">
        <v>158</v>
      </c>
      <c r="BT239" t="s">
        <v>158</v>
      </c>
      <c r="BU239" t="s">
        <v>329</v>
      </c>
      <c r="BV239">
        <v>2490</v>
      </c>
      <c r="BY239">
        <f t="shared" si="15"/>
        <v>4980</v>
      </c>
      <c r="BZ239" t="str">
        <f t="shared" si="16"/>
        <v>North2</v>
      </c>
      <c r="CA239">
        <f t="shared" si="17"/>
        <v>2938.2</v>
      </c>
      <c r="CB239" t="str">
        <f t="shared" si="18"/>
        <v/>
      </c>
      <c r="CD239" t="s">
        <v>741</v>
      </c>
      <c r="CE239" t="str">
        <f t="shared" si="19"/>
        <v>NA</v>
      </c>
      <c r="CF239" t="s">
        <v>158</v>
      </c>
      <c r="CG239" t="s">
        <v>615</v>
      </c>
    </row>
    <row r="240" spans="1:85">
      <c r="A240">
        <v>21673654</v>
      </c>
      <c r="B240" t="s">
        <v>1316</v>
      </c>
      <c r="C240" t="s">
        <v>1317</v>
      </c>
      <c r="D240">
        <v>9074043451</v>
      </c>
      <c r="E240" t="s">
        <v>77</v>
      </c>
      <c r="F240" t="s">
        <v>1318</v>
      </c>
      <c r="G240">
        <v>601113</v>
      </c>
      <c r="H240" t="s">
        <v>1319</v>
      </c>
      <c r="I240" t="s">
        <v>1319</v>
      </c>
      <c r="K240" t="s">
        <v>77</v>
      </c>
      <c r="N240" t="s">
        <v>1320</v>
      </c>
      <c r="O240" t="s">
        <v>1321</v>
      </c>
      <c r="Q240" t="s">
        <v>741</v>
      </c>
      <c r="S240" t="s">
        <v>83</v>
      </c>
      <c r="T240" t="s">
        <v>84</v>
      </c>
      <c r="U240" t="s">
        <v>85</v>
      </c>
      <c r="W240" t="s">
        <v>86</v>
      </c>
      <c r="Y240" t="s">
        <v>84</v>
      </c>
      <c r="AA240" t="s">
        <v>968</v>
      </c>
      <c r="AB240" t="s">
        <v>743</v>
      </c>
      <c r="AD240" t="s">
        <v>970</v>
      </c>
      <c r="AE240" t="s">
        <v>90</v>
      </c>
      <c r="AF240" t="s">
        <v>745</v>
      </c>
      <c r="AG240" t="s">
        <v>745</v>
      </c>
      <c r="AH240" t="s">
        <v>972</v>
      </c>
      <c r="AI240" t="s">
        <v>973</v>
      </c>
      <c r="AJ240" t="s">
        <v>94</v>
      </c>
      <c r="AK240" t="s">
        <v>84</v>
      </c>
      <c r="AL240" t="s">
        <v>95</v>
      </c>
      <c r="AM240" t="s">
        <v>96</v>
      </c>
      <c r="AO240" t="s">
        <v>970</v>
      </c>
      <c r="AQ240" t="s">
        <v>973</v>
      </c>
      <c r="AS240" s="1">
        <v>45996</v>
      </c>
      <c r="AT240" s="2">
        <v>0.93263888888888891</v>
      </c>
      <c r="AU240" t="s">
        <v>1337</v>
      </c>
      <c r="AV240" t="s">
        <v>1338</v>
      </c>
      <c r="AZ240" t="s">
        <v>99</v>
      </c>
      <c r="BA240" t="s">
        <v>1339</v>
      </c>
      <c r="BB240" t="s">
        <v>967</v>
      </c>
      <c r="BD240" t="s">
        <v>1340</v>
      </c>
      <c r="BE240" t="s">
        <v>1318</v>
      </c>
      <c r="BF240" t="s">
        <v>1319</v>
      </c>
      <c r="BG240" t="s">
        <v>77</v>
      </c>
      <c r="BI240" t="s">
        <v>103</v>
      </c>
      <c r="BJ240" t="s">
        <v>153</v>
      </c>
      <c r="BK240" t="s">
        <v>1332</v>
      </c>
      <c r="BL240">
        <v>2</v>
      </c>
      <c r="BM240" t="s">
        <v>106</v>
      </c>
      <c r="BN240" t="s">
        <v>1005</v>
      </c>
      <c r="BO240" t="s">
        <v>1006</v>
      </c>
      <c r="BP240" t="s">
        <v>1333</v>
      </c>
      <c r="BQ240" t="s">
        <v>158</v>
      </c>
      <c r="BR240" t="s">
        <v>329</v>
      </c>
      <c r="BS240" t="s">
        <v>158</v>
      </c>
      <c r="BT240" t="s">
        <v>158</v>
      </c>
      <c r="BU240" t="s">
        <v>329</v>
      </c>
      <c r="BV240">
        <v>2090</v>
      </c>
      <c r="BY240">
        <f t="shared" si="15"/>
        <v>4180</v>
      </c>
      <c r="BZ240" t="str">
        <f t="shared" si="16"/>
        <v>North2</v>
      </c>
      <c r="CA240">
        <f t="shared" si="17"/>
        <v>2466.1999999999998</v>
      </c>
      <c r="CB240" t="str">
        <f t="shared" si="18"/>
        <v/>
      </c>
      <c r="CD240" t="s">
        <v>741</v>
      </c>
      <c r="CE240" t="str">
        <f t="shared" si="19"/>
        <v>NA</v>
      </c>
      <c r="CF240" t="s">
        <v>158</v>
      </c>
      <c r="CG240" t="s">
        <v>615</v>
      </c>
    </row>
    <row r="241" spans="1:85">
      <c r="A241">
        <v>21673654</v>
      </c>
      <c r="B241" t="s">
        <v>1316</v>
      </c>
      <c r="C241" t="s">
        <v>1317</v>
      </c>
      <c r="D241">
        <v>9074043451</v>
      </c>
      <c r="E241" t="s">
        <v>77</v>
      </c>
      <c r="F241" t="s">
        <v>1318</v>
      </c>
      <c r="G241">
        <v>601113</v>
      </c>
      <c r="H241" t="s">
        <v>1319</v>
      </c>
      <c r="I241" t="s">
        <v>1319</v>
      </c>
      <c r="K241" t="s">
        <v>77</v>
      </c>
      <c r="N241" t="s">
        <v>1320</v>
      </c>
      <c r="O241" t="s">
        <v>1321</v>
      </c>
      <c r="Q241" t="s">
        <v>741</v>
      </c>
      <c r="S241" t="s">
        <v>83</v>
      </c>
      <c r="T241" t="s">
        <v>84</v>
      </c>
      <c r="U241" t="s">
        <v>85</v>
      </c>
      <c r="W241" t="s">
        <v>86</v>
      </c>
      <c r="Y241" t="s">
        <v>84</v>
      </c>
      <c r="AA241" t="s">
        <v>968</v>
      </c>
      <c r="AB241" t="s">
        <v>743</v>
      </c>
      <c r="AD241" t="s">
        <v>970</v>
      </c>
      <c r="AE241" t="s">
        <v>90</v>
      </c>
      <c r="AF241" t="s">
        <v>745</v>
      </c>
      <c r="AG241" t="s">
        <v>745</v>
      </c>
      <c r="AH241" t="s">
        <v>972</v>
      </c>
      <c r="AI241" t="s">
        <v>973</v>
      </c>
      <c r="AJ241" t="s">
        <v>94</v>
      </c>
      <c r="AK241" t="s">
        <v>84</v>
      </c>
      <c r="AL241" t="s">
        <v>95</v>
      </c>
      <c r="AM241" t="s">
        <v>96</v>
      </c>
      <c r="AO241" t="s">
        <v>970</v>
      </c>
      <c r="AQ241" t="s">
        <v>973</v>
      </c>
      <c r="AS241" s="1">
        <v>45996</v>
      </c>
      <c r="AT241" s="2">
        <v>0.93263888888888891</v>
      </c>
      <c r="AU241" t="s">
        <v>1337</v>
      </c>
      <c r="AV241" t="s">
        <v>1338</v>
      </c>
      <c r="AZ241" t="s">
        <v>99</v>
      </c>
      <c r="BA241" t="s">
        <v>1339</v>
      </c>
      <c r="BB241" t="s">
        <v>967</v>
      </c>
      <c r="BD241" t="s">
        <v>1340</v>
      </c>
      <c r="BE241" t="s">
        <v>1318</v>
      </c>
      <c r="BF241" t="s">
        <v>1319</v>
      </c>
      <c r="BG241" t="s">
        <v>77</v>
      </c>
      <c r="BI241" t="s">
        <v>103</v>
      </c>
      <c r="BJ241" t="s">
        <v>153</v>
      </c>
      <c r="BK241" t="s">
        <v>1004</v>
      </c>
      <c r="BL241">
        <v>2</v>
      </c>
      <c r="BM241" t="s">
        <v>106</v>
      </c>
      <c r="BN241" t="s">
        <v>1005</v>
      </c>
      <c r="BO241" t="s">
        <v>1006</v>
      </c>
      <c r="BP241" t="s">
        <v>1007</v>
      </c>
      <c r="BQ241" t="s">
        <v>158</v>
      </c>
      <c r="BR241" t="s">
        <v>329</v>
      </c>
      <c r="BS241" t="s">
        <v>158</v>
      </c>
      <c r="BT241" t="s">
        <v>158</v>
      </c>
      <c r="BU241" t="s">
        <v>329</v>
      </c>
      <c r="BV241">
        <v>2690</v>
      </c>
      <c r="BY241">
        <f t="shared" si="15"/>
        <v>5380</v>
      </c>
      <c r="BZ241" t="str">
        <f t="shared" si="16"/>
        <v>North2</v>
      </c>
      <c r="CA241">
        <f t="shared" si="17"/>
        <v>3174.2</v>
      </c>
      <c r="CB241" t="str">
        <f t="shared" si="18"/>
        <v/>
      </c>
      <c r="CD241" t="s">
        <v>741</v>
      </c>
      <c r="CE241" t="str">
        <f t="shared" si="19"/>
        <v>NA</v>
      </c>
      <c r="CF241" t="s">
        <v>158</v>
      </c>
      <c r="CG241" t="s">
        <v>615</v>
      </c>
    </row>
    <row r="242" spans="1:85">
      <c r="A242">
        <v>21673665</v>
      </c>
      <c r="B242" t="s">
        <v>1316</v>
      </c>
      <c r="C242" t="s">
        <v>1317</v>
      </c>
      <c r="D242">
        <v>9074043451</v>
      </c>
      <c r="E242" t="s">
        <v>77</v>
      </c>
      <c r="F242" t="s">
        <v>1318</v>
      </c>
      <c r="G242">
        <v>601113</v>
      </c>
      <c r="H242" t="s">
        <v>1319</v>
      </c>
      <c r="I242" t="s">
        <v>1319</v>
      </c>
      <c r="K242" t="s">
        <v>77</v>
      </c>
      <c r="N242" t="s">
        <v>1320</v>
      </c>
      <c r="O242" t="s">
        <v>1321</v>
      </c>
      <c r="Q242" t="s">
        <v>741</v>
      </c>
      <c r="S242" t="s">
        <v>83</v>
      </c>
      <c r="T242" t="s">
        <v>84</v>
      </c>
      <c r="U242" t="s">
        <v>85</v>
      </c>
      <c r="W242" t="s">
        <v>86</v>
      </c>
      <c r="Y242" t="s">
        <v>84</v>
      </c>
      <c r="AA242" t="s">
        <v>968</v>
      </c>
      <c r="AB242" t="s">
        <v>743</v>
      </c>
      <c r="AD242" t="s">
        <v>970</v>
      </c>
      <c r="AE242" t="s">
        <v>90</v>
      </c>
      <c r="AF242" t="s">
        <v>745</v>
      </c>
      <c r="AG242" t="s">
        <v>745</v>
      </c>
      <c r="AH242" t="s">
        <v>972</v>
      </c>
      <c r="AI242" t="s">
        <v>973</v>
      </c>
      <c r="AJ242" t="s">
        <v>94</v>
      </c>
      <c r="AK242" t="s">
        <v>84</v>
      </c>
      <c r="AL242" t="s">
        <v>95</v>
      </c>
      <c r="AM242" t="s">
        <v>96</v>
      </c>
      <c r="AO242" t="s">
        <v>970</v>
      </c>
      <c r="AQ242" t="s">
        <v>973</v>
      </c>
      <c r="AS242" s="1">
        <v>45996</v>
      </c>
      <c r="AT242" s="2">
        <v>0.93333333333333335</v>
      </c>
      <c r="AU242" t="s">
        <v>1341</v>
      </c>
      <c r="AV242" t="s">
        <v>1342</v>
      </c>
      <c r="AZ242" t="s">
        <v>99</v>
      </c>
      <c r="BA242" t="s">
        <v>1343</v>
      </c>
      <c r="BB242" t="s">
        <v>967</v>
      </c>
      <c r="BD242" t="s">
        <v>1344</v>
      </c>
      <c r="BE242" t="s">
        <v>1318</v>
      </c>
      <c r="BF242" t="s">
        <v>1319</v>
      </c>
      <c r="BG242" t="s">
        <v>77</v>
      </c>
      <c r="BI242" t="s">
        <v>103</v>
      </c>
      <c r="BJ242" t="s">
        <v>153</v>
      </c>
      <c r="BK242" t="s">
        <v>1328</v>
      </c>
      <c r="BL242">
        <v>2</v>
      </c>
      <c r="BM242" t="s">
        <v>106</v>
      </c>
      <c r="BN242" t="s">
        <v>1005</v>
      </c>
      <c r="BO242" t="s">
        <v>1006</v>
      </c>
      <c r="BP242" t="s">
        <v>1329</v>
      </c>
      <c r="BQ242" t="s">
        <v>158</v>
      </c>
      <c r="BR242" t="s">
        <v>329</v>
      </c>
      <c r="BS242" t="s">
        <v>158</v>
      </c>
      <c r="BT242" t="s">
        <v>158</v>
      </c>
      <c r="BU242" t="s">
        <v>329</v>
      </c>
      <c r="BV242">
        <v>2090</v>
      </c>
      <c r="BY242">
        <f t="shared" si="15"/>
        <v>4180</v>
      </c>
      <c r="BZ242" t="str">
        <f t="shared" si="16"/>
        <v>North2</v>
      </c>
      <c r="CA242">
        <f t="shared" si="17"/>
        <v>2466.1999999999998</v>
      </c>
      <c r="CB242" t="str">
        <f t="shared" si="18"/>
        <v/>
      </c>
      <c r="CD242" t="s">
        <v>741</v>
      </c>
      <c r="CE242" t="str">
        <f t="shared" si="19"/>
        <v>NA</v>
      </c>
      <c r="CF242" t="s">
        <v>158</v>
      </c>
      <c r="CG242" t="s">
        <v>615</v>
      </c>
    </row>
    <row r="243" spans="1:85">
      <c r="A243">
        <v>21673665</v>
      </c>
      <c r="B243" t="s">
        <v>1316</v>
      </c>
      <c r="C243" t="s">
        <v>1317</v>
      </c>
      <c r="D243">
        <v>9074043451</v>
      </c>
      <c r="E243" t="s">
        <v>77</v>
      </c>
      <c r="F243" t="s">
        <v>1318</v>
      </c>
      <c r="G243">
        <v>601113</v>
      </c>
      <c r="H243" t="s">
        <v>1319</v>
      </c>
      <c r="I243" t="s">
        <v>1319</v>
      </c>
      <c r="K243" t="s">
        <v>77</v>
      </c>
      <c r="N243" t="s">
        <v>1320</v>
      </c>
      <c r="O243" t="s">
        <v>1321</v>
      </c>
      <c r="Q243" t="s">
        <v>741</v>
      </c>
      <c r="S243" t="s">
        <v>83</v>
      </c>
      <c r="T243" t="s">
        <v>84</v>
      </c>
      <c r="U243" t="s">
        <v>85</v>
      </c>
      <c r="W243" t="s">
        <v>86</v>
      </c>
      <c r="Y243" t="s">
        <v>84</v>
      </c>
      <c r="AA243" t="s">
        <v>968</v>
      </c>
      <c r="AB243" t="s">
        <v>743</v>
      </c>
      <c r="AD243" t="s">
        <v>970</v>
      </c>
      <c r="AE243" t="s">
        <v>90</v>
      </c>
      <c r="AF243" t="s">
        <v>745</v>
      </c>
      <c r="AG243" t="s">
        <v>745</v>
      </c>
      <c r="AH243" t="s">
        <v>972</v>
      </c>
      <c r="AI243" t="s">
        <v>973</v>
      </c>
      <c r="AJ243" t="s">
        <v>94</v>
      </c>
      <c r="AK243" t="s">
        <v>84</v>
      </c>
      <c r="AL243" t="s">
        <v>95</v>
      </c>
      <c r="AM243" t="s">
        <v>96</v>
      </c>
      <c r="AO243" t="s">
        <v>970</v>
      </c>
      <c r="AQ243" t="s">
        <v>973</v>
      </c>
      <c r="AS243" s="1">
        <v>45996</v>
      </c>
      <c r="AT243" s="2">
        <v>0.93333333333333335</v>
      </c>
      <c r="AU243" t="s">
        <v>1341</v>
      </c>
      <c r="AV243" t="s">
        <v>1342</v>
      </c>
      <c r="AZ243" t="s">
        <v>99</v>
      </c>
      <c r="BA243" t="s">
        <v>1343</v>
      </c>
      <c r="BB243" t="s">
        <v>967</v>
      </c>
      <c r="BD243" t="s">
        <v>1344</v>
      </c>
      <c r="BE243" t="s">
        <v>1318</v>
      </c>
      <c r="BF243" t="s">
        <v>1319</v>
      </c>
      <c r="BG243" t="s">
        <v>77</v>
      </c>
      <c r="BI243" t="s">
        <v>103</v>
      </c>
      <c r="BJ243" t="s">
        <v>153</v>
      </c>
      <c r="BK243" t="s">
        <v>1330</v>
      </c>
      <c r="BL243">
        <v>2</v>
      </c>
      <c r="BM243" t="s">
        <v>106</v>
      </c>
      <c r="BN243" t="s">
        <v>1005</v>
      </c>
      <c r="BO243" t="s">
        <v>1006</v>
      </c>
      <c r="BP243" t="s">
        <v>1331</v>
      </c>
      <c r="BQ243" t="s">
        <v>158</v>
      </c>
      <c r="BR243" t="s">
        <v>329</v>
      </c>
      <c r="BS243" t="s">
        <v>158</v>
      </c>
      <c r="BT243" t="s">
        <v>158</v>
      </c>
      <c r="BU243" t="s">
        <v>329</v>
      </c>
      <c r="BV243">
        <v>2490</v>
      </c>
      <c r="BY243">
        <f t="shared" si="15"/>
        <v>4980</v>
      </c>
      <c r="BZ243" t="str">
        <f t="shared" si="16"/>
        <v>North2</v>
      </c>
      <c r="CA243">
        <f t="shared" si="17"/>
        <v>2938.2</v>
      </c>
      <c r="CB243" t="str">
        <f t="shared" si="18"/>
        <v/>
      </c>
      <c r="CD243" t="s">
        <v>741</v>
      </c>
      <c r="CE243" t="str">
        <f t="shared" si="19"/>
        <v>NA</v>
      </c>
      <c r="CF243" t="s">
        <v>158</v>
      </c>
      <c r="CG243" t="s">
        <v>615</v>
      </c>
    </row>
    <row r="244" spans="1:85">
      <c r="A244">
        <v>21673665</v>
      </c>
      <c r="B244" t="s">
        <v>1316</v>
      </c>
      <c r="C244" t="s">
        <v>1317</v>
      </c>
      <c r="D244">
        <v>9074043451</v>
      </c>
      <c r="E244" t="s">
        <v>77</v>
      </c>
      <c r="F244" t="s">
        <v>1318</v>
      </c>
      <c r="G244">
        <v>601113</v>
      </c>
      <c r="H244" t="s">
        <v>1319</v>
      </c>
      <c r="I244" t="s">
        <v>1319</v>
      </c>
      <c r="K244" t="s">
        <v>77</v>
      </c>
      <c r="N244" t="s">
        <v>1320</v>
      </c>
      <c r="O244" t="s">
        <v>1321</v>
      </c>
      <c r="Q244" t="s">
        <v>741</v>
      </c>
      <c r="S244" t="s">
        <v>83</v>
      </c>
      <c r="T244" t="s">
        <v>84</v>
      </c>
      <c r="U244" t="s">
        <v>85</v>
      </c>
      <c r="W244" t="s">
        <v>86</v>
      </c>
      <c r="Y244" t="s">
        <v>84</v>
      </c>
      <c r="AA244" t="s">
        <v>968</v>
      </c>
      <c r="AB244" t="s">
        <v>743</v>
      </c>
      <c r="AD244" t="s">
        <v>970</v>
      </c>
      <c r="AE244" t="s">
        <v>90</v>
      </c>
      <c r="AF244" t="s">
        <v>745</v>
      </c>
      <c r="AG244" t="s">
        <v>745</v>
      </c>
      <c r="AH244" t="s">
        <v>972</v>
      </c>
      <c r="AI244" t="s">
        <v>973</v>
      </c>
      <c r="AJ244" t="s">
        <v>94</v>
      </c>
      <c r="AK244" t="s">
        <v>84</v>
      </c>
      <c r="AL244" t="s">
        <v>95</v>
      </c>
      <c r="AM244" t="s">
        <v>96</v>
      </c>
      <c r="AO244" t="s">
        <v>970</v>
      </c>
      <c r="AQ244" t="s">
        <v>973</v>
      </c>
      <c r="AS244" s="1">
        <v>45996</v>
      </c>
      <c r="AT244" s="2">
        <v>0.93333333333333335</v>
      </c>
      <c r="AU244" t="s">
        <v>1341</v>
      </c>
      <c r="AV244" t="s">
        <v>1342</v>
      </c>
      <c r="AZ244" t="s">
        <v>99</v>
      </c>
      <c r="BA244" t="s">
        <v>1343</v>
      </c>
      <c r="BB244" t="s">
        <v>967</v>
      </c>
      <c r="BD244" t="s">
        <v>1344</v>
      </c>
      <c r="BE244" t="s">
        <v>1318</v>
      </c>
      <c r="BF244" t="s">
        <v>1319</v>
      </c>
      <c r="BG244" t="s">
        <v>77</v>
      </c>
      <c r="BI244" t="s">
        <v>103</v>
      </c>
      <c r="BJ244" t="s">
        <v>153</v>
      </c>
      <c r="BK244" t="s">
        <v>1332</v>
      </c>
      <c r="BL244">
        <v>2</v>
      </c>
      <c r="BM244" t="s">
        <v>106</v>
      </c>
      <c r="BN244" t="s">
        <v>1005</v>
      </c>
      <c r="BO244" t="s">
        <v>1006</v>
      </c>
      <c r="BP244" t="s">
        <v>1333</v>
      </c>
      <c r="BQ244" t="s">
        <v>158</v>
      </c>
      <c r="BR244" t="s">
        <v>329</v>
      </c>
      <c r="BS244" t="s">
        <v>158</v>
      </c>
      <c r="BT244" t="s">
        <v>158</v>
      </c>
      <c r="BU244" t="s">
        <v>329</v>
      </c>
      <c r="BV244">
        <v>2090</v>
      </c>
      <c r="BY244">
        <f t="shared" si="15"/>
        <v>4180</v>
      </c>
      <c r="BZ244" t="str">
        <f t="shared" si="16"/>
        <v>North2</v>
      </c>
      <c r="CA244">
        <f t="shared" si="17"/>
        <v>2466.1999999999998</v>
      </c>
      <c r="CB244" t="str">
        <f t="shared" si="18"/>
        <v/>
      </c>
      <c r="CD244" t="s">
        <v>741</v>
      </c>
      <c r="CE244" t="str">
        <f t="shared" si="19"/>
        <v>NA</v>
      </c>
      <c r="CF244" t="s">
        <v>158</v>
      </c>
      <c r="CG244" t="s">
        <v>615</v>
      </c>
    </row>
    <row r="245" spans="1:85">
      <c r="A245">
        <v>21673665</v>
      </c>
      <c r="B245" t="s">
        <v>1316</v>
      </c>
      <c r="C245" t="s">
        <v>1317</v>
      </c>
      <c r="D245">
        <v>9074043451</v>
      </c>
      <c r="E245" t="s">
        <v>77</v>
      </c>
      <c r="F245" t="s">
        <v>1318</v>
      </c>
      <c r="G245">
        <v>601113</v>
      </c>
      <c r="H245" t="s">
        <v>1319</v>
      </c>
      <c r="I245" t="s">
        <v>1319</v>
      </c>
      <c r="K245" t="s">
        <v>77</v>
      </c>
      <c r="N245" t="s">
        <v>1320</v>
      </c>
      <c r="O245" t="s">
        <v>1321</v>
      </c>
      <c r="Q245" t="s">
        <v>741</v>
      </c>
      <c r="S245" t="s">
        <v>83</v>
      </c>
      <c r="T245" t="s">
        <v>84</v>
      </c>
      <c r="U245" t="s">
        <v>85</v>
      </c>
      <c r="W245" t="s">
        <v>86</v>
      </c>
      <c r="Y245" t="s">
        <v>84</v>
      </c>
      <c r="AA245" t="s">
        <v>968</v>
      </c>
      <c r="AB245" t="s">
        <v>743</v>
      </c>
      <c r="AD245" t="s">
        <v>970</v>
      </c>
      <c r="AE245" t="s">
        <v>90</v>
      </c>
      <c r="AF245" t="s">
        <v>745</v>
      </c>
      <c r="AG245" t="s">
        <v>745</v>
      </c>
      <c r="AH245" t="s">
        <v>972</v>
      </c>
      <c r="AI245" t="s">
        <v>973</v>
      </c>
      <c r="AJ245" t="s">
        <v>94</v>
      </c>
      <c r="AK245" t="s">
        <v>84</v>
      </c>
      <c r="AL245" t="s">
        <v>95</v>
      </c>
      <c r="AM245" t="s">
        <v>96</v>
      </c>
      <c r="AO245" t="s">
        <v>970</v>
      </c>
      <c r="AQ245" t="s">
        <v>973</v>
      </c>
      <c r="AS245" s="1">
        <v>45996</v>
      </c>
      <c r="AT245" s="2">
        <v>0.93333333333333335</v>
      </c>
      <c r="AU245" t="s">
        <v>1341</v>
      </c>
      <c r="AV245" t="s">
        <v>1342</v>
      </c>
      <c r="AZ245" t="s">
        <v>99</v>
      </c>
      <c r="BA245" t="s">
        <v>1343</v>
      </c>
      <c r="BB245" t="s">
        <v>967</v>
      </c>
      <c r="BD245" t="s">
        <v>1344</v>
      </c>
      <c r="BE245" t="s">
        <v>1318</v>
      </c>
      <c r="BF245" t="s">
        <v>1319</v>
      </c>
      <c r="BG245" t="s">
        <v>77</v>
      </c>
      <c r="BI245" t="s">
        <v>103</v>
      </c>
      <c r="BJ245" t="s">
        <v>153</v>
      </c>
      <c r="BK245" t="s">
        <v>1004</v>
      </c>
      <c r="BL245">
        <v>2</v>
      </c>
      <c r="BM245" t="s">
        <v>106</v>
      </c>
      <c r="BN245" t="s">
        <v>1005</v>
      </c>
      <c r="BO245" t="s">
        <v>1006</v>
      </c>
      <c r="BP245" t="s">
        <v>1007</v>
      </c>
      <c r="BQ245" t="s">
        <v>158</v>
      </c>
      <c r="BR245" t="s">
        <v>329</v>
      </c>
      <c r="BS245" t="s">
        <v>158</v>
      </c>
      <c r="BT245" t="s">
        <v>158</v>
      </c>
      <c r="BU245" t="s">
        <v>329</v>
      </c>
      <c r="BV245">
        <v>2690</v>
      </c>
      <c r="BY245">
        <f t="shared" si="15"/>
        <v>5380</v>
      </c>
      <c r="BZ245" t="str">
        <f t="shared" si="16"/>
        <v>North2</v>
      </c>
      <c r="CA245">
        <f t="shared" si="17"/>
        <v>3174.2</v>
      </c>
      <c r="CB245" t="str">
        <f t="shared" si="18"/>
        <v/>
      </c>
      <c r="CD245" t="s">
        <v>741</v>
      </c>
      <c r="CE245" t="str">
        <f t="shared" si="19"/>
        <v>NA</v>
      </c>
      <c r="CF245" t="s">
        <v>158</v>
      </c>
      <c r="CG245" t="s">
        <v>615</v>
      </c>
    </row>
    <row r="246" spans="1:85">
      <c r="A246">
        <v>21673679</v>
      </c>
      <c r="B246" t="s">
        <v>1316</v>
      </c>
      <c r="C246" t="s">
        <v>1317</v>
      </c>
      <c r="D246">
        <v>9074043451</v>
      </c>
      <c r="E246" t="s">
        <v>77</v>
      </c>
      <c r="F246" t="s">
        <v>1318</v>
      </c>
      <c r="G246">
        <v>601113</v>
      </c>
      <c r="H246" t="s">
        <v>1319</v>
      </c>
      <c r="I246" t="s">
        <v>1319</v>
      </c>
      <c r="K246" t="s">
        <v>77</v>
      </c>
      <c r="N246" t="s">
        <v>1320</v>
      </c>
      <c r="O246" t="s">
        <v>1321</v>
      </c>
      <c r="Q246" t="s">
        <v>741</v>
      </c>
      <c r="S246" t="s">
        <v>83</v>
      </c>
      <c r="T246" t="s">
        <v>84</v>
      </c>
      <c r="U246" t="s">
        <v>85</v>
      </c>
      <c r="W246" t="s">
        <v>86</v>
      </c>
      <c r="Y246" t="s">
        <v>84</v>
      </c>
      <c r="AA246" t="s">
        <v>968</v>
      </c>
      <c r="AB246" t="s">
        <v>743</v>
      </c>
      <c r="AD246" t="s">
        <v>970</v>
      </c>
      <c r="AE246" t="s">
        <v>90</v>
      </c>
      <c r="AF246" t="s">
        <v>745</v>
      </c>
      <c r="AG246" t="s">
        <v>745</v>
      </c>
      <c r="AH246" t="s">
        <v>972</v>
      </c>
      <c r="AI246" t="s">
        <v>973</v>
      </c>
      <c r="AJ246" t="s">
        <v>94</v>
      </c>
      <c r="AK246" t="s">
        <v>84</v>
      </c>
      <c r="AL246" t="s">
        <v>95</v>
      </c>
      <c r="AM246" t="s">
        <v>96</v>
      </c>
      <c r="AO246" t="s">
        <v>970</v>
      </c>
      <c r="AQ246" t="s">
        <v>973</v>
      </c>
      <c r="AS246" s="1">
        <v>45996</v>
      </c>
      <c r="AT246" s="2">
        <v>0.93402777777777779</v>
      </c>
      <c r="AU246" t="s">
        <v>1345</v>
      </c>
      <c r="AV246" t="s">
        <v>1346</v>
      </c>
      <c r="AZ246" t="s">
        <v>99</v>
      </c>
      <c r="BA246" t="s">
        <v>1347</v>
      </c>
      <c r="BB246" t="s">
        <v>967</v>
      </c>
      <c r="BD246" t="s">
        <v>1348</v>
      </c>
      <c r="BE246" t="s">
        <v>1349</v>
      </c>
      <c r="BF246" t="s">
        <v>1327</v>
      </c>
      <c r="BG246" t="s">
        <v>77</v>
      </c>
      <c r="BI246" t="s">
        <v>103</v>
      </c>
      <c r="BJ246" t="s">
        <v>153</v>
      </c>
      <c r="BK246" t="s">
        <v>1328</v>
      </c>
      <c r="BL246">
        <v>5</v>
      </c>
      <c r="BM246" t="s">
        <v>106</v>
      </c>
      <c r="BN246" t="s">
        <v>1005</v>
      </c>
      <c r="BO246" t="s">
        <v>1006</v>
      </c>
      <c r="BP246" t="s">
        <v>1329</v>
      </c>
      <c r="BQ246" t="s">
        <v>158</v>
      </c>
      <c r="BR246" t="s">
        <v>329</v>
      </c>
      <c r="BS246" t="s">
        <v>158</v>
      </c>
      <c r="BT246" t="s">
        <v>158</v>
      </c>
      <c r="BU246" t="s">
        <v>329</v>
      </c>
      <c r="BV246">
        <v>2090</v>
      </c>
      <c r="BY246">
        <f t="shared" si="15"/>
        <v>10450</v>
      </c>
      <c r="BZ246" t="str">
        <f t="shared" si="16"/>
        <v>North2</v>
      </c>
      <c r="CA246">
        <f t="shared" si="17"/>
        <v>2466.1999999999998</v>
      </c>
      <c r="CB246" t="str">
        <f t="shared" si="18"/>
        <v/>
      </c>
      <c r="CD246" t="s">
        <v>741</v>
      </c>
      <c r="CE246" t="str">
        <f t="shared" si="19"/>
        <v>NA</v>
      </c>
      <c r="CF246" t="s">
        <v>158</v>
      </c>
      <c r="CG246" t="s">
        <v>615</v>
      </c>
    </row>
    <row r="247" spans="1:85">
      <c r="A247">
        <v>21673679</v>
      </c>
      <c r="B247" t="s">
        <v>1316</v>
      </c>
      <c r="C247" t="s">
        <v>1317</v>
      </c>
      <c r="D247">
        <v>9074043451</v>
      </c>
      <c r="E247" t="s">
        <v>77</v>
      </c>
      <c r="F247" t="s">
        <v>1318</v>
      </c>
      <c r="G247">
        <v>601113</v>
      </c>
      <c r="H247" t="s">
        <v>1319</v>
      </c>
      <c r="I247" t="s">
        <v>1319</v>
      </c>
      <c r="K247" t="s">
        <v>77</v>
      </c>
      <c r="N247" t="s">
        <v>1320</v>
      </c>
      <c r="O247" t="s">
        <v>1321</v>
      </c>
      <c r="Q247" t="s">
        <v>741</v>
      </c>
      <c r="S247" t="s">
        <v>83</v>
      </c>
      <c r="T247" t="s">
        <v>84</v>
      </c>
      <c r="U247" t="s">
        <v>85</v>
      </c>
      <c r="W247" t="s">
        <v>86</v>
      </c>
      <c r="Y247" t="s">
        <v>84</v>
      </c>
      <c r="AA247" t="s">
        <v>968</v>
      </c>
      <c r="AB247" t="s">
        <v>743</v>
      </c>
      <c r="AD247" t="s">
        <v>970</v>
      </c>
      <c r="AE247" t="s">
        <v>90</v>
      </c>
      <c r="AF247" t="s">
        <v>745</v>
      </c>
      <c r="AG247" t="s">
        <v>745</v>
      </c>
      <c r="AH247" t="s">
        <v>972</v>
      </c>
      <c r="AI247" t="s">
        <v>973</v>
      </c>
      <c r="AJ247" t="s">
        <v>94</v>
      </c>
      <c r="AK247" t="s">
        <v>84</v>
      </c>
      <c r="AL247" t="s">
        <v>95</v>
      </c>
      <c r="AM247" t="s">
        <v>96</v>
      </c>
      <c r="AO247" t="s">
        <v>970</v>
      </c>
      <c r="AQ247" t="s">
        <v>973</v>
      </c>
      <c r="AS247" s="1">
        <v>45996</v>
      </c>
      <c r="AT247" s="2">
        <v>0.93402777777777779</v>
      </c>
      <c r="AU247" t="s">
        <v>1345</v>
      </c>
      <c r="AV247" t="s">
        <v>1346</v>
      </c>
      <c r="AZ247" t="s">
        <v>99</v>
      </c>
      <c r="BA247" t="s">
        <v>1347</v>
      </c>
      <c r="BB247" t="s">
        <v>967</v>
      </c>
      <c r="BD247" t="s">
        <v>1348</v>
      </c>
      <c r="BE247" t="s">
        <v>1349</v>
      </c>
      <c r="BF247" t="s">
        <v>1327</v>
      </c>
      <c r="BG247" t="s">
        <v>77</v>
      </c>
      <c r="BI247" t="s">
        <v>103</v>
      </c>
      <c r="BJ247" t="s">
        <v>153</v>
      </c>
      <c r="BK247" t="s">
        <v>1330</v>
      </c>
      <c r="BL247">
        <v>5</v>
      </c>
      <c r="BM247" t="s">
        <v>106</v>
      </c>
      <c r="BN247" t="s">
        <v>1005</v>
      </c>
      <c r="BO247" t="s">
        <v>1006</v>
      </c>
      <c r="BP247" t="s">
        <v>1331</v>
      </c>
      <c r="BQ247" t="s">
        <v>158</v>
      </c>
      <c r="BR247" t="s">
        <v>329</v>
      </c>
      <c r="BS247" t="s">
        <v>158</v>
      </c>
      <c r="BT247" t="s">
        <v>158</v>
      </c>
      <c r="BU247" t="s">
        <v>329</v>
      </c>
      <c r="BV247">
        <v>2490</v>
      </c>
      <c r="BY247">
        <f t="shared" si="15"/>
        <v>12450</v>
      </c>
      <c r="BZ247" t="str">
        <f t="shared" si="16"/>
        <v>North2</v>
      </c>
      <c r="CA247">
        <f t="shared" si="17"/>
        <v>2938.2</v>
      </c>
      <c r="CB247" t="str">
        <f t="shared" si="18"/>
        <v/>
      </c>
      <c r="CD247" t="s">
        <v>741</v>
      </c>
      <c r="CE247" t="str">
        <f t="shared" si="19"/>
        <v>NA</v>
      </c>
      <c r="CF247" t="s">
        <v>158</v>
      </c>
      <c r="CG247" t="s">
        <v>615</v>
      </c>
    </row>
    <row r="248" spans="1:85">
      <c r="A248">
        <v>21673679</v>
      </c>
      <c r="B248" t="s">
        <v>1316</v>
      </c>
      <c r="C248" t="s">
        <v>1317</v>
      </c>
      <c r="D248">
        <v>9074043451</v>
      </c>
      <c r="E248" t="s">
        <v>77</v>
      </c>
      <c r="F248" t="s">
        <v>1318</v>
      </c>
      <c r="G248">
        <v>601113</v>
      </c>
      <c r="H248" t="s">
        <v>1319</v>
      </c>
      <c r="I248" t="s">
        <v>1319</v>
      </c>
      <c r="K248" t="s">
        <v>77</v>
      </c>
      <c r="N248" t="s">
        <v>1320</v>
      </c>
      <c r="O248" t="s">
        <v>1321</v>
      </c>
      <c r="Q248" t="s">
        <v>741</v>
      </c>
      <c r="S248" t="s">
        <v>83</v>
      </c>
      <c r="T248" t="s">
        <v>84</v>
      </c>
      <c r="U248" t="s">
        <v>85</v>
      </c>
      <c r="W248" t="s">
        <v>86</v>
      </c>
      <c r="Y248" t="s">
        <v>84</v>
      </c>
      <c r="AA248" t="s">
        <v>968</v>
      </c>
      <c r="AB248" t="s">
        <v>743</v>
      </c>
      <c r="AD248" t="s">
        <v>970</v>
      </c>
      <c r="AE248" t="s">
        <v>90</v>
      </c>
      <c r="AF248" t="s">
        <v>745</v>
      </c>
      <c r="AG248" t="s">
        <v>745</v>
      </c>
      <c r="AH248" t="s">
        <v>972</v>
      </c>
      <c r="AI248" t="s">
        <v>973</v>
      </c>
      <c r="AJ248" t="s">
        <v>94</v>
      </c>
      <c r="AK248" t="s">
        <v>84</v>
      </c>
      <c r="AL248" t="s">
        <v>95</v>
      </c>
      <c r="AM248" t="s">
        <v>96</v>
      </c>
      <c r="AO248" t="s">
        <v>970</v>
      </c>
      <c r="AQ248" t="s">
        <v>973</v>
      </c>
      <c r="AS248" s="1">
        <v>45996</v>
      </c>
      <c r="AT248" s="2">
        <v>0.93402777777777779</v>
      </c>
      <c r="AU248" t="s">
        <v>1345</v>
      </c>
      <c r="AV248" t="s">
        <v>1346</v>
      </c>
      <c r="AZ248" t="s">
        <v>99</v>
      </c>
      <c r="BA248" t="s">
        <v>1347</v>
      </c>
      <c r="BB248" t="s">
        <v>967</v>
      </c>
      <c r="BD248" t="s">
        <v>1348</v>
      </c>
      <c r="BE248" t="s">
        <v>1349</v>
      </c>
      <c r="BF248" t="s">
        <v>1327</v>
      </c>
      <c r="BG248" t="s">
        <v>77</v>
      </c>
      <c r="BI248" t="s">
        <v>103</v>
      </c>
      <c r="BJ248" t="s">
        <v>153</v>
      </c>
      <c r="BK248" t="s">
        <v>1332</v>
      </c>
      <c r="BL248">
        <v>5</v>
      </c>
      <c r="BM248" t="s">
        <v>106</v>
      </c>
      <c r="BN248" t="s">
        <v>1005</v>
      </c>
      <c r="BO248" t="s">
        <v>1006</v>
      </c>
      <c r="BP248" t="s">
        <v>1333</v>
      </c>
      <c r="BQ248" t="s">
        <v>158</v>
      </c>
      <c r="BR248" t="s">
        <v>329</v>
      </c>
      <c r="BS248" t="s">
        <v>158</v>
      </c>
      <c r="BT248" t="s">
        <v>158</v>
      </c>
      <c r="BU248" t="s">
        <v>329</v>
      </c>
      <c r="BV248">
        <v>2090</v>
      </c>
      <c r="BY248">
        <f t="shared" si="15"/>
        <v>10450</v>
      </c>
      <c r="BZ248" t="str">
        <f t="shared" si="16"/>
        <v>North2</v>
      </c>
      <c r="CA248">
        <f t="shared" si="17"/>
        <v>2466.1999999999998</v>
      </c>
      <c r="CB248" t="str">
        <f t="shared" si="18"/>
        <v/>
      </c>
      <c r="CD248" t="s">
        <v>741</v>
      </c>
      <c r="CE248" t="str">
        <f t="shared" si="19"/>
        <v>NA</v>
      </c>
      <c r="CF248" t="s">
        <v>158</v>
      </c>
      <c r="CG248" t="s">
        <v>615</v>
      </c>
    </row>
    <row r="249" spans="1:85">
      <c r="A249">
        <v>21673679</v>
      </c>
      <c r="B249" t="s">
        <v>1316</v>
      </c>
      <c r="C249" t="s">
        <v>1317</v>
      </c>
      <c r="D249">
        <v>9074043451</v>
      </c>
      <c r="E249" t="s">
        <v>77</v>
      </c>
      <c r="F249" t="s">
        <v>1318</v>
      </c>
      <c r="G249">
        <v>601113</v>
      </c>
      <c r="H249" t="s">
        <v>1319</v>
      </c>
      <c r="I249" t="s">
        <v>1319</v>
      </c>
      <c r="K249" t="s">
        <v>77</v>
      </c>
      <c r="N249" t="s">
        <v>1320</v>
      </c>
      <c r="O249" t="s">
        <v>1321</v>
      </c>
      <c r="Q249" t="s">
        <v>741</v>
      </c>
      <c r="S249" t="s">
        <v>83</v>
      </c>
      <c r="T249" t="s">
        <v>84</v>
      </c>
      <c r="U249" t="s">
        <v>85</v>
      </c>
      <c r="W249" t="s">
        <v>86</v>
      </c>
      <c r="Y249" t="s">
        <v>84</v>
      </c>
      <c r="AA249" t="s">
        <v>968</v>
      </c>
      <c r="AB249" t="s">
        <v>743</v>
      </c>
      <c r="AD249" t="s">
        <v>970</v>
      </c>
      <c r="AE249" t="s">
        <v>90</v>
      </c>
      <c r="AF249" t="s">
        <v>745</v>
      </c>
      <c r="AG249" t="s">
        <v>745</v>
      </c>
      <c r="AH249" t="s">
        <v>972</v>
      </c>
      <c r="AI249" t="s">
        <v>973</v>
      </c>
      <c r="AJ249" t="s">
        <v>94</v>
      </c>
      <c r="AK249" t="s">
        <v>84</v>
      </c>
      <c r="AL249" t="s">
        <v>95</v>
      </c>
      <c r="AM249" t="s">
        <v>96</v>
      </c>
      <c r="AO249" t="s">
        <v>970</v>
      </c>
      <c r="AQ249" t="s">
        <v>973</v>
      </c>
      <c r="AS249" s="1">
        <v>45996</v>
      </c>
      <c r="AT249" s="2">
        <v>0.93402777777777779</v>
      </c>
      <c r="AU249" t="s">
        <v>1345</v>
      </c>
      <c r="AV249" t="s">
        <v>1346</v>
      </c>
      <c r="AZ249" t="s">
        <v>99</v>
      </c>
      <c r="BA249" t="s">
        <v>1347</v>
      </c>
      <c r="BB249" t="s">
        <v>967</v>
      </c>
      <c r="BD249" t="s">
        <v>1348</v>
      </c>
      <c r="BE249" t="s">
        <v>1349</v>
      </c>
      <c r="BF249" t="s">
        <v>1327</v>
      </c>
      <c r="BG249" t="s">
        <v>77</v>
      </c>
      <c r="BI249" t="s">
        <v>103</v>
      </c>
      <c r="BJ249" t="s">
        <v>153</v>
      </c>
      <c r="BK249" t="s">
        <v>1004</v>
      </c>
      <c r="BL249">
        <v>2</v>
      </c>
      <c r="BM249" t="s">
        <v>106</v>
      </c>
      <c r="BN249" t="s">
        <v>1005</v>
      </c>
      <c r="BO249" t="s">
        <v>1006</v>
      </c>
      <c r="BP249" t="s">
        <v>1007</v>
      </c>
      <c r="BQ249" t="s">
        <v>158</v>
      </c>
      <c r="BR249" t="s">
        <v>329</v>
      </c>
      <c r="BS249" t="s">
        <v>158</v>
      </c>
      <c r="BT249" t="s">
        <v>158</v>
      </c>
      <c r="BU249" t="s">
        <v>329</v>
      </c>
      <c r="BV249">
        <v>2690</v>
      </c>
      <c r="BY249">
        <f t="shared" si="15"/>
        <v>5380</v>
      </c>
      <c r="BZ249" t="str">
        <f t="shared" si="16"/>
        <v>North2</v>
      </c>
      <c r="CA249">
        <f t="shared" si="17"/>
        <v>3174.2</v>
      </c>
      <c r="CB249" t="str">
        <f t="shared" si="18"/>
        <v/>
      </c>
      <c r="CD249" t="s">
        <v>741</v>
      </c>
      <c r="CE249" t="str">
        <f t="shared" si="19"/>
        <v>NA</v>
      </c>
      <c r="CF249" t="s">
        <v>158</v>
      </c>
      <c r="CG249" t="s">
        <v>615</v>
      </c>
    </row>
    <row r="250" spans="1:85">
      <c r="A250">
        <v>21674528</v>
      </c>
      <c r="B250" t="s">
        <v>367</v>
      </c>
      <c r="C250" t="s">
        <v>368</v>
      </c>
      <c r="D250">
        <v>9001585718</v>
      </c>
      <c r="E250" t="s">
        <v>77</v>
      </c>
      <c r="F250" t="s">
        <v>369</v>
      </c>
      <c r="G250" t="s">
        <v>370</v>
      </c>
      <c r="H250" t="s">
        <v>369</v>
      </c>
      <c r="I250" t="s">
        <v>371</v>
      </c>
      <c r="K250" t="s">
        <v>77</v>
      </c>
      <c r="N250" t="s">
        <v>372</v>
      </c>
      <c r="O250" t="s">
        <v>373</v>
      </c>
      <c r="Q250" t="s">
        <v>82</v>
      </c>
      <c r="S250" t="s">
        <v>83</v>
      </c>
      <c r="T250" t="s">
        <v>84</v>
      </c>
      <c r="U250" t="s">
        <v>85</v>
      </c>
      <c r="W250" t="s">
        <v>86</v>
      </c>
      <c r="Y250" t="s">
        <v>84</v>
      </c>
      <c r="AA250" t="s">
        <v>374</v>
      </c>
      <c r="AB250" t="s">
        <v>88</v>
      </c>
      <c r="AD250" t="s">
        <v>89</v>
      </c>
      <c r="AE250" t="s">
        <v>90</v>
      </c>
      <c r="AF250" t="s">
        <v>91</v>
      </c>
      <c r="AG250" t="s">
        <v>91</v>
      </c>
      <c r="AH250" t="s">
        <v>375</v>
      </c>
      <c r="AI250" t="s">
        <v>93</v>
      </c>
      <c r="AJ250" t="s">
        <v>94</v>
      </c>
      <c r="AK250" t="s">
        <v>84</v>
      </c>
      <c r="AL250" t="s">
        <v>95</v>
      </c>
      <c r="AM250" t="s">
        <v>96</v>
      </c>
      <c r="AO250" t="s">
        <v>89</v>
      </c>
      <c r="AQ250" t="s">
        <v>93</v>
      </c>
      <c r="AS250" s="1">
        <v>45997</v>
      </c>
      <c r="AT250" s="2">
        <v>0.36180555555555555</v>
      </c>
      <c r="AU250" t="s">
        <v>1350</v>
      </c>
      <c r="AV250" t="s">
        <v>1351</v>
      </c>
      <c r="AZ250" t="s">
        <v>99</v>
      </c>
      <c r="BB250" t="s">
        <v>82</v>
      </c>
      <c r="BD250" t="s">
        <v>1352</v>
      </c>
      <c r="BE250" t="s">
        <v>369</v>
      </c>
      <c r="BF250" t="s">
        <v>371</v>
      </c>
      <c r="BG250" t="s">
        <v>77</v>
      </c>
      <c r="BI250" t="s">
        <v>103</v>
      </c>
      <c r="BJ250" t="s">
        <v>153</v>
      </c>
      <c r="BK250" t="s">
        <v>597</v>
      </c>
      <c r="BL250">
        <v>1</v>
      </c>
      <c r="BM250" t="s">
        <v>106</v>
      </c>
      <c r="BN250" t="s">
        <v>113</v>
      </c>
      <c r="BO250" t="s">
        <v>598</v>
      </c>
      <c r="BP250" t="s">
        <v>599</v>
      </c>
      <c r="BQ250" t="s">
        <v>600</v>
      </c>
      <c r="BR250" t="s">
        <v>110</v>
      </c>
      <c r="BS250" t="s">
        <v>111</v>
      </c>
      <c r="BT250" t="s">
        <v>601</v>
      </c>
      <c r="BU250" t="s">
        <v>9002</v>
      </c>
      <c r="BV250">
        <v>48194</v>
      </c>
      <c r="BX250" t="s">
        <v>110</v>
      </c>
      <c r="BY250">
        <f t="shared" si="15"/>
        <v>48194</v>
      </c>
      <c r="BZ250" t="str">
        <f t="shared" si="16"/>
        <v>North1</v>
      </c>
      <c r="CA250">
        <f t="shared" si="17"/>
        <v>56868.92</v>
      </c>
      <c r="CB250" t="str">
        <f t="shared" si="18"/>
        <v/>
      </c>
      <c r="CD250" t="s">
        <v>82</v>
      </c>
      <c r="CE250" t="str">
        <f t="shared" si="19"/>
        <v>Mainstream</v>
      </c>
      <c r="CF250" t="s">
        <v>111</v>
      </c>
      <c r="CG250" t="s">
        <v>615</v>
      </c>
    </row>
    <row r="251" spans="1:85">
      <c r="A251">
        <v>21674528</v>
      </c>
      <c r="B251" t="s">
        <v>367</v>
      </c>
      <c r="C251" t="s">
        <v>368</v>
      </c>
      <c r="D251">
        <v>9001585718</v>
      </c>
      <c r="E251" t="s">
        <v>77</v>
      </c>
      <c r="F251" t="s">
        <v>369</v>
      </c>
      <c r="G251" t="s">
        <v>370</v>
      </c>
      <c r="H251" t="s">
        <v>369</v>
      </c>
      <c r="I251" t="s">
        <v>371</v>
      </c>
      <c r="K251" t="s">
        <v>77</v>
      </c>
      <c r="N251" t="s">
        <v>372</v>
      </c>
      <c r="O251" t="s">
        <v>373</v>
      </c>
      <c r="Q251" t="s">
        <v>82</v>
      </c>
      <c r="S251" t="s">
        <v>83</v>
      </c>
      <c r="T251" t="s">
        <v>84</v>
      </c>
      <c r="U251" t="s">
        <v>85</v>
      </c>
      <c r="W251" t="s">
        <v>86</v>
      </c>
      <c r="Y251" t="s">
        <v>84</v>
      </c>
      <c r="AA251" t="s">
        <v>374</v>
      </c>
      <c r="AB251" t="s">
        <v>88</v>
      </c>
      <c r="AD251" t="s">
        <v>89</v>
      </c>
      <c r="AE251" t="s">
        <v>90</v>
      </c>
      <c r="AF251" t="s">
        <v>91</v>
      </c>
      <c r="AG251" t="s">
        <v>91</v>
      </c>
      <c r="AH251" t="s">
        <v>375</v>
      </c>
      <c r="AI251" t="s">
        <v>93</v>
      </c>
      <c r="AJ251" t="s">
        <v>94</v>
      </c>
      <c r="AK251" t="s">
        <v>84</v>
      </c>
      <c r="AL251" t="s">
        <v>95</v>
      </c>
      <c r="AM251" t="s">
        <v>96</v>
      </c>
      <c r="AO251" t="s">
        <v>89</v>
      </c>
      <c r="AQ251" t="s">
        <v>93</v>
      </c>
      <c r="AS251" s="1">
        <v>45997</v>
      </c>
      <c r="AT251" s="2">
        <v>0.36180555555555555</v>
      </c>
      <c r="AU251" t="s">
        <v>1350</v>
      </c>
      <c r="AV251" t="s">
        <v>1351</v>
      </c>
      <c r="AZ251" t="s">
        <v>99</v>
      </c>
      <c r="BB251" t="s">
        <v>82</v>
      </c>
      <c r="BD251" t="s">
        <v>1352</v>
      </c>
      <c r="BE251" t="s">
        <v>369</v>
      </c>
      <c r="BF251" t="s">
        <v>371</v>
      </c>
      <c r="BG251" t="s">
        <v>77</v>
      </c>
      <c r="BI251" t="s">
        <v>103</v>
      </c>
      <c r="BJ251" t="s">
        <v>153</v>
      </c>
      <c r="BK251" t="s">
        <v>176</v>
      </c>
      <c r="BL251">
        <v>1</v>
      </c>
      <c r="BM251" t="s">
        <v>106</v>
      </c>
      <c r="BN251" t="s">
        <v>177</v>
      </c>
      <c r="BO251" t="s">
        <v>166</v>
      </c>
      <c r="BP251" t="s">
        <v>178</v>
      </c>
      <c r="BQ251" t="s">
        <v>158</v>
      </c>
      <c r="BR251" t="s">
        <v>159</v>
      </c>
      <c r="BS251" t="s">
        <v>111</v>
      </c>
      <c r="BT251" t="s">
        <v>158</v>
      </c>
      <c r="BU251" t="s">
        <v>161</v>
      </c>
      <c r="BV251">
        <v>5331</v>
      </c>
      <c r="BY251">
        <f t="shared" si="15"/>
        <v>5331</v>
      </c>
      <c r="BZ251" t="str">
        <f t="shared" si="16"/>
        <v>North1</v>
      </c>
      <c r="CA251">
        <f t="shared" si="17"/>
        <v>6290.58</v>
      </c>
      <c r="CB251" t="str">
        <f t="shared" si="18"/>
        <v/>
      </c>
      <c r="CD251" t="s">
        <v>82</v>
      </c>
      <c r="CE251" t="str">
        <f t="shared" si="19"/>
        <v>Mainstream</v>
      </c>
      <c r="CF251" t="s">
        <v>111</v>
      </c>
      <c r="CG251" t="s">
        <v>615</v>
      </c>
    </row>
    <row r="252" spans="1:85">
      <c r="A252">
        <v>21675046</v>
      </c>
      <c r="B252" t="s">
        <v>518</v>
      </c>
      <c r="C252" t="s">
        <v>519</v>
      </c>
      <c r="D252">
        <v>9815306161</v>
      </c>
      <c r="E252" t="s">
        <v>77</v>
      </c>
      <c r="F252" t="s">
        <v>520</v>
      </c>
      <c r="G252" t="s">
        <v>521</v>
      </c>
      <c r="H252" t="s">
        <v>522</v>
      </c>
      <c r="I252" t="s">
        <v>522</v>
      </c>
      <c r="K252" t="s">
        <v>77</v>
      </c>
      <c r="N252" t="s">
        <v>523</v>
      </c>
      <c r="O252" t="s">
        <v>524</v>
      </c>
      <c r="Q252" t="s">
        <v>82</v>
      </c>
      <c r="S252" t="s">
        <v>83</v>
      </c>
      <c r="T252" t="s">
        <v>84</v>
      </c>
      <c r="U252" t="s">
        <v>85</v>
      </c>
      <c r="W252" t="s">
        <v>86</v>
      </c>
      <c r="Y252" t="s">
        <v>84</v>
      </c>
      <c r="AA252" t="s">
        <v>525</v>
      </c>
      <c r="AB252" t="s">
        <v>88</v>
      </c>
      <c r="AD252" t="s">
        <v>89</v>
      </c>
      <c r="AE252" t="s">
        <v>90</v>
      </c>
      <c r="AF252" t="s">
        <v>91</v>
      </c>
      <c r="AG252" t="s">
        <v>91</v>
      </c>
      <c r="AH252" t="s">
        <v>526</v>
      </c>
      <c r="AI252" t="s">
        <v>93</v>
      </c>
      <c r="AJ252" t="s">
        <v>94</v>
      </c>
      <c r="AK252" t="s">
        <v>84</v>
      </c>
      <c r="AL252" t="s">
        <v>95</v>
      </c>
      <c r="AM252" t="s">
        <v>96</v>
      </c>
      <c r="AO252" t="s">
        <v>89</v>
      </c>
      <c r="AQ252" t="s">
        <v>93</v>
      </c>
      <c r="AS252" s="1">
        <v>45997</v>
      </c>
      <c r="AT252" s="2">
        <v>0.42291666666666666</v>
      </c>
      <c r="AU252" t="s">
        <v>1353</v>
      </c>
      <c r="AV252" t="s">
        <v>1354</v>
      </c>
      <c r="AZ252" t="s">
        <v>99</v>
      </c>
      <c r="BA252" t="s">
        <v>1355</v>
      </c>
      <c r="BB252" t="s">
        <v>82</v>
      </c>
      <c r="BD252" t="s">
        <v>1356</v>
      </c>
      <c r="BE252" t="s">
        <v>1357</v>
      </c>
      <c r="BF252" t="s">
        <v>545</v>
      </c>
      <c r="BG252" t="s">
        <v>263</v>
      </c>
      <c r="BI252" t="s">
        <v>103</v>
      </c>
      <c r="BJ252" t="s">
        <v>104</v>
      </c>
      <c r="BK252" t="s">
        <v>553</v>
      </c>
      <c r="BL252">
        <v>1</v>
      </c>
      <c r="BM252" t="s">
        <v>106</v>
      </c>
      <c r="BN252" t="s">
        <v>107</v>
      </c>
      <c r="BO252" t="s">
        <v>131</v>
      </c>
      <c r="BP252" t="s">
        <v>554</v>
      </c>
      <c r="BQ252" t="s">
        <v>109</v>
      </c>
      <c r="BR252" t="s">
        <v>110</v>
      </c>
      <c r="BS252" t="s">
        <v>111</v>
      </c>
      <c r="BT252" t="s">
        <v>555</v>
      </c>
      <c r="BU252" t="s">
        <v>9002</v>
      </c>
      <c r="BV252">
        <v>42990</v>
      </c>
      <c r="BX252" t="s">
        <v>110</v>
      </c>
      <c r="BY252">
        <f t="shared" si="15"/>
        <v>42990</v>
      </c>
      <c r="BZ252" t="str">
        <f t="shared" si="16"/>
        <v>North1</v>
      </c>
      <c r="CA252">
        <f t="shared" si="17"/>
        <v>50728.2</v>
      </c>
      <c r="CB252" t="str">
        <f t="shared" si="18"/>
        <v/>
      </c>
      <c r="CD252" t="s">
        <v>82</v>
      </c>
      <c r="CE252" t="str">
        <f t="shared" si="19"/>
        <v>Mainstream</v>
      </c>
      <c r="CF252" t="s">
        <v>111</v>
      </c>
      <c r="CG252" t="s">
        <v>615</v>
      </c>
    </row>
    <row r="253" spans="1:85">
      <c r="A253">
        <v>21677675</v>
      </c>
      <c r="B253" t="s">
        <v>75</v>
      </c>
      <c r="C253" t="s">
        <v>76</v>
      </c>
      <c r="D253">
        <v>9911547614</v>
      </c>
      <c r="E253" t="s">
        <v>77</v>
      </c>
      <c r="F253" t="s">
        <v>78</v>
      </c>
      <c r="G253" t="s">
        <v>79</v>
      </c>
      <c r="H253" t="s">
        <v>78</v>
      </c>
      <c r="I253" t="s">
        <v>78</v>
      </c>
      <c r="K253" t="s">
        <v>77</v>
      </c>
      <c r="N253" t="s">
        <v>80</v>
      </c>
      <c r="O253" t="s">
        <v>81</v>
      </c>
      <c r="Q253" t="s">
        <v>82</v>
      </c>
      <c r="S253" t="s">
        <v>83</v>
      </c>
      <c r="T253" t="s">
        <v>84</v>
      </c>
      <c r="U253" t="s">
        <v>85</v>
      </c>
      <c r="W253" t="s">
        <v>86</v>
      </c>
      <c r="Y253" t="s">
        <v>84</v>
      </c>
      <c r="AA253" t="s">
        <v>87</v>
      </c>
      <c r="AB253" t="s">
        <v>88</v>
      </c>
      <c r="AD253" t="s">
        <v>89</v>
      </c>
      <c r="AE253" t="s">
        <v>90</v>
      </c>
      <c r="AF253" t="s">
        <v>91</v>
      </c>
      <c r="AG253" t="s">
        <v>91</v>
      </c>
      <c r="AH253" t="s">
        <v>92</v>
      </c>
      <c r="AI253" t="s">
        <v>93</v>
      </c>
      <c r="AJ253" t="s">
        <v>94</v>
      </c>
      <c r="AK253" t="s">
        <v>84</v>
      </c>
      <c r="AL253" t="s">
        <v>95</v>
      </c>
      <c r="AM253" t="s">
        <v>96</v>
      </c>
      <c r="AO253" t="s">
        <v>89</v>
      </c>
      <c r="AQ253" t="s">
        <v>93</v>
      </c>
      <c r="AS253" s="1">
        <v>45997</v>
      </c>
      <c r="AT253" s="2">
        <v>0.50555555555555554</v>
      </c>
      <c r="AU253" t="s">
        <v>1364</v>
      </c>
      <c r="AV253" t="s">
        <v>1365</v>
      </c>
      <c r="AZ253" t="s">
        <v>99</v>
      </c>
      <c r="BB253" t="s">
        <v>82</v>
      </c>
      <c r="BD253" t="s">
        <v>1366</v>
      </c>
      <c r="BE253" t="s">
        <v>102</v>
      </c>
      <c r="BF253" t="s">
        <v>102</v>
      </c>
      <c r="BG253" t="s">
        <v>77</v>
      </c>
      <c r="BI253" t="s">
        <v>103</v>
      </c>
      <c r="BJ253" t="s">
        <v>153</v>
      </c>
      <c r="BK253" t="s">
        <v>1367</v>
      </c>
      <c r="BL253">
        <v>1</v>
      </c>
      <c r="BM253" t="s">
        <v>106</v>
      </c>
      <c r="BN253" t="s">
        <v>224</v>
      </c>
      <c r="BO253" t="s">
        <v>1368</v>
      </c>
      <c r="BP253" t="s">
        <v>1369</v>
      </c>
      <c r="BQ253" t="s">
        <v>109</v>
      </c>
      <c r="BR253" t="s">
        <v>227</v>
      </c>
      <c r="BS253" t="s">
        <v>123</v>
      </c>
      <c r="BT253" t="s">
        <v>1370</v>
      </c>
      <c r="BU253" t="s">
        <v>9002</v>
      </c>
      <c r="BV253">
        <v>100769</v>
      </c>
      <c r="BX253" t="s">
        <v>9001</v>
      </c>
      <c r="BY253">
        <f t="shared" si="15"/>
        <v>100769</v>
      </c>
      <c r="BZ253" t="str">
        <f t="shared" si="16"/>
        <v>North1</v>
      </c>
      <c r="CA253">
        <f t="shared" si="17"/>
        <v>118907.42</v>
      </c>
      <c r="CB253" t="str">
        <f t="shared" si="18"/>
        <v>SP</v>
      </c>
      <c r="CC253" t="s">
        <v>227</v>
      </c>
      <c r="CD253" t="s">
        <v>82</v>
      </c>
      <c r="CE253" t="str">
        <f t="shared" si="19"/>
        <v>Premium</v>
      </c>
      <c r="CF253" t="s">
        <v>123</v>
      </c>
      <c r="CG253" t="s">
        <v>615</v>
      </c>
    </row>
    <row r="254" spans="1:85">
      <c r="A254">
        <v>21677679</v>
      </c>
      <c r="B254" t="s">
        <v>75</v>
      </c>
      <c r="C254" t="s">
        <v>76</v>
      </c>
      <c r="D254">
        <v>9911547614</v>
      </c>
      <c r="E254" t="s">
        <v>77</v>
      </c>
      <c r="F254" t="s">
        <v>78</v>
      </c>
      <c r="G254" t="s">
        <v>79</v>
      </c>
      <c r="H254" t="s">
        <v>78</v>
      </c>
      <c r="I254" t="s">
        <v>78</v>
      </c>
      <c r="K254" t="s">
        <v>77</v>
      </c>
      <c r="N254" t="s">
        <v>80</v>
      </c>
      <c r="O254" t="s">
        <v>81</v>
      </c>
      <c r="Q254" t="s">
        <v>82</v>
      </c>
      <c r="S254" t="s">
        <v>83</v>
      </c>
      <c r="T254" t="s">
        <v>84</v>
      </c>
      <c r="U254" t="s">
        <v>85</v>
      </c>
      <c r="W254" t="s">
        <v>86</v>
      </c>
      <c r="Y254" t="s">
        <v>84</v>
      </c>
      <c r="AA254" t="s">
        <v>87</v>
      </c>
      <c r="AB254" t="s">
        <v>88</v>
      </c>
      <c r="AD254" t="s">
        <v>89</v>
      </c>
      <c r="AE254" t="s">
        <v>90</v>
      </c>
      <c r="AF254" t="s">
        <v>91</v>
      </c>
      <c r="AG254" t="s">
        <v>91</v>
      </c>
      <c r="AH254" t="s">
        <v>92</v>
      </c>
      <c r="AI254" t="s">
        <v>93</v>
      </c>
      <c r="AJ254" t="s">
        <v>94</v>
      </c>
      <c r="AK254" t="s">
        <v>84</v>
      </c>
      <c r="AL254" t="s">
        <v>95</v>
      </c>
      <c r="AM254" t="s">
        <v>96</v>
      </c>
      <c r="AO254" t="s">
        <v>89</v>
      </c>
      <c r="AQ254" t="s">
        <v>93</v>
      </c>
      <c r="AS254" s="1">
        <v>45997</v>
      </c>
      <c r="AT254" s="2">
        <v>0.50555555555555554</v>
      </c>
      <c r="AU254" t="s">
        <v>1371</v>
      </c>
      <c r="AV254" t="s">
        <v>1372</v>
      </c>
      <c r="AZ254" t="s">
        <v>99</v>
      </c>
      <c r="BA254" t="s">
        <v>1373</v>
      </c>
      <c r="BB254" t="s">
        <v>82</v>
      </c>
      <c r="BD254" t="s">
        <v>1374</v>
      </c>
      <c r="BE254" t="s">
        <v>102</v>
      </c>
      <c r="BF254" t="s">
        <v>102</v>
      </c>
      <c r="BG254" t="s">
        <v>77</v>
      </c>
      <c r="BI254" t="s">
        <v>103</v>
      </c>
      <c r="BJ254" t="s">
        <v>153</v>
      </c>
      <c r="BK254" t="s">
        <v>1367</v>
      </c>
      <c r="BL254">
        <v>1</v>
      </c>
      <c r="BM254" t="s">
        <v>106</v>
      </c>
      <c r="BN254" t="s">
        <v>224</v>
      </c>
      <c r="BO254" t="s">
        <v>1368</v>
      </c>
      <c r="BP254" t="s">
        <v>1369</v>
      </c>
      <c r="BQ254" t="s">
        <v>109</v>
      </c>
      <c r="BR254" t="s">
        <v>227</v>
      </c>
      <c r="BS254" t="s">
        <v>123</v>
      </c>
      <c r="BT254" t="s">
        <v>1370</v>
      </c>
      <c r="BU254" t="s">
        <v>9002</v>
      </c>
      <c r="BV254">
        <v>100769</v>
      </c>
      <c r="BX254" t="s">
        <v>9001</v>
      </c>
      <c r="BY254">
        <f t="shared" si="15"/>
        <v>100769</v>
      </c>
      <c r="BZ254" t="str">
        <f t="shared" si="16"/>
        <v>North1</v>
      </c>
      <c r="CA254">
        <f t="shared" si="17"/>
        <v>118907.42</v>
      </c>
      <c r="CB254" t="str">
        <f t="shared" si="18"/>
        <v>SP</v>
      </c>
      <c r="CC254" t="s">
        <v>227</v>
      </c>
      <c r="CD254" t="s">
        <v>82</v>
      </c>
      <c r="CE254" t="str">
        <f t="shared" si="19"/>
        <v>Premium</v>
      </c>
      <c r="CF254" t="s">
        <v>123</v>
      </c>
      <c r="CG254" t="s">
        <v>615</v>
      </c>
    </row>
    <row r="255" spans="1:85">
      <c r="A255">
        <v>21677691</v>
      </c>
      <c r="B255" t="s">
        <v>75</v>
      </c>
      <c r="C255" t="s">
        <v>76</v>
      </c>
      <c r="D255">
        <v>9911547614</v>
      </c>
      <c r="E255" t="s">
        <v>77</v>
      </c>
      <c r="F255" t="s">
        <v>78</v>
      </c>
      <c r="G255" t="s">
        <v>79</v>
      </c>
      <c r="H255" t="s">
        <v>78</v>
      </c>
      <c r="I255" t="s">
        <v>78</v>
      </c>
      <c r="K255" t="s">
        <v>77</v>
      </c>
      <c r="N255" t="s">
        <v>80</v>
      </c>
      <c r="O255" t="s">
        <v>81</v>
      </c>
      <c r="Q255" t="s">
        <v>82</v>
      </c>
      <c r="S255" t="s">
        <v>83</v>
      </c>
      <c r="T255" t="s">
        <v>84</v>
      </c>
      <c r="U255" t="s">
        <v>85</v>
      </c>
      <c r="W255" t="s">
        <v>86</v>
      </c>
      <c r="Y255" t="s">
        <v>84</v>
      </c>
      <c r="AA255" t="s">
        <v>87</v>
      </c>
      <c r="AB255" t="s">
        <v>88</v>
      </c>
      <c r="AD255" t="s">
        <v>89</v>
      </c>
      <c r="AE255" t="s">
        <v>90</v>
      </c>
      <c r="AF255" t="s">
        <v>91</v>
      </c>
      <c r="AG255" t="s">
        <v>91</v>
      </c>
      <c r="AH255" t="s">
        <v>92</v>
      </c>
      <c r="AI255" t="s">
        <v>93</v>
      </c>
      <c r="AJ255" t="s">
        <v>94</v>
      </c>
      <c r="AK255" t="s">
        <v>84</v>
      </c>
      <c r="AL255" t="s">
        <v>95</v>
      </c>
      <c r="AM255" t="s">
        <v>96</v>
      </c>
      <c r="AO255" t="s">
        <v>89</v>
      </c>
      <c r="AQ255" t="s">
        <v>93</v>
      </c>
      <c r="AS255" s="1">
        <v>45997</v>
      </c>
      <c r="AT255" s="2">
        <v>0.50624999999999998</v>
      </c>
      <c r="AU255" t="s">
        <v>1375</v>
      </c>
      <c r="AV255" t="s">
        <v>1376</v>
      </c>
      <c r="AZ255" t="s">
        <v>99</v>
      </c>
      <c r="BA255" t="s">
        <v>1377</v>
      </c>
      <c r="BB255" t="s">
        <v>82</v>
      </c>
      <c r="BD255" t="s">
        <v>1378</v>
      </c>
      <c r="BE255" t="s">
        <v>102</v>
      </c>
      <c r="BF255" t="s">
        <v>78</v>
      </c>
      <c r="BG255" t="s">
        <v>77</v>
      </c>
      <c r="BI255" t="s">
        <v>103</v>
      </c>
      <c r="BJ255" t="s">
        <v>104</v>
      </c>
      <c r="BK255" t="s">
        <v>105</v>
      </c>
      <c r="BL255">
        <v>1</v>
      </c>
      <c r="BM255" t="s">
        <v>106</v>
      </c>
      <c r="BN255" t="s">
        <v>107</v>
      </c>
      <c r="BO255" t="s">
        <v>107</v>
      </c>
      <c r="BP255" t="s">
        <v>108</v>
      </c>
      <c r="BQ255" t="s">
        <v>109</v>
      </c>
      <c r="BR255" t="s">
        <v>110</v>
      </c>
      <c r="BS255" t="s">
        <v>111</v>
      </c>
      <c r="BT255" t="s">
        <v>112</v>
      </c>
      <c r="BU255" t="s">
        <v>9002</v>
      </c>
      <c r="BV255">
        <v>25747</v>
      </c>
      <c r="BX255" t="s">
        <v>110</v>
      </c>
      <c r="BY255">
        <f t="shared" si="15"/>
        <v>25747</v>
      </c>
      <c r="BZ255" t="str">
        <f t="shared" si="16"/>
        <v>North1</v>
      </c>
      <c r="CA255">
        <f t="shared" si="17"/>
        <v>30381.46</v>
      </c>
      <c r="CB255" t="str">
        <f t="shared" si="18"/>
        <v/>
      </c>
      <c r="CD255" t="s">
        <v>82</v>
      </c>
      <c r="CE255" t="str">
        <f t="shared" si="19"/>
        <v>Entry</v>
      </c>
      <c r="CF255" t="s">
        <v>111</v>
      </c>
      <c r="CG255" t="s">
        <v>9011</v>
      </c>
    </row>
    <row r="256" spans="1:85">
      <c r="A256">
        <v>21677704</v>
      </c>
      <c r="B256" t="s">
        <v>75</v>
      </c>
      <c r="C256" t="s">
        <v>76</v>
      </c>
      <c r="D256">
        <v>9911547614</v>
      </c>
      <c r="E256" t="s">
        <v>77</v>
      </c>
      <c r="F256" t="s">
        <v>78</v>
      </c>
      <c r="G256" t="s">
        <v>79</v>
      </c>
      <c r="H256" t="s">
        <v>78</v>
      </c>
      <c r="I256" t="s">
        <v>78</v>
      </c>
      <c r="K256" t="s">
        <v>77</v>
      </c>
      <c r="N256" t="s">
        <v>80</v>
      </c>
      <c r="O256" t="s">
        <v>81</v>
      </c>
      <c r="Q256" t="s">
        <v>82</v>
      </c>
      <c r="S256" t="s">
        <v>83</v>
      </c>
      <c r="T256" t="s">
        <v>84</v>
      </c>
      <c r="U256" t="s">
        <v>85</v>
      </c>
      <c r="W256" t="s">
        <v>86</v>
      </c>
      <c r="Y256" t="s">
        <v>84</v>
      </c>
      <c r="AA256" t="s">
        <v>87</v>
      </c>
      <c r="AB256" t="s">
        <v>88</v>
      </c>
      <c r="AD256" t="s">
        <v>89</v>
      </c>
      <c r="AE256" t="s">
        <v>90</v>
      </c>
      <c r="AF256" t="s">
        <v>91</v>
      </c>
      <c r="AG256" t="s">
        <v>91</v>
      </c>
      <c r="AH256" t="s">
        <v>92</v>
      </c>
      <c r="AI256" t="s">
        <v>93</v>
      </c>
      <c r="AJ256" t="s">
        <v>94</v>
      </c>
      <c r="AK256" t="s">
        <v>84</v>
      </c>
      <c r="AL256" t="s">
        <v>95</v>
      </c>
      <c r="AM256" t="s">
        <v>96</v>
      </c>
      <c r="AO256" t="s">
        <v>89</v>
      </c>
      <c r="AQ256" t="s">
        <v>93</v>
      </c>
      <c r="AS256" s="1">
        <v>45997</v>
      </c>
      <c r="AT256" s="2">
        <v>0.50694444444444442</v>
      </c>
      <c r="AU256" t="s">
        <v>1379</v>
      </c>
      <c r="AV256" t="s">
        <v>1380</v>
      </c>
      <c r="AZ256" t="s">
        <v>99</v>
      </c>
      <c r="BA256" t="s">
        <v>1381</v>
      </c>
      <c r="BB256" t="s">
        <v>82</v>
      </c>
      <c r="BD256" t="s">
        <v>1382</v>
      </c>
      <c r="BE256" t="s">
        <v>102</v>
      </c>
      <c r="BF256" t="s">
        <v>78</v>
      </c>
      <c r="BG256" t="s">
        <v>77</v>
      </c>
      <c r="BI256" t="s">
        <v>103</v>
      </c>
      <c r="BJ256" t="s">
        <v>104</v>
      </c>
      <c r="BK256" t="s">
        <v>1383</v>
      </c>
      <c r="BL256">
        <v>1</v>
      </c>
      <c r="BM256" t="s">
        <v>106</v>
      </c>
      <c r="BN256" t="s">
        <v>107</v>
      </c>
      <c r="BO256" t="s">
        <v>1384</v>
      </c>
      <c r="BP256" t="s">
        <v>1385</v>
      </c>
      <c r="BQ256" t="s">
        <v>1386</v>
      </c>
      <c r="BR256" t="s">
        <v>110</v>
      </c>
      <c r="BS256" t="s">
        <v>111</v>
      </c>
      <c r="BT256" t="s">
        <v>1387</v>
      </c>
      <c r="BU256" t="s">
        <v>9002</v>
      </c>
      <c r="BV256">
        <v>55000</v>
      </c>
      <c r="BX256" t="s">
        <v>110</v>
      </c>
      <c r="BY256">
        <f t="shared" si="15"/>
        <v>55000</v>
      </c>
      <c r="BZ256" t="str">
        <f t="shared" si="16"/>
        <v>North1</v>
      </c>
      <c r="CA256">
        <f t="shared" si="17"/>
        <v>64900</v>
      </c>
      <c r="CB256" t="str">
        <f t="shared" si="18"/>
        <v/>
      </c>
      <c r="CD256" t="s">
        <v>82</v>
      </c>
      <c r="CE256" t="str">
        <f t="shared" si="19"/>
        <v>Mainstream</v>
      </c>
      <c r="CF256" t="s">
        <v>111</v>
      </c>
      <c r="CG256" t="s">
        <v>615</v>
      </c>
    </row>
    <row r="257" spans="1:85">
      <c r="A257">
        <v>21679658</v>
      </c>
      <c r="B257" t="s">
        <v>862</v>
      </c>
      <c r="C257" t="s">
        <v>863</v>
      </c>
      <c r="D257">
        <v>7006131255</v>
      </c>
      <c r="E257" t="s">
        <v>77</v>
      </c>
      <c r="F257" t="s">
        <v>864</v>
      </c>
      <c r="G257" t="s">
        <v>865</v>
      </c>
      <c r="H257" t="s">
        <v>866</v>
      </c>
      <c r="I257" t="s">
        <v>866</v>
      </c>
      <c r="K257" t="s">
        <v>77</v>
      </c>
      <c r="N257" t="s">
        <v>523</v>
      </c>
      <c r="O257" t="s">
        <v>524</v>
      </c>
      <c r="Q257" t="s">
        <v>82</v>
      </c>
      <c r="S257" t="s">
        <v>83</v>
      </c>
      <c r="T257" t="s">
        <v>84</v>
      </c>
      <c r="U257" t="s">
        <v>85</v>
      </c>
      <c r="W257" t="s">
        <v>86</v>
      </c>
      <c r="Y257" t="s">
        <v>84</v>
      </c>
      <c r="AA257" t="s">
        <v>867</v>
      </c>
      <c r="AB257" t="s">
        <v>88</v>
      </c>
      <c r="AD257" t="s">
        <v>89</v>
      </c>
      <c r="AE257" t="s">
        <v>90</v>
      </c>
      <c r="AF257" t="s">
        <v>91</v>
      </c>
      <c r="AG257" t="s">
        <v>91</v>
      </c>
      <c r="AH257" t="s">
        <v>868</v>
      </c>
      <c r="AI257" t="s">
        <v>93</v>
      </c>
      <c r="AJ257" t="s">
        <v>94</v>
      </c>
      <c r="AK257" t="s">
        <v>84</v>
      </c>
      <c r="AL257" t="s">
        <v>95</v>
      </c>
      <c r="AM257" t="s">
        <v>96</v>
      </c>
      <c r="AO257" t="s">
        <v>89</v>
      </c>
      <c r="AQ257" t="s">
        <v>93</v>
      </c>
      <c r="AS257" s="1">
        <v>45997</v>
      </c>
      <c r="AT257" s="2">
        <v>0.51875000000000004</v>
      </c>
      <c r="AU257" t="s">
        <v>1388</v>
      </c>
      <c r="AV257" t="s">
        <v>1389</v>
      </c>
      <c r="AZ257" t="s">
        <v>99</v>
      </c>
      <c r="BB257" t="s">
        <v>82</v>
      </c>
      <c r="BD257" t="s">
        <v>1390</v>
      </c>
      <c r="BE257" t="s">
        <v>1391</v>
      </c>
      <c r="BF257" t="s">
        <v>531</v>
      </c>
      <c r="BG257" t="s">
        <v>77</v>
      </c>
      <c r="BI257" t="s">
        <v>103</v>
      </c>
      <c r="BJ257" t="s">
        <v>104</v>
      </c>
      <c r="BK257" t="s">
        <v>330</v>
      </c>
      <c r="BL257">
        <v>3</v>
      </c>
      <c r="BM257" t="s">
        <v>106</v>
      </c>
      <c r="BN257" t="s">
        <v>331</v>
      </c>
      <c r="BO257" t="s">
        <v>327</v>
      </c>
      <c r="BP257" t="s">
        <v>332</v>
      </c>
      <c r="BQ257" t="s">
        <v>158</v>
      </c>
      <c r="BR257" t="s">
        <v>329</v>
      </c>
      <c r="BS257" t="s">
        <v>158</v>
      </c>
      <c r="BT257" t="s">
        <v>158</v>
      </c>
      <c r="BU257" t="s">
        <v>329</v>
      </c>
      <c r="BV257">
        <v>649</v>
      </c>
      <c r="BY257">
        <f t="shared" si="15"/>
        <v>1947</v>
      </c>
      <c r="BZ257" t="str">
        <f t="shared" si="16"/>
        <v>North1</v>
      </c>
      <c r="CA257">
        <f t="shared" si="17"/>
        <v>765.81999999999994</v>
      </c>
      <c r="CB257" t="str">
        <f t="shared" si="18"/>
        <v/>
      </c>
      <c r="CD257" t="s">
        <v>82</v>
      </c>
      <c r="CE257" t="str">
        <f t="shared" si="19"/>
        <v>NA</v>
      </c>
      <c r="CF257" t="s">
        <v>158</v>
      </c>
      <c r="CG257" t="s">
        <v>615</v>
      </c>
    </row>
    <row r="258" spans="1:85">
      <c r="A258">
        <v>21678027</v>
      </c>
      <c r="B258" t="s">
        <v>242</v>
      </c>
      <c r="C258" t="s">
        <v>243</v>
      </c>
      <c r="D258">
        <v>9818299160</v>
      </c>
      <c r="E258" t="s">
        <v>77</v>
      </c>
      <c r="F258" t="s">
        <v>102</v>
      </c>
      <c r="G258" t="s">
        <v>244</v>
      </c>
      <c r="H258" t="s">
        <v>245</v>
      </c>
      <c r="I258" t="s">
        <v>102</v>
      </c>
      <c r="K258" t="s">
        <v>77</v>
      </c>
      <c r="N258" t="s">
        <v>246</v>
      </c>
      <c r="O258" t="s">
        <v>247</v>
      </c>
      <c r="Q258" t="s">
        <v>82</v>
      </c>
      <c r="S258" t="s">
        <v>83</v>
      </c>
      <c r="T258" t="s">
        <v>84</v>
      </c>
      <c r="U258" t="s">
        <v>85</v>
      </c>
      <c r="W258" t="s">
        <v>86</v>
      </c>
      <c r="Y258" t="s">
        <v>84</v>
      </c>
      <c r="AA258" t="s">
        <v>87</v>
      </c>
      <c r="AB258" t="s">
        <v>88</v>
      </c>
      <c r="AD258" t="s">
        <v>89</v>
      </c>
      <c r="AE258" t="s">
        <v>90</v>
      </c>
      <c r="AF258" t="s">
        <v>91</v>
      </c>
      <c r="AG258" t="s">
        <v>91</v>
      </c>
      <c r="AH258" t="s">
        <v>92</v>
      </c>
      <c r="AI258" t="s">
        <v>93</v>
      </c>
      <c r="AJ258" t="s">
        <v>94</v>
      </c>
      <c r="AK258" t="s">
        <v>84</v>
      </c>
      <c r="AL258" t="s">
        <v>95</v>
      </c>
      <c r="AM258" t="s">
        <v>96</v>
      </c>
      <c r="AO258" t="s">
        <v>89</v>
      </c>
      <c r="AQ258" t="s">
        <v>93</v>
      </c>
      <c r="AS258" s="1">
        <v>45997</v>
      </c>
      <c r="AT258" s="2">
        <v>0.52152777777777781</v>
      </c>
      <c r="AU258" t="s">
        <v>1392</v>
      </c>
      <c r="AV258" t="s">
        <v>885</v>
      </c>
      <c r="AZ258" t="s">
        <v>99</v>
      </c>
      <c r="BB258" t="s">
        <v>82</v>
      </c>
      <c r="BD258" t="s">
        <v>886</v>
      </c>
      <c r="BE258" t="s">
        <v>102</v>
      </c>
      <c r="BF258" t="s">
        <v>102</v>
      </c>
      <c r="BG258" t="s">
        <v>77</v>
      </c>
      <c r="BI258" t="s">
        <v>103</v>
      </c>
      <c r="BJ258" t="s">
        <v>104</v>
      </c>
      <c r="BK258" t="s">
        <v>428</v>
      </c>
      <c r="BL258">
        <v>2</v>
      </c>
      <c r="BM258" t="s">
        <v>106</v>
      </c>
      <c r="BN258" t="s">
        <v>107</v>
      </c>
      <c r="BO258" t="s">
        <v>107</v>
      </c>
      <c r="BP258" t="s">
        <v>429</v>
      </c>
      <c r="BQ258" t="s">
        <v>109</v>
      </c>
      <c r="BR258" t="s">
        <v>110</v>
      </c>
      <c r="BS258" t="s">
        <v>160</v>
      </c>
      <c r="BT258" t="s">
        <v>430</v>
      </c>
      <c r="BU258" t="s">
        <v>9002</v>
      </c>
      <c r="BV258">
        <v>31500</v>
      </c>
      <c r="BX258" t="s">
        <v>110</v>
      </c>
      <c r="BY258">
        <f t="shared" si="15"/>
        <v>63000</v>
      </c>
      <c r="BZ258" t="str">
        <f t="shared" si="16"/>
        <v>North1</v>
      </c>
      <c r="CA258">
        <f t="shared" si="17"/>
        <v>37170</v>
      </c>
      <c r="CB258" t="str">
        <f t="shared" si="18"/>
        <v/>
      </c>
      <c r="CD258" t="s">
        <v>82</v>
      </c>
      <c r="CE258" t="str">
        <f t="shared" si="19"/>
        <v>Entry</v>
      </c>
      <c r="CF258" t="s">
        <v>160</v>
      </c>
      <c r="CG258" t="s">
        <v>9011</v>
      </c>
    </row>
    <row r="259" spans="1:85">
      <c r="A259">
        <v>21678027</v>
      </c>
      <c r="B259" t="s">
        <v>242</v>
      </c>
      <c r="C259" t="s">
        <v>243</v>
      </c>
      <c r="D259">
        <v>9818299160</v>
      </c>
      <c r="E259" t="s">
        <v>77</v>
      </c>
      <c r="F259" t="s">
        <v>102</v>
      </c>
      <c r="G259" t="s">
        <v>244</v>
      </c>
      <c r="H259" t="s">
        <v>245</v>
      </c>
      <c r="I259" t="s">
        <v>102</v>
      </c>
      <c r="K259" t="s">
        <v>77</v>
      </c>
      <c r="N259" t="s">
        <v>246</v>
      </c>
      <c r="O259" t="s">
        <v>247</v>
      </c>
      <c r="Q259" t="s">
        <v>82</v>
      </c>
      <c r="S259" t="s">
        <v>83</v>
      </c>
      <c r="T259" t="s">
        <v>84</v>
      </c>
      <c r="U259" t="s">
        <v>85</v>
      </c>
      <c r="W259" t="s">
        <v>86</v>
      </c>
      <c r="Y259" t="s">
        <v>84</v>
      </c>
      <c r="AA259" t="s">
        <v>87</v>
      </c>
      <c r="AB259" t="s">
        <v>88</v>
      </c>
      <c r="AD259" t="s">
        <v>89</v>
      </c>
      <c r="AE259" t="s">
        <v>90</v>
      </c>
      <c r="AF259" t="s">
        <v>91</v>
      </c>
      <c r="AG259" t="s">
        <v>91</v>
      </c>
      <c r="AH259" t="s">
        <v>92</v>
      </c>
      <c r="AI259" t="s">
        <v>93</v>
      </c>
      <c r="AJ259" t="s">
        <v>94</v>
      </c>
      <c r="AK259" t="s">
        <v>84</v>
      </c>
      <c r="AL259" t="s">
        <v>95</v>
      </c>
      <c r="AM259" t="s">
        <v>96</v>
      </c>
      <c r="AO259" t="s">
        <v>89</v>
      </c>
      <c r="AQ259" t="s">
        <v>93</v>
      </c>
      <c r="AS259" s="1">
        <v>45997</v>
      </c>
      <c r="AT259" s="2">
        <v>0.52152777777777781</v>
      </c>
      <c r="AU259" t="s">
        <v>1392</v>
      </c>
      <c r="AV259" t="s">
        <v>885</v>
      </c>
      <c r="AZ259" t="s">
        <v>99</v>
      </c>
      <c r="BB259" t="s">
        <v>82</v>
      </c>
      <c r="BD259" t="s">
        <v>886</v>
      </c>
      <c r="BE259" t="s">
        <v>102</v>
      </c>
      <c r="BF259" t="s">
        <v>102</v>
      </c>
      <c r="BG259" t="s">
        <v>77</v>
      </c>
      <c r="BI259" t="s">
        <v>103</v>
      </c>
      <c r="BJ259" t="s">
        <v>104</v>
      </c>
      <c r="BK259" t="s">
        <v>472</v>
      </c>
      <c r="BL259">
        <v>1</v>
      </c>
      <c r="BM259" t="s">
        <v>106</v>
      </c>
      <c r="BN259" t="s">
        <v>107</v>
      </c>
      <c r="BO259" t="s">
        <v>473</v>
      </c>
      <c r="BP259" t="s">
        <v>474</v>
      </c>
      <c r="BQ259" t="s">
        <v>109</v>
      </c>
      <c r="BR259" t="s">
        <v>110</v>
      </c>
      <c r="BS259" t="s">
        <v>111</v>
      </c>
      <c r="BT259" t="s">
        <v>475</v>
      </c>
      <c r="BU259" t="s">
        <v>9002</v>
      </c>
      <c r="BV259">
        <v>50052</v>
      </c>
      <c r="BX259" t="s">
        <v>110</v>
      </c>
      <c r="BY259">
        <f t="shared" ref="BY259:BY322" si="20">BV259*BL259</f>
        <v>50052</v>
      </c>
      <c r="BZ259" t="str">
        <f t="shared" ref="BZ259:BZ322" si="21">Q259</f>
        <v>North1</v>
      </c>
      <c r="CA259">
        <f t="shared" ref="CA259:CA322" si="22">BV259*118%</f>
        <v>59061.359999999993</v>
      </c>
      <c r="CB259" t="str">
        <f t="shared" ref="CB259:CB322" si="23">IF(CF259="Premium",IF(CA259&gt;=65000,"SP",""),"")</f>
        <v/>
      </c>
      <c r="CD259" t="s">
        <v>82</v>
      </c>
      <c r="CE259" t="str">
        <f t="shared" ref="CE259:CE322" si="24">IF(BU259="Consumer",IF(CA259&lt;40000,"Entry",IF(AND(CA259&gt;=40000,CA259&lt;65000),"Mainstream","Premium")),IF(BU259="Visuals",BS259,"NA"))</f>
        <v>Mainstream</v>
      </c>
      <c r="CF259" t="s">
        <v>111</v>
      </c>
      <c r="CG259" t="s">
        <v>615</v>
      </c>
    </row>
    <row r="260" spans="1:85">
      <c r="A260">
        <v>21678050</v>
      </c>
      <c r="B260" t="s">
        <v>242</v>
      </c>
      <c r="C260" t="s">
        <v>243</v>
      </c>
      <c r="D260">
        <v>9818299160</v>
      </c>
      <c r="E260" t="s">
        <v>77</v>
      </c>
      <c r="F260" t="s">
        <v>102</v>
      </c>
      <c r="G260" t="s">
        <v>244</v>
      </c>
      <c r="H260" t="s">
        <v>245</v>
      </c>
      <c r="I260" t="s">
        <v>102</v>
      </c>
      <c r="K260" t="s">
        <v>77</v>
      </c>
      <c r="N260" t="s">
        <v>246</v>
      </c>
      <c r="O260" t="s">
        <v>247</v>
      </c>
      <c r="Q260" t="s">
        <v>82</v>
      </c>
      <c r="S260" t="s">
        <v>83</v>
      </c>
      <c r="T260" t="s">
        <v>84</v>
      </c>
      <c r="U260" t="s">
        <v>85</v>
      </c>
      <c r="W260" t="s">
        <v>86</v>
      </c>
      <c r="Y260" t="s">
        <v>84</v>
      </c>
      <c r="AA260" t="s">
        <v>87</v>
      </c>
      <c r="AB260" t="s">
        <v>88</v>
      </c>
      <c r="AD260" t="s">
        <v>89</v>
      </c>
      <c r="AE260" t="s">
        <v>90</v>
      </c>
      <c r="AF260" t="s">
        <v>91</v>
      </c>
      <c r="AG260" t="s">
        <v>91</v>
      </c>
      <c r="AH260" t="s">
        <v>92</v>
      </c>
      <c r="AI260" t="s">
        <v>93</v>
      </c>
      <c r="AJ260" t="s">
        <v>94</v>
      </c>
      <c r="AK260" t="s">
        <v>84</v>
      </c>
      <c r="AL260" t="s">
        <v>95</v>
      </c>
      <c r="AM260" t="s">
        <v>96</v>
      </c>
      <c r="AO260" t="s">
        <v>89</v>
      </c>
      <c r="AQ260" t="s">
        <v>93</v>
      </c>
      <c r="AS260" s="1">
        <v>45997</v>
      </c>
      <c r="AT260" s="2">
        <v>0.5229166666666667</v>
      </c>
      <c r="AU260" t="s">
        <v>1393</v>
      </c>
      <c r="AV260" t="s">
        <v>1394</v>
      </c>
      <c r="AZ260" t="s">
        <v>99</v>
      </c>
      <c r="BB260" t="s">
        <v>82</v>
      </c>
      <c r="BD260" t="s">
        <v>1395</v>
      </c>
      <c r="BE260" t="s">
        <v>102</v>
      </c>
      <c r="BF260" t="s">
        <v>102</v>
      </c>
      <c r="BG260" t="s">
        <v>77</v>
      </c>
      <c r="BI260" t="s">
        <v>103</v>
      </c>
      <c r="BJ260" t="s">
        <v>104</v>
      </c>
      <c r="BK260" t="s">
        <v>1396</v>
      </c>
      <c r="BL260">
        <v>1</v>
      </c>
      <c r="BM260" t="s">
        <v>106</v>
      </c>
      <c r="BN260" t="s">
        <v>107</v>
      </c>
      <c r="BO260" t="s">
        <v>1397</v>
      </c>
      <c r="BP260" t="s">
        <v>1398</v>
      </c>
      <c r="BQ260" t="s">
        <v>109</v>
      </c>
      <c r="BR260" t="s">
        <v>110</v>
      </c>
      <c r="BS260" t="s">
        <v>123</v>
      </c>
      <c r="BT260" t="s">
        <v>1387</v>
      </c>
      <c r="BU260" t="s">
        <v>9002</v>
      </c>
      <c r="BV260">
        <v>58900</v>
      </c>
      <c r="BX260" t="s">
        <v>110</v>
      </c>
      <c r="BY260">
        <f t="shared" si="20"/>
        <v>58900</v>
      </c>
      <c r="BZ260" t="str">
        <f t="shared" si="21"/>
        <v>North1</v>
      </c>
      <c r="CA260">
        <f t="shared" si="22"/>
        <v>69502</v>
      </c>
      <c r="CB260" t="str">
        <f t="shared" si="23"/>
        <v/>
      </c>
      <c r="CD260" t="s">
        <v>82</v>
      </c>
      <c r="CE260" t="str">
        <f t="shared" si="24"/>
        <v>Premium</v>
      </c>
      <c r="CF260" t="s">
        <v>111</v>
      </c>
      <c r="CG260" t="s">
        <v>615</v>
      </c>
    </row>
    <row r="261" spans="1:85">
      <c r="A261">
        <v>21678076</v>
      </c>
      <c r="B261" t="s">
        <v>242</v>
      </c>
      <c r="C261" t="s">
        <v>243</v>
      </c>
      <c r="D261">
        <v>9818299160</v>
      </c>
      <c r="E261" t="s">
        <v>77</v>
      </c>
      <c r="F261" t="s">
        <v>102</v>
      </c>
      <c r="G261" t="s">
        <v>244</v>
      </c>
      <c r="H261" t="s">
        <v>245</v>
      </c>
      <c r="I261" t="s">
        <v>102</v>
      </c>
      <c r="K261" t="s">
        <v>77</v>
      </c>
      <c r="N261" t="s">
        <v>246</v>
      </c>
      <c r="O261" t="s">
        <v>247</v>
      </c>
      <c r="Q261" t="s">
        <v>82</v>
      </c>
      <c r="S261" t="s">
        <v>83</v>
      </c>
      <c r="T261" t="s">
        <v>84</v>
      </c>
      <c r="U261" t="s">
        <v>85</v>
      </c>
      <c r="W261" t="s">
        <v>86</v>
      </c>
      <c r="Y261" t="s">
        <v>84</v>
      </c>
      <c r="AA261" t="s">
        <v>87</v>
      </c>
      <c r="AB261" t="s">
        <v>88</v>
      </c>
      <c r="AD261" t="s">
        <v>89</v>
      </c>
      <c r="AE261" t="s">
        <v>90</v>
      </c>
      <c r="AF261" t="s">
        <v>91</v>
      </c>
      <c r="AG261" t="s">
        <v>91</v>
      </c>
      <c r="AH261" t="s">
        <v>92</v>
      </c>
      <c r="AI261" t="s">
        <v>93</v>
      </c>
      <c r="AJ261" t="s">
        <v>94</v>
      </c>
      <c r="AK261" t="s">
        <v>84</v>
      </c>
      <c r="AL261" t="s">
        <v>95</v>
      </c>
      <c r="AM261" t="s">
        <v>96</v>
      </c>
      <c r="AO261" t="s">
        <v>89</v>
      </c>
      <c r="AQ261" t="s">
        <v>93</v>
      </c>
      <c r="AS261" s="1">
        <v>45997</v>
      </c>
      <c r="AT261" s="2">
        <v>0.52430555555555558</v>
      </c>
      <c r="AU261" t="s">
        <v>1399</v>
      </c>
      <c r="AV261" t="s">
        <v>885</v>
      </c>
      <c r="AZ261" t="s">
        <v>99</v>
      </c>
      <c r="BB261" t="s">
        <v>82</v>
      </c>
      <c r="BD261" t="s">
        <v>886</v>
      </c>
      <c r="BE261" t="s">
        <v>102</v>
      </c>
      <c r="BF261" t="s">
        <v>102</v>
      </c>
      <c r="BG261" t="s">
        <v>77</v>
      </c>
      <c r="BI261" t="s">
        <v>103</v>
      </c>
      <c r="BJ261" t="s">
        <v>104</v>
      </c>
      <c r="BK261" t="s">
        <v>1383</v>
      </c>
      <c r="BL261">
        <v>1</v>
      </c>
      <c r="BM261" t="s">
        <v>106</v>
      </c>
      <c r="BN261" t="s">
        <v>107</v>
      </c>
      <c r="BO261" t="s">
        <v>1384</v>
      </c>
      <c r="BP261" t="s">
        <v>1385</v>
      </c>
      <c r="BQ261" t="s">
        <v>1386</v>
      </c>
      <c r="BR261" t="s">
        <v>110</v>
      </c>
      <c r="BS261" t="s">
        <v>111</v>
      </c>
      <c r="BT261" t="s">
        <v>1387</v>
      </c>
      <c r="BU261" t="s">
        <v>9002</v>
      </c>
      <c r="BV261">
        <v>55000</v>
      </c>
      <c r="BX261" t="s">
        <v>110</v>
      </c>
      <c r="BY261">
        <f t="shared" si="20"/>
        <v>55000</v>
      </c>
      <c r="BZ261" t="str">
        <f t="shared" si="21"/>
        <v>North1</v>
      </c>
      <c r="CA261">
        <f t="shared" si="22"/>
        <v>64900</v>
      </c>
      <c r="CB261" t="str">
        <f t="shared" si="23"/>
        <v/>
      </c>
      <c r="CD261" t="s">
        <v>82</v>
      </c>
      <c r="CE261" t="str">
        <f t="shared" si="24"/>
        <v>Mainstream</v>
      </c>
      <c r="CF261" t="s">
        <v>111</v>
      </c>
      <c r="CG261" t="s">
        <v>615</v>
      </c>
    </row>
    <row r="262" spans="1:85">
      <c r="A262">
        <v>21679672</v>
      </c>
      <c r="B262" t="s">
        <v>862</v>
      </c>
      <c r="C262" t="s">
        <v>863</v>
      </c>
      <c r="D262">
        <v>7006131255</v>
      </c>
      <c r="E262" t="s">
        <v>77</v>
      </c>
      <c r="F262" t="s">
        <v>864</v>
      </c>
      <c r="G262" t="s">
        <v>865</v>
      </c>
      <c r="H262" t="s">
        <v>866</v>
      </c>
      <c r="I262" t="s">
        <v>866</v>
      </c>
      <c r="K262" t="s">
        <v>77</v>
      </c>
      <c r="N262" t="s">
        <v>523</v>
      </c>
      <c r="O262" t="s">
        <v>524</v>
      </c>
      <c r="Q262" t="s">
        <v>82</v>
      </c>
      <c r="S262" t="s">
        <v>83</v>
      </c>
      <c r="T262" t="s">
        <v>84</v>
      </c>
      <c r="U262" t="s">
        <v>85</v>
      </c>
      <c r="W262" t="s">
        <v>86</v>
      </c>
      <c r="Y262" t="s">
        <v>84</v>
      </c>
      <c r="AA262" t="s">
        <v>867</v>
      </c>
      <c r="AB262" t="s">
        <v>88</v>
      </c>
      <c r="AD262" t="s">
        <v>89</v>
      </c>
      <c r="AE262" t="s">
        <v>90</v>
      </c>
      <c r="AF262" t="s">
        <v>91</v>
      </c>
      <c r="AG262" t="s">
        <v>91</v>
      </c>
      <c r="AH262" t="s">
        <v>868</v>
      </c>
      <c r="AI262" t="s">
        <v>93</v>
      </c>
      <c r="AJ262" t="s">
        <v>94</v>
      </c>
      <c r="AK262" t="s">
        <v>84</v>
      </c>
      <c r="AL262" t="s">
        <v>95</v>
      </c>
      <c r="AM262" t="s">
        <v>96</v>
      </c>
      <c r="AO262" t="s">
        <v>89</v>
      </c>
      <c r="AQ262" t="s">
        <v>93</v>
      </c>
      <c r="AS262" s="1">
        <v>45997</v>
      </c>
      <c r="AT262" s="2">
        <v>0.55000000000000004</v>
      </c>
      <c r="AU262" t="s">
        <v>1400</v>
      </c>
      <c r="AV262" t="s">
        <v>1401</v>
      </c>
      <c r="AZ262" t="s">
        <v>99</v>
      </c>
      <c r="BB262" t="s">
        <v>82</v>
      </c>
      <c r="BD262" t="s">
        <v>1402</v>
      </c>
      <c r="BE262" t="s">
        <v>1391</v>
      </c>
      <c r="BF262" t="s">
        <v>531</v>
      </c>
      <c r="BG262" t="s">
        <v>77</v>
      </c>
      <c r="BI262" t="s">
        <v>103</v>
      </c>
      <c r="BJ262" t="s">
        <v>104</v>
      </c>
      <c r="BK262" t="s">
        <v>330</v>
      </c>
      <c r="BL262">
        <v>3</v>
      </c>
      <c r="BM262" t="s">
        <v>106</v>
      </c>
      <c r="BN262" t="s">
        <v>331</v>
      </c>
      <c r="BO262" t="s">
        <v>327</v>
      </c>
      <c r="BP262" t="s">
        <v>332</v>
      </c>
      <c r="BQ262" t="s">
        <v>158</v>
      </c>
      <c r="BR262" t="s">
        <v>329</v>
      </c>
      <c r="BS262" t="s">
        <v>158</v>
      </c>
      <c r="BT262" t="s">
        <v>158</v>
      </c>
      <c r="BU262" t="s">
        <v>329</v>
      </c>
      <c r="BV262">
        <v>649</v>
      </c>
      <c r="BY262">
        <f t="shared" si="20"/>
        <v>1947</v>
      </c>
      <c r="BZ262" t="str">
        <f t="shared" si="21"/>
        <v>North1</v>
      </c>
      <c r="CA262">
        <f t="shared" si="22"/>
        <v>765.81999999999994</v>
      </c>
      <c r="CB262" t="str">
        <f t="shared" si="23"/>
        <v/>
      </c>
      <c r="CD262" t="s">
        <v>82</v>
      </c>
      <c r="CE262" t="str">
        <f t="shared" si="24"/>
        <v>NA</v>
      </c>
      <c r="CF262" t="s">
        <v>158</v>
      </c>
      <c r="CG262" t="s">
        <v>615</v>
      </c>
    </row>
    <row r="263" spans="1:85">
      <c r="A263">
        <v>21679681</v>
      </c>
      <c r="B263" t="s">
        <v>862</v>
      </c>
      <c r="C263" t="s">
        <v>863</v>
      </c>
      <c r="D263">
        <v>7006131255</v>
      </c>
      <c r="E263" t="s">
        <v>77</v>
      </c>
      <c r="F263" t="s">
        <v>864</v>
      </c>
      <c r="G263" t="s">
        <v>865</v>
      </c>
      <c r="H263" t="s">
        <v>866</v>
      </c>
      <c r="I263" t="s">
        <v>866</v>
      </c>
      <c r="K263" t="s">
        <v>77</v>
      </c>
      <c r="N263" t="s">
        <v>523</v>
      </c>
      <c r="O263" t="s">
        <v>524</v>
      </c>
      <c r="Q263" t="s">
        <v>82</v>
      </c>
      <c r="S263" t="s">
        <v>83</v>
      </c>
      <c r="T263" t="s">
        <v>84</v>
      </c>
      <c r="U263" t="s">
        <v>85</v>
      </c>
      <c r="W263" t="s">
        <v>86</v>
      </c>
      <c r="Y263" t="s">
        <v>84</v>
      </c>
      <c r="AA263" t="s">
        <v>867</v>
      </c>
      <c r="AB263" t="s">
        <v>88</v>
      </c>
      <c r="AD263" t="s">
        <v>89</v>
      </c>
      <c r="AE263" t="s">
        <v>90</v>
      </c>
      <c r="AF263" t="s">
        <v>91</v>
      </c>
      <c r="AG263" t="s">
        <v>91</v>
      </c>
      <c r="AH263" t="s">
        <v>868</v>
      </c>
      <c r="AI263" t="s">
        <v>93</v>
      </c>
      <c r="AJ263" t="s">
        <v>94</v>
      </c>
      <c r="AK263" t="s">
        <v>84</v>
      </c>
      <c r="AL263" t="s">
        <v>95</v>
      </c>
      <c r="AM263" t="s">
        <v>96</v>
      </c>
      <c r="AO263" t="s">
        <v>89</v>
      </c>
      <c r="AQ263" t="s">
        <v>93</v>
      </c>
      <c r="AS263" s="1">
        <v>45997</v>
      </c>
      <c r="AT263" s="2">
        <v>0.59027777777777779</v>
      </c>
      <c r="AU263" t="s">
        <v>1406</v>
      </c>
      <c r="AV263" t="s">
        <v>1407</v>
      </c>
      <c r="AZ263" t="s">
        <v>99</v>
      </c>
      <c r="BA263" t="s">
        <v>1408</v>
      </c>
      <c r="BB263" t="s">
        <v>82</v>
      </c>
      <c r="BD263" t="s">
        <v>1409</v>
      </c>
      <c r="BE263" t="s">
        <v>1410</v>
      </c>
      <c r="BF263" t="s">
        <v>531</v>
      </c>
      <c r="BG263" t="s">
        <v>77</v>
      </c>
      <c r="BI263" t="s">
        <v>103</v>
      </c>
      <c r="BJ263" t="s">
        <v>104</v>
      </c>
      <c r="BK263" t="s">
        <v>330</v>
      </c>
      <c r="BL263">
        <v>2</v>
      </c>
      <c r="BM263" t="s">
        <v>106</v>
      </c>
      <c r="BN263" t="s">
        <v>331</v>
      </c>
      <c r="BO263" t="s">
        <v>327</v>
      </c>
      <c r="BP263" t="s">
        <v>332</v>
      </c>
      <c r="BQ263" t="s">
        <v>158</v>
      </c>
      <c r="BR263" t="s">
        <v>329</v>
      </c>
      <c r="BS263" t="s">
        <v>158</v>
      </c>
      <c r="BT263" t="s">
        <v>158</v>
      </c>
      <c r="BU263" t="s">
        <v>329</v>
      </c>
      <c r="BV263">
        <v>649</v>
      </c>
      <c r="BY263">
        <f t="shared" si="20"/>
        <v>1298</v>
      </c>
      <c r="BZ263" t="str">
        <f t="shared" si="21"/>
        <v>North1</v>
      </c>
      <c r="CA263">
        <f t="shared" si="22"/>
        <v>765.81999999999994</v>
      </c>
      <c r="CB263" t="str">
        <f t="shared" si="23"/>
        <v/>
      </c>
      <c r="CD263" t="s">
        <v>82</v>
      </c>
      <c r="CE263" t="str">
        <f t="shared" si="24"/>
        <v>NA</v>
      </c>
      <c r="CF263" t="s">
        <v>158</v>
      </c>
      <c r="CG263" t="s">
        <v>615</v>
      </c>
    </row>
    <row r="264" spans="1:85">
      <c r="A264">
        <v>21679050</v>
      </c>
      <c r="B264" t="s">
        <v>1411</v>
      </c>
      <c r="C264" t="s">
        <v>1412</v>
      </c>
      <c r="D264">
        <v>9753911212</v>
      </c>
      <c r="E264" t="s">
        <v>77</v>
      </c>
      <c r="F264" t="s">
        <v>1413</v>
      </c>
      <c r="G264">
        <v>601082</v>
      </c>
      <c r="H264" t="s">
        <v>1414</v>
      </c>
      <c r="I264" t="s">
        <v>1414</v>
      </c>
      <c r="K264" t="s">
        <v>77</v>
      </c>
      <c r="N264" t="s">
        <v>246</v>
      </c>
      <c r="O264" t="s">
        <v>247</v>
      </c>
      <c r="Q264" t="s">
        <v>741</v>
      </c>
      <c r="S264" t="s">
        <v>83</v>
      </c>
      <c r="T264" t="s">
        <v>84</v>
      </c>
      <c r="U264" t="s">
        <v>85</v>
      </c>
      <c r="W264" t="s">
        <v>86</v>
      </c>
      <c r="Y264" t="s">
        <v>84</v>
      </c>
      <c r="AA264" t="s">
        <v>1415</v>
      </c>
      <c r="AB264" t="s">
        <v>743</v>
      </c>
      <c r="AD264" t="s">
        <v>744</v>
      </c>
      <c r="AE264" t="s">
        <v>90</v>
      </c>
      <c r="AF264" t="s">
        <v>745</v>
      </c>
      <c r="AG264" t="s">
        <v>745</v>
      </c>
      <c r="AH264" t="s">
        <v>1416</v>
      </c>
      <c r="AI264" t="s">
        <v>747</v>
      </c>
      <c r="AJ264" t="s">
        <v>94</v>
      </c>
      <c r="AK264" t="s">
        <v>84</v>
      </c>
      <c r="AL264" t="s">
        <v>95</v>
      </c>
      <c r="AM264" t="s">
        <v>96</v>
      </c>
      <c r="AO264" t="s">
        <v>744</v>
      </c>
      <c r="AQ264" t="s">
        <v>747</v>
      </c>
      <c r="AS264" s="1">
        <v>45997</v>
      </c>
      <c r="AT264" s="2">
        <v>0.60138888888888886</v>
      </c>
      <c r="AU264" t="s">
        <v>1417</v>
      </c>
      <c r="AV264" t="s">
        <v>1418</v>
      </c>
      <c r="AZ264" t="s">
        <v>99</v>
      </c>
      <c r="BB264" t="s">
        <v>741</v>
      </c>
      <c r="BD264" t="s">
        <v>1419</v>
      </c>
      <c r="BE264" t="s">
        <v>1413</v>
      </c>
      <c r="BF264" t="s">
        <v>1414</v>
      </c>
      <c r="BG264" t="s">
        <v>77</v>
      </c>
      <c r="BI264" t="s">
        <v>103</v>
      </c>
      <c r="BJ264" t="s">
        <v>104</v>
      </c>
      <c r="BK264" t="s">
        <v>118</v>
      </c>
      <c r="BL264">
        <v>1</v>
      </c>
      <c r="BM264" t="s">
        <v>106</v>
      </c>
      <c r="BN264" t="s">
        <v>119</v>
      </c>
      <c r="BO264" t="s">
        <v>120</v>
      </c>
      <c r="BP264" t="s">
        <v>121</v>
      </c>
      <c r="BQ264" t="s">
        <v>109</v>
      </c>
      <c r="BR264" t="s">
        <v>122</v>
      </c>
      <c r="BS264" t="s">
        <v>123</v>
      </c>
      <c r="BT264" t="s">
        <v>124</v>
      </c>
      <c r="BU264" t="s">
        <v>9002</v>
      </c>
      <c r="BV264">
        <v>56251</v>
      </c>
      <c r="BX264" t="s">
        <v>9001</v>
      </c>
      <c r="BY264">
        <f t="shared" si="20"/>
        <v>56251</v>
      </c>
      <c r="BZ264" t="str">
        <f t="shared" si="21"/>
        <v>North2</v>
      </c>
      <c r="CA264">
        <f t="shared" si="22"/>
        <v>66376.179999999993</v>
      </c>
      <c r="CB264" t="str">
        <f t="shared" si="23"/>
        <v/>
      </c>
      <c r="CD264" t="s">
        <v>741</v>
      </c>
      <c r="CE264" t="str">
        <f t="shared" si="24"/>
        <v>Premium</v>
      </c>
      <c r="CF264" t="s">
        <v>111</v>
      </c>
      <c r="CG264" t="s">
        <v>615</v>
      </c>
    </row>
    <row r="265" spans="1:85">
      <c r="A265">
        <v>21679059</v>
      </c>
      <c r="B265" t="s">
        <v>1411</v>
      </c>
      <c r="C265" t="s">
        <v>1412</v>
      </c>
      <c r="D265">
        <v>9753911212</v>
      </c>
      <c r="E265" t="s">
        <v>77</v>
      </c>
      <c r="F265" t="s">
        <v>1413</v>
      </c>
      <c r="G265">
        <v>601082</v>
      </c>
      <c r="H265" t="s">
        <v>1414</v>
      </c>
      <c r="I265" t="s">
        <v>1414</v>
      </c>
      <c r="K265" t="s">
        <v>77</v>
      </c>
      <c r="N265" t="s">
        <v>246</v>
      </c>
      <c r="O265" t="s">
        <v>247</v>
      </c>
      <c r="Q265" t="s">
        <v>741</v>
      </c>
      <c r="S265" t="s">
        <v>83</v>
      </c>
      <c r="T265" t="s">
        <v>84</v>
      </c>
      <c r="U265" t="s">
        <v>85</v>
      </c>
      <c r="W265" t="s">
        <v>86</v>
      </c>
      <c r="Y265" t="s">
        <v>84</v>
      </c>
      <c r="AA265" t="s">
        <v>1415</v>
      </c>
      <c r="AB265" t="s">
        <v>743</v>
      </c>
      <c r="AD265" t="s">
        <v>744</v>
      </c>
      <c r="AE265" t="s">
        <v>90</v>
      </c>
      <c r="AF265" t="s">
        <v>745</v>
      </c>
      <c r="AG265" t="s">
        <v>745</v>
      </c>
      <c r="AH265" t="s">
        <v>1416</v>
      </c>
      <c r="AI265" t="s">
        <v>747</v>
      </c>
      <c r="AJ265" t="s">
        <v>94</v>
      </c>
      <c r="AK265" t="s">
        <v>84</v>
      </c>
      <c r="AL265" t="s">
        <v>95</v>
      </c>
      <c r="AM265" t="s">
        <v>96</v>
      </c>
      <c r="AO265" t="s">
        <v>744</v>
      </c>
      <c r="AQ265" t="s">
        <v>747</v>
      </c>
      <c r="AS265" s="1">
        <v>45997</v>
      </c>
      <c r="AT265" s="2">
        <v>0.6020833333333333</v>
      </c>
      <c r="AU265" t="s">
        <v>1420</v>
      </c>
      <c r="AV265" t="s">
        <v>1421</v>
      </c>
      <c r="AZ265" t="s">
        <v>99</v>
      </c>
      <c r="BA265" t="s">
        <v>1422</v>
      </c>
      <c r="BB265" t="s">
        <v>741</v>
      </c>
      <c r="BD265" t="s">
        <v>1423</v>
      </c>
      <c r="BE265" t="s">
        <v>1413</v>
      </c>
      <c r="BF265" t="s">
        <v>1414</v>
      </c>
      <c r="BG265" t="s">
        <v>77</v>
      </c>
      <c r="BI265" t="s">
        <v>103</v>
      </c>
      <c r="BJ265" t="s">
        <v>104</v>
      </c>
      <c r="BK265" t="s">
        <v>118</v>
      </c>
      <c r="BL265">
        <v>1</v>
      </c>
      <c r="BM265" t="s">
        <v>106</v>
      </c>
      <c r="BN265" t="s">
        <v>119</v>
      </c>
      <c r="BO265" t="s">
        <v>120</v>
      </c>
      <c r="BP265" t="s">
        <v>121</v>
      </c>
      <c r="BQ265" t="s">
        <v>109</v>
      </c>
      <c r="BR265" t="s">
        <v>122</v>
      </c>
      <c r="BS265" t="s">
        <v>123</v>
      </c>
      <c r="BT265" t="s">
        <v>124</v>
      </c>
      <c r="BU265" t="s">
        <v>9002</v>
      </c>
      <c r="BV265">
        <v>56251</v>
      </c>
      <c r="BX265" t="s">
        <v>9001</v>
      </c>
      <c r="BY265">
        <f t="shared" si="20"/>
        <v>56251</v>
      </c>
      <c r="BZ265" t="str">
        <f t="shared" si="21"/>
        <v>North2</v>
      </c>
      <c r="CA265">
        <f t="shared" si="22"/>
        <v>66376.179999999993</v>
      </c>
      <c r="CB265" t="str">
        <f t="shared" si="23"/>
        <v/>
      </c>
      <c r="CD265" t="s">
        <v>741</v>
      </c>
      <c r="CE265" t="str">
        <f t="shared" si="24"/>
        <v>Premium</v>
      </c>
      <c r="CF265" t="s">
        <v>111</v>
      </c>
      <c r="CG265" t="s">
        <v>615</v>
      </c>
    </row>
    <row r="266" spans="1:85">
      <c r="A266">
        <v>21679061</v>
      </c>
      <c r="B266" t="s">
        <v>1411</v>
      </c>
      <c r="C266" t="s">
        <v>1412</v>
      </c>
      <c r="D266">
        <v>9753911212</v>
      </c>
      <c r="E266" t="s">
        <v>77</v>
      </c>
      <c r="F266" t="s">
        <v>1413</v>
      </c>
      <c r="G266">
        <v>601082</v>
      </c>
      <c r="H266" t="s">
        <v>1414</v>
      </c>
      <c r="I266" t="s">
        <v>1414</v>
      </c>
      <c r="K266" t="s">
        <v>77</v>
      </c>
      <c r="N266" t="s">
        <v>246</v>
      </c>
      <c r="O266" t="s">
        <v>247</v>
      </c>
      <c r="Q266" t="s">
        <v>741</v>
      </c>
      <c r="S266" t="s">
        <v>83</v>
      </c>
      <c r="T266" t="s">
        <v>84</v>
      </c>
      <c r="U266" t="s">
        <v>85</v>
      </c>
      <c r="W266" t="s">
        <v>86</v>
      </c>
      <c r="Y266" t="s">
        <v>84</v>
      </c>
      <c r="AA266" t="s">
        <v>1415</v>
      </c>
      <c r="AB266" t="s">
        <v>743</v>
      </c>
      <c r="AD266" t="s">
        <v>744</v>
      </c>
      <c r="AE266" t="s">
        <v>90</v>
      </c>
      <c r="AF266" t="s">
        <v>745</v>
      </c>
      <c r="AG266" t="s">
        <v>745</v>
      </c>
      <c r="AH266" t="s">
        <v>1416</v>
      </c>
      <c r="AI266" t="s">
        <v>747</v>
      </c>
      <c r="AJ266" t="s">
        <v>94</v>
      </c>
      <c r="AK266" t="s">
        <v>84</v>
      </c>
      <c r="AL266" t="s">
        <v>95</v>
      </c>
      <c r="AM266" t="s">
        <v>96</v>
      </c>
      <c r="AO266" t="s">
        <v>744</v>
      </c>
      <c r="AQ266" t="s">
        <v>747</v>
      </c>
      <c r="AS266" s="1">
        <v>45997</v>
      </c>
      <c r="AT266" s="2">
        <v>0.60347222222222219</v>
      </c>
      <c r="AU266" t="s">
        <v>1424</v>
      </c>
      <c r="AV266" t="s">
        <v>1425</v>
      </c>
      <c r="AZ266" t="s">
        <v>99</v>
      </c>
      <c r="BA266" t="s">
        <v>1426</v>
      </c>
      <c r="BB266" t="s">
        <v>741</v>
      </c>
      <c r="BD266" t="s">
        <v>1427</v>
      </c>
      <c r="BE266" t="s">
        <v>1413</v>
      </c>
      <c r="BF266" t="s">
        <v>1414</v>
      </c>
      <c r="BG266" t="s">
        <v>77</v>
      </c>
      <c r="BI266" t="s">
        <v>103</v>
      </c>
      <c r="BJ266" t="s">
        <v>104</v>
      </c>
      <c r="BK266" t="s">
        <v>118</v>
      </c>
      <c r="BL266">
        <v>1</v>
      </c>
      <c r="BM266" t="s">
        <v>106</v>
      </c>
      <c r="BN266" t="s">
        <v>119</v>
      </c>
      <c r="BO266" t="s">
        <v>120</v>
      </c>
      <c r="BP266" t="s">
        <v>121</v>
      </c>
      <c r="BQ266" t="s">
        <v>109</v>
      </c>
      <c r="BR266" t="s">
        <v>122</v>
      </c>
      <c r="BS266" t="s">
        <v>123</v>
      </c>
      <c r="BT266" t="s">
        <v>124</v>
      </c>
      <c r="BU266" t="s">
        <v>9002</v>
      </c>
      <c r="BV266">
        <v>56251</v>
      </c>
      <c r="BX266" t="s">
        <v>9001</v>
      </c>
      <c r="BY266">
        <f t="shared" si="20"/>
        <v>56251</v>
      </c>
      <c r="BZ266" t="str">
        <f t="shared" si="21"/>
        <v>North2</v>
      </c>
      <c r="CA266">
        <f t="shared" si="22"/>
        <v>66376.179999999993</v>
      </c>
      <c r="CB266" t="str">
        <f t="shared" si="23"/>
        <v/>
      </c>
      <c r="CD266" t="s">
        <v>741</v>
      </c>
      <c r="CE266" t="str">
        <f t="shared" si="24"/>
        <v>Premium</v>
      </c>
      <c r="CF266" t="s">
        <v>111</v>
      </c>
      <c r="CG266" t="s">
        <v>615</v>
      </c>
    </row>
    <row r="267" spans="1:85">
      <c r="A267">
        <v>21679066</v>
      </c>
      <c r="B267" t="s">
        <v>1411</v>
      </c>
      <c r="C267" t="s">
        <v>1412</v>
      </c>
      <c r="D267">
        <v>9753911212</v>
      </c>
      <c r="E267" t="s">
        <v>77</v>
      </c>
      <c r="F267" t="s">
        <v>1413</v>
      </c>
      <c r="G267">
        <v>601082</v>
      </c>
      <c r="H267" t="s">
        <v>1414</v>
      </c>
      <c r="I267" t="s">
        <v>1414</v>
      </c>
      <c r="K267" t="s">
        <v>77</v>
      </c>
      <c r="N267" t="s">
        <v>246</v>
      </c>
      <c r="O267" t="s">
        <v>247</v>
      </c>
      <c r="Q267" t="s">
        <v>741</v>
      </c>
      <c r="S267" t="s">
        <v>83</v>
      </c>
      <c r="T267" t="s">
        <v>84</v>
      </c>
      <c r="U267" t="s">
        <v>85</v>
      </c>
      <c r="W267" t="s">
        <v>86</v>
      </c>
      <c r="Y267" t="s">
        <v>84</v>
      </c>
      <c r="AA267" t="s">
        <v>1415</v>
      </c>
      <c r="AB267" t="s">
        <v>743</v>
      </c>
      <c r="AD267" t="s">
        <v>744</v>
      </c>
      <c r="AE267" t="s">
        <v>90</v>
      </c>
      <c r="AF267" t="s">
        <v>745</v>
      </c>
      <c r="AG267" t="s">
        <v>745</v>
      </c>
      <c r="AH267" t="s">
        <v>1416</v>
      </c>
      <c r="AI267" t="s">
        <v>747</v>
      </c>
      <c r="AJ267" t="s">
        <v>94</v>
      </c>
      <c r="AK267" t="s">
        <v>84</v>
      </c>
      <c r="AL267" t="s">
        <v>95</v>
      </c>
      <c r="AM267" t="s">
        <v>96</v>
      </c>
      <c r="AO267" t="s">
        <v>744</v>
      </c>
      <c r="AQ267" t="s">
        <v>747</v>
      </c>
      <c r="AS267" s="1">
        <v>45997</v>
      </c>
      <c r="AT267" s="2">
        <v>0.60347222222222219</v>
      </c>
      <c r="AU267" t="s">
        <v>1428</v>
      </c>
      <c r="AV267" t="s">
        <v>1429</v>
      </c>
      <c r="AZ267" t="s">
        <v>99</v>
      </c>
      <c r="BA267" t="s">
        <v>1430</v>
      </c>
      <c r="BB267" t="s">
        <v>741</v>
      </c>
      <c r="BD267" t="s">
        <v>1431</v>
      </c>
      <c r="BE267" t="s">
        <v>1413</v>
      </c>
      <c r="BF267" t="s">
        <v>1414</v>
      </c>
      <c r="BG267" t="s">
        <v>77</v>
      </c>
      <c r="BI267" t="s">
        <v>103</v>
      </c>
      <c r="BJ267" t="s">
        <v>104</v>
      </c>
      <c r="BK267" t="s">
        <v>118</v>
      </c>
      <c r="BL267">
        <v>1</v>
      </c>
      <c r="BM267" t="s">
        <v>106</v>
      </c>
      <c r="BN267" t="s">
        <v>119</v>
      </c>
      <c r="BO267" t="s">
        <v>120</v>
      </c>
      <c r="BP267" t="s">
        <v>121</v>
      </c>
      <c r="BQ267" t="s">
        <v>109</v>
      </c>
      <c r="BR267" t="s">
        <v>122</v>
      </c>
      <c r="BS267" t="s">
        <v>123</v>
      </c>
      <c r="BT267" t="s">
        <v>124</v>
      </c>
      <c r="BU267" t="s">
        <v>9002</v>
      </c>
      <c r="BV267">
        <v>56251</v>
      </c>
      <c r="BX267" t="s">
        <v>9001</v>
      </c>
      <c r="BY267">
        <f t="shared" si="20"/>
        <v>56251</v>
      </c>
      <c r="BZ267" t="str">
        <f t="shared" si="21"/>
        <v>North2</v>
      </c>
      <c r="CA267">
        <f t="shared" si="22"/>
        <v>66376.179999999993</v>
      </c>
      <c r="CB267" t="str">
        <f t="shared" si="23"/>
        <v/>
      </c>
      <c r="CD267" t="s">
        <v>741</v>
      </c>
      <c r="CE267" t="str">
        <f t="shared" si="24"/>
        <v>Premium</v>
      </c>
      <c r="CF267" t="s">
        <v>111</v>
      </c>
      <c r="CG267" t="s">
        <v>615</v>
      </c>
    </row>
    <row r="268" spans="1:85">
      <c r="A268">
        <v>21679069</v>
      </c>
      <c r="B268" t="s">
        <v>1411</v>
      </c>
      <c r="C268" t="s">
        <v>1412</v>
      </c>
      <c r="D268">
        <v>9753911212</v>
      </c>
      <c r="E268" t="s">
        <v>77</v>
      </c>
      <c r="F268" t="s">
        <v>1413</v>
      </c>
      <c r="G268">
        <v>601082</v>
      </c>
      <c r="H268" t="s">
        <v>1414</v>
      </c>
      <c r="I268" t="s">
        <v>1414</v>
      </c>
      <c r="K268" t="s">
        <v>77</v>
      </c>
      <c r="N268" t="s">
        <v>246</v>
      </c>
      <c r="O268" t="s">
        <v>247</v>
      </c>
      <c r="Q268" t="s">
        <v>741</v>
      </c>
      <c r="S268" t="s">
        <v>83</v>
      </c>
      <c r="T268" t="s">
        <v>84</v>
      </c>
      <c r="U268" t="s">
        <v>85</v>
      </c>
      <c r="W268" t="s">
        <v>86</v>
      </c>
      <c r="Y268" t="s">
        <v>84</v>
      </c>
      <c r="AA268" t="s">
        <v>1415</v>
      </c>
      <c r="AB268" t="s">
        <v>743</v>
      </c>
      <c r="AD268" t="s">
        <v>744</v>
      </c>
      <c r="AE268" t="s">
        <v>90</v>
      </c>
      <c r="AF268" t="s">
        <v>745</v>
      </c>
      <c r="AG268" t="s">
        <v>745</v>
      </c>
      <c r="AH268" t="s">
        <v>1416</v>
      </c>
      <c r="AI268" t="s">
        <v>747</v>
      </c>
      <c r="AJ268" t="s">
        <v>94</v>
      </c>
      <c r="AK268" t="s">
        <v>84</v>
      </c>
      <c r="AL268" t="s">
        <v>95</v>
      </c>
      <c r="AM268" t="s">
        <v>96</v>
      </c>
      <c r="AO268" t="s">
        <v>744</v>
      </c>
      <c r="AQ268" t="s">
        <v>747</v>
      </c>
      <c r="AS268" s="1">
        <v>45997</v>
      </c>
      <c r="AT268" s="2">
        <v>0.60416666666666663</v>
      </c>
      <c r="AU268" t="s">
        <v>1432</v>
      </c>
      <c r="AV268" t="s">
        <v>1433</v>
      </c>
      <c r="AZ268" t="s">
        <v>99</v>
      </c>
      <c r="BA268" t="s">
        <v>1434</v>
      </c>
      <c r="BB268" t="s">
        <v>741</v>
      </c>
      <c r="BD268" t="s">
        <v>1435</v>
      </c>
      <c r="BE268" t="s">
        <v>1413</v>
      </c>
      <c r="BF268" t="s">
        <v>1414</v>
      </c>
      <c r="BG268" t="s">
        <v>77</v>
      </c>
      <c r="BI268" t="s">
        <v>103</v>
      </c>
      <c r="BJ268" t="s">
        <v>104</v>
      </c>
      <c r="BK268" t="s">
        <v>118</v>
      </c>
      <c r="BL268">
        <v>1</v>
      </c>
      <c r="BM268" t="s">
        <v>106</v>
      </c>
      <c r="BN268" t="s">
        <v>119</v>
      </c>
      <c r="BO268" t="s">
        <v>120</v>
      </c>
      <c r="BP268" t="s">
        <v>121</v>
      </c>
      <c r="BQ268" t="s">
        <v>109</v>
      </c>
      <c r="BR268" t="s">
        <v>122</v>
      </c>
      <c r="BS268" t="s">
        <v>123</v>
      </c>
      <c r="BT268" t="s">
        <v>124</v>
      </c>
      <c r="BU268" t="s">
        <v>9002</v>
      </c>
      <c r="BV268">
        <v>56251</v>
      </c>
      <c r="BX268" t="s">
        <v>9001</v>
      </c>
      <c r="BY268">
        <f t="shared" si="20"/>
        <v>56251</v>
      </c>
      <c r="BZ268" t="str">
        <f t="shared" si="21"/>
        <v>North2</v>
      </c>
      <c r="CA268">
        <f t="shared" si="22"/>
        <v>66376.179999999993</v>
      </c>
      <c r="CB268" t="str">
        <f t="shared" si="23"/>
        <v/>
      </c>
      <c r="CD268" t="s">
        <v>741</v>
      </c>
      <c r="CE268" t="str">
        <f t="shared" si="24"/>
        <v>Premium</v>
      </c>
      <c r="CF268" t="s">
        <v>111</v>
      </c>
      <c r="CG268" t="s">
        <v>615</v>
      </c>
    </row>
    <row r="269" spans="1:85">
      <c r="A269">
        <v>21679071</v>
      </c>
      <c r="B269" t="s">
        <v>1411</v>
      </c>
      <c r="C269" t="s">
        <v>1412</v>
      </c>
      <c r="D269">
        <v>9753911212</v>
      </c>
      <c r="E269" t="s">
        <v>77</v>
      </c>
      <c r="F269" t="s">
        <v>1413</v>
      </c>
      <c r="G269">
        <v>601082</v>
      </c>
      <c r="H269" t="s">
        <v>1414</v>
      </c>
      <c r="I269" t="s">
        <v>1414</v>
      </c>
      <c r="K269" t="s">
        <v>77</v>
      </c>
      <c r="N269" t="s">
        <v>246</v>
      </c>
      <c r="O269" t="s">
        <v>247</v>
      </c>
      <c r="Q269" t="s">
        <v>741</v>
      </c>
      <c r="S269" t="s">
        <v>83</v>
      </c>
      <c r="T269" t="s">
        <v>84</v>
      </c>
      <c r="U269" t="s">
        <v>85</v>
      </c>
      <c r="W269" t="s">
        <v>86</v>
      </c>
      <c r="Y269" t="s">
        <v>84</v>
      </c>
      <c r="AA269" t="s">
        <v>1415</v>
      </c>
      <c r="AB269" t="s">
        <v>743</v>
      </c>
      <c r="AD269" t="s">
        <v>744</v>
      </c>
      <c r="AE269" t="s">
        <v>90</v>
      </c>
      <c r="AF269" t="s">
        <v>745</v>
      </c>
      <c r="AG269" t="s">
        <v>745</v>
      </c>
      <c r="AH269" t="s">
        <v>1416</v>
      </c>
      <c r="AI269" t="s">
        <v>747</v>
      </c>
      <c r="AJ269" t="s">
        <v>94</v>
      </c>
      <c r="AK269" t="s">
        <v>84</v>
      </c>
      <c r="AL269" t="s">
        <v>95</v>
      </c>
      <c r="AM269" t="s">
        <v>96</v>
      </c>
      <c r="AO269" t="s">
        <v>744</v>
      </c>
      <c r="AQ269" t="s">
        <v>747</v>
      </c>
      <c r="AS269" s="1">
        <v>45997</v>
      </c>
      <c r="AT269" s="2">
        <v>0.60416666666666663</v>
      </c>
      <c r="AU269" t="s">
        <v>1436</v>
      </c>
      <c r="AV269" t="s">
        <v>1437</v>
      </c>
      <c r="AZ269" t="s">
        <v>99</v>
      </c>
      <c r="BA269" t="s">
        <v>1438</v>
      </c>
      <c r="BB269" t="s">
        <v>741</v>
      </c>
      <c r="BD269" t="s">
        <v>1439</v>
      </c>
      <c r="BE269" t="s">
        <v>1413</v>
      </c>
      <c r="BF269" t="s">
        <v>1414</v>
      </c>
      <c r="BG269" t="s">
        <v>77</v>
      </c>
      <c r="BI269" t="s">
        <v>103</v>
      </c>
      <c r="BJ269" t="s">
        <v>104</v>
      </c>
      <c r="BK269" t="s">
        <v>118</v>
      </c>
      <c r="BL269">
        <v>1</v>
      </c>
      <c r="BM269" t="s">
        <v>106</v>
      </c>
      <c r="BN269" t="s">
        <v>119</v>
      </c>
      <c r="BO269" t="s">
        <v>120</v>
      </c>
      <c r="BP269" t="s">
        <v>121</v>
      </c>
      <c r="BQ269" t="s">
        <v>109</v>
      </c>
      <c r="BR269" t="s">
        <v>122</v>
      </c>
      <c r="BS269" t="s">
        <v>123</v>
      </c>
      <c r="BT269" t="s">
        <v>124</v>
      </c>
      <c r="BU269" t="s">
        <v>9002</v>
      </c>
      <c r="BV269">
        <v>56251</v>
      </c>
      <c r="BX269" t="s">
        <v>9001</v>
      </c>
      <c r="BY269">
        <f t="shared" si="20"/>
        <v>56251</v>
      </c>
      <c r="BZ269" t="str">
        <f t="shared" si="21"/>
        <v>North2</v>
      </c>
      <c r="CA269">
        <f t="shared" si="22"/>
        <v>66376.179999999993</v>
      </c>
      <c r="CB269" t="str">
        <f t="shared" si="23"/>
        <v/>
      </c>
      <c r="CD269" t="s">
        <v>741</v>
      </c>
      <c r="CE269" t="str">
        <f t="shared" si="24"/>
        <v>Premium</v>
      </c>
      <c r="CF269" t="s">
        <v>111</v>
      </c>
      <c r="CG269" t="s">
        <v>615</v>
      </c>
    </row>
    <row r="270" spans="1:85">
      <c r="A270">
        <v>21679074</v>
      </c>
      <c r="B270" t="s">
        <v>1411</v>
      </c>
      <c r="C270" t="s">
        <v>1412</v>
      </c>
      <c r="D270">
        <v>9753911212</v>
      </c>
      <c r="E270" t="s">
        <v>77</v>
      </c>
      <c r="F270" t="s">
        <v>1413</v>
      </c>
      <c r="G270">
        <v>601082</v>
      </c>
      <c r="H270" t="s">
        <v>1414</v>
      </c>
      <c r="I270" t="s">
        <v>1414</v>
      </c>
      <c r="K270" t="s">
        <v>77</v>
      </c>
      <c r="N270" t="s">
        <v>246</v>
      </c>
      <c r="O270" t="s">
        <v>247</v>
      </c>
      <c r="Q270" t="s">
        <v>741</v>
      </c>
      <c r="S270" t="s">
        <v>83</v>
      </c>
      <c r="T270" t="s">
        <v>84</v>
      </c>
      <c r="U270" t="s">
        <v>85</v>
      </c>
      <c r="W270" t="s">
        <v>86</v>
      </c>
      <c r="Y270" t="s">
        <v>84</v>
      </c>
      <c r="AA270" t="s">
        <v>1415</v>
      </c>
      <c r="AB270" t="s">
        <v>743</v>
      </c>
      <c r="AD270" t="s">
        <v>744</v>
      </c>
      <c r="AE270" t="s">
        <v>90</v>
      </c>
      <c r="AF270" t="s">
        <v>745</v>
      </c>
      <c r="AG270" t="s">
        <v>745</v>
      </c>
      <c r="AH270" t="s">
        <v>1416</v>
      </c>
      <c r="AI270" t="s">
        <v>747</v>
      </c>
      <c r="AJ270" t="s">
        <v>94</v>
      </c>
      <c r="AK270" t="s">
        <v>84</v>
      </c>
      <c r="AL270" t="s">
        <v>95</v>
      </c>
      <c r="AM270" t="s">
        <v>96</v>
      </c>
      <c r="AO270" t="s">
        <v>744</v>
      </c>
      <c r="AQ270" t="s">
        <v>747</v>
      </c>
      <c r="AS270" s="1">
        <v>45997</v>
      </c>
      <c r="AT270" s="2">
        <v>0.60486111111111107</v>
      </c>
      <c r="AU270" t="s">
        <v>1440</v>
      </c>
      <c r="AV270" t="s">
        <v>1441</v>
      </c>
      <c r="AZ270" t="s">
        <v>99</v>
      </c>
      <c r="BA270" t="s">
        <v>1442</v>
      </c>
      <c r="BB270" t="s">
        <v>741</v>
      </c>
      <c r="BD270" t="s">
        <v>1443</v>
      </c>
      <c r="BE270" t="s">
        <v>1413</v>
      </c>
      <c r="BF270" t="s">
        <v>1414</v>
      </c>
      <c r="BG270" t="s">
        <v>77</v>
      </c>
      <c r="BI270" t="s">
        <v>103</v>
      </c>
      <c r="BJ270" t="s">
        <v>104</v>
      </c>
      <c r="BK270" t="s">
        <v>118</v>
      </c>
      <c r="BL270">
        <v>1</v>
      </c>
      <c r="BM270" t="s">
        <v>106</v>
      </c>
      <c r="BN270" t="s">
        <v>119</v>
      </c>
      <c r="BO270" t="s">
        <v>120</v>
      </c>
      <c r="BP270" t="s">
        <v>121</v>
      </c>
      <c r="BQ270" t="s">
        <v>109</v>
      </c>
      <c r="BR270" t="s">
        <v>122</v>
      </c>
      <c r="BS270" t="s">
        <v>123</v>
      </c>
      <c r="BT270" t="s">
        <v>124</v>
      </c>
      <c r="BU270" t="s">
        <v>9002</v>
      </c>
      <c r="BV270">
        <v>56251</v>
      </c>
      <c r="BX270" t="s">
        <v>9001</v>
      </c>
      <c r="BY270">
        <f t="shared" si="20"/>
        <v>56251</v>
      </c>
      <c r="BZ270" t="str">
        <f t="shared" si="21"/>
        <v>North2</v>
      </c>
      <c r="CA270">
        <f t="shared" si="22"/>
        <v>66376.179999999993</v>
      </c>
      <c r="CB270" t="str">
        <f t="shared" si="23"/>
        <v/>
      </c>
      <c r="CD270" t="s">
        <v>741</v>
      </c>
      <c r="CE270" t="str">
        <f t="shared" si="24"/>
        <v>Premium</v>
      </c>
      <c r="CF270" t="s">
        <v>111</v>
      </c>
      <c r="CG270" t="s">
        <v>615</v>
      </c>
    </row>
    <row r="271" spans="1:85">
      <c r="A271">
        <v>21679076</v>
      </c>
      <c r="B271" t="s">
        <v>1411</v>
      </c>
      <c r="C271" t="s">
        <v>1412</v>
      </c>
      <c r="D271">
        <v>9753911212</v>
      </c>
      <c r="E271" t="s">
        <v>77</v>
      </c>
      <c r="F271" t="s">
        <v>1413</v>
      </c>
      <c r="G271">
        <v>601082</v>
      </c>
      <c r="H271" t="s">
        <v>1414</v>
      </c>
      <c r="I271" t="s">
        <v>1414</v>
      </c>
      <c r="K271" t="s">
        <v>77</v>
      </c>
      <c r="N271" t="s">
        <v>246</v>
      </c>
      <c r="O271" t="s">
        <v>247</v>
      </c>
      <c r="Q271" t="s">
        <v>741</v>
      </c>
      <c r="S271" t="s">
        <v>83</v>
      </c>
      <c r="T271" t="s">
        <v>84</v>
      </c>
      <c r="U271" t="s">
        <v>85</v>
      </c>
      <c r="W271" t="s">
        <v>86</v>
      </c>
      <c r="Y271" t="s">
        <v>84</v>
      </c>
      <c r="AA271" t="s">
        <v>1415</v>
      </c>
      <c r="AB271" t="s">
        <v>743</v>
      </c>
      <c r="AD271" t="s">
        <v>744</v>
      </c>
      <c r="AE271" t="s">
        <v>90</v>
      </c>
      <c r="AF271" t="s">
        <v>745</v>
      </c>
      <c r="AG271" t="s">
        <v>745</v>
      </c>
      <c r="AH271" t="s">
        <v>1416</v>
      </c>
      <c r="AI271" t="s">
        <v>747</v>
      </c>
      <c r="AJ271" t="s">
        <v>94</v>
      </c>
      <c r="AK271" t="s">
        <v>84</v>
      </c>
      <c r="AL271" t="s">
        <v>95</v>
      </c>
      <c r="AM271" t="s">
        <v>96</v>
      </c>
      <c r="AO271" t="s">
        <v>744</v>
      </c>
      <c r="AQ271" t="s">
        <v>747</v>
      </c>
      <c r="AS271" s="1">
        <v>45997</v>
      </c>
      <c r="AT271" s="2">
        <v>0.60486111111111107</v>
      </c>
      <c r="AU271" t="s">
        <v>1444</v>
      </c>
      <c r="AV271" t="s">
        <v>1445</v>
      </c>
      <c r="AZ271" t="s">
        <v>99</v>
      </c>
      <c r="BA271" t="s">
        <v>1446</v>
      </c>
      <c r="BB271" t="s">
        <v>741</v>
      </c>
      <c r="BD271" t="s">
        <v>1447</v>
      </c>
      <c r="BE271" t="s">
        <v>1413</v>
      </c>
      <c r="BF271" t="s">
        <v>1414</v>
      </c>
      <c r="BG271" t="s">
        <v>77</v>
      </c>
      <c r="BI271" t="s">
        <v>103</v>
      </c>
      <c r="BJ271" t="s">
        <v>104</v>
      </c>
      <c r="BK271" t="s">
        <v>118</v>
      </c>
      <c r="BL271">
        <v>1</v>
      </c>
      <c r="BM271" t="s">
        <v>106</v>
      </c>
      <c r="BN271" t="s">
        <v>119</v>
      </c>
      <c r="BO271" t="s">
        <v>120</v>
      </c>
      <c r="BP271" t="s">
        <v>121</v>
      </c>
      <c r="BQ271" t="s">
        <v>109</v>
      </c>
      <c r="BR271" t="s">
        <v>122</v>
      </c>
      <c r="BS271" t="s">
        <v>123</v>
      </c>
      <c r="BT271" t="s">
        <v>124</v>
      </c>
      <c r="BU271" t="s">
        <v>9002</v>
      </c>
      <c r="BV271">
        <v>56251</v>
      </c>
      <c r="BX271" t="s">
        <v>9001</v>
      </c>
      <c r="BY271">
        <f t="shared" si="20"/>
        <v>56251</v>
      </c>
      <c r="BZ271" t="str">
        <f t="shared" si="21"/>
        <v>North2</v>
      </c>
      <c r="CA271">
        <f t="shared" si="22"/>
        <v>66376.179999999993</v>
      </c>
      <c r="CB271" t="str">
        <f t="shared" si="23"/>
        <v/>
      </c>
      <c r="CD271" t="s">
        <v>741</v>
      </c>
      <c r="CE271" t="str">
        <f t="shared" si="24"/>
        <v>Premium</v>
      </c>
      <c r="CF271" t="s">
        <v>111</v>
      </c>
      <c r="CG271" t="s">
        <v>615</v>
      </c>
    </row>
    <row r="272" spans="1:85">
      <c r="A272">
        <v>21679080</v>
      </c>
      <c r="B272" t="s">
        <v>1411</v>
      </c>
      <c r="C272" t="s">
        <v>1412</v>
      </c>
      <c r="D272">
        <v>9753911212</v>
      </c>
      <c r="E272" t="s">
        <v>77</v>
      </c>
      <c r="F272" t="s">
        <v>1413</v>
      </c>
      <c r="G272">
        <v>601082</v>
      </c>
      <c r="H272" t="s">
        <v>1414</v>
      </c>
      <c r="I272" t="s">
        <v>1414</v>
      </c>
      <c r="K272" t="s">
        <v>77</v>
      </c>
      <c r="N272" t="s">
        <v>246</v>
      </c>
      <c r="O272" t="s">
        <v>247</v>
      </c>
      <c r="Q272" t="s">
        <v>741</v>
      </c>
      <c r="S272" t="s">
        <v>83</v>
      </c>
      <c r="T272" t="s">
        <v>84</v>
      </c>
      <c r="U272" t="s">
        <v>85</v>
      </c>
      <c r="W272" t="s">
        <v>86</v>
      </c>
      <c r="Y272" t="s">
        <v>84</v>
      </c>
      <c r="AA272" t="s">
        <v>1415</v>
      </c>
      <c r="AB272" t="s">
        <v>743</v>
      </c>
      <c r="AD272" t="s">
        <v>744</v>
      </c>
      <c r="AE272" t="s">
        <v>90</v>
      </c>
      <c r="AF272" t="s">
        <v>745</v>
      </c>
      <c r="AG272" t="s">
        <v>745</v>
      </c>
      <c r="AH272" t="s">
        <v>1416</v>
      </c>
      <c r="AI272" t="s">
        <v>747</v>
      </c>
      <c r="AJ272" t="s">
        <v>94</v>
      </c>
      <c r="AK272" t="s">
        <v>84</v>
      </c>
      <c r="AL272" t="s">
        <v>95</v>
      </c>
      <c r="AM272" t="s">
        <v>96</v>
      </c>
      <c r="AO272" t="s">
        <v>744</v>
      </c>
      <c r="AQ272" t="s">
        <v>747</v>
      </c>
      <c r="AS272" s="1">
        <v>45997</v>
      </c>
      <c r="AT272" s="2">
        <v>0.60486111111111107</v>
      </c>
      <c r="AU272" t="s">
        <v>1448</v>
      </c>
      <c r="AV272" t="s">
        <v>1449</v>
      </c>
      <c r="AZ272" t="s">
        <v>99</v>
      </c>
      <c r="BA272" t="s">
        <v>1450</v>
      </c>
      <c r="BB272" t="s">
        <v>741</v>
      </c>
      <c r="BD272" t="s">
        <v>1451</v>
      </c>
      <c r="BE272" t="s">
        <v>1413</v>
      </c>
      <c r="BF272" t="s">
        <v>1414</v>
      </c>
      <c r="BG272" t="s">
        <v>77</v>
      </c>
      <c r="BI272" t="s">
        <v>103</v>
      </c>
      <c r="BJ272" t="s">
        <v>104</v>
      </c>
      <c r="BK272" t="s">
        <v>118</v>
      </c>
      <c r="BL272">
        <v>1</v>
      </c>
      <c r="BM272" t="s">
        <v>106</v>
      </c>
      <c r="BN272" t="s">
        <v>119</v>
      </c>
      <c r="BO272" t="s">
        <v>120</v>
      </c>
      <c r="BP272" t="s">
        <v>121</v>
      </c>
      <c r="BQ272" t="s">
        <v>109</v>
      </c>
      <c r="BR272" t="s">
        <v>122</v>
      </c>
      <c r="BS272" t="s">
        <v>123</v>
      </c>
      <c r="BT272" t="s">
        <v>124</v>
      </c>
      <c r="BU272" t="s">
        <v>9002</v>
      </c>
      <c r="BV272">
        <v>56251</v>
      </c>
      <c r="BX272" t="s">
        <v>9001</v>
      </c>
      <c r="BY272">
        <f t="shared" si="20"/>
        <v>56251</v>
      </c>
      <c r="BZ272" t="str">
        <f t="shared" si="21"/>
        <v>North2</v>
      </c>
      <c r="CA272">
        <f t="shared" si="22"/>
        <v>66376.179999999993</v>
      </c>
      <c r="CB272" t="str">
        <f t="shared" si="23"/>
        <v/>
      </c>
      <c r="CD272" t="s">
        <v>741</v>
      </c>
      <c r="CE272" t="str">
        <f t="shared" si="24"/>
        <v>Premium</v>
      </c>
      <c r="CF272" t="s">
        <v>111</v>
      </c>
      <c r="CG272" t="s">
        <v>615</v>
      </c>
    </row>
    <row r="273" spans="1:85">
      <c r="A273">
        <v>21679082</v>
      </c>
      <c r="B273" t="s">
        <v>1411</v>
      </c>
      <c r="C273" t="s">
        <v>1412</v>
      </c>
      <c r="D273">
        <v>9753911212</v>
      </c>
      <c r="E273" t="s">
        <v>77</v>
      </c>
      <c r="F273" t="s">
        <v>1413</v>
      </c>
      <c r="G273">
        <v>601082</v>
      </c>
      <c r="H273" t="s">
        <v>1414</v>
      </c>
      <c r="I273" t="s">
        <v>1414</v>
      </c>
      <c r="K273" t="s">
        <v>77</v>
      </c>
      <c r="N273" t="s">
        <v>246</v>
      </c>
      <c r="O273" t="s">
        <v>247</v>
      </c>
      <c r="Q273" t="s">
        <v>741</v>
      </c>
      <c r="S273" t="s">
        <v>83</v>
      </c>
      <c r="T273" t="s">
        <v>84</v>
      </c>
      <c r="U273" t="s">
        <v>85</v>
      </c>
      <c r="W273" t="s">
        <v>86</v>
      </c>
      <c r="Y273" t="s">
        <v>84</v>
      </c>
      <c r="AA273" t="s">
        <v>1415</v>
      </c>
      <c r="AB273" t="s">
        <v>743</v>
      </c>
      <c r="AD273" t="s">
        <v>744</v>
      </c>
      <c r="AE273" t="s">
        <v>90</v>
      </c>
      <c r="AF273" t="s">
        <v>745</v>
      </c>
      <c r="AG273" t="s">
        <v>745</v>
      </c>
      <c r="AH273" t="s">
        <v>1416</v>
      </c>
      <c r="AI273" t="s">
        <v>747</v>
      </c>
      <c r="AJ273" t="s">
        <v>94</v>
      </c>
      <c r="AK273" t="s">
        <v>84</v>
      </c>
      <c r="AL273" t="s">
        <v>95</v>
      </c>
      <c r="AM273" t="s">
        <v>96</v>
      </c>
      <c r="AO273" t="s">
        <v>744</v>
      </c>
      <c r="AQ273" t="s">
        <v>747</v>
      </c>
      <c r="AS273" s="1">
        <v>45997</v>
      </c>
      <c r="AT273" s="2">
        <v>0.60555555555555551</v>
      </c>
      <c r="AU273" t="s">
        <v>1452</v>
      </c>
      <c r="AV273" t="s">
        <v>1453</v>
      </c>
      <c r="AZ273" t="s">
        <v>99</v>
      </c>
      <c r="BA273" t="s">
        <v>1454</v>
      </c>
      <c r="BB273" t="s">
        <v>741</v>
      </c>
      <c r="BD273" t="s">
        <v>1455</v>
      </c>
      <c r="BE273" t="s">
        <v>1413</v>
      </c>
      <c r="BF273" t="s">
        <v>1414</v>
      </c>
      <c r="BG273" t="s">
        <v>77</v>
      </c>
      <c r="BI273" t="s">
        <v>103</v>
      </c>
      <c r="BJ273" t="s">
        <v>104</v>
      </c>
      <c r="BK273" t="s">
        <v>118</v>
      </c>
      <c r="BL273">
        <v>1</v>
      </c>
      <c r="BM273" t="s">
        <v>106</v>
      </c>
      <c r="BN273" t="s">
        <v>119</v>
      </c>
      <c r="BO273" t="s">
        <v>120</v>
      </c>
      <c r="BP273" t="s">
        <v>121</v>
      </c>
      <c r="BQ273" t="s">
        <v>109</v>
      </c>
      <c r="BR273" t="s">
        <v>122</v>
      </c>
      <c r="BS273" t="s">
        <v>123</v>
      </c>
      <c r="BT273" t="s">
        <v>124</v>
      </c>
      <c r="BU273" t="s">
        <v>9002</v>
      </c>
      <c r="BV273">
        <v>56251</v>
      </c>
      <c r="BX273" t="s">
        <v>9001</v>
      </c>
      <c r="BY273">
        <f t="shared" si="20"/>
        <v>56251</v>
      </c>
      <c r="BZ273" t="str">
        <f t="shared" si="21"/>
        <v>North2</v>
      </c>
      <c r="CA273">
        <f t="shared" si="22"/>
        <v>66376.179999999993</v>
      </c>
      <c r="CB273" t="str">
        <f t="shared" si="23"/>
        <v/>
      </c>
      <c r="CD273" t="s">
        <v>741</v>
      </c>
      <c r="CE273" t="str">
        <f t="shared" si="24"/>
        <v>Premium</v>
      </c>
      <c r="CF273" t="s">
        <v>111</v>
      </c>
      <c r="CG273" t="s">
        <v>615</v>
      </c>
    </row>
    <row r="274" spans="1:85">
      <c r="A274">
        <v>21679085</v>
      </c>
      <c r="B274" t="s">
        <v>1411</v>
      </c>
      <c r="C274" t="s">
        <v>1412</v>
      </c>
      <c r="D274">
        <v>9753911212</v>
      </c>
      <c r="E274" t="s">
        <v>77</v>
      </c>
      <c r="F274" t="s">
        <v>1413</v>
      </c>
      <c r="G274">
        <v>601082</v>
      </c>
      <c r="H274" t="s">
        <v>1414</v>
      </c>
      <c r="I274" t="s">
        <v>1414</v>
      </c>
      <c r="K274" t="s">
        <v>77</v>
      </c>
      <c r="N274" t="s">
        <v>246</v>
      </c>
      <c r="O274" t="s">
        <v>247</v>
      </c>
      <c r="Q274" t="s">
        <v>741</v>
      </c>
      <c r="S274" t="s">
        <v>83</v>
      </c>
      <c r="T274" t="s">
        <v>84</v>
      </c>
      <c r="U274" t="s">
        <v>85</v>
      </c>
      <c r="W274" t="s">
        <v>86</v>
      </c>
      <c r="Y274" t="s">
        <v>84</v>
      </c>
      <c r="AA274" t="s">
        <v>1415</v>
      </c>
      <c r="AB274" t="s">
        <v>743</v>
      </c>
      <c r="AD274" t="s">
        <v>744</v>
      </c>
      <c r="AE274" t="s">
        <v>90</v>
      </c>
      <c r="AF274" t="s">
        <v>745</v>
      </c>
      <c r="AG274" t="s">
        <v>745</v>
      </c>
      <c r="AH274" t="s">
        <v>1416</v>
      </c>
      <c r="AI274" t="s">
        <v>747</v>
      </c>
      <c r="AJ274" t="s">
        <v>94</v>
      </c>
      <c r="AK274" t="s">
        <v>84</v>
      </c>
      <c r="AL274" t="s">
        <v>95</v>
      </c>
      <c r="AM274" t="s">
        <v>96</v>
      </c>
      <c r="AO274" t="s">
        <v>744</v>
      </c>
      <c r="AQ274" t="s">
        <v>747</v>
      </c>
      <c r="AS274" s="1">
        <v>45997</v>
      </c>
      <c r="AT274" s="2">
        <v>0.60555555555555551</v>
      </c>
      <c r="AU274" t="s">
        <v>1456</v>
      </c>
      <c r="AV274" t="s">
        <v>1457</v>
      </c>
      <c r="AZ274" t="s">
        <v>99</v>
      </c>
      <c r="BA274" t="s">
        <v>1458</v>
      </c>
      <c r="BB274" t="s">
        <v>741</v>
      </c>
      <c r="BD274" t="s">
        <v>1459</v>
      </c>
      <c r="BE274" t="s">
        <v>1413</v>
      </c>
      <c r="BF274" t="s">
        <v>1414</v>
      </c>
      <c r="BG274" t="s">
        <v>77</v>
      </c>
      <c r="BI274" t="s">
        <v>103</v>
      </c>
      <c r="BJ274" t="s">
        <v>104</v>
      </c>
      <c r="BK274" t="s">
        <v>118</v>
      </c>
      <c r="BL274">
        <v>1</v>
      </c>
      <c r="BM274" t="s">
        <v>106</v>
      </c>
      <c r="BN274" t="s">
        <v>119</v>
      </c>
      <c r="BO274" t="s">
        <v>120</v>
      </c>
      <c r="BP274" t="s">
        <v>121</v>
      </c>
      <c r="BQ274" t="s">
        <v>109</v>
      </c>
      <c r="BR274" t="s">
        <v>122</v>
      </c>
      <c r="BS274" t="s">
        <v>123</v>
      </c>
      <c r="BT274" t="s">
        <v>124</v>
      </c>
      <c r="BU274" t="s">
        <v>9002</v>
      </c>
      <c r="BV274">
        <v>56251</v>
      </c>
      <c r="BX274" t="s">
        <v>9001</v>
      </c>
      <c r="BY274">
        <f t="shared" si="20"/>
        <v>56251</v>
      </c>
      <c r="BZ274" t="str">
        <f t="shared" si="21"/>
        <v>North2</v>
      </c>
      <c r="CA274">
        <f t="shared" si="22"/>
        <v>66376.179999999993</v>
      </c>
      <c r="CB274" t="str">
        <f t="shared" si="23"/>
        <v/>
      </c>
      <c r="CD274" t="s">
        <v>741</v>
      </c>
      <c r="CE274" t="str">
        <f t="shared" si="24"/>
        <v>Premium</v>
      </c>
      <c r="CF274" t="s">
        <v>111</v>
      </c>
      <c r="CG274" t="s">
        <v>615</v>
      </c>
    </row>
    <row r="275" spans="1:85">
      <c r="A275">
        <v>21679087</v>
      </c>
      <c r="B275" t="s">
        <v>1411</v>
      </c>
      <c r="C275" t="s">
        <v>1412</v>
      </c>
      <c r="D275">
        <v>9753911212</v>
      </c>
      <c r="E275" t="s">
        <v>77</v>
      </c>
      <c r="F275" t="s">
        <v>1413</v>
      </c>
      <c r="G275">
        <v>601082</v>
      </c>
      <c r="H275" t="s">
        <v>1414</v>
      </c>
      <c r="I275" t="s">
        <v>1414</v>
      </c>
      <c r="K275" t="s">
        <v>77</v>
      </c>
      <c r="N275" t="s">
        <v>246</v>
      </c>
      <c r="O275" t="s">
        <v>247</v>
      </c>
      <c r="Q275" t="s">
        <v>741</v>
      </c>
      <c r="S275" t="s">
        <v>83</v>
      </c>
      <c r="T275" t="s">
        <v>84</v>
      </c>
      <c r="U275" t="s">
        <v>85</v>
      </c>
      <c r="W275" t="s">
        <v>86</v>
      </c>
      <c r="Y275" t="s">
        <v>84</v>
      </c>
      <c r="AA275" t="s">
        <v>1415</v>
      </c>
      <c r="AB275" t="s">
        <v>743</v>
      </c>
      <c r="AD275" t="s">
        <v>744</v>
      </c>
      <c r="AE275" t="s">
        <v>90</v>
      </c>
      <c r="AF275" t="s">
        <v>745</v>
      </c>
      <c r="AG275" t="s">
        <v>745</v>
      </c>
      <c r="AH275" t="s">
        <v>1416</v>
      </c>
      <c r="AI275" t="s">
        <v>747</v>
      </c>
      <c r="AJ275" t="s">
        <v>94</v>
      </c>
      <c r="AK275" t="s">
        <v>84</v>
      </c>
      <c r="AL275" t="s">
        <v>95</v>
      </c>
      <c r="AM275" t="s">
        <v>96</v>
      </c>
      <c r="AO275" t="s">
        <v>744</v>
      </c>
      <c r="AQ275" t="s">
        <v>747</v>
      </c>
      <c r="AS275" s="1">
        <v>45997</v>
      </c>
      <c r="AT275" s="2">
        <v>0.60624999999999996</v>
      </c>
      <c r="AU275" t="s">
        <v>1460</v>
      </c>
      <c r="AV275" t="s">
        <v>1461</v>
      </c>
      <c r="AZ275" t="s">
        <v>99</v>
      </c>
      <c r="BA275" t="s">
        <v>1462</v>
      </c>
      <c r="BB275" t="s">
        <v>741</v>
      </c>
      <c r="BD275" t="s">
        <v>1463</v>
      </c>
      <c r="BE275" t="s">
        <v>1413</v>
      </c>
      <c r="BF275" t="s">
        <v>1414</v>
      </c>
      <c r="BG275" t="s">
        <v>77</v>
      </c>
      <c r="BI275" t="s">
        <v>103</v>
      </c>
      <c r="BJ275" t="s">
        <v>104</v>
      </c>
      <c r="BK275" t="s">
        <v>118</v>
      </c>
      <c r="BL275">
        <v>1</v>
      </c>
      <c r="BM275" t="s">
        <v>106</v>
      </c>
      <c r="BN275" t="s">
        <v>119</v>
      </c>
      <c r="BO275" t="s">
        <v>120</v>
      </c>
      <c r="BP275" t="s">
        <v>121</v>
      </c>
      <c r="BQ275" t="s">
        <v>109</v>
      </c>
      <c r="BR275" t="s">
        <v>122</v>
      </c>
      <c r="BS275" t="s">
        <v>123</v>
      </c>
      <c r="BT275" t="s">
        <v>124</v>
      </c>
      <c r="BU275" t="s">
        <v>9002</v>
      </c>
      <c r="BV275">
        <v>56251</v>
      </c>
      <c r="BX275" t="s">
        <v>9001</v>
      </c>
      <c r="BY275">
        <f t="shared" si="20"/>
        <v>56251</v>
      </c>
      <c r="BZ275" t="str">
        <f t="shared" si="21"/>
        <v>North2</v>
      </c>
      <c r="CA275">
        <f t="shared" si="22"/>
        <v>66376.179999999993</v>
      </c>
      <c r="CB275" t="str">
        <f t="shared" si="23"/>
        <v/>
      </c>
      <c r="CD275" t="s">
        <v>741</v>
      </c>
      <c r="CE275" t="str">
        <f t="shared" si="24"/>
        <v>Premium</v>
      </c>
      <c r="CF275" t="s">
        <v>111</v>
      </c>
      <c r="CG275" t="s">
        <v>615</v>
      </c>
    </row>
    <row r="276" spans="1:85">
      <c r="A276">
        <v>21679086</v>
      </c>
      <c r="B276" t="s">
        <v>75</v>
      </c>
      <c r="C276" t="s">
        <v>76</v>
      </c>
      <c r="D276">
        <v>9911547614</v>
      </c>
      <c r="E276" t="s">
        <v>77</v>
      </c>
      <c r="F276" t="s">
        <v>78</v>
      </c>
      <c r="G276" t="s">
        <v>79</v>
      </c>
      <c r="H276" t="s">
        <v>78</v>
      </c>
      <c r="I276" t="s">
        <v>78</v>
      </c>
      <c r="K276" t="s">
        <v>77</v>
      </c>
      <c r="N276" t="s">
        <v>80</v>
      </c>
      <c r="O276" t="s">
        <v>81</v>
      </c>
      <c r="Q276" t="s">
        <v>82</v>
      </c>
      <c r="S276" t="s">
        <v>83</v>
      </c>
      <c r="T276" t="s">
        <v>84</v>
      </c>
      <c r="U276" t="s">
        <v>85</v>
      </c>
      <c r="W276" t="s">
        <v>86</v>
      </c>
      <c r="Y276" t="s">
        <v>84</v>
      </c>
      <c r="AA276" t="s">
        <v>87</v>
      </c>
      <c r="AB276" t="s">
        <v>88</v>
      </c>
      <c r="AD276" t="s">
        <v>89</v>
      </c>
      <c r="AE276" t="s">
        <v>90</v>
      </c>
      <c r="AF276" t="s">
        <v>91</v>
      </c>
      <c r="AG276" t="s">
        <v>91</v>
      </c>
      <c r="AH276" t="s">
        <v>92</v>
      </c>
      <c r="AI276" t="s">
        <v>93</v>
      </c>
      <c r="AJ276" t="s">
        <v>94</v>
      </c>
      <c r="AK276" t="s">
        <v>84</v>
      </c>
      <c r="AL276" t="s">
        <v>95</v>
      </c>
      <c r="AM276" t="s">
        <v>96</v>
      </c>
      <c r="AO276" t="s">
        <v>89</v>
      </c>
      <c r="AQ276" t="s">
        <v>93</v>
      </c>
      <c r="AS276" s="1">
        <v>45997</v>
      </c>
      <c r="AT276" s="2">
        <v>0.6069444444444444</v>
      </c>
      <c r="AU276" t="s">
        <v>1464</v>
      </c>
      <c r="AV276" t="s">
        <v>1465</v>
      </c>
      <c r="AZ276" t="s">
        <v>99</v>
      </c>
      <c r="BA276" t="s">
        <v>1466</v>
      </c>
      <c r="BB276" t="s">
        <v>82</v>
      </c>
      <c r="BD276" t="s">
        <v>1467</v>
      </c>
      <c r="BE276" t="s">
        <v>102</v>
      </c>
      <c r="BF276" t="s">
        <v>102</v>
      </c>
      <c r="BG276" t="s">
        <v>77</v>
      </c>
      <c r="BI276" t="s">
        <v>103</v>
      </c>
      <c r="BJ276" t="s">
        <v>153</v>
      </c>
      <c r="BK276" t="s">
        <v>1383</v>
      </c>
      <c r="BL276">
        <v>1</v>
      </c>
      <c r="BM276" t="s">
        <v>106</v>
      </c>
      <c r="BN276" t="s">
        <v>107</v>
      </c>
      <c r="BO276" t="s">
        <v>1384</v>
      </c>
      <c r="BP276" t="s">
        <v>1385</v>
      </c>
      <c r="BQ276" t="s">
        <v>1386</v>
      </c>
      <c r="BR276" t="s">
        <v>110</v>
      </c>
      <c r="BS276" t="s">
        <v>111</v>
      </c>
      <c r="BT276" t="s">
        <v>1387</v>
      </c>
      <c r="BU276" t="s">
        <v>9002</v>
      </c>
      <c r="BV276">
        <v>55000</v>
      </c>
      <c r="BX276" t="s">
        <v>110</v>
      </c>
      <c r="BY276">
        <f t="shared" si="20"/>
        <v>55000</v>
      </c>
      <c r="BZ276" t="str">
        <f t="shared" si="21"/>
        <v>North1</v>
      </c>
      <c r="CA276">
        <f t="shared" si="22"/>
        <v>64900</v>
      </c>
      <c r="CB276" t="str">
        <f t="shared" si="23"/>
        <v/>
      </c>
      <c r="CD276" t="s">
        <v>82</v>
      </c>
      <c r="CE276" t="str">
        <f t="shared" si="24"/>
        <v>Mainstream</v>
      </c>
      <c r="CF276" t="s">
        <v>111</v>
      </c>
      <c r="CG276" t="s">
        <v>615</v>
      </c>
    </row>
    <row r="277" spans="1:85">
      <c r="A277">
        <v>21679098</v>
      </c>
      <c r="B277" t="s">
        <v>1411</v>
      </c>
      <c r="C277" t="s">
        <v>1412</v>
      </c>
      <c r="D277">
        <v>9753911212</v>
      </c>
      <c r="E277" t="s">
        <v>77</v>
      </c>
      <c r="F277" t="s">
        <v>1413</v>
      </c>
      <c r="G277">
        <v>601082</v>
      </c>
      <c r="H277" t="s">
        <v>1414</v>
      </c>
      <c r="I277" t="s">
        <v>1414</v>
      </c>
      <c r="K277" t="s">
        <v>77</v>
      </c>
      <c r="N277" t="s">
        <v>246</v>
      </c>
      <c r="O277" t="s">
        <v>247</v>
      </c>
      <c r="Q277" t="s">
        <v>741</v>
      </c>
      <c r="S277" t="s">
        <v>83</v>
      </c>
      <c r="T277" t="s">
        <v>84</v>
      </c>
      <c r="U277" t="s">
        <v>85</v>
      </c>
      <c r="W277" t="s">
        <v>86</v>
      </c>
      <c r="Y277" t="s">
        <v>84</v>
      </c>
      <c r="AA277" t="s">
        <v>1415</v>
      </c>
      <c r="AB277" t="s">
        <v>743</v>
      </c>
      <c r="AD277" t="s">
        <v>744</v>
      </c>
      <c r="AE277" t="s">
        <v>90</v>
      </c>
      <c r="AF277" t="s">
        <v>745</v>
      </c>
      <c r="AG277" t="s">
        <v>745</v>
      </c>
      <c r="AH277" t="s">
        <v>1416</v>
      </c>
      <c r="AI277" t="s">
        <v>747</v>
      </c>
      <c r="AJ277" t="s">
        <v>94</v>
      </c>
      <c r="AK277" t="s">
        <v>84</v>
      </c>
      <c r="AL277" t="s">
        <v>95</v>
      </c>
      <c r="AM277" t="s">
        <v>96</v>
      </c>
      <c r="AO277" t="s">
        <v>744</v>
      </c>
      <c r="AQ277" t="s">
        <v>747</v>
      </c>
      <c r="AS277" s="1">
        <v>45997</v>
      </c>
      <c r="AT277" s="2">
        <v>0.60763888888888884</v>
      </c>
      <c r="AU277" t="s">
        <v>1468</v>
      </c>
      <c r="AV277" t="s">
        <v>1469</v>
      </c>
      <c r="AZ277" t="s">
        <v>99</v>
      </c>
      <c r="BA277" t="s">
        <v>1470</v>
      </c>
      <c r="BB277" t="s">
        <v>1471</v>
      </c>
      <c r="BD277" t="s">
        <v>1472</v>
      </c>
      <c r="BE277" t="s">
        <v>1413</v>
      </c>
      <c r="BF277" t="s">
        <v>1414</v>
      </c>
      <c r="BI277" t="s">
        <v>103</v>
      </c>
      <c r="BJ277" t="s">
        <v>104</v>
      </c>
      <c r="BK277" t="s">
        <v>118</v>
      </c>
      <c r="BL277">
        <v>1</v>
      </c>
      <c r="BM277" t="s">
        <v>106</v>
      </c>
      <c r="BN277" t="s">
        <v>119</v>
      </c>
      <c r="BO277" t="s">
        <v>120</v>
      </c>
      <c r="BP277" t="s">
        <v>121</v>
      </c>
      <c r="BQ277" t="s">
        <v>109</v>
      </c>
      <c r="BR277" t="s">
        <v>122</v>
      </c>
      <c r="BS277" t="s">
        <v>123</v>
      </c>
      <c r="BT277" t="s">
        <v>124</v>
      </c>
      <c r="BU277" t="s">
        <v>9002</v>
      </c>
      <c r="BV277">
        <v>56251</v>
      </c>
      <c r="BX277" t="s">
        <v>9001</v>
      </c>
      <c r="BY277">
        <f t="shared" si="20"/>
        <v>56251</v>
      </c>
      <c r="BZ277" t="str">
        <f t="shared" si="21"/>
        <v>North2</v>
      </c>
      <c r="CA277">
        <f t="shared" si="22"/>
        <v>66376.179999999993</v>
      </c>
      <c r="CB277" t="str">
        <f t="shared" si="23"/>
        <v/>
      </c>
      <c r="CD277" t="s">
        <v>741</v>
      </c>
      <c r="CE277" t="str">
        <f t="shared" si="24"/>
        <v>Premium</v>
      </c>
      <c r="CF277" t="s">
        <v>111</v>
      </c>
      <c r="CG277" t="s">
        <v>615</v>
      </c>
    </row>
    <row r="278" spans="1:85">
      <c r="A278">
        <v>21679104</v>
      </c>
      <c r="B278" t="s">
        <v>1411</v>
      </c>
      <c r="C278" t="s">
        <v>1412</v>
      </c>
      <c r="D278">
        <v>9753911212</v>
      </c>
      <c r="E278" t="s">
        <v>77</v>
      </c>
      <c r="F278" t="s">
        <v>1413</v>
      </c>
      <c r="G278">
        <v>601082</v>
      </c>
      <c r="H278" t="s">
        <v>1414</v>
      </c>
      <c r="I278" t="s">
        <v>1414</v>
      </c>
      <c r="K278" t="s">
        <v>77</v>
      </c>
      <c r="N278" t="s">
        <v>246</v>
      </c>
      <c r="O278" t="s">
        <v>247</v>
      </c>
      <c r="Q278" t="s">
        <v>741</v>
      </c>
      <c r="S278" t="s">
        <v>83</v>
      </c>
      <c r="T278" t="s">
        <v>84</v>
      </c>
      <c r="U278" t="s">
        <v>85</v>
      </c>
      <c r="W278" t="s">
        <v>86</v>
      </c>
      <c r="Y278" t="s">
        <v>84</v>
      </c>
      <c r="AA278" t="s">
        <v>1415</v>
      </c>
      <c r="AB278" t="s">
        <v>743</v>
      </c>
      <c r="AD278" t="s">
        <v>744</v>
      </c>
      <c r="AE278" t="s">
        <v>90</v>
      </c>
      <c r="AF278" t="s">
        <v>745</v>
      </c>
      <c r="AG278" t="s">
        <v>745</v>
      </c>
      <c r="AH278" t="s">
        <v>1416</v>
      </c>
      <c r="AI278" t="s">
        <v>747</v>
      </c>
      <c r="AJ278" t="s">
        <v>94</v>
      </c>
      <c r="AK278" t="s">
        <v>84</v>
      </c>
      <c r="AL278" t="s">
        <v>95</v>
      </c>
      <c r="AM278" t="s">
        <v>96</v>
      </c>
      <c r="AO278" t="s">
        <v>744</v>
      </c>
      <c r="AQ278" t="s">
        <v>747</v>
      </c>
      <c r="AS278" s="1">
        <v>45997</v>
      </c>
      <c r="AT278" s="2">
        <v>0.60833333333333328</v>
      </c>
      <c r="AU278" t="s">
        <v>1473</v>
      </c>
      <c r="AV278" t="s">
        <v>1474</v>
      </c>
      <c r="AZ278" t="s">
        <v>99</v>
      </c>
      <c r="BA278" t="s">
        <v>1475</v>
      </c>
      <c r="BB278" t="s">
        <v>741</v>
      </c>
      <c r="BD278" t="s">
        <v>1476</v>
      </c>
      <c r="BE278" t="s">
        <v>1413</v>
      </c>
      <c r="BF278" t="s">
        <v>1414</v>
      </c>
      <c r="BG278" t="s">
        <v>77</v>
      </c>
      <c r="BI278" t="s">
        <v>103</v>
      </c>
      <c r="BJ278" t="s">
        <v>104</v>
      </c>
      <c r="BK278" t="s">
        <v>118</v>
      </c>
      <c r="BL278">
        <v>1</v>
      </c>
      <c r="BM278" t="s">
        <v>106</v>
      </c>
      <c r="BN278" t="s">
        <v>119</v>
      </c>
      <c r="BO278" t="s">
        <v>120</v>
      </c>
      <c r="BP278" t="s">
        <v>121</v>
      </c>
      <c r="BQ278" t="s">
        <v>109</v>
      </c>
      <c r="BR278" t="s">
        <v>122</v>
      </c>
      <c r="BS278" t="s">
        <v>123</v>
      </c>
      <c r="BT278" t="s">
        <v>124</v>
      </c>
      <c r="BU278" t="s">
        <v>9002</v>
      </c>
      <c r="BV278">
        <v>56251</v>
      </c>
      <c r="BX278" t="s">
        <v>9001</v>
      </c>
      <c r="BY278">
        <f t="shared" si="20"/>
        <v>56251</v>
      </c>
      <c r="BZ278" t="str">
        <f t="shared" si="21"/>
        <v>North2</v>
      </c>
      <c r="CA278">
        <f t="shared" si="22"/>
        <v>66376.179999999993</v>
      </c>
      <c r="CB278" t="str">
        <f t="shared" si="23"/>
        <v/>
      </c>
      <c r="CD278" t="s">
        <v>741</v>
      </c>
      <c r="CE278" t="str">
        <f t="shared" si="24"/>
        <v>Premium</v>
      </c>
      <c r="CF278" t="s">
        <v>111</v>
      </c>
      <c r="CG278" t="s">
        <v>615</v>
      </c>
    </row>
    <row r="279" spans="1:85">
      <c r="A279">
        <v>21679108</v>
      </c>
      <c r="B279" t="s">
        <v>1411</v>
      </c>
      <c r="C279" t="s">
        <v>1412</v>
      </c>
      <c r="D279">
        <v>9753911212</v>
      </c>
      <c r="E279" t="s">
        <v>77</v>
      </c>
      <c r="F279" t="s">
        <v>1413</v>
      </c>
      <c r="G279">
        <v>601082</v>
      </c>
      <c r="H279" t="s">
        <v>1414</v>
      </c>
      <c r="I279" t="s">
        <v>1414</v>
      </c>
      <c r="K279" t="s">
        <v>77</v>
      </c>
      <c r="N279" t="s">
        <v>246</v>
      </c>
      <c r="O279" t="s">
        <v>247</v>
      </c>
      <c r="Q279" t="s">
        <v>741</v>
      </c>
      <c r="S279" t="s">
        <v>83</v>
      </c>
      <c r="T279" t="s">
        <v>84</v>
      </c>
      <c r="U279" t="s">
        <v>85</v>
      </c>
      <c r="W279" t="s">
        <v>86</v>
      </c>
      <c r="Y279" t="s">
        <v>84</v>
      </c>
      <c r="AA279" t="s">
        <v>1415</v>
      </c>
      <c r="AB279" t="s">
        <v>743</v>
      </c>
      <c r="AD279" t="s">
        <v>744</v>
      </c>
      <c r="AE279" t="s">
        <v>90</v>
      </c>
      <c r="AF279" t="s">
        <v>745</v>
      </c>
      <c r="AG279" t="s">
        <v>745</v>
      </c>
      <c r="AH279" t="s">
        <v>1416</v>
      </c>
      <c r="AI279" t="s">
        <v>747</v>
      </c>
      <c r="AJ279" t="s">
        <v>94</v>
      </c>
      <c r="AK279" t="s">
        <v>84</v>
      </c>
      <c r="AL279" t="s">
        <v>95</v>
      </c>
      <c r="AM279" t="s">
        <v>96</v>
      </c>
      <c r="AO279" t="s">
        <v>744</v>
      </c>
      <c r="AQ279" t="s">
        <v>747</v>
      </c>
      <c r="AS279" s="1">
        <v>45997</v>
      </c>
      <c r="AT279" s="2">
        <v>0.60833333333333328</v>
      </c>
      <c r="AU279" t="s">
        <v>1477</v>
      </c>
      <c r="AV279" t="s">
        <v>1478</v>
      </c>
      <c r="AZ279" t="s">
        <v>99</v>
      </c>
      <c r="BB279" t="s">
        <v>741</v>
      </c>
      <c r="BD279" t="s">
        <v>1479</v>
      </c>
      <c r="BE279" t="s">
        <v>1413</v>
      </c>
      <c r="BF279" t="s">
        <v>1414</v>
      </c>
      <c r="BG279" t="s">
        <v>77</v>
      </c>
      <c r="BI279" t="s">
        <v>103</v>
      </c>
      <c r="BJ279" t="s">
        <v>104</v>
      </c>
      <c r="BK279" t="s">
        <v>118</v>
      </c>
      <c r="BL279">
        <v>1</v>
      </c>
      <c r="BM279" t="s">
        <v>106</v>
      </c>
      <c r="BN279" t="s">
        <v>119</v>
      </c>
      <c r="BO279" t="s">
        <v>120</v>
      </c>
      <c r="BP279" t="s">
        <v>121</v>
      </c>
      <c r="BQ279" t="s">
        <v>109</v>
      </c>
      <c r="BR279" t="s">
        <v>122</v>
      </c>
      <c r="BS279" t="s">
        <v>123</v>
      </c>
      <c r="BT279" t="s">
        <v>124</v>
      </c>
      <c r="BU279" t="s">
        <v>9002</v>
      </c>
      <c r="BV279">
        <v>56251</v>
      </c>
      <c r="BX279" t="s">
        <v>9001</v>
      </c>
      <c r="BY279">
        <f t="shared" si="20"/>
        <v>56251</v>
      </c>
      <c r="BZ279" t="str">
        <f t="shared" si="21"/>
        <v>North2</v>
      </c>
      <c r="CA279">
        <f t="shared" si="22"/>
        <v>66376.179999999993</v>
      </c>
      <c r="CB279" t="str">
        <f t="shared" si="23"/>
        <v/>
      </c>
      <c r="CD279" t="s">
        <v>741</v>
      </c>
      <c r="CE279" t="str">
        <f t="shared" si="24"/>
        <v>Premium</v>
      </c>
      <c r="CF279" t="s">
        <v>111</v>
      </c>
      <c r="CG279" t="s">
        <v>615</v>
      </c>
    </row>
    <row r="280" spans="1:85">
      <c r="A280">
        <v>21679109</v>
      </c>
      <c r="B280" t="s">
        <v>1411</v>
      </c>
      <c r="C280" t="s">
        <v>1412</v>
      </c>
      <c r="D280">
        <v>9753911212</v>
      </c>
      <c r="E280" t="s">
        <v>77</v>
      </c>
      <c r="F280" t="s">
        <v>1413</v>
      </c>
      <c r="G280">
        <v>601082</v>
      </c>
      <c r="H280" t="s">
        <v>1414</v>
      </c>
      <c r="I280" t="s">
        <v>1414</v>
      </c>
      <c r="K280" t="s">
        <v>77</v>
      </c>
      <c r="N280" t="s">
        <v>246</v>
      </c>
      <c r="O280" t="s">
        <v>247</v>
      </c>
      <c r="Q280" t="s">
        <v>741</v>
      </c>
      <c r="S280" t="s">
        <v>83</v>
      </c>
      <c r="T280" t="s">
        <v>84</v>
      </c>
      <c r="U280" t="s">
        <v>85</v>
      </c>
      <c r="W280" t="s">
        <v>86</v>
      </c>
      <c r="Y280" t="s">
        <v>84</v>
      </c>
      <c r="AA280" t="s">
        <v>1415</v>
      </c>
      <c r="AB280" t="s">
        <v>743</v>
      </c>
      <c r="AD280" t="s">
        <v>744</v>
      </c>
      <c r="AE280" t="s">
        <v>90</v>
      </c>
      <c r="AF280" t="s">
        <v>745</v>
      </c>
      <c r="AG280" t="s">
        <v>745</v>
      </c>
      <c r="AH280" t="s">
        <v>1416</v>
      </c>
      <c r="AI280" t="s">
        <v>747</v>
      </c>
      <c r="AJ280" t="s">
        <v>94</v>
      </c>
      <c r="AK280" t="s">
        <v>84</v>
      </c>
      <c r="AL280" t="s">
        <v>95</v>
      </c>
      <c r="AM280" t="s">
        <v>96</v>
      </c>
      <c r="AO280" t="s">
        <v>744</v>
      </c>
      <c r="AQ280" t="s">
        <v>747</v>
      </c>
      <c r="AS280" s="1">
        <v>45997</v>
      </c>
      <c r="AT280" s="2">
        <v>0.60902777777777772</v>
      </c>
      <c r="AU280" t="s">
        <v>1480</v>
      </c>
      <c r="AV280" t="s">
        <v>1481</v>
      </c>
      <c r="AZ280" t="s">
        <v>99</v>
      </c>
      <c r="BA280" t="s">
        <v>1482</v>
      </c>
      <c r="BB280" t="s">
        <v>1471</v>
      </c>
      <c r="BD280" t="s">
        <v>1483</v>
      </c>
      <c r="BE280" t="s">
        <v>1484</v>
      </c>
      <c r="BF280" t="s">
        <v>1414</v>
      </c>
      <c r="BI280" t="s">
        <v>103</v>
      </c>
      <c r="BJ280" t="s">
        <v>104</v>
      </c>
      <c r="BK280" t="s">
        <v>118</v>
      </c>
      <c r="BL280">
        <v>1</v>
      </c>
      <c r="BM280" t="s">
        <v>106</v>
      </c>
      <c r="BN280" t="s">
        <v>119</v>
      </c>
      <c r="BO280" t="s">
        <v>120</v>
      </c>
      <c r="BP280" t="s">
        <v>121</v>
      </c>
      <c r="BQ280" t="s">
        <v>109</v>
      </c>
      <c r="BR280" t="s">
        <v>122</v>
      </c>
      <c r="BS280" t="s">
        <v>123</v>
      </c>
      <c r="BT280" t="s">
        <v>124</v>
      </c>
      <c r="BU280" t="s">
        <v>9002</v>
      </c>
      <c r="BV280">
        <v>56251</v>
      </c>
      <c r="BX280" t="s">
        <v>9001</v>
      </c>
      <c r="BY280">
        <f t="shared" si="20"/>
        <v>56251</v>
      </c>
      <c r="BZ280" t="str">
        <f t="shared" si="21"/>
        <v>North2</v>
      </c>
      <c r="CA280">
        <f t="shared" si="22"/>
        <v>66376.179999999993</v>
      </c>
      <c r="CB280" t="str">
        <f t="shared" si="23"/>
        <v/>
      </c>
      <c r="CD280" t="s">
        <v>741</v>
      </c>
      <c r="CE280" t="str">
        <f t="shared" si="24"/>
        <v>Premium</v>
      </c>
      <c r="CF280" t="s">
        <v>111</v>
      </c>
      <c r="CG280" t="s">
        <v>615</v>
      </c>
    </row>
    <row r="281" spans="1:85">
      <c r="A281">
        <v>21679114</v>
      </c>
      <c r="B281" t="s">
        <v>1411</v>
      </c>
      <c r="C281" t="s">
        <v>1412</v>
      </c>
      <c r="D281">
        <v>9753911212</v>
      </c>
      <c r="E281" t="s">
        <v>77</v>
      </c>
      <c r="F281" t="s">
        <v>1413</v>
      </c>
      <c r="G281">
        <v>601082</v>
      </c>
      <c r="H281" t="s">
        <v>1414</v>
      </c>
      <c r="I281" t="s">
        <v>1414</v>
      </c>
      <c r="K281" t="s">
        <v>77</v>
      </c>
      <c r="N281" t="s">
        <v>246</v>
      </c>
      <c r="O281" t="s">
        <v>247</v>
      </c>
      <c r="Q281" t="s">
        <v>741</v>
      </c>
      <c r="S281" t="s">
        <v>83</v>
      </c>
      <c r="T281" t="s">
        <v>84</v>
      </c>
      <c r="U281" t="s">
        <v>85</v>
      </c>
      <c r="W281" t="s">
        <v>86</v>
      </c>
      <c r="Y281" t="s">
        <v>84</v>
      </c>
      <c r="AA281" t="s">
        <v>1415</v>
      </c>
      <c r="AB281" t="s">
        <v>743</v>
      </c>
      <c r="AD281" t="s">
        <v>744</v>
      </c>
      <c r="AE281" t="s">
        <v>90</v>
      </c>
      <c r="AF281" t="s">
        <v>745</v>
      </c>
      <c r="AG281" t="s">
        <v>745</v>
      </c>
      <c r="AH281" t="s">
        <v>1416</v>
      </c>
      <c r="AI281" t="s">
        <v>747</v>
      </c>
      <c r="AJ281" t="s">
        <v>94</v>
      </c>
      <c r="AK281" t="s">
        <v>84</v>
      </c>
      <c r="AL281" t="s">
        <v>95</v>
      </c>
      <c r="AM281" t="s">
        <v>96</v>
      </c>
      <c r="AO281" t="s">
        <v>744</v>
      </c>
      <c r="AQ281" t="s">
        <v>747</v>
      </c>
      <c r="AS281" s="1">
        <v>45997</v>
      </c>
      <c r="AT281" s="2">
        <v>0.60902777777777772</v>
      </c>
      <c r="AU281" t="s">
        <v>1485</v>
      </c>
      <c r="AV281" t="s">
        <v>1486</v>
      </c>
      <c r="AZ281" t="s">
        <v>99</v>
      </c>
      <c r="BA281" t="s">
        <v>1487</v>
      </c>
      <c r="BB281" t="s">
        <v>1471</v>
      </c>
      <c r="BD281" t="s">
        <v>1488</v>
      </c>
      <c r="BE281" t="s">
        <v>1489</v>
      </c>
      <c r="BF281" t="s">
        <v>1414</v>
      </c>
      <c r="BI281" t="s">
        <v>103</v>
      </c>
      <c r="BJ281" t="s">
        <v>104</v>
      </c>
      <c r="BK281" t="s">
        <v>118</v>
      </c>
      <c r="BL281">
        <v>1</v>
      </c>
      <c r="BM281" t="s">
        <v>106</v>
      </c>
      <c r="BN281" t="s">
        <v>119</v>
      </c>
      <c r="BO281" t="s">
        <v>120</v>
      </c>
      <c r="BP281" t="s">
        <v>121</v>
      </c>
      <c r="BQ281" t="s">
        <v>109</v>
      </c>
      <c r="BR281" t="s">
        <v>122</v>
      </c>
      <c r="BS281" t="s">
        <v>123</v>
      </c>
      <c r="BT281" t="s">
        <v>124</v>
      </c>
      <c r="BU281" t="s">
        <v>9002</v>
      </c>
      <c r="BV281">
        <v>56251</v>
      </c>
      <c r="BX281" t="s">
        <v>9001</v>
      </c>
      <c r="BY281">
        <f t="shared" si="20"/>
        <v>56251</v>
      </c>
      <c r="BZ281" t="str">
        <f t="shared" si="21"/>
        <v>North2</v>
      </c>
      <c r="CA281">
        <f t="shared" si="22"/>
        <v>66376.179999999993</v>
      </c>
      <c r="CB281" t="str">
        <f t="shared" si="23"/>
        <v/>
      </c>
      <c r="CD281" t="s">
        <v>741</v>
      </c>
      <c r="CE281" t="str">
        <f t="shared" si="24"/>
        <v>Premium</v>
      </c>
      <c r="CF281" t="s">
        <v>111</v>
      </c>
      <c r="CG281" t="s">
        <v>615</v>
      </c>
    </row>
    <row r="282" spans="1:85">
      <c r="A282">
        <v>21679115</v>
      </c>
      <c r="B282" t="s">
        <v>1411</v>
      </c>
      <c r="C282" t="s">
        <v>1412</v>
      </c>
      <c r="D282">
        <v>9753911212</v>
      </c>
      <c r="E282" t="s">
        <v>77</v>
      </c>
      <c r="F282" t="s">
        <v>1413</v>
      </c>
      <c r="G282">
        <v>601082</v>
      </c>
      <c r="H282" t="s">
        <v>1414</v>
      </c>
      <c r="I282" t="s">
        <v>1414</v>
      </c>
      <c r="K282" t="s">
        <v>77</v>
      </c>
      <c r="N282" t="s">
        <v>246</v>
      </c>
      <c r="O282" t="s">
        <v>247</v>
      </c>
      <c r="Q282" t="s">
        <v>741</v>
      </c>
      <c r="S282" t="s">
        <v>83</v>
      </c>
      <c r="T282" t="s">
        <v>84</v>
      </c>
      <c r="U282" t="s">
        <v>85</v>
      </c>
      <c r="W282" t="s">
        <v>86</v>
      </c>
      <c r="Y282" t="s">
        <v>84</v>
      </c>
      <c r="AA282" t="s">
        <v>1415</v>
      </c>
      <c r="AB282" t="s">
        <v>743</v>
      </c>
      <c r="AD282" t="s">
        <v>744</v>
      </c>
      <c r="AE282" t="s">
        <v>90</v>
      </c>
      <c r="AF282" t="s">
        <v>745</v>
      </c>
      <c r="AG282" t="s">
        <v>745</v>
      </c>
      <c r="AH282" t="s">
        <v>1416</v>
      </c>
      <c r="AI282" t="s">
        <v>747</v>
      </c>
      <c r="AJ282" t="s">
        <v>94</v>
      </c>
      <c r="AK282" t="s">
        <v>84</v>
      </c>
      <c r="AL282" t="s">
        <v>95</v>
      </c>
      <c r="AM282" t="s">
        <v>96</v>
      </c>
      <c r="AO282" t="s">
        <v>744</v>
      </c>
      <c r="AQ282" t="s">
        <v>747</v>
      </c>
      <c r="AS282" s="1">
        <v>45997</v>
      </c>
      <c r="AT282" s="2">
        <v>0.60972222222222228</v>
      </c>
      <c r="AU282" t="s">
        <v>1490</v>
      </c>
      <c r="AV282" t="s">
        <v>1491</v>
      </c>
      <c r="AZ282" t="s">
        <v>99</v>
      </c>
      <c r="BA282" t="s">
        <v>1492</v>
      </c>
      <c r="BB282" t="s">
        <v>741</v>
      </c>
      <c r="BD282" t="s">
        <v>1493</v>
      </c>
      <c r="BE282" t="s">
        <v>1413</v>
      </c>
      <c r="BF282" t="s">
        <v>1414</v>
      </c>
      <c r="BG282" t="s">
        <v>77</v>
      </c>
      <c r="BI282" t="s">
        <v>103</v>
      </c>
      <c r="BJ282" t="s">
        <v>104</v>
      </c>
      <c r="BK282" t="s">
        <v>118</v>
      </c>
      <c r="BL282">
        <v>1</v>
      </c>
      <c r="BM282" t="s">
        <v>106</v>
      </c>
      <c r="BN282" t="s">
        <v>119</v>
      </c>
      <c r="BO282" t="s">
        <v>120</v>
      </c>
      <c r="BP282" t="s">
        <v>121</v>
      </c>
      <c r="BQ282" t="s">
        <v>109</v>
      </c>
      <c r="BR282" t="s">
        <v>122</v>
      </c>
      <c r="BS282" t="s">
        <v>123</v>
      </c>
      <c r="BT282" t="s">
        <v>124</v>
      </c>
      <c r="BU282" t="s">
        <v>9002</v>
      </c>
      <c r="BV282">
        <v>56251</v>
      </c>
      <c r="BX282" t="s">
        <v>9001</v>
      </c>
      <c r="BY282">
        <f t="shared" si="20"/>
        <v>56251</v>
      </c>
      <c r="BZ282" t="str">
        <f t="shared" si="21"/>
        <v>North2</v>
      </c>
      <c r="CA282">
        <f t="shared" si="22"/>
        <v>66376.179999999993</v>
      </c>
      <c r="CB282" t="str">
        <f t="shared" si="23"/>
        <v/>
      </c>
      <c r="CD282" t="s">
        <v>741</v>
      </c>
      <c r="CE282" t="str">
        <f t="shared" si="24"/>
        <v>Premium</v>
      </c>
      <c r="CF282" t="s">
        <v>111</v>
      </c>
      <c r="CG282" t="s">
        <v>615</v>
      </c>
    </row>
    <row r="283" spans="1:85">
      <c r="A283">
        <v>21679117</v>
      </c>
      <c r="B283" t="s">
        <v>1411</v>
      </c>
      <c r="C283" t="s">
        <v>1412</v>
      </c>
      <c r="D283">
        <v>9753911212</v>
      </c>
      <c r="E283" t="s">
        <v>77</v>
      </c>
      <c r="F283" t="s">
        <v>1413</v>
      </c>
      <c r="G283">
        <v>601082</v>
      </c>
      <c r="H283" t="s">
        <v>1414</v>
      </c>
      <c r="I283" t="s">
        <v>1414</v>
      </c>
      <c r="K283" t="s">
        <v>77</v>
      </c>
      <c r="N283" t="s">
        <v>246</v>
      </c>
      <c r="O283" t="s">
        <v>247</v>
      </c>
      <c r="Q283" t="s">
        <v>741</v>
      </c>
      <c r="S283" t="s">
        <v>83</v>
      </c>
      <c r="T283" t="s">
        <v>84</v>
      </c>
      <c r="U283" t="s">
        <v>85</v>
      </c>
      <c r="W283" t="s">
        <v>86</v>
      </c>
      <c r="Y283" t="s">
        <v>84</v>
      </c>
      <c r="AA283" t="s">
        <v>1415</v>
      </c>
      <c r="AB283" t="s">
        <v>743</v>
      </c>
      <c r="AD283" t="s">
        <v>744</v>
      </c>
      <c r="AE283" t="s">
        <v>90</v>
      </c>
      <c r="AF283" t="s">
        <v>745</v>
      </c>
      <c r="AG283" t="s">
        <v>745</v>
      </c>
      <c r="AH283" t="s">
        <v>1416</v>
      </c>
      <c r="AI283" t="s">
        <v>747</v>
      </c>
      <c r="AJ283" t="s">
        <v>94</v>
      </c>
      <c r="AK283" t="s">
        <v>84</v>
      </c>
      <c r="AL283" t="s">
        <v>95</v>
      </c>
      <c r="AM283" t="s">
        <v>96</v>
      </c>
      <c r="AO283" t="s">
        <v>744</v>
      </c>
      <c r="AQ283" t="s">
        <v>747</v>
      </c>
      <c r="AS283" s="1">
        <v>45997</v>
      </c>
      <c r="AT283" s="2">
        <v>0.60972222222222228</v>
      </c>
      <c r="AU283" t="s">
        <v>1494</v>
      </c>
      <c r="AV283" t="s">
        <v>1495</v>
      </c>
      <c r="AZ283" t="s">
        <v>99</v>
      </c>
      <c r="BA283" t="s">
        <v>1470</v>
      </c>
      <c r="BB283" t="s">
        <v>741</v>
      </c>
      <c r="BD283" t="s">
        <v>1496</v>
      </c>
      <c r="BE283" t="s">
        <v>1413</v>
      </c>
      <c r="BF283" t="s">
        <v>1414</v>
      </c>
      <c r="BG283" t="s">
        <v>77</v>
      </c>
      <c r="BI283" t="s">
        <v>103</v>
      </c>
      <c r="BJ283" t="s">
        <v>104</v>
      </c>
      <c r="BK283" t="s">
        <v>118</v>
      </c>
      <c r="BL283">
        <v>1</v>
      </c>
      <c r="BM283" t="s">
        <v>106</v>
      </c>
      <c r="BN283" t="s">
        <v>119</v>
      </c>
      <c r="BO283" t="s">
        <v>120</v>
      </c>
      <c r="BP283" t="s">
        <v>121</v>
      </c>
      <c r="BQ283" t="s">
        <v>109</v>
      </c>
      <c r="BR283" t="s">
        <v>122</v>
      </c>
      <c r="BS283" t="s">
        <v>123</v>
      </c>
      <c r="BT283" t="s">
        <v>124</v>
      </c>
      <c r="BU283" t="s">
        <v>9002</v>
      </c>
      <c r="BV283">
        <v>56251</v>
      </c>
      <c r="BX283" t="s">
        <v>9001</v>
      </c>
      <c r="BY283">
        <f t="shared" si="20"/>
        <v>56251</v>
      </c>
      <c r="BZ283" t="str">
        <f t="shared" si="21"/>
        <v>North2</v>
      </c>
      <c r="CA283">
        <f t="shared" si="22"/>
        <v>66376.179999999993</v>
      </c>
      <c r="CB283" t="str">
        <f t="shared" si="23"/>
        <v/>
      </c>
      <c r="CD283" t="s">
        <v>741</v>
      </c>
      <c r="CE283" t="str">
        <f t="shared" si="24"/>
        <v>Premium</v>
      </c>
      <c r="CF283" t="s">
        <v>111</v>
      </c>
      <c r="CG283" t="s">
        <v>615</v>
      </c>
    </row>
    <row r="284" spans="1:85">
      <c r="A284">
        <v>21679119</v>
      </c>
      <c r="B284" t="s">
        <v>1411</v>
      </c>
      <c r="C284" t="s">
        <v>1412</v>
      </c>
      <c r="D284">
        <v>9753911212</v>
      </c>
      <c r="E284" t="s">
        <v>77</v>
      </c>
      <c r="F284" t="s">
        <v>1413</v>
      </c>
      <c r="G284">
        <v>601082</v>
      </c>
      <c r="H284" t="s">
        <v>1414</v>
      </c>
      <c r="I284" t="s">
        <v>1414</v>
      </c>
      <c r="K284" t="s">
        <v>77</v>
      </c>
      <c r="N284" t="s">
        <v>246</v>
      </c>
      <c r="O284" t="s">
        <v>247</v>
      </c>
      <c r="Q284" t="s">
        <v>741</v>
      </c>
      <c r="S284" t="s">
        <v>83</v>
      </c>
      <c r="T284" t="s">
        <v>84</v>
      </c>
      <c r="U284" t="s">
        <v>85</v>
      </c>
      <c r="W284" t="s">
        <v>86</v>
      </c>
      <c r="Y284" t="s">
        <v>84</v>
      </c>
      <c r="AA284" t="s">
        <v>1415</v>
      </c>
      <c r="AB284" t="s">
        <v>743</v>
      </c>
      <c r="AD284" t="s">
        <v>744</v>
      </c>
      <c r="AE284" t="s">
        <v>90</v>
      </c>
      <c r="AF284" t="s">
        <v>745</v>
      </c>
      <c r="AG284" t="s">
        <v>745</v>
      </c>
      <c r="AH284" t="s">
        <v>1416</v>
      </c>
      <c r="AI284" t="s">
        <v>747</v>
      </c>
      <c r="AJ284" t="s">
        <v>94</v>
      </c>
      <c r="AK284" t="s">
        <v>84</v>
      </c>
      <c r="AL284" t="s">
        <v>95</v>
      </c>
      <c r="AM284" t="s">
        <v>96</v>
      </c>
      <c r="AO284" t="s">
        <v>744</v>
      </c>
      <c r="AQ284" t="s">
        <v>747</v>
      </c>
      <c r="AS284" s="1">
        <v>45997</v>
      </c>
      <c r="AT284" s="2">
        <v>0.61041666666666672</v>
      </c>
      <c r="AU284" t="s">
        <v>1497</v>
      </c>
      <c r="AV284" t="s">
        <v>1498</v>
      </c>
      <c r="AZ284" t="s">
        <v>99</v>
      </c>
      <c r="BA284" t="s">
        <v>1499</v>
      </c>
      <c r="BB284" t="s">
        <v>741</v>
      </c>
      <c r="BD284" t="s">
        <v>1500</v>
      </c>
      <c r="BE284" t="s">
        <v>1413</v>
      </c>
      <c r="BF284" t="s">
        <v>1414</v>
      </c>
      <c r="BG284" t="s">
        <v>77</v>
      </c>
      <c r="BI284" t="s">
        <v>103</v>
      </c>
      <c r="BJ284" t="s">
        <v>104</v>
      </c>
      <c r="BK284" t="s">
        <v>118</v>
      </c>
      <c r="BL284">
        <v>1</v>
      </c>
      <c r="BM284" t="s">
        <v>106</v>
      </c>
      <c r="BN284" t="s">
        <v>119</v>
      </c>
      <c r="BO284" t="s">
        <v>120</v>
      </c>
      <c r="BP284" t="s">
        <v>121</v>
      </c>
      <c r="BQ284" t="s">
        <v>109</v>
      </c>
      <c r="BR284" t="s">
        <v>122</v>
      </c>
      <c r="BS284" t="s">
        <v>123</v>
      </c>
      <c r="BT284" t="s">
        <v>124</v>
      </c>
      <c r="BU284" t="s">
        <v>9002</v>
      </c>
      <c r="BV284">
        <v>56251</v>
      </c>
      <c r="BX284" t="s">
        <v>9001</v>
      </c>
      <c r="BY284">
        <f t="shared" si="20"/>
        <v>56251</v>
      </c>
      <c r="BZ284" t="str">
        <f t="shared" si="21"/>
        <v>North2</v>
      </c>
      <c r="CA284">
        <f t="shared" si="22"/>
        <v>66376.179999999993</v>
      </c>
      <c r="CB284" t="str">
        <f t="shared" si="23"/>
        <v/>
      </c>
      <c r="CD284" t="s">
        <v>741</v>
      </c>
      <c r="CE284" t="str">
        <f t="shared" si="24"/>
        <v>Premium</v>
      </c>
      <c r="CF284" t="s">
        <v>111</v>
      </c>
      <c r="CG284" t="s">
        <v>615</v>
      </c>
    </row>
    <row r="285" spans="1:85">
      <c r="A285">
        <v>21679688</v>
      </c>
      <c r="B285" t="s">
        <v>862</v>
      </c>
      <c r="C285" t="s">
        <v>863</v>
      </c>
      <c r="D285">
        <v>7006131255</v>
      </c>
      <c r="E285" t="s">
        <v>77</v>
      </c>
      <c r="F285" t="s">
        <v>864</v>
      </c>
      <c r="G285" t="s">
        <v>865</v>
      </c>
      <c r="H285" t="s">
        <v>866</v>
      </c>
      <c r="I285" t="s">
        <v>866</v>
      </c>
      <c r="K285" t="s">
        <v>77</v>
      </c>
      <c r="N285" t="s">
        <v>523</v>
      </c>
      <c r="O285" t="s">
        <v>524</v>
      </c>
      <c r="Q285" t="s">
        <v>82</v>
      </c>
      <c r="S285" t="s">
        <v>83</v>
      </c>
      <c r="T285" t="s">
        <v>84</v>
      </c>
      <c r="U285" t="s">
        <v>85</v>
      </c>
      <c r="W285" t="s">
        <v>86</v>
      </c>
      <c r="Y285" t="s">
        <v>84</v>
      </c>
      <c r="AA285" t="s">
        <v>867</v>
      </c>
      <c r="AB285" t="s">
        <v>88</v>
      </c>
      <c r="AD285" t="s">
        <v>89</v>
      </c>
      <c r="AE285" t="s">
        <v>90</v>
      </c>
      <c r="AF285" t="s">
        <v>91</v>
      </c>
      <c r="AG285" t="s">
        <v>91</v>
      </c>
      <c r="AH285" t="s">
        <v>868</v>
      </c>
      <c r="AI285" t="s">
        <v>93</v>
      </c>
      <c r="AJ285" t="s">
        <v>94</v>
      </c>
      <c r="AK285" t="s">
        <v>84</v>
      </c>
      <c r="AL285" t="s">
        <v>95</v>
      </c>
      <c r="AM285" t="s">
        <v>96</v>
      </c>
      <c r="AO285" t="s">
        <v>89</v>
      </c>
      <c r="AQ285" t="s">
        <v>93</v>
      </c>
      <c r="AS285" s="1">
        <v>45997</v>
      </c>
      <c r="AT285" s="2">
        <v>0.61041666666666672</v>
      </c>
      <c r="AU285" t="s">
        <v>1406</v>
      </c>
      <c r="AV285" t="s">
        <v>1501</v>
      </c>
      <c r="AZ285" t="s">
        <v>99</v>
      </c>
      <c r="BB285" t="s">
        <v>82</v>
      </c>
      <c r="BD285" t="s">
        <v>1502</v>
      </c>
      <c r="BE285" t="s">
        <v>1503</v>
      </c>
      <c r="BF285" t="s">
        <v>531</v>
      </c>
      <c r="BG285" t="s">
        <v>77</v>
      </c>
      <c r="BI285" t="s">
        <v>103</v>
      </c>
      <c r="BJ285" t="s">
        <v>153</v>
      </c>
      <c r="BK285" t="s">
        <v>1504</v>
      </c>
      <c r="BL285">
        <v>1</v>
      </c>
      <c r="BM285" t="s">
        <v>106</v>
      </c>
      <c r="BN285" t="s">
        <v>227</v>
      </c>
      <c r="BO285" t="s">
        <v>909</v>
      </c>
      <c r="BP285" t="s">
        <v>1505</v>
      </c>
      <c r="BQ285" t="s">
        <v>158</v>
      </c>
      <c r="BR285" t="s">
        <v>159</v>
      </c>
      <c r="BS285" t="s">
        <v>123</v>
      </c>
      <c r="BT285" t="s">
        <v>1506</v>
      </c>
      <c r="BU285" t="s">
        <v>161</v>
      </c>
      <c r="BV285">
        <v>22390</v>
      </c>
      <c r="BY285">
        <f t="shared" si="20"/>
        <v>22390</v>
      </c>
      <c r="BZ285" t="str">
        <f t="shared" si="21"/>
        <v>North1</v>
      </c>
      <c r="CA285">
        <f t="shared" si="22"/>
        <v>26420.199999999997</v>
      </c>
      <c r="CB285" t="str">
        <f t="shared" si="23"/>
        <v/>
      </c>
      <c r="CD285" t="s">
        <v>82</v>
      </c>
      <c r="CE285" t="str">
        <f t="shared" si="24"/>
        <v>Premium</v>
      </c>
      <c r="CF285" t="s">
        <v>123</v>
      </c>
      <c r="CG285" t="s">
        <v>615</v>
      </c>
    </row>
    <row r="286" spans="1:85">
      <c r="A286">
        <v>21679688</v>
      </c>
      <c r="B286" t="s">
        <v>862</v>
      </c>
      <c r="C286" t="s">
        <v>863</v>
      </c>
      <c r="D286">
        <v>7006131255</v>
      </c>
      <c r="E286" t="s">
        <v>77</v>
      </c>
      <c r="F286" t="s">
        <v>864</v>
      </c>
      <c r="G286" t="s">
        <v>865</v>
      </c>
      <c r="H286" t="s">
        <v>866</v>
      </c>
      <c r="I286" t="s">
        <v>866</v>
      </c>
      <c r="K286" t="s">
        <v>77</v>
      </c>
      <c r="N286" t="s">
        <v>523</v>
      </c>
      <c r="O286" t="s">
        <v>524</v>
      </c>
      <c r="Q286" t="s">
        <v>82</v>
      </c>
      <c r="S286" t="s">
        <v>83</v>
      </c>
      <c r="T286" t="s">
        <v>84</v>
      </c>
      <c r="U286" t="s">
        <v>85</v>
      </c>
      <c r="W286" t="s">
        <v>86</v>
      </c>
      <c r="Y286" t="s">
        <v>84</v>
      </c>
      <c r="AA286" t="s">
        <v>867</v>
      </c>
      <c r="AB286" t="s">
        <v>88</v>
      </c>
      <c r="AD286" t="s">
        <v>89</v>
      </c>
      <c r="AE286" t="s">
        <v>90</v>
      </c>
      <c r="AF286" t="s">
        <v>91</v>
      </c>
      <c r="AG286" t="s">
        <v>91</v>
      </c>
      <c r="AH286" t="s">
        <v>868</v>
      </c>
      <c r="AI286" t="s">
        <v>93</v>
      </c>
      <c r="AJ286" t="s">
        <v>94</v>
      </c>
      <c r="AK286" t="s">
        <v>84</v>
      </c>
      <c r="AL286" t="s">
        <v>95</v>
      </c>
      <c r="AM286" t="s">
        <v>96</v>
      </c>
      <c r="AO286" t="s">
        <v>89</v>
      </c>
      <c r="AQ286" t="s">
        <v>93</v>
      </c>
      <c r="AS286" s="1">
        <v>45997</v>
      </c>
      <c r="AT286" s="2">
        <v>0.61041666666666672</v>
      </c>
      <c r="AU286" t="s">
        <v>1406</v>
      </c>
      <c r="AV286" t="s">
        <v>1501</v>
      </c>
      <c r="AZ286" t="s">
        <v>99</v>
      </c>
      <c r="BB286" t="s">
        <v>82</v>
      </c>
      <c r="BD286" t="s">
        <v>1502</v>
      </c>
      <c r="BE286" t="s">
        <v>1503</v>
      </c>
      <c r="BF286" t="s">
        <v>531</v>
      </c>
      <c r="BG286" t="s">
        <v>77</v>
      </c>
      <c r="BI286" t="s">
        <v>103</v>
      </c>
      <c r="BJ286" t="s">
        <v>153</v>
      </c>
      <c r="BK286" t="s">
        <v>434</v>
      </c>
      <c r="BL286">
        <v>1</v>
      </c>
      <c r="BM286" t="s">
        <v>106</v>
      </c>
      <c r="BN286" t="s">
        <v>224</v>
      </c>
      <c r="BO286" t="s">
        <v>435</v>
      </c>
      <c r="BP286" t="s">
        <v>436</v>
      </c>
      <c r="BQ286" t="s">
        <v>109</v>
      </c>
      <c r="BR286" t="s">
        <v>227</v>
      </c>
      <c r="BS286" t="s">
        <v>123</v>
      </c>
      <c r="BT286" t="s">
        <v>437</v>
      </c>
      <c r="BU286" t="s">
        <v>9002</v>
      </c>
      <c r="BV286">
        <v>75864</v>
      </c>
      <c r="BX286" t="s">
        <v>9001</v>
      </c>
      <c r="BY286">
        <f t="shared" si="20"/>
        <v>75864</v>
      </c>
      <c r="BZ286" t="str">
        <f t="shared" si="21"/>
        <v>North1</v>
      </c>
      <c r="CA286">
        <f t="shared" si="22"/>
        <v>89519.51999999999</v>
      </c>
      <c r="CB286" t="str">
        <f t="shared" si="23"/>
        <v>SP</v>
      </c>
      <c r="CC286" t="s">
        <v>227</v>
      </c>
      <c r="CD286" t="s">
        <v>82</v>
      </c>
      <c r="CE286" t="str">
        <f t="shared" si="24"/>
        <v>Premium</v>
      </c>
      <c r="CF286" t="s">
        <v>123</v>
      </c>
      <c r="CG286" t="s">
        <v>615</v>
      </c>
    </row>
    <row r="287" spans="1:85">
      <c r="A287">
        <v>21679121</v>
      </c>
      <c r="B287" t="s">
        <v>1411</v>
      </c>
      <c r="C287" t="s">
        <v>1412</v>
      </c>
      <c r="D287">
        <v>9753911212</v>
      </c>
      <c r="E287" t="s">
        <v>77</v>
      </c>
      <c r="F287" t="s">
        <v>1413</v>
      </c>
      <c r="G287">
        <v>601082</v>
      </c>
      <c r="H287" t="s">
        <v>1414</v>
      </c>
      <c r="I287" t="s">
        <v>1414</v>
      </c>
      <c r="K287" t="s">
        <v>77</v>
      </c>
      <c r="N287" t="s">
        <v>246</v>
      </c>
      <c r="O287" t="s">
        <v>247</v>
      </c>
      <c r="Q287" t="s">
        <v>741</v>
      </c>
      <c r="S287" t="s">
        <v>83</v>
      </c>
      <c r="T287" t="s">
        <v>84</v>
      </c>
      <c r="U287" t="s">
        <v>85</v>
      </c>
      <c r="W287" t="s">
        <v>86</v>
      </c>
      <c r="Y287" t="s">
        <v>84</v>
      </c>
      <c r="AA287" t="s">
        <v>1415</v>
      </c>
      <c r="AB287" t="s">
        <v>743</v>
      </c>
      <c r="AD287" t="s">
        <v>744</v>
      </c>
      <c r="AE287" t="s">
        <v>90</v>
      </c>
      <c r="AF287" t="s">
        <v>745</v>
      </c>
      <c r="AG287" t="s">
        <v>745</v>
      </c>
      <c r="AH287" t="s">
        <v>1416</v>
      </c>
      <c r="AI287" t="s">
        <v>747</v>
      </c>
      <c r="AJ287" t="s">
        <v>94</v>
      </c>
      <c r="AK287" t="s">
        <v>84</v>
      </c>
      <c r="AL287" t="s">
        <v>95</v>
      </c>
      <c r="AM287" t="s">
        <v>96</v>
      </c>
      <c r="AO287" t="s">
        <v>744</v>
      </c>
      <c r="AQ287" t="s">
        <v>747</v>
      </c>
      <c r="AS287" s="1">
        <v>45997</v>
      </c>
      <c r="AT287" s="2">
        <v>0.61041666666666672</v>
      </c>
      <c r="AU287" t="s">
        <v>1507</v>
      </c>
      <c r="AV287" t="s">
        <v>1508</v>
      </c>
      <c r="AZ287" t="s">
        <v>99</v>
      </c>
      <c r="BB287" t="s">
        <v>741</v>
      </c>
      <c r="BD287" t="s">
        <v>1509</v>
      </c>
      <c r="BE287" t="s">
        <v>1510</v>
      </c>
      <c r="BF287" t="s">
        <v>1414</v>
      </c>
      <c r="BG287" t="s">
        <v>77</v>
      </c>
      <c r="BI287" t="s">
        <v>103</v>
      </c>
      <c r="BJ287" t="s">
        <v>104</v>
      </c>
      <c r="BK287" t="s">
        <v>118</v>
      </c>
      <c r="BL287">
        <v>1</v>
      </c>
      <c r="BM287" t="s">
        <v>106</v>
      </c>
      <c r="BN287" t="s">
        <v>119</v>
      </c>
      <c r="BO287" t="s">
        <v>120</v>
      </c>
      <c r="BP287" t="s">
        <v>121</v>
      </c>
      <c r="BQ287" t="s">
        <v>109</v>
      </c>
      <c r="BR287" t="s">
        <v>122</v>
      </c>
      <c r="BS287" t="s">
        <v>123</v>
      </c>
      <c r="BT287" t="s">
        <v>124</v>
      </c>
      <c r="BU287" t="s">
        <v>9002</v>
      </c>
      <c r="BV287">
        <v>56251</v>
      </c>
      <c r="BX287" t="s">
        <v>9001</v>
      </c>
      <c r="BY287">
        <f t="shared" si="20"/>
        <v>56251</v>
      </c>
      <c r="BZ287" t="str">
        <f t="shared" si="21"/>
        <v>North2</v>
      </c>
      <c r="CA287">
        <f t="shared" si="22"/>
        <v>66376.179999999993</v>
      </c>
      <c r="CB287" t="str">
        <f t="shared" si="23"/>
        <v/>
      </c>
      <c r="CD287" t="s">
        <v>741</v>
      </c>
      <c r="CE287" t="str">
        <f t="shared" si="24"/>
        <v>Premium</v>
      </c>
      <c r="CF287" t="s">
        <v>111</v>
      </c>
      <c r="CG287" t="s">
        <v>615</v>
      </c>
    </row>
    <row r="288" spans="1:85">
      <c r="A288">
        <v>21679126</v>
      </c>
      <c r="B288" t="s">
        <v>1411</v>
      </c>
      <c r="C288" t="s">
        <v>1412</v>
      </c>
      <c r="D288">
        <v>9753911212</v>
      </c>
      <c r="E288" t="s">
        <v>77</v>
      </c>
      <c r="F288" t="s">
        <v>1413</v>
      </c>
      <c r="G288">
        <v>601082</v>
      </c>
      <c r="H288" t="s">
        <v>1414</v>
      </c>
      <c r="I288" t="s">
        <v>1414</v>
      </c>
      <c r="K288" t="s">
        <v>77</v>
      </c>
      <c r="N288" t="s">
        <v>246</v>
      </c>
      <c r="O288" t="s">
        <v>247</v>
      </c>
      <c r="Q288" t="s">
        <v>741</v>
      </c>
      <c r="S288" t="s">
        <v>83</v>
      </c>
      <c r="T288" t="s">
        <v>84</v>
      </c>
      <c r="U288" t="s">
        <v>85</v>
      </c>
      <c r="W288" t="s">
        <v>86</v>
      </c>
      <c r="Y288" t="s">
        <v>84</v>
      </c>
      <c r="AA288" t="s">
        <v>1415</v>
      </c>
      <c r="AB288" t="s">
        <v>743</v>
      </c>
      <c r="AD288" t="s">
        <v>744</v>
      </c>
      <c r="AE288" t="s">
        <v>90</v>
      </c>
      <c r="AF288" t="s">
        <v>745</v>
      </c>
      <c r="AG288" t="s">
        <v>745</v>
      </c>
      <c r="AH288" t="s">
        <v>1416</v>
      </c>
      <c r="AI288" t="s">
        <v>747</v>
      </c>
      <c r="AJ288" t="s">
        <v>94</v>
      </c>
      <c r="AK288" t="s">
        <v>84</v>
      </c>
      <c r="AL288" t="s">
        <v>95</v>
      </c>
      <c r="AM288" t="s">
        <v>96</v>
      </c>
      <c r="AO288" t="s">
        <v>744</v>
      </c>
      <c r="AQ288" t="s">
        <v>747</v>
      </c>
      <c r="AS288" s="1">
        <v>45997</v>
      </c>
      <c r="AT288" s="2">
        <v>0.61111111111111116</v>
      </c>
      <c r="AU288" t="s">
        <v>1511</v>
      </c>
      <c r="AV288" t="s">
        <v>1512</v>
      </c>
      <c r="AZ288" t="s">
        <v>99</v>
      </c>
      <c r="BA288" t="s">
        <v>1513</v>
      </c>
      <c r="BB288" t="s">
        <v>1471</v>
      </c>
      <c r="BD288" t="s">
        <v>1514</v>
      </c>
      <c r="BE288" t="s">
        <v>1515</v>
      </c>
      <c r="BF288" t="s">
        <v>1414</v>
      </c>
      <c r="BG288" t="s">
        <v>263</v>
      </c>
      <c r="BI288" t="s">
        <v>103</v>
      </c>
      <c r="BJ288" t="s">
        <v>104</v>
      </c>
      <c r="BK288" t="s">
        <v>118</v>
      </c>
      <c r="BL288">
        <v>1</v>
      </c>
      <c r="BM288" t="s">
        <v>106</v>
      </c>
      <c r="BN288" t="s">
        <v>119</v>
      </c>
      <c r="BO288" t="s">
        <v>120</v>
      </c>
      <c r="BP288" t="s">
        <v>121</v>
      </c>
      <c r="BQ288" t="s">
        <v>109</v>
      </c>
      <c r="BR288" t="s">
        <v>122</v>
      </c>
      <c r="BS288" t="s">
        <v>123</v>
      </c>
      <c r="BT288" t="s">
        <v>124</v>
      </c>
      <c r="BU288" t="s">
        <v>9002</v>
      </c>
      <c r="BV288">
        <v>56251</v>
      </c>
      <c r="BX288" t="s">
        <v>9001</v>
      </c>
      <c r="BY288">
        <f t="shared" si="20"/>
        <v>56251</v>
      </c>
      <c r="BZ288" t="str">
        <f t="shared" si="21"/>
        <v>North2</v>
      </c>
      <c r="CA288">
        <f t="shared" si="22"/>
        <v>66376.179999999993</v>
      </c>
      <c r="CB288" t="str">
        <f t="shared" si="23"/>
        <v/>
      </c>
      <c r="CD288" t="s">
        <v>741</v>
      </c>
      <c r="CE288" t="str">
        <f t="shared" si="24"/>
        <v>Premium</v>
      </c>
      <c r="CF288" t="s">
        <v>111</v>
      </c>
      <c r="CG288" t="s">
        <v>615</v>
      </c>
    </row>
    <row r="289" spans="1:85">
      <c r="A289">
        <v>21679127</v>
      </c>
      <c r="B289" t="s">
        <v>1411</v>
      </c>
      <c r="C289" t="s">
        <v>1412</v>
      </c>
      <c r="D289">
        <v>9753911212</v>
      </c>
      <c r="E289" t="s">
        <v>77</v>
      </c>
      <c r="F289" t="s">
        <v>1413</v>
      </c>
      <c r="G289">
        <v>601082</v>
      </c>
      <c r="H289" t="s">
        <v>1414</v>
      </c>
      <c r="I289" t="s">
        <v>1414</v>
      </c>
      <c r="K289" t="s">
        <v>77</v>
      </c>
      <c r="N289" t="s">
        <v>246</v>
      </c>
      <c r="O289" t="s">
        <v>247</v>
      </c>
      <c r="Q289" t="s">
        <v>741</v>
      </c>
      <c r="S289" t="s">
        <v>83</v>
      </c>
      <c r="T289" t="s">
        <v>84</v>
      </c>
      <c r="U289" t="s">
        <v>85</v>
      </c>
      <c r="W289" t="s">
        <v>86</v>
      </c>
      <c r="Y289" t="s">
        <v>84</v>
      </c>
      <c r="AA289" t="s">
        <v>1415</v>
      </c>
      <c r="AB289" t="s">
        <v>743</v>
      </c>
      <c r="AD289" t="s">
        <v>744</v>
      </c>
      <c r="AE289" t="s">
        <v>90</v>
      </c>
      <c r="AF289" t="s">
        <v>745</v>
      </c>
      <c r="AG289" t="s">
        <v>745</v>
      </c>
      <c r="AH289" t="s">
        <v>1416</v>
      </c>
      <c r="AI289" t="s">
        <v>747</v>
      </c>
      <c r="AJ289" t="s">
        <v>94</v>
      </c>
      <c r="AK289" t="s">
        <v>84</v>
      </c>
      <c r="AL289" t="s">
        <v>95</v>
      </c>
      <c r="AM289" t="s">
        <v>96</v>
      </c>
      <c r="AO289" t="s">
        <v>744</v>
      </c>
      <c r="AQ289" t="s">
        <v>747</v>
      </c>
      <c r="AS289" s="1">
        <v>45997</v>
      </c>
      <c r="AT289" s="2">
        <v>0.61111111111111116</v>
      </c>
      <c r="AU289" t="s">
        <v>1516</v>
      </c>
      <c r="AV289" t="s">
        <v>1517</v>
      </c>
      <c r="AZ289" t="s">
        <v>99</v>
      </c>
      <c r="BB289" t="s">
        <v>741</v>
      </c>
      <c r="BD289" t="s">
        <v>1518</v>
      </c>
      <c r="BE289" t="s">
        <v>1510</v>
      </c>
      <c r="BF289" t="s">
        <v>1414</v>
      </c>
      <c r="BG289" t="s">
        <v>77</v>
      </c>
      <c r="BI289" t="s">
        <v>103</v>
      </c>
      <c r="BJ289" t="s">
        <v>104</v>
      </c>
      <c r="BK289" t="s">
        <v>118</v>
      </c>
      <c r="BL289">
        <v>1</v>
      </c>
      <c r="BM289" t="s">
        <v>106</v>
      </c>
      <c r="BN289" t="s">
        <v>119</v>
      </c>
      <c r="BO289" t="s">
        <v>120</v>
      </c>
      <c r="BP289" t="s">
        <v>121</v>
      </c>
      <c r="BQ289" t="s">
        <v>109</v>
      </c>
      <c r="BR289" t="s">
        <v>122</v>
      </c>
      <c r="BS289" t="s">
        <v>123</v>
      </c>
      <c r="BT289" t="s">
        <v>124</v>
      </c>
      <c r="BU289" t="s">
        <v>9002</v>
      </c>
      <c r="BV289">
        <v>56251</v>
      </c>
      <c r="BX289" t="s">
        <v>9001</v>
      </c>
      <c r="BY289">
        <f t="shared" si="20"/>
        <v>56251</v>
      </c>
      <c r="BZ289" t="str">
        <f t="shared" si="21"/>
        <v>North2</v>
      </c>
      <c r="CA289">
        <f t="shared" si="22"/>
        <v>66376.179999999993</v>
      </c>
      <c r="CB289" t="str">
        <f t="shared" si="23"/>
        <v/>
      </c>
      <c r="CD289" t="s">
        <v>741</v>
      </c>
      <c r="CE289" t="str">
        <f t="shared" si="24"/>
        <v>Premium</v>
      </c>
      <c r="CF289" t="s">
        <v>111</v>
      </c>
      <c r="CG289" t="s">
        <v>615</v>
      </c>
    </row>
    <row r="290" spans="1:85">
      <c r="A290">
        <v>21679133</v>
      </c>
      <c r="B290" t="s">
        <v>1411</v>
      </c>
      <c r="C290" t="s">
        <v>1412</v>
      </c>
      <c r="D290">
        <v>9753911212</v>
      </c>
      <c r="E290" t="s">
        <v>77</v>
      </c>
      <c r="F290" t="s">
        <v>1413</v>
      </c>
      <c r="G290">
        <v>601082</v>
      </c>
      <c r="H290" t="s">
        <v>1414</v>
      </c>
      <c r="I290" t="s">
        <v>1414</v>
      </c>
      <c r="K290" t="s">
        <v>77</v>
      </c>
      <c r="N290" t="s">
        <v>246</v>
      </c>
      <c r="O290" t="s">
        <v>247</v>
      </c>
      <c r="Q290" t="s">
        <v>741</v>
      </c>
      <c r="S290" t="s">
        <v>83</v>
      </c>
      <c r="T290" t="s">
        <v>84</v>
      </c>
      <c r="U290" t="s">
        <v>85</v>
      </c>
      <c r="W290" t="s">
        <v>86</v>
      </c>
      <c r="Y290" t="s">
        <v>84</v>
      </c>
      <c r="AA290" t="s">
        <v>1415</v>
      </c>
      <c r="AB290" t="s">
        <v>743</v>
      </c>
      <c r="AD290" t="s">
        <v>744</v>
      </c>
      <c r="AE290" t="s">
        <v>90</v>
      </c>
      <c r="AF290" t="s">
        <v>745</v>
      </c>
      <c r="AG290" t="s">
        <v>745</v>
      </c>
      <c r="AH290" t="s">
        <v>1416</v>
      </c>
      <c r="AI290" t="s">
        <v>747</v>
      </c>
      <c r="AJ290" t="s">
        <v>94</v>
      </c>
      <c r="AK290" t="s">
        <v>84</v>
      </c>
      <c r="AL290" t="s">
        <v>95</v>
      </c>
      <c r="AM290" t="s">
        <v>96</v>
      </c>
      <c r="AO290" t="s">
        <v>744</v>
      </c>
      <c r="AQ290" t="s">
        <v>747</v>
      </c>
      <c r="AS290" s="1">
        <v>45997</v>
      </c>
      <c r="AT290" s="2">
        <v>0.6118055555555556</v>
      </c>
      <c r="AU290" t="s">
        <v>1519</v>
      </c>
      <c r="AV290" t="s">
        <v>1520</v>
      </c>
      <c r="AZ290" t="s">
        <v>99</v>
      </c>
      <c r="BB290" t="s">
        <v>741</v>
      </c>
      <c r="BD290" t="s">
        <v>1521</v>
      </c>
      <c r="BE290" t="s">
        <v>1510</v>
      </c>
      <c r="BF290" t="s">
        <v>1414</v>
      </c>
      <c r="BG290" t="s">
        <v>77</v>
      </c>
      <c r="BI290" t="s">
        <v>103</v>
      </c>
      <c r="BJ290" t="s">
        <v>104</v>
      </c>
      <c r="BK290" t="s">
        <v>118</v>
      </c>
      <c r="BL290">
        <v>1</v>
      </c>
      <c r="BM290" t="s">
        <v>106</v>
      </c>
      <c r="BN290" t="s">
        <v>119</v>
      </c>
      <c r="BO290" t="s">
        <v>120</v>
      </c>
      <c r="BP290" t="s">
        <v>121</v>
      </c>
      <c r="BQ290" t="s">
        <v>109</v>
      </c>
      <c r="BR290" t="s">
        <v>122</v>
      </c>
      <c r="BS290" t="s">
        <v>123</v>
      </c>
      <c r="BT290" t="s">
        <v>124</v>
      </c>
      <c r="BU290" t="s">
        <v>9002</v>
      </c>
      <c r="BV290">
        <v>56251</v>
      </c>
      <c r="BX290" t="s">
        <v>9001</v>
      </c>
      <c r="BY290">
        <f t="shared" si="20"/>
        <v>56251</v>
      </c>
      <c r="BZ290" t="str">
        <f t="shared" si="21"/>
        <v>North2</v>
      </c>
      <c r="CA290">
        <f t="shared" si="22"/>
        <v>66376.179999999993</v>
      </c>
      <c r="CB290" t="str">
        <f t="shared" si="23"/>
        <v/>
      </c>
      <c r="CD290" t="s">
        <v>741</v>
      </c>
      <c r="CE290" t="str">
        <f t="shared" si="24"/>
        <v>Premium</v>
      </c>
      <c r="CF290" t="s">
        <v>111</v>
      </c>
      <c r="CG290" t="s">
        <v>615</v>
      </c>
    </row>
    <row r="291" spans="1:85">
      <c r="A291">
        <v>21679140</v>
      </c>
      <c r="B291" t="s">
        <v>1411</v>
      </c>
      <c r="C291" t="s">
        <v>1412</v>
      </c>
      <c r="D291">
        <v>9753911212</v>
      </c>
      <c r="E291" t="s">
        <v>77</v>
      </c>
      <c r="F291" t="s">
        <v>1413</v>
      </c>
      <c r="G291">
        <v>601082</v>
      </c>
      <c r="H291" t="s">
        <v>1414</v>
      </c>
      <c r="I291" t="s">
        <v>1414</v>
      </c>
      <c r="K291" t="s">
        <v>77</v>
      </c>
      <c r="N291" t="s">
        <v>246</v>
      </c>
      <c r="O291" t="s">
        <v>247</v>
      </c>
      <c r="Q291" t="s">
        <v>741</v>
      </c>
      <c r="S291" t="s">
        <v>83</v>
      </c>
      <c r="T291" t="s">
        <v>84</v>
      </c>
      <c r="U291" t="s">
        <v>85</v>
      </c>
      <c r="W291" t="s">
        <v>86</v>
      </c>
      <c r="Y291" t="s">
        <v>84</v>
      </c>
      <c r="AA291" t="s">
        <v>1415</v>
      </c>
      <c r="AB291" t="s">
        <v>743</v>
      </c>
      <c r="AD291" t="s">
        <v>744</v>
      </c>
      <c r="AE291" t="s">
        <v>90</v>
      </c>
      <c r="AF291" t="s">
        <v>745</v>
      </c>
      <c r="AG291" t="s">
        <v>745</v>
      </c>
      <c r="AH291" t="s">
        <v>1416</v>
      </c>
      <c r="AI291" t="s">
        <v>747</v>
      </c>
      <c r="AJ291" t="s">
        <v>94</v>
      </c>
      <c r="AK291" t="s">
        <v>84</v>
      </c>
      <c r="AL291" t="s">
        <v>95</v>
      </c>
      <c r="AM291" t="s">
        <v>96</v>
      </c>
      <c r="AO291" t="s">
        <v>744</v>
      </c>
      <c r="AQ291" t="s">
        <v>747</v>
      </c>
      <c r="AS291" s="1">
        <v>45997</v>
      </c>
      <c r="AT291" s="2">
        <v>0.6118055555555556</v>
      </c>
      <c r="AU291" t="s">
        <v>1522</v>
      </c>
      <c r="AV291" t="s">
        <v>1523</v>
      </c>
      <c r="AZ291" t="s">
        <v>99</v>
      </c>
      <c r="BA291" t="s">
        <v>1524</v>
      </c>
      <c r="BB291" t="s">
        <v>741</v>
      </c>
      <c r="BD291" t="s">
        <v>1525</v>
      </c>
      <c r="BE291" t="s">
        <v>1413</v>
      </c>
      <c r="BF291" t="s">
        <v>1414</v>
      </c>
      <c r="BG291" t="s">
        <v>77</v>
      </c>
      <c r="BI291" t="s">
        <v>103</v>
      </c>
      <c r="BJ291" t="s">
        <v>104</v>
      </c>
      <c r="BK291" t="s">
        <v>118</v>
      </c>
      <c r="BL291">
        <v>22</v>
      </c>
      <c r="BM291" t="s">
        <v>106</v>
      </c>
      <c r="BN291" t="s">
        <v>119</v>
      </c>
      <c r="BO291" t="s">
        <v>120</v>
      </c>
      <c r="BP291" t="s">
        <v>121</v>
      </c>
      <c r="BQ291" t="s">
        <v>109</v>
      </c>
      <c r="BR291" t="s">
        <v>122</v>
      </c>
      <c r="BS291" t="s">
        <v>123</v>
      </c>
      <c r="BT291" t="s">
        <v>124</v>
      </c>
      <c r="BU291" t="s">
        <v>9002</v>
      </c>
      <c r="BV291">
        <v>56251</v>
      </c>
      <c r="BX291" t="s">
        <v>9001</v>
      </c>
      <c r="BY291">
        <f t="shared" si="20"/>
        <v>1237522</v>
      </c>
      <c r="BZ291" t="str">
        <f t="shared" si="21"/>
        <v>North2</v>
      </c>
      <c r="CA291">
        <f t="shared" si="22"/>
        <v>66376.179999999993</v>
      </c>
      <c r="CB291" t="str">
        <f t="shared" si="23"/>
        <v/>
      </c>
      <c r="CD291" t="s">
        <v>741</v>
      </c>
      <c r="CE291" t="str">
        <f t="shared" si="24"/>
        <v>Premium</v>
      </c>
      <c r="CF291" t="s">
        <v>111</v>
      </c>
      <c r="CG291" t="s">
        <v>615</v>
      </c>
    </row>
    <row r="292" spans="1:85">
      <c r="A292">
        <v>21679700</v>
      </c>
      <c r="B292" t="s">
        <v>862</v>
      </c>
      <c r="C292" t="s">
        <v>863</v>
      </c>
      <c r="D292">
        <v>7006131255</v>
      </c>
      <c r="E292" t="s">
        <v>77</v>
      </c>
      <c r="F292" t="s">
        <v>864</v>
      </c>
      <c r="G292" t="s">
        <v>865</v>
      </c>
      <c r="H292" t="s">
        <v>866</v>
      </c>
      <c r="I292" t="s">
        <v>866</v>
      </c>
      <c r="K292" t="s">
        <v>77</v>
      </c>
      <c r="N292" t="s">
        <v>523</v>
      </c>
      <c r="O292" t="s">
        <v>524</v>
      </c>
      <c r="Q292" t="s">
        <v>82</v>
      </c>
      <c r="S292" t="s">
        <v>83</v>
      </c>
      <c r="T292" t="s">
        <v>84</v>
      </c>
      <c r="U292" t="s">
        <v>85</v>
      </c>
      <c r="W292" t="s">
        <v>86</v>
      </c>
      <c r="Y292" t="s">
        <v>84</v>
      </c>
      <c r="AA292" t="s">
        <v>867</v>
      </c>
      <c r="AB292" t="s">
        <v>88</v>
      </c>
      <c r="AD292" t="s">
        <v>89</v>
      </c>
      <c r="AE292" t="s">
        <v>90</v>
      </c>
      <c r="AF292" t="s">
        <v>91</v>
      </c>
      <c r="AG292" t="s">
        <v>91</v>
      </c>
      <c r="AH292" t="s">
        <v>868</v>
      </c>
      <c r="AI292" t="s">
        <v>93</v>
      </c>
      <c r="AJ292" t="s">
        <v>94</v>
      </c>
      <c r="AK292" t="s">
        <v>84</v>
      </c>
      <c r="AL292" t="s">
        <v>95</v>
      </c>
      <c r="AM292" t="s">
        <v>96</v>
      </c>
      <c r="AO292" t="s">
        <v>89</v>
      </c>
      <c r="AQ292" t="s">
        <v>93</v>
      </c>
      <c r="AS292" s="1">
        <v>45997</v>
      </c>
      <c r="AT292" s="2">
        <v>0.63958333333333328</v>
      </c>
      <c r="AU292" t="s">
        <v>1526</v>
      </c>
      <c r="AV292" t="s">
        <v>1527</v>
      </c>
      <c r="AZ292" t="s">
        <v>99</v>
      </c>
      <c r="BB292" t="s">
        <v>82</v>
      </c>
      <c r="BD292" t="s">
        <v>1528</v>
      </c>
      <c r="BE292" t="s">
        <v>1529</v>
      </c>
      <c r="BF292" t="s">
        <v>531</v>
      </c>
      <c r="BG292" t="s">
        <v>77</v>
      </c>
      <c r="BI292" t="s">
        <v>103</v>
      </c>
      <c r="BJ292" t="s">
        <v>104</v>
      </c>
      <c r="BK292" t="s">
        <v>330</v>
      </c>
      <c r="BL292">
        <v>2</v>
      </c>
      <c r="BM292" t="s">
        <v>106</v>
      </c>
      <c r="BN292" t="s">
        <v>331</v>
      </c>
      <c r="BO292" t="s">
        <v>327</v>
      </c>
      <c r="BP292" t="s">
        <v>332</v>
      </c>
      <c r="BQ292" t="s">
        <v>158</v>
      </c>
      <c r="BR292" t="s">
        <v>329</v>
      </c>
      <c r="BS292" t="s">
        <v>158</v>
      </c>
      <c r="BT292" t="s">
        <v>158</v>
      </c>
      <c r="BU292" t="s">
        <v>329</v>
      </c>
      <c r="BV292">
        <v>649</v>
      </c>
      <c r="BY292">
        <f t="shared" si="20"/>
        <v>1298</v>
      </c>
      <c r="BZ292" t="str">
        <f t="shared" si="21"/>
        <v>North1</v>
      </c>
      <c r="CA292">
        <f t="shared" si="22"/>
        <v>765.81999999999994</v>
      </c>
      <c r="CB292" t="str">
        <f t="shared" si="23"/>
        <v/>
      </c>
      <c r="CD292" t="s">
        <v>82</v>
      </c>
      <c r="CE292" t="str">
        <f t="shared" si="24"/>
        <v>NA</v>
      </c>
      <c r="CF292" t="s">
        <v>158</v>
      </c>
      <c r="CG292" t="s">
        <v>615</v>
      </c>
    </row>
    <row r="293" spans="1:85">
      <c r="A293">
        <v>21679400</v>
      </c>
      <c r="B293" t="s">
        <v>518</v>
      </c>
      <c r="C293" t="s">
        <v>519</v>
      </c>
      <c r="D293">
        <v>9815306161</v>
      </c>
      <c r="E293" t="s">
        <v>77</v>
      </c>
      <c r="F293" t="s">
        <v>520</v>
      </c>
      <c r="G293" t="s">
        <v>521</v>
      </c>
      <c r="H293" t="s">
        <v>522</v>
      </c>
      <c r="I293" t="s">
        <v>522</v>
      </c>
      <c r="K293" t="s">
        <v>77</v>
      </c>
      <c r="N293" t="s">
        <v>523</v>
      </c>
      <c r="O293" t="s">
        <v>524</v>
      </c>
      <c r="Q293" t="s">
        <v>82</v>
      </c>
      <c r="S293" t="s">
        <v>83</v>
      </c>
      <c r="T293" t="s">
        <v>84</v>
      </c>
      <c r="U293" t="s">
        <v>85</v>
      </c>
      <c r="W293" t="s">
        <v>86</v>
      </c>
      <c r="Y293" t="s">
        <v>84</v>
      </c>
      <c r="AA293" t="s">
        <v>525</v>
      </c>
      <c r="AB293" t="s">
        <v>88</v>
      </c>
      <c r="AD293" t="s">
        <v>89</v>
      </c>
      <c r="AE293" t="s">
        <v>90</v>
      </c>
      <c r="AF293" t="s">
        <v>91</v>
      </c>
      <c r="AG293" t="s">
        <v>91</v>
      </c>
      <c r="AH293" t="s">
        <v>526</v>
      </c>
      <c r="AI293" t="s">
        <v>93</v>
      </c>
      <c r="AJ293" t="s">
        <v>94</v>
      </c>
      <c r="AK293" t="s">
        <v>84</v>
      </c>
      <c r="AL293" t="s">
        <v>95</v>
      </c>
      <c r="AM293" t="s">
        <v>96</v>
      </c>
      <c r="AO293" t="s">
        <v>89</v>
      </c>
      <c r="AQ293" t="s">
        <v>93</v>
      </c>
      <c r="AS293" s="1">
        <v>45997</v>
      </c>
      <c r="AT293" s="2">
        <v>0.65138888888888891</v>
      </c>
      <c r="AU293" t="s">
        <v>1530</v>
      </c>
      <c r="AV293" t="s">
        <v>1531</v>
      </c>
      <c r="AZ293" t="s">
        <v>99</v>
      </c>
      <c r="BA293" t="s">
        <v>1532</v>
      </c>
      <c r="BB293" t="s">
        <v>82</v>
      </c>
      <c r="BD293" t="s">
        <v>1533</v>
      </c>
      <c r="BE293" t="s">
        <v>520</v>
      </c>
      <c r="BF293" t="s">
        <v>520</v>
      </c>
      <c r="BG293" t="s">
        <v>77</v>
      </c>
      <c r="BI293" t="s">
        <v>103</v>
      </c>
      <c r="BJ293" t="s">
        <v>104</v>
      </c>
      <c r="BK293" t="s">
        <v>553</v>
      </c>
      <c r="BL293">
        <v>1</v>
      </c>
      <c r="BM293" t="s">
        <v>106</v>
      </c>
      <c r="BN293" t="s">
        <v>107</v>
      </c>
      <c r="BO293" t="s">
        <v>131</v>
      </c>
      <c r="BP293" t="s">
        <v>554</v>
      </c>
      <c r="BQ293" t="s">
        <v>109</v>
      </c>
      <c r="BR293" t="s">
        <v>110</v>
      </c>
      <c r="BS293" t="s">
        <v>111</v>
      </c>
      <c r="BT293" t="s">
        <v>555</v>
      </c>
      <c r="BU293" t="s">
        <v>9002</v>
      </c>
      <c r="BV293">
        <v>42990</v>
      </c>
      <c r="BX293" t="s">
        <v>110</v>
      </c>
      <c r="BY293">
        <f t="shared" si="20"/>
        <v>42990</v>
      </c>
      <c r="BZ293" t="str">
        <f t="shared" si="21"/>
        <v>North1</v>
      </c>
      <c r="CA293">
        <f t="shared" si="22"/>
        <v>50728.2</v>
      </c>
      <c r="CB293" t="str">
        <f t="shared" si="23"/>
        <v/>
      </c>
      <c r="CD293" t="s">
        <v>82</v>
      </c>
      <c r="CE293" t="str">
        <f t="shared" si="24"/>
        <v>Mainstream</v>
      </c>
      <c r="CF293" t="s">
        <v>111</v>
      </c>
      <c r="CG293" t="s">
        <v>615</v>
      </c>
    </row>
    <row r="294" spans="1:85">
      <c r="A294">
        <v>21679403</v>
      </c>
      <c r="B294" t="s">
        <v>518</v>
      </c>
      <c r="C294" t="s">
        <v>519</v>
      </c>
      <c r="D294">
        <v>9815306161</v>
      </c>
      <c r="E294" t="s">
        <v>77</v>
      </c>
      <c r="F294" t="s">
        <v>520</v>
      </c>
      <c r="G294" t="s">
        <v>521</v>
      </c>
      <c r="H294" t="s">
        <v>522</v>
      </c>
      <c r="I294" t="s">
        <v>522</v>
      </c>
      <c r="K294" t="s">
        <v>77</v>
      </c>
      <c r="N294" t="s">
        <v>523</v>
      </c>
      <c r="O294" t="s">
        <v>524</v>
      </c>
      <c r="Q294" t="s">
        <v>82</v>
      </c>
      <c r="S294" t="s">
        <v>83</v>
      </c>
      <c r="T294" t="s">
        <v>84</v>
      </c>
      <c r="U294" t="s">
        <v>85</v>
      </c>
      <c r="W294" t="s">
        <v>86</v>
      </c>
      <c r="Y294" t="s">
        <v>84</v>
      </c>
      <c r="AA294" t="s">
        <v>525</v>
      </c>
      <c r="AB294" t="s">
        <v>88</v>
      </c>
      <c r="AD294" t="s">
        <v>89</v>
      </c>
      <c r="AE294" t="s">
        <v>90</v>
      </c>
      <c r="AF294" t="s">
        <v>91</v>
      </c>
      <c r="AG294" t="s">
        <v>91</v>
      </c>
      <c r="AH294" t="s">
        <v>526</v>
      </c>
      <c r="AI294" t="s">
        <v>93</v>
      </c>
      <c r="AJ294" t="s">
        <v>94</v>
      </c>
      <c r="AK294" t="s">
        <v>84</v>
      </c>
      <c r="AL294" t="s">
        <v>95</v>
      </c>
      <c r="AM294" t="s">
        <v>96</v>
      </c>
      <c r="AO294" t="s">
        <v>89</v>
      </c>
      <c r="AQ294" t="s">
        <v>93</v>
      </c>
      <c r="AS294" s="1">
        <v>45997</v>
      </c>
      <c r="AT294" s="2">
        <v>0.65208333333333335</v>
      </c>
      <c r="AU294" t="s">
        <v>1534</v>
      </c>
      <c r="AV294" t="s">
        <v>1535</v>
      </c>
      <c r="AZ294" t="s">
        <v>99</v>
      </c>
      <c r="BA294" t="s">
        <v>1536</v>
      </c>
      <c r="BB294" t="s">
        <v>82</v>
      </c>
      <c r="BD294" t="s">
        <v>1537</v>
      </c>
      <c r="BE294" t="s">
        <v>564</v>
      </c>
      <c r="BF294" t="s">
        <v>522</v>
      </c>
      <c r="BG294" t="s">
        <v>565</v>
      </c>
      <c r="BI294" t="s">
        <v>103</v>
      </c>
      <c r="BJ294" t="s">
        <v>104</v>
      </c>
      <c r="BK294" t="s">
        <v>553</v>
      </c>
      <c r="BL294">
        <v>1</v>
      </c>
      <c r="BM294" t="s">
        <v>106</v>
      </c>
      <c r="BN294" t="s">
        <v>107</v>
      </c>
      <c r="BO294" t="s">
        <v>131</v>
      </c>
      <c r="BP294" t="s">
        <v>554</v>
      </c>
      <c r="BQ294" t="s">
        <v>109</v>
      </c>
      <c r="BR294" t="s">
        <v>110</v>
      </c>
      <c r="BS294" t="s">
        <v>111</v>
      </c>
      <c r="BT294" t="s">
        <v>555</v>
      </c>
      <c r="BU294" t="s">
        <v>9002</v>
      </c>
      <c r="BV294">
        <v>42990</v>
      </c>
      <c r="BX294" t="s">
        <v>110</v>
      </c>
      <c r="BY294">
        <f t="shared" si="20"/>
        <v>42990</v>
      </c>
      <c r="BZ294" t="str">
        <f t="shared" si="21"/>
        <v>North1</v>
      </c>
      <c r="CA294">
        <f t="shared" si="22"/>
        <v>50728.2</v>
      </c>
      <c r="CB294" t="str">
        <f t="shared" si="23"/>
        <v/>
      </c>
      <c r="CD294" t="s">
        <v>82</v>
      </c>
      <c r="CE294" t="str">
        <f t="shared" si="24"/>
        <v>Mainstream</v>
      </c>
      <c r="CF294" t="s">
        <v>111</v>
      </c>
      <c r="CG294" t="s">
        <v>615</v>
      </c>
    </row>
    <row r="295" spans="1:85">
      <c r="A295">
        <v>21679414</v>
      </c>
      <c r="B295" t="s">
        <v>518</v>
      </c>
      <c r="C295" t="s">
        <v>519</v>
      </c>
      <c r="D295">
        <v>9815306161</v>
      </c>
      <c r="E295" t="s">
        <v>77</v>
      </c>
      <c r="F295" t="s">
        <v>520</v>
      </c>
      <c r="G295" t="s">
        <v>521</v>
      </c>
      <c r="H295" t="s">
        <v>522</v>
      </c>
      <c r="I295" t="s">
        <v>522</v>
      </c>
      <c r="K295" t="s">
        <v>77</v>
      </c>
      <c r="N295" t="s">
        <v>523</v>
      </c>
      <c r="O295" t="s">
        <v>524</v>
      </c>
      <c r="Q295" t="s">
        <v>82</v>
      </c>
      <c r="S295" t="s">
        <v>83</v>
      </c>
      <c r="T295" t="s">
        <v>84</v>
      </c>
      <c r="U295" t="s">
        <v>85</v>
      </c>
      <c r="W295" t="s">
        <v>86</v>
      </c>
      <c r="Y295" t="s">
        <v>84</v>
      </c>
      <c r="AA295" t="s">
        <v>525</v>
      </c>
      <c r="AB295" t="s">
        <v>88</v>
      </c>
      <c r="AD295" t="s">
        <v>89</v>
      </c>
      <c r="AE295" t="s">
        <v>90</v>
      </c>
      <c r="AF295" t="s">
        <v>91</v>
      </c>
      <c r="AG295" t="s">
        <v>91</v>
      </c>
      <c r="AH295" t="s">
        <v>526</v>
      </c>
      <c r="AI295" t="s">
        <v>93</v>
      </c>
      <c r="AJ295" t="s">
        <v>94</v>
      </c>
      <c r="AK295" t="s">
        <v>84</v>
      </c>
      <c r="AL295" t="s">
        <v>95</v>
      </c>
      <c r="AM295" t="s">
        <v>96</v>
      </c>
      <c r="AO295" t="s">
        <v>89</v>
      </c>
      <c r="AQ295" t="s">
        <v>93</v>
      </c>
      <c r="AS295" s="1">
        <v>45997</v>
      </c>
      <c r="AT295" s="2">
        <v>0.65347222222222223</v>
      </c>
      <c r="AU295" t="s">
        <v>1538</v>
      </c>
      <c r="AV295" t="s">
        <v>1539</v>
      </c>
      <c r="AZ295" t="s">
        <v>99</v>
      </c>
      <c r="BA295" t="s">
        <v>1540</v>
      </c>
      <c r="BB295" t="s">
        <v>82</v>
      </c>
      <c r="BD295" t="s">
        <v>1541</v>
      </c>
      <c r="BE295" t="s">
        <v>564</v>
      </c>
      <c r="BF295" t="s">
        <v>522</v>
      </c>
      <c r="BG295" t="s">
        <v>565</v>
      </c>
      <c r="BI295" t="s">
        <v>103</v>
      </c>
      <c r="BJ295" t="s">
        <v>104</v>
      </c>
      <c r="BK295" t="s">
        <v>553</v>
      </c>
      <c r="BL295">
        <v>1</v>
      </c>
      <c r="BM295" t="s">
        <v>106</v>
      </c>
      <c r="BN295" t="s">
        <v>107</v>
      </c>
      <c r="BO295" t="s">
        <v>131</v>
      </c>
      <c r="BP295" t="s">
        <v>554</v>
      </c>
      <c r="BQ295" t="s">
        <v>109</v>
      </c>
      <c r="BR295" t="s">
        <v>110</v>
      </c>
      <c r="BS295" t="s">
        <v>111</v>
      </c>
      <c r="BT295" t="s">
        <v>555</v>
      </c>
      <c r="BU295" t="s">
        <v>9002</v>
      </c>
      <c r="BV295">
        <v>42990</v>
      </c>
      <c r="BX295" t="s">
        <v>110</v>
      </c>
      <c r="BY295">
        <f t="shared" si="20"/>
        <v>42990</v>
      </c>
      <c r="BZ295" t="str">
        <f t="shared" si="21"/>
        <v>North1</v>
      </c>
      <c r="CA295">
        <f t="shared" si="22"/>
        <v>50728.2</v>
      </c>
      <c r="CB295" t="str">
        <f t="shared" si="23"/>
        <v/>
      </c>
      <c r="CD295" t="s">
        <v>82</v>
      </c>
      <c r="CE295" t="str">
        <f t="shared" si="24"/>
        <v>Mainstream</v>
      </c>
      <c r="CF295" t="s">
        <v>111</v>
      </c>
      <c r="CG295" t="s">
        <v>615</v>
      </c>
    </row>
    <row r="296" spans="1:85">
      <c r="A296">
        <v>21679420</v>
      </c>
      <c r="B296" t="s">
        <v>518</v>
      </c>
      <c r="C296" t="s">
        <v>519</v>
      </c>
      <c r="D296">
        <v>9815306161</v>
      </c>
      <c r="E296" t="s">
        <v>77</v>
      </c>
      <c r="F296" t="s">
        <v>520</v>
      </c>
      <c r="G296" t="s">
        <v>521</v>
      </c>
      <c r="H296" t="s">
        <v>522</v>
      </c>
      <c r="I296" t="s">
        <v>522</v>
      </c>
      <c r="K296" t="s">
        <v>77</v>
      </c>
      <c r="N296" t="s">
        <v>523</v>
      </c>
      <c r="O296" t="s">
        <v>524</v>
      </c>
      <c r="Q296" t="s">
        <v>82</v>
      </c>
      <c r="S296" t="s">
        <v>83</v>
      </c>
      <c r="T296" t="s">
        <v>84</v>
      </c>
      <c r="U296" t="s">
        <v>85</v>
      </c>
      <c r="W296" t="s">
        <v>86</v>
      </c>
      <c r="Y296" t="s">
        <v>84</v>
      </c>
      <c r="AA296" t="s">
        <v>525</v>
      </c>
      <c r="AB296" t="s">
        <v>88</v>
      </c>
      <c r="AD296" t="s">
        <v>89</v>
      </c>
      <c r="AE296" t="s">
        <v>90</v>
      </c>
      <c r="AF296" t="s">
        <v>91</v>
      </c>
      <c r="AG296" t="s">
        <v>91</v>
      </c>
      <c r="AH296" t="s">
        <v>526</v>
      </c>
      <c r="AI296" t="s">
        <v>93</v>
      </c>
      <c r="AJ296" t="s">
        <v>94</v>
      </c>
      <c r="AK296" t="s">
        <v>84</v>
      </c>
      <c r="AL296" t="s">
        <v>95</v>
      </c>
      <c r="AM296" t="s">
        <v>96</v>
      </c>
      <c r="AO296" t="s">
        <v>89</v>
      </c>
      <c r="AQ296" t="s">
        <v>93</v>
      </c>
      <c r="AS296" s="1">
        <v>45997</v>
      </c>
      <c r="AT296" s="2">
        <v>0.65416666666666667</v>
      </c>
      <c r="AU296" t="s">
        <v>1542</v>
      </c>
      <c r="AV296" t="s">
        <v>571</v>
      </c>
      <c r="AZ296" t="s">
        <v>99</v>
      </c>
      <c r="BA296" t="s">
        <v>572</v>
      </c>
      <c r="BB296" t="s">
        <v>82</v>
      </c>
      <c r="BD296" t="s">
        <v>573</v>
      </c>
      <c r="BE296" t="s">
        <v>564</v>
      </c>
      <c r="BF296" t="s">
        <v>520</v>
      </c>
      <c r="BG296" t="s">
        <v>263</v>
      </c>
      <c r="BI296" t="s">
        <v>103</v>
      </c>
      <c r="BJ296" t="s">
        <v>104</v>
      </c>
      <c r="BK296" t="s">
        <v>553</v>
      </c>
      <c r="BL296">
        <v>1</v>
      </c>
      <c r="BM296" t="s">
        <v>106</v>
      </c>
      <c r="BN296" t="s">
        <v>107</v>
      </c>
      <c r="BO296" t="s">
        <v>131</v>
      </c>
      <c r="BP296" t="s">
        <v>554</v>
      </c>
      <c r="BQ296" t="s">
        <v>109</v>
      </c>
      <c r="BR296" t="s">
        <v>110</v>
      </c>
      <c r="BS296" t="s">
        <v>111</v>
      </c>
      <c r="BT296" t="s">
        <v>555</v>
      </c>
      <c r="BU296" t="s">
        <v>9002</v>
      </c>
      <c r="BV296">
        <v>42990</v>
      </c>
      <c r="BX296" t="s">
        <v>110</v>
      </c>
      <c r="BY296">
        <f t="shared" si="20"/>
        <v>42990</v>
      </c>
      <c r="BZ296" t="str">
        <f t="shared" si="21"/>
        <v>North1</v>
      </c>
      <c r="CA296">
        <f t="shared" si="22"/>
        <v>50728.2</v>
      </c>
      <c r="CB296" t="str">
        <f t="shared" si="23"/>
        <v/>
      </c>
      <c r="CD296" t="s">
        <v>82</v>
      </c>
      <c r="CE296" t="str">
        <f t="shared" si="24"/>
        <v>Mainstream</v>
      </c>
      <c r="CF296" t="s">
        <v>111</v>
      </c>
      <c r="CG296" t="s">
        <v>615</v>
      </c>
    </row>
    <row r="297" spans="1:85">
      <c r="A297">
        <v>21679422</v>
      </c>
      <c r="B297" t="s">
        <v>518</v>
      </c>
      <c r="C297" t="s">
        <v>519</v>
      </c>
      <c r="D297">
        <v>9815306161</v>
      </c>
      <c r="E297" t="s">
        <v>77</v>
      </c>
      <c r="F297" t="s">
        <v>520</v>
      </c>
      <c r="G297" t="s">
        <v>521</v>
      </c>
      <c r="H297" t="s">
        <v>522</v>
      </c>
      <c r="I297" t="s">
        <v>522</v>
      </c>
      <c r="K297" t="s">
        <v>77</v>
      </c>
      <c r="N297" t="s">
        <v>523</v>
      </c>
      <c r="O297" t="s">
        <v>524</v>
      </c>
      <c r="Q297" t="s">
        <v>82</v>
      </c>
      <c r="S297" t="s">
        <v>83</v>
      </c>
      <c r="T297" t="s">
        <v>84</v>
      </c>
      <c r="U297" t="s">
        <v>85</v>
      </c>
      <c r="W297" t="s">
        <v>86</v>
      </c>
      <c r="Y297" t="s">
        <v>84</v>
      </c>
      <c r="AA297" t="s">
        <v>525</v>
      </c>
      <c r="AB297" t="s">
        <v>88</v>
      </c>
      <c r="AD297" t="s">
        <v>89</v>
      </c>
      <c r="AE297" t="s">
        <v>90</v>
      </c>
      <c r="AF297" t="s">
        <v>91</v>
      </c>
      <c r="AG297" t="s">
        <v>91</v>
      </c>
      <c r="AH297" t="s">
        <v>526</v>
      </c>
      <c r="AI297" t="s">
        <v>93</v>
      </c>
      <c r="AJ297" t="s">
        <v>94</v>
      </c>
      <c r="AK297" t="s">
        <v>84</v>
      </c>
      <c r="AL297" t="s">
        <v>95</v>
      </c>
      <c r="AM297" t="s">
        <v>96</v>
      </c>
      <c r="AO297" t="s">
        <v>89</v>
      </c>
      <c r="AQ297" t="s">
        <v>93</v>
      </c>
      <c r="AS297" s="1">
        <v>45997</v>
      </c>
      <c r="AT297" s="2">
        <v>0.65416666666666667</v>
      </c>
      <c r="AU297" t="s">
        <v>1543</v>
      </c>
      <c r="AV297" t="s">
        <v>1544</v>
      </c>
      <c r="AZ297" t="s">
        <v>99</v>
      </c>
      <c r="BA297" t="s">
        <v>1545</v>
      </c>
      <c r="BB297" t="s">
        <v>82</v>
      </c>
      <c r="BD297" t="s">
        <v>1546</v>
      </c>
      <c r="BE297" t="s">
        <v>520</v>
      </c>
      <c r="BF297" t="s">
        <v>520</v>
      </c>
      <c r="BG297" t="s">
        <v>77</v>
      </c>
      <c r="BI297" t="s">
        <v>103</v>
      </c>
      <c r="BJ297" t="s">
        <v>104</v>
      </c>
      <c r="BK297" t="s">
        <v>553</v>
      </c>
      <c r="BL297">
        <v>1</v>
      </c>
      <c r="BM297" t="s">
        <v>106</v>
      </c>
      <c r="BN297" t="s">
        <v>107</v>
      </c>
      <c r="BO297" t="s">
        <v>131</v>
      </c>
      <c r="BP297" t="s">
        <v>554</v>
      </c>
      <c r="BQ297" t="s">
        <v>109</v>
      </c>
      <c r="BR297" t="s">
        <v>110</v>
      </c>
      <c r="BS297" t="s">
        <v>111</v>
      </c>
      <c r="BT297" t="s">
        <v>555</v>
      </c>
      <c r="BU297" t="s">
        <v>9002</v>
      </c>
      <c r="BV297">
        <v>42990</v>
      </c>
      <c r="BX297" t="s">
        <v>110</v>
      </c>
      <c r="BY297">
        <f t="shared" si="20"/>
        <v>42990</v>
      </c>
      <c r="BZ297" t="str">
        <f t="shared" si="21"/>
        <v>North1</v>
      </c>
      <c r="CA297">
        <f t="shared" si="22"/>
        <v>50728.2</v>
      </c>
      <c r="CB297" t="str">
        <f t="shared" si="23"/>
        <v/>
      </c>
      <c r="CD297" t="s">
        <v>82</v>
      </c>
      <c r="CE297" t="str">
        <f t="shared" si="24"/>
        <v>Mainstream</v>
      </c>
      <c r="CF297" t="s">
        <v>111</v>
      </c>
      <c r="CG297" t="s">
        <v>615</v>
      </c>
    </row>
    <row r="298" spans="1:85">
      <c r="A298">
        <v>21679424</v>
      </c>
      <c r="B298" t="s">
        <v>518</v>
      </c>
      <c r="C298" t="s">
        <v>519</v>
      </c>
      <c r="D298">
        <v>9815306161</v>
      </c>
      <c r="E298" t="s">
        <v>77</v>
      </c>
      <c r="F298" t="s">
        <v>520</v>
      </c>
      <c r="G298" t="s">
        <v>521</v>
      </c>
      <c r="H298" t="s">
        <v>522</v>
      </c>
      <c r="I298" t="s">
        <v>522</v>
      </c>
      <c r="K298" t="s">
        <v>77</v>
      </c>
      <c r="N298" t="s">
        <v>523</v>
      </c>
      <c r="O298" t="s">
        <v>524</v>
      </c>
      <c r="Q298" t="s">
        <v>82</v>
      </c>
      <c r="S298" t="s">
        <v>83</v>
      </c>
      <c r="T298" t="s">
        <v>84</v>
      </c>
      <c r="U298" t="s">
        <v>85</v>
      </c>
      <c r="W298" t="s">
        <v>86</v>
      </c>
      <c r="Y298" t="s">
        <v>84</v>
      </c>
      <c r="AA298" t="s">
        <v>525</v>
      </c>
      <c r="AB298" t="s">
        <v>88</v>
      </c>
      <c r="AD298" t="s">
        <v>89</v>
      </c>
      <c r="AE298" t="s">
        <v>90</v>
      </c>
      <c r="AF298" t="s">
        <v>91</v>
      </c>
      <c r="AG298" t="s">
        <v>91</v>
      </c>
      <c r="AH298" t="s">
        <v>526</v>
      </c>
      <c r="AI298" t="s">
        <v>93</v>
      </c>
      <c r="AJ298" t="s">
        <v>94</v>
      </c>
      <c r="AK298" t="s">
        <v>84</v>
      </c>
      <c r="AL298" t="s">
        <v>95</v>
      </c>
      <c r="AM298" t="s">
        <v>96</v>
      </c>
      <c r="AO298" t="s">
        <v>89</v>
      </c>
      <c r="AQ298" t="s">
        <v>93</v>
      </c>
      <c r="AS298" s="1">
        <v>45997</v>
      </c>
      <c r="AT298" s="2">
        <v>0.65416666666666667</v>
      </c>
      <c r="AU298" t="s">
        <v>1547</v>
      </c>
      <c r="AV298" t="s">
        <v>1548</v>
      </c>
      <c r="AZ298" t="s">
        <v>99</v>
      </c>
      <c r="BB298" t="s">
        <v>82</v>
      </c>
      <c r="BD298" t="s">
        <v>1549</v>
      </c>
      <c r="BE298" t="s">
        <v>520</v>
      </c>
      <c r="BF298" t="s">
        <v>520</v>
      </c>
      <c r="BG298" t="s">
        <v>77</v>
      </c>
      <c r="BI298" t="s">
        <v>103</v>
      </c>
      <c r="BJ298" t="s">
        <v>104</v>
      </c>
      <c r="BK298" t="s">
        <v>553</v>
      </c>
      <c r="BL298">
        <v>1</v>
      </c>
      <c r="BM298" t="s">
        <v>106</v>
      </c>
      <c r="BN298" t="s">
        <v>107</v>
      </c>
      <c r="BO298" t="s">
        <v>131</v>
      </c>
      <c r="BP298" t="s">
        <v>554</v>
      </c>
      <c r="BQ298" t="s">
        <v>109</v>
      </c>
      <c r="BR298" t="s">
        <v>110</v>
      </c>
      <c r="BS298" t="s">
        <v>111</v>
      </c>
      <c r="BT298" t="s">
        <v>555</v>
      </c>
      <c r="BU298" t="s">
        <v>9002</v>
      </c>
      <c r="BV298">
        <v>42990</v>
      </c>
      <c r="BX298" t="s">
        <v>110</v>
      </c>
      <c r="BY298">
        <f t="shared" si="20"/>
        <v>42990</v>
      </c>
      <c r="BZ298" t="str">
        <f t="shared" si="21"/>
        <v>North1</v>
      </c>
      <c r="CA298">
        <f t="shared" si="22"/>
        <v>50728.2</v>
      </c>
      <c r="CB298" t="str">
        <f t="shared" si="23"/>
        <v/>
      </c>
      <c r="CD298" t="s">
        <v>82</v>
      </c>
      <c r="CE298" t="str">
        <f t="shared" si="24"/>
        <v>Mainstream</v>
      </c>
      <c r="CF298" t="s">
        <v>111</v>
      </c>
      <c r="CG298" t="s">
        <v>615</v>
      </c>
    </row>
    <row r="299" spans="1:85">
      <c r="A299">
        <v>21679446</v>
      </c>
      <c r="B299" t="s">
        <v>279</v>
      </c>
      <c r="C299" t="s">
        <v>280</v>
      </c>
      <c r="D299">
        <v>9854184578</v>
      </c>
      <c r="E299" t="s">
        <v>77</v>
      </c>
      <c r="F299" t="s">
        <v>281</v>
      </c>
      <c r="G299" t="s">
        <v>282</v>
      </c>
      <c r="H299" t="s">
        <v>198</v>
      </c>
      <c r="I299" t="s">
        <v>198</v>
      </c>
      <c r="K299" t="s">
        <v>77</v>
      </c>
      <c r="N299" t="s">
        <v>199</v>
      </c>
      <c r="O299" t="s">
        <v>200</v>
      </c>
      <c r="Q299" t="s">
        <v>201</v>
      </c>
      <c r="S299" t="s">
        <v>83</v>
      </c>
      <c r="T299" t="s">
        <v>84</v>
      </c>
      <c r="U299" t="s">
        <v>85</v>
      </c>
      <c r="W299" t="s">
        <v>86</v>
      </c>
      <c r="Y299" t="s">
        <v>84</v>
      </c>
      <c r="AA299" t="s">
        <v>202</v>
      </c>
      <c r="AB299" t="s">
        <v>203</v>
      </c>
      <c r="AD299" t="s">
        <v>142</v>
      </c>
      <c r="AE299" t="s">
        <v>90</v>
      </c>
      <c r="AF299" t="s">
        <v>204</v>
      </c>
      <c r="AG299" t="s">
        <v>204</v>
      </c>
      <c r="AH299" t="s">
        <v>205</v>
      </c>
      <c r="AI299" t="s">
        <v>206</v>
      </c>
      <c r="AJ299" t="s">
        <v>94</v>
      </c>
      <c r="AK299" t="s">
        <v>84</v>
      </c>
      <c r="AL299" t="s">
        <v>95</v>
      </c>
      <c r="AM299" t="s">
        <v>96</v>
      </c>
      <c r="AO299" t="s">
        <v>142</v>
      </c>
      <c r="AQ299" t="s">
        <v>206</v>
      </c>
      <c r="AS299" s="1">
        <v>45997</v>
      </c>
      <c r="AT299" s="2">
        <v>0.65694444444444444</v>
      </c>
      <c r="AU299" t="s">
        <v>1550</v>
      </c>
      <c r="AV299" t="s">
        <v>1551</v>
      </c>
      <c r="AZ299" t="s">
        <v>99</v>
      </c>
      <c r="BA299" t="s">
        <v>1552</v>
      </c>
      <c r="BB299" t="s">
        <v>201</v>
      </c>
      <c r="BD299" t="s">
        <v>1553</v>
      </c>
      <c r="BE299" t="s">
        <v>287</v>
      </c>
      <c r="BF299" t="s">
        <v>212</v>
      </c>
      <c r="BG299" t="s">
        <v>77</v>
      </c>
      <c r="BI299" t="s">
        <v>103</v>
      </c>
      <c r="BJ299" t="s">
        <v>153</v>
      </c>
      <c r="BK299" t="s">
        <v>428</v>
      </c>
      <c r="BL299">
        <v>2</v>
      </c>
      <c r="BM299" t="s">
        <v>106</v>
      </c>
      <c r="BN299" t="s">
        <v>107</v>
      </c>
      <c r="BO299" t="s">
        <v>107</v>
      </c>
      <c r="BP299" t="s">
        <v>429</v>
      </c>
      <c r="BQ299" t="s">
        <v>109</v>
      </c>
      <c r="BR299" t="s">
        <v>110</v>
      </c>
      <c r="BS299" t="s">
        <v>160</v>
      </c>
      <c r="BT299" t="s">
        <v>430</v>
      </c>
      <c r="BU299" t="s">
        <v>9002</v>
      </c>
      <c r="BV299">
        <v>31500</v>
      </c>
      <c r="BX299" t="s">
        <v>110</v>
      </c>
      <c r="BY299">
        <f t="shared" si="20"/>
        <v>63000</v>
      </c>
      <c r="BZ299" t="str">
        <f t="shared" si="21"/>
        <v>East1</v>
      </c>
      <c r="CA299">
        <f t="shared" si="22"/>
        <v>37170</v>
      </c>
      <c r="CB299" t="str">
        <f t="shared" si="23"/>
        <v/>
      </c>
      <c r="CD299" t="s">
        <v>201</v>
      </c>
      <c r="CE299" t="str">
        <f t="shared" si="24"/>
        <v>Entry</v>
      </c>
      <c r="CF299" t="s">
        <v>160</v>
      </c>
      <c r="CG299" t="s">
        <v>9011</v>
      </c>
    </row>
    <row r="300" spans="1:85">
      <c r="A300">
        <v>21679450</v>
      </c>
      <c r="B300" t="s">
        <v>279</v>
      </c>
      <c r="C300" t="s">
        <v>280</v>
      </c>
      <c r="D300">
        <v>9854184578</v>
      </c>
      <c r="E300" t="s">
        <v>77</v>
      </c>
      <c r="F300" t="s">
        <v>281</v>
      </c>
      <c r="G300" t="s">
        <v>282</v>
      </c>
      <c r="H300" t="s">
        <v>198</v>
      </c>
      <c r="I300" t="s">
        <v>198</v>
      </c>
      <c r="K300" t="s">
        <v>77</v>
      </c>
      <c r="N300" t="s">
        <v>199</v>
      </c>
      <c r="O300" t="s">
        <v>200</v>
      </c>
      <c r="Q300" t="s">
        <v>201</v>
      </c>
      <c r="S300" t="s">
        <v>83</v>
      </c>
      <c r="T300" t="s">
        <v>84</v>
      </c>
      <c r="U300" t="s">
        <v>85</v>
      </c>
      <c r="W300" t="s">
        <v>86</v>
      </c>
      <c r="Y300" t="s">
        <v>84</v>
      </c>
      <c r="AA300" t="s">
        <v>202</v>
      </c>
      <c r="AB300" t="s">
        <v>203</v>
      </c>
      <c r="AD300" t="s">
        <v>142</v>
      </c>
      <c r="AE300" t="s">
        <v>90</v>
      </c>
      <c r="AF300" t="s">
        <v>204</v>
      </c>
      <c r="AG300" t="s">
        <v>204</v>
      </c>
      <c r="AH300" t="s">
        <v>205</v>
      </c>
      <c r="AI300" t="s">
        <v>206</v>
      </c>
      <c r="AJ300" t="s">
        <v>94</v>
      </c>
      <c r="AK300" t="s">
        <v>84</v>
      </c>
      <c r="AL300" t="s">
        <v>95</v>
      </c>
      <c r="AM300" t="s">
        <v>96</v>
      </c>
      <c r="AO300" t="s">
        <v>142</v>
      </c>
      <c r="AQ300" t="s">
        <v>206</v>
      </c>
      <c r="AS300" s="1">
        <v>45997</v>
      </c>
      <c r="AT300" s="2">
        <v>0.65694444444444444</v>
      </c>
      <c r="AU300" t="s">
        <v>1554</v>
      </c>
      <c r="AV300" t="s">
        <v>1555</v>
      </c>
      <c r="AZ300" t="s">
        <v>99</v>
      </c>
      <c r="BA300" t="s">
        <v>1556</v>
      </c>
      <c r="BB300" t="s">
        <v>201</v>
      </c>
      <c r="BD300" t="s">
        <v>1557</v>
      </c>
      <c r="BE300" t="s">
        <v>287</v>
      </c>
      <c r="BF300" t="s">
        <v>212</v>
      </c>
      <c r="BG300" t="s">
        <v>77</v>
      </c>
      <c r="BI300" t="s">
        <v>103</v>
      </c>
      <c r="BJ300" t="s">
        <v>104</v>
      </c>
      <c r="BK300" t="s">
        <v>832</v>
      </c>
      <c r="BL300">
        <v>1</v>
      </c>
      <c r="BM300" t="s">
        <v>106</v>
      </c>
      <c r="BN300" t="s">
        <v>833</v>
      </c>
      <c r="BO300" t="s">
        <v>833</v>
      </c>
      <c r="BP300" t="s">
        <v>834</v>
      </c>
      <c r="BQ300" t="s">
        <v>835</v>
      </c>
      <c r="BR300" t="s">
        <v>122</v>
      </c>
      <c r="BS300" t="s">
        <v>111</v>
      </c>
      <c r="BT300" t="s">
        <v>836</v>
      </c>
      <c r="BU300" t="s">
        <v>9002</v>
      </c>
      <c r="BV300">
        <v>35000</v>
      </c>
      <c r="BX300" t="s">
        <v>9001</v>
      </c>
      <c r="BY300">
        <f t="shared" si="20"/>
        <v>35000</v>
      </c>
      <c r="BZ300" t="str">
        <f t="shared" si="21"/>
        <v>East1</v>
      </c>
      <c r="CA300">
        <f t="shared" si="22"/>
        <v>41300</v>
      </c>
      <c r="CB300" t="str">
        <f t="shared" si="23"/>
        <v/>
      </c>
      <c r="CD300" t="s">
        <v>201</v>
      </c>
      <c r="CE300" t="str">
        <f t="shared" si="24"/>
        <v>Mainstream</v>
      </c>
      <c r="CF300" t="s">
        <v>160</v>
      </c>
      <c r="CG300" t="s">
        <v>615</v>
      </c>
    </row>
    <row r="301" spans="1:85">
      <c r="A301">
        <v>21679450</v>
      </c>
      <c r="B301" t="s">
        <v>279</v>
      </c>
      <c r="C301" t="s">
        <v>280</v>
      </c>
      <c r="D301">
        <v>9854184578</v>
      </c>
      <c r="E301" t="s">
        <v>77</v>
      </c>
      <c r="F301" t="s">
        <v>281</v>
      </c>
      <c r="G301" t="s">
        <v>282</v>
      </c>
      <c r="H301" t="s">
        <v>198</v>
      </c>
      <c r="I301" t="s">
        <v>198</v>
      </c>
      <c r="K301" t="s">
        <v>77</v>
      </c>
      <c r="N301" t="s">
        <v>199</v>
      </c>
      <c r="O301" t="s">
        <v>200</v>
      </c>
      <c r="Q301" t="s">
        <v>201</v>
      </c>
      <c r="S301" t="s">
        <v>83</v>
      </c>
      <c r="T301" t="s">
        <v>84</v>
      </c>
      <c r="U301" t="s">
        <v>85</v>
      </c>
      <c r="W301" t="s">
        <v>86</v>
      </c>
      <c r="Y301" t="s">
        <v>84</v>
      </c>
      <c r="AA301" t="s">
        <v>202</v>
      </c>
      <c r="AB301" t="s">
        <v>203</v>
      </c>
      <c r="AD301" t="s">
        <v>142</v>
      </c>
      <c r="AE301" t="s">
        <v>90</v>
      </c>
      <c r="AF301" t="s">
        <v>204</v>
      </c>
      <c r="AG301" t="s">
        <v>204</v>
      </c>
      <c r="AH301" t="s">
        <v>205</v>
      </c>
      <c r="AI301" t="s">
        <v>206</v>
      </c>
      <c r="AJ301" t="s">
        <v>94</v>
      </c>
      <c r="AK301" t="s">
        <v>84</v>
      </c>
      <c r="AL301" t="s">
        <v>95</v>
      </c>
      <c r="AM301" t="s">
        <v>96</v>
      </c>
      <c r="AO301" t="s">
        <v>142</v>
      </c>
      <c r="AQ301" t="s">
        <v>206</v>
      </c>
      <c r="AS301" s="1">
        <v>45997</v>
      </c>
      <c r="AT301" s="2">
        <v>0.65694444444444444</v>
      </c>
      <c r="AU301" t="s">
        <v>1554</v>
      </c>
      <c r="AV301" t="s">
        <v>1555</v>
      </c>
      <c r="AZ301" t="s">
        <v>99</v>
      </c>
      <c r="BA301" t="s">
        <v>1556</v>
      </c>
      <c r="BB301" t="s">
        <v>201</v>
      </c>
      <c r="BD301" t="s">
        <v>1557</v>
      </c>
      <c r="BE301" t="s">
        <v>287</v>
      </c>
      <c r="BF301" t="s">
        <v>212</v>
      </c>
      <c r="BG301" t="s">
        <v>77</v>
      </c>
      <c r="BI301" t="s">
        <v>103</v>
      </c>
      <c r="BJ301" t="s">
        <v>104</v>
      </c>
      <c r="BK301" t="s">
        <v>1558</v>
      </c>
      <c r="BL301">
        <v>1</v>
      </c>
      <c r="BM301" t="s">
        <v>106</v>
      </c>
      <c r="BN301" t="s">
        <v>224</v>
      </c>
      <c r="BO301" t="s">
        <v>224</v>
      </c>
      <c r="BP301" t="s">
        <v>1559</v>
      </c>
      <c r="BQ301" t="s">
        <v>109</v>
      </c>
      <c r="BR301" t="s">
        <v>122</v>
      </c>
      <c r="BS301" t="s">
        <v>123</v>
      </c>
      <c r="BT301" t="s">
        <v>1560</v>
      </c>
      <c r="BU301" t="s">
        <v>9002</v>
      </c>
      <c r="BV301">
        <v>50000</v>
      </c>
      <c r="BX301" t="s">
        <v>9001</v>
      </c>
      <c r="BY301">
        <f t="shared" si="20"/>
        <v>50000</v>
      </c>
      <c r="BZ301" t="str">
        <f t="shared" si="21"/>
        <v>East1</v>
      </c>
      <c r="CA301">
        <f t="shared" si="22"/>
        <v>59000</v>
      </c>
      <c r="CB301" t="str">
        <f t="shared" si="23"/>
        <v/>
      </c>
      <c r="CD301" t="s">
        <v>201</v>
      </c>
      <c r="CE301" t="str">
        <f t="shared" si="24"/>
        <v>Mainstream</v>
      </c>
      <c r="CF301" t="s">
        <v>123</v>
      </c>
      <c r="CG301" t="s">
        <v>615</v>
      </c>
    </row>
    <row r="302" spans="1:85">
      <c r="A302">
        <v>21679462</v>
      </c>
      <c r="B302" t="s">
        <v>1212</v>
      </c>
      <c r="C302" t="s">
        <v>1213</v>
      </c>
      <c r="D302">
        <v>6352456143</v>
      </c>
      <c r="E302" t="s">
        <v>77</v>
      </c>
      <c r="F302" t="s">
        <v>1214</v>
      </c>
      <c r="G302">
        <v>601140</v>
      </c>
      <c r="H302" t="s">
        <v>921</v>
      </c>
      <c r="I302" t="s">
        <v>921</v>
      </c>
      <c r="K302" t="s">
        <v>77</v>
      </c>
      <c r="N302" t="s">
        <v>922</v>
      </c>
      <c r="O302" t="s">
        <v>923</v>
      </c>
      <c r="Q302" t="s">
        <v>141</v>
      </c>
      <c r="S302" t="s">
        <v>83</v>
      </c>
      <c r="T302" t="s">
        <v>84</v>
      </c>
      <c r="U302" t="s">
        <v>85</v>
      </c>
      <c r="W302" t="s">
        <v>86</v>
      </c>
      <c r="Y302" t="s">
        <v>84</v>
      </c>
      <c r="AA302" t="s">
        <v>1215</v>
      </c>
      <c r="AB302" t="s">
        <v>143</v>
      </c>
      <c r="AD302" t="s">
        <v>144</v>
      </c>
      <c r="AE302" t="s">
        <v>145</v>
      </c>
      <c r="AF302" t="s">
        <v>146</v>
      </c>
      <c r="AG302" t="s">
        <v>146</v>
      </c>
      <c r="AH302" t="s">
        <v>1216</v>
      </c>
      <c r="AI302" t="s">
        <v>148</v>
      </c>
      <c r="AJ302" t="s">
        <v>149</v>
      </c>
      <c r="AK302" t="s">
        <v>84</v>
      </c>
      <c r="AL302" t="s">
        <v>95</v>
      </c>
      <c r="AM302" t="s">
        <v>96</v>
      </c>
      <c r="AO302" t="s">
        <v>144</v>
      </c>
      <c r="AQ302" t="s">
        <v>148</v>
      </c>
      <c r="AS302" s="1">
        <v>45997</v>
      </c>
      <c r="AT302" s="2">
        <v>0.65902777777777777</v>
      </c>
      <c r="AU302" t="s">
        <v>1561</v>
      </c>
      <c r="AV302" t="s">
        <v>1562</v>
      </c>
      <c r="AZ302" t="s">
        <v>99</v>
      </c>
      <c r="BA302" t="s">
        <v>1563</v>
      </c>
      <c r="BB302" t="s">
        <v>385</v>
      </c>
      <c r="BD302" t="s">
        <v>1564</v>
      </c>
      <c r="BE302" t="s">
        <v>1565</v>
      </c>
      <c r="BF302" t="s">
        <v>921</v>
      </c>
      <c r="BI302" t="s">
        <v>103</v>
      </c>
      <c r="BJ302" t="s">
        <v>104</v>
      </c>
      <c r="BK302" t="s">
        <v>681</v>
      </c>
      <c r="BL302">
        <v>1</v>
      </c>
      <c r="BM302" t="s">
        <v>106</v>
      </c>
      <c r="BN302" t="s">
        <v>131</v>
      </c>
      <c r="BO302" t="s">
        <v>682</v>
      </c>
      <c r="BP302" t="s">
        <v>683</v>
      </c>
      <c r="BQ302" t="s">
        <v>109</v>
      </c>
      <c r="BR302" t="s">
        <v>131</v>
      </c>
      <c r="BS302" t="s">
        <v>111</v>
      </c>
      <c r="BT302" t="s">
        <v>684</v>
      </c>
      <c r="BU302" t="s">
        <v>9002</v>
      </c>
      <c r="BV302">
        <v>57990</v>
      </c>
      <c r="BX302" t="s">
        <v>131</v>
      </c>
      <c r="BY302">
        <f t="shared" si="20"/>
        <v>57990</v>
      </c>
      <c r="BZ302" t="str">
        <f t="shared" si="21"/>
        <v>West1</v>
      </c>
      <c r="CA302">
        <f t="shared" si="22"/>
        <v>68428.2</v>
      </c>
      <c r="CB302" t="str">
        <f t="shared" si="23"/>
        <v/>
      </c>
      <c r="CD302" t="s">
        <v>9003</v>
      </c>
      <c r="CE302" t="str">
        <f t="shared" si="24"/>
        <v>Premium</v>
      </c>
      <c r="CF302" t="s">
        <v>111</v>
      </c>
      <c r="CG302" t="s">
        <v>9011</v>
      </c>
    </row>
    <row r="303" spans="1:85">
      <c r="A303">
        <v>21679472</v>
      </c>
      <c r="B303" t="s">
        <v>1212</v>
      </c>
      <c r="C303" t="s">
        <v>1213</v>
      </c>
      <c r="D303">
        <v>6352456143</v>
      </c>
      <c r="E303" t="s">
        <v>77</v>
      </c>
      <c r="F303" t="s">
        <v>1214</v>
      </c>
      <c r="G303">
        <v>601140</v>
      </c>
      <c r="H303" t="s">
        <v>921</v>
      </c>
      <c r="I303" t="s">
        <v>921</v>
      </c>
      <c r="K303" t="s">
        <v>77</v>
      </c>
      <c r="N303" t="s">
        <v>922</v>
      </c>
      <c r="O303" t="s">
        <v>923</v>
      </c>
      <c r="Q303" t="s">
        <v>141</v>
      </c>
      <c r="S303" t="s">
        <v>83</v>
      </c>
      <c r="T303" t="s">
        <v>84</v>
      </c>
      <c r="U303" t="s">
        <v>85</v>
      </c>
      <c r="W303" t="s">
        <v>86</v>
      </c>
      <c r="Y303" t="s">
        <v>84</v>
      </c>
      <c r="AA303" t="s">
        <v>1215</v>
      </c>
      <c r="AB303" t="s">
        <v>143</v>
      </c>
      <c r="AD303" t="s">
        <v>144</v>
      </c>
      <c r="AE303" t="s">
        <v>145</v>
      </c>
      <c r="AF303" t="s">
        <v>146</v>
      </c>
      <c r="AG303" t="s">
        <v>146</v>
      </c>
      <c r="AH303" t="s">
        <v>1216</v>
      </c>
      <c r="AI303" t="s">
        <v>148</v>
      </c>
      <c r="AJ303" t="s">
        <v>149</v>
      </c>
      <c r="AK303" t="s">
        <v>84</v>
      </c>
      <c r="AL303" t="s">
        <v>95</v>
      </c>
      <c r="AM303" t="s">
        <v>96</v>
      </c>
      <c r="AO303" t="s">
        <v>144</v>
      </c>
      <c r="AQ303" t="s">
        <v>148</v>
      </c>
      <c r="AS303" s="1">
        <v>45997</v>
      </c>
      <c r="AT303" s="2">
        <v>0.66041666666666665</v>
      </c>
      <c r="AU303" t="s">
        <v>1566</v>
      </c>
      <c r="AV303" t="s">
        <v>1567</v>
      </c>
      <c r="AZ303" t="s">
        <v>99</v>
      </c>
      <c r="BB303" t="s">
        <v>385</v>
      </c>
      <c r="BD303" t="s">
        <v>1568</v>
      </c>
      <c r="BE303" t="s">
        <v>1565</v>
      </c>
      <c r="BF303" t="s">
        <v>921</v>
      </c>
      <c r="BG303" t="s">
        <v>263</v>
      </c>
      <c r="BI303" t="s">
        <v>103</v>
      </c>
      <c r="BJ303" t="s">
        <v>104</v>
      </c>
      <c r="BK303" t="s">
        <v>237</v>
      </c>
      <c r="BL303">
        <v>1</v>
      </c>
      <c r="BM303" t="s">
        <v>106</v>
      </c>
      <c r="BN303" t="s">
        <v>238</v>
      </c>
      <c r="BO303" t="s">
        <v>120</v>
      </c>
      <c r="BP303" t="s">
        <v>239</v>
      </c>
      <c r="BQ303" t="s">
        <v>109</v>
      </c>
      <c r="BR303" t="s">
        <v>122</v>
      </c>
      <c r="BS303" t="s">
        <v>111</v>
      </c>
      <c r="BT303" t="s">
        <v>240</v>
      </c>
      <c r="BU303" t="s">
        <v>9002</v>
      </c>
      <c r="BV303">
        <v>41000</v>
      </c>
      <c r="BX303" t="s">
        <v>9001</v>
      </c>
      <c r="BY303">
        <f t="shared" si="20"/>
        <v>41000</v>
      </c>
      <c r="BZ303" t="str">
        <f t="shared" si="21"/>
        <v>West1</v>
      </c>
      <c r="CA303">
        <f t="shared" si="22"/>
        <v>48380</v>
      </c>
      <c r="CB303" t="str">
        <f t="shared" si="23"/>
        <v/>
      </c>
      <c r="CD303" t="s">
        <v>9003</v>
      </c>
      <c r="CE303" t="str">
        <f t="shared" si="24"/>
        <v>Mainstream</v>
      </c>
      <c r="CF303" t="s">
        <v>111</v>
      </c>
      <c r="CG303" t="s">
        <v>9011</v>
      </c>
    </row>
    <row r="304" spans="1:85">
      <c r="A304">
        <v>21679704</v>
      </c>
      <c r="B304" t="s">
        <v>862</v>
      </c>
      <c r="C304" t="s">
        <v>863</v>
      </c>
      <c r="D304">
        <v>7006131255</v>
      </c>
      <c r="E304" t="s">
        <v>77</v>
      </c>
      <c r="F304" t="s">
        <v>864</v>
      </c>
      <c r="G304" t="s">
        <v>865</v>
      </c>
      <c r="H304" t="s">
        <v>866</v>
      </c>
      <c r="I304" t="s">
        <v>866</v>
      </c>
      <c r="K304" t="s">
        <v>77</v>
      </c>
      <c r="N304" t="s">
        <v>523</v>
      </c>
      <c r="O304" t="s">
        <v>524</v>
      </c>
      <c r="Q304" t="s">
        <v>82</v>
      </c>
      <c r="S304" t="s">
        <v>83</v>
      </c>
      <c r="T304" t="s">
        <v>84</v>
      </c>
      <c r="U304" t="s">
        <v>85</v>
      </c>
      <c r="W304" t="s">
        <v>86</v>
      </c>
      <c r="Y304" t="s">
        <v>84</v>
      </c>
      <c r="AA304" t="s">
        <v>867</v>
      </c>
      <c r="AB304" t="s">
        <v>88</v>
      </c>
      <c r="AD304" t="s">
        <v>89</v>
      </c>
      <c r="AE304" t="s">
        <v>90</v>
      </c>
      <c r="AF304" t="s">
        <v>91</v>
      </c>
      <c r="AG304" t="s">
        <v>91</v>
      </c>
      <c r="AH304" t="s">
        <v>868</v>
      </c>
      <c r="AI304" t="s">
        <v>93</v>
      </c>
      <c r="AJ304" t="s">
        <v>94</v>
      </c>
      <c r="AK304" t="s">
        <v>84</v>
      </c>
      <c r="AL304" t="s">
        <v>95</v>
      </c>
      <c r="AM304" t="s">
        <v>96</v>
      </c>
      <c r="AO304" t="s">
        <v>89</v>
      </c>
      <c r="AQ304" t="s">
        <v>93</v>
      </c>
      <c r="AS304" s="1">
        <v>45997</v>
      </c>
      <c r="AT304" s="2">
        <v>0.66249999999999998</v>
      </c>
      <c r="AU304" t="s">
        <v>1569</v>
      </c>
      <c r="AV304" t="s">
        <v>1570</v>
      </c>
      <c r="AZ304" t="s">
        <v>99</v>
      </c>
      <c r="BA304" t="s">
        <v>1571</v>
      </c>
      <c r="BB304" t="s">
        <v>82</v>
      </c>
      <c r="BD304" t="s">
        <v>1572</v>
      </c>
      <c r="BE304" t="s">
        <v>1529</v>
      </c>
      <c r="BF304" t="s">
        <v>531</v>
      </c>
      <c r="BG304" t="s">
        <v>77</v>
      </c>
      <c r="BI304" t="s">
        <v>103</v>
      </c>
      <c r="BJ304" t="s">
        <v>104</v>
      </c>
      <c r="BK304" t="s">
        <v>330</v>
      </c>
      <c r="BL304">
        <v>3</v>
      </c>
      <c r="BM304" t="s">
        <v>106</v>
      </c>
      <c r="BN304" t="s">
        <v>331</v>
      </c>
      <c r="BO304" t="s">
        <v>327</v>
      </c>
      <c r="BP304" t="s">
        <v>332</v>
      </c>
      <c r="BQ304" t="s">
        <v>158</v>
      </c>
      <c r="BR304" t="s">
        <v>329</v>
      </c>
      <c r="BS304" t="s">
        <v>158</v>
      </c>
      <c r="BT304" t="s">
        <v>158</v>
      </c>
      <c r="BU304" t="s">
        <v>329</v>
      </c>
      <c r="BV304">
        <v>649</v>
      </c>
      <c r="BY304">
        <f t="shared" si="20"/>
        <v>1947</v>
      </c>
      <c r="BZ304" t="str">
        <f t="shared" si="21"/>
        <v>North1</v>
      </c>
      <c r="CA304">
        <f t="shared" si="22"/>
        <v>765.81999999999994</v>
      </c>
      <c r="CB304" t="str">
        <f t="shared" si="23"/>
        <v/>
      </c>
      <c r="CD304" t="s">
        <v>82</v>
      </c>
      <c r="CE304" t="str">
        <f t="shared" si="24"/>
        <v>NA</v>
      </c>
      <c r="CF304" t="s">
        <v>158</v>
      </c>
      <c r="CG304" t="s">
        <v>615</v>
      </c>
    </row>
    <row r="305" spans="1:85">
      <c r="A305">
        <v>21679713</v>
      </c>
      <c r="B305" t="s">
        <v>862</v>
      </c>
      <c r="C305" t="s">
        <v>863</v>
      </c>
      <c r="D305">
        <v>7006131255</v>
      </c>
      <c r="E305" t="s">
        <v>77</v>
      </c>
      <c r="F305" t="s">
        <v>864</v>
      </c>
      <c r="G305" t="s">
        <v>865</v>
      </c>
      <c r="H305" t="s">
        <v>866</v>
      </c>
      <c r="I305" t="s">
        <v>866</v>
      </c>
      <c r="K305" t="s">
        <v>77</v>
      </c>
      <c r="N305" t="s">
        <v>523</v>
      </c>
      <c r="O305" t="s">
        <v>524</v>
      </c>
      <c r="Q305" t="s">
        <v>82</v>
      </c>
      <c r="S305" t="s">
        <v>83</v>
      </c>
      <c r="T305" t="s">
        <v>84</v>
      </c>
      <c r="U305" t="s">
        <v>85</v>
      </c>
      <c r="W305" t="s">
        <v>86</v>
      </c>
      <c r="Y305" t="s">
        <v>84</v>
      </c>
      <c r="AA305" t="s">
        <v>867</v>
      </c>
      <c r="AB305" t="s">
        <v>88</v>
      </c>
      <c r="AD305" t="s">
        <v>89</v>
      </c>
      <c r="AE305" t="s">
        <v>90</v>
      </c>
      <c r="AF305" t="s">
        <v>91</v>
      </c>
      <c r="AG305" t="s">
        <v>91</v>
      </c>
      <c r="AH305" t="s">
        <v>868</v>
      </c>
      <c r="AI305" t="s">
        <v>93</v>
      </c>
      <c r="AJ305" t="s">
        <v>94</v>
      </c>
      <c r="AK305" t="s">
        <v>84</v>
      </c>
      <c r="AL305" t="s">
        <v>95</v>
      </c>
      <c r="AM305" t="s">
        <v>96</v>
      </c>
      <c r="AO305" t="s">
        <v>89</v>
      </c>
      <c r="AQ305" t="s">
        <v>93</v>
      </c>
      <c r="AS305" s="1">
        <v>45997</v>
      </c>
      <c r="AT305" s="2">
        <v>0.69097222222222221</v>
      </c>
      <c r="AU305" t="s">
        <v>1573</v>
      </c>
      <c r="AV305" t="s">
        <v>1574</v>
      </c>
      <c r="AZ305" t="s">
        <v>99</v>
      </c>
      <c r="BB305" t="s">
        <v>82</v>
      </c>
      <c r="BD305" t="s">
        <v>1575</v>
      </c>
      <c r="BE305" t="s">
        <v>1529</v>
      </c>
      <c r="BF305" t="s">
        <v>531</v>
      </c>
      <c r="BG305" t="s">
        <v>77</v>
      </c>
      <c r="BI305" t="s">
        <v>103</v>
      </c>
      <c r="BJ305" t="s">
        <v>104</v>
      </c>
      <c r="BK305" t="s">
        <v>330</v>
      </c>
      <c r="BL305">
        <v>2</v>
      </c>
      <c r="BM305" t="s">
        <v>106</v>
      </c>
      <c r="BN305" t="s">
        <v>331</v>
      </c>
      <c r="BO305" t="s">
        <v>327</v>
      </c>
      <c r="BP305" t="s">
        <v>332</v>
      </c>
      <c r="BQ305" t="s">
        <v>158</v>
      </c>
      <c r="BR305" t="s">
        <v>329</v>
      </c>
      <c r="BS305" t="s">
        <v>158</v>
      </c>
      <c r="BT305" t="s">
        <v>158</v>
      </c>
      <c r="BU305" t="s">
        <v>329</v>
      </c>
      <c r="BV305">
        <v>649</v>
      </c>
      <c r="BY305">
        <f t="shared" si="20"/>
        <v>1298</v>
      </c>
      <c r="BZ305" t="str">
        <f t="shared" si="21"/>
        <v>North1</v>
      </c>
      <c r="CA305">
        <f t="shared" si="22"/>
        <v>765.81999999999994</v>
      </c>
      <c r="CB305" t="str">
        <f t="shared" si="23"/>
        <v/>
      </c>
      <c r="CD305" t="s">
        <v>82</v>
      </c>
      <c r="CE305" t="str">
        <f t="shared" si="24"/>
        <v>NA</v>
      </c>
      <c r="CF305" t="s">
        <v>158</v>
      </c>
      <c r="CG305" t="s">
        <v>615</v>
      </c>
    </row>
    <row r="306" spans="1:85">
      <c r="A306">
        <v>21680626</v>
      </c>
      <c r="B306" t="s">
        <v>1212</v>
      </c>
      <c r="C306" t="s">
        <v>1213</v>
      </c>
      <c r="D306">
        <v>6352456143</v>
      </c>
      <c r="E306" t="s">
        <v>77</v>
      </c>
      <c r="F306" t="s">
        <v>1214</v>
      </c>
      <c r="G306">
        <v>601140</v>
      </c>
      <c r="H306" t="s">
        <v>921</v>
      </c>
      <c r="I306" t="s">
        <v>921</v>
      </c>
      <c r="K306" t="s">
        <v>77</v>
      </c>
      <c r="N306" t="s">
        <v>922</v>
      </c>
      <c r="O306" t="s">
        <v>923</v>
      </c>
      <c r="Q306" t="s">
        <v>141</v>
      </c>
      <c r="S306" t="s">
        <v>83</v>
      </c>
      <c r="T306" t="s">
        <v>84</v>
      </c>
      <c r="U306" t="s">
        <v>85</v>
      </c>
      <c r="W306" t="s">
        <v>86</v>
      </c>
      <c r="Y306" t="s">
        <v>84</v>
      </c>
      <c r="AA306" t="s">
        <v>1215</v>
      </c>
      <c r="AB306" t="s">
        <v>143</v>
      </c>
      <c r="AD306" t="s">
        <v>144</v>
      </c>
      <c r="AE306" t="s">
        <v>145</v>
      </c>
      <c r="AF306" t="s">
        <v>146</v>
      </c>
      <c r="AG306" t="s">
        <v>146</v>
      </c>
      <c r="AH306" t="s">
        <v>1216</v>
      </c>
      <c r="AI306" t="s">
        <v>148</v>
      </c>
      <c r="AJ306" t="s">
        <v>149</v>
      </c>
      <c r="AK306" t="s">
        <v>84</v>
      </c>
      <c r="AL306" t="s">
        <v>95</v>
      </c>
      <c r="AM306" t="s">
        <v>96</v>
      </c>
      <c r="AO306" t="s">
        <v>144</v>
      </c>
      <c r="AQ306" t="s">
        <v>148</v>
      </c>
      <c r="AS306" s="1">
        <v>45997</v>
      </c>
      <c r="AT306" s="2">
        <v>0.7944444444444444</v>
      </c>
      <c r="AU306" t="s">
        <v>1576</v>
      </c>
      <c r="AV306" t="s">
        <v>1577</v>
      </c>
      <c r="AZ306" t="s">
        <v>99</v>
      </c>
      <c r="BB306" t="s">
        <v>385</v>
      </c>
      <c r="BD306" t="s">
        <v>1578</v>
      </c>
      <c r="BE306" t="s">
        <v>1565</v>
      </c>
      <c r="BF306" t="s">
        <v>921</v>
      </c>
      <c r="BG306" t="s">
        <v>263</v>
      </c>
      <c r="BI306" t="s">
        <v>103</v>
      </c>
      <c r="BJ306" t="s">
        <v>104</v>
      </c>
      <c r="BK306" t="s">
        <v>681</v>
      </c>
      <c r="BL306">
        <v>1</v>
      </c>
      <c r="BM306" t="s">
        <v>106</v>
      </c>
      <c r="BN306" t="s">
        <v>131</v>
      </c>
      <c r="BO306" t="s">
        <v>682</v>
      </c>
      <c r="BP306" t="s">
        <v>683</v>
      </c>
      <c r="BQ306" t="s">
        <v>109</v>
      </c>
      <c r="BR306" t="s">
        <v>131</v>
      </c>
      <c r="BS306" t="s">
        <v>111</v>
      </c>
      <c r="BT306" t="s">
        <v>684</v>
      </c>
      <c r="BU306" t="s">
        <v>9002</v>
      </c>
      <c r="BV306">
        <v>57990</v>
      </c>
      <c r="BX306" t="s">
        <v>131</v>
      </c>
      <c r="BY306">
        <f t="shared" si="20"/>
        <v>57990</v>
      </c>
      <c r="BZ306" t="str">
        <f t="shared" si="21"/>
        <v>West1</v>
      </c>
      <c r="CA306">
        <f t="shared" si="22"/>
        <v>68428.2</v>
      </c>
      <c r="CB306" t="str">
        <f t="shared" si="23"/>
        <v/>
      </c>
      <c r="CD306" t="s">
        <v>9003</v>
      </c>
      <c r="CE306" t="str">
        <f t="shared" si="24"/>
        <v>Premium</v>
      </c>
      <c r="CF306" t="s">
        <v>111</v>
      </c>
      <c r="CG306" t="s">
        <v>9011</v>
      </c>
    </row>
    <row r="307" spans="1:85">
      <c r="A307">
        <v>21681037</v>
      </c>
      <c r="B307" t="s">
        <v>367</v>
      </c>
      <c r="C307" t="s">
        <v>368</v>
      </c>
      <c r="D307">
        <v>9001585718</v>
      </c>
      <c r="E307" t="s">
        <v>77</v>
      </c>
      <c r="F307" t="s">
        <v>369</v>
      </c>
      <c r="G307" t="s">
        <v>370</v>
      </c>
      <c r="H307" t="s">
        <v>369</v>
      </c>
      <c r="I307" t="s">
        <v>371</v>
      </c>
      <c r="K307" t="s">
        <v>77</v>
      </c>
      <c r="N307" t="s">
        <v>372</v>
      </c>
      <c r="O307" t="s">
        <v>373</v>
      </c>
      <c r="Q307" t="s">
        <v>82</v>
      </c>
      <c r="S307" t="s">
        <v>83</v>
      </c>
      <c r="T307" t="s">
        <v>84</v>
      </c>
      <c r="U307" t="s">
        <v>85</v>
      </c>
      <c r="W307" t="s">
        <v>86</v>
      </c>
      <c r="Y307" t="s">
        <v>84</v>
      </c>
      <c r="AA307" t="s">
        <v>374</v>
      </c>
      <c r="AB307" t="s">
        <v>88</v>
      </c>
      <c r="AD307" t="s">
        <v>89</v>
      </c>
      <c r="AE307" t="s">
        <v>90</v>
      </c>
      <c r="AF307" t="s">
        <v>91</v>
      </c>
      <c r="AG307" t="s">
        <v>91</v>
      </c>
      <c r="AH307" t="s">
        <v>375</v>
      </c>
      <c r="AI307" t="s">
        <v>93</v>
      </c>
      <c r="AJ307" t="s">
        <v>94</v>
      </c>
      <c r="AK307" t="s">
        <v>84</v>
      </c>
      <c r="AL307" t="s">
        <v>95</v>
      </c>
      <c r="AM307" t="s">
        <v>96</v>
      </c>
      <c r="AO307" t="s">
        <v>89</v>
      </c>
      <c r="AQ307" t="s">
        <v>93</v>
      </c>
      <c r="AS307" s="1">
        <v>45997</v>
      </c>
      <c r="AT307" s="2">
        <v>0.82430555555555551</v>
      </c>
      <c r="AU307" t="s">
        <v>1579</v>
      </c>
      <c r="AV307" t="s">
        <v>1580</v>
      </c>
      <c r="AZ307" t="s">
        <v>99</v>
      </c>
      <c r="BB307" t="s">
        <v>385</v>
      </c>
      <c r="BD307" t="s">
        <v>1581</v>
      </c>
      <c r="BE307" t="s">
        <v>369</v>
      </c>
      <c r="BF307" t="s">
        <v>371</v>
      </c>
      <c r="BG307" t="s">
        <v>263</v>
      </c>
      <c r="BI307" t="s">
        <v>103</v>
      </c>
      <c r="BJ307" t="s">
        <v>153</v>
      </c>
      <c r="BK307" t="s">
        <v>553</v>
      </c>
      <c r="BL307">
        <v>1</v>
      </c>
      <c r="BM307" t="s">
        <v>106</v>
      </c>
      <c r="BN307" t="s">
        <v>107</v>
      </c>
      <c r="BO307" t="s">
        <v>131</v>
      </c>
      <c r="BP307" t="s">
        <v>554</v>
      </c>
      <c r="BQ307" t="s">
        <v>109</v>
      </c>
      <c r="BR307" t="s">
        <v>110</v>
      </c>
      <c r="BS307" t="s">
        <v>111</v>
      </c>
      <c r="BT307" t="s">
        <v>555</v>
      </c>
      <c r="BU307" t="s">
        <v>9002</v>
      </c>
      <c r="BV307">
        <v>42990</v>
      </c>
      <c r="BX307" t="s">
        <v>110</v>
      </c>
      <c r="BY307">
        <f t="shared" si="20"/>
        <v>42990</v>
      </c>
      <c r="BZ307" t="str">
        <f t="shared" si="21"/>
        <v>North1</v>
      </c>
      <c r="CA307">
        <f t="shared" si="22"/>
        <v>50728.2</v>
      </c>
      <c r="CB307" t="str">
        <f t="shared" si="23"/>
        <v/>
      </c>
      <c r="CD307" t="s">
        <v>82</v>
      </c>
      <c r="CE307" t="str">
        <f t="shared" si="24"/>
        <v>Mainstream</v>
      </c>
      <c r="CF307" t="s">
        <v>111</v>
      </c>
      <c r="CG307" t="s">
        <v>615</v>
      </c>
    </row>
    <row r="308" spans="1:85">
      <c r="A308">
        <v>21681037</v>
      </c>
      <c r="B308" t="s">
        <v>367</v>
      </c>
      <c r="C308" t="s">
        <v>368</v>
      </c>
      <c r="D308">
        <v>9001585718</v>
      </c>
      <c r="E308" t="s">
        <v>77</v>
      </c>
      <c r="F308" t="s">
        <v>369</v>
      </c>
      <c r="G308" t="s">
        <v>370</v>
      </c>
      <c r="H308" t="s">
        <v>369</v>
      </c>
      <c r="I308" t="s">
        <v>371</v>
      </c>
      <c r="K308" t="s">
        <v>77</v>
      </c>
      <c r="N308" t="s">
        <v>372</v>
      </c>
      <c r="O308" t="s">
        <v>373</v>
      </c>
      <c r="Q308" t="s">
        <v>82</v>
      </c>
      <c r="S308" t="s">
        <v>83</v>
      </c>
      <c r="T308" t="s">
        <v>84</v>
      </c>
      <c r="U308" t="s">
        <v>85</v>
      </c>
      <c r="W308" t="s">
        <v>86</v>
      </c>
      <c r="Y308" t="s">
        <v>84</v>
      </c>
      <c r="AA308" t="s">
        <v>374</v>
      </c>
      <c r="AB308" t="s">
        <v>88</v>
      </c>
      <c r="AD308" t="s">
        <v>89</v>
      </c>
      <c r="AE308" t="s">
        <v>90</v>
      </c>
      <c r="AF308" t="s">
        <v>91</v>
      </c>
      <c r="AG308" t="s">
        <v>91</v>
      </c>
      <c r="AH308" t="s">
        <v>375</v>
      </c>
      <c r="AI308" t="s">
        <v>93</v>
      </c>
      <c r="AJ308" t="s">
        <v>94</v>
      </c>
      <c r="AK308" t="s">
        <v>84</v>
      </c>
      <c r="AL308" t="s">
        <v>95</v>
      </c>
      <c r="AM308" t="s">
        <v>96</v>
      </c>
      <c r="AO308" t="s">
        <v>89</v>
      </c>
      <c r="AQ308" t="s">
        <v>93</v>
      </c>
      <c r="AS308" s="1">
        <v>45997</v>
      </c>
      <c r="AT308" s="2">
        <v>0.82430555555555551</v>
      </c>
      <c r="AU308" t="s">
        <v>1579</v>
      </c>
      <c r="AV308" t="s">
        <v>1580</v>
      </c>
      <c r="AZ308" t="s">
        <v>99</v>
      </c>
      <c r="BB308" t="s">
        <v>385</v>
      </c>
      <c r="BD308" t="s">
        <v>1581</v>
      </c>
      <c r="BE308" t="s">
        <v>369</v>
      </c>
      <c r="BF308" t="s">
        <v>371</v>
      </c>
      <c r="BG308" t="s">
        <v>263</v>
      </c>
      <c r="BI308" t="s">
        <v>103</v>
      </c>
      <c r="BJ308" t="s">
        <v>153</v>
      </c>
      <c r="BK308" t="s">
        <v>597</v>
      </c>
      <c r="BL308">
        <v>1</v>
      </c>
      <c r="BM308" t="s">
        <v>106</v>
      </c>
      <c r="BN308" t="s">
        <v>113</v>
      </c>
      <c r="BO308" t="s">
        <v>598</v>
      </c>
      <c r="BP308" t="s">
        <v>599</v>
      </c>
      <c r="BQ308" t="s">
        <v>600</v>
      </c>
      <c r="BR308" t="s">
        <v>110</v>
      </c>
      <c r="BS308" t="s">
        <v>111</v>
      </c>
      <c r="BT308" t="s">
        <v>601</v>
      </c>
      <c r="BU308" t="s">
        <v>9002</v>
      </c>
      <c r="BV308">
        <v>48194</v>
      </c>
      <c r="BX308" t="s">
        <v>110</v>
      </c>
      <c r="BY308">
        <f t="shared" si="20"/>
        <v>48194</v>
      </c>
      <c r="BZ308" t="str">
        <f t="shared" si="21"/>
        <v>North1</v>
      </c>
      <c r="CA308">
        <f t="shared" si="22"/>
        <v>56868.92</v>
      </c>
      <c r="CB308" t="str">
        <f t="shared" si="23"/>
        <v/>
      </c>
      <c r="CD308" t="s">
        <v>82</v>
      </c>
      <c r="CE308" t="str">
        <f t="shared" si="24"/>
        <v>Mainstream</v>
      </c>
      <c r="CF308" t="s">
        <v>111</v>
      </c>
      <c r="CG308" t="s">
        <v>615</v>
      </c>
    </row>
    <row r="309" spans="1:85">
      <c r="A309">
        <v>21681037</v>
      </c>
      <c r="B309" t="s">
        <v>367</v>
      </c>
      <c r="C309" t="s">
        <v>368</v>
      </c>
      <c r="D309">
        <v>9001585718</v>
      </c>
      <c r="E309" t="s">
        <v>77</v>
      </c>
      <c r="F309" t="s">
        <v>369</v>
      </c>
      <c r="G309" t="s">
        <v>370</v>
      </c>
      <c r="H309" t="s">
        <v>369</v>
      </c>
      <c r="I309" t="s">
        <v>371</v>
      </c>
      <c r="K309" t="s">
        <v>77</v>
      </c>
      <c r="N309" t="s">
        <v>372</v>
      </c>
      <c r="O309" t="s">
        <v>373</v>
      </c>
      <c r="Q309" t="s">
        <v>82</v>
      </c>
      <c r="S309" t="s">
        <v>83</v>
      </c>
      <c r="T309" t="s">
        <v>84</v>
      </c>
      <c r="U309" t="s">
        <v>85</v>
      </c>
      <c r="W309" t="s">
        <v>86</v>
      </c>
      <c r="Y309" t="s">
        <v>84</v>
      </c>
      <c r="AA309" t="s">
        <v>374</v>
      </c>
      <c r="AB309" t="s">
        <v>88</v>
      </c>
      <c r="AD309" t="s">
        <v>89</v>
      </c>
      <c r="AE309" t="s">
        <v>90</v>
      </c>
      <c r="AF309" t="s">
        <v>91</v>
      </c>
      <c r="AG309" t="s">
        <v>91</v>
      </c>
      <c r="AH309" t="s">
        <v>375</v>
      </c>
      <c r="AI309" t="s">
        <v>93</v>
      </c>
      <c r="AJ309" t="s">
        <v>94</v>
      </c>
      <c r="AK309" t="s">
        <v>84</v>
      </c>
      <c r="AL309" t="s">
        <v>95</v>
      </c>
      <c r="AM309" t="s">
        <v>96</v>
      </c>
      <c r="AO309" t="s">
        <v>89</v>
      </c>
      <c r="AQ309" t="s">
        <v>93</v>
      </c>
      <c r="AS309" s="1">
        <v>45997</v>
      </c>
      <c r="AT309" s="2">
        <v>0.82430555555555551</v>
      </c>
      <c r="AU309" t="s">
        <v>1579</v>
      </c>
      <c r="AV309" t="s">
        <v>1580</v>
      </c>
      <c r="AZ309" t="s">
        <v>99</v>
      </c>
      <c r="BB309" t="s">
        <v>385</v>
      </c>
      <c r="BD309" t="s">
        <v>1581</v>
      </c>
      <c r="BE309" t="s">
        <v>369</v>
      </c>
      <c r="BF309" t="s">
        <v>371</v>
      </c>
      <c r="BG309" t="s">
        <v>263</v>
      </c>
      <c r="BI309" t="s">
        <v>103</v>
      </c>
      <c r="BJ309" t="s">
        <v>153</v>
      </c>
      <c r="BK309" t="s">
        <v>176</v>
      </c>
      <c r="BL309">
        <v>1</v>
      </c>
      <c r="BM309" t="s">
        <v>106</v>
      </c>
      <c r="BN309" t="s">
        <v>177</v>
      </c>
      <c r="BO309" t="s">
        <v>166</v>
      </c>
      <c r="BP309" t="s">
        <v>178</v>
      </c>
      <c r="BQ309" t="s">
        <v>158</v>
      </c>
      <c r="BR309" t="s">
        <v>159</v>
      </c>
      <c r="BS309" t="s">
        <v>111</v>
      </c>
      <c r="BT309" t="s">
        <v>158</v>
      </c>
      <c r="BU309" t="s">
        <v>161</v>
      </c>
      <c r="BV309">
        <v>5331</v>
      </c>
      <c r="BY309">
        <f t="shared" si="20"/>
        <v>5331</v>
      </c>
      <c r="BZ309" t="str">
        <f t="shared" si="21"/>
        <v>North1</v>
      </c>
      <c r="CA309">
        <f t="shared" si="22"/>
        <v>6290.58</v>
      </c>
      <c r="CB309" t="str">
        <f t="shared" si="23"/>
        <v/>
      </c>
      <c r="CD309" t="s">
        <v>82</v>
      </c>
      <c r="CE309" t="str">
        <f t="shared" si="24"/>
        <v>Mainstream</v>
      </c>
      <c r="CF309" t="s">
        <v>111</v>
      </c>
      <c r="CG309" t="s">
        <v>615</v>
      </c>
    </row>
    <row r="310" spans="1:85">
      <c r="A310">
        <v>21681064</v>
      </c>
      <c r="B310" t="s">
        <v>367</v>
      </c>
      <c r="C310" t="s">
        <v>368</v>
      </c>
      <c r="D310">
        <v>9001585718</v>
      </c>
      <c r="E310" t="s">
        <v>77</v>
      </c>
      <c r="F310" t="s">
        <v>369</v>
      </c>
      <c r="G310" t="s">
        <v>370</v>
      </c>
      <c r="H310" t="s">
        <v>369</v>
      </c>
      <c r="I310" t="s">
        <v>371</v>
      </c>
      <c r="K310" t="s">
        <v>77</v>
      </c>
      <c r="N310" t="s">
        <v>372</v>
      </c>
      <c r="O310" t="s">
        <v>373</v>
      </c>
      <c r="Q310" t="s">
        <v>82</v>
      </c>
      <c r="S310" t="s">
        <v>83</v>
      </c>
      <c r="T310" t="s">
        <v>84</v>
      </c>
      <c r="U310" t="s">
        <v>85</v>
      </c>
      <c r="W310" t="s">
        <v>86</v>
      </c>
      <c r="Y310" t="s">
        <v>84</v>
      </c>
      <c r="AA310" t="s">
        <v>374</v>
      </c>
      <c r="AB310" t="s">
        <v>88</v>
      </c>
      <c r="AD310" t="s">
        <v>89</v>
      </c>
      <c r="AE310" t="s">
        <v>90</v>
      </c>
      <c r="AF310" t="s">
        <v>91</v>
      </c>
      <c r="AG310" t="s">
        <v>91</v>
      </c>
      <c r="AH310" t="s">
        <v>375</v>
      </c>
      <c r="AI310" t="s">
        <v>93</v>
      </c>
      <c r="AJ310" t="s">
        <v>94</v>
      </c>
      <c r="AK310" t="s">
        <v>84</v>
      </c>
      <c r="AL310" t="s">
        <v>95</v>
      </c>
      <c r="AM310" t="s">
        <v>96</v>
      </c>
      <c r="AO310" t="s">
        <v>89</v>
      </c>
      <c r="AQ310" t="s">
        <v>93</v>
      </c>
      <c r="AS310" s="1">
        <v>45997</v>
      </c>
      <c r="AT310" s="2">
        <v>0.82499999999999996</v>
      </c>
      <c r="AU310" t="s">
        <v>1582</v>
      </c>
      <c r="AV310" t="s">
        <v>606</v>
      </c>
      <c r="AZ310" t="s">
        <v>99</v>
      </c>
      <c r="BB310" t="s">
        <v>82</v>
      </c>
      <c r="BD310" t="s">
        <v>607</v>
      </c>
      <c r="BE310" t="s">
        <v>369</v>
      </c>
      <c r="BF310" t="s">
        <v>371</v>
      </c>
      <c r="BG310" t="s">
        <v>77</v>
      </c>
      <c r="BI310" t="s">
        <v>103</v>
      </c>
      <c r="BJ310" t="s">
        <v>153</v>
      </c>
      <c r="BK310" t="s">
        <v>553</v>
      </c>
      <c r="BL310">
        <v>1</v>
      </c>
      <c r="BM310" t="s">
        <v>106</v>
      </c>
      <c r="BN310" t="s">
        <v>107</v>
      </c>
      <c r="BO310" t="s">
        <v>131</v>
      </c>
      <c r="BP310" t="s">
        <v>554</v>
      </c>
      <c r="BQ310" t="s">
        <v>109</v>
      </c>
      <c r="BR310" t="s">
        <v>110</v>
      </c>
      <c r="BS310" t="s">
        <v>111</v>
      </c>
      <c r="BT310" t="s">
        <v>555</v>
      </c>
      <c r="BU310" t="s">
        <v>9002</v>
      </c>
      <c r="BV310">
        <v>42990</v>
      </c>
      <c r="BX310" t="s">
        <v>110</v>
      </c>
      <c r="BY310">
        <f t="shared" si="20"/>
        <v>42990</v>
      </c>
      <c r="BZ310" t="str">
        <f t="shared" si="21"/>
        <v>North1</v>
      </c>
      <c r="CA310">
        <f t="shared" si="22"/>
        <v>50728.2</v>
      </c>
      <c r="CB310" t="str">
        <f t="shared" si="23"/>
        <v/>
      </c>
      <c r="CD310" t="s">
        <v>82</v>
      </c>
      <c r="CE310" t="str">
        <f t="shared" si="24"/>
        <v>Mainstream</v>
      </c>
      <c r="CF310" t="s">
        <v>111</v>
      </c>
      <c r="CG310" t="s">
        <v>615</v>
      </c>
    </row>
    <row r="311" spans="1:85">
      <c r="A311">
        <v>21681064</v>
      </c>
      <c r="B311" t="s">
        <v>367</v>
      </c>
      <c r="C311" t="s">
        <v>368</v>
      </c>
      <c r="D311">
        <v>9001585718</v>
      </c>
      <c r="E311" t="s">
        <v>77</v>
      </c>
      <c r="F311" t="s">
        <v>369</v>
      </c>
      <c r="G311" t="s">
        <v>370</v>
      </c>
      <c r="H311" t="s">
        <v>369</v>
      </c>
      <c r="I311" t="s">
        <v>371</v>
      </c>
      <c r="K311" t="s">
        <v>77</v>
      </c>
      <c r="N311" t="s">
        <v>372</v>
      </c>
      <c r="O311" t="s">
        <v>373</v>
      </c>
      <c r="Q311" t="s">
        <v>82</v>
      </c>
      <c r="S311" t="s">
        <v>83</v>
      </c>
      <c r="T311" t="s">
        <v>84</v>
      </c>
      <c r="U311" t="s">
        <v>85</v>
      </c>
      <c r="W311" t="s">
        <v>86</v>
      </c>
      <c r="Y311" t="s">
        <v>84</v>
      </c>
      <c r="AA311" t="s">
        <v>374</v>
      </c>
      <c r="AB311" t="s">
        <v>88</v>
      </c>
      <c r="AD311" t="s">
        <v>89</v>
      </c>
      <c r="AE311" t="s">
        <v>90</v>
      </c>
      <c r="AF311" t="s">
        <v>91</v>
      </c>
      <c r="AG311" t="s">
        <v>91</v>
      </c>
      <c r="AH311" t="s">
        <v>375</v>
      </c>
      <c r="AI311" t="s">
        <v>93</v>
      </c>
      <c r="AJ311" t="s">
        <v>94</v>
      </c>
      <c r="AK311" t="s">
        <v>84</v>
      </c>
      <c r="AL311" t="s">
        <v>95</v>
      </c>
      <c r="AM311" t="s">
        <v>96</v>
      </c>
      <c r="AO311" t="s">
        <v>89</v>
      </c>
      <c r="AQ311" t="s">
        <v>93</v>
      </c>
      <c r="AS311" s="1">
        <v>45997</v>
      </c>
      <c r="AT311" s="2">
        <v>0.82499999999999996</v>
      </c>
      <c r="AU311" t="s">
        <v>1582</v>
      </c>
      <c r="AV311" t="s">
        <v>606</v>
      </c>
      <c r="AZ311" t="s">
        <v>99</v>
      </c>
      <c r="BB311" t="s">
        <v>82</v>
      </c>
      <c r="BD311" t="s">
        <v>607</v>
      </c>
      <c r="BE311" t="s">
        <v>369</v>
      </c>
      <c r="BF311" t="s">
        <v>371</v>
      </c>
      <c r="BG311" t="s">
        <v>77</v>
      </c>
      <c r="BI311" t="s">
        <v>103</v>
      </c>
      <c r="BJ311" t="s">
        <v>153</v>
      </c>
      <c r="BK311" t="s">
        <v>597</v>
      </c>
      <c r="BL311">
        <v>1</v>
      </c>
      <c r="BM311" t="s">
        <v>106</v>
      </c>
      <c r="BN311" t="s">
        <v>113</v>
      </c>
      <c r="BO311" t="s">
        <v>598</v>
      </c>
      <c r="BP311" t="s">
        <v>599</v>
      </c>
      <c r="BQ311" t="s">
        <v>600</v>
      </c>
      <c r="BR311" t="s">
        <v>110</v>
      </c>
      <c r="BS311" t="s">
        <v>111</v>
      </c>
      <c r="BT311" t="s">
        <v>601</v>
      </c>
      <c r="BU311" t="s">
        <v>9002</v>
      </c>
      <c r="BV311">
        <v>48194</v>
      </c>
      <c r="BX311" t="s">
        <v>110</v>
      </c>
      <c r="BY311">
        <f t="shared" si="20"/>
        <v>48194</v>
      </c>
      <c r="BZ311" t="str">
        <f t="shared" si="21"/>
        <v>North1</v>
      </c>
      <c r="CA311">
        <f t="shared" si="22"/>
        <v>56868.92</v>
      </c>
      <c r="CB311" t="str">
        <f t="shared" si="23"/>
        <v/>
      </c>
      <c r="CD311" t="s">
        <v>82</v>
      </c>
      <c r="CE311" t="str">
        <f t="shared" si="24"/>
        <v>Mainstream</v>
      </c>
      <c r="CF311" t="s">
        <v>111</v>
      </c>
      <c r="CG311" t="s">
        <v>615</v>
      </c>
    </row>
    <row r="312" spans="1:85">
      <c r="A312">
        <v>21681064</v>
      </c>
      <c r="B312" t="s">
        <v>367</v>
      </c>
      <c r="C312" t="s">
        <v>368</v>
      </c>
      <c r="D312">
        <v>9001585718</v>
      </c>
      <c r="E312" t="s">
        <v>77</v>
      </c>
      <c r="F312" t="s">
        <v>369</v>
      </c>
      <c r="G312" t="s">
        <v>370</v>
      </c>
      <c r="H312" t="s">
        <v>369</v>
      </c>
      <c r="I312" t="s">
        <v>371</v>
      </c>
      <c r="K312" t="s">
        <v>77</v>
      </c>
      <c r="N312" t="s">
        <v>372</v>
      </c>
      <c r="O312" t="s">
        <v>373</v>
      </c>
      <c r="Q312" t="s">
        <v>82</v>
      </c>
      <c r="S312" t="s">
        <v>83</v>
      </c>
      <c r="T312" t="s">
        <v>84</v>
      </c>
      <c r="U312" t="s">
        <v>85</v>
      </c>
      <c r="W312" t="s">
        <v>86</v>
      </c>
      <c r="Y312" t="s">
        <v>84</v>
      </c>
      <c r="AA312" t="s">
        <v>374</v>
      </c>
      <c r="AB312" t="s">
        <v>88</v>
      </c>
      <c r="AD312" t="s">
        <v>89</v>
      </c>
      <c r="AE312" t="s">
        <v>90</v>
      </c>
      <c r="AF312" t="s">
        <v>91</v>
      </c>
      <c r="AG312" t="s">
        <v>91</v>
      </c>
      <c r="AH312" t="s">
        <v>375</v>
      </c>
      <c r="AI312" t="s">
        <v>93</v>
      </c>
      <c r="AJ312" t="s">
        <v>94</v>
      </c>
      <c r="AK312" t="s">
        <v>84</v>
      </c>
      <c r="AL312" t="s">
        <v>95</v>
      </c>
      <c r="AM312" t="s">
        <v>96</v>
      </c>
      <c r="AO312" t="s">
        <v>89</v>
      </c>
      <c r="AQ312" t="s">
        <v>93</v>
      </c>
      <c r="AS312" s="1">
        <v>45997</v>
      </c>
      <c r="AT312" s="2">
        <v>0.82499999999999996</v>
      </c>
      <c r="AU312" t="s">
        <v>1582</v>
      </c>
      <c r="AV312" t="s">
        <v>606</v>
      </c>
      <c r="AZ312" t="s">
        <v>99</v>
      </c>
      <c r="BB312" t="s">
        <v>82</v>
      </c>
      <c r="BD312" t="s">
        <v>607</v>
      </c>
      <c r="BE312" t="s">
        <v>369</v>
      </c>
      <c r="BF312" t="s">
        <v>371</v>
      </c>
      <c r="BG312" t="s">
        <v>77</v>
      </c>
      <c r="BI312" t="s">
        <v>103</v>
      </c>
      <c r="BJ312" t="s">
        <v>153</v>
      </c>
      <c r="BK312" t="s">
        <v>176</v>
      </c>
      <c r="BL312">
        <v>1</v>
      </c>
      <c r="BM312" t="s">
        <v>106</v>
      </c>
      <c r="BN312" t="s">
        <v>177</v>
      </c>
      <c r="BO312" t="s">
        <v>166</v>
      </c>
      <c r="BP312" t="s">
        <v>178</v>
      </c>
      <c r="BQ312" t="s">
        <v>158</v>
      </c>
      <c r="BR312" t="s">
        <v>159</v>
      </c>
      <c r="BS312" t="s">
        <v>111</v>
      </c>
      <c r="BT312" t="s">
        <v>158</v>
      </c>
      <c r="BU312" t="s">
        <v>161</v>
      </c>
      <c r="BV312">
        <v>5331</v>
      </c>
      <c r="BY312">
        <f t="shared" si="20"/>
        <v>5331</v>
      </c>
      <c r="BZ312" t="str">
        <f t="shared" si="21"/>
        <v>North1</v>
      </c>
      <c r="CA312">
        <f t="shared" si="22"/>
        <v>6290.58</v>
      </c>
      <c r="CB312" t="str">
        <f t="shared" si="23"/>
        <v/>
      </c>
      <c r="CD312" t="s">
        <v>82</v>
      </c>
      <c r="CE312" t="str">
        <f t="shared" si="24"/>
        <v>Mainstream</v>
      </c>
      <c r="CF312" t="s">
        <v>111</v>
      </c>
      <c r="CG312" t="s">
        <v>615</v>
      </c>
    </row>
    <row r="313" spans="1:85">
      <c r="A313">
        <v>21681085</v>
      </c>
      <c r="B313" t="s">
        <v>367</v>
      </c>
      <c r="C313" t="s">
        <v>368</v>
      </c>
      <c r="D313">
        <v>9001585718</v>
      </c>
      <c r="E313" t="s">
        <v>77</v>
      </c>
      <c r="F313" t="s">
        <v>369</v>
      </c>
      <c r="G313" t="s">
        <v>370</v>
      </c>
      <c r="H313" t="s">
        <v>369</v>
      </c>
      <c r="I313" t="s">
        <v>371</v>
      </c>
      <c r="K313" t="s">
        <v>77</v>
      </c>
      <c r="N313" t="s">
        <v>372</v>
      </c>
      <c r="O313" t="s">
        <v>373</v>
      </c>
      <c r="Q313" t="s">
        <v>82</v>
      </c>
      <c r="S313" t="s">
        <v>83</v>
      </c>
      <c r="T313" t="s">
        <v>84</v>
      </c>
      <c r="U313" t="s">
        <v>85</v>
      </c>
      <c r="W313" t="s">
        <v>86</v>
      </c>
      <c r="Y313" t="s">
        <v>84</v>
      </c>
      <c r="AA313" t="s">
        <v>374</v>
      </c>
      <c r="AB313" t="s">
        <v>88</v>
      </c>
      <c r="AD313" t="s">
        <v>89</v>
      </c>
      <c r="AE313" t="s">
        <v>90</v>
      </c>
      <c r="AF313" t="s">
        <v>91</v>
      </c>
      <c r="AG313" t="s">
        <v>91</v>
      </c>
      <c r="AH313" t="s">
        <v>375</v>
      </c>
      <c r="AI313" t="s">
        <v>93</v>
      </c>
      <c r="AJ313" t="s">
        <v>94</v>
      </c>
      <c r="AK313" t="s">
        <v>84</v>
      </c>
      <c r="AL313" t="s">
        <v>95</v>
      </c>
      <c r="AM313" t="s">
        <v>96</v>
      </c>
      <c r="AO313" t="s">
        <v>89</v>
      </c>
      <c r="AQ313" t="s">
        <v>93</v>
      </c>
      <c r="AS313" s="1">
        <v>45997</v>
      </c>
      <c r="AT313" s="2">
        <v>0.82638888888888884</v>
      </c>
      <c r="AU313" t="s">
        <v>1583</v>
      </c>
      <c r="AV313" t="s">
        <v>1584</v>
      </c>
      <c r="AZ313" t="s">
        <v>99</v>
      </c>
      <c r="BB313" t="s">
        <v>82</v>
      </c>
      <c r="BD313" t="s">
        <v>1585</v>
      </c>
      <c r="BE313" t="s">
        <v>369</v>
      </c>
      <c r="BF313" t="s">
        <v>371</v>
      </c>
      <c r="BG313" t="s">
        <v>77</v>
      </c>
      <c r="BI313" t="s">
        <v>103</v>
      </c>
      <c r="BJ313" t="s">
        <v>153</v>
      </c>
      <c r="BK313" t="s">
        <v>553</v>
      </c>
      <c r="BL313">
        <v>1</v>
      </c>
      <c r="BM313" t="s">
        <v>106</v>
      </c>
      <c r="BN313" t="s">
        <v>107</v>
      </c>
      <c r="BO313" t="s">
        <v>131</v>
      </c>
      <c r="BP313" t="s">
        <v>554</v>
      </c>
      <c r="BQ313" t="s">
        <v>109</v>
      </c>
      <c r="BR313" t="s">
        <v>110</v>
      </c>
      <c r="BS313" t="s">
        <v>111</v>
      </c>
      <c r="BT313" t="s">
        <v>555</v>
      </c>
      <c r="BU313" t="s">
        <v>9002</v>
      </c>
      <c r="BV313">
        <v>42990</v>
      </c>
      <c r="BX313" t="s">
        <v>110</v>
      </c>
      <c r="BY313">
        <f t="shared" si="20"/>
        <v>42990</v>
      </c>
      <c r="BZ313" t="str">
        <f t="shared" si="21"/>
        <v>North1</v>
      </c>
      <c r="CA313">
        <f t="shared" si="22"/>
        <v>50728.2</v>
      </c>
      <c r="CB313" t="str">
        <f t="shared" si="23"/>
        <v/>
      </c>
      <c r="CD313" t="s">
        <v>82</v>
      </c>
      <c r="CE313" t="str">
        <f t="shared" si="24"/>
        <v>Mainstream</v>
      </c>
      <c r="CF313" t="s">
        <v>111</v>
      </c>
      <c r="CG313" t="s">
        <v>615</v>
      </c>
    </row>
    <row r="314" spans="1:85">
      <c r="A314">
        <v>21681085</v>
      </c>
      <c r="B314" t="s">
        <v>367</v>
      </c>
      <c r="C314" t="s">
        <v>368</v>
      </c>
      <c r="D314">
        <v>9001585718</v>
      </c>
      <c r="E314" t="s">
        <v>77</v>
      </c>
      <c r="F314" t="s">
        <v>369</v>
      </c>
      <c r="G314" t="s">
        <v>370</v>
      </c>
      <c r="H314" t="s">
        <v>369</v>
      </c>
      <c r="I314" t="s">
        <v>371</v>
      </c>
      <c r="K314" t="s">
        <v>77</v>
      </c>
      <c r="N314" t="s">
        <v>372</v>
      </c>
      <c r="O314" t="s">
        <v>373</v>
      </c>
      <c r="Q314" t="s">
        <v>82</v>
      </c>
      <c r="S314" t="s">
        <v>83</v>
      </c>
      <c r="T314" t="s">
        <v>84</v>
      </c>
      <c r="U314" t="s">
        <v>85</v>
      </c>
      <c r="W314" t="s">
        <v>86</v>
      </c>
      <c r="Y314" t="s">
        <v>84</v>
      </c>
      <c r="AA314" t="s">
        <v>374</v>
      </c>
      <c r="AB314" t="s">
        <v>88</v>
      </c>
      <c r="AD314" t="s">
        <v>89</v>
      </c>
      <c r="AE314" t="s">
        <v>90</v>
      </c>
      <c r="AF314" t="s">
        <v>91</v>
      </c>
      <c r="AG314" t="s">
        <v>91</v>
      </c>
      <c r="AH314" t="s">
        <v>375</v>
      </c>
      <c r="AI314" t="s">
        <v>93</v>
      </c>
      <c r="AJ314" t="s">
        <v>94</v>
      </c>
      <c r="AK314" t="s">
        <v>84</v>
      </c>
      <c r="AL314" t="s">
        <v>95</v>
      </c>
      <c r="AM314" t="s">
        <v>96</v>
      </c>
      <c r="AO314" t="s">
        <v>89</v>
      </c>
      <c r="AQ314" t="s">
        <v>93</v>
      </c>
      <c r="AS314" s="1">
        <v>45997</v>
      </c>
      <c r="AT314" s="2">
        <v>0.82638888888888884</v>
      </c>
      <c r="AU314" t="s">
        <v>1583</v>
      </c>
      <c r="AV314" t="s">
        <v>1584</v>
      </c>
      <c r="AZ314" t="s">
        <v>99</v>
      </c>
      <c r="BB314" t="s">
        <v>82</v>
      </c>
      <c r="BD314" t="s">
        <v>1585</v>
      </c>
      <c r="BE314" t="s">
        <v>369</v>
      </c>
      <c r="BF314" t="s">
        <v>371</v>
      </c>
      <c r="BG314" t="s">
        <v>77</v>
      </c>
      <c r="BI314" t="s">
        <v>103</v>
      </c>
      <c r="BJ314" t="s">
        <v>153</v>
      </c>
      <c r="BK314" t="s">
        <v>597</v>
      </c>
      <c r="BL314">
        <v>1</v>
      </c>
      <c r="BM314" t="s">
        <v>106</v>
      </c>
      <c r="BN314" t="s">
        <v>113</v>
      </c>
      <c r="BO314" t="s">
        <v>598</v>
      </c>
      <c r="BP314" t="s">
        <v>599</v>
      </c>
      <c r="BQ314" t="s">
        <v>600</v>
      </c>
      <c r="BR314" t="s">
        <v>110</v>
      </c>
      <c r="BS314" t="s">
        <v>111</v>
      </c>
      <c r="BT314" t="s">
        <v>601</v>
      </c>
      <c r="BU314" t="s">
        <v>9002</v>
      </c>
      <c r="BV314">
        <v>48194</v>
      </c>
      <c r="BX314" t="s">
        <v>110</v>
      </c>
      <c r="BY314">
        <f t="shared" si="20"/>
        <v>48194</v>
      </c>
      <c r="BZ314" t="str">
        <f t="shared" si="21"/>
        <v>North1</v>
      </c>
      <c r="CA314">
        <f t="shared" si="22"/>
        <v>56868.92</v>
      </c>
      <c r="CB314" t="str">
        <f t="shared" si="23"/>
        <v/>
      </c>
      <c r="CD314" t="s">
        <v>82</v>
      </c>
      <c r="CE314" t="str">
        <f t="shared" si="24"/>
        <v>Mainstream</v>
      </c>
      <c r="CF314" t="s">
        <v>111</v>
      </c>
      <c r="CG314" t="s">
        <v>615</v>
      </c>
    </row>
    <row r="315" spans="1:85">
      <c r="A315">
        <v>21681085</v>
      </c>
      <c r="B315" t="s">
        <v>367</v>
      </c>
      <c r="C315" t="s">
        <v>368</v>
      </c>
      <c r="D315">
        <v>9001585718</v>
      </c>
      <c r="E315" t="s">
        <v>77</v>
      </c>
      <c r="F315" t="s">
        <v>369</v>
      </c>
      <c r="G315" t="s">
        <v>370</v>
      </c>
      <c r="H315" t="s">
        <v>369</v>
      </c>
      <c r="I315" t="s">
        <v>371</v>
      </c>
      <c r="K315" t="s">
        <v>77</v>
      </c>
      <c r="N315" t="s">
        <v>372</v>
      </c>
      <c r="O315" t="s">
        <v>373</v>
      </c>
      <c r="Q315" t="s">
        <v>82</v>
      </c>
      <c r="S315" t="s">
        <v>83</v>
      </c>
      <c r="T315" t="s">
        <v>84</v>
      </c>
      <c r="U315" t="s">
        <v>85</v>
      </c>
      <c r="W315" t="s">
        <v>86</v>
      </c>
      <c r="Y315" t="s">
        <v>84</v>
      </c>
      <c r="AA315" t="s">
        <v>374</v>
      </c>
      <c r="AB315" t="s">
        <v>88</v>
      </c>
      <c r="AD315" t="s">
        <v>89</v>
      </c>
      <c r="AE315" t="s">
        <v>90</v>
      </c>
      <c r="AF315" t="s">
        <v>91</v>
      </c>
      <c r="AG315" t="s">
        <v>91</v>
      </c>
      <c r="AH315" t="s">
        <v>375</v>
      </c>
      <c r="AI315" t="s">
        <v>93</v>
      </c>
      <c r="AJ315" t="s">
        <v>94</v>
      </c>
      <c r="AK315" t="s">
        <v>84</v>
      </c>
      <c r="AL315" t="s">
        <v>95</v>
      </c>
      <c r="AM315" t="s">
        <v>96</v>
      </c>
      <c r="AO315" t="s">
        <v>89</v>
      </c>
      <c r="AQ315" t="s">
        <v>93</v>
      </c>
      <c r="AS315" s="1">
        <v>45997</v>
      </c>
      <c r="AT315" s="2">
        <v>0.82638888888888884</v>
      </c>
      <c r="AU315" t="s">
        <v>1583</v>
      </c>
      <c r="AV315" t="s">
        <v>1584</v>
      </c>
      <c r="AZ315" t="s">
        <v>99</v>
      </c>
      <c r="BB315" t="s">
        <v>82</v>
      </c>
      <c r="BD315" t="s">
        <v>1585</v>
      </c>
      <c r="BE315" t="s">
        <v>369</v>
      </c>
      <c r="BF315" t="s">
        <v>371</v>
      </c>
      <c r="BG315" t="s">
        <v>77</v>
      </c>
      <c r="BI315" t="s">
        <v>103</v>
      </c>
      <c r="BJ315" t="s">
        <v>153</v>
      </c>
      <c r="BK315" t="s">
        <v>176</v>
      </c>
      <c r="BL315">
        <v>1</v>
      </c>
      <c r="BM315" t="s">
        <v>106</v>
      </c>
      <c r="BN315" t="s">
        <v>177</v>
      </c>
      <c r="BO315" t="s">
        <v>166</v>
      </c>
      <c r="BP315" t="s">
        <v>178</v>
      </c>
      <c r="BQ315" t="s">
        <v>158</v>
      </c>
      <c r="BR315" t="s">
        <v>159</v>
      </c>
      <c r="BS315" t="s">
        <v>111</v>
      </c>
      <c r="BT315" t="s">
        <v>158</v>
      </c>
      <c r="BU315" t="s">
        <v>161</v>
      </c>
      <c r="BV315">
        <v>5331</v>
      </c>
      <c r="BY315">
        <f t="shared" si="20"/>
        <v>5331</v>
      </c>
      <c r="BZ315" t="str">
        <f t="shared" si="21"/>
        <v>North1</v>
      </c>
      <c r="CA315">
        <f t="shared" si="22"/>
        <v>6290.58</v>
      </c>
      <c r="CB315" t="str">
        <f t="shared" si="23"/>
        <v/>
      </c>
      <c r="CD315" t="s">
        <v>82</v>
      </c>
      <c r="CE315" t="str">
        <f t="shared" si="24"/>
        <v>Mainstream</v>
      </c>
      <c r="CF315" t="s">
        <v>111</v>
      </c>
      <c r="CG315" t="s">
        <v>615</v>
      </c>
    </row>
    <row r="316" spans="1:85">
      <c r="A316">
        <v>21681104</v>
      </c>
      <c r="B316" t="s">
        <v>367</v>
      </c>
      <c r="C316" t="s">
        <v>368</v>
      </c>
      <c r="D316">
        <v>9001585718</v>
      </c>
      <c r="E316" t="s">
        <v>77</v>
      </c>
      <c r="F316" t="s">
        <v>369</v>
      </c>
      <c r="G316" t="s">
        <v>370</v>
      </c>
      <c r="H316" t="s">
        <v>369</v>
      </c>
      <c r="I316" t="s">
        <v>371</v>
      </c>
      <c r="K316" t="s">
        <v>77</v>
      </c>
      <c r="N316" t="s">
        <v>372</v>
      </c>
      <c r="O316" t="s">
        <v>373</v>
      </c>
      <c r="Q316" t="s">
        <v>82</v>
      </c>
      <c r="S316" t="s">
        <v>83</v>
      </c>
      <c r="T316" t="s">
        <v>84</v>
      </c>
      <c r="U316" t="s">
        <v>85</v>
      </c>
      <c r="W316" t="s">
        <v>86</v>
      </c>
      <c r="Y316" t="s">
        <v>84</v>
      </c>
      <c r="AA316" t="s">
        <v>374</v>
      </c>
      <c r="AB316" t="s">
        <v>88</v>
      </c>
      <c r="AD316" t="s">
        <v>89</v>
      </c>
      <c r="AE316" t="s">
        <v>90</v>
      </c>
      <c r="AF316" t="s">
        <v>91</v>
      </c>
      <c r="AG316" t="s">
        <v>91</v>
      </c>
      <c r="AH316" t="s">
        <v>375</v>
      </c>
      <c r="AI316" t="s">
        <v>93</v>
      </c>
      <c r="AJ316" t="s">
        <v>94</v>
      </c>
      <c r="AK316" t="s">
        <v>84</v>
      </c>
      <c r="AL316" t="s">
        <v>95</v>
      </c>
      <c r="AM316" t="s">
        <v>96</v>
      </c>
      <c r="AO316" t="s">
        <v>89</v>
      </c>
      <c r="AQ316" t="s">
        <v>93</v>
      </c>
      <c r="AS316" s="1">
        <v>45997</v>
      </c>
      <c r="AT316" s="2">
        <v>0.82708333333333328</v>
      </c>
      <c r="AU316" t="s">
        <v>1586</v>
      </c>
      <c r="AV316" t="s">
        <v>1587</v>
      </c>
      <c r="AZ316" t="s">
        <v>99</v>
      </c>
      <c r="BB316" t="s">
        <v>385</v>
      </c>
      <c r="BD316" t="s">
        <v>1588</v>
      </c>
      <c r="BE316" t="s">
        <v>369</v>
      </c>
      <c r="BF316" t="s">
        <v>371</v>
      </c>
      <c r="BG316" t="s">
        <v>263</v>
      </c>
      <c r="BI316" t="s">
        <v>103</v>
      </c>
      <c r="BJ316" t="s">
        <v>153</v>
      </c>
      <c r="BK316" t="s">
        <v>553</v>
      </c>
      <c r="BL316">
        <v>2</v>
      </c>
      <c r="BM316" t="s">
        <v>106</v>
      </c>
      <c r="BN316" t="s">
        <v>107</v>
      </c>
      <c r="BO316" t="s">
        <v>131</v>
      </c>
      <c r="BP316" t="s">
        <v>554</v>
      </c>
      <c r="BQ316" t="s">
        <v>109</v>
      </c>
      <c r="BR316" t="s">
        <v>110</v>
      </c>
      <c r="BS316" t="s">
        <v>111</v>
      </c>
      <c r="BT316" t="s">
        <v>555</v>
      </c>
      <c r="BU316" t="s">
        <v>9002</v>
      </c>
      <c r="BV316">
        <v>42990</v>
      </c>
      <c r="BX316" t="s">
        <v>110</v>
      </c>
      <c r="BY316">
        <f t="shared" si="20"/>
        <v>85980</v>
      </c>
      <c r="BZ316" t="str">
        <f t="shared" si="21"/>
        <v>North1</v>
      </c>
      <c r="CA316">
        <f t="shared" si="22"/>
        <v>50728.2</v>
      </c>
      <c r="CB316" t="str">
        <f t="shared" si="23"/>
        <v/>
      </c>
      <c r="CD316" t="s">
        <v>82</v>
      </c>
      <c r="CE316" t="str">
        <f t="shared" si="24"/>
        <v>Mainstream</v>
      </c>
      <c r="CF316" t="s">
        <v>111</v>
      </c>
      <c r="CG316" t="s">
        <v>615</v>
      </c>
    </row>
    <row r="317" spans="1:85">
      <c r="A317">
        <v>21681121</v>
      </c>
      <c r="B317" t="s">
        <v>367</v>
      </c>
      <c r="C317" t="s">
        <v>368</v>
      </c>
      <c r="D317">
        <v>9001585718</v>
      </c>
      <c r="E317" t="s">
        <v>77</v>
      </c>
      <c r="F317" t="s">
        <v>369</v>
      </c>
      <c r="G317" t="s">
        <v>370</v>
      </c>
      <c r="H317" t="s">
        <v>369</v>
      </c>
      <c r="I317" t="s">
        <v>371</v>
      </c>
      <c r="K317" t="s">
        <v>77</v>
      </c>
      <c r="N317" t="s">
        <v>372</v>
      </c>
      <c r="O317" t="s">
        <v>373</v>
      </c>
      <c r="Q317" t="s">
        <v>82</v>
      </c>
      <c r="S317" t="s">
        <v>83</v>
      </c>
      <c r="T317" t="s">
        <v>84</v>
      </c>
      <c r="U317" t="s">
        <v>85</v>
      </c>
      <c r="W317" t="s">
        <v>86</v>
      </c>
      <c r="Y317" t="s">
        <v>84</v>
      </c>
      <c r="AA317" t="s">
        <v>374</v>
      </c>
      <c r="AB317" t="s">
        <v>88</v>
      </c>
      <c r="AD317" t="s">
        <v>89</v>
      </c>
      <c r="AE317" t="s">
        <v>90</v>
      </c>
      <c r="AF317" t="s">
        <v>91</v>
      </c>
      <c r="AG317" t="s">
        <v>91</v>
      </c>
      <c r="AH317" t="s">
        <v>375</v>
      </c>
      <c r="AI317" t="s">
        <v>93</v>
      </c>
      <c r="AJ317" t="s">
        <v>94</v>
      </c>
      <c r="AK317" t="s">
        <v>84</v>
      </c>
      <c r="AL317" t="s">
        <v>95</v>
      </c>
      <c r="AM317" t="s">
        <v>96</v>
      </c>
      <c r="AO317" t="s">
        <v>89</v>
      </c>
      <c r="AQ317" t="s">
        <v>93</v>
      </c>
      <c r="AS317" s="1">
        <v>45997</v>
      </c>
      <c r="AT317" s="2">
        <v>0.82708333333333328</v>
      </c>
      <c r="AU317" t="s">
        <v>1589</v>
      </c>
      <c r="AV317" t="s">
        <v>1590</v>
      </c>
      <c r="AZ317" t="s">
        <v>99</v>
      </c>
      <c r="BB317" t="s">
        <v>385</v>
      </c>
      <c r="BD317" t="s">
        <v>1591</v>
      </c>
      <c r="BE317" t="s">
        <v>369</v>
      </c>
      <c r="BF317" t="s">
        <v>371</v>
      </c>
      <c r="BG317" t="s">
        <v>263</v>
      </c>
      <c r="BI317" t="s">
        <v>103</v>
      </c>
      <c r="BJ317" t="s">
        <v>153</v>
      </c>
      <c r="BK317" t="s">
        <v>553</v>
      </c>
      <c r="BL317">
        <v>1</v>
      </c>
      <c r="BM317" t="s">
        <v>106</v>
      </c>
      <c r="BN317" t="s">
        <v>107</v>
      </c>
      <c r="BO317" t="s">
        <v>131</v>
      </c>
      <c r="BP317" t="s">
        <v>554</v>
      </c>
      <c r="BQ317" t="s">
        <v>109</v>
      </c>
      <c r="BR317" t="s">
        <v>110</v>
      </c>
      <c r="BS317" t="s">
        <v>111</v>
      </c>
      <c r="BT317" t="s">
        <v>555</v>
      </c>
      <c r="BU317" t="s">
        <v>9002</v>
      </c>
      <c r="BV317">
        <v>42990</v>
      </c>
      <c r="BX317" t="s">
        <v>110</v>
      </c>
      <c r="BY317">
        <f t="shared" si="20"/>
        <v>42990</v>
      </c>
      <c r="BZ317" t="str">
        <f t="shared" si="21"/>
        <v>North1</v>
      </c>
      <c r="CA317">
        <f t="shared" si="22"/>
        <v>50728.2</v>
      </c>
      <c r="CB317" t="str">
        <f t="shared" si="23"/>
        <v/>
      </c>
      <c r="CD317" t="s">
        <v>82</v>
      </c>
      <c r="CE317" t="str">
        <f t="shared" si="24"/>
        <v>Mainstream</v>
      </c>
      <c r="CF317" t="s">
        <v>111</v>
      </c>
      <c r="CG317" t="s">
        <v>615</v>
      </c>
    </row>
    <row r="318" spans="1:85">
      <c r="A318">
        <v>21681121</v>
      </c>
      <c r="B318" t="s">
        <v>367</v>
      </c>
      <c r="C318" t="s">
        <v>368</v>
      </c>
      <c r="D318">
        <v>9001585718</v>
      </c>
      <c r="E318" t="s">
        <v>77</v>
      </c>
      <c r="F318" t="s">
        <v>369</v>
      </c>
      <c r="G318" t="s">
        <v>370</v>
      </c>
      <c r="H318" t="s">
        <v>369</v>
      </c>
      <c r="I318" t="s">
        <v>371</v>
      </c>
      <c r="K318" t="s">
        <v>77</v>
      </c>
      <c r="N318" t="s">
        <v>372</v>
      </c>
      <c r="O318" t="s">
        <v>373</v>
      </c>
      <c r="Q318" t="s">
        <v>82</v>
      </c>
      <c r="S318" t="s">
        <v>83</v>
      </c>
      <c r="T318" t="s">
        <v>84</v>
      </c>
      <c r="U318" t="s">
        <v>85</v>
      </c>
      <c r="W318" t="s">
        <v>86</v>
      </c>
      <c r="Y318" t="s">
        <v>84</v>
      </c>
      <c r="AA318" t="s">
        <v>374</v>
      </c>
      <c r="AB318" t="s">
        <v>88</v>
      </c>
      <c r="AD318" t="s">
        <v>89</v>
      </c>
      <c r="AE318" t="s">
        <v>90</v>
      </c>
      <c r="AF318" t="s">
        <v>91</v>
      </c>
      <c r="AG318" t="s">
        <v>91</v>
      </c>
      <c r="AH318" t="s">
        <v>375</v>
      </c>
      <c r="AI318" t="s">
        <v>93</v>
      </c>
      <c r="AJ318" t="s">
        <v>94</v>
      </c>
      <c r="AK318" t="s">
        <v>84</v>
      </c>
      <c r="AL318" t="s">
        <v>95</v>
      </c>
      <c r="AM318" t="s">
        <v>96</v>
      </c>
      <c r="AO318" t="s">
        <v>89</v>
      </c>
      <c r="AQ318" t="s">
        <v>93</v>
      </c>
      <c r="AS318" s="1">
        <v>45997</v>
      </c>
      <c r="AT318" s="2">
        <v>0.82708333333333328</v>
      </c>
      <c r="AU318" t="s">
        <v>1589</v>
      </c>
      <c r="AV318" t="s">
        <v>1590</v>
      </c>
      <c r="AZ318" t="s">
        <v>99</v>
      </c>
      <c r="BB318" t="s">
        <v>385</v>
      </c>
      <c r="BD318" t="s">
        <v>1591</v>
      </c>
      <c r="BE318" t="s">
        <v>369</v>
      </c>
      <c r="BF318" t="s">
        <v>371</v>
      </c>
      <c r="BG318" t="s">
        <v>263</v>
      </c>
      <c r="BI318" t="s">
        <v>103</v>
      </c>
      <c r="BJ318" t="s">
        <v>153</v>
      </c>
      <c r="BK318" t="s">
        <v>597</v>
      </c>
      <c r="BL318">
        <v>1</v>
      </c>
      <c r="BM318" t="s">
        <v>106</v>
      </c>
      <c r="BN318" t="s">
        <v>113</v>
      </c>
      <c r="BO318" t="s">
        <v>598</v>
      </c>
      <c r="BP318" t="s">
        <v>599</v>
      </c>
      <c r="BQ318" t="s">
        <v>600</v>
      </c>
      <c r="BR318" t="s">
        <v>110</v>
      </c>
      <c r="BS318" t="s">
        <v>111</v>
      </c>
      <c r="BT318" t="s">
        <v>601</v>
      </c>
      <c r="BU318" t="s">
        <v>9002</v>
      </c>
      <c r="BV318">
        <v>48194</v>
      </c>
      <c r="BX318" t="s">
        <v>110</v>
      </c>
      <c r="BY318">
        <f t="shared" si="20"/>
        <v>48194</v>
      </c>
      <c r="BZ318" t="str">
        <f t="shared" si="21"/>
        <v>North1</v>
      </c>
      <c r="CA318">
        <f t="shared" si="22"/>
        <v>56868.92</v>
      </c>
      <c r="CB318" t="str">
        <f t="shared" si="23"/>
        <v/>
      </c>
      <c r="CD318" t="s">
        <v>82</v>
      </c>
      <c r="CE318" t="str">
        <f t="shared" si="24"/>
        <v>Mainstream</v>
      </c>
      <c r="CF318" t="s">
        <v>111</v>
      </c>
      <c r="CG318" t="s">
        <v>615</v>
      </c>
    </row>
    <row r="319" spans="1:85">
      <c r="A319">
        <v>21681121</v>
      </c>
      <c r="B319" t="s">
        <v>367</v>
      </c>
      <c r="C319" t="s">
        <v>368</v>
      </c>
      <c r="D319">
        <v>9001585718</v>
      </c>
      <c r="E319" t="s">
        <v>77</v>
      </c>
      <c r="F319" t="s">
        <v>369</v>
      </c>
      <c r="G319" t="s">
        <v>370</v>
      </c>
      <c r="H319" t="s">
        <v>369</v>
      </c>
      <c r="I319" t="s">
        <v>371</v>
      </c>
      <c r="K319" t="s">
        <v>77</v>
      </c>
      <c r="N319" t="s">
        <v>372</v>
      </c>
      <c r="O319" t="s">
        <v>373</v>
      </c>
      <c r="Q319" t="s">
        <v>82</v>
      </c>
      <c r="S319" t="s">
        <v>83</v>
      </c>
      <c r="T319" t="s">
        <v>84</v>
      </c>
      <c r="U319" t="s">
        <v>85</v>
      </c>
      <c r="W319" t="s">
        <v>86</v>
      </c>
      <c r="Y319" t="s">
        <v>84</v>
      </c>
      <c r="AA319" t="s">
        <v>374</v>
      </c>
      <c r="AB319" t="s">
        <v>88</v>
      </c>
      <c r="AD319" t="s">
        <v>89</v>
      </c>
      <c r="AE319" t="s">
        <v>90</v>
      </c>
      <c r="AF319" t="s">
        <v>91</v>
      </c>
      <c r="AG319" t="s">
        <v>91</v>
      </c>
      <c r="AH319" t="s">
        <v>375</v>
      </c>
      <c r="AI319" t="s">
        <v>93</v>
      </c>
      <c r="AJ319" t="s">
        <v>94</v>
      </c>
      <c r="AK319" t="s">
        <v>84</v>
      </c>
      <c r="AL319" t="s">
        <v>95</v>
      </c>
      <c r="AM319" t="s">
        <v>96</v>
      </c>
      <c r="AO319" t="s">
        <v>89</v>
      </c>
      <c r="AQ319" t="s">
        <v>93</v>
      </c>
      <c r="AS319" s="1">
        <v>45997</v>
      </c>
      <c r="AT319" s="2">
        <v>0.82708333333333328</v>
      </c>
      <c r="AU319" t="s">
        <v>1589</v>
      </c>
      <c r="AV319" t="s">
        <v>1590</v>
      </c>
      <c r="AZ319" t="s">
        <v>99</v>
      </c>
      <c r="BB319" t="s">
        <v>385</v>
      </c>
      <c r="BD319" t="s">
        <v>1591</v>
      </c>
      <c r="BE319" t="s">
        <v>369</v>
      </c>
      <c r="BF319" t="s">
        <v>371</v>
      </c>
      <c r="BG319" t="s">
        <v>263</v>
      </c>
      <c r="BI319" t="s">
        <v>103</v>
      </c>
      <c r="BJ319" t="s">
        <v>153</v>
      </c>
      <c r="BK319" t="s">
        <v>176</v>
      </c>
      <c r="BL319">
        <v>1</v>
      </c>
      <c r="BM319" t="s">
        <v>106</v>
      </c>
      <c r="BN319" t="s">
        <v>177</v>
      </c>
      <c r="BO319" t="s">
        <v>166</v>
      </c>
      <c r="BP319" t="s">
        <v>178</v>
      </c>
      <c r="BQ319" t="s">
        <v>158</v>
      </c>
      <c r="BR319" t="s">
        <v>159</v>
      </c>
      <c r="BS319" t="s">
        <v>111</v>
      </c>
      <c r="BT319" t="s">
        <v>158</v>
      </c>
      <c r="BU319" t="s">
        <v>161</v>
      </c>
      <c r="BV319">
        <v>5331</v>
      </c>
      <c r="BY319">
        <f t="shared" si="20"/>
        <v>5331</v>
      </c>
      <c r="BZ319" t="str">
        <f t="shared" si="21"/>
        <v>North1</v>
      </c>
      <c r="CA319">
        <f t="shared" si="22"/>
        <v>6290.58</v>
      </c>
      <c r="CB319" t="str">
        <f t="shared" si="23"/>
        <v/>
      </c>
      <c r="CD319" t="s">
        <v>82</v>
      </c>
      <c r="CE319" t="str">
        <f t="shared" si="24"/>
        <v>Mainstream</v>
      </c>
      <c r="CF319" t="s">
        <v>111</v>
      </c>
      <c r="CG319" t="s">
        <v>615</v>
      </c>
    </row>
    <row r="320" spans="1:85">
      <c r="A320">
        <v>21683045</v>
      </c>
      <c r="B320" t="s">
        <v>134</v>
      </c>
      <c r="C320" t="s">
        <v>135</v>
      </c>
      <c r="D320">
        <v>9029031943</v>
      </c>
      <c r="E320" t="s">
        <v>77</v>
      </c>
      <c r="F320" t="s">
        <v>136</v>
      </c>
      <c r="G320" t="s">
        <v>137</v>
      </c>
      <c r="H320" t="s">
        <v>138</v>
      </c>
      <c r="I320" t="s">
        <v>138</v>
      </c>
      <c r="K320" t="s">
        <v>77</v>
      </c>
      <c r="N320" t="s">
        <v>139</v>
      </c>
      <c r="O320" t="s">
        <v>140</v>
      </c>
      <c r="Q320" t="s">
        <v>141</v>
      </c>
      <c r="S320" t="s">
        <v>83</v>
      </c>
      <c r="T320" t="s">
        <v>84</v>
      </c>
      <c r="U320" t="s">
        <v>85</v>
      </c>
      <c r="W320" t="s">
        <v>86</v>
      </c>
      <c r="Y320" t="s">
        <v>84</v>
      </c>
      <c r="AA320" t="s">
        <v>142</v>
      </c>
      <c r="AB320" t="s">
        <v>143</v>
      </c>
      <c r="AD320" t="s">
        <v>144</v>
      </c>
      <c r="AE320" t="s">
        <v>145</v>
      </c>
      <c r="AF320" t="s">
        <v>146</v>
      </c>
      <c r="AG320" t="s">
        <v>146</v>
      </c>
      <c r="AH320" t="s">
        <v>147</v>
      </c>
      <c r="AI320" t="s">
        <v>148</v>
      </c>
      <c r="AJ320" t="s">
        <v>149</v>
      </c>
      <c r="AK320" t="s">
        <v>84</v>
      </c>
      <c r="AL320" t="s">
        <v>95</v>
      </c>
      <c r="AM320" t="s">
        <v>96</v>
      </c>
      <c r="AO320" t="s">
        <v>144</v>
      </c>
      <c r="AQ320" t="s">
        <v>148</v>
      </c>
      <c r="AS320" s="1">
        <v>45997</v>
      </c>
      <c r="AT320" s="2">
        <v>0.83333333333333337</v>
      </c>
      <c r="AU320" t="s">
        <v>1592</v>
      </c>
      <c r="AV320" t="s">
        <v>1593</v>
      </c>
      <c r="AZ320" t="s">
        <v>99</v>
      </c>
      <c r="BB320" t="s">
        <v>141</v>
      </c>
      <c r="BD320" t="s">
        <v>1594</v>
      </c>
      <c r="BE320" t="s">
        <v>136</v>
      </c>
      <c r="BF320" t="s">
        <v>138</v>
      </c>
      <c r="BG320" t="s">
        <v>77</v>
      </c>
      <c r="BI320" t="s">
        <v>103</v>
      </c>
      <c r="BJ320" t="s">
        <v>153</v>
      </c>
      <c r="BK320" t="s">
        <v>325</v>
      </c>
      <c r="BL320">
        <v>10</v>
      </c>
      <c r="BM320" t="s">
        <v>106</v>
      </c>
      <c r="BN320" t="s">
        <v>326</v>
      </c>
      <c r="BO320" t="s">
        <v>327</v>
      </c>
      <c r="BP320" t="s">
        <v>328</v>
      </c>
      <c r="BQ320" t="s">
        <v>158</v>
      </c>
      <c r="BR320" t="s">
        <v>329</v>
      </c>
      <c r="BS320" t="s">
        <v>158</v>
      </c>
      <c r="BT320" t="s">
        <v>158</v>
      </c>
      <c r="BU320" t="s">
        <v>329</v>
      </c>
      <c r="BV320">
        <v>259</v>
      </c>
      <c r="BY320">
        <f t="shared" si="20"/>
        <v>2590</v>
      </c>
      <c r="BZ320" t="str">
        <f t="shared" si="21"/>
        <v>West1</v>
      </c>
      <c r="CA320">
        <f t="shared" si="22"/>
        <v>305.62</v>
      </c>
      <c r="CB320" t="str">
        <f t="shared" si="23"/>
        <v/>
      </c>
      <c r="CD320" t="s">
        <v>9003</v>
      </c>
      <c r="CE320" t="str">
        <f t="shared" si="24"/>
        <v>NA</v>
      </c>
      <c r="CF320" t="s">
        <v>158</v>
      </c>
      <c r="CG320" t="s">
        <v>615</v>
      </c>
    </row>
    <row r="321" spans="1:85">
      <c r="A321">
        <v>21683046</v>
      </c>
      <c r="B321" t="s">
        <v>134</v>
      </c>
      <c r="C321" t="s">
        <v>135</v>
      </c>
      <c r="D321">
        <v>9029031943</v>
      </c>
      <c r="E321" t="s">
        <v>77</v>
      </c>
      <c r="F321" t="s">
        <v>136</v>
      </c>
      <c r="G321" t="s">
        <v>137</v>
      </c>
      <c r="H321" t="s">
        <v>138</v>
      </c>
      <c r="I321" t="s">
        <v>138</v>
      </c>
      <c r="K321" t="s">
        <v>77</v>
      </c>
      <c r="N321" t="s">
        <v>139</v>
      </c>
      <c r="O321" t="s">
        <v>140</v>
      </c>
      <c r="Q321" t="s">
        <v>141</v>
      </c>
      <c r="S321" t="s">
        <v>83</v>
      </c>
      <c r="T321" t="s">
        <v>84</v>
      </c>
      <c r="U321" t="s">
        <v>85</v>
      </c>
      <c r="W321" t="s">
        <v>86</v>
      </c>
      <c r="Y321" t="s">
        <v>84</v>
      </c>
      <c r="AA321" t="s">
        <v>142</v>
      </c>
      <c r="AB321" t="s">
        <v>143</v>
      </c>
      <c r="AD321" t="s">
        <v>144</v>
      </c>
      <c r="AE321" t="s">
        <v>145</v>
      </c>
      <c r="AF321" t="s">
        <v>146</v>
      </c>
      <c r="AG321" t="s">
        <v>146</v>
      </c>
      <c r="AH321" t="s">
        <v>147</v>
      </c>
      <c r="AI321" t="s">
        <v>148</v>
      </c>
      <c r="AJ321" t="s">
        <v>149</v>
      </c>
      <c r="AK321" t="s">
        <v>84</v>
      </c>
      <c r="AL321" t="s">
        <v>95</v>
      </c>
      <c r="AM321" t="s">
        <v>96</v>
      </c>
      <c r="AO321" t="s">
        <v>144</v>
      </c>
      <c r="AQ321" t="s">
        <v>148</v>
      </c>
      <c r="AS321" s="1">
        <v>45997</v>
      </c>
      <c r="AT321" s="2">
        <v>0.83333333333333337</v>
      </c>
      <c r="AU321" t="s">
        <v>1595</v>
      </c>
      <c r="AV321" t="s">
        <v>1596</v>
      </c>
      <c r="AZ321" t="s">
        <v>99</v>
      </c>
      <c r="BB321" t="s">
        <v>141</v>
      </c>
      <c r="BD321" t="s">
        <v>1597</v>
      </c>
      <c r="BE321" t="s">
        <v>136</v>
      </c>
      <c r="BF321" t="s">
        <v>138</v>
      </c>
      <c r="BG321" t="s">
        <v>77</v>
      </c>
      <c r="BI321" t="s">
        <v>103</v>
      </c>
      <c r="BJ321" t="s">
        <v>153</v>
      </c>
      <c r="BK321" t="s">
        <v>813</v>
      </c>
      <c r="BL321">
        <v>1</v>
      </c>
      <c r="BM321" t="s">
        <v>106</v>
      </c>
      <c r="BN321" t="s">
        <v>119</v>
      </c>
      <c r="BO321" t="s">
        <v>120</v>
      </c>
      <c r="BP321" t="s">
        <v>814</v>
      </c>
      <c r="BQ321" t="s">
        <v>109</v>
      </c>
      <c r="BR321" t="s">
        <v>122</v>
      </c>
      <c r="BS321" t="s">
        <v>111</v>
      </c>
      <c r="BT321" t="s">
        <v>815</v>
      </c>
      <c r="BU321" t="s">
        <v>9002</v>
      </c>
      <c r="BV321">
        <v>53000</v>
      </c>
      <c r="BX321" t="s">
        <v>9001</v>
      </c>
      <c r="BY321">
        <f t="shared" si="20"/>
        <v>53000</v>
      </c>
      <c r="BZ321" t="str">
        <f t="shared" si="21"/>
        <v>West1</v>
      </c>
      <c r="CA321">
        <f t="shared" si="22"/>
        <v>62540</v>
      </c>
      <c r="CB321" t="str">
        <f t="shared" si="23"/>
        <v/>
      </c>
      <c r="CD321" t="s">
        <v>9003</v>
      </c>
      <c r="CE321" t="str">
        <f t="shared" si="24"/>
        <v>Mainstream</v>
      </c>
      <c r="CF321" t="s">
        <v>111</v>
      </c>
      <c r="CG321" t="s">
        <v>158</v>
      </c>
    </row>
    <row r="322" spans="1:85">
      <c r="A322">
        <v>21683046</v>
      </c>
      <c r="B322" t="s">
        <v>134</v>
      </c>
      <c r="C322" t="s">
        <v>135</v>
      </c>
      <c r="D322">
        <v>9029031943</v>
      </c>
      <c r="E322" t="s">
        <v>77</v>
      </c>
      <c r="F322" t="s">
        <v>136</v>
      </c>
      <c r="G322" t="s">
        <v>137</v>
      </c>
      <c r="H322" t="s">
        <v>138</v>
      </c>
      <c r="I322" t="s">
        <v>138</v>
      </c>
      <c r="K322" t="s">
        <v>77</v>
      </c>
      <c r="N322" t="s">
        <v>139</v>
      </c>
      <c r="O322" t="s">
        <v>140</v>
      </c>
      <c r="Q322" t="s">
        <v>141</v>
      </c>
      <c r="S322" t="s">
        <v>83</v>
      </c>
      <c r="T322" t="s">
        <v>84</v>
      </c>
      <c r="U322" t="s">
        <v>85</v>
      </c>
      <c r="W322" t="s">
        <v>86</v>
      </c>
      <c r="Y322" t="s">
        <v>84</v>
      </c>
      <c r="AA322" t="s">
        <v>142</v>
      </c>
      <c r="AB322" t="s">
        <v>143</v>
      </c>
      <c r="AD322" t="s">
        <v>144</v>
      </c>
      <c r="AE322" t="s">
        <v>145</v>
      </c>
      <c r="AF322" t="s">
        <v>146</v>
      </c>
      <c r="AG322" t="s">
        <v>146</v>
      </c>
      <c r="AH322" t="s">
        <v>147</v>
      </c>
      <c r="AI322" t="s">
        <v>148</v>
      </c>
      <c r="AJ322" t="s">
        <v>149</v>
      </c>
      <c r="AK322" t="s">
        <v>84</v>
      </c>
      <c r="AL322" t="s">
        <v>95</v>
      </c>
      <c r="AM322" t="s">
        <v>96</v>
      </c>
      <c r="AO322" t="s">
        <v>144</v>
      </c>
      <c r="AQ322" t="s">
        <v>148</v>
      </c>
      <c r="AS322" s="1">
        <v>45997</v>
      </c>
      <c r="AT322" s="2">
        <v>0.83333333333333337</v>
      </c>
      <c r="AU322" t="s">
        <v>1595</v>
      </c>
      <c r="AV322" t="s">
        <v>1596</v>
      </c>
      <c r="AZ322" t="s">
        <v>99</v>
      </c>
      <c r="BB322" t="s">
        <v>141</v>
      </c>
      <c r="BD322" t="s">
        <v>1597</v>
      </c>
      <c r="BE322" t="s">
        <v>136</v>
      </c>
      <c r="BF322" t="s">
        <v>138</v>
      </c>
      <c r="BG322" t="s">
        <v>77</v>
      </c>
      <c r="BI322" t="s">
        <v>103</v>
      </c>
      <c r="BJ322" t="s">
        <v>153</v>
      </c>
      <c r="BK322" t="s">
        <v>154</v>
      </c>
      <c r="BL322">
        <v>5</v>
      </c>
      <c r="BM322" t="s">
        <v>106</v>
      </c>
      <c r="BN322" t="s">
        <v>155</v>
      </c>
      <c r="BO322" t="s">
        <v>156</v>
      </c>
      <c r="BP322" t="s">
        <v>157</v>
      </c>
      <c r="BQ322" t="s">
        <v>158</v>
      </c>
      <c r="BR322" t="s">
        <v>159</v>
      </c>
      <c r="BS322" t="s">
        <v>160</v>
      </c>
      <c r="BT322" t="s">
        <v>158</v>
      </c>
      <c r="BU322" t="s">
        <v>161</v>
      </c>
      <c r="BV322">
        <v>5058</v>
      </c>
      <c r="BY322">
        <f t="shared" si="20"/>
        <v>25290</v>
      </c>
      <c r="BZ322" t="str">
        <f t="shared" si="21"/>
        <v>West1</v>
      </c>
      <c r="CA322">
        <f t="shared" si="22"/>
        <v>5968.44</v>
      </c>
      <c r="CB322" t="str">
        <f t="shared" si="23"/>
        <v/>
      </c>
      <c r="CD322" t="s">
        <v>9003</v>
      </c>
      <c r="CE322" t="str">
        <f t="shared" si="24"/>
        <v>Entry</v>
      </c>
      <c r="CF322" t="s">
        <v>160</v>
      </c>
      <c r="CG322" t="s">
        <v>615</v>
      </c>
    </row>
    <row r="323" spans="1:85">
      <c r="A323">
        <v>21683047</v>
      </c>
      <c r="B323" t="s">
        <v>134</v>
      </c>
      <c r="C323" t="s">
        <v>135</v>
      </c>
      <c r="D323">
        <v>9029031943</v>
      </c>
      <c r="E323" t="s">
        <v>77</v>
      </c>
      <c r="F323" t="s">
        <v>136</v>
      </c>
      <c r="G323" t="s">
        <v>137</v>
      </c>
      <c r="H323" t="s">
        <v>138</v>
      </c>
      <c r="I323" t="s">
        <v>138</v>
      </c>
      <c r="K323" t="s">
        <v>77</v>
      </c>
      <c r="N323" t="s">
        <v>139</v>
      </c>
      <c r="O323" t="s">
        <v>140</v>
      </c>
      <c r="Q323" t="s">
        <v>141</v>
      </c>
      <c r="S323" t="s">
        <v>83</v>
      </c>
      <c r="T323" t="s">
        <v>84</v>
      </c>
      <c r="U323" t="s">
        <v>85</v>
      </c>
      <c r="W323" t="s">
        <v>86</v>
      </c>
      <c r="Y323" t="s">
        <v>84</v>
      </c>
      <c r="AA323" t="s">
        <v>142</v>
      </c>
      <c r="AB323" t="s">
        <v>143</v>
      </c>
      <c r="AD323" t="s">
        <v>144</v>
      </c>
      <c r="AE323" t="s">
        <v>145</v>
      </c>
      <c r="AF323" t="s">
        <v>146</v>
      </c>
      <c r="AG323" t="s">
        <v>146</v>
      </c>
      <c r="AH323" t="s">
        <v>147</v>
      </c>
      <c r="AI323" t="s">
        <v>148</v>
      </c>
      <c r="AJ323" t="s">
        <v>149</v>
      </c>
      <c r="AK323" t="s">
        <v>84</v>
      </c>
      <c r="AL323" t="s">
        <v>95</v>
      </c>
      <c r="AM323" t="s">
        <v>96</v>
      </c>
      <c r="AO323" t="s">
        <v>144</v>
      </c>
      <c r="AQ323" t="s">
        <v>148</v>
      </c>
      <c r="AS323" s="1">
        <v>45997</v>
      </c>
      <c r="AT323" s="2">
        <v>0.83402777777777781</v>
      </c>
      <c r="AU323" t="s">
        <v>1598</v>
      </c>
      <c r="AV323" t="s">
        <v>1599</v>
      </c>
      <c r="AZ323" t="s">
        <v>99</v>
      </c>
      <c r="BA323" t="s">
        <v>1600</v>
      </c>
      <c r="BB323" t="s">
        <v>141</v>
      </c>
      <c r="BD323" t="s">
        <v>1601</v>
      </c>
      <c r="BE323" t="s">
        <v>136</v>
      </c>
      <c r="BF323" t="s">
        <v>138</v>
      </c>
      <c r="BG323" t="s">
        <v>77</v>
      </c>
      <c r="BI323" t="s">
        <v>103</v>
      </c>
      <c r="BJ323" t="s">
        <v>153</v>
      </c>
      <c r="BK323" t="s">
        <v>752</v>
      </c>
      <c r="BL323">
        <v>1</v>
      </c>
      <c r="BM323" t="s">
        <v>106</v>
      </c>
      <c r="BN323" t="s">
        <v>119</v>
      </c>
      <c r="BO323" t="s">
        <v>753</v>
      </c>
      <c r="BP323" t="s">
        <v>754</v>
      </c>
      <c r="BQ323" t="s">
        <v>109</v>
      </c>
      <c r="BR323" t="s">
        <v>122</v>
      </c>
      <c r="BS323" t="s">
        <v>160</v>
      </c>
      <c r="BT323" t="s">
        <v>755</v>
      </c>
      <c r="BU323" t="s">
        <v>9002</v>
      </c>
      <c r="BV323">
        <v>25900</v>
      </c>
      <c r="BX323" t="s">
        <v>9001</v>
      </c>
      <c r="BY323">
        <f t="shared" ref="BY323:BY386" si="25">BV323*BL323</f>
        <v>25900</v>
      </c>
      <c r="BZ323" t="str">
        <f t="shared" ref="BZ323:BZ386" si="26">Q323</f>
        <v>West1</v>
      </c>
      <c r="CA323">
        <f t="shared" ref="CA323:CA386" si="27">BV323*118%</f>
        <v>30562</v>
      </c>
      <c r="CB323" t="str">
        <f t="shared" ref="CB323:CB386" si="28">IF(CF323="Premium",IF(CA323&gt;=65000,"SP",""),"")</f>
        <v/>
      </c>
      <c r="CD323" t="s">
        <v>9003</v>
      </c>
      <c r="CE323" t="str">
        <f t="shared" ref="CE323:CE386" si="29">IF(BU323="Consumer",IF(CA323&lt;40000,"Entry",IF(AND(CA323&gt;=40000,CA323&lt;65000),"Mainstream","Premium")),IF(BU323="Visuals",BS323,"NA"))</f>
        <v>Entry</v>
      </c>
      <c r="CF323" t="s">
        <v>160</v>
      </c>
      <c r="CG323" t="s">
        <v>615</v>
      </c>
    </row>
    <row r="324" spans="1:85">
      <c r="A324">
        <v>21683051</v>
      </c>
      <c r="B324" t="s">
        <v>134</v>
      </c>
      <c r="C324" t="s">
        <v>135</v>
      </c>
      <c r="D324">
        <v>9029031943</v>
      </c>
      <c r="E324" t="s">
        <v>77</v>
      </c>
      <c r="F324" t="s">
        <v>136</v>
      </c>
      <c r="G324" t="s">
        <v>137</v>
      </c>
      <c r="H324" t="s">
        <v>138</v>
      </c>
      <c r="I324" t="s">
        <v>138</v>
      </c>
      <c r="K324" t="s">
        <v>77</v>
      </c>
      <c r="N324" t="s">
        <v>139</v>
      </c>
      <c r="O324" t="s">
        <v>140</v>
      </c>
      <c r="Q324" t="s">
        <v>141</v>
      </c>
      <c r="S324" t="s">
        <v>83</v>
      </c>
      <c r="T324" t="s">
        <v>84</v>
      </c>
      <c r="U324" t="s">
        <v>85</v>
      </c>
      <c r="W324" t="s">
        <v>86</v>
      </c>
      <c r="Y324" t="s">
        <v>84</v>
      </c>
      <c r="AA324" t="s">
        <v>142</v>
      </c>
      <c r="AB324" t="s">
        <v>143</v>
      </c>
      <c r="AD324" t="s">
        <v>144</v>
      </c>
      <c r="AE324" t="s">
        <v>145</v>
      </c>
      <c r="AF324" t="s">
        <v>146</v>
      </c>
      <c r="AG324" t="s">
        <v>146</v>
      </c>
      <c r="AH324" t="s">
        <v>147</v>
      </c>
      <c r="AI324" t="s">
        <v>148</v>
      </c>
      <c r="AJ324" t="s">
        <v>149</v>
      </c>
      <c r="AK324" t="s">
        <v>84</v>
      </c>
      <c r="AL324" t="s">
        <v>95</v>
      </c>
      <c r="AM324" t="s">
        <v>96</v>
      </c>
      <c r="AO324" t="s">
        <v>144</v>
      </c>
      <c r="AQ324" t="s">
        <v>148</v>
      </c>
      <c r="AS324" s="1">
        <v>45997</v>
      </c>
      <c r="AT324" s="2">
        <v>0.83402777777777781</v>
      </c>
      <c r="AU324" t="s">
        <v>1602</v>
      </c>
      <c r="AV324" t="s">
        <v>1599</v>
      </c>
      <c r="AZ324" t="s">
        <v>99</v>
      </c>
      <c r="BA324" t="s">
        <v>1600</v>
      </c>
      <c r="BB324" t="s">
        <v>141</v>
      </c>
      <c r="BD324" t="s">
        <v>1601</v>
      </c>
      <c r="BE324" t="s">
        <v>136</v>
      </c>
      <c r="BF324" t="s">
        <v>138</v>
      </c>
      <c r="BG324" t="s">
        <v>77</v>
      </c>
      <c r="BI324" t="s">
        <v>103</v>
      </c>
      <c r="BJ324" t="s">
        <v>153</v>
      </c>
      <c r="BK324" t="s">
        <v>154</v>
      </c>
      <c r="BL324">
        <v>5</v>
      </c>
      <c r="BM324" t="s">
        <v>106</v>
      </c>
      <c r="BN324" t="s">
        <v>155</v>
      </c>
      <c r="BO324" t="s">
        <v>156</v>
      </c>
      <c r="BP324" t="s">
        <v>157</v>
      </c>
      <c r="BQ324" t="s">
        <v>158</v>
      </c>
      <c r="BR324" t="s">
        <v>159</v>
      </c>
      <c r="BS324" t="s">
        <v>160</v>
      </c>
      <c r="BT324" t="s">
        <v>158</v>
      </c>
      <c r="BU324" t="s">
        <v>161</v>
      </c>
      <c r="BV324">
        <v>5058</v>
      </c>
      <c r="BY324">
        <f t="shared" si="25"/>
        <v>25290</v>
      </c>
      <c r="BZ324" t="str">
        <f t="shared" si="26"/>
        <v>West1</v>
      </c>
      <c r="CA324">
        <f t="shared" si="27"/>
        <v>5968.44</v>
      </c>
      <c r="CB324" t="str">
        <f t="shared" si="28"/>
        <v/>
      </c>
      <c r="CD324" t="s">
        <v>9003</v>
      </c>
      <c r="CE324" t="str">
        <f t="shared" si="29"/>
        <v>Entry</v>
      </c>
      <c r="CF324" t="s">
        <v>160</v>
      </c>
      <c r="CG324" t="s">
        <v>615</v>
      </c>
    </row>
    <row r="325" spans="1:85">
      <c r="A325">
        <v>21683057</v>
      </c>
      <c r="B325" t="s">
        <v>134</v>
      </c>
      <c r="C325" t="s">
        <v>135</v>
      </c>
      <c r="D325">
        <v>9029031943</v>
      </c>
      <c r="E325" t="s">
        <v>77</v>
      </c>
      <c r="F325" t="s">
        <v>136</v>
      </c>
      <c r="G325" t="s">
        <v>137</v>
      </c>
      <c r="H325" t="s">
        <v>138</v>
      </c>
      <c r="I325" t="s">
        <v>138</v>
      </c>
      <c r="K325" t="s">
        <v>77</v>
      </c>
      <c r="N325" t="s">
        <v>139</v>
      </c>
      <c r="O325" t="s">
        <v>140</v>
      </c>
      <c r="Q325" t="s">
        <v>141</v>
      </c>
      <c r="S325" t="s">
        <v>83</v>
      </c>
      <c r="T325" t="s">
        <v>84</v>
      </c>
      <c r="U325" t="s">
        <v>85</v>
      </c>
      <c r="W325" t="s">
        <v>86</v>
      </c>
      <c r="Y325" t="s">
        <v>84</v>
      </c>
      <c r="AA325" t="s">
        <v>142</v>
      </c>
      <c r="AB325" t="s">
        <v>143</v>
      </c>
      <c r="AD325" t="s">
        <v>144</v>
      </c>
      <c r="AE325" t="s">
        <v>145</v>
      </c>
      <c r="AF325" t="s">
        <v>146</v>
      </c>
      <c r="AG325" t="s">
        <v>146</v>
      </c>
      <c r="AH325" t="s">
        <v>147</v>
      </c>
      <c r="AI325" t="s">
        <v>148</v>
      </c>
      <c r="AJ325" t="s">
        <v>149</v>
      </c>
      <c r="AK325" t="s">
        <v>84</v>
      </c>
      <c r="AL325" t="s">
        <v>95</v>
      </c>
      <c r="AM325" t="s">
        <v>96</v>
      </c>
      <c r="AO325" t="s">
        <v>144</v>
      </c>
      <c r="AQ325" t="s">
        <v>148</v>
      </c>
      <c r="AS325" s="1">
        <v>45997</v>
      </c>
      <c r="AT325" s="2">
        <v>0.83472222222222225</v>
      </c>
      <c r="AU325" t="s">
        <v>1603</v>
      </c>
      <c r="AV325" t="s">
        <v>1604</v>
      </c>
      <c r="AZ325" t="s">
        <v>99</v>
      </c>
      <c r="BB325" t="s">
        <v>141</v>
      </c>
      <c r="BD325" t="s">
        <v>1605</v>
      </c>
      <c r="BE325" t="s">
        <v>136</v>
      </c>
      <c r="BF325" t="s">
        <v>138</v>
      </c>
      <c r="BG325" t="s">
        <v>77</v>
      </c>
      <c r="BI325" t="s">
        <v>103</v>
      </c>
      <c r="BJ325" t="s">
        <v>153</v>
      </c>
      <c r="BK325" t="s">
        <v>1606</v>
      </c>
      <c r="BL325">
        <v>1</v>
      </c>
      <c r="BM325" t="s">
        <v>106</v>
      </c>
      <c r="BN325" t="s">
        <v>224</v>
      </c>
      <c r="BO325" t="s">
        <v>224</v>
      </c>
      <c r="BP325" t="s">
        <v>1607</v>
      </c>
      <c r="BQ325" t="s">
        <v>109</v>
      </c>
      <c r="BR325" t="s">
        <v>227</v>
      </c>
      <c r="BS325" t="s">
        <v>111</v>
      </c>
      <c r="BT325" t="s">
        <v>228</v>
      </c>
      <c r="BU325" t="s">
        <v>9002</v>
      </c>
      <c r="BV325">
        <v>60945</v>
      </c>
      <c r="BX325" t="s">
        <v>9001</v>
      </c>
      <c r="BY325">
        <f t="shared" si="25"/>
        <v>60945</v>
      </c>
      <c r="BZ325" t="str">
        <f t="shared" si="26"/>
        <v>West1</v>
      </c>
      <c r="CA325">
        <f t="shared" si="27"/>
        <v>71915.099999999991</v>
      </c>
      <c r="CB325" t="str">
        <f t="shared" si="28"/>
        <v/>
      </c>
      <c r="CD325" t="s">
        <v>9003</v>
      </c>
      <c r="CE325" t="str">
        <f t="shared" si="29"/>
        <v>Premium</v>
      </c>
      <c r="CF325" t="s">
        <v>111</v>
      </c>
      <c r="CG325" t="s">
        <v>615</v>
      </c>
    </row>
    <row r="326" spans="1:85">
      <c r="A326">
        <v>21684038</v>
      </c>
      <c r="B326" t="s">
        <v>1188</v>
      </c>
      <c r="C326" t="s">
        <v>1189</v>
      </c>
      <c r="D326">
        <v>9861291397</v>
      </c>
      <c r="E326" t="s">
        <v>77</v>
      </c>
      <c r="F326" t="s">
        <v>1190</v>
      </c>
      <c r="G326" t="s">
        <v>1191</v>
      </c>
      <c r="H326" t="s">
        <v>1192</v>
      </c>
      <c r="I326" t="s">
        <v>1192</v>
      </c>
      <c r="K326" t="s">
        <v>77</v>
      </c>
      <c r="N326" t="s">
        <v>1193</v>
      </c>
      <c r="O326" t="s">
        <v>1194</v>
      </c>
      <c r="Q326" t="s">
        <v>967</v>
      </c>
      <c r="S326" t="s">
        <v>83</v>
      </c>
      <c r="T326" t="s">
        <v>84</v>
      </c>
      <c r="U326" t="s">
        <v>85</v>
      </c>
      <c r="W326" t="s">
        <v>86</v>
      </c>
      <c r="Y326" t="s">
        <v>84</v>
      </c>
      <c r="Z326" t="s">
        <v>1195</v>
      </c>
      <c r="AA326" t="s">
        <v>1196</v>
      </c>
      <c r="AB326" t="s">
        <v>969</v>
      </c>
      <c r="AD326" t="s">
        <v>970</v>
      </c>
      <c r="AE326" t="s">
        <v>90</v>
      </c>
      <c r="AF326" t="s">
        <v>971</v>
      </c>
      <c r="AG326" t="s">
        <v>971</v>
      </c>
      <c r="AH326" t="s">
        <v>1197</v>
      </c>
      <c r="AI326" t="s">
        <v>973</v>
      </c>
      <c r="AJ326" t="s">
        <v>94</v>
      </c>
      <c r="AK326" t="s">
        <v>84</v>
      </c>
      <c r="AL326" t="s">
        <v>95</v>
      </c>
      <c r="AM326" t="s">
        <v>96</v>
      </c>
      <c r="AO326" t="s">
        <v>970</v>
      </c>
      <c r="AP326" t="s">
        <v>1195</v>
      </c>
      <c r="AQ326" t="s">
        <v>973</v>
      </c>
      <c r="AS326" s="1">
        <v>45997</v>
      </c>
      <c r="AT326" s="2">
        <v>0.8354166666666667</v>
      </c>
      <c r="AU326" t="s">
        <v>1198</v>
      </c>
      <c r="AV326" t="s">
        <v>1608</v>
      </c>
      <c r="AZ326" t="s">
        <v>99</v>
      </c>
      <c r="BA326" t="s">
        <v>1609</v>
      </c>
      <c r="BB326" t="s">
        <v>967</v>
      </c>
      <c r="BD326" t="s">
        <v>1610</v>
      </c>
      <c r="BE326" t="s">
        <v>1611</v>
      </c>
      <c r="BF326" t="s">
        <v>1192</v>
      </c>
      <c r="BG326" t="s">
        <v>77</v>
      </c>
      <c r="BI326" t="s">
        <v>103</v>
      </c>
      <c r="BJ326" t="s">
        <v>104</v>
      </c>
      <c r="BK326" t="s">
        <v>428</v>
      </c>
      <c r="BL326">
        <v>1</v>
      </c>
      <c r="BM326" t="s">
        <v>106</v>
      </c>
      <c r="BN326" t="s">
        <v>107</v>
      </c>
      <c r="BO326" t="s">
        <v>107</v>
      </c>
      <c r="BP326" t="s">
        <v>429</v>
      </c>
      <c r="BQ326" t="s">
        <v>109</v>
      </c>
      <c r="BR326" t="s">
        <v>110</v>
      </c>
      <c r="BS326" t="s">
        <v>160</v>
      </c>
      <c r="BT326" t="s">
        <v>430</v>
      </c>
      <c r="BU326" t="s">
        <v>9002</v>
      </c>
      <c r="BV326">
        <v>31500</v>
      </c>
      <c r="BX326" t="s">
        <v>110</v>
      </c>
      <c r="BY326">
        <f t="shared" si="25"/>
        <v>31500</v>
      </c>
      <c r="BZ326" t="str">
        <f t="shared" si="26"/>
        <v>East2</v>
      </c>
      <c r="CA326">
        <f t="shared" si="27"/>
        <v>37170</v>
      </c>
      <c r="CB326" t="str">
        <f t="shared" si="28"/>
        <v/>
      </c>
      <c r="CD326" t="s">
        <v>967</v>
      </c>
      <c r="CE326" t="str">
        <f t="shared" si="29"/>
        <v>Entry</v>
      </c>
      <c r="CF326" t="s">
        <v>160</v>
      </c>
      <c r="CG326" t="s">
        <v>9011</v>
      </c>
    </row>
    <row r="327" spans="1:85">
      <c r="A327">
        <v>21684038</v>
      </c>
      <c r="B327" t="s">
        <v>1188</v>
      </c>
      <c r="C327" t="s">
        <v>1189</v>
      </c>
      <c r="D327">
        <v>9861291397</v>
      </c>
      <c r="E327" t="s">
        <v>77</v>
      </c>
      <c r="F327" t="s">
        <v>1190</v>
      </c>
      <c r="G327" t="s">
        <v>1191</v>
      </c>
      <c r="H327" t="s">
        <v>1192</v>
      </c>
      <c r="I327" t="s">
        <v>1192</v>
      </c>
      <c r="K327" t="s">
        <v>77</v>
      </c>
      <c r="N327" t="s">
        <v>1193</v>
      </c>
      <c r="O327" t="s">
        <v>1194</v>
      </c>
      <c r="Q327" t="s">
        <v>967</v>
      </c>
      <c r="S327" t="s">
        <v>83</v>
      </c>
      <c r="T327" t="s">
        <v>84</v>
      </c>
      <c r="U327" t="s">
        <v>85</v>
      </c>
      <c r="W327" t="s">
        <v>86</v>
      </c>
      <c r="Y327" t="s">
        <v>84</v>
      </c>
      <c r="Z327" t="s">
        <v>1195</v>
      </c>
      <c r="AA327" t="s">
        <v>1196</v>
      </c>
      <c r="AB327" t="s">
        <v>969</v>
      </c>
      <c r="AD327" t="s">
        <v>970</v>
      </c>
      <c r="AE327" t="s">
        <v>90</v>
      </c>
      <c r="AF327" t="s">
        <v>971</v>
      </c>
      <c r="AG327" t="s">
        <v>971</v>
      </c>
      <c r="AH327" t="s">
        <v>1197</v>
      </c>
      <c r="AI327" t="s">
        <v>973</v>
      </c>
      <c r="AJ327" t="s">
        <v>94</v>
      </c>
      <c r="AK327" t="s">
        <v>84</v>
      </c>
      <c r="AL327" t="s">
        <v>95</v>
      </c>
      <c r="AM327" t="s">
        <v>96</v>
      </c>
      <c r="AO327" t="s">
        <v>970</v>
      </c>
      <c r="AP327" t="s">
        <v>1195</v>
      </c>
      <c r="AQ327" t="s">
        <v>973</v>
      </c>
      <c r="AS327" s="1">
        <v>45997</v>
      </c>
      <c r="AT327" s="2">
        <v>0.8354166666666667</v>
      </c>
      <c r="AU327" t="s">
        <v>1198</v>
      </c>
      <c r="AV327" t="s">
        <v>1608</v>
      </c>
      <c r="AZ327" t="s">
        <v>99</v>
      </c>
      <c r="BA327" t="s">
        <v>1609</v>
      </c>
      <c r="BB327" t="s">
        <v>967</v>
      </c>
      <c r="BD327" t="s">
        <v>1610</v>
      </c>
      <c r="BE327" t="s">
        <v>1611</v>
      </c>
      <c r="BF327" t="s">
        <v>1192</v>
      </c>
      <c r="BG327" t="s">
        <v>77</v>
      </c>
      <c r="BI327" t="s">
        <v>103</v>
      </c>
      <c r="BJ327" t="s">
        <v>104</v>
      </c>
      <c r="BK327" t="s">
        <v>154</v>
      </c>
      <c r="BL327">
        <v>1</v>
      </c>
      <c r="BM327" t="s">
        <v>106</v>
      </c>
      <c r="BN327" t="s">
        <v>155</v>
      </c>
      <c r="BO327" t="s">
        <v>156</v>
      </c>
      <c r="BP327" t="s">
        <v>157</v>
      </c>
      <c r="BQ327" t="s">
        <v>158</v>
      </c>
      <c r="BR327" t="s">
        <v>159</v>
      </c>
      <c r="BS327" t="s">
        <v>160</v>
      </c>
      <c r="BT327" t="s">
        <v>158</v>
      </c>
      <c r="BU327" t="s">
        <v>161</v>
      </c>
      <c r="BV327">
        <v>5058</v>
      </c>
      <c r="BY327">
        <f t="shared" si="25"/>
        <v>5058</v>
      </c>
      <c r="BZ327" t="str">
        <f t="shared" si="26"/>
        <v>East2</v>
      </c>
      <c r="CA327">
        <f t="shared" si="27"/>
        <v>5968.44</v>
      </c>
      <c r="CB327" t="str">
        <f t="shared" si="28"/>
        <v/>
      </c>
      <c r="CD327" t="s">
        <v>967</v>
      </c>
      <c r="CE327" t="str">
        <f t="shared" si="29"/>
        <v>Entry</v>
      </c>
      <c r="CF327" t="s">
        <v>160</v>
      </c>
      <c r="CG327" t="s">
        <v>615</v>
      </c>
    </row>
    <row r="328" spans="1:85">
      <c r="A328">
        <v>21681273</v>
      </c>
      <c r="B328" t="s">
        <v>917</v>
      </c>
      <c r="C328" t="s">
        <v>918</v>
      </c>
      <c r="D328">
        <v>9979302088</v>
      </c>
      <c r="E328" t="s">
        <v>77</v>
      </c>
      <c r="F328" t="s">
        <v>919</v>
      </c>
      <c r="G328" t="s">
        <v>920</v>
      </c>
      <c r="H328" t="s">
        <v>921</v>
      </c>
      <c r="I328" t="s">
        <v>921</v>
      </c>
      <c r="K328" t="s">
        <v>77</v>
      </c>
      <c r="N328" t="s">
        <v>922</v>
      </c>
      <c r="O328" t="s">
        <v>923</v>
      </c>
      <c r="Q328" t="s">
        <v>141</v>
      </c>
      <c r="S328" t="s">
        <v>83</v>
      </c>
      <c r="T328" t="s">
        <v>84</v>
      </c>
      <c r="U328" t="s">
        <v>85</v>
      </c>
      <c r="W328" t="s">
        <v>86</v>
      </c>
      <c r="Y328" t="s">
        <v>84</v>
      </c>
      <c r="AA328" t="s">
        <v>924</v>
      </c>
      <c r="AB328" t="s">
        <v>143</v>
      </c>
      <c r="AD328" t="s">
        <v>144</v>
      </c>
      <c r="AE328" t="s">
        <v>145</v>
      </c>
      <c r="AF328" t="s">
        <v>146</v>
      </c>
      <c r="AG328" t="s">
        <v>146</v>
      </c>
      <c r="AH328" t="s">
        <v>925</v>
      </c>
      <c r="AI328" t="s">
        <v>148</v>
      </c>
      <c r="AJ328" t="s">
        <v>149</v>
      </c>
      <c r="AK328" t="s">
        <v>84</v>
      </c>
      <c r="AL328" t="s">
        <v>95</v>
      </c>
      <c r="AM328" t="s">
        <v>96</v>
      </c>
      <c r="AO328" t="s">
        <v>144</v>
      </c>
      <c r="AQ328" t="s">
        <v>148</v>
      </c>
      <c r="AS328" s="1">
        <v>45997</v>
      </c>
      <c r="AT328" s="2">
        <v>0.8354166666666667</v>
      </c>
      <c r="AU328" t="s">
        <v>1612</v>
      </c>
      <c r="AV328" t="s">
        <v>1613</v>
      </c>
      <c r="AZ328" t="s">
        <v>99</v>
      </c>
      <c r="BA328" t="s">
        <v>1614</v>
      </c>
      <c r="BB328" t="s">
        <v>141</v>
      </c>
      <c r="BD328" t="s">
        <v>1615</v>
      </c>
      <c r="BE328" t="s">
        <v>919</v>
      </c>
      <c r="BF328" t="s">
        <v>921</v>
      </c>
      <c r="BG328" t="s">
        <v>77</v>
      </c>
      <c r="BI328" t="s">
        <v>103</v>
      </c>
      <c r="BJ328" t="s">
        <v>153</v>
      </c>
      <c r="BK328" t="s">
        <v>1616</v>
      </c>
      <c r="BL328">
        <v>1</v>
      </c>
      <c r="BM328" t="s">
        <v>106</v>
      </c>
      <c r="BN328" t="s">
        <v>1617</v>
      </c>
      <c r="BO328" t="s">
        <v>1618</v>
      </c>
      <c r="BP328" t="s">
        <v>1619</v>
      </c>
      <c r="BQ328" t="s">
        <v>109</v>
      </c>
      <c r="BR328" t="s">
        <v>110</v>
      </c>
      <c r="BS328" t="s">
        <v>111</v>
      </c>
      <c r="BT328" t="s">
        <v>1387</v>
      </c>
      <c r="BU328" t="s">
        <v>9002</v>
      </c>
      <c r="BV328">
        <v>48395</v>
      </c>
      <c r="BX328" t="s">
        <v>110</v>
      </c>
      <c r="BY328">
        <f t="shared" si="25"/>
        <v>48395</v>
      </c>
      <c r="BZ328" t="str">
        <f t="shared" si="26"/>
        <v>West1</v>
      </c>
      <c r="CA328">
        <f t="shared" si="27"/>
        <v>57106.1</v>
      </c>
      <c r="CB328" t="str">
        <f t="shared" si="28"/>
        <v/>
      </c>
      <c r="CD328" t="s">
        <v>9003</v>
      </c>
      <c r="CE328" t="str">
        <f t="shared" si="29"/>
        <v>Mainstream</v>
      </c>
      <c r="CF328" t="s">
        <v>111</v>
      </c>
      <c r="CG328" t="s">
        <v>615</v>
      </c>
    </row>
    <row r="329" spans="1:85">
      <c r="A329">
        <v>21683060</v>
      </c>
      <c r="B329" t="s">
        <v>134</v>
      </c>
      <c r="C329" t="s">
        <v>135</v>
      </c>
      <c r="D329">
        <v>9029031943</v>
      </c>
      <c r="E329" t="s">
        <v>77</v>
      </c>
      <c r="F329" t="s">
        <v>136</v>
      </c>
      <c r="G329" t="s">
        <v>137</v>
      </c>
      <c r="H329" t="s">
        <v>138</v>
      </c>
      <c r="I329" t="s">
        <v>138</v>
      </c>
      <c r="K329" t="s">
        <v>77</v>
      </c>
      <c r="N329" t="s">
        <v>139</v>
      </c>
      <c r="O329" t="s">
        <v>140</v>
      </c>
      <c r="Q329" t="s">
        <v>141</v>
      </c>
      <c r="S329" t="s">
        <v>83</v>
      </c>
      <c r="T329" t="s">
        <v>84</v>
      </c>
      <c r="U329" t="s">
        <v>85</v>
      </c>
      <c r="W329" t="s">
        <v>86</v>
      </c>
      <c r="Y329" t="s">
        <v>84</v>
      </c>
      <c r="AA329" t="s">
        <v>142</v>
      </c>
      <c r="AB329" t="s">
        <v>143</v>
      </c>
      <c r="AD329" t="s">
        <v>144</v>
      </c>
      <c r="AE329" t="s">
        <v>145</v>
      </c>
      <c r="AF329" t="s">
        <v>146</v>
      </c>
      <c r="AG329" t="s">
        <v>146</v>
      </c>
      <c r="AH329" t="s">
        <v>147</v>
      </c>
      <c r="AI329" t="s">
        <v>148</v>
      </c>
      <c r="AJ329" t="s">
        <v>149</v>
      </c>
      <c r="AK329" t="s">
        <v>84</v>
      </c>
      <c r="AL329" t="s">
        <v>95</v>
      </c>
      <c r="AM329" t="s">
        <v>96</v>
      </c>
      <c r="AO329" t="s">
        <v>144</v>
      </c>
      <c r="AQ329" t="s">
        <v>148</v>
      </c>
      <c r="AS329" s="1">
        <v>45997</v>
      </c>
      <c r="AT329" s="2">
        <v>0.8354166666666667</v>
      </c>
      <c r="AU329" t="s">
        <v>1620</v>
      </c>
      <c r="AV329" t="s">
        <v>151</v>
      </c>
      <c r="AZ329" t="s">
        <v>99</v>
      </c>
      <c r="BB329" t="s">
        <v>141</v>
      </c>
      <c r="BD329" t="s">
        <v>152</v>
      </c>
      <c r="BE329" t="s">
        <v>136</v>
      </c>
      <c r="BF329" t="s">
        <v>138</v>
      </c>
      <c r="BG329" t="s">
        <v>77</v>
      </c>
      <c r="BI329" t="s">
        <v>103</v>
      </c>
      <c r="BJ329" t="s">
        <v>153</v>
      </c>
      <c r="BK329" t="s">
        <v>681</v>
      </c>
      <c r="BL329">
        <v>1</v>
      </c>
      <c r="BM329" t="s">
        <v>106</v>
      </c>
      <c r="BN329" t="s">
        <v>131</v>
      </c>
      <c r="BO329" t="s">
        <v>682</v>
      </c>
      <c r="BP329" t="s">
        <v>683</v>
      </c>
      <c r="BQ329" t="s">
        <v>109</v>
      </c>
      <c r="BR329" t="s">
        <v>131</v>
      </c>
      <c r="BS329" t="s">
        <v>111</v>
      </c>
      <c r="BT329" t="s">
        <v>684</v>
      </c>
      <c r="BU329" t="s">
        <v>9002</v>
      </c>
      <c r="BV329">
        <v>57990</v>
      </c>
      <c r="BX329" t="s">
        <v>131</v>
      </c>
      <c r="BY329">
        <f t="shared" si="25"/>
        <v>57990</v>
      </c>
      <c r="BZ329" t="str">
        <f t="shared" si="26"/>
        <v>West1</v>
      </c>
      <c r="CA329">
        <f t="shared" si="27"/>
        <v>68428.2</v>
      </c>
      <c r="CB329" t="str">
        <f t="shared" si="28"/>
        <v/>
      </c>
      <c r="CD329" t="s">
        <v>9003</v>
      </c>
      <c r="CE329" t="str">
        <f t="shared" si="29"/>
        <v>Premium</v>
      </c>
      <c r="CF329" t="s">
        <v>111</v>
      </c>
      <c r="CG329" t="s">
        <v>9011</v>
      </c>
    </row>
    <row r="330" spans="1:85">
      <c r="A330">
        <v>21681288</v>
      </c>
      <c r="B330" t="s">
        <v>917</v>
      </c>
      <c r="C330" t="s">
        <v>918</v>
      </c>
      <c r="D330">
        <v>9979302088</v>
      </c>
      <c r="E330" t="s">
        <v>77</v>
      </c>
      <c r="F330" t="s">
        <v>919</v>
      </c>
      <c r="G330" t="s">
        <v>920</v>
      </c>
      <c r="H330" t="s">
        <v>921</v>
      </c>
      <c r="I330" t="s">
        <v>921</v>
      </c>
      <c r="K330" t="s">
        <v>77</v>
      </c>
      <c r="N330" t="s">
        <v>922</v>
      </c>
      <c r="O330" t="s">
        <v>923</v>
      </c>
      <c r="Q330" t="s">
        <v>141</v>
      </c>
      <c r="S330" t="s">
        <v>83</v>
      </c>
      <c r="T330" t="s">
        <v>84</v>
      </c>
      <c r="U330" t="s">
        <v>85</v>
      </c>
      <c r="W330" t="s">
        <v>86</v>
      </c>
      <c r="Y330" t="s">
        <v>84</v>
      </c>
      <c r="AA330" t="s">
        <v>924</v>
      </c>
      <c r="AB330" t="s">
        <v>143</v>
      </c>
      <c r="AD330" t="s">
        <v>144</v>
      </c>
      <c r="AE330" t="s">
        <v>145</v>
      </c>
      <c r="AF330" t="s">
        <v>146</v>
      </c>
      <c r="AG330" t="s">
        <v>146</v>
      </c>
      <c r="AH330" t="s">
        <v>925</v>
      </c>
      <c r="AI330" t="s">
        <v>148</v>
      </c>
      <c r="AJ330" t="s">
        <v>149</v>
      </c>
      <c r="AK330" t="s">
        <v>84</v>
      </c>
      <c r="AL330" t="s">
        <v>95</v>
      </c>
      <c r="AM330" t="s">
        <v>96</v>
      </c>
      <c r="AO330" t="s">
        <v>144</v>
      </c>
      <c r="AQ330" t="s">
        <v>148</v>
      </c>
      <c r="AS330" s="1">
        <v>45997</v>
      </c>
      <c r="AT330" s="2">
        <v>0.8354166666666667</v>
      </c>
      <c r="AU330" t="s">
        <v>1621</v>
      </c>
      <c r="AV330" t="s">
        <v>1622</v>
      </c>
      <c r="AZ330" t="s">
        <v>99</v>
      </c>
      <c r="BA330" t="s">
        <v>1623</v>
      </c>
      <c r="BB330" t="s">
        <v>141</v>
      </c>
      <c r="BD330" t="s">
        <v>1624</v>
      </c>
      <c r="BE330" t="s">
        <v>919</v>
      </c>
      <c r="BF330" t="s">
        <v>921</v>
      </c>
      <c r="BG330" t="s">
        <v>77</v>
      </c>
      <c r="BI330" t="s">
        <v>103</v>
      </c>
      <c r="BJ330" t="s">
        <v>153</v>
      </c>
      <c r="BK330" t="s">
        <v>805</v>
      </c>
      <c r="BL330">
        <v>3</v>
      </c>
      <c r="BM330" t="s">
        <v>106</v>
      </c>
      <c r="BN330" t="s">
        <v>626</v>
      </c>
      <c r="BO330" t="s">
        <v>806</v>
      </c>
      <c r="BP330" t="s">
        <v>807</v>
      </c>
      <c r="BQ330" t="s">
        <v>109</v>
      </c>
      <c r="BR330" t="s">
        <v>122</v>
      </c>
      <c r="BS330" t="s">
        <v>111</v>
      </c>
      <c r="BT330" t="s">
        <v>808</v>
      </c>
      <c r="BU330" t="s">
        <v>9002</v>
      </c>
      <c r="BV330">
        <v>35259</v>
      </c>
      <c r="BX330" t="s">
        <v>9001</v>
      </c>
      <c r="BY330">
        <f t="shared" si="25"/>
        <v>105777</v>
      </c>
      <c r="BZ330" t="str">
        <f t="shared" si="26"/>
        <v>West1</v>
      </c>
      <c r="CA330">
        <f t="shared" si="27"/>
        <v>41605.619999999995</v>
      </c>
      <c r="CB330" t="str">
        <f t="shared" si="28"/>
        <v/>
      </c>
      <c r="CD330" t="s">
        <v>9003</v>
      </c>
      <c r="CE330" t="str">
        <f t="shared" si="29"/>
        <v>Mainstream</v>
      </c>
      <c r="CF330" t="s">
        <v>160</v>
      </c>
      <c r="CG330" t="s">
        <v>615</v>
      </c>
    </row>
    <row r="331" spans="1:85">
      <c r="A331">
        <v>21681288</v>
      </c>
      <c r="B331" t="s">
        <v>917</v>
      </c>
      <c r="C331" t="s">
        <v>918</v>
      </c>
      <c r="D331">
        <v>9979302088</v>
      </c>
      <c r="E331" t="s">
        <v>77</v>
      </c>
      <c r="F331" t="s">
        <v>919</v>
      </c>
      <c r="G331" t="s">
        <v>920</v>
      </c>
      <c r="H331" t="s">
        <v>921</v>
      </c>
      <c r="I331" t="s">
        <v>921</v>
      </c>
      <c r="K331" t="s">
        <v>77</v>
      </c>
      <c r="N331" t="s">
        <v>922</v>
      </c>
      <c r="O331" t="s">
        <v>923</v>
      </c>
      <c r="Q331" t="s">
        <v>141</v>
      </c>
      <c r="S331" t="s">
        <v>83</v>
      </c>
      <c r="T331" t="s">
        <v>84</v>
      </c>
      <c r="U331" t="s">
        <v>85</v>
      </c>
      <c r="W331" t="s">
        <v>86</v>
      </c>
      <c r="Y331" t="s">
        <v>84</v>
      </c>
      <c r="AA331" t="s">
        <v>924</v>
      </c>
      <c r="AB331" t="s">
        <v>143</v>
      </c>
      <c r="AD331" t="s">
        <v>144</v>
      </c>
      <c r="AE331" t="s">
        <v>145</v>
      </c>
      <c r="AF331" t="s">
        <v>146</v>
      </c>
      <c r="AG331" t="s">
        <v>146</v>
      </c>
      <c r="AH331" t="s">
        <v>925</v>
      </c>
      <c r="AI331" t="s">
        <v>148</v>
      </c>
      <c r="AJ331" t="s">
        <v>149</v>
      </c>
      <c r="AK331" t="s">
        <v>84</v>
      </c>
      <c r="AL331" t="s">
        <v>95</v>
      </c>
      <c r="AM331" t="s">
        <v>96</v>
      </c>
      <c r="AO331" t="s">
        <v>144</v>
      </c>
      <c r="AQ331" t="s">
        <v>148</v>
      </c>
      <c r="AS331" s="1">
        <v>45997</v>
      </c>
      <c r="AT331" s="2">
        <v>0.8354166666666667</v>
      </c>
      <c r="AU331" t="s">
        <v>1621</v>
      </c>
      <c r="AV331" t="s">
        <v>1622</v>
      </c>
      <c r="AZ331" t="s">
        <v>99</v>
      </c>
      <c r="BA331" t="s">
        <v>1623</v>
      </c>
      <c r="BB331" t="s">
        <v>141</v>
      </c>
      <c r="BD331" t="s">
        <v>1624</v>
      </c>
      <c r="BE331" t="s">
        <v>919</v>
      </c>
      <c r="BF331" t="s">
        <v>921</v>
      </c>
      <c r="BG331" t="s">
        <v>77</v>
      </c>
      <c r="BI331" t="s">
        <v>103</v>
      </c>
      <c r="BJ331" t="s">
        <v>153</v>
      </c>
      <c r="BK331" t="s">
        <v>1396</v>
      </c>
      <c r="BL331">
        <v>1</v>
      </c>
      <c r="BM331" t="s">
        <v>106</v>
      </c>
      <c r="BN331" t="s">
        <v>107</v>
      </c>
      <c r="BO331" t="s">
        <v>1397</v>
      </c>
      <c r="BP331" t="s">
        <v>1398</v>
      </c>
      <c r="BQ331" t="s">
        <v>109</v>
      </c>
      <c r="BR331" t="s">
        <v>110</v>
      </c>
      <c r="BS331" t="s">
        <v>123</v>
      </c>
      <c r="BT331" t="s">
        <v>1387</v>
      </c>
      <c r="BU331" t="s">
        <v>9002</v>
      </c>
      <c r="BV331">
        <v>58900</v>
      </c>
      <c r="BX331" t="s">
        <v>110</v>
      </c>
      <c r="BY331">
        <f t="shared" si="25"/>
        <v>58900</v>
      </c>
      <c r="BZ331" t="str">
        <f t="shared" si="26"/>
        <v>West1</v>
      </c>
      <c r="CA331">
        <f t="shared" si="27"/>
        <v>69502</v>
      </c>
      <c r="CB331" t="str">
        <f t="shared" si="28"/>
        <v/>
      </c>
      <c r="CD331" t="s">
        <v>9003</v>
      </c>
      <c r="CE331" t="str">
        <f t="shared" si="29"/>
        <v>Premium</v>
      </c>
      <c r="CF331" t="s">
        <v>111</v>
      </c>
      <c r="CG331" t="s">
        <v>615</v>
      </c>
    </row>
    <row r="332" spans="1:85">
      <c r="A332">
        <v>21683063</v>
      </c>
      <c r="B332" t="s">
        <v>134</v>
      </c>
      <c r="C332" t="s">
        <v>135</v>
      </c>
      <c r="D332">
        <v>9029031943</v>
      </c>
      <c r="E332" t="s">
        <v>77</v>
      </c>
      <c r="F332" t="s">
        <v>136</v>
      </c>
      <c r="G332" t="s">
        <v>137</v>
      </c>
      <c r="H332" t="s">
        <v>138</v>
      </c>
      <c r="I332" t="s">
        <v>138</v>
      </c>
      <c r="K332" t="s">
        <v>77</v>
      </c>
      <c r="N332" t="s">
        <v>139</v>
      </c>
      <c r="O332" t="s">
        <v>140</v>
      </c>
      <c r="Q332" t="s">
        <v>141</v>
      </c>
      <c r="S332" t="s">
        <v>83</v>
      </c>
      <c r="T332" t="s">
        <v>84</v>
      </c>
      <c r="U332" t="s">
        <v>85</v>
      </c>
      <c r="W332" t="s">
        <v>86</v>
      </c>
      <c r="Y332" t="s">
        <v>84</v>
      </c>
      <c r="AA332" t="s">
        <v>142</v>
      </c>
      <c r="AB332" t="s">
        <v>143</v>
      </c>
      <c r="AD332" t="s">
        <v>144</v>
      </c>
      <c r="AE332" t="s">
        <v>145</v>
      </c>
      <c r="AF332" t="s">
        <v>146</v>
      </c>
      <c r="AG332" t="s">
        <v>146</v>
      </c>
      <c r="AH332" t="s">
        <v>147</v>
      </c>
      <c r="AI332" t="s">
        <v>148</v>
      </c>
      <c r="AJ332" t="s">
        <v>149</v>
      </c>
      <c r="AK332" t="s">
        <v>84</v>
      </c>
      <c r="AL332" t="s">
        <v>95</v>
      </c>
      <c r="AM332" t="s">
        <v>96</v>
      </c>
      <c r="AO332" t="s">
        <v>144</v>
      </c>
      <c r="AQ332" t="s">
        <v>148</v>
      </c>
      <c r="AS332" s="1">
        <v>45997</v>
      </c>
      <c r="AT332" s="2">
        <v>0.83611111111111114</v>
      </c>
      <c r="AU332" t="s">
        <v>1625</v>
      </c>
      <c r="AV332" t="s">
        <v>721</v>
      </c>
      <c r="AZ332" t="s">
        <v>99</v>
      </c>
      <c r="BB332" t="s">
        <v>385</v>
      </c>
      <c r="BD332" t="s">
        <v>722</v>
      </c>
      <c r="BE332" t="s">
        <v>136</v>
      </c>
      <c r="BF332" t="s">
        <v>138</v>
      </c>
      <c r="BG332" t="s">
        <v>263</v>
      </c>
      <c r="BI332" t="s">
        <v>103</v>
      </c>
      <c r="BJ332" t="s">
        <v>153</v>
      </c>
      <c r="BK332" t="s">
        <v>1626</v>
      </c>
      <c r="BL332">
        <v>1</v>
      </c>
      <c r="BM332" t="s">
        <v>106</v>
      </c>
      <c r="BN332" t="s">
        <v>119</v>
      </c>
      <c r="BO332" t="s">
        <v>1627</v>
      </c>
      <c r="BP332" t="s">
        <v>1628</v>
      </c>
      <c r="BQ332" t="s">
        <v>109</v>
      </c>
      <c r="BR332" t="s">
        <v>1041</v>
      </c>
      <c r="BS332" t="s">
        <v>123</v>
      </c>
      <c r="BT332" t="s">
        <v>1629</v>
      </c>
      <c r="BU332" t="s">
        <v>9002</v>
      </c>
      <c r="BV332">
        <v>90000</v>
      </c>
      <c r="BX332" t="s">
        <v>9001</v>
      </c>
      <c r="BY332">
        <f t="shared" si="25"/>
        <v>90000</v>
      </c>
      <c r="BZ332" t="str">
        <f t="shared" si="26"/>
        <v>West1</v>
      </c>
      <c r="CA332">
        <f t="shared" si="27"/>
        <v>106200</v>
      </c>
      <c r="CB332" t="str">
        <f t="shared" si="28"/>
        <v>SP</v>
      </c>
      <c r="CC332" t="s">
        <v>9005</v>
      </c>
      <c r="CD332" t="s">
        <v>9003</v>
      </c>
      <c r="CE332" t="str">
        <f t="shared" si="29"/>
        <v>Premium</v>
      </c>
      <c r="CF332" t="s">
        <v>123</v>
      </c>
      <c r="CG332" t="s">
        <v>9012</v>
      </c>
    </row>
    <row r="333" spans="1:85">
      <c r="A333">
        <v>21684057</v>
      </c>
      <c r="B333" t="s">
        <v>1188</v>
      </c>
      <c r="C333" t="s">
        <v>1189</v>
      </c>
      <c r="D333">
        <v>9861291397</v>
      </c>
      <c r="E333" t="s">
        <v>77</v>
      </c>
      <c r="F333" t="s">
        <v>1190</v>
      </c>
      <c r="G333" t="s">
        <v>1191</v>
      </c>
      <c r="H333" t="s">
        <v>1192</v>
      </c>
      <c r="I333" t="s">
        <v>1192</v>
      </c>
      <c r="K333" t="s">
        <v>77</v>
      </c>
      <c r="N333" t="s">
        <v>1193</v>
      </c>
      <c r="O333" t="s">
        <v>1194</v>
      </c>
      <c r="Q333" t="s">
        <v>967</v>
      </c>
      <c r="S333" t="s">
        <v>83</v>
      </c>
      <c r="T333" t="s">
        <v>84</v>
      </c>
      <c r="U333" t="s">
        <v>85</v>
      </c>
      <c r="W333" t="s">
        <v>86</v>
      </c>
      <c r="Y333" t="s">
        <v>84</v>
      </c>
      <c r="Z333" t="s">
        <v>1195</v>
      </c>
      <c r="AA333" t="s">
        <v>1196</v>
      </c>
      <c r="AB333" t="s">
        <v>969</v>
      </c>
      <c r="AD333" t="s">
        <v>970</v>
      </c>
      <c r="AE333" t="s">
        <v>90</v>
      </c>
      <c r="AF333" t="s">
        <v>971</v>
      </c>
      <c r="AG333" t="s">
        <v>971</v>
      </c>
      <c r="AH333" t="s">
        <v>1197</v>
      </c>
      <c r="AI333" t="s">
        <v>973</v>
      </c>
      <c r="AJ333" t="s">
        <v>94</v>
      </c>
      <c r="AK333" t="s">
        <v>84</v>
      </c>
      <c r="AL333" t="s">
        <v>95</v>
      </c>
      <c r="AM333" t="s">
        <v>96</v>
      </c>
      <c r="AO333" t="s">
        <v>970</v>
      </c>
      <c r="AP333" t="s">
        <v>1195</v>
      </c>
      <c r="AQ333" t="s">
        <v>973</v>
      </c>
      <c r="AS333" s="1">
        <v>45997</v>
      </c>
      <c r="AT333" s="2">
        <v>0.83611111111111114</v>
      </c>
      <c r="AU333" t="s">
        <v>1198</v>
      </c>
      <c r="AV333" t="s">
        <v>1630</v>
      </c>
      <c r="AZ333" t="s">
        <v>99</v>
      </c>
      <c r="BA333" t="s">
        <v>1631</v>
      </c>
      <c r="BB333" t="s">
        <v>967</v>
      </c>
      <c r="BD333" t="s">
        <v>1632</v>
      </c>
      <c r="BE333" t="s">
        <v>1633</v>
      </c>
      <c r="BF333" t="s">
        <v>1203</v>
      </c>
      <c r="BG333" t="s">
        <v>77</v>
      </c>
      <c r="BI333" t="s">
        <v>103</v>
      </c>
      <c r="BJ333" t="s">
        <v>104</v>
      </c>
      <c r="BK333" t="s">
        <v>213</v>
      </c>
      <c r="BL333">
        <v>2</v>
      </c>
      <c r="BM333" t="s">
        <v>106</v>
      </c>
      <c r="BN333" t="s">
        <v>119</v>
      </c>
      <c r="BO333" t="s">
        <v>119</v>
      </c>
      <c r="BP333" t="s">
        <v>214</v>
      </c>
      <c r="BQ333" t="s">
        <v>109</v>
      </c>
      <c r="BR333" t="s">
        <v>122</v>
      </c>
      <c r="BS333" t="s">
        <v>160</v>
      </c>
      <c r="BT333" t="s">
        <v>215</v>
      </c>
      <c r="BU333" t="s">
        <v>9002</v>
      </c>
      <c r="BV333">
        <v>29407</v>
      </c>
      <c r="BX333" t="s">
        <v>9001</v>
      </c>
      <c r="BY333">
        <f t="shared" si="25"/>
        <v>58814</v>
      </c>
      <c r="BZ333" t="str">
        <f t="shared" si="26"/>
        <v>East2</v>
      </c>
      <c r="CA333">
        <f t="shared" si="27"/>
        <v>34700.259999999995</v>
      </c>
      <c r="CB333" t="str">
        <f t="shared" si="28"/>
        <v/>
      </c>
      <c r="CD333" t="s">
        <v>967</v>
      </c>
      <c r="CE333" t="str">
        <f t="shared" si="29"/>
        <v>Entry</v>
      </c>
      <c r="CF333" t="s">
        <v>160</v>
      </c>
      <c r="CG333" t="s">
        <v>615</v>
      </c>
    </row>
    <row r="334" spans="1:85">
      <c r="A334">
        <v>21684057</v>
      </c>
      <c r="B334" t="s">
        <v>1188</v>
      </c>
      <c r="C334" t="s">
        <v>1189</v>
      </c>
      <c r="D334">
        <v>9861291397</v>
      </c>
      <c r="E334" t="s">
        <v>77</v>
      </c>
      <c r="F334" t="s">
        <v>1190</v>
      </c>
      <c r="G334" t="s">
        <v>1191</v>
      </c>
      <c r="H334" t="s">
        <v>1192</v>
      </c>
      <c r="I334" t="s">
        <v>1192</v>
      </c>
      <c r="K334" t="s">
        <v>77</v>
      </c>
      <c r="N334" t="s">
        <v>1193</v>
      </c>
      <c r="O334" t="s">
        <v>1194</v>
      </c>
      <c r="Q334" t="s">
        <v>967</v>
      </c>
      <c r="S334" t="s">
        <v>83</v>
      </c>
      <c r="T334" t="s">
        <v>84</v>
      </c>
      <c r="U334" t="s">
        <v>85</v>
      </c>
      <c r="W334" t="s">
        <v>86</v>
      </c>
      <c r="Y334" t="s">
        <v>84</v>
      </c>
      <c r="Z334" t="s">
        <v>1195</v>
      </c>
      <c r="AA334" t="s">
        <v>1196</v>
      </c>
      <c r="AB334" t="s">
        <v>969</v>
      </c>
      <c r="AD334" t="s">
        <v>970</v>
      </c>
      <c r="AE334" t="s">
        <v>90</v>
      </c>
      <c r="AF334" t="s">
        <v>971</v>
      </c>
      <c r="AG334" t="s">
        <v>971</v>
      </c>
      <c r="AH334" t="s">
        <v>1197</v>
      </c>
      <c r="AI334" t="s">
        <v>973</v>
      </c>
      <c r="AJ334" t="s">
        <v>94</v>
      </c>
      <c r="AK334" t="s">
        <v>84</v>
      </c>
      <c r="AL334" t="s">
        <v>95</v>
      </c>
      <c r="AM334" t="s">
        <v>96</v>
      </c>
      <c r="AO334" t="s">
        <v>970</v>
      </c>
      <c r="AP334" t="s">
        <v>1195</v>
      </c>
      <c r="AQ334" t="s">
        <v>973</v>
      </c>
      <c r="AS334" s="1">
        <v>45997</v>
      </c>
      <c r="AT334" s="2">
        <v>0.83611111111111114</v>
      </c>
      <c r="AU334" t="s">
        <v>1198</v>
      </c>
      <c r="AV334" t="s">
        <v>1630</v>
      </c>
      <c r="AZ334" t="s">
        <v>99</v>
      </c>
      <c r="BA334" t="s">
        <v>1631</v>
      </c>
      <c r="BB334" t="s">
        <v>967</v>
      </c>
      <c r="BD334" t="s">
        <v>1632</v>
      </c>
      <c r="BE334" t="s">
        <v>1633</v>
      </c>
      <c r="BF334" t="s">
        <v>1203</v>
      </c>
      <c r="BG334" t="s">
        <v>77</v>
      </c>
      <c r="BI334" t="s">
        <v>103</v>
      </c>
      <c r="BJ334" t="s">
        <v>104</v>
      </c>
      <c r="BK334" t="s">
        <v>330</v>
      </c>
      <c r="BL334">
        <v>2</v>
      </c>
      <c r="BM334" t="s">
        <v>106</v>
      </c>
      <c r="BN334" t="s">
        <v>331</v>
      </c>
      <c r="BO334" t="s">
        <v>327</v>
      </c>
      <c r="BP334" t="s">
        <v>332</v>
      </c>
      <c r="BQ334" t="s">
        <v>158</v>
      </c>
      <c r="BR334" t="s">
        <v>329</v>
      </c>
      <c r="BS334" t="s">
        <v>158</v>
      </c>
      <c r="BT334" t="s">
        <v>158</v>
      </c>
      <c r="BU334" t="s">
        <v>329</v>
      </c>
      <c r="BV334">
        <v>649</v>
      </c>
      <c r="BY334">
        <f t="shared" si="25"/>
        <v>1298</v>
      </c>
      <c r="BZ334" t="str">
        <f t="shared" si="26"/>
        <v>East2</v>
      </c>
      <c r="CA334">
        <f t="shared" si="27"/>
        <v>765.81999999999994</v>
      </c>
      <c r="CB334" t="str">
        <f t="shared" si="28"/>
        <v/>
      </c>
      <c r="CD334" t="s">
        <v>967</v>
      </c>
      <c r="CE334" t="str">
        <f t="shared" si="29"/>
        <v>NA</v>
      </c>
      <c r="CF334" t="s">
        <v>158</v>
      </c>
      <c r="CG334" t="s">
        <v>615</v>
      </c>
    </row>
    <row r="335" spans="1:85">
      <c r="A335">
        <v>21683066</v>
      </c>
      <c r="B335" t="s">
        <v>134</v>
      </c>
      <c r="C335" t="s">
        <v>135</v>
      </c>
      <c r="D335">
        <v>9029031943</v>
      </c>
      <c r="E335" t="s">
        <v>77</v>
      </c>
      <c r="F335" t="s">
        <v>136</v>
      </c>
      <c r="G335" t="s">
        <v>137</v>
      </c>
      <c r="H335" t="s">
        <v>138</v>
      </c>
      <c r="I335" t="s">
        <v>138</v>
      </c>
      <c r="K335" t="s">
        <v>77</v>
      </c>
      <c r="N335" t="s">
        <v>139</v>
      </c>
      <c r="O335" t="s">
        <v>140</v>
      </c>
      <c r="Q335" t="s">
        <v>141</v>
      </c>
      <c r="S335" t="s">
        <v>83</v>
      </c>
      <c r="T335" t="s">
        <v>84</v>
      </c>
      <c r="U335" t="s">
        <v>85</v>
      </c>
      <c r="W335" t="s">
        <v>86</v>
      </c>
      <c r="Y335" t="s">
        <v>84</v>
      </c>
      <c r="AA335" t="s">
        <v>142</v>
      </c>
      <c r="AB335" t="s">
        <v>143</v>
      </c>
      <c r="AD335" t="s">
        <v>144</v>
      </c>
      <c r="AE335" t="s">
        <v>145</v>
      </c>
      <c r="AF335" t="s">
        <v>146</v>
      </c>
      <c r="AG335" t="s">
        <v>146</v>
      </c>
      <c r="AH335" t="s">
        <v>147</v>
      </c>
      <c r="AI335" t="s">
        <v>148</v>
      </c>
      <c r="AJ335" t="s">
        <v>149</v>
      </c>
      <c r="AK335" t="s">
        <v>84</v>
      </c>
      <c r="AL335" t="s">
        <v>95</v>
      </c>
      <c r="AM335" t="s">
        <v>96</v>
      </c>
      <c r="AO335" t="s">
        <v>144</v>
      </c>
      <c r="AQ335" t="s">
        <v>148</v>
      </c>
      <c r="AS335" s="1">
        <v>45997</v>
      </c>
      <c r="AT335" s="2">
        <v>0.83680555555555558</v>
      </c>
      <c r="AU335" t="s">
        <v>1634</v>
      </c>
      <c r="AV335" t="s">
        <v>187</v>
      </c>
      <c r="AZ335" t="s">
        <v>99</v>
      </c>
      <c r="BB335" t="s">
        <v>141</v>
      </c>
      <c r="BD335" t="s">
        <v>188</v>
      </c>
      <c r="BE335" t="s">
        <v>189</v>
      </c>
      <c r="BF335" t="s">
        <v>138</v>
      </c>
      <c r="BG335" t="s">
        <v>77</v>
      </c>
      <c r="BI335" t="s">
        <v>103</v>
      </c>
      <c r="BJ335" t="s">
        <v>153</v>
      </c>
      <c r="BK335" t="s">
        <v>1139</v>
      </c>
      <c r="BL335">
        <v>1</v>
      </c>
      <c r="BM335" t="s">
        <v>106</v>
      </c>
      <c r="BN335" t="s">
        <v>224</v>
      </c>
      <c r="BO335" t="s">
        <v>514</v>
      </c>
      <c r="BP335" t="s">
        <v>1140</v>
      </c>
      <c r="BQ335" t="s">
        <v>109</v>
      </c>
      <c r="BR335" t="s">
        <v>227</v>
      </c>
      <c r="BS335" t="s">
        <v>123</v>
      </c>
      <c r="BT335" t="s">
        <v>1141</v>
      </c>
      <c r="BU335" t="s">
        <v>9002</v>
      </c>
      <c r="BV335">
        <v>112703</v>
      </c>
      <c r="BX335" t="s">
        <v>9001</v>
      </c>
      <c r="BY335">
        <f t="shared" si="25"/>
        <v>112703</v>
      </c>
      <c r="BZ335" t="str">
        <f t="shared" si="26"/>
        <v>West1</v>
      </c>
      <c r="CA335">
        <f t="shared" si="27"/>
        <v>132989.53999999998</v>
      </c>
      <c r="CB335" t="str">
        <f t="shared" si="28"/>
        <v>SP</v>
      </c>
      <c r="CC335" t="s">
        <v>227</v>
      </c>
      <c r="CD335" t="s">
        <v>9003</v>
      </c>
      <c r="CE335" t="str">
        <f t="shared" si="29"/>
        <v>Premium</v>
      </c>
      <c r="CF335" t="s">
        <v>123</v>
      </c>
      <c r="CG335" t="s">
        <v>615</v>
      </c>
    </row>
    <row r="336" spans="1:85">
      <c r="A336">
        <v>21683066</v>
      </c>
      <c r="B336" t="s">
        <v>134</v>
      </c>
      <c r="C336" t="s">
        <v>135</v>
      </c>
      <c r="D336">
        <v>9029031943</v>
      </c>
      <c r="E336" t="s">
        <v>77</v>
      </c>
      <c r="F336" t="s">
        <v>136</v>
      </c>
      <c r="G336" t="s">
        <v>137</v>
      </c>
      <c r="H336" t="s">
        <v>138</v>
      </c>
      <c r="I336" t="s">
        <v>138</v>
      </c>
      <c r="K336" t="s">
        <v>77</v>
      </c>
      <c r="N336" t="s">
        <v>139</v>
      </c>
      <c r="O336" t="s">
        <v>140</v>
      </c>
      <c r="Q336" t="s">
        <v>141</v>
      </c>
      <c r="S336" t="s">
        <v>83</v>
      </c>
      <c r="T336" t="s">
        <v>84</v>
      </c>
      <c r="U336" t="s">
        <v>85</v>
      </c>
      <c r="W336" t="s">
        <v>86</v>
      </c>
      <c r="Y336" t="s">
        <v>84</v>
      </c>
      <c r="AA336" t="s">
        <v>142</v>
      </c>
      <c r="AB336" t="s">
        <v>143</v>
      </c>
      <c r="AD336" t="s">
        <v>144</v>
      </c>
      <c r="AE336" t="s">
        <v>145</v>
      </c>
      <c r="AF336" t="s">
        <v>146</v>
      </c>
      <c r="AG336" t="s">
        <v>146</v>
      </c>
      <c r="AH336" t="s">
        <v>147</v>
      </c>
      <c r="AI336" t="s">
        <v>148</v>
      </c>
      <c r="AJ336" t="s">
        <v>149</v>
      </c>
      <c r="AK336" t="s">
        <v>84</v>
      </c>
      <c r="AL336" t="s">
        <v>95</v>
      </c>
      <c r="AM336" t="s">
        <v>96</v>
      </c>
      <c r="AO336" t="s">
        <v>144</v>
      </c>
      <c r="AQ336" t="s">
        <v>148</v>
      </c>
      <c r="AS336" s="1">
        <v>45997</v>
      </c>
      <c r="AT336" s="2">
        <v>0.83680555555555558</v>
      </c>
      <c r="AU336" t="s">
        <v>1634</v>
      </c>
      <c r="AV336" t="s">
        <v>187</v>
      </c>
      <c r="AZ336" t="s">
        <v>99</v>
      </c>
      <c r="BB336" t="s">
        <v>141</v>
      </c>
      <c r="BD336" t="s">
        <v>188</v>
      </c>
      <c r="BE336" t="s">
        <v>189</v>
      </c>
      <c r="BF336" t="s">
        <v>138</v>
      </c>
      <c r="BG336" t="s">
        <v>77</v>
      </c>
      <c r="BI336" t="s">
        <v>103</v>
      </c>
      <c r="BJ336" t="s">
        <v>153</v>
      </c>
      <c r="BK336" t="s">
        <v>1635</v>
      </c>
      <c r="BL336">
        <v>1</v>
      </c>
      <c r="BM336" t="s">
        <v>106</v>
      </c>
      <c r="BN336" t="s">
        <v>1636</v>
      </c>
      <c r="BO336" t="s">
        <v>1637</v>
      </c>
      <c r="BP336" t="s">
        <v>1638</v>
      </c>
      <c r="BQ336" t="s">
        <v>109</v>
      </c>
      <c r="BR336" t="s">
        <v>122</v>
      </c>
      <c r="BS336" t="s">
        <v>123</v>
      </c>
      <c r="BT336" t="s">
        <v>1639</v>
      </c>
      <c r="BU336" t="s">
        <v>9002</v>
      </c>
      <c r="BV336">
        <v>122000</v>
      </c>
      <c r="BX336" t="s">
        <v>9001</v>
      </c>
      <c r="BY336">
        <f t="shared" si="25"/>
        <v>122000</v>
      </c>
      <c r="BZ336" t="str">
        <f t="shared" si="26"/>
        <v>West1</v>
      </c>
      <c r="CA336">
        <f t="shared" si="27"/>
        <v>143960</v>
      </c>
      <c r="CB336" t="str">
        <f t="shared" si="28"/>
        <v>SP</v>
      </c>
      <c r="CC336" t="s">
        <v>9005</v>
      </c>
      <c r="CD336" t="s">
        <v>9003</v>
      </c>
      <c r="CE336" t="str">
        <f t="shared" si="29"/>
        <v>Premium</v>
      </c>
      <c r="CF336" t="s">
        <v>123</v>
      </c>
      <c r="CG336" t="s">
        <v>1658</v>
      </c>
    </row>
    <row r="337" spans="1:85">
      <c r="A337">
        <v>21683073</v>
      </c>
      <c r="B337" t="s">
        <v>134</v>
      </c>
      <c r="C337" t="s">
        <v>135</v>
      </c>
      <c r="D337">
        <v>9029031943</v>
      </c>
      <c r="E337" t="s">
        <v>77</v>
      </c>
      <c r="F337" t="s">
        <v>136</v>
      </c>
      <c r="G337" t="s">
        <v>137</v>
      </c>
      <c r="H337" t="s">
        <v>138</v>
      </c>
      <c r="I337" t="s">
        <v>138</v>
      </c>
      <c r="K337" t="s">
        <v>77</v>
      </c>
      <c r="N337" t="s">
        <v>139</v>
      </c>
      <c r="O337" t="s">
        <v>140</v>
      </c>
      <c r="Q337" t="s">
        <v>141</v>
      </c>
      <c r="S337" t="s">
        <v>83</v>
      </c>
      <c r="T337" t="s">
        <v>84</v>
      </c>
      <c r="U337" t="s">
        <v>85</v>
      </c>
      <c r="W337" t="s">
        <v>86</v>
      </c>
      <c r="Y337" t="s">
        <v>84</v>
      </c>
      <c r="AA337" t="s">
        <v>142</v>
      </c>
      <c r="AB337" t="s">
        <v>143</v>
      </c>
      <c r="AD337" t="s">
        <v>144</v>
      </c>
      <c r="AE337" t="s">
        <v>145</v>
      </c>
      <c r="AF337" t="s">
        <v>146</v>
      </c>
      <c r="AG337" t="s">
        <v>146</v>
      </c>
      <c r="AH337" t="s">
        <v>147</v>
      </c>
      <c r="AI337" t="s">
        <v>148</v>
      </c>
      <c r="AJ337" t="s">
        <v>149</v>
      </c>
      <c r="AK337" t="s">
        <v>84</v>
      </c>
      <c r="AL337" t="s">
        <v>95</v>
      </c>
      <c r="AM337" t="s">
        <v>96</v>
      </c>
      <c r="AO337" t="s">
        <v>144</v>
      </c>
      <c r="AQ337" t="s">
        <v>148</v>
      </c>
      <c r="AS337" s="1">
        <v>45997</v>
      </c>
      <c r="AT337" s="2">
        <v>0.83750000000000002</v>
      </c>
      <c r="AU337" t="s">
        <v>1640</v>
      </c>
      <c r="AV337" t="s">
        <v>1641</v>
      </c>
      <c r="AZ337" t="s">
        <v>99</v>
      </c>
      <c r="BB337" t="s">
        <v>141</v>
      </c>
      <c r="BD337" t="s">
        <v>1642</v>
      </c>
      <c r="BE337" t="s">
        <v>136</v>
      </c>
      <c r="BF337" t="s">
        <v>138</v>
      </c>
      <c r="BG337" t="s">
        <v>77</v>
      </c>
      <c r="BI337" t="s">
        <v>103</v>
      </c>
      <c r="BJ337" t="s">
        <v>153</v>
      </c>
      <c r="BK337" t="s">
        <v>1606</v>
      </c>
      <c r="BL337">
        <v>1</v>
      </c>
      <c r="BM337" t="s">
        <v>106</v>
      </c>
      <c r="BN337" t="s">
        <v>224</v>
      </c>
      <c r="BO337" t="s">
        <v>224</v>
      </c>
      <c r="BP337" t="s">
        <v>1607</v>
      </c>
      <c r="BQ337" t="s">
        <v>109</v>
      </c>
      <c r="BR337" t="s">
        <v>227</v>
      </c>
      <c r="BS337" t="s">
        <v>111</v>
      </c>
      <c r="BT337" t="s">
        <v>228</v>
      </c>
      <c r="BU337" t="s">
        <v>9002</v>
      </c>
      <c r="BV337">
        <v>60945</v>
      </c>
      <c r="BX337" t="s">
        <v>9001</v>
      </c>
      <c r="BY337">
        <f t="shared" si="25"/>
        <v>60945</v>
      </c>
      <c r="BZ337" t="str">
        <f t="shared" si="26"/>
        <v>West1</v>
      </c>
      <c r="CA337">
        <f t="shared" si="27"/>
        <v>71915.099999999991</v>
      </c>
      <c r="CB337" t="str">
        <f t="shared" si="28"/>
        <v/>
      </c>
      <c r="CD337" t="s">
        <v>9003</v>
      </c>
      <c r="CE337" t="str">
        <f t="shared" si="29"/>
        <v>Premium</v>
      </c>
      <c r="CF337" t="s">
        <v>111</v>
      </c>
      <c r="CG337" t="s">
        <v>615</v>
      </c>
    </row>
    <row r="338" spans="1:85">
      <c r="A338">
        <v>21683076</v>
      </c>
      <c r="B338" t="s">
        <v>134</v>
      </c>
      <c r="C338" t="s">
        <v>135</v>
      </c>
      <c r="D338">
        <v>9029031943</v>
      </c>
      <c r="E338" t="s">
        <v>77</v>
      </c>
      <c r="F338" t="s">
        <v>136</v>
      </c>
      <c r="G338" t="s">
        <v>137</v>
      </c>
      <c r="H338" t="s">
        <v>138</v>
      </c>
      <c r="I338" t="s">
        <v>138</v>
      </c>
      <c r="K338" t="s">
        <v>77</v>
      </c>
      <c r="N338" t="s">
        <v>139</v>
      </c>
      <c r="O338" t="s">
        <v>140</v>
      </c>
      <c r="Q338" t="s">
        <v>141</v>
      </c>
      <c r="S338" t="s">
        <v>83</v>
      </c>
      <c r="T338" t="s">
        <v>84</v>
      </c>
      <c r="U338" t="s">
        <v>85</v>
      </c>
      <c r="W338" t="s">
        <v>86</v>
      </c>
      <c r="Y338" t="s">
        <v>84</v>
      </c>
      <c r="AA338" t="s">
        <v>142</v>
      </c>
      <c r="AB338" t="s">
        <v>143</v>
      </c>
      <c r="AD338" t="s">
        <v>144</v>
      </c>
      <c r="AE338" t="s">
        <v>145</v>
      </c>
      <c r="AF338" t="s">
        <v>146</v>
      </c>
      <c r="AG338" t="s">
        <v>146</v>
      </c>
      <c r="AH338" t="s">
        <v>147</v>
      </c>
      <c r="AI338" t="s">
        <v>148</v>
      </c>
      <c r="AJ338" t="s">
        <v>149</v>
      </c>
      <c r="AK338" t="s">
        <v>84</v>
      </c>
      <c r="AL338" t="s">
        <v>95</v>
      </c>
      <c r="AM338" t="s">
        <v>96</v>
      </c>
      <c r="AO338" t="s">
        <v>144</v>
      </c>
      <c r="AQ338" t="s">
        <v>148</v>
      </c>
      <c r="AS338" s="1">
        <v>45997</v>
      </c>
      <c r="AT338" s="2">
        <v>0.83819444444444446</v>
      </c>
      <c r="AU338" t="s">
        <v>1643</v>
      </c>
      <c r="AV338" t="s">
        <v>1644</v>
      </c>
      <c r="AZ338" t="s">
        <v>99</v>
      </c>
      <c r="BB338" t="s">
        <v>141</v>
      </c>
      <c r="BD338" t="s">
        <v>1645</v>
      </c>
      <c r="BE338" t="s">
        <v>136</v>
      </c>
      <c r="BF338" t="s">
        <v>138</v>
      </c>
      <c r="BG338" t="s">
        <v>77</v>
      </c>
      <c r="BI338" t="s">
        <v>103</v>
      </c>
      <c r="BJ338" t="s">
        <v>153</v>
      </c>
      <c r="BK338" t="s">
        <v>1646</v>
      </c>
      <c r="BL338">
        <v>1</v>
      </c>
      <c r="BM338" t="s">
        <v>106</v>
      </c>
      <c r="BN338" t="s">
        <v>224</v>
      </c>
      <c r="BO338" t="s">
        <v>224</v>
      </c>
      <c r="BP338" t="s">
        <v>1647</v>
      </c>
      <c r="BQ338" t="s">
        <v>109</v>
      </c>
      <c r="BR338" t="s">
        <v>227</v>
      </c>
      <c r="BS338" t="s">
        <v>123</v>
      </c>
      <c r="BT338" t="s">
        <v>1648</v>
      </c>
      <c r="BU338" t="s">
        <v>9002</v>
      </c>
      <c r="BV338">
        <v>112990</v>
      </c>
      <c r="BX338" t="s">
        <v>9001</v>
      </c>
      <c r="BY338">
        <f t="shared" si="25"/>
        <v>112990</v>
      </c>
      <c r="BZ338" t="str">
        <f t="shared" si="26"/>
        <v>West1</v>
      </c>
      <c r="CA338">
        <f t="shared" si="27"/>
        <v>133328.19999999998</v>
      </c>
      <c r="CB338" t="str">
        <f t="shared" si="28"/>
        <v>SP</v>
      </c>
      <c r="CC338" t="s">
        <v>227</v>
      </c>
      <c r="CD338" t="s">
        <v>9003</v>
      </c>
      <c r="CE338" t="str">
        <f t="shared" si="29"/>
        <v>Premium</v>
      </c>
      <c r="CF338" t="s">
        <v>123</v>
      </c>
      <c r="CG338" t="s">
        <v>615</v>
      </c>
    </row>
    <row r="339" spans="1:85">
      <c r="A339">
        <v>21683082</v>
      </c>
      <c r="B339" t="s">
        <v>134</v>
      </c>
      <c r="C339" t="s">
        <v>135</v>
      </c>
      <c r="D339">
        <v>9029031943</v>
      </c>
      <c r="E339" t="s">
        <v>77</v>
      </c>
      <c r="F339" t="s">
        <v>136</v>
      </c>
      <c r="G339" t="s">
        <v>137</v>
      </c>
      <c r="H339" t="s">
        <v>138</v>
      </c>
      <c r="I339" t="s">
        <v>138</v>
      </c>
      <c r="K339" t="s">
        <v>77</v>
      </c>
      <c r="N339" t="s">
        <v>139</v>
      </c>
      <c r="O339" t="s">
        <v>140</v>
      </c>
      <c r="Q339" t="s">
        <v>141</v>
      </c>
      <c r="S339" t="s">
        <v>83</v>
      </c>
      <c r="T339" t="s">
        <v>84</v>
      </c>
      <c r="U339" t="s">
        <v>85</v>
      </c>
      <c r="W339" t="s">
        <v>86</v>
      </c>
      <c r="Y339" t="s">
        <v>84</v>
      </c>
      <c r="AA339" t="s">
        <v>142</v>
      </c>
      <c r="AB339" t="s">
        <v>143</v>
      </c>
      <c r="AD339" t="s">
        <v>144</v>
      </c>
      <c r="AE339" t="s">
        <v>145</v>
      </c>
      <c r="AF339" t="s">
        <v>146</v>
      </c>
      <c r="AG339" t="s">
        <v>146</v>
      </c>
      <c r="AH339" t="s">
        <v>147</v>
      </c>
      <c r="AI339" t="s">
        <v>148</v>
      </c>
      <c r="AJ339" t="s">
        <v>149</v>
      </c>
      <c r="AK339" t="s">
        <v>84</v>
      </c>
      <c r="AL339" t="s">
        <v>95</v>
      </c>
      <c r="AM339" t="s">
        <v>96</v>
      </c>
      <c r="AO339" t="s">
        <v>144</v>
      </c>
      <c r="AQ339" t="s">
        <v>148</v>
      </c>
      <c r="AS339" s="1">
        <v>45997</v>
      </c>
      <c r="AT339" s="2">
        <v>0.83888888888888891</v>
      </c>
      <c r="AU339" t="s">
        <v>1649</v>
      </c>
      <c r="AV339" t="s">
        <v>732</v>
      </c>
      <c r="AZ339" t="s">
        <v>99</v>
      </c>
      <c r="BB339" t="s">
        <v>141</v>
      </c>
      <c r="BD339" t="s">
        <v>733</v>
      </c>
      <c r="BE339" t="s">
        <v>136</v>
      </c>
      <c r="BF339" t="s">
        <v>138</v>
      </c>
      <c r="BG339" t="s">
        <v>77</v>
      </c>
      <c r="BI339" t="s">
        <v>103</v>
      </c>
      <c r="BJ339" t="s">
        <v>153</v>
      </c>
      <c r="BK339" t="s">
        <v>1650</v>
      </c>
      <c r="BL339">
        <v>1</v>
      </c>
      <c r="BM339" t="s">
        <v>106</v>
      </c>
      <c r="BN339" t="s">
        <v>107</v>
      </c>
      <c r="BO339" t="s">
        <v>131</v>
      </c>
      <c r="BP339" t="s">
        <v>1651</v>
      </c>
      <c r="BQ339" t="s">
        <v>109</v>
      </c>
      <c r="BR339" t="s">
        <v>131</v>
      </c>
      <c r="BS339" t="s">
        <v>111</v>
      </c>
      <c r="BT339" t="s">
        <v>1652</v>
      </c>
      <c r="BU339" t="s">
        <v>9002</v>
      </c>
      <c r="BV339">
        <v>47000</v>
      </c>
      <c r="BX339" t="s">
        <v>131</v>
      </c>
      <c r="BY339">
        <f t="shared" si="25"/>
        <v>47000</v>
      </c>
      <c r="BZ339" t="str">
        <f t="shared" si="26"/>
        <v>West1</v>
      </c>
      <c r="CA339">
        <f t="shared" si="27"/>
        <v>55460</v>
      </c>
      <c r="CB339" t="str">
        <f t="shared" si="28"/>
        <v/>
      </c>
      <c r="CD339" t="s">
        <v>9003</v>
      </c>
      <c r="CE339" t="str">
        <f t="shared" si="29"/>
        <v>Mainstream</v>
      </c>
      <c r="CF339" t="s">
        <v>111</v>
      </c>
      <c r="CG339" t="s">
        <v>615</v>
      </c>
    </row>
    <row r="340" spans="1:85">
      <c r="A340">
        <v>21683083</v>
      </c>
      <c r="B340" t="s">
        <v>134</v>
      </c>
      <c r="C340" t="s">
        <v>135</v>
      </c>
      <c r="D340">
        <v>9029031943</v>
      </c>
      <c r="E340" t="s">
        <v>77</v>
      </c>
      <c r="F340" t="s">
        <v>136</v>
      </c>
      <c r="G340" t="s">
        <v>137</v>
      </c>
      <c r="H340" t="s">
        <v>138</v>
      </c>
      <c r="I340" t="s">
        <v>138</v>
      </c>
      <c r="K340" t="s">
        <v>77</v>
      </c>
      <c r="N340" t="s">
        <v>139</v>
      </c>
      <c r="O340" t="s">
        <v>140</v>
      </c>
      <c r="Q340" t="s">
        <v>141</v>
      </c>
      <c r="S340" t="s">
        <v>83</v>
      </c>
      <c r="T340" t="s">
        <v>84</v>
      </c>
      <c r="U340" t="s">
        <v>85</v>
      </c>
      <c r="W340" t="s">
        <v>86</v>
      </c>
      <c r="Y340" t="s">
        <v>84</v>
      </c>
      <c r="AA340" t="s">
        <v>142</v>
      </c>
      <c r="AB340" t="s">
        <v>143</v>
      </c>
      <c r="AD340" t="s">
        <v>144</v>
      </c>
      <c r="AE340" t="s">
        <v>145</v>
      </c>
      <c r="AF340" t="s">
        <v>146</v>
      </c>
      <c r="AG340" t="s">
        <v>146</v>
      </c>
      <c r="AH340" t="s">
        <v>147</v>
      </c>
      <c r="AI340" t="s">
        <v>148</v>
      </c>
      <c r="AJ340" t="s">
        <v>149</v>
      </c>
      <c r="AK340" t="s">
        <v>84</v>
      </c>
      <c r="AL340" t="s">
        <v>95</v>
      </c>
      <c r="AM340" t="s">
        <v>96</v>
      </c>
      <c r="AO340" t="s">
        <v>144</v>
      </c>
      <c r="AQ340" t="s">
        <v>148</v>
      </c>
      <c r="AS340" s="1">
        <v>45997</v>
      </c>
      <c r="AT340" s="2">
        <v>0.83888888888888891</v>
      </c>
      <c r="AU340" t="s">
        <v>1653</v>
      </c>
      <c r="AV340" t="s">
        <v>1654</v>
      </c>
      <c r="AZ340" t="s">
        <v>99</v>
      </c>
      <c r="BB340" t="s">
        <v>141</v>
      </c>
      <c r="BD340" t="s">
        <v>1655</v>
      </c>
      <c r="BE340" t="s">
        <v>136</v>
      </c>
      <c r="BF340" t="s">
        <v>138</v>
      </c>
      <c r="BG340" t="s">
        <v>77</v>
      </c>
      <c r="BI340" t="s">
        <v>103</v>
      </c>
      <c r="BJ340" t="s">
        <v>153</v>
      </c>
      <c r="BK340" t="s">
        <v>1650</v>
      </c>
      <c r="BL340">
        <v>1</v>
      </c>
      <c r="BM340" t="s">
        <v>106</v>
      </c>
      <c r="BN340" t="s">
        <v>107</v>
      </c>
      <c r="BO340" t="s">
        <v>131</v>
      </c>
      <c r="BP340" t="s">
        <v>1651</v>
      </c>
      <c r="BQ340" t="s">
        <v>109</v>
      </c>
      <c r="BR340" t="s">
        <v>131</v>
      </c>
      <c r="BS340" t="s">
        <v>111</v>
      </c>
      <c r="BT340" t="s">
        <v>1652</v>
      </c>
      <c r="BU340" t="s">
        <v>9002</v>
      </c>
      <c r="BV340">
        <v>47000</v>
      </c>
      <c r="BX340" t="s">
        <v>131</v>
      </c>
      <c r="BY340">
        <f t="shared" si="25"/>
        <v>47000</v>
      </c>
      <c r="BZ340" t="str">
        <f t="shared" si="26"/>
        <v>West1</v>
      </c>
      <c r="CA340">
        <f t="shared" si="27"/>
        <v>55460</v>
      </c>
      <c r="CB340" t="str">
        <f t="shared" si="28"/>
        <v/>
      </c>
      <c r="CD340" t="s">
        <v>9003</v>
      </c>
      <c r="CE340" t="str">
        <f t="shared" si="29"/>
        <v>Mainstream</v>
      </c>
      <c r="CF340" t="s">
        <v>111</v>
      </c>
      <c r="CG340" t="s">
        <v>615</v>
      </c>
    </row>
    <row r="341" spans="1:85">
      <c r="A341">
        <v>21683088</v>
      </c>
      <c r="B341" t="s">
        <v>134</v>
      </c>
      <c r="C341" t="s">
        <v>135</v>
      </c>
      <c r="D341">
        <v>9029031943</v>
      </c>
      <c r="E341" t="s">
        <v>77</v>
      </c>
      <c r="F341" t="s">
        <v>136</v>
      </c>
      <c r="G341" t="s">
        <v>137</v>
      </c>
      <c r="H341" t="s">
        <v>138</v>
      </c>
      <c r="I341" t="s">
        <v>138</v>
      </c>
      <c r="K341" t="s">
        <v>77</v>
      </c>
      <c r="N341" t="s">
        <v>139</v>
      </c>
      <c r="O341" t="s">
        <v>140</v>
      </c>
      <c r="Q341" t="s">
        <v>141</v>
      </c>
      <c r="S341" t="s">
        <v>83</v>
      </c>
      <c r="T341" t="s">
        <v>84</v>
      </c>
      <c r="U341" t="s">
        <v>85</v>
      </c>
      <c r="W341" t="s">
        <v>86</v>
      </c>
      <c r="Y341" t="s">
        <v>84</v>
      </c>
      <c r="AA341" t="s">
        <v>142</v>
      </c>
      <c r="AB341" t="s">
        <v>143</v>
      </c>
      <c r="AD341" t="s">
        <v>144</v>
      </c>
      <c r="AE341" t="s">
        <v>145</v>
      </c>
      <c r="AF341" t="s">
        <v>146</v>
      </c>
      <c r="AG341" t="s">
        <v>146</v>
      </c>
      <c r="AH341" t="s">
        <v>147</v>
      </c>
      <c r="AI341" t="s">
        <v>148</v>
      </c>
      <c r="AJ341" t="s">
        <v>149</v>
      </c>
      <c r="AK341" t="s">
        <v>84</v>
      </c>
      <c r="AL341" t="s">
        <v>95</v>
      </c>
      <c r="AM341" t="s">
        <v>96</v>
      </c>
      <c r="AO341" t="s">
        <v>144</v>
      </c>
      <c r="AQ341" t="s">
        <v>148</v>
      </c>
      <c r="AS341" s="1">
        <v>45997</v>
      </c>
      <c r="AT341" s="2">
        <v>0.83958333333333335</v>
      </c>
      <c r="AU341" t="s">
        <v>1656</v>
      </c>
      <c r="AV341" t="s">
        <v>163</v>
      </c>
      <c r="AZ341" t="s">
        <v>99</v>
      </c>
      <c r="BB341" t="s">
        <v>141</v>
      </c>
      <c r="BD341" t="s">
        <v>164</v>
      </c>
      <c r="BE341" t="s">
        <v>136</v>
      </c>
      <c r="BF341" t="s">
        <v>138</v>
      </c>
      <c r="BG341" t="s">
        <v>77</v>
      </c>
      <c r="BI341" t="s">
        <v>103</v>
      </c>
      <c r="BJ341" t="s">
        <v>153</v>
      </c>
      <c r="BK341" t="s">
        <v>1657</v>
      </c>
      <c r="BL341">
        <v>1</v>
      </c>
      <c r="BM341" t="s">
        <v>106</v>
      </c>
      <c r="BN341" t="s">
        <v>1658</v>
      </c>
      <c r="BO341" t="s">
        <v>1659</v>
      </c>
      <c r="BP341" t="s">
        <v>1660</v>
      </c>
      <c r="BQ341" t="s">
        <v>109</v>
      </c>
      <c r="BR341" t="s">
        <v>122</v>
      </c>
      <c r="BS341" t="s">
        <v>123</v>
      </c>
      <c r="BT341" t="s">
        <v>1661</v>
      </c>
      <c r="BU341" t="s">
        <v>9002</v>
      </c>
      <c r="BV341">
        <v>130000</v>
      </c>
      <c r="BX341" t="s">
        <v>9001</v>
      </c>
      <c r="BY341">
        <f t="shared" si="25"/>
        <v>130000</v>
      </c>
      <c r="BZ341" t="str">
        <f t="shared" si="26"/>
        <v>West1</v>
      </c>
      <c r="CA341">
        <f t="shared" si="27"/>
        <v>153400</v>
      </c>
      <c r="CB341" t="str">
        <f t="shared" si="28"/>
        <v>SP</v>
      </c>
      <c r="CC341" t="s">
        <v>9005</v>
      </c>
      <c r="CD341" t="s">
        <v>9003</v>
      </c>
      <c r="CE341" t="str">
        <f t="shared" si="29"/>
        <v>Premium</v>
      </c>
      <c r="CF341" t="s">
        <v>123</v>
      </c>
      <c r="CG341" t="s">
        <v>1658</v>
      </c>
    </row>
    <row r="342" spans="1:85">
      <c r="A342">
        <v>21683092</v>
      </c>
      <c r="B342" t="s">
        <v>134</v>
      </c>
      <c r="C342" t="s">
        <v>135</v>
      </c>
      <c r="D342">
        <v>9029031943</v>
      </c>
      <c r="E342" t="s">
        <v>77</v>
      </c>
      <c r="F342" t="s">
        <v>136</v>
      </c>
      <c r="G342" t="s">
        <v>137</v>
      </c>
      <c r="H342" t="s">
        <v>138</v>
      </c>
      <c r="I342" t="s">
        <v>138</v>
      </c>
      <c r="K342" t="s">
        <v>77</v>
      </c>
      <c r="N342" t="s">
        <v>139</v>
      </c>
      <c r="O342" t="s">
        <v>140</v>
      </c>
      <c r="Q342" t="s">
        <v>141</v>
      </c>
      <c r="S342" t="s">
        <v>83</v>
      </c>
      <c r="T342" t="s">
        <v>84</v>
      </c>
      <c r="U342" t="s">
        <v>85</v>
      </c>
      <c r="W342" t="s">
        <v>86</v>
      </c>
      <c r="Y342" t="s">
        <v>84</v>
      </c>
      <c r="AA342" t="s">
        <v>142</v>
      </c>
      <c r="AB342" t="s">
        <v>143</v>
      </c>
      <c r="AD342" t="s">
        <v>144</v>
      </c>
      <c r="AE342" t="s">
        <v>145</v>
      </c>
      <c r="AF342" t="s">
        <v>146</v>
      </c>
      <c r="AG342" t="s">
        <v>146</v>
      </c>
      <c r="AH342" t="s">
        <v>147</v>
      </c>
      <c r="AI342" t="s">
        <v>148</v>
      </c>
      <c r="AJ342" t="s">
        <v>149</v>
      </c>
      <c r="AK342" t="s">
        <v>84</v>
      </c>
      <c r="AL342" t="s">
        <v>95</v>
      </c>
      <c r="AM342" t="s">
        <v>96</v>
      </c>
      <c r="AO342" t="s">
        <v>144</v>
      </c>
      <c r="AQ342" t="s">
        <v>148</v>
      </c>
      <c r="AS342" s="1">
        <v>45997</v>
      </c>
      <c r="AT342" s="2">
        <v>0.84027777777777779</v>
      </c>
      <c r="AU342" t="s">
        <v>1662</v>
      </c>
      <c r="AV342" t="s">
        <v>1663</v>
      </c>
      <c r="AZ342" t="s">
        <v>99</v>
      </c>
      <c r="BB342" t="s">
        <v>141</v>
      </c>
      <c r="BD342" t="s">
        <v>1664</v>
      </c>
      <c r="BE342" t="s">
        <v>136</v>
      </c>
      <c r="BF342" t="s">
        <v>138</v>
      </c>
      <c r="BG342" t="s">
        <v>77</v>
      </c>
      <c r="BI342" t="s">
        <v>103</v>
      </c>
      <c r="BJ342" t="s">
        <v>153</v>
      </c>
      <c r="BK342" t="s">
        <v>105</v>
      </c>
      <c r="BL342">
        <v>1</v>
      </c>
      <c r="BM342" t="s">
        <v>106</v>
      </c>
      <c r="BN342" t="s">
        <v>107</v>
      </c>
      <c r="BO342" t="s">
        <v>107</v>
      </c>
      <c r="BP342" t="s">
        <v>108</v>
      </c>
      <c r="BQ342" t="s">
        <v>109</v>
      </c>
      <c r="BR342" t="s">
        <v>110</v>
      </c>
      <c r="BS342" t="s">
        <v>111</v>
      </c>
      <c r="BT342" t="s">
        <v>112</v>
      </c>
      <c r="BU342" t="s">
        <v>9002</v>
      </c>
      <c r="BV342">
        <v>25747</v>
      </c>
      <c r="BX342" t="s">
        <v>110</v>
      </c>
      <c r="BY342">
        <f t="shared" si="25"/>
        <v>25747</v>
      </c>
      <c r="BZ342" t="str">
        <f t="shared" si="26"/>
        <v>West1</v>
      </c>
      <c r="CA342">
        <f t="shared" si="27"/>
        <v>30381.46</v>
      </c>
      <c r="CB342" t="str">
        <f t="shared" si="28"/>
        <v/>
      </c>
      <c r="CD342" t="s">
        <v>9003</v>
      </c>
      <c r="CE342" t="str">
        <f t="shared" si="29"/>
        <v>Entry</v>
      </c>
      <c r="CF342" t="s">
        <v>111</v>
      </c>
      <c r="CG342" t="s">
        <v>9011</v>
      </c>
    </row>
    <row r="343" spans="1:85">
      <c r="A343">
        <v>21683095</v>
      </c>
      <c r="B343" t="s">
        <v>134</v>
      </c>
      <c r="C343" t="s">
        <v>135</v>
      </c>
      <c r="D343">
        <v>9029031943</v>
      </c>
      <c r="E343" t="s">
        <v>77</v>
      </c>
      <c r="F343" t="s">
        <v>136</v>
      </c>
      <c r="G343" t="s">
        <v>137</v>
      </c>
      <c r="H343" t="s">
        <v>138</v>
      </c>
      <c r="I343" t="s">
        <v>138</v>
      </c>
      <c r="K343" t="s">
        <v>77</v>
      </c>
      <c r="N343" t="s">
        <v>139</v>
      </c>
      <c r="O343" t="s">
        <v>140</v>
      </c>
      <c r="Q343" t="s">
        <v>141</v>
      </c>
      <c r="S343" t="s">
        <v>83</v>
      </c>
      <c r="T343" t="s">
        <v>84</v>
      </c>
      <c r="U343" t="s">
        <v>85</v>
      </c>
      <c r="W343" t="s">
        <v>86</v>
      </c>
      <c r="Y343" t="s">
        <v>84</v>
      </c>
      <c r="AA343" t="s">
        <v>142</v>
      </c>
      <c r="AB343" t="s">
        <v>143</v>
      </c>
      <c r="AD343" t="s">
        <v>144</v>
      </c>
      <c r="AE343" t="s">
        <v>145</v>
      </c>
      <c r="AF343" t="s">
        <v>146</v>
      </c>
      <c r="AG343" t="s">
        <v>146</v>
      </c>
      <c r="AH343" t="s">
        <v>147</v>
      </c>
      <c r="AI343" t="s">
        <v>148</v>
      </c>
      <c r="AJ343" t="s">
        <v>149</v>
      </c>
      <c r="AK343" t="s">
        <v>84</v>
      </c>
      <c r="AL343" t="s">
        <v>95</v>
      </c>
      <c r="AM343" t="s">
        <v>96</v>
      </c>
      <c r="AO343" t="s">
        <v>144</v>
      </c>
      <c r="AQ343" t="s">
        <v>148</v>
      </c>
      <c r="AS343" s="1">
        <v>45997</v>
      </c>
      <c r="AT343" s="2">
        <v>0.84027777777777779</v>
      </c>
      <c r="AU343" t="s">
        <v>1665</v>
      </c>
      <c r="AV343" t="s">
        <v>1666</v>
      </c>
      <c r="AZ343" t="s">
        <v>99</v>
      </c>
      <c r="BB343" t="s">
        <v>141</v>
      </c>
      <c r="BD343" t="s">
        <v>1667</v>
      </c>
      <c r="BE343" t="s">
        <v>136</v>
      </c>
      <c r="BF343" t="s">
        <v>138</v>
      </c>
      <c r="BG343" t="s">
        <v>77</v>
      </c>
      <c r="BI343" t="s">
        <v>103</v>
      </c>
      <c r="BJ343" t="s">
        <v>153</v>
      </c>
      <c r="BK343" t="s">
        <v>105</v>
      </c>
      <c r="BL343">
        <v>1</v>
      </c>
      <c r="BM343" t="s">
        <v>106</v>
      </c>
      <c r="BN343" t="s">
        <v>107</v>
      </c>
      <c r="BO343" t="s">
        <v>107</v>
      </c>
      <c r="BP343" t="s">
        <v>108</v>
      </c>
      <c r="BQ343" t="s">
        <v>109</v>
      </c>
      <c r="BR343" t="s">
        <v>110</v>
      </c>
      <c r="BS343" t="s">
        <v>111</v>
      </c>
      <c r="BT343" t="s">
        <v>112</v>
      </c>
      <c r="BU343" t="s">
        <v>9002</v>
      </c>
      <c r="BV343">
        <v>25747</v>
      </c>
      <c r="BX343" t="s">
        <v>110</v>
      </c>
      <c r="BY343">
        <f t="shared" si="25"/>
        <v>25747</v>
      </c>
      <c r="BZ343" t="str">
        <f t="shared" si="26"/>
        <v>West1</v>
      </c>
      <c r="CA343">
        <f t="shared" si="27"/>
        <v>30381.46</v>
      </c>
      <c r="CB343" t="str">
        <f t="shared" si="28"/>
        <v/>
      </c>
      <c r="CD343" t="s">
        <v>9003</v>
      </c>
      <c r="CE343" t="str">
        <f t="shared" si="29"/>
        <v>Entry</v>
      </c>
      <c r="CF343" t="s">
        <v>111</v>
      </c>
      <c r="CG343" t="s">
        <v>9011</v>
      </c>
    </row>
    <row r="344" spans="1:85">
      <c r="A344">
        <v>21681520</v>
      </c>
      <c r="B344" t="s">
        <v>917</v>
      </c>
      <c r="C344" t="s">
        <v>918</v>
      </c>
      <c r="D344">
        <v>9979302088</v>
      </c>
      <c r="E344" t="s">
        <v>77</v>
      </c>
      <c r="F344" t="s">
        <v>919</v>
      </c>
      <c r="G344" t="s">
        <v>920</v>
      </c>
      <c r="H344" t="s">
        <v>921</v>
      </c>
      <c r="I344" t="s">
        <v>921</v>
      </c>
      <c r="K344" t="s">
        <v>77</v>
      </c>
      <c r="N344" t="s">
        <v>922</v>
      </c>
      <c r="O344" t="s">
        <v>923</v>
      </c>
      <c r="Q344" t="s">
        <v>141</v>
      </c>
      <c r="S344" t="s">
        <v>83</v>
      </c>
      <c r="T344" t="s">
        <v>84</v>
      </c>
      <c r="U344" t="s">
        <v>85</v>
      </c>
      <c r="W344" t="s">
        <v>86</v>
      </c>
      <c r="Y344" t="s">
        <v>84</v>
      </c>
      <c r="AA344" t="s">
        <v>924</v>
      </c>
      <c r="AB344" t="s">
        <v>143</v>
      </c>
      <c r="AD344" t="s">
        <v>144</v>
      </c>
      <c r="AE344" t="s">
        <v>145</v>
      </c>
      <c r="AF344" t="s">
        <v>146</v>
      </c>
      <c r="AG344" t="s">
        <v>146</v>
      </c>
      <c r="AH344" t="s">
        <v>925</v>
      </c>
      <c r="AI344" t="s">
        <v>148</v>
      </c>
      <c r="AJ344" t="s">
        <v>149</v>
      </c>
      <c r="AK344" t="s">
        <v>84</v>
      </c>
      <c r="AL344" t="s">
        <v>95</v>
      </c>
      <c r="AM344" t="s">
        <v>96</v>
      </c>
      <c r="AO344" t="s">
        <v>144</v>
      </c>
      <c r="AQ344" t="s">
        <v>148</v>
      </c>
      <c r="AS344" s="1">
        <v>45997</v>
      </c>
      <c r="AT344" s="2">
        <v>0.84930555555555554</v>
      </c>
      <c r="AU344" t="s">
        <v>1668</v>
      </c>
      <c r="AV344" t="s">
        <v>1669</v>
      </c>
      <c r="AZ344" t="s">
        <v>99</v>
      </c>
      <c r="BB344" t="s">
        <v>385</v>
      </c>
      <c r="BD344" t="s">
        <v>1670</v>
      </c>
      <c r="BE344" t="s">
        <v>919</v>
      </c>
      <c r="BF344" t="s">
        <v>921</v>
      </c>
      <c r="BI344" t="s">
        <v>103</v>
      </c>
      <c r="BJ344" t="s">
        <v>153</v>
      </c>
      <c r="BK344" t="s">
        <v>681</v>
      </c>
      <c r="BL344">
        <v>1</v>
      </c>
      <c r="BM344" t="s">
        <v>106</v>
      </c>
      <c r="BN344" t="s">
        <v>131</v>
      </c>
      <c r="BO344" t="s">
        <v>682</v>
      </c>
      <c r="BP344" t="s">
        <v>683</v>
      </c>
      <c r="BQ344" t="s">
        <v>109</v>
      </c>
      <c r="BR344" t="s">
        <v>131</v>
      </c>
      <c r="BS344" t="s">
        <v>111</v>
      </c>
      <c r="BT344" t="s">
        <v>684</v>
      </c>
      <c r="BU344" t="s">
        <v>9002</v>
      </c>
      <c r="BV344">
        <v>57990</v>
      </c>
      <c r="BX344" t="s">
        <v>131</v>
      </c>
      <c r="BY344">
        <f t="shared" si="25"/>
        <v>57990</v>
      </c>
      <c r="BZ344" t="str">
        <f t="shared" si="26"/>
        <v>West1</v>
      </c>
      <c r="CA344">
        <f t="shared" si="27"/>
        <v>68428.2</v>
      </c>
      <c r="CB344" t="str">
        <f t="shared" si="28"/>
        <v/>
      </c>
      <c r="CD344" t="s">
        <v>9003</v>
      </c>
      <c r="CE344" t="str">
        <f t="shared" si="29"/>
        <v>Premium</v>
      </c>
      <c r="CF344" t="s">
        <v>111</v>
      </c>
      <c r="CG344" t="s">
        <v>9011</v>
      </c>
    </row>
    <row r="345" spans="1:85">
      <c r="A345">
        <v>21681525</v>
      </c>
      <c r="B345" t="s">
        <v>917</v>
      </c>
      <c r="C345" t="s">
        <v>918</v>
      </c>
      <c r="D345">
        <v>9979302088</v>
      </c>
      <c r="E345" t="s">
        <v>77</v>
      </c>
      <c r="F345" t="s">
        <v>919</v>
      </c>
      <c r="G345" t="s">
        <v>920</v>
      </c>
      <c r="H345" t="s">
        <v>921</v>
      </c>
      <c r="I345" t="s">
        <v>921</v>
      </c>
      <c r="K345" t="s">
        <v>77</v>
      </c>
      <c r="N345" t="s">
        <v>922</v>
      </c>
      <c r="O345" t="s">
        <v>923</v>
      </c>
      <c r="Q345" t="s">
        <v>141</v>
      </c>
      <c r="S345" t="s">
        <v>83</v>
      </c>
      <c r="T345" t="s">
        <v>84</v>
      </c>
      <c r="U345" t="s">
        <v>85</v>
      </c>
      <c r="W345" t="s">
        <v>86</v>
      </c>
      <c r="Y345" t="s">
        <v>84</v>
      </c>
      <c r="AA345" t="s">
        <v>924</v>
      </c>
      <c r="AB345" t="s">
        <v>143</v>
      </c>
      <c r="AD345" t="s">
        <v>144</v>
      </c>
      <c r="AE345" t="s">
        <v>145</v>
      </c>
      <c r="AF345" t="s">
        <v>146</v>
      </c>
      <c r="AG345" t="s">
        <v>146</v>
      </c>
      <c r="AH345" t="s">
        <v>925</v>
      </c>
      <c r="AI345" t="s">
        <v>148</v>
      </c>
      <c r="AJ345" t="s">
        <v>149</v>
      </c>
      <c r="AK345" t="s">
        <v>84</v>
      </c>
      <c r="AL345" t="s">
        <v>95</v>
      </c>
      <c r="AM345" t="s">
        <v>96</v>
      </c>
      <c r="AO345" t="s">
        <v>144</v>
      </c>
      <c r="AQ345" t="s">
        <v>148</v>
      </c>
      <c r="AS345" s="1">
        <v>45997</v>
      </c>
      <c r="AT345" s="2">
        <v>0.85</v>
      </c>
      <c r="AU345" t="s">
        <v>1671</v>
      </c>
      <c r="AV345" t="s">
        <v>1672</v>
      </c>
      <c r="AZ345" t="s">
        <v>99</v>
      </c>
      <c r="BA345" t="s">
        <v>1673</v>
      </c>
      <c r="BB345" t="s">
        <v>141</v>
      </c>
      <c r="BD345" t="s">
        <v>1674</v>
      </c>
      <c r="BE345" t="s">
        <v>930</v>
      </c>
      <c r="BF345" t="s">
        <v>921</v>
      </c>
      <c r="BG345" t="s">
        <v>77</v>
      </c>
      <c r="BI345" t="s">
        <v>103</v>
      </c>
      <c r="BJ345" t="s">
        <v>153</v>
      </c>
      <c r="BK345" t="s">
        <v>118</v>
      </c>
      <c r="BL345">
        <v>3</v>
      </c>
      <c r="BM345" t="s">
        <v>106</v>
      </c>
      <c r="BN345" t="s">
        <v>119</v>
      </c>
      <c r="BO345" t="s">
        <v>120</v>
      </c>
      <c r="BP345" t="s">
        <v>121</v>
      </c>
      <c r="BQ345" t="s">
        <v>109</v>
      </c>
      <c r="BR345" t="s">
        <v>122</v>
      </c>
      <c r="BS345" t="s">
        <v>123</v>
      </c>
      <c r="BT345" t="s">
        <v>124</v>
      </c>
      <c r="BU345" t="s">
        <v>9002</v>
      </c>
      <c r="BV345">
        <v>56251</v>
      </c>
      <c r="BX345" t="s">
        <v>9001</v>
      </c>
      <c r="BY345">
        <f t="shared" si="25"/>
        <v>168753</v>
      </c>
      <c r="BZ345" t="str">
        <f t="shared" si="26"/>
        <v>West1</v>
      </c>
      <c r="CA345">
        <f t="shared" si="27"/>
        <v>66376.179999999993</v>
      </c>
      <c r="CB345" t="str">
        <f t="shared" si="28"/>
        <v/>
      </c>
      <c r="CD345" t="s">
        <v>9003</v>
      </c>
      <c r="CE345" t="str">
        <f t="shared" si="29"/>
        <v>Premium</v>
      </c>
      <c r="CF345" t="s">
        <v>111</v>
      </c>
      <c r="CG345" t="s">
        <v>615</v>
      </c>
    </row>
    <row r="346" spans="1:85">
      <c r="A346">
        <v>21681528</v>
      </c>
      <c r="B346" t="s">
        <v>917</v>
      </c>
      <c r="C346" t="s">
        <v>918</v>
      </c>
      <c r="D346">
        <v>9979302088</v>
      </c>
      <c r="E346" t="s">
        <v>77</v>
      </c>
      <c r="F346" t="s">
        <v>919</v>
      </c>
      <c r="G346" t="s">
        <v>920</v>
      </c>
      <c r="H346" t="s">
        <v>921</v>
      </c>
      <c r="I346" t="s">
        <v>921</v>
      </c>
      <c r="K346" t="s">
        <v>77</v>
      </c>
      <c r="N346" t="s">
        <v>922</v>
      </c>
      <c r="O346" t="s">
        <v>923</v>
      </c>
      <c r="Q346" t="s">
        <v>141</v>
      </c>
      <c r="S346" t="s">
        <v>83</v>
      </c>
      <c r="T346" t="s">
        <v>84</v>
      </c>
      <c r="U346" t="s">
        <v>85</v>
      </c>
      <c r="W346" t="s">
        <v>86</v>
      </c>
      <c r="Y346" t="s">
        <v>84</v>
      </c>
      <c r="AA346" t="s">
        <v>924</v>
      </c>
      <c r="AB346" t="s">
        <v>143</v>
      </c>
      <c r="AD346" t="s">
        <v>144</v>
      </c>
      <c r="AE346" t="s">
        <v>145</v>
      </c>
      <c r="AF346" t="s">
        <v>146</v>
      </c>
      <c r="AG346" t="s">
        <v>146</v>
      </c>
      <c r="AH346" t="s">
        <v>925</v>
      </c>
      <c r="AI346" t="s">
        <v>148</v>
      </c>
      <c r="AJ346" t="s">
        <v>149</v>
      </c>
      <c r="AK346" t="s">
        <v>84</v>
      </c>
      <c r="AL346" t="s">
        <v>95</v>
      </c>
      <c r="AM346" t="s">
        <v>96</v>
      </c>
      <c r="AO346" t="s">
        <v>144</v>
      </c>
      <c r="AQ346" t="s">
        <v>148</v>
      </c>
      <c r="AS346" s="1">
        <v>45997</v>
      </c>
      <c r="AT346" s="2">
        <v>0.85</v>
      </c>
      <c r="AU346" t="s">
        <v>1675</v>
      </c>
      <c r="AV346" t="s">
        <v>1676</v>
      </c>
      <c r="AZ346" t="s">
        <v>99</v>
      </c>
      <c r="BA346" t="s">
        <v>1677</v>
      </c>
      <c r="BB346" t="s">
        <v>141</v>
      </c>
      <c r="BD346" t="s">
        <v>1678</v>
      </c>
      <c r="BE346" t="s">
        <v>919</v>
      </c>
      <c r="BF346" t="s">
        <v>921</v>
      </c>
      <c r="BG346" t="s">
        <v>77</v>
      </c>
      <c r="BI346" t="s">
        <v>103</v>
      </c>
      <c r="BJ346" t="s">
        <v>153</v>
      </c>
      <c r="BK346" t="s">
        <v>130</v>
      </c>
      <c r="BL346">
        <v>1</v>
      </c>
      <c r="BM346" t="s">
        <v>106</v>
      </c>
      <c r="BN346" t="s">
        <v>131</v>
      </c>
      <c r="BO346" t="s">
        <v>131</v>
      </c>
      <c r="BP346" t="s">
        <v>132</v>
      </c>
      <c r="BQ346" t="s">
        <v>109</v>
      </c>
      <c r="BR346" t="s">
        <v>131</v>
      </c>
      <c r="BS346" t="s">
        <v>111</v>
      </c>
      <c r="BT346" t="s">
        <v>133</v>
      </c>
      <c r="BU346" t="s">
        <v>9002</v>
      </c>
      <c r="BV346">
        <v>53381</v>
      </c>
      <c r="BX346" t="s">
        <v>131</v>
      </c>
      <c r="BY346">
        <f t="shared" si="25"/>
        <v>53381</v>
      </c>
      <c r="BZ346" t="str">
        <f t="shared" si="26"/>
        <v>West1</v>
      </c>
      <c r="CA346">
        <f t="shared" si="27"/>
        <v>62989.579999999994</v>
      </c>
      <c r="CB346" t="str">
        <f t="shared" si="28"/>
        <v/>
      </c>
      <c r="CD346" t="s">
        <v>9003</v>
      </c>
      <c r="CE346" t="str">
        <f t="shared" si="29"/>
        <v>Mainstream</v>
      </c>
      <c r="CF346" t="s">
        <v>111</v>
      </c>
      <c r="CG346" t="s">
        <v>615</v>
      </c>
    </row>
    <row r="347" spans="1:85">
      <c r="A347">
        <v>21681531</v>
      </c>
      <c r="B347" t="s">
        <v>917</v>
      </c>
      <c r="C347" t="s">
        <v>918</v>
      </c>
      <c r="D347">
        <v>9979302088</v>
      </c>
      <c r="E347" t="s">
        <v>77</v>
      </c>
      <c r="F347" t="s">
        <v>919</v>
      </c>
      <c r="G347" t="s">
        <v>920</v>
      </c>
      <c r="H347" t="s">
        <v>921</v>
      </c>
      <c r="I347" t="s">
        <v>921</v>
      </c>
      <c r="K347" t="s">
        <v>77</v>
      </c>
      <c r="N347" t="s">
        <v>922</v>
      </c>
      <c r="O347" t="s">
        <v>923</v>
      </c>
      <c r="Q347" t="s">
        <v>141</v>
      </c>
      <c r="S347" t="s">
        <v>83</v>
      </c>
      <c r="T347" t="s">
        <v>84</v>
      </c>
      <c r="U347" t="s">
        <v>85</v>
      </c>
      <c r="W347" t="s">
        <v>86</v>
      </c>
      <c r="Y347" t="s">
        <v>84</v>
      </c>
      <c r="AA347" t="s">
        <v>924</v>
      </c>
      <c r="AB347" t="s">
        <v>143</v>
      </c>
      <c r="AD347" t="s">
        <v>144</v>
      </c>
      <c r="AE347" t="s">
        <v>145</v>
      </c>
      <c r="AF347" t="s">
        <v>146</v>
      </c>
      <c r="AG347" t="s">
        <v>146</v>
      </c>
      <c r="AH347" t="s">
        <v>925</v>
      </c>
      <c r="AI347" t="s">
        <v>148</v>
      </c>
      <c r="AJ347" t="s">
        <v>149</v>
      </c>
      <c r="AK347" t="s">
        <v>84</v>
      </c>
      <c r="AL347" t="s">
        <v>95</v>
      </c>
      <c r="AM347" t="s">
        <v>96</v>
      </c>
      <c r="AO347" t="s">
        <v>144</v>
      </c>
      <c r="AQ347" t="s">
        <v>148</v>
      </c>
      <c r="AS347" s="1">
        <v>45997</v>
      </c>
      <c r="AT347" s="2">
        <v>0.85</v>
      </c>
      <c r="AU347" t="s">
        <v>1679</v>
      </c>
      <c r="AV347" t="s">
        <v>1680</v>
      </c>
      <c r="AZ347" t="s">
        <v>99</v>
      </c>
      <c r="BA347" t="s">
        <v>1681</v>
      </c>
      <c r="BB347" t="s">
        <v>141</v>
      </c>
      <c r="BD347" t="s">
        <v>1682</v>
      </c>
      <c r="BE347" t="s">
        <v>1031</v>
      </c>
      <c r="BF347" t="s">
        <v>921</v>
      </c>
      <c r="BG347" t="s">
        <v>77</v>
      </c>
      <c r="BI347" t="s">
        <v>103</v>
      </c>
      <c r="BJ347" t="s">
        <v>153</v>
      </c>
      <c r="BK347" t="s">
        <v>130</v>
      </c>
      <c r="BL347">
        <v>1</v>
      </c>
      <c r="BM347" t="s">
        <v>106</v>
      </c>
      <c r="BN347" t="s">
        <v>131</v>
      </c>
      <c r="BO347" t="s">
        <v>131</v>
      </c>
      <c r="BP347" t="s">
        <v>132</v>
      </c>
      <c r="BQ347" t="s">
        <v>109</v>
      </c>
      <c r="BR347" t="s">
        <v>131</v>
      </c>
      <c r="BS347" t="s">
        <v>111</v>
      </c>
      <c r="BT347" t="s">
        <v>133</v>
      </c>
      <c r="BU347" t="s">
        <v>9002</v>
      </c>
      <c r="BV347">
        <v>53381</v>
      </c>
      <c r="BX347" t="s">
        <v>131</v>
      </c>
      <c r="BY347">
        <f t="shared" si="25"/>
        <v>53381</v>
      </c>
      <c r="BZ347" t="str">
        <f t="shared" si="26"/>
        <v>West1</v>
      </c>
      <c r="CA347">
        <f t="shared" si="27"/>
        <v>62989.579999999994</v>
      </c>
      <c r="CB347" t="str">
        <f t="shared" si="28"/>
        <v/>
      </c>
      <c r="CD347" t="s">
        <v>9003</v>
      </c>
      <c r="CE347" t="str">
        <f t="shared" si="29"/>
        <v>Mainstream</v>
      </c>
      <c r="CF347" t="s">
        <v>111</v>
      </c>
      <c r="CG347" t="s">
        <v>615</v>
      </c>
    </row>
    <row r="348" spans="1:85">
      <c r="A348">
        <v>21681720</v>
      </c>
      <c r="B348" t="s">
        <v>302</v>
      </c>
      <c r="C348" t="s">
        <v>303</v>
      </c>
      <c r="D348">
        <v>9346025615</v>
      </c>
      <c r="E348" t="s">
        <v>77</v>
      </c>
      <c r="F348" t="s">
        <v>304</v>
      </c>
      <c r="G348">
        <v>601572</v>
      </c>
      <c r="H348" t="s">
        <v>304</v>
      </c>
      <c r="I348" t="s">
        <v>305</v>
      </c>
      <c r="K348" t="s">
        <v>77</v>
      </c>
      <c r="N348" t="s">
        <v>306</v>
      </c>
      <c r="O348" t="s">
        <v>307</v>
      </c>
      <c r="Q348" t="s">
        <v>308</v>
      </c>
      <c r="S348" t="s">
        <v>83</v>
      </c>
      <c r="T348" t="s">
        <v>84</v>
      </c>
      <c r="U348" t="s">
        <v>85</v>
      </c>
      <c r="W348" t="s">
        <v>86</v>
      </c>
      <c r="Y348" t="s">
        <v>84</v>
      </c>
      <c r="AA348" t="s">
        <v>309</v>
      </c>
      <c r="AB348" t="s">
        <v>310</v>
      </c>
      <c r="AD348" t="s">
        <v>311</v>
      </c>
      <c r="AE348" t="s">
        <v>145</v>
      </c>
      <c r="AF348" t="s">
        <v>312</v>
      </c>
      <c r="AG348" t="s">
        <v>312</v>
      </c>
      <c r="AH348" t="s">
        <v>313</v>
      </c>
      <c r="AI348" t="s">
        <v>314</v>
      </c>
      <c r="AJ348" t="s">
        <v>149</v>
      </c>
      <c r="AK348" t="s">
        <v>84</v>
      </c>
      <c r="AL348" t="s">
        <v>95</v>
      </c>
      <c r="AM348" t="s">
        <v>96</v>
      </c>
      <c r="AO348" t="s">
        <v>311</v>
      </c>
      <c r="AQ348" t="s">
        <v>314</v>
      </c>
      <c r="AS348" s="1">
        <v>45997</v>
      </c>
      <c r="AT348" s="2">
        <v>0.8618055555555556</v>
      </c>
      <c r="AU348" t="s">
        <v>1683</v>
      </c>
      <c r="AV348" t="s">
        <v>1684</v>
      </c>
      <c r="AZ348" t="s">
        <v>99</v>
      </c>
      <c r="BA348" t="s">
        <v>1685</v>
      </c>
      <c r="BB348" t="s">
        <v>308</v>
      </c>
      <c r="BD348" t="s">
        <v>1686</v>
      </c>
      <c r="BE348" t="s">
        <v>304</v>
      </c>
      <c r="BF348" t="s">
        <v>305</v>
      </c>
      <c r="BG348" t="s">
        <v>77</v>
      </c>
      <c r="BI348" t="s">
        <v>103</v>
      </c>
      <c r="BJ348" t="s">
        <v>104</v>
      </c>
      <c r="BK348" t="s">
        <v>495</v>
      </c>
      <c r="BL348">
        <v>1</v>
      </c>
      <c r="BM348" t="s">
        <v>106</v>
      </c>
      <c r="BN348" t="s">
        <v>224</v>
      </c>
      <c r="BO348" t="s">
        <v>496</v>
      </c>
      <c r="BP348" t="s">
        <v>497</v>
      </c>
      <c r="BQ348" t="s">
        <v>109</v>
      </c>
      <c r="BR348" t="s">
        <v>227</v>
      </c>
      <c r="BS348" t="s">
        <v>123</v>
      </c>
      <c r="BT348" t="s">
        <v>498</v>
      </c>
      <c r="BU348" t="s">
        <v>9002</v>
      </c>
      <c r="BV348">
        <v>106500</v>
      </c>
      <c r="BX348" t="s">
        <v>9001</v>
      </c>
      <c r="BY348">
        <f t="shared" si="25"/>
        <v>106500</v>
      </c>
      <c r="BZ348" t="str">
        <f t="shared" si="26"/>
        <v>South2</v>
      </c>
      <c r="CA348">
        <f t="shared" si="27"/>
        <v>125670</v>
      </c>
      <c r="CB348" t="str">
        <f t="shared" si="28"/>
        <v>SP</v>
      </c>
      <c r="CC348" t="s">
        <v>227</v>
      </c>
      <c r="CD348" t="s">
        <v>308</v>
      </c>
      <c r="CE348" t="str">
        <f t="shared" si="29"/>
        <v>Premium</v>
      </c>
      <c r="CF348" t="s">
        <v>123</v>
      </c>
      <c r="CG348" t="s">
        <v>615</v>
      </c>
    </row>
    <row r="349" spans="1:85">
      <c r="A349">
        <v>21691422</v>
      </c>
      <c r="B349" t="s">
        <v>651</v>
      </c>
      <c r="C349" t="s">
        <v>652</v>
      </c>
      <c r="D349">
        <v>9515976797</v>
      </c>
      <c r="E349" t="s">
        <v>77</v>
      </c>
      <c r="F349" t="s">
        <v>304</v>
      </c>
      <c r="G349">
        <v>601126</v>
      </c>
      <c r="H349" t="s">
        <v>653</v>
      </c>
      <c r="I349" t="s">
        <v>305</v>
      </c>
      <c r="K349" t="s">
        <v>77</v>
      </c>
      <c r="N349" t="s">
        <v>306</v>
      </c>
      <c r="O349" t="s">
        <v>307</v>
      </c>
      <c r="Q349" t="s">
        <v>308</v>
      </c>
      <c r="S349" t="s">
        <v>83</v>
      </c>
      <c r="T349" t="s">
        <v>84</v>
      </c>
      <c r="U349" t="s">
        <v>85</v>
      </c>
      <c r="W349" t="s">
        <v>86</v>
      </c>
      <c r="Y349" t="s">
        <v>84</v>
      </c>
      <c r="AA349" t="s">
        <v>309</v>
      </c>
      <c r="AB349" t="s">
        <v>310</v>
      </c>
      <c r="AD349" t="s">
        <v>311</v>
      </c>
      <c r="AE349" t="s">
        <v>145</v>
      </c>
      <c r="AF349" t="s">
        <v>312</v>
      </c>
      <c r="AG349" t="s">
        <v>312</v>
      </c>
      <c r="AH349" t="s">
        <v>313</v>
      </c>
      <c r="AI349" t="s">
        <v>314</v>
      </c>
      <c r="AJ349" t="s">
        <v>149</v>
      </c>
      <c r="AK349" t="s">
        <v>84</v>
      </c>
      <c r="AL349" t="s">
        <v>95</v>
      </c>
      <c r="AM349" t="s">
        <v>96</v>
      </c>
      <c r="AO349" t="s">
        <v>311</v>
      </c>
      <c r="AQ349" t="s">
        <v>314</v>
      </c>
      <c r="AS349" s="1">
        <v>45997</v>
      </c>
      <c r="AT349" s="2">
        <v>0.86319444444444449</v>
      </c>
      <c r="AU349" t="s">
        <v>1687</v>
      </c>
      <c r="AV349" t="s">
        <v>1688</v>
      </c>
      <c r="AZ349" t="s">
        <v>99</v>
      </c>
      <c r="BB349" t="s">
        <v>915</v>
      </c>
      <c r="BD349" t="s">
        <v>1689</v>
      </c>
      <c r="BE349" t="s">
        <v>1690</v>
      </c>
      <c r="BF349" t="s">
        <v>305</v>
      </c>
      <c r="BI349" t="s">
        <v>103</v>
      </c>
      <c r="BJ349" t="s">
        <v>104</v>
      </c>
      <c r="BK349" t="s">
        <v>681</v>
      </c>
      <c r="BL349">
        <v>2</v>
      </c>
      <c r="BM349" t="s">
        <v>106</v>
      </c>
      <c r="BN349" t="s">
        <v>131</v>
      </c>
      <c r="BO349" t="s">
        <v>682</v>
      </c>
      <c r="BP349" t="s">
        <v>683</v>
      </c>
      <c r="BQ349" t="s">
        <v>109</v>
      </c>
      <c r="BR349" t="s">
        <v>131</v>
      </c>
      <c r="BS349" t="s">
        <v>111</v>
      </c>
      <c r="BT349" t="s">
        <v>684</v>
      </c>
      <c r="BU349" t="s">
        <v>9002</v>
      </c>
      <c r="BV349">
        <v>57990</v>
      </c>
      <c r="BX349" t="s">
        <v>131</v>
      </c>
      <c r="BY349">
        <f t="shared" si="25"/>
        <v>115980</v>
      </c>
      <c r="BZ349" t="str">
        <f t="shared" si="26"/>
        <v>South2</v>
      </c>
      <c r="CA349">
        <f t="shared" si="27"/>
        <v>68428.2</v>
      </c>
      <c r="CB349" t="str">
        <f t="shared" si="28"/>
        <v/>
      </c>
      <c r="CD349" t="s">
        <v>308</v>
      </c>
      <c r="CE349" t="str">
        <f t="shared" si="29"/>
        <v>Premium</v>
      </c>
      <c r="CF349" t="s">
        <v>111</v>
      </c>
      <c r="CG349" t="s">
        <v>9011</v>
      </c>
    </row>
    <row r="350" spans="1:85">
      <c r="A350">
        <v>21691424</v>
      </c>
      <c r="B350" t="s">
        <v>651</v>
      </c>
      <c r="C350" t="s">
        <v>652</v>
      </c>
      <c r="D350">
        <v>9515976797</v>
      </c>
      <c r="E350" t="s">
        <v>77</v>
      </c>
      <c r="F350" t="s">
        <v>304</v>
      </c>
      <c r="G350">
        <v>601126</v>
      </c>
      <c r="H350" t="s">
        <v>653</v>
      </c>
      <c r="I350" t="s">
        <v>305</v>
      </c>
      <c r="K350" t="s">
        <v>77</v>
      </c>
      <c r="N350" t="s">
        <v>306</v>
      </c>
      <c r="O350" t="s">
        <v>307</v>
      </c>
      <c r="Q350" t="s">
        <v>308</v>
      </c>
      <c r="S350" t="s">
        <v>83</v>
      </c>
      <c r="T350" t="s">
        <v>84</v>
      </c>
      <c r="U350" t="s">
        <v>85</v>
      </c>
      <c r="W350" t="s">
        <v>86</v>
      </c>
      <c r="Y350" t="s">
        <v>84</v>
      </c>
      <c r="AA350" t="s">
        <v>309</v>
      </c>
      <c r="AB350" t="s">
        <v>310</v>
      </c>
      <c r="AD350" t="s">
        <v>311</v>
      </c>
      <c r="AE350" t="s">
        <v>145</v>
      </c>
      <c r="AF350" t="s">
        <v>312</v>
      </c>
      <c r="AG350" t="s">
        <v>312</v>
      </c>
      <c r="AH350" t="s">
        <v>313</v>
      </c>
      <c r="AI350" t="s">
        <v>314</v>
      </c>
      <c r="AJ350" t="s">
        <v>149</v>
      </c>
      <c r="AK350" t="s">
        <v>84</v>
      </c>
      <c r="AL350" t="s">
        <v>95</v>
      </c>
      <c r="AM350" t="s">
        <v>96</v>
      </c>
      <c r="AO350" t="s">
        <v>311</v>
      </c>
      <c r="AQ350" t="s">
        <v>314</v>
      </c>
      <c r="AS350" s="1">
        <v>45997</v>
      </c>
      <c r="AT350" s="2">
        <v>0.86319444444444449</v>
      </c>
      <c r="AU350" t="s">
        <v>1691</v>
      </c>
      <c r="AV350" t="s">
        <v>1692</v>
      </c>
      <c r="AZ350" t="s">
        <v>99</v>
      </c>
      <c r="BA350" t="s">
        <v>1693</v>
      </c>
      <c r="BB350" t="s">
        <v>308</v>
      </c>
      <c r="BD350" t="s">
        <v>1694</v>
      </c>
      <c r="BE350" t="s">
        <v>304</v>
      </c>
      <c r="BF350" t="s">
        <v>305</v>
      </c>
      <c r="BG350" t="s">
        <v>77</v>
      </c>
      <c r="BI350" t="s">
        <v>103</v>
      </c>
      <c r="BJ350" t="s">
        <v>104</v>
      </c>
      <c r="BK350" t="s">
        <v>428</v>
      </c>
      <c r="BL350">
        <v>2</v>
      </c>
      <c r="BM350" t="s">
        <v>106</v>
      </c>
      <c r="BN350" t="s">
        <v>107</v>
      </c>
      <c r="BO350" t="s">
        <v>107</v>
      </c>
      <c r="BP350" t="s">
        <v>429</v>
      </c>
      <c r="BQ350" t="s">
        <v>109</v>
      </c>
      <c r="BR350" t="s">
        <v>110</v>
      </c>
      <c r="BS350" t="s">
        <v>160</v>
      </c>
      <c r="BT350" t="s">
        <v>430</v>
      </c>
      <c r="BU350" t="s">
        <v>9002</v>
      </c>
      <c r="BV350">
        <v>31500</v>
      </c>
      <c r="BX350" t="s">
        <v>110</v>
      </c>
      <c r="BY350">
        <f t="shared" si="25"/>
        <v>63000</v>
      </c>
      <c r="BZ350" t="str">
        <f t="shared" si="26"/>
        <v>South2</v>
      </c>
      <c r="CA350">
        <f t="shared" si="27"/>
        <v>37170</v>
      </c>
      <c r="CB350" t="str">
        <f t="shared" si="28"/>
        <v/>
      </c>
      <c r="CD350" t="s">
        <v>308</v>
      </c>
      <c r="CE350" t="str">
        <f t="shared" si="29"/>
        <v>Entry</v>
      </c>
      <c r="CF350" t="s">
        <v>160</v>
      </c>
      <c r="CG350" t="s">
        <v>9011</v>
      </c>
    </row>
    <row r="351" spans="1:85">
      <c r="A351">
        <v>21681898</v>
      </c>
      <c r="B351" t="s">
        <v>1411</v>
      </c>
      <c r="C351" t="s">
        <v>1412</v>
      </c>
      <c r="D351">
        <v>9753911212</v>
      </c>
      <c r="E351" t="s">
        <v>77</v>
      </c>
      <c r="F351" t="s">
        <v>1413</v>
      </c>
      <c r="G351">
        <v>601082</v>
      </c>
      <c r="H351" t="s">
        <v>1414</v>
      </c>
      <c r="I351" t="s">
        <v>1414</v>
      </c>
      <c r="K351" t="s">
        <v>77</v>
      </c>
      <c r="N351" t="s">
        <v>246</v>
      </c>
      <c r="O351" t="s">
        <v>247</v>
      </c>
      <c r="Q351" t="s">
        <v>741</v>
      </c>
      <c r="S351" t="s">
        <v>83</v>
      </c>
      <c r="T351" t="s">
        <v>84</v>
      </c>
      <c r="U351" t="s">
        <v>85</v>
      </c>
      <c r="W351" t="s">
        <v>86</v>
      </c>
      <c r="Y351" t="s">
        <v>84</v>
      </c>
      <c r="AA351" t="s">
        <v>1415</v>
      </c>
      <c r="AB351" t="s">
        <v>743</v>
      </c>
      <c r="AD351" t="s">
        <v>744</v>
      </c>
      <c r="AE351" t="s">
        <v>90</v>
      </c>
      <c r="AF351" t="s">
        <v>745</v>
      </c>
      <c r="AG351" t="s">
        <v>745</v>
      </c>
      <c r="AH351" t="s">
        <v>1416</v>
      </c>
      <c r="AI351" t="s">
        <v>747</v>
      </c>
      <c r="AJ351" t="s">
        <v>94</v>
      </c>
      <c r="AK351" t="s">
        <v>84</v>
      </c>
      <c r="AL351" t="s">
        <v>95</v>
      </c>
      <c r="AM351" t="s">
        <v>96</v>
      </c>
      <c r="AO351" t="s">
        <v>744</v>
      </c>
      <c r="AQ351" t="s">
        <v>747</v>
      </c>
      <c r="AS351" s="1">
        <v>45997</v>
      </c>
      <c r="AT351" s="2">
        <v>0.87013888888888891</v>
      </c>
      <c r="AU351" t="s">
        <v>1695</v>
      </c>
      <c r="AV351" t="s">
        <v>1696</v>
      </c>
      <c r="AZ351" t="s">
        <v>99</v>
      </c>
      <c r="BA351" t="s">
        <v>1697</v>
      </c>
      <c r="BB351" t="s">
        <v>741</v>
      </c>
      <c r="BD351" t="s">
        <v>1698</v>
      </c>
      <c r="BE351" t="s">
        <v>1413</v>
      </c>
      <c r="BF351" t="s">
        <v>1414</v>
      </c>
      <c r="BG351" t="s">
        <v>77</v>
      </c>
      <c r="BI351" t="s">
        <v>103</v>
      </c>
      <c r="BJ351" t="s">
        <v>104</v>
      </c>
      <c r="BK351" t="s">
        <v>1185</v>
      </c>
      <c r="BL351">
        <v>1</v>
      </c>
      <c r="BM351" t="s">
        <v>106</v>
      </c>
      <c r="BN351" t="s">
        <v>224</v>
      </c>
      <c r="BO351" t="s">
        <v>224</v>
      </c>
      <c r="BP351" t="s">
        <v>1186</v>
      </c>
      <c r="BQ351" t="s">
        <v>109</v>
      </c>
      <c r="BR351" t="s">
        <v>227</v>
      </c>
      <c r="BS351" t="s">
        <v>123</v>
      </c>
      <c r="BT351" t="s">
        <v>1187</v>
      </c>
      <c r="BU351" t="s">
        <v>9002</v>
      </c>
      <c r="BV351">
        <v>107000</v>
      </c>
      <c r="BX351" t="s">
        <v>9001</v>
      </c>
      <c r="BY351">
        <f t="shared" si="25"/>
        <v>107000</v>
      </c>
      <c r="BZ351" t="str">
        <f t="shared" si="26"/>
        <v>North2</v>
      </c>
      <c r="CA351">
        <f t="shared" si="27"/>
        <v>126260</v>
      </c>
      <c r="CB351" t="str">
        <f t="shared" si="28"/>
        <v>SP</v>
      </c>
      <c r="CC351" t="s">
        <v>227</v>
      </c>
      <c r="CD351" t="s">
        <v>741</v>
      </c>
      <c r="CE351" t="str">
        <f t="shared" si="29"/>
        <v>Premium</v>
      </c>
      <c r="CF351" t="s">
        <v>123</v>
      </c>
      <c r="CG351" t="s">
        <v>615</v>
      </c>
    </row>
    <row r="352" spans="1:85">
      <c r="A352">
        <v>21683444</v>
      </c>
      <c r="B352" t="s">
        <v>960</v>
      </c>
      <c r="C352" t="s">
        <v>961</v>
      </c>
      <c r="D352">
        <v>7004963220</v>
      </c>
      <c r="E352" t="s">
        <v>77</v>
      </c>
      <c r="F352" t="s">
        <v>962</v>
      </c>
      <c r="G352" t="s">
        <v>963</v>
      </c>
      <c r="H352" t="s">
        <v>964</v>
      </c>
      <c r="I352" t="s">
        <v>964</v>
      </c>
      <c r="K352" t="s">
        <v>77</v>
      </c>
      <c r="N352" t="s">
        <v>965</v>
      </c>
      <c r="O352" t="s">
        <v>966</v>
      </c>
      <c r="Q352" t="s">
        <v>967</v>
      </c>
      <c r="S352" t="s">
        <v>83</v>
      </c>
      <c r="T352" t="s">
        <v>84</v>
      </c>
      <c r="U352" t="s">
        <v>85</v>
      </c>
      <c r="W352" t="s">
        <v>86</v>
      </c>
      <c r="Y352" t="s">
        <v>84</v>
      </c>
      <c r="AA352" t="s">
        <v>968</v>
      </c>
      <c r="AB352" t="s">
        <v>969</v>
      </c>
      <c r="AD352" t="s">
        <v>970</v>
      </c>
      <c r="AE352" t="s">
        <v>90</v>
      </c>
      <c r="AF352" t="s">
        <v>971</v>
      </c>
      <c r="AG352" t="s">
        <v>971</v>
      </c>
      <c r="AH352" t="s">
        <v>972</v>
      </c>
      <c r="AI352" t="s">
        <v>973</v>
      </c>
      <c r="AJ352" t="s">
        <v>94</v>
      </c>
      <c r="AK352" t="s">
        <v>84</v>
      </c>
      <c r="AL352" t="s">
        <v>95</v>
      </c>
      <c r="AM352" t="s">
        <v>96</v>
      </c>
      <c r="AO352" t="s">
        <v>970</v>
      </c>
      <c r="AQ352" t="s">
        <v>973</v>
      </c>
      <c r="AS352" s="1">
        <v>45998</v>
      </c>
      <c r="AT352" s="2">
        <v>0.28263888888888888</v>
      </c>
      <c r="AU352" t="s">
        <v>1699</v>
      </c>
      <c r="AV352" t="s">
        <v>1700</v>
      </c>
      <c r="AZ352" t="s">
        <v>99</v>
      </c>
      <c r="BA352" t="s">
        <v>1701</v>
      </c>
      <c r="BB352" t="s">
        <v>967</v>
      </c>
      <c r="BD352" t="s">
        <v>1702</v>
      </c>
      <c r="BE352" t="s">
        <v>962</v>
      </c>
      <c r="BF352" t="s">
        <v>964</v>
      </c>
      <c r="BG352" t="s">
        <v>77</v>
      </c>
      <c r="BI352" t="s">
        <v>103</v>
      </c>
      <c r="BJ352" t="s">
        <v>104</v>
      </c>
      <c r="BK352" t="s">
        <v>752</v>
      </c>
      <c r="BL352">
        <v>2</v>
      </c>
      <c r="BM352" t="s">
        <v>106</v>
      </c>
      <c r="BN352" t="s">
        <v>119</v>
      </c>
      <c r="BO352" t="s">
        <v>753</v>
      </c>
      <c r="BP352" t="s">
        <v>754</v>
      </c>
      <c r="BQ352" t="s">
        <v>109</v>
      </c>
      <c r="BR352" t="s">
        <v>122</v>
      </c>
      <c r="BS352" t="s">
        <v>160</v>
      </c>
      <c r="BT352" t="s">
        <v>755</v>
      </c>
      <c r="BU352" t="s">
        <v>9002</v>
      </c>
      <c r="BV352">
        <v>25900</v>
      </c>
      <c r="BX352" t="s">
        <v>9001</v>
      </c>
      <c r="BY352">
        <f t="shared" si="25"/>
        <v>51800</v>
      </c>
      <c r="BZ352" t="str">
        <f t="shared" si="26"/>
        <v>East2</v>
      </c>
      <c r="CA352">
        <f t="shared" si="27"/>
        <v>30562</v>
      </c>
      <c r="CB352" t="str">
        <f t="shared" si="28"/>
        <v/>
      </c>
      <c r="CD352" t="s">
        <v>967</v>
      </c>
      <c r="CE352" t="str">
        <f t="shared" si="29"/>
        <v>Entry</v>
      </c>
      <c r="CF352" t="s">
        <v>160</v>
      </c>
      <c r="CG352" t="s">
        <v>615</v>
      </c>
    </row>
    <row r="353" spans="1:85">
      <c r="A353">
        <v>21683445</v>
      </c>
      <c r="B353" t="s">
        <v>960</v>
      </c>
      <c r="C353" t="s">
        <v>961</v>
      </c>
      <c r="D353">
        <v>7004963220</v>
      </c>
      <c r="E353" t="s">
        <v>77</v>
      </c>
      <c r="F353" t="s">
        <v>962</v>
      </c>
      <c r="G353" t="s">
        <v>963</v>
      </c>
      <c r="H353" t="s">
        <v>964</v>
      </c>
      <c r="I353" t="s">
        <v>964</v>
      </c>
      <c r="K353" t="s">
        <v>77</v>
      </c>
      <c r="N353" t="s">
        <v>965</v>
      </c>
      <c r="O353" t="s">
        <v>966</v>
      </c>
      <c r="Q353" t="s">
        <v>967</v>
      </c>
      <c r="S353" t="s">
        <v>83</v>
      </c>
      <c r="T353" t="s">
        <v>84</v>
      </c>
      <c r="U353" t="s">
        <v>85</v>
      </c>
      <c r="W353" t="s">
        <v>86</v>
      </c>
      <c r="Y353" t="s">
        <v>84</v>
      </c>
      <c r="AA353" t="s">
        <v>968</v>
      </c>
      <c r="AB353" t="s">
        <v>969</v>
      </c>
      <c r="AD353" t="s">
        <v>970</v>
      </c>
      <c r="AE353" t="s">
        <v>90</v>
      </c>
      <c r="AF353" t="s">
        <v>971</v>
      </c>
      <c r="AG353" t="s">
        <v>971</v>
      </c>
      <c r="AH353" t="s">
        <v>972</v>
      </c>
      <c r="AI353" t="s">
        <v>973</v>
      </c>
      <c r="AJ353" t="s">
        <v>94</v>
      </c>
      <c r="AK353" t="s">
        <v>84</v>
      </c>
      <c r="AL353" t="s">
        <v>95</v>
      </c>
      <c r="AM353" t="s">
        <v>96</v>
      </c>
      <c r="AO353" t="s">
        <v>970</v>
      </c>
      <c r="AQ353" t="s">
        <v>973</v>
      </c>
      <c r="AS353" s="1">
        <v>45998</v>
      </c>
      <c r="AT353" s="2">
        <v>0.28333333333333333</v>
      </c>
      <c r="AU353" t="s">
        <v>1703</v>
      </c>
      <c r="AV353" t="s">
        <v>1704</v>
      </c>
      <c r="AZ353" t="s">
        <v>99</v>
      </c>
      <c r="BA353" t="s">
        <v>1705</v>
      </c>
      <c r="BB353" t="s">
        <v>967</v>
      </c>
      <c r="BD353" t="s">
        <v>1706</v>
      </c>
      <c r="BE353" t="s">
        <v>962</v>
      </c>
      <c r="BF353" t="s">
        <v>964</v>
      </c>
      <c r="BG353" t="s">
        <v>77</v>
      </c>
      <c r="BI353" t="s">
        <v>103</v>
      </c>
      <c r="BJ353" t="s">
        <v>104</v>
      </c>
      <c r="BK353" t="s">
        <v>752</v>
      </c>
      <c r="BL353">
        <v>2</v>
      </c>
      <c r="BM353" t="s">
        <v>106</v>
      </c>
      <c r="BN353" t="s">
        <v>119</v>
      </c>
      <c r="BO353" t="s">
        <v>753</v>
      </c>
      <c r="BP353" t="s">
        <v>754</v>
      </c>
      <c r="BQ353" t="s">
        <v>109</v>
      </c>
      <c r="BR353" t="s">
        <v>122</v>
      </c>
      <c r="BS353" t="s">
        <v>160</v>
      </c>
      <c r="BT353" t="s">
        <v>755</v>
      </c>
      <c r="BU353" t="s">
        <v>9002</v>
      </c>
      <c r="BV353">
        <v>25900</v>
      </c>
      <c r="BX353" t="s">
        <v>9001</v>
      </c>
      <c r="BY353">
        <f t="shared" si="25"/>
        <v>51800</v>
      </c>
      <c r="BZ353" t="str">
        <f t="shared" si="26"/>
        <v>East2</v>
      </c>
      <c r="CA353">
        <f t="shared" si="27"/>
        <v>30562</v>
      </c>
      <c r="CB353" t="str">
        <f t="shared" si="28"/>
        <v/>
      </c>
      <c r="CD353" t="s">
        <v>967</v>
      </c>
      <c r="CE353" t="str">
        <f t="shared" si="29"/>
        <v>Entry</v>
      </c>
      <c r="CF353" t="s">
        <v>160</v>
      </c>
      <c r="CG353" t="s">
        <v>615</v>
      </c>
    </row>
    <row r="354" spans="1:85">
      <c r="A354">
        <v>21683446</v>
      </c>
      <c r="B354" t="s">
        <v>960</v>
      </c>
      <c r="C354" t="s">
        <v>961</v>
      </c>
      <c r="D354">
        <v>7004963220</v>
      </c>
      <c r="E354" t="s">
        <v>77</v>
      </c>
      <c r="F354" t="s">
        <v>962</v>
      </c>
      <c r="G354" t="s">
        <v>963</v>
      </c>
      <c r="H354" t="s">
        <v>964</v>
      </c>
      <c r="I354" t="s">
        <v>964</v>
      </c>
      <c r="K354" t="s">
        <v>77</v>
      </c>
      <c r="N354" t="s">
        <v>965</v>
      </c>
      <c r="O354" t="s">
        <v>966</v>
      </c>
      <c r="Q354" t="s">
        <v>967</v>
      </c>
      <c r="S354" t="s">
        <v>83</v>
      </c>
      <c r="T354" t="s">
        <v>84</v>
      </c>
      <c r="U354" t="s">
        <v>85</v>
      </c>
      <c r="W354" t="s">
        <v>86</v>
      </c>
      <c r="Y354" t="s">
        <v>84</v>
      </c>
      <c r="AA354" t="s">
        <v>968</v>
      </c>
      <c r="AB354" t="s">
        <v>969</v>
      </c>
      <c r="AD354" t="s">
        <v>970</v>
      </c>
      <c r="AE354" t="s">
        <v>90</v>
      </c>
      <c r="AF354" t="s">
        <v>971</v>
      </c>
      <c r="AG354" t="s">
        <v>971</v>
      </c>
      <c r="AH354" t="s">
        <v>972</v>
      </c>
      <c r="AI354" t="s">
        <v>973</v>
      </c>
      <c r="AJ354" t="s">
        <v>94</v>
      </c>
      <c r="AK354" t="s">
        <v>84</v>
      </c>
      <c r="AL354" t="s">
        <v>95</v>
      </c>
      <c r="AM354" t="s">
        <v>96</v>
      </c>
      <c r="AO354" t="s">
        <v>970</v>
      </c>
      <c r="AQ354" t="s">
        <v>973</v>
      </c>
      <c r="AS354" s="1">
        <v>45998</v>
      </c>
      <c r="AT354" s="2">
        <v>0.28472222222222221</v>
      </c>
      <c r="AU354" t="s">
        <v>1707</v>
      </c>
      <c r="AV354" t="s">
        <v>1708</v>
      </c>
      <c r="AZ354" t="s">
        <v>99</v>
      </c>
      <c r="BA354" t="s">
        <v>1709</v>
      </c>
      <c r="BB354" t="s">
        <v>967</v>
      </c>
      <c r="BD354" t="s">
        <v>1710</v>
      </c>
      <c r="BE354" t="s">
        <v>1711</v>
      </c>
      <c r="BF354" t="s">
        <v>964</v>
      </c>
      <c r="BG354" t="s">
        <v>77</v>
      </c>
      <c r="BI354" t="s">
        <v>103</v>
      </c>
      <c r="BJ354" t="s">
        <v>104</v>
      </c>
      <c r="BK354" t="s">
        <v>468</v>
      </c>
      <c r="BL354">
        <v>11</v>
      </c>
      <c r="BM354" t="s">
        <v>106</v>
      </c>
      <c r="BN354" t="s">
        <v>469</v>
      </c>
      <c r="BO354" t="s">
        <v>327</v>
      </c>
      <c r="BP354" t="s">
        <v>470</v>
      </c>
      <c r="BQ354" t="s">
        <v>158</v>
      </c>
      <c r="BR354" t="s">
        <v>329</v>
      </c>
      <c r="BS354" t="s">
        <v>158</v>
      </c>
      <c r="BT354" t="s">
        <v>158</v>
      </c>
      <c r="BU354" t="s">
        <v>329</v>
      </c>
      <c r="BV354">
        <v>999</v>
      </c>
      <c r="BY354">
        <f t="shared" si="25"/>
        <v>10989</v>
      </c>
      <c r="BZ354" t="str">
        <f t="shared" si="26"/>
        <v>East2</v>
      </c>
      <c r="CA354">
        <f t="shared" si="27"/>
        <v>1178.82</v>
      </c>
      <c r="CB354" t="str">
        <f t="shared" si="28"/>
        <v/>
      </c>
      <c r="CD354" t="s">
        <v>967</v>
      </c>
      <c r="CE354" t="str">
        <f t="shared" si="29"/>
        <v>NA</v>
      </c>
      <c r="CF354" t="s">
        <v>158</v>
      </c>
      <c r="CG354" t="s">
        <v>615</v>
      </c>
    </row>
    <row r="355" spans="1:85">
      <c r="A355">
        <v>21683446</v>
      </c>
      <c r="B355" t="s">
        <v>960</v>
      </c>
      <c r="C355" t="s">
        <v>961</v>
      </c>
      <c r="D355">
        <v>7004963220</v>
      </c>
      <c r="E355" t="s">
        <v>77</v>
      </c>
      <c r="F355" t="s">
        <v>962</v>
      </c>
      <c r="G355" t="s">
        <v>963</v>
      </c>
      <c r="H355" t="s">
        <v>964</v>
      </c>
      <c r="I355" t="s">
        <v>964</v>
      </c>
      <c r="K355" t="s">
        <v>77</v>
      </c>
      <c r="N355" t="s">
        <v>965</v>
      </c>
      <c r="O355" t="s">
        <v>966</v>
      </c>
      <c r="Q355" t="s">
        <v>967</v>
      </c>
      <c r="S355" t="s">
        <v>83</v>
      </c>
      <c r="T355" t="s">
        <v>84</v>
      </c>
      <c r="U355" t="s">
        <v>85</v>
      </c>
      <c r="W355" t="s">
        <v>86</v>
      </c>
      <c r="Y355" t="s">
        <v>84</v>
      </c>
      <c r="AA355" t="s">
        <v>968</v>
      </c>
      <c r="AB355" t="s">
        <v>969</v>
      </c>
      <c r="AD355" t="s">
        <v>970</v>
      </c>
      <c r="AE355" t="s">
        <v>90</v>
      </c>
      <c r="AF355" t="s">
        <v>971</v>
      </c>
      <c r="AG355" t="s">
        <v>971</v>
      </c>
      <c r="AH355" t="s">
        <v>972</v>
      </c>
      <c r="AI355" t="s">
        <v>973</v>
      </c>
      <c r="AJ355" t="s">
        <v>94</v>
      </c>
      <c r="AK355" t="s">
        <v>84</v>
      </c>
      <c r="AL355" t="s">
        <v>95</v>
      </c>
      <c r="AM355" t="s">
        <v>96</v>
      </c>
      <c r="AO355" t="s">
        <v>970</v>
      </c>
      <c r="AQ355" t="s">
        <v>973</v>
      </c>
      <c r="AS355" s="1">
        <v>45998</v>
      </c>
      <c r="AT355" s="2">
        <v>0.28472222222222221</v>
      </c>
      <c r="AU355" t="s">
        <v>1707</v>
      </c>
      <c r="AV355" t="s">
        <v>1708</v>
      </c>
      <c r="AZ355" t="s">
        <v>99</v>
      </c>
      <c r="BA355" t="s">
        <v>1709</v>
      </c>
      <c r="BB355" t="s">
        <v>967</v>
      </c>
      <c r="BD355" t="s">
        <v>1710</v>
      </c>
      <c r="BE355" t="s">
        <v>1711</v>
      </c>
      <c r="BF355" t="s">
        <v>964</v>
      </c>
      <c r="BG355" t="s">
        <v>77</v>
      </c>
      <c r="BI355" t="s">
        <v>103</v>
      </c>
      <c r="BJ355" t="s">
        <v>104</v>
      </c>
      <c r="BK355" t="s">
        <v>325</v>
      </c>
      <c r="BL355">
        <v>10</v>
      </c>
      <c r="BM355" t="s">
        <v>106</v>
      </c>
      <c r="BN355" t="s">
        <v>326</v>
      </c>
      <c r="BO355" t="s">
        <v>327</v>
      </c>
      <c r="BP355" t="s">
        <v>328</v>
      </c>
      <c r="BQ355" t="s">
        <v>158</v>
      </c>
      <c r="BR355" t="s">
        <v>329</v>
      </c>
      <c r="BS355" t="s">
        <v>158</v>
      </c>
      <c r="BT355" t="s">
        <v>158</v>
      </c>
      <c r="BU355" t="s">
        <v>329</v>
      </c>
      <c r="BV355">
        <v>259</v>
      </c>
      <c r="BY355">
        <f t="shared" si="25"/>
        <v>2590</v>
      </c>
      <c r="BZ355" t="str">
        <f t="shared" si="26"/>
        <v>East2</v>
      </c>
      <c r="CA355">
        <f t="shared" si="27"/>
        <v>305.62</v>
      </c>
      <c r="CB355" t="str">
        <f t="shared" si="28"/>
        <v/>
      </c>
      <c r="CD355" t="s">
        <v>967</v>
      </c>
      <c r="CE355" t="str">
        <f t="shared" si="29"/>
        <v>NA</v>
      </c>
      <c r="CF355" t="s">
        <v>158</v>
      </c>
      <c r="CG355" t="s">
        <v>615</v>
      </c>
    </row>
    <row r="356" spans="1:85">
      <c r="A356">
        <v>21683446</v>
      </c>
      <c r="B356" t="s">
        <v>960</v>
      </c>
      <c r="C356" t="s">
        <v>961</v>
      </c>
      <c r="D356">
        <v>7004963220</v>
      </c>
      <c r="E356" t="s">
        <v>77</v>
      </c>
      <c r="F356" t="s">
        <v>962</v>
      </c>
      <c r="G356" t="s">
        <v>963</v>
      </c>
      <c r="H356" t="s">
        <v>964</v>
      </c>
      <c r="I356" t="s">
        <v>964</v>
      </c>
      <c r="K356" t="s">
        <v>77</v>
      </c>
      <c r="N356" t="s">
        <v>965</v>
      </c>
      <c r="O356" t="s">
        <v>966</v>
      </c>
      <c r="Q356" t="s">
        <v>967</v>
      </c>
      <c r="S356" t="s">
        <v>83</v>
      </c>
      <c r="T356" t="s">
        <v>84</v>
      </c>
      <c r="U356" t="s">
        <v>85</v>
      </c>
      <c r="W356" t="s">
        <v>86</v>
      </c>
      <c r="Y356" t="s">
        <v>84</v>
      </c>
      <c r="AA356" t="s">
        <v>968</v>
      </c>
      <c r="AB356" t="s">
        <v>969</v>
      </c>
      <c r="AD356" t="s">
        <v>970</v>
      </c>
      <c r="AE356" t="s">
        <v>90</v>
      </c>
      <c r="AF356" t="s">
        <v>971</v>
      </c>
      <c r="AG356" t="s">
        <v>971</v>
      </c>
      <c r="AH356" t="s">
        <v>972</v>
      </c>
      <c r="AI356" t="s">
        <v>973</v>
      </c>
      <c r="AJ356" t="s">
        <v>94</v>
      </c>
      <c r="AK356" t="s">
        <v>84</v>
      </c>
      <c r="AL356" t="s">
        <v>95</v>
      </c>
      <c r="AM356" t="s">
        <v>96</v>
      </c>
      <c r="AO356" t="s">
        <v>970</v>
      </c>
      <c r="AQ356" t="s">
        <v>973</v>
      </c>
      <c r="AS356" s="1">
        <v>45998</v>
      </c>
      <c r="AT356" s="2">
        <v>0.28472222222222221</v>
      </c>
      <c r="AU356" t="s">
        <v>1707</v>
      </c>
      <c r="AV356" t="s">
        <v>1708</v>
      </c>
      <c r="AZ356" t="s">
        <v>99</v>
      </c>
      <c r="BA356" t="s">
        <v>1709</v>
      </c>
      <c r="BB356" t="s">
        <v>967</v>
      </c>
      <c r="BD356" t="s">
        <v>1710</v>
      </c>
      <c r="BE356" t="s">
        <v>1711</v>
      </c>
      <c r="BF356" t="s">
        <v>964</v>
      </c>
      <c r="BG356" t="s">
        <v>77</v>
      </c>
      <c r="BI356" t="s">
        <v>103</v>
      </c>
      <c r="BJ356" t="s">
        <v>104</v>
      </c>
      <c r="BK356" t="s">
        <v>330</v>
      </c>
      <c r="BL356">
        <v>10</v>
      </c>
      <c r="BM356" t="s">
        <v>106</v>
      </c>
      <c r="BN356" t="s">
        <v>331</v>
      </c>
      <c r="BO356" t="s">
        <v>327</v>
      </c>
      <c r="BP356" t="s">
        <v>332</v>
      </c>
      <c r="BQ356" t="s">
        <v>158</v>
      </c>
      <c r="BR356" t="s">
        <v>329</v>
      </c>
      <c r="BS356" t="s">
        <v>158</v>
      </c>
      <c r="BT356" t="s">
        <v>158</v>
      </c>
      <c r="BU356" t="s">
        <v>329</v>
      </c>
      <c r="BV356">
        <v>649</v>
      </c>
      <c r="BY356">
        <f t="shared" si="25"/>
        <v>6490</v>
      </c>
      <c r="BZ356" t="str">
        <f t="shared" si="26"/>
        <v>East2</v>
      </c>
      <c r="CA356">
        <f t="shared" si="27"/>
        <v>765.81999999999994</v>
      </c>
      <c r="CB356" t="str">
        <f t="shared" si="28"/>
        <v/>
      </c>
      <c r="CD356" t="s">
        <v>967</v>
      </c>
      <c r="CE356" t="str">
        <f t="shared" si="29"/>
        <v>NA</v>
      </c>
      <c r="CF356" t="s">
        <v>158</v>
      </c>
      <c r="CG356" t="s">
        <v>615</v>
      </c>
    </row>
    <row r="357" spans="1:85">
      <c r="A357">
        <v>21683447</v>
      </c>
      <c r="B357" t="s">
        <v>960</v>
      </c>
      <c r="C357" t="s">
        <v>961</v>
      </c>
      <c r="D357">
        <v>7004963220</v>
      </c>
      <c r="E357" t="s">
        <v>77</v>
      </c>
      <c r="F357" t="s">
        <v>962</v>
      </c>
      <c r="G357" t="s">
        <v>963</v>
      </c>
      <c r="H357" t="s">
        <v>964</v>
      </c>
      <c r="I357" t="s">
        <v>964</v>
      </c>
      <c r="K357" t="s">
        <v>77</v>
      </c>
      <c r="N357" t="s">
        <v>965</v>
      </c>
      <c r="O357" t="s">
        <v>966</v>
      </c>
      <c r="Q357" t="s">
        <v>967</v>
      </c>
      <c r="S357" t="s">
        <v>83</v>
      </c>
      <c r="T357" t="s">
        <v>84</v>
      </c>
      <c r="U357" t="s">
        <v>85</v>
      </c>
      <c r="W357" t="s">
        <v>86</v>
      </c>
      <c r="Y357" t="s">
        <v>84</v>
      </c>
      <c r="AA357" t="s">
        <v>968</v>
      </c>
      <c r="AB357" t="s">
        <v>969</v>
      </c>
      <c r="AD357" t="s">
        <v>970</v>
      </c>
      <c r="AE357" t="s">
        <v>90</v>
      </c>
      <c r="AF357" t="s">
        <v>971</v>
      </c>
      <c r="AG357" t="s">
        <v>971</v>
      </c>
      <c r="AH357" t="s">
        <v>972</v>
      </c>
      <c r="AI357" t="s">
        <v>973</v>
      </c>
      <c r="AJ357" t="s">
        <v>94</v>
      </c>
      <c r="AK357" t="s">
        <v>84</v>
      </c>
      <c r="AL357" t="s">
        <v>95</v>
      </c>
      <c r="AM357" t="s">
        <v>96</v>
      </c>
      <c r="AO357" t="s">
        <v>970</v>
      </c>
      <c r="AQ357" t="s">
        <v>973</v>
      </c>
      <c r="AS357" s="1">
        <v>45998</v>
      </c>
      <c r="AT357" s="2">
        <v>0.28541666666666665</v>
      </c>
      <c r="AU357" t="s">
        <v>1712</v>
      </c>
      <c r="AV357" t="s">
        <v>1713</v>
      </c>
      <c r="AZ357" t="s">
        <v>99</v>
      </c>
      <c r="BA357" t="s">
        <v>1714</v>
      </c>
      <c r="BB357" t="s">
        <v>967</v>
      </c>
      <c r="BD357" t="s">
        <v>1715</v>
      </c>
      <c r="BE357" t="s">
        <v>1716</v>
      </c>
      <c r="BF357" t="s">
        <v>964</v>
      </c>
      <c r="BG357" t="s">
        <v>77</v>
      </c>
      <c r="BI357" t="s">
        <v>103</v>
      </c>
      <c r="BJ357" t="s">
        <v>104</v>
      </c>
      <c r="BK357" t="s">
        <v>330</v>
      </c>
      <c r="BL357">
        <v>5</v>
      </c>
      <c r="BM357" t="s">
        <v>106</v>
      </c>
      <c r="BN357" t="s">
        <v>331</v>
      </c>
      <c r="BO357" t="s">
        <v>327</v>
      </c>
      <c r="BP357" t="s">
        <v>332</v>
      </c>
      <c r="BQ357" t="s">
        <v>158</v>
      </c>
      <c r="BR357" t="s">
        <v>329</v>
      </c>
      <c r="BS357" t="s">
        <v>158</v>
      </c>
      <c r="BT357" t="s">
        <v>158</v>
      </c>
      <c r="BU357" t="s">
        <v>329</v>
      </c>
      <c r="BV357">
        <v>649</v>
      </c>
      <c r="BY357">
        <f t="shared" si="25"/>
        <v>3245</v>
      </c>
      <c r="BZ357" t="str">
        <f t="shared" si="26"/>
        <v>East2</v>
      </c>
      <c r="CA357">
        <f t="shared" si="27"/>
        <v>765.81999999999994</v>
      </c>
      <c r="CB357" t="str">
        <f t="shared" si="28"/>
        <v/>
      </c>
      <c r="CD357" t="s">
        <v>967</v>
      </c>
      <c r="CE357" t="str">
        <f t="shared" si="29"/>
        <v>NA</v>
      </c>
      <c r="CF357" t="s">
        <v>158</v>
      </c>
      <c r="CG357" t="s">
        <v>615</v>
      </c>
    </row>
    <row r="358" spans="1:85">
      <c r="A358">
        <v>21683447</v>
      </c>
      <c r="B358" t="s">
        <v>960</v>
      </c>
      <c r="C358" t="s">
        <v>961</v>
      </c>
      <c r="D358">
        <v>7004963220</v>
      </c>
      <c r="E358" t="s">
        <v>77</v>
      </c>
      <c r="F358" t="s">
        <v>962</v>
      </c>
      <c r="G358" t="s">
        <v>963</v>
      </c>
      <c r="H358" t="s">
        <v>964</v>
      </c>
      <c r="I358" t="s">
        <v>964</v>
      </c>
      <c r="K358" t="s">
        <v>77</v>
      </c>
      <c r="N358" t="s">
        <v>965</v>
      </c>
      <c r="O358" t="s">
        <v>966</v>
      </c>
      <c r="Q358" t="s">
        <v>967</v>
      </c>
      <c r="S358" t="s">
        <v>83</v>
      </c>
      <c r="T358" t="s">
        <v>84</v>
      </c>
      <c r="U358" t="s">
        <v>85</v>
      </c>
      <c r="W358" t="s">
        <v>86</v>
      </c>
      <c r="Y358" t="s">
        <v>84</v>
      </c>
      <c r="AA358" t="s">
        <v>968</v>
      </c>
      <c r="AB358" t="s">
        <v>969</v>
      </c>
      <c r="AD358" t="s">
        <v>970</v>
      </c>
      <c r="AE358" t="s">
        <v>90</v>
      </c>
      <c r="AF358" t="s">
        <v>971</v>
      </c>
      <c r="AG358" t="s">
        <v>971</v>
      </c>
      <c r="AH358" t="s">
        <v>972</v>
      </c>
      <c r="AI358" t="s">
        <v>973</v>
      </c>
      <c r="AJ358" t="s">
        <v>94</v>
      </c>
      <c r="AK358" t="s">
        <v>84</v>
      </c>
      <c r="AL358" t="s">
        <v>95</v>
      </c>
      <c r="AM358" t="s">
        <v>96</v>
      </c>
      <c r="AO358" t="s">
        <v>970</v>
      </c>
      <c r="AQ358" t="s">
        <v>973</v>
      </c>
      <c r="AS358" s="1">
        <v>45998</v>
      </c>
      <c r="AT358" s="2">
        <v>0.28541666666666665</v>
      </c>
      <c r="AU358" t="s">
        <v>1712</v>
      </c>
      <c r="AV358" t="s">
        <v>1713</v>
      </c>
      <c r="AZ358" t="s">
        <v>99</v>
      </c>
      <c r="BA358" t="s">
        <v>1714</v>
      </c>
      <c r="BB358" t="s">
        <v>967</v>
      </c>
      <c r="BD358" t="s">
        <v>1715</v>
      </c>
      <c r="BE358" t="s">
        <v>1716</v>
      </c>
      <c r="BF358" t="s">
        <v>964</v>
      </c>
      <c r="BG358" t="s">
        <v>77</v>
      </c>
      <c r="BI358" t="s">
        <v>103</v>
      </c>
      <c r="BJ358" t="s">
        <v>104</v>
      </c>
      <c r="BK358" t="s">
        <v>325</v>
      </c>
      <c r="BL358">
        <v>5</v>
      </c>
      <c r="BM358" t="s">
        <v>106</v>
      </c>
      <c r="BN358" t="s">
        <v>326</v>
      </c>
      <c r="BO358" t="s">
        <v>327</v>
      </c>
      <c r="BP358" t="s">
        <v>328</v>
      </c>
      <c r="BQ358" t="s">
        <v>158</v>
      </c>
      <c r="BR358" t="s">
        <v>329</v>
      </c>
      <c r="BS358" t="s">
        <v>158</v>
      </c>
      <c r="BT358" t="s">
        <v>158</v>
      </c>
      <c r="BU358" t="s">
        <v>329</v>
      </c>
      <c r="BV358">
        <v>259</v>
      </c>
      <c r="BY358">
        <f t="shared" si="25"/>
        <v>1295</v>
      </c>
      <c r="BZ358" t="str">
        <f t="shared" si="26"/>
        <v>East2</v>
      </c>
      <c r="CA358">
        <f t="shared" si="27"/>
        <v>305.62</v>
      </c>
      <c r="CB358" t="str">
        <f t="shared" si="28"/>
        <v/>
      </c>
      <c r="CD358" t="s">
        <v>967</v>
      </c>
      <c r="CE358" t="str">
        <f t="shared" si="29"/>
        <v>NA</v>
      </c>
      <c r="CF358" t="s">
        <v>158</v>
      </c>
      <c r="CG358" t="s">
        <v>615</v>
      </c>
    </row>
    <row r="359" spans="1:85">
      <c r="A359">
        <v>21683447</v>
      </c>
      <c r="B359" t="s">
        <v>960</v>
      </c>
      <c r="C359" t="s">
        <v>961</v>
      </c>
      <c r="D359">
        <v>7004963220</v>
      </c>
      <c r="E359" t="s">
        <v>77</v>
      </c>
      <c r="F359" t="s">
        <v>962</v>
      </c>
      <c r="G359" t="s">
        <v>963</v>
      </c>
      <c r="H359" t="s">
        <v>964</v>
      </c>
      <c r="I359" t="s">
        <v>964</v>
      </c>
      <c r="K359" t="s">
        <v>77</v>
      </c>
      <c r="N359" t="s">
        <v>965</v>
      </c>
      <c r="O359" t="s">
        <v>966</v>
      </c>
      <c r="Q359" t="s">
        <v>967</v>
      </c>
      <c r="S359" t="s">
        <v>83</v>
      </c>
      <c r="T359" t="s">
        <v>84</v>
      </c>
      <c r="U359" t="s">
        <v>85</v>
      </c>
      <c r="W359" t="s">
        <v>86</v>
      </c>
      <c r="Y359" t="s">
        <v>84</v>
      </c>
      <c r="AA359" t="s">
        <v>968</v>
      </c>
      <c r="AB359" t="s">
        <v>969</v>
      </c>
      <c r="AD359" t="s">
        <v>970</v>
      </c>
      <c r="AE359" t="s">
        <v>90</v>
      </c>
      <c r="AF359" t="s">
        <v>971</v>
      </c>
      <c r="AG359" t="s">
        <v>971</v>
      </c>
      <c r="AH359" t="s">
        <v>972</v>
      </c>
      <c r="AI359" t="s">
        <v>973</v>
      </c>
      <c r="AJ359" t="s">
        <v>94</v>
      </c>
      <c r="AK359" t="s">
        <v>84</v>
      </c>
      <c r="AL359" t="s">
        <v>95</v>
      </c>
      <c r="AM359" t="s">
        <v>96</v>
      </c>
      <c r="AO359" t="s">
        <v>970</v>
      </c>
      <c r="AQ359" t="s">
        <v>973</v>
      </c>
      <c r="AS359" s="1">
        <v>45998</v>
      </c>
      <c r="AT359" s="2">
        <v>0.28541666666666665</v>
      </c>
      <c r="AU359" t="s">
        <v>1712</v>
      </c>
      <c r="AV359" t="s">
        <v>1713</v>
      </c>
      <c r="AZ359" t="s">
        <v>99</v>
      </c>
      <c r="BA359" t="s">
        <v>1714</v>
      </c>
      <c r="BB359" t="s">
        <v>967</v>
      </c>
      <c r="BD359" t="s">
        <v>1715</v>
      </c>
      <c r="BE359" t="s">
        <v>1716</v>
      </c>
      <c r="BF359" t="s">
        <v>964</v>
      </c>
      <c r="BG359" t="s">
        <v>77</v>
      </c>
      <c r="BI359" t="s">
        <v>103</v>
      </c>
      <c r="BJ359" t="s">
        <v>104</v>
      </c>
      <c r="BK359" t="s">
        <v>468</v>
      </c>
      <c r="BL359">
        <v>5</v>
      </c>
      <c r="BM359" t="s">
        <v>106</v>
      </c>
      <c r="BN359" t="s">
        <v>469</v>
      </c>
      <c r="BO359" t="s">
        <v>327</v>
      </c>
      <c r="BP359" t="s">
        <v>470</v>
      </c>
      <c r="BQ359" t="s">
        <v>158</v>
      </c>
      <c r="BR359" t="s">
        <v>329</v>
      </c>
      <c r="BS359" t="s">
        <v>158</v>
      </c>
      <c r="BT359" t="s">
        <v>158</v>
      </c>
      <c r="BU359" t="s">
        <v>329</v>
      </c>
      <c r="BV359">
        <v>999</v>
      </c>
      <c r="BY359">
        <f t="shared" si="25"/>
        <v>4995</v>
      </c>
      <c r="BZ359" t="str">
        <f t="shared" si="26"/>
        <v>East2</v>
      </c>
      <c r="CA359">
        <f t="shared" si="27"/>
        <v>1178.82</v>
      </c>
      <c r="CB359" t="str">
        <f t="shared" si="28"/>
        <v/>
      </c>
      <c r="CD359" t="s">
        <v>967</v>
      </c>
      <c r="CE359" t="str">
        <f t="shared" si="29"/>
        <v>NA</v>
      </c>
      <c r="CF359" t="s">
        <v>158</v>
      </c>
      <c r="CG359" t="s">
        <v>615</v>
      </c>
    </row>
    <row r="360" spans="1:85">
      <c r="A360">
        <v>21683448</v>
      </c>
      <c r="B360" t="s">
        <v>960</v>
      </c>
      <c r="C360" t="s">
        <v>961</v>
      </c>
      <c r="D360">
        <v>7004963220</v>
      </c>
      <c r="E360" t="s">
        <v>77</v>
      </c>
      <c r="F360" t="s">
        <v>962</v>
      </c>
      <c r="G360" t="s">
        <v>963</v>
      </c>
      <c r="H360" t="s">
        <v>964</v>
      </c>
      <c r="I360" t="s">
        <v>964</v>
      </c>
      <c r="K360" t="s">
        <v>77</v>
      </c>
      <c r="N360" t="s">
        <v>965</v>
      </c>
      <c r="O360" t="s">
        <v>966</v>
      </c>
      <c r="Q360" t="s">
        <v>967</v>
      </c>
      <c r="S360" t="s">
        <v>83</v>
      </c>
      <c r="T360" t="s">
        <v>84</v>
      </c>
      <c r="U360" t="s">
        <v>85</v>
      </c>
      <c r="W360" t="s">
        <v>86</v>
      </c>
      <c r="Y360" t="s">
        <v>84</v>
      </c>
      <c r="AA360" t="s">
        <v>968</v>
      </c>
      <c r="AB360" t="s">
        <v>969</v>
      </c>
      <c r="AD360" t="s">
        <v>970</v>
      </c>
      <c r="AE360" t="s">
        <v>90</v>
      </c>
      <c r="AF360" t="s">
        <v>971</v>
      </c>
      <c r="AG360" t="s">
        <v>971</v>
      </c>
      <c r="AH360" t="s">
        <v>972</v>
      </c>
      <c r="AI360" t="s">
        <v>973</v>
      </c>
      <c r="AJ360" t="s">
        <v>94</v>
      </c>
      <c r="AK360" t="s">
        <v>84</v>
      </c>
      <c r="AL360" t="s">
        <v>95</v>
      </c>
      <c r="AM360" t="s">
        <v>96</v>
      </c>
      <c r="AO360" t="s">
        <v>970</v>
      </c>
      <c r="AQ360" t="s">
        <v>973</v>
      </c>
      <c r="AS360" s="1">
        <v>45998</v>
      </c>
      <c r="AT360" s="2">
        <v>0.28611111111111109</v>
      </c>
      <c r="AU360" t="s">
        <v>1717</v>
      </c>
      <c r="AV360" t="s">
        <v>1718</v>
      </c>
      <c r="AZ360" t="s">
        <v>99</v>
      </c>
      <c r="BA360" t="s">
        <v>1719</v>
      </c>
      <c r="BB360" t="s">
        <v>967</v>
      </c>
      <c r="BD360" t="s">
        <v>1720</v>
      </c>
      <c r="BE360" t="s">
        <v>1060</v>
      </c>
      <c r="BF360" t="s">
        <v>964</v>
      </c>
      <c r="BG360" t="s">
        <v>77</v>
      </c>
      <c r="BI360" t="s">
        <v>103</v>
      </c>
      <c r="BJ360" t="s">
        <v>104</v>
      </c>
      <c r="BK360" t="s">
        <v>1330</v>
      </c>
      <c r="BL360">
        <v>2</v>
      </c>
      <c r="BM360" t="s">
        <v>106</v>
      </c>
      <c r="BN360" t="s">
        <v>1005</v>
      </c>
      <c r="BO360" t="s">
        <v>1006</v>
      </c>
      <c r="BP360" t="s">
        <v>1331</v>
      </c>
      <c r="BQ360" t="s">
        <v>158</v>
      </c>
      <c r="BR360" t="s">
        <v>329</v>
      </c>
      <c r="BS360" t="s">
        <v>158</v>
      </c>
      <c r="BT360" t="s">
        <v>158</v>
      </c>
      <c r="BU360" t="s">
        <v>329</v>
      </c>
      <c r="BV360">
        <v>2490</v>
      </c>
      <c r="BY360">
        <f t="shared" si="25"/>
        <v>4980</v>
      </c>
      <c r="BZ360" t="str">
        <f t="shared" si="26"/>
        <v>East2</v>
      </c>
      <c r="CA360">
        <f t="shared" si="27"/>
        <v>2938.2</v>
      </c>
      <c r="CB360" t="str">
        <f t="shared" si="28"/>
        <v/>
      </c>
      <c r="CD360" t="s">
        <v>967</v>
      </c>
      <c r="CE360" t="str">
        <f t="shared" si="29"/>
        <v>NA</v>
      </c>
      <c r="CF360" t="s">
        <v>158</v>
      </c>
      <c r="CG360" t="s">
        <v>615</v>
      </c>
    </row>
    <row r="361" spans="1:85">
      <c r="A361">
        <v>21683448</v>
      </c>
      <c r="B361" t="s">
        <v>960</v>
      </c>
      <c r="C361" t="s">
        <v>961</v>
      </c>
      <c r="D361">
        <v>7004963220</v>
      </c>
      <c r="E361" t="s">
        <v>77</v>
      </c>
      <c r="F361" t="s">
        <v>962</v>
      </c>
      <c r="G361" t="s">
        <v>963</v>
      </c>
      <c r="H361" t="s">
        <v>964</v>
      </c>
      <c r="I361" t="s">
        <v>964</v>
      </c>
      <c r="K361" t="s">
        <v>77</v>
      </c>
      <c r="N361" t="s">
        <v>965</v>
      </c>
      <c r="O361" t="s">
        <v>966</v>
      </c>
      <c r="Q361" t="s">
        <v>967</v>
      </c>
      <c r="S361" t="s">
        <v>83</v>
      </c>
      <c r="T361" t="s">
        <v>84</v>
      </c>
      <c r="U361" t="s">
        <v>85</v>
      </c>
      <c r="W361" t="s">
        <v>86</v>
      </c>
      <c r="Y361" t="s">
        <v>84</v>
      </c>
      <c r="AA361" t="s">
        <v>968</v>
      </c>
      <c r="AB361" t="s">
        <v>969</v>
      </c>
      <c r="AD361" t="s">
        <v>970</v>
      </c>
      <c r="AE361" t="s">
        <v>90</v>
      </c>
      <c r="AF361" t="s">
        <v>971</v>
      </c>
      <c r="AG361" t="s">
        <v>971</v>
      </c>
      <c r="AH361" t="s">
        <v>972</v>
      </c>
      <c r="AI361" t="s">
        <v>973</v>
      </c>
      <c r="AJ361" t="s">
        <v>94</v>
      </c>
      <c r="AK361" t="s">
        <v>84</v>
      </c>
      <c r="AL361" t="s">
        <v>95</v>
      </c>
      <c r="AM361" t="s">
        <v>96</v>
      </c>
      <c r="AO361" t="s">
        <v>970</v>
      </c>
      <c r="AQ361" t="s">
        <v>973</v>
      </c>
      <c r="AS361" s="1">
        <v>45998</v>
      </c>
      <c r="AT361" s="2">
        <v>0.28611111111111109</v>
      </c>
      <c r="AU361" t="s">
        <v>1717</v>
      </c>
      <c r="AV361" t="s">
        <v>1718</v>
      </c>
      <c r="AZ361" t="s">
        <v>99</v>
      </c>
      <c r="BA361" t="s">
        <v>1719</v>
      </c>
      <c r="BB361" t="s">
        <v>967</v>
      </c>
      <c r="BD361" t="s">
        <v>1720</v>
      </c>
      <c r="BE361" t="s">
        <v>1060</v>
      </c>
      <c r="BF361" t="s">
        <v>964</v>
      </c>
      <c r="BG361" t="s">
        <v>77</v>
      </c>
      <c r="BI361" t="s">
        <v>103</v>
      </c>
      <c r="BJ361" t="s">
        <v>104</v>
      </c>
      <c r="BK361" t="s">
        <v>931</v>
      </c>
      <c r="BL361">
        <v>2</v>
      </c>
      <c r="BM361" t="s">
        <v>106</v>
      </c>
      <c r="BN361" t="s">
        <v>909</v>
      </c>
      <c r="BO361" t="s">
        <v>932</v>
      </c>
      <c r="BP361" t="s">
        <v>932</v>
      </c>
      <c r="BQ361" t="s">
        <v>158</v>
      </c>
      <c r="BR361" t="s">
        <v>159</v>
      </c>
      <c r="BS361" t="s">
        <v>123</v>
      </c>
      <c r="BT361" t="s">
        <v>158</v>
      </c>
      <c r="BU361" t="s">
        <v>161</v>
      </c>
      <c r="BV361">
        <v>13000</v>
      </c>
      <c r="BY361">
        <f t="shared" si="25"/>
        <v>26000</v>
      </c>
      <c r="BZ361" t="str">
        <f t="shared" si="26"/>
        <v>East2</v>
      </c>
      <c r="CA361">
        <f t="shared" si="27"/>
        <v>15340</v>
      </c>
      <c r="CB361" t="str">
        <f t="shared" si="28"/>
        <v/>
      </c>
      <c r="CD361" t="s">
        <v>967</v>
      </c>
      <c r="CE361" t="str">
        <f t="shared" si="29"/>
        <v>Premium</v>
      </c>
      <c r="CF361" t="s">
        <v>123</v>
      </c>
      <c r="CG361" t="s">
        <v>615</v>
      </c>
    </row>
    <row r="362" spans="1:85">
      <c r="A362">
        <v>21683448</v>
      </c>
      <c r="B362" t="s">
        <v>960</v>
      </c>
      <c r="C362" t="s">
        <v>961</v>
      </c>
      <c r="D362">
        <v>7004963220</v>
      </c>
      <c r="E362" t="s">
        <v>77</v>
      </c>
      <c r="F362" t="s">
        <v>962</v>
      </c>
      <c r="G362" t="s">
        <v>963</v>
      </c>
      <c r="H362" t="s">
        <v>964</v>
      </c>
      <c r="I362" t="s">
        <v>964</v>
      </c>
      <c r="K362" t="s">
        <v>77</v>
      </c>
      <c r="N362" t="s">
        <v>965</v>
      </c>
      <c r="O362" t="s">
        <v>966</v>
      </c>
      <c r="Q362" t="s">
        <v>967</v>
      </c>
      <c r="S362" t="s">
        <v>83</v>
      </c>
      <c r="T362" t="s">
        <v>84</v>
      </c>
      <c r="U362" t="s">
        <v>85</v>
      </c>
      <c r="W362" t="s">
        <v>86</v>
      </c>
      <c r="Y362" t="s">
        <v>84</v>
      </c>
      <c r="AA362" t="s">
        <v>968</v>
      </c>
      <c r="AB362" t="s">
        <v>969</v>
      </c>
      <c r="AD362" t="s">
        <v>970</v>
      </c>
      <c r="AE362" t="s">
        <v>90</v>
      </c>
      <c r="AF362" t="s">
        <v>971</v>
      </c>
      <c r="AG362" t="s">
        <v>971</v>
      </c>
      <c r="AH362" t="s">
        <v>972</v>
      </c>
      <c r="AI362" t="s">
        <v>973</v>
      </c>
      <c r="AJ362" t="s">
        <v>94</v>
      </c>
      <c r="AK362" t="s">
        <v>84</v>
      </c>
      <c r="AL362" t="s">
        <v>95</v>
      </c>
      <c r="AM362" t="s">
        <v>96</v>
      </c>
      <c r="AO362" t="s">
        <v>970</v>
      </c>
      <c r="AQ362" t="s">
        <v>973</v>
      </c>
      <c r="AS362" s="1">
        <v>45998</v>
      </c>
      <c r="AT362" s="2">
        <v>0.28611111111111109</v>
      </c>
      <c r="AU362" t="s">
        <v>1717</v>
      </c>
      <c r="AV362" t="s">
        <v>1718</v>
      </c>
      <c r="AZ362" t="s">
        <v>99</v>
      </c>
      <c r="BA362" t="s">
        <v>1719</v>
      </c>
      <c r="BB362" t="s">
        <v>967</v>
      </c>
      <c r="BD362" t="s">
        <v>1720</v>
      </c>
      <c r="BE362" t="s">
        <v>1060</v>
      </c>
      <c r="BF362" t="s">
        <v>964</v>
      </c>
      <c r="BG362" t="s">
        <v>77</v>
      </c>
      <c r="BI362" t="s">
        <v>103</v>
      </c>
      <c r="BJ362" t="s">
        <v>104</v>
      </c>
      <c r="BK362" t="s">
        <v>499</v>
      </c>
      <c r="BL362">
        <v>1</v>
      </c>
      <c r="BM362" t="s">
        <v>106</v>
      </c>
      <c r="BN362" t="s">
        <v>500</v>
      </c>
      <c r="BO362" t="s">
        <v>500</v>
      </c>
      <c r="BP362" t="s">
        <v>501</v>
      </c>
      <c r="BQ362" t="s">
        <v>158</v>
      </c>
      <c r="BR362" t="s">
        <v>159</v>
      </c>
      <c r="BS362" t="s">
        <v>123</v>
      </c>
      <c r="BT362" t="s">
        <v>158</v>
      </c>
      <c r="BU362" t="s">
        <v>161</v>
      </c>
      <c r="BV362">
        <v>7203</v>
      </c>
      <c r="BY362">
        <f t="shared" si="25"/>
        <v>7203</v>
      </c>
      <c r="BZ362" t="str">
        <f t="shared" si="26"/>
        <v>East2</v>
      </c>
      <c r="CA362">
        <f t="shared" si="27"/>
        <v>8499.5399999999991</v>
      </c>
      <c r="CB362" t="str">
        <f t="shared" si="28"/>
        <v/>
      </c>
      <c r="CD362" t="s">
        <v>967</v>
      </c>
      <c r="CE362" t="str">
        <f t="shared" si="29"/>
        <v>Premium</v>
      </c>
      <c r="CF362" t="s">
        <v>123</v>
      </c>
      <c r="CG362" t="s">
        <v>615</v>
      </c>
    </row>
    <row r="363" spans="1:85">
      <c r="A363">
        <v>21685151</v>
      </c>
      <c r="B363" t="s">
        <v>1721</v>
      </c>
      <c r="C363" t="s">
        <v>1722</v>
      </c>
      <c r="D363">
        <v>8157020114</v>
      </c>
      <c r="E363" t="s">
        <v>77</v>
      </c>
      <c r="F363" t="s">
        <v>1723</v>
      </c>
      <c r="G363">
        <v>601146</v>
      </c>
      <c r="H363" t="s">
        <v>1724</v>
      </c>
      <c r="I363" t="s">
        <v>1724</v>
      </c>
      <c r="K363" t="s">
        <v>77</v>
      </c>
      <c r="N363" t="s">
        <v>1725</v>
      </c>
      <c r="O363" t="s">
        <v>1726</v>
      </c>
      <c r="Q363" t="s">
        <v>397</v>
      </c>
      <c r="S363" t="s">
        <v>83</v>
      </c>
      <c r="T363" t="s">
        <v>84</v>
      </c>
      <c r="U363" t="s">
        <v>85</v>
      </c>
      <c r="W363" t="s">
        <v>86</v>
      </c>
      <c r="Y363" t="s">
        <v>84</v>
      </c>
      <c r="AA363" t="s">
        <v>1727</v>
      </c>
      <c r="AB363" t="s">
        <v>399</v>
      </c>
      <c r="AD363" t="s">
        <v>400</v>
      </c>
      <c r="AE363" t="s">
        <v>145</v>
      </c>
      <c r="AF363" t="s">
        <v>401</v>
      </c>
      <c r="AG363" t="s">
        <v>401</v>
      </c>
      <c r="AH363" t="s">
        <v>1728</v>
      </c>
      <c r="AI363" t="s">
        <v>403</v>
      </c>
      <c r="AJ363" t="s">
        <v>149</v>
      </c>
      <c r="AK363" t="s">
        <v>84</v>
      </c>
      <c r="AL363" t="s">
        <v>95</v>
      </c>
      <c r="AM363" t="s">
        <v>96</v>
      </c>
      <c r="AO363" t="s">
        <v>400</v>
      </c>
      <c r="AQ363" t="s">
        <v>403</v>
      </c>
      <c r="AS363" s="1">
        <v>45998</v>
      </c>
      <c r="AT363" s="2">
        <v>0.47013888888888888</v>
      </c>
      <c r="AU363" t="s">
        <v>1729</v>
      </c>
      <c r="AV363" t="s">
        <v>1730</v>
      </c>
      <c r="AZ363" t="s">
        <v>99</v>
      </c>
      <c r="BA363" t="s">
        <v>1731</v>
      </c>
      <c r="BB363" t="s">
        <v>397</v>
      </c>
      <c r="BD363" t="s">
        <v>1732</v>
      </c>
      <c r="BE363" t="s">
        <v>1733</v>
      </c>
      <c r="BF363" t="s">
        <v>1734</v>
      </c>
      <c r="BG363" t="s">
        <v>77</v>
      </c>
      <c r="BI363" t="s">
        <v>103</v>
      </c>
      <c r="BJ363" t="s">
        <v>153</v>
      </c>
      <c r="BK363" t="s">
        <v>118</v>
      </c>
      <c r="BL363">
        <v>2</v>
      </c>
      <c r="BM363" t="s">
        <v>106</v>
      </c>
      <c r="BN363" t="s">
        <v>119</v>
      </c>
      <c r="BO363" t="s">
        <v>120</v>
      </c>
      <c r="BP363" t="s">
        <v>121</v>
      </c>
      <c r="BQ363" t="s">
        <v>109</v>
      </c>
      <c r="BR363" t="s">
        <v>122</v>
      </c>
      <c r="BS363" t="s">
        <v>123</v>
      </c>
      <c r="BT363" t="s">
        <v>124</v>
      </c>
      <c r="BU363" t="s">
        <v>9002</v>
      </c>
      <c r="BV363">
        <v>56251</v>
      </c>
      <c r="BX363" t="s">
        <v>9001</v>
      </c>
      <c r="BY363">
        <f t="shared" si="25"/>
        <v>112502</v>
      </c>
      <c r="BZ363" t="str">
        <f t="shared" si="26"/>
        <v>South1</v>
      </c>
      <c r="CA363">
        <f t="shared" si="27"/>
        <v>66376.179999999993</v>
      </c>
      <c r="CB363" t="str">
        <f t="shared" si="28"/>
        <v/>
      </c>
      <c r="CD363" t="s">
        <v>397</v>
      </c>
      <c r="CE363" t="str">
        <f t="shared" si="29"/>
        <v>Premium</v>
      </c>
      <c r="CF363" t="s">
        <v>111</v>
      </c>
      <c r="CG363" t="s">
        <v>615</v>
      </c>
    </row>
    <row r="364" spans="1:85">
      <c r="A364">
        <v>21685191</v>
      </c>
      <c r="B364" t="s">
        <v>1721</v>
      </c>
      <c r="C364" t="s">
        <v>1722</v>
      </c>
      <c r="D364">
        <v>8157020114</v>
      </c>
      <c r="E364" t="s">
        <v>77</v>
      </c>
      <c r="F364" t="s">
        <v>1723</v>
      </c>
      <c r="G364">
        <v>601146</v>
      </c>
      <c r="H364" t="s">
        <v>1724</v>
      </c>
      <c r="I364" t="s">
        <v>1724</v>
      </c>
      <c r="K364" t="s">
        <v>77</v>
      </c>
      <c r="N364" t="s">
        <v>1725</v>
      </c>
      <c r="O364" t="s">
        <v>1726</v>
      </c>
      <c r="Q364" t="s">
        <v>397</v>
      </c>
      <c r="S364" t="s">
        <v>83</v>
      </c>
      <c r="T364" t="s">
        <v>84</v>
      </c>
      <c r="U364" t="s">
        <v>85</v>
      </c>
      <c r="W364" t="s">
        <v>86</v>
      </c>
      <c r="Y364" t="s">
        <v>84</v>
      </c>
      <c r="AA364" t="s">
        <v>1727</v>
      </c>
      <c r="AB364" t="s">
        <v>399</v>
      </c>
      <c r="AD364" t="s">
        <v>400</v>
      </c>
      <c r="AE364" t="s">
        <v>145</v>
      </c>
      <c r="AF364" t="s">
        <v>401</v>
      </c>
      <c r="AG364" t="s">
        <v>401</v>
      </c>
      <c r="AH364" t="s">
        <v>1728</v>
      </c>
      <c r="AI364" t="s">
        <v>403</v>
      </c>
      <c r="AJ364" t="s">
        <v>149</v>
      </c>
      <c r="AK364" t="s">
        <v>84</v>
      </c>
      <c r="AL364" t="s">
        <v>95</v>
      </c>
      <c r="AM364" t="s">
        <v>96</v>
      </c>
      <c r="AO364" t="s">
        <v>400</v>
      </c>
      <c r="AQ364" t="s">
        <v>403</v>
      </c>
      <c r="AS364" s="1">
        <v>45998</v>
      </c>
      <c r="AT364" s="2">
        <v>0.47083333333333333</v>
      </c>
      <c r="AU364" t="s">
        <v>1729</v>
      </c>
      <c r="AV364" t="s">
        <v>1735</v>
      </c>
      <c r="AZ364" t="s">
        <v>99</v>
      </c>
      <c r="BA364" t="s">
        <v>1736</v>
      </c>
      <c r="BB364" t="s">
        <v>397</v>
      </c>
      <c r="BD364" t="s">
        <v>1737</v>
      </c>
      <c r="BE364" t="s">
        <v>1733</v>
      </c>
      <c r="BF364" t="s">
        <v>1734</v>
      </c>
      <c r="BG364" t="s">
        <v>77</v>
      </c>
      <c r="BI364" t="s">
        <v>103</v>
      </c>
      <c r="BJ364" t="s">
        <v>153</v>
      </c>
      <c r="BK364" t="s">
        <v>537</v>
      </c>
      <c r="BL364">
        <v>1</v>
      </c>
      <c r="BM364" t="s">
        <v>106</v>
      </c>
      <c r="BN364" t="s">
        <v>224</v>
      </c>
      <c r="BO364" t="s">
        <v>269</v>
      </c>
      <c r="BP364" t="s">
        <v>538</v>
      </c>
      <c r="BQ364" t="s">
        <v>109</v>
      </c>
      <c r="BR364" t="s">
        <v>227</v>
      </c>
      <c r="BS364" t="s">
        <v>123</v>
      </c>
      <c r="BT364" t="s">
        <v>539</v>
      </c>
      <c r="BU364" t="s">
        <v>9002</v>
      </c>
      <c r="BV364">
        <v>64762</v>
      </c>
      <c r="BX364" t="s">
        <v>9001</v>
      </c>
      <c r="BY364">
        <f t="shared" si="25"/>
        <v>64762</v>
      </c>
      <c r="BZ364" t="str">
        <f t="shared" si="26"/>
        <v>South1</v>
      </c>
      <c r="CA364">
        <f t="shared" si="27"/>
        <v>76419.159999999989</v>
      </c>
      <c r="CB364" t="str">
        <f t="shared" si="28"/>
        <v>SP</v>
      </c>
      <c r="CC364" t="s">
        <v>227</v>
      </c>
      <c r="CD364" t="s">
        <v>397</v>
      </c>
      <c r="CE364" t="str">
        <f t="shared" si="29"/>
        <v>Premium</v>
      </c>
      <c r="CF364" t="s">
        <v>123</v>
      </c>
      <c r="CG364" t="s">
        <v>615</v>
      </c>
    </row>
    <row r="365" spans="1:85">
      <c r="A365">
        <v>21685230</v>
      </c>
      <c r="B365" t="s">
        <v>1721</v>
      </c>
      <c r="C365" t="s">
        <v>1722</v>
      </c>
      <c r="D365">
        <v>8157020114</v>
      </c>
      <c r="E365" t="s">
        <v>77</v>
      </c>
      <c r="F365" t="s">
        <v>1723</v>
      </c>
      <c r="G365">
        <v>601146</v>
      </c>
      <c r="H365" t="s">
        <v>1724</v>
      </c>
      <c r="I365" t="s">
        <v>1724</v>
      </c>
      <c r="K365" t="s">
        <v>77</v>
      </c>
      <c r="N365" t="s">
        <v>1725</v>
      </c>
      <c r="O365" t="s">
        <v>1726</v>
      </c>
      <c r="Q365" t="s">
        <v>397</v>
      </c>
      <c r="S365" t="s">
        <v>83</v>
      </c>
      <c r="T365" t="s">
        <v>84</v>
      </c>
      <c r="U365" t="s">
        <v>85</v>
      </c>
      <c r="W365" t="s">
        <v>86</v>
      </c>
      <c r="Y365" t="s">
        <v>84</v>
      </c>
      <c r="AA365" t="s">
        <v>1727</v>
      </c>
      <c r="AB365" t="s">
        <v>399</v>
      </c>
      <c r="AD365" t="s">
        <v>400</v>
      </c>
      <c r="AE365" t="s">
        <v>145</v>
      </c>
      <c r="AF365" t="s">
        <v>401</v>
      </c>
      <c r="AG365" t="s">
        <v>401</v>
      </c>
      <c r="AH365" t="s">
        <v>1728</v>
      </c>
      <c r="AI365" t="s">
        <v>403</v>
      </c>
      <c r="AJ365" t="s">
        <v>149</v>
      </c>
      <c r="AK365" t="s">
        <v>84</v>
      </c>
      <c r="AL365" t="s">
        <v>95</v>
      </c>
      <c r="AM365" t="s">
        <v>96</v>
      </c>
      <c r="AO365" t="s">
        <v>400</v>
      </c>
      <c r="AQ365" t="s">
        <v>403</v>
      </c>
      <c r="AS365" s="1">
        <v>45998</v>
      </c>
      <c r="AT365" s="2">
        <v>0.47152777777777777</v>
      </c>
      <c r="AU365" t="s">
        <v>1729</v>
      </c>
      <c r="AV365" t="s">
        <v>1738</v>
      </c>
      <c r="AZ365" t="s">
        <v>99</v>
      </c>
      <c r="BA365" t="s">
        <v>1739</v>
      </c>
      <c r="BB365" t="s">
        <v>308</v>
      </c>
      <c r="BD365" t="s">
        <v>1740</v>
      </c>
      <c r="BE365" t="s">
        <v>1733</v>
      </c>
      <c r="BF365" t="s">
        <v>1734</v>
      </c>
      <c r="BG365" t="s">
        <v>263</v>
      </c>
      <c r="BI365" t="s">
        <v>103</v>
      </c>
      <c r="BJ365" t="s">
        <v>153</v>
      </c>
      <c r="BK365" t="s">
        <v>472</v>
      </c>
      <c r="BL365">
        <v>5</v>
      </c>
      <c r="BM365" t="s">
        <v>106</v>
      </c>
      <c r="BN365" t="s">
        <v>107</v>
      </c>
      <c r="BO365" t="s">
        <v>473</v>
      </c>
      <c r="BP365" t="s">
        <v>474</v>
      </c>
      <c r="BQ365" t="s">
        <v>109</v>
      </c>
      <c r="BR365" t="s">
        <v>110</v>
      </c>
      <c r="BS365" t="s">
        <v>111</v>
      </c>
      <c r="BT365" t="s">
        <v>475</v>
      </c>
      <c r="BU365" t="s">
        <v>9002</v>
      </c>
      <c r="BV365">
        <v>50052</v>
      </c>
      <c r="BX365" t="s">
        <v>110</v>
      </c>
      <c r="BY365">
        <f t="shared" si="25"/>
        <v>250260</v>
      </c>
      <c r="BZ365" t="str">
        <f t="shared" si="26"/>
        <v>South1</v>
      </c>
      <c r="CA365">
        <f t="shared" si="27"/>
        <v>59061.359999999993</v>
      </c>
      <c r="CB365" t="str">
        <f t="shared" si="28"/>
        <v/>
      </c>
      <c r="CD365" t="s">
        <v>397</v>
      </c>
      <c r="CE365" t="str">
        <f t="shared" si="29"/>
        <v>Mainstream</v>
      </c>
      <c r="CF365" t="s">
        <v>111</v>
      </c>
      <c r="CG365" t="s">
        <v>615</v>
      </c>
    </row>
    <row r="366" spans="1:85">
      <c r="A366">
        <v>21685310</v>
      </c>
      <c r="B366" t="s">
        <v>1721</v>
      </c>
      <c r="C366" t="s">
        <v>1722</v>
      </c>
      <c r="D366">
        <v>8157020114</v>
      </c>
      <c r="E366" t="s">
        <v>77</v>
      </c>
      <c r="F366" t="s">
        <v>1723</v>
      </c>
      <c r="G366">
        <v>601146</v>
      </c>
      <c r="H366" t="s">
        <v>1724</v>
      </c>
      <c r="I366" t="s">
        <v>1724</v>
      </c>
      <c r="K366" t="s">
        <v>77</v>
      </c>
      <c r="N366" t="s">
        <v>1725</v>
      </c>
      <c r="O366" t="s">
        <v>1726</v>
      </c>
      <c r="Q366" t="s">
        <v>397</v>
      </c>
      <c r="S366" t="s">
        <v>83</v>
      </c>
      <c r="T366" t="s">
        <v>84</v>
      </c>
      <c r="U366" t="s">
        <v>85</v>
      </c>
      <c r="W366" t="s">
        <v>86</v>
      </c>
      <c r="Y366" t="s">
        <v>84</v>
      </c>
      <c r="AA366" t="s">
        <v>1727</v>
      </c>
      <c r="AB366" t="s">
        <v>399</v>
      </c>
      <c r="AD366" t="s">
        <v>400</v>
      </c>
      <c r="AE366" t="s">
        <v>145</v>
      </c>
      <c r="AF366" t="s">
        <v>401</v>
      </c>
      <c r="AG366" t="s">
        <v>401</v>
      </c>
      <c r="AH366" t="s">
        <v>1728</v>
      </c>
      <c r="AI366" t="s">
        <v>403</v>
      </c>
      <c r="AJ366" t="s">
        <v>149</v>
      </c>
      <c r="AK366" t="s">
        <v>84</v>
      </c>
      <c r="AL366" t="s">
        <v>95</v>
      </c>
      <c r="AM366" t="s">
        <v>96</v>
      </c>
      <c r="AO366" t="s">
        <v>400</v>
      </c>
      <c r="AQ366" t="s">
        <v>403</v>
      </c>
      <c r="AS366" s="1">
        <v>45998</v>
      </c>
      <c r="AT366" s="2">
        <v>0.47499999999999998</v>
      </c>
      <c r="AU366" t="s">
        <v>1729</v>
      </c>
      <c r="AV366" t="s">
        <v>1741</v>
      </c>
      <c r="AZ366" t="s">
        <v>99</v>
      </c>
      <c r="BA366" t="s">
        <v>1742</v>
      </c>
      <c r="BB366" t="s">
        <v>308</v>
      </c>
      <c r="BD366" t="s">
        <v>1743</v>
      </c>
      <c r="BE366" t="s">
        <v>1733</v>
      </c>
      <c r="BF366" t="s">
        <v>1734</v>
      </c>
      <c r="BG366" t="s">
        <v>263</v>
      </c>
      <c r="BI366" t="s">
        <v>103</v>
      </c>
      <c r="BJ366" t="s">
        <v>153</v>
      </c>
      <c r="BK366" t="s">
        <v>213</v>
      </c>
      <c r="BM366" t="s">
        <v>106</v>
      </c>
      <c r="BN366" t="s">
        <v>119</v>
      </c>
      <c r="BO366" t="s">
        <v>119</v>
      </c>
      <c r="BP366" t="s">
        <v>214</v>
      </c>
      <c r="BQ366" t="s">
        <v>109</v>
      </c>
      <c r="BR366" t="s">
        <v>122</v>
      </c>
      <c r="BS366" t="s">
        <v>160</v>
      </c>
      <c r="BT366" t="s">
        <v>215</v>
      </c>
      <c r="BU366" t="s">
        <v>9002</v>
      </c>
      <c r="BV366">
        <v>29407</v>
      </c>
      <c r="BX366" t="s">
        <v>9001</v>
      </c>
      <c r="BY366">
        <f t="shared" si="25"/>
        <v>0</v>
      </c>
      <c r="BZ366" t="str">
        <f t="shared" si="26"/>
        <v>South1</v>
      </c>
      <c r="CA366">
        <f t="shared" si="27"/>
        <v>34700.259999999995</v>
      </c>
      <c r="CB366" t="str">
        <f t="shared" si="28"/>
        <v/>
      </c>
      <c r="CD366" t="s">
        <v>397</v>
      </c>
      <c r="CE366" t="str">
        <f t="shared" si="29"/>
        <v>Entry</v>
      </c>
      <c r="CF366" t="s">
        <v>160</v>
      </c>
      <c r="CG366" t="s">
        <v>615</v>
      </c>
    </row>
    <row r="367" spans="1:85">
      <c r="A367">
        <v>21685431</v>
      </c>
      <c r="B367" t="s">
        <v>1721</v>
      </c>
      <c r="C367" t="s">
        <v>1722</v>
      </c>
      <c r="D367">
        <v>8157020114</v>
      </c>
      <c r="E367" t="s">
        <v>77</v>
      </c>
      <c r="F367" t="s">
        <v>1723</v>
      </c>
      <c r="G367">
        <v>601146</v>
      </c>
      <c r="H367" t="s">
        <v>1724</v>
      </c>
      <c r="I367" t="s">
        <v>1724</v>
      </c>
      <c r="K367" t="s">
        <v>77</v>
      </c>
      <c r="N367" t="s">
        <v>1725</v>
      </c>
      <c r="O367" t="s">
        <v>1726</v>
      </c>
      <c r="Q367" t="s">
        <v>397</v>
      </c>
      <c r="S367" t="s">
        <v>83</v>
      </c>
      <c r="T367" t="s">
        <v>84</v>
      </c>
      <c r="U367" t="s">
        <v>85</v>
      </c>
      <c r="W367" t="s">
        <v>86</v>
      </c>
      <c r="Y367" t="s">
        <v>84</v>
      </c>
      <c r="AA367" t="s">
        <v>1727</v>
      </c>
      <c r="AB367" t="s">
        <v>399</v>
      </c>
      <c r="AD367" t="s">
        <v>400</v>
      </c>
      <c r="AE367" t="s">
        <v>145</v>
      </c>
      <c r="AF367" t="s">
        <v>401</v>
      </c>
      <c r="AG367" t="s">
        <v>401</v>
      </c>
      <c r="AH367" t="s">
        <v>1728</v>
      </c>
      <c r="AI367" t="s">
        <v>403</v>
      </c>
      <c r="AJ367" t="s">
        <v>149</v>
      </c>
      <c r="AK367" t="s">
        <v>84</v>
      </c>
      <c r="AL367" t="s">
        <v>95</v>
      </c>
      <c r="AM367" t="s">
        <v>96</v>
      </c>
      <c r="AO367" t="s">
        <v>400</v>
      </c>
      <c r="AQ367" t="s">
        <v>403</v>
      </c>
      <c r="AS367" s="1">
        <v>45998</v>
      </c>
      <c r="AT367" s="2">
        <v>0.47916666666666669</v>
      </c>
      <c r="AU367" t="s">
        <v>1729</v>
      </c>
      <c r="AV367" t="s">
        <v>1744</v>
      </c>
      <c r="AZ367" t="s">
        <v>99</v>
      </c>
      <c r="BA367" t="s">
        <v>1745</v>
      </c>
      <c r="BB367" t="s">
        <v>308</v>
      </c>
      <c r="BD367" t="s">
        <v>1746</v>
      </c>
      <c r="BE367" t="s">
        <v>1747</v>
      </c>
      <c r="BF367" t="s">
        <v>1734</v>
      </c>
      <c r="BG367" t="s">
        <v>77</v>
      </c>
      <c r="BI367" t="s">
        <v>103</v>
      </c>
      <c r="BJ367" t="s">
        <v>153</v>
      </c>
      <c r="BK367" t="s">
        <v>118</v>
      </c>
      <c r="BL367">
        <v>1</v>
      </c>
      <c r="BM367" t="s">
        <v>106</v>
      </c>
      <c r="BN367" t="s">
        <v>119</v>
      </c>
      <c r="BO367" t="s">
        <v>120</v>
      </c>
      <c r="BP367" t="s">
        <v>121</v>
      </c>
      <c r="BQ367" t="s">
        <v>109</v>
      </c>
      <c r="BR367" t="s">
        <v>122</v>
      </c>
      <c r="BS367" t="s">
        <v>123</v>
      </c>
      <c r="BT367" t="s">
        <v>124</v>
      </c>
      <c r="BU367" t="s">
        <v>9002</v>
      </c>
      <c r="BV367">
        <v>56251</v>
      </c>
      <c r="BX367" t="s">
        <v>9001</v>
      </c>
      <c r="BY367">
        <f t="shared" si="25"/>
        <v>56251</v>
      </c>
      <c r="BZ367" t="str">
        <f t="shared" si="26"/>
        <v>South1</v>
      </c>
      <c r="CA367">
        <f t="shared" si="27"/>
        <v>66376.179999999993</v>
      </c>
      <c r="CB367" t="str">
        <f t="shared" si="28"/>
        <v/>
      </c>
      <c r="CD367" t="s">
        <v>397</v>
      </c>
      <c r="CE367" t="str">
        <f t="shared" si="29"/>
        <v>Premium</v>
      </c>
      <c r="CF367" t="s">
        <v>111</v>
      </c>
      <c r="CG367" t="s">
        <v>615</v>
      </c>
    </row>
    <row r="368" spans="1:85">
      <c r="A368">
        <v>21685455</v>
      </c>
      <c r="B368" t="s">
        <v>1721</v>
      </c>
      <c r="C368" t="s">
        <v>1722</v>
      </c>
      <c r="D368">
        <v>8157020114</v>
      </c>
      <c r="E368" t="s">
        <v>77</v>
      </c>
      <c r="F368" t="s">
        <v>1723</v>
      </c>
      <c r="G368">
        <v>601146</v>
      </c>
      <c r="H368" t="s">
        <v>1724</v>
      </c>
      <c r="I368" t="s">
        <v>1724</v>
      </c>
      <c r="K368" t="s">
        <v>77</v>
      </c>
      <c r="N368" t="s">
        <v>1725</v>
      </c>
      <c r="O368" t="s">
        <v>1726</v>
      </c>
      <c r="Q368" t="s">
        <v>397</v>
      </c>
      <c r="S368" t="s">
        <v>83</v>
      </c>
      <c r="T368" t="s">
        <v>84</v>
      </c>
      <c r="U368" t="s">
        <v>85</v>
      </c>
      <c r="W368" t="s">
        <v>86</v>
      </c>
      <c r="Y368" t="s">
        <v>84</v>
      </c>
      <c r="AA368" t="s">
        <v>1727</v>
      </c>
      <c r="AB368" t="s">
        <v>399</v>
      </c>
      <c r="AD368" t="s">
        <v>400</v>
      </c>
      <c r="AE368" t="s">
        <v>145</v>
      </c>
      <c r="AF368" t="s">
        <v>401</v>
      </c>
      <c r="AG368" t="s">
        <v>401</v>
      </c>
      <c r="AH368" t="s">
        <v>1728</v>
      </c>
      <c r="AI368" t="s">
        <v>403</v>
      </c>
      <c r="AJ368" t="s">
        <v>149</v>
      </c>
      <c r="AK368" t="s">
        <v>84</v>
      </c>
      <c r="AL368" t="s">
        <v>95</v>
      </c>
      <c r="AM368" t="s">
        <v>96</v>
      </c>
      <c r="AO368" t="s">
        <v>400</v>
      </c>
      <c r="AQ368" t="s">
        <v>403</v>
      </c>
      <c r="AS368" s="1">
        <v>45998</v>
      </c>
      <c r="AT368" s="2">
        <v>0.47986111111111113</v>
      </c>
      <c r="AU368" t="s">
        <v>1729</v>
      </c>
      <c r="AV368" t="s">
        <v>1748</v>
      </c>
      <c r="AZ368" t="s">
        <v>99</v>
      </c>
      <c r="BA368" t="s">
        <v>1749</v>
      </c>
      <c r="BB368" t="s">
        <v>308</v>
      </c>
      <c r="BD368" t="s">
        <v>1750</v>
      </c>
      <c r="BE368" t="s">
        <v>1751</v>
      </c>
      <c r="BF368" t="s">
        <v>1734</v>
      </c>
      <c r="BI368" t="s">
        <v>103</v>
      </c>
      <c r="BJ368" t="s">
        <v>153</v>
      </c>
      <c r="BK368" t="s">
        <v>118</v>
      </c>
      <c r="BL368">
        <v>1</v>
      </c>
      <c r="BM368" t="s">
        <v>106</v>
      </c>
      <c r="BN368" t="s">
        <v>119</v>
      </c>
      <c r="BO368" t="s">
        <v>120</v>
      </c>
      <c r="BP368" t="s">
        <v>121</v>
      </c>
      <c r="BQ368" t="s">
        <v>109</v>
      </c>
      <c r="BR368" t="s">
        <v>122</v>
      </c>
      <c r="BS368" t="s">
        <v>123</v>
      </c>
      <c r="BT368" t="s">
        <v>124</v>
      </c>
      <c r="BU368" t="s">
        <v>9002</v>
      </c>
      <c r="BV368">
        <v>56251</v>
      </c>
      <c r="BX368" t="s">
        <v>9001</v>
      </c>
      <c r="BY368">
        <f t="shared" si="25"/>
        <v>56251</v>
      </c>
      <c r="BZ368" t="str">
        <f t="shared" si="26"/>
        <v>South1</v>
      </c>
      <c r="CA368">
        <f t="shared" si="27"/>
        <v>66376.179999999993</v>
      </c>
      <c r="CB368" t="str">
        <f t="shared" si="28"/>
        <v/>
      </c>
      <c r="CD368" t="s">
        <v>397</v>
      </c>
      <c r="CE368" t="str">
        <f t="shared" si="29"/>
        <v>Premium</v>
      </c>
      <c r="CF368" t="s">
        <v>111</v>
      </c>
      <c r="CG368" t="s">
        <v>615</v>
      </c>
    </row>
    <row r="369" spans="1:85">
      <c r="A369">
        <v>21685562</v>
      </c>
      <c r="B369" t="s">
        <v>1721</v>
      </c>
      <c r="C369" t="s">
        <v>1722</v>
      </c>
      <c r="D369">
        <v>8157020114</v>
      </c>
      <c r="E369" t="s">
        <v>77</v>
      </c>
      <c r="F369" t="s">
        <v>1723</v>
      </c>
      <c r="G369">
        <v>601146</v>
      </c>
      <c r="H369" t="s">
        <v>1724</v>
      </c>
      <c r="I369" t="s">
        <v>1724</v>
      </c>
      <c r="K369" t="s">
        <v>77</v>
      </c>
      <c r="N369" t="s">
        <v>1725</v>
      </c>
      <c r="O369" t="s">
        <v>1726</v>
      </c>
      <c r="Q369" t="s">
        <v>397</v>
      </c>
      <c r="S369" t="s">
        <v>83</v>
      </c>
      <c r="T369" t="s">
        <v>84</v>
      </c>
      <c r="U369" t="s">
        <v>85</v>
      </c>
      <c r="W369" t="s">
        <v>86</v>
      </c>
      <c r="Y369" t="s">
        <v>84</v>
      </c>
      <c r="AA369" t="s">
        <v>1727</v>
      </c>
      <c r="AB369" t="s">
        <v>399</v>
      </c>
      <c r="AD369" t="s">
        <v>400</v>
      </c>
      <c r="AE369" t="s">
        <v>145</v>
      </c>
      <c r="AF369" t="s">
        <v>401</v>
      </c>
      <c r="AG369" t="s">
        <v>401</v>
      </c>
      <c r="AH369" t="s">
        <v>1728</v>
      </c>
      <c r="AI369" t="s">
        <v>403</v>
      </c>
      <c r="AJ369" t="s">
        <v>149</v>
      </c>
      <c r="AK369" t="s">
        <v>84</v>
      </c>
      <c r="AL369" t="s">
        <v>95</v>
      </c>
      <c r="AM369" t="s">
        <v>96</v>
      </c>
      <c r="AO369" t="s">
        <v>400</v>
      </c>
      <c r="AQ369" t="s">
        <v>403</v>
      </c>
      <c r="AS369" s="1">
        <v>45998</v>
      </c>
      <c r="AT369" s="2">
        <v>0.48333333333333334</v>
      </c>
      <c r="AU369" t="s">
        <v>1729</v>
      </c>
      <c r="AV369" t="s">
        <v>1752</v>
      </c>
      <c r="AZ369" t="s">
        <v>99</v>
      </c>
      <c r="BA369" t="s">
        <v>1753</v>
      </c>
      <c r="BB369" t="s">
        <v>308</v>
      </c>
      <c r="BD369" t="s">
        <v>1754</v>
      </c>
      <c r="BE369" t="s">
        <v>1733</v>
      </c>
      <c r="BF369" t="s">
        <v>1734</v>
      </c>
      <c r="BG369" t="s">
        <v>263</v>
      </c>
      <c r="BI369" t="s">
        <v>103</v>
      </c>
      <c r="BJ369" t="s">
        <v>153</v>
      </c>
      <c r="BK369" t="s">
        <v>223</v>
      </c>
      <c r="BL369">
        <v>1</v>
      </c>
      <c r="BM369" t="s">
        <v>106</v>
      </c>
      <c r="BN369" t="s">
        <v>224</v>
      </c>
      <c r="BO369" t="s">
        <v>225</v>
      </c>
      <c r="BP369" t="s">
        <v>226</v>
      </c>
      <c r="BQ369" t="s">
        <v>109</v>
      </c>
      <c r="BR369" t="s">
        <v>227</v>
      </c>
      <c r="BS369" t="s">
        <v>123</v>
      </c>
      <c r="BT369" t="s">
        <v>228</v>
      </c>
      <c r="BU369" t="s">
        <v>9002</v>
      </c>
      <c r="BV369">
        <v>85290</v>
      </c>
      <c r="BX369" t="s">
        <v>9001</v>
      </c>
      <c r="BY369">
        <f t="shared" si="25"/>
        <v>85290</v>
      </c>
      <c r="BZ369" t="str">
        <f t="shared" si="26"/>
        <v>South1</v>
      </c>
      <c r="CA369">
        <f t="shared" si="27"/>
        <v>100642.2</v>
      </c>
      <c r="CB369" t="str">
        <f t="shared" si="28"/>
        <v>SP</v>
      </c>
      <c r="CC369" t="s">
        <v>227</v>
      </c>
      <c r="CD369" t="s">
        <v>397</v>
      </c>
      <c r="CE369" t="str">
        <f t="shared" si="29"/>
        <v>Premium</v>
      </c>
      <c r="CF369" t="s">
        <v>123</v>
      </c>
      <c r="CG369" t="s">
        <v>615</v>
      </c>
    </row>
    <row r="370" spans="1:85">
      <c r="A370">
        <v>21685593</v>
      </c>
      <c r="B370" t="s">
        <v>1721</v>
      </c>
      <c r="C370" t="s">
        <v>1722</v>
      </c>
      <c r="D370">
        <v>8157020114</v>
      </c>
      <c r="E370" t="s">
        <v>77</v>
      </c>
      <c r="F370" t="s">
        <v>1723</v>
      </c>
      <c r="G370">
        <v>601146</v>
      </c>
      <c r="H370" t="s">
        <v>1724</v>
      </c>
      <c r="I370" t="s">
        <v>1724</v>
      </c>
      <c r="K370" t="s">
        <v>77</v>
      </c>
      <c r="N370" t="s">
        <v>1725</v>
      </c>
      <c r="O370" t="s">
        <v>1726</v>
      </c>
      <c r="Q370" t="s">
        <v>397</v>
      </c>
      <c r="S370" t="s">
        <v>83</v>
      </c>
      <c r="T370" t="s">
        <v>84</v>
      </c>
      <c r="U370" t="s">
        <v>85</v>
      </c>
      <c r="W370" t="s">
        <v>86</v>
      </c>
      <c r="Y370" t="s">
        <v>84</v>
      </c>
      <c r="AA370" t="s">
        <v>1727</v>
      </c>
      <c r="AB370" t="s">
        <v>399</v>
      </c>
      <c r="AD370" t="s">
        <v>400</v>
      </c>
      <c r="AE370" t="s">
        <v>145</v>
      </c>
      <c r="AF370" t="s">
        <v>401</v>
      </c>
      <c r="AG370" t="s">
        <v>401</v>
      </c>
      <c r="AH370" t="s">
        <v>1728</v>
      </c>
      <c r="AI370" t="s">
        <v>403</v>
      </c>
      <c r="AJ370" t="s">
        <v>149</v>
      </c>
      <c r="AK370" t="s">
        <v>84</v>
      </c>
      <c r="AL370" t="s">
        <v>95</v>
      </c>
      <c r="AM370" t="s">
        <v>96</v>
      </c>
      <c r="AO370" t="s">
        <v>400</v>
      </c>
      <c r="AQ370" t="s">
        <v>403</v>
      </c>
      <c r="AS370" s="1">
        <v>45998</v>
      </c>
      <c r="AT370" s="2">
        <v>0.48402777777777778</v>
      </c>
      <c r="AU370" t="s">
        <v>1729</v>
      </c>
      <c r="AV370" t="s">
        <v>1755</v>
      </c>
      <c r="AZ370" t="s">
        <v>99</v>
      </c>
      <c r="BA370" t="s">
        <v>1756</v>
      </c>
      <c r="BB370" t="s">
        <v>308</v>
      </c>
      <c r="BD370" t="s">
        <v>1757</v>
      </c>
      <c r="BE370" t="s">
        <v>1733</v>
      </c>
      <c r="BF370" t="s">
        <v>1734</v>
      </c>
      <c r="BG370" t="s">
        <v>263</v>
      </c>
      <c r="BI370" t="s">
        <v>103</v>
      </c>
      <c r="BJ370" t="s">
        <v>153</v>
      </c>
      <c r="BK370" t="s">
        <v>213</v>
      </c>
      <c r="BL370">
        <v>1</v>
      </c>
      <c r="BM370" t="s">
        <v>106</v>
      </c>
      <c r="BN370" t="s">
        <v>119</v>
      </c>
      <c r="BO370" t="s">
        <v>119</v>
      </c>
      <c r="BP370" t="s">
        <v>214</v>
      </c>
      <c r="BQ370" t="s">
        <v>109</v>
      </c>
      <c r="BR370" t="s">
        <v>122</v>
      </c>
      <c r="BS370" t="s">
        <v>160</v>
      </c>
      <c r="BT370" t="s">
        <v>215</v>
      </c>
      <c r="BU370" t="s">
        <v>9002</v>
      </c>
      <c r="BV370">
        <v>29407</v>
      </c>
      <c r="BX370" t="s">
        <v>9001</v>
      </c>
      <c r="BY370">
        <f t="shared" si="25"/>
        <v>29407</v>
      </c>
      <c r="BZ370" t="str">
        <f t="shared" si="26"/>
        <v>South1</v>
      </c>
      <c r="CA370">
        <f t="shared" si="27"/>
        <v>34700.259999999995</v>
      </c>
      <c r="CB370" t="str">
        <f t="shared" si="28"/>
        <v/>
      </c>
      <c r="CD370" t="s">
        <v>397</v>
      </c>
      <c r="CE370" t="str">
        <f t="shared" si="29"/>
        <v>Entry</v>
      </c>
      <c r="CF370" t="s">
        <v>160</v>
      </c>
      <c r="CG370" t="s">
        <v>615</v>
      </c>
    </row>
    <row r="371" spans="1:85">
      <c r="A371">
        <v>21685614</v>
      </c>
      <c r="B371" t="s">
        <v>1721</v>
      </c>
      <c r="C371" t="s">
        <v>1722</v>
      </c>
      <c r="D371">
        <v>8157020114</v>
      </c>
      <c r="E371" t="s">
        <v>77</v>
      </c>
      <c r="F371" t="s">
        <v>1723</v>
      </c>
      <c r="G371">
        <v>601146</v>
      </c>
      <c r="H371" t="s">
        <v>1724</v>
      </c>
      <c r="I371" t="s">
        <v>1724</v>
      </c>
      <c r="K371" t="s">
        <v>77</v>
      </c>
      <c r="N371" t="s">
        <v>1725</v>
      </c>
      <c r="O371" t="s">
        <v>1726</v>
      </c>
      <c r="Q371" t="s">
        <v>397</v>
      </c>
      <c r="S371" t="s">
        <v>83</v>
      </c>
      <c r="T371" t="s">
        <v>84</v>
      </c>
      <c r="U371" t="s">
        <v>85</v>
      </c>
      <c r="W371" t="s">
        <v>86</v>
      </c>
      <c r="Y371" t="s">
        <v>84</v>
      </c>
      <c r="AA371" t="s">
        <v>1727</v>
      </c>
      <c r="AB371" t="s">
        <v>399</v>
      </c>
      <c r="AD371" t="s">
        <v>400</v>
      </c>
      <c r="AE371" t="s">
        <v>145</v>
      </c>
      <c r="AF371" t="s">
        <v>401</v>
      </c>
      <c r="AG371" t="s">
        <v>401</v>
      </c>
      <c r="AH371" t="s">
        <v>1728</v>
      </c>
      <c r="AI371" t="s">
        <v>403</v>
      </c>
      <c r="AJ371" t="s">
        <v>149</v>
      </c>
      <c r="AK371" t="s">
        <v>84</v>
      </c>
      <c r="AL371" t="s">
        <v>95</v>
      </c>
      <c r="AM371" t="s">
        <v>96</v>
      </c>
      <c r="AO371" t="s">
        <v>400</v>
      </c>
      <c r="AQ371" t="s">
        <v>403</v>
      </c>
      <c r="AS371" s="1">
        <v>45998</v>
      </c>
      <c r="AT371" s="2">
        <v>0.48472222222222222</v>
      </c>
      <c r="AU371" t="s">
        <v>1729</v>
      </c>
      <c r="AV371" t="s">
        <v>1758</v>
      </c>
      <c r="AZ371" t="s">
        <v>99</v>
      </c>
      <c r="BA371" t="s">
        <v>1759</v>
      </c>
      <c r="BB371" t="s">
        <v>397</v>
      </c>
      <c r="BD371" t="s">
        <v>1760</v>
      </c>
      <c r="BE371" t="s">
        <v>1751</v>
      </c>
      <c r="BF371" t="s">
        <v>1734</v>
      </c>
      <c r="BG371" t="s">
        <v>77</v>
      </c>
      <c r="BI371" t="s">
        <v>103</v>
      </c>
      <c r="BJ371" t="s">
        <v>153</v>
      </c>
      <c r="BK371" t="s">
        <v>1185</v>
      </c>
      <c r="BL371">
        <v>1</v>
      </c>
      <c r="BM371" t="s">
        <v>106</v>
      </c>
      <c r="BN371" t="s">
        <v>224</v>
      </c>
      <c r="BO371" t="s">
        <v>224</v>
      </c>
      <c r="BP371" t="s">
        <v>1186</v>
      </c>
      <c r="BQ371" t="s">
        <v>109</v>
      </c>
      <c r="BR371" t="s">
        <v>227</v>
      </c>
      <c r="BS371" t="s">
        <v>123</v>
      </c>
      <c r="BT371" t="s">
        <v>1187</v>
      </c>
      <c r="BU371" t="s">
        <v>9002</v>
      </c>
      <c r="BV371">
        <v>107000</v>
      </c>
      <c r="BX371" t="s">
        <v>9001</v>
      </c>
      <c r="BY371">
        <f t="shared" si="25"/>
        <v>107000</v>
      </c>
      <c r="BZ371" t="str">
        <f t="shared" si="26"/>
        <v>South1</v>
      </c>
      <c r="CA371">
        <f t="shared" si="27"/>
        <v>126260</v>
      </c>
      <c r="CB371" t="str">
        <f t="shared" si="28"/>
        <v>SP</v>
      </c>
      <c r="CC371" t="s">
        <v>227</v>
      </c>
      <c r="CD371" t="s">
        <v>397</v>
      </c>
      <c r="CE371" t="str">
        <f t="shared" si="29"/>
        <v>Premium</v>
      </c>
      <c r="CF371" t="s">
        <v>123</v>
      </c>
      <c r="CG371" t="s">
        <v>615</v>
      </c>
    </row>
    <row r="372" spans="1:85">
      <c r="A372">
        <v>21685672</v>
      </c>
      <c r="B372" t="s">
        <v>1721</v>
      </c>
      <c r="C372" t="s">
        <v>1722</v>
      </c>
      <c r="D372">
        <v>8157020114</v>
      </c>
      <c r="E372" t="s">
        <v>77</v>
      </c>
      <c r="F372" t="s">
        <v>1723</v>
      </c>
      <c r="G372">
        <v>601146</v>
      </c>
      <c r="H372" t="s">
        <v>1724</v>
      </c>
      <c r="I372" t="s">
        <v>1724</v>
      </c>
      <c r="K372" t="s">
        <v>77</v>
      </c>
      <c r="N372" t="s">
        <v>1725</v>
      </c>
      <c r="O372" t="s">
        <v>1726</v>
      </c>
      <c r="Q372" t="s">
        <v>397</v>
      </c>
      <c r="S372" t="s">
        <v>83</v>
      </c>
      <c r="T372" t="s">
        <v>84</v>
      </c>
      <c r="U372" t="s">
        <v>85</v>
      </c>
      <c r="W372" t="s">
        <v>86</v>
      </c>
      <c r="Y372" t="s">
        <v>84</v>
      </c>
      <c r="AA372" t="s">
        <v>1727</v>
      </c>
      <c r="AB372" t="s">
        <v>399</v>
      </c>
      <c r="AD372" t="s">
        <v>400</v>
      </c>
      <c r="AE372" t="s">
        <v>145</v>
      </c>
      <c r="AF372" t="s">
        <v>401</v>
      </c>
      <c r="AG372" t="s">
        <v>401</v>
      </c>
      <c r="AH372" t="s">
        <v>1728</v>
      </c>
      <c r="AI372" t="s">
        <v>403</v>
      </c>
      <c r="AJ372" t="s">
        <v>149</v>
      </c>
      <c r="AK372" t="s">
        <v>84</v>
      </c>
      <c r="AL372" t="s">
        <v>95</v>
      </c>
      <c r="AM372" t="s">
        <v>96</v>
      </c>
      <c r="AO372" t="s">
        <v>400</v>
      </c>
      <c r="AQ372" t="s">
        <v>403</v>
      </c>
      <c r="AS372" s="1">
        <v>45998</v>
      </c>
      <c r="AT372" s="2">
        <v>0.48680555555555555</v>
      </c>
      <c r="AU372" t="s">
        <v>1729</v>
      </c>
      <c r="AV372" t="s">
        <v>1761</v>
      </c>
      <c r="AZ372" t="s">
        <v>99</v>
      </c>
      <c r="BA372" t="s">
        <v>1762</v>
      </c>
      <c r="BB372" t="s">
        <v>308</v>
      </c>
      <c r="BD372" t="s">
        <v>1763</v>
      </c>
      <c r="BE372" t="s">
        <v>1764</v>
      </c>
      <c r="BF372" t="s">
        <v>1734</v>
      </c>
      <c r="BG372" t="s">
        <v>263</v>
      </c>
      <c r="BI372" t="s">
        <v>103</v>
      </c>
      <c r="BJ372" t="s">
        <v>153</v>
      </c>
      <c r="BK372" t="s">
        <v>1185</v>
      </c>
      <c r="BL372">
        <v>1</v>
      </c>
      <c r="BM372" t="s">
        <v>106</v>
      </c>
      <c r="BN372" t="s">
        <v>224</v>
      </c>
      <c r="BO372" t="s">
        <v>224</v>
      </c>
      <c r="BP372" t="s">
        <v>1186</v>
      </c>
      <c r="BQ372" t="s">
        <v>109</v>
      </c>
      <c r="BR372" t="s">
        <v>227</v>
      </c>
      <c r="BS372" t="s">
        <v>123</v>
      </c>
      <c r="BT372" t="s">
        <v>1187</v>
      </c>
      <c r="BU372" t="s">
        <v>9002</v>
      </c>
      <c r="BV372">
        <v>107000</v>
      </c>
      <c r="BX372" t="s">
        <v>9001</v>
      </c>
      <c r="BY372">
        <f t="shared" si="25"/>
        <v>107000</v>
      </c>
      <c r="BZ372" t="str">
        <f t="shared" si="26"/>
        <v>South1</v>
      </c>
      <c r="CA372">
        <f t="shared" si="27"/>
        <v>126260</v>
      </c>
      <c r="CB372" t="str">
        <f t="shared" si="28"/>
        <v>SP</v>
      </c>
      <c r="CC372" t="s">
        <v>227</v>
      </c>
      <c r="CD372" t="s">
        <v>397</v>
      </c>
      <c r="CE372" t="str">
        <f t="shared" si="29"/>
        <v>Premium</v>
      </c>
      <c r="CF372" t="s">
        <v>123</v>
      </c>
      <c r="CG372" t="s">
        <v>615</v>
      </c>
    </row>
    <row r="373" spans="1:85">
      <c r="A373">
        <v>21685713</v>
      </c>
      <c r="B373" t="s">
        <v>1721</v>
      </c>
      <c r="C373" t="s">
        <v>1722</v>
      </c>
      <c r="D373">
        <v>8157020114</v>
      </c>
      <c r="E373" t="s">
        <v>77</v>
      </c>
      <c r="F373" t="s">
        <v>1723</v>
      </c>
      <c r="G373">
        <v>601146</v>
      </c>
      <c r="H373" t="s">
        <v>1724</v>
      </c>
      <c r="I373" t="s">
        <v>1724</v>
      </c>
      <c r="K373" t="s">
        <v>77</v>
      </c>
      <c r="N373" t="s">
        <v>1725</v>
      </c>
      <c r="O373" t="s">
        <v>1726</v>
      </c>
      <c r="Q373" t="s">
        <v>397</v>
      </c>
      <c r="S373" t="s">
        <v>83</v>
      </c>
      <c r="T373" t="s">
        <v>84</v>
      </c>
      <c r="U373" t="s">
        <v>85</v>
      </c>
      <c r="W373" t="s">
        <v>86</v>
      </c>
      <c r="Y373" t="s">
        <v>84</v>
      </c>
      <c r="AA373" t="s">
        <v>1727</v>
      </c>
      <c r="AB373" t="s">
        <v>399</v>
      </c>
      <c r="AD373" t="s">
        <v>400</v>
      </c>
      <c r="AE373" t="s">
        <v>145</v>
      </c>
      <c r="AF373" t="s">
        <v>401</v>
      </c>
      <c r="AG373" t="s">
        <v>401</v>
      </c>
      <c r="AH373" t="s">
        <v>1728</v>
      </c>
      <c r="AI373" t="s">
        <v>403</v>
      </c>
      <c r="AJ373" t="s">
        <v>149</v>
      </c>
      <c r="AK373" t="s">
        <v>84</v>
      </c>
      <c r="AL373" t="s">
        <v>95</v>
      </c>
      <c r="AM373" t="s">
        <v>96</v>
      </c>
      <c r="AO373" t="s">
        <v>400</v>
      </c>
      <c r="AQ373" t="s">
        <v>403</v>
      </c>
      <c r="AS373" s="1">
        <v>45998</v>
      </c>
      <c r="AT373" s="2">
        <v>0.48819444444444443</v>
      </c>
      <c r="AU373" t="s">
        <v>1729</v>
      </c>
      <c r="AV373" t="s">
        <v>1765</v>
      </c>
      <c r="AZ373" t="s">
        <v>99</v>
      </c>
      <c r="BA373" t="s">
        <v>1766</v>
      </c>
      <c r="BB373" t="s">
        <v>308</v>
      </c>
      <c r="BD373" t="s">
        <v>1767</v>
      </c>
      <c r="BF373" t="s">
        <v>1734</v>
      </c>
      <c r="BI373" t="s">
        <v>103</v>
      </c>
      <c r="BJ373" t="s">
        <v>153</v>
      </c>
      <c r="BK373" t="s">
        <v>411</v>
      </c>
      <c r="BL373">
        <v>1</v>
      </c>
      <c r="BM373" t="s">
        <v>106</v>
      </c>
      <c r="BN373" t="s">
        <v>120</v>
      </c>
      <c r="BO373" t="s">
        <v>412</v>
      </c>
      <c r="BP373" t="s">
        <v>413</v>
      </c>
      <c r="BQ373" t="s">
        <v>109</v>
      </c>
      <c r="BR373" t="s">
        <v>122</v>
      </c>
      <c r="BS373" t="s">
        <v>111</v>
      </c>
      <c r="BT373" t="s">
        <v>414</v>
      </c>
      <c r="BU373" t="s">
        <v>9002</v>
      </c>
      <c r="BV373">
        <v>64700</v>
      </c>
      <c r="BX373" t="s">
        <v>9001</v>
      </c>
      <c r="BY373">
        <f t="shared" si="25"/>
        <v>64700</v>
      </c>
      <c r="BZ373" t="str">
        <f t="shared" si="26"/>
        <v>South1</v>
      </c>
      <c r="CA373">
        <f t="shared" si="27"/>
        <v>76346</v>
      </c>
      <c r="CB373" t="str">
        <f t="shared" si="28"/>
        <v>SP</v>
      </c>
      <c r="CC373" t="s">
        <v>9005</v>
      </c>
      <c r="CD373" t="s">
        <v>397</v>
      </c>
      <c r="CE373" t="str">
        <f t="shared" si="29"/>
        <v>Premium</v>
      </c>
      <c r="CF373" t="s">
        <v>123</v>
      </c>
      <c r="CG373" t="s">
        <v>615</v>
      </c>
    </row>
    <row r="374" spans="1:85">
      <c r="A374">
        <v>21687782</v>
      </c>
      <c r="B374" t="s">
        <v>518</v>
      </c>
      <c r="C374" t="s">
        <v>519</v>
      </c>
      <c r="D374">
        <v>9815306161</v>
      </c>
      <c r="E374" t="s">
        <v>77</v>
      </c>
      <c r="F374" t="s">
        <v>520</v>
      </c>
      <c r="G374" t="s">
        <v>521</v>
      </c>
      <c r="H374" t="s">
        <v>522</v>
      </c>
      <c r="I374" t="s">
        <v>522</v>
      </c>
      <c r="K374" t="s">
        <v>77</v>
      </c>
      <c r="N374" t="s">
        <v>523</v>
      </c>
      <c r="O374" t="s">
        <v>524</v>
      </c>
      <c r="Q374" t="s">
        <v>82</v>
      </c>
      <c r="S374" t="s">
        <v>83</v>
      </c>
      <c r="T374" t="s">
        <v>84</v>
      </c>
      <c r="U374" t="s">
        <v>85</v>
      </c>
      <c r="W374" t="s">
        <v>86</v>
      </c>
      <c r="Y374" t="s">
        <v>84</v>
      </c>
      <c r="AA374" t="s">
        <v>525</v>
      </c>
      <c r="AB374" t="s">
        <v>88</v>
      </c>
      <c r="AD374" t="s">
        <v>89</v>
      </c>
      <c r="AE374" t="s">
        <v>90</v>
      </c>
      <c r="AF374" t="s">
        <v>91</v>
      </c>
      <c r="AG374" t="s">
        <v>91</v>
      </c>
      <c r="AH374" t="s">
        <v>526</v>
      </c>
      <c r="AI374" t="s">
        <v>93</v>
      </c>
      <c r="AJ374" t="s">
        <v>94</v>
      </c>
      <c r="AK374" t="s">
        <v>84</v>
      </c>
      <c r="AL374" t="s">
        <v>95</v>
      </c>
      <c r="AM374" t="s">
        <v>96</v>
      </c>
      <c r="AO374" t="s">
        <v>89</v>
      </c>
      <c r="AQ374" t="s">
        <v>93</v>
      </c>
      <c r="AS374" s="1">
        <v>45998</v>
      </c>
      <c r="AT374" s="2">
        <v>0.69791666666666663</v>
      </c>
      <c r="AU374" t="s">
        <v>1768</v>
      </c>
      <c r="AV374" t="s">
        <v>1769</v>
      </c>
      <c r="AZ374" t="s">
        <v>99</v>
      </c>
      <c r="BA374" t="s">
        <v>1770</v>
      </c>
      <c r="BB374" t="s">
        <v>82</v>
      </c>
      <c r="BD374" t="s">
        <v>1771</v>
      </c>
      <c r="BE374" t="s">
        <v>1772</v>
      </c>
      <c r="BF374" t="s">
        <v>1773</v>
      </c>
      <c r="BG374" t="s">
        <v>565</v>
      </c>
      <c r="BI374" t="s">
        <v>103</v>
      </c>
      <c r="BJ374" t="s">
        <v>153</v>
      </c>
      <c r="BK374" t="s">
        <v>681</v>
      </c>
      <c r="BL374">
        <v>1</v>
      </c>
      <c r="BM374" t="s">
        <v>106</v>
      </c>
      <c r="BN374" t="s">
        <v>131</v>
      </c>
      <c r="BO374" t="s">
        <v>682</v>
      </c>
      <c r="BP374" t="s">
        <v>683</v>
      </c>
      <c r="BQ374" t="s">
        <v>109</v>
      </c>
      <c r="BR374" t="s">
        <v>131</v>
      </c>
      <c r="BS374" t="s">
        <v>111</v>
      </c>
      <c r="BT374" t="s">
        <v>684</v>
      </c>
      <c r="BU374" t="s">
        <v>9002</v>
      </c>
      <c r="BV374">
        <v>57990</v>
      </c>
      <c r="BX374" t="s">
        <v>131</v>
      </c>
      <c r="BY374">
        <f t="shared" si="25"/>
        <v>57990</v>
      </c>
      <c r="BZ374" t="str">
        <f t="shared" si="26"/>
        <v>North1</v>
      </c>
      <c r="CA374">
        <f t="shared" si="27"/>
        <v>68428.2</v>
      </c>
      <c r="CB374" t="str">
        <f t="shared" si="28"/>
        <v/>
      </c>
      <c r="CD374" t="s">
        <v>82</v>
      </c>
      <c r="CE374" t="str">
        <f t="shared" si="29"/>
        <v>Premium</v>
      </c>
      <c r="CF374" t="s">
        <v>111</v>
      </c>
      <c r="CG374" t="s">
        <v>9011</v>
      </c>
    </row>
    <row r="375" spans="1:85">
      <c r="A375">
        <v>21687784</v>
      </c>
      <c r="B375" t="s">
        <v>518</v>
      </c>
      <c r="C375" t="s">
        <v>519</v>
      </c>
      <c r="D375">
        <v>9815306161</v>
      </c>
      <c r="E375" t="s">
        <v>77</v>
      </c>
      <c r="F375" t="s">
        <v>520</v>
      </c>
      <c r="G375" t="s">
        <v>521</v>
      </c>
      <c r="H375" t="s">
        <v>522</v>
      </c>
      <c r="I375" t="s">
        <v>522</v>
      </c>
      <c r="K375" t="s">
        <v>77</v>
      </c>
      <c r="N375" t="s">
        <v>523</v>
      </c>
      <c r="O375" t="s">
        <v>524</v>
      </c>
      <c r="Q375" t="s">
        <v>82</v>
      </c>
      <c r="S375" t="s">
        <v>83</v>
      </c>
      <c r="T375" t="s">
        <v>84</v>
      </c>
      <c r="U375" t="s">
        <v>85</v>
      </c>
      <c r="W375" t="s">
        <v>86</v>
      </c>
      <c r="Y375" t="s">
        <v>84</v>
      </c>
      <c r="AA375" t="s">
        <v>525</v>
      </c>
      <c r="AB375" t="s">
        <v>88</v>
      </c>
      <c r="AD375" t="s">
        <v>89</v>
      </c>
      <c r="AE375" t="s">
        <v>90</v>
      </c>
      <c r="AF375" t="s">
        <v>91</v>
      </c>
      <c r="AG375" t="s">
        <v>91</v>
      </c>
      <c r="AH375" t="s">
        <v>526</v>
      </c>
      <c r="AI375" t="s">
        <v>93</v>
      </c>
      <c r="AJ375" t="s">
        <v>94</v>
      </c>
      <c r="AK375" t="s">
        <v>84</v>
      </c>
      <c r="AL375" t="s">
        <v>95</v>
      </c>
      <c r="AM375" t="s">
        <v>96</v>
      </c>
      <c r="AO375" t="s">
        <v>89</v>
      </c>
      <c r="AQ375" t="s">
        <v>93</v>
      </c>
      <c r="AS375" s="1">
        <v>45998</v>
      </c>
      <c r="AT375" s="2">
        <v>0.69861111111111107</v>
      </c>
      <c r="AU375" t="s">
        <v>1774</v>
      </c>
      <c r="AV375" t="s">
        <v>557</v>
      </c>
      <c r="AZ375" t="s">
        <v>99</v>
      </c>
      <c r="BA375" t="s">
        <v>158</v>
      </c>
      <c r="BB375" t="s">
        <v>82</v>
      </c>
      <c r="BD375" t="s">
        <v>558</v>
      </c>
      <c r="BE375" t="s">
        <v>559</v>
      </c>
      <c r="BF375" t="s">
        <v>545</v>
      </c>
      <c r="BG375" t="s">
        <v>263</v>
      </c>
      <c r="BI375" t="s">
        <v>103</v>
      </c>
      <c r="BJ375" t="s">
        <v>104</v>
      </c>
      <c r="BK375" t="s">
        <v>681</v>
      </c>
      <c r="BL375">
        <v>1</v>
      </c>
      <c r="BM375" t="s">
        <v>106</v>
      </c>
      <c r="BN375" t="s">
        <v>131</v>
      </c>
      <c r="BO375" t="s">
        <v>682</v>
      </c>
      <c r="BP375" t="s">
        <v>683</v>
      </c>
      <c r="BQ375" t="s">
        <v>109</v>
      </c>
      <c r="BR375" t="s">
        <v>131</v>
      </c>
      <c r="BS375" t="s">
        <v>111</v>
      </c>
      <c r="BT375" t="s">
        <v>684</v>
      </c>
      <c r="BU375" t="s">
        <v>9002</v>
      </c>
      <c r="BV375">
        <v>57990</v>
      </c>
      <c r="BX375" t="s">
        <v>131</v>
      </c>
      <c r="BY375">
        <f t="shared" si="25"/>
        <v>57990</v>
      </c>
      <c r="BZ375" t="str">
        <f t="shared" si="26"/>
        <v>North1</v>
      </c>
      <c r="CA375">
        <f t="shared" si="27"/>
        <v>68428.2</v>
      </c>
      <c r="CB375" t="str">
        <f t="shared" si="28"/>
        <v/>
      </c>
      <c r="CD375" t="s">
        <v>82</v>
      </c>
      <c r="CE375" t="str">
        <f t="shared" si="29"/>
        <v>Premium</v>
      </c>
      <c r="CF375" t="s">
        <v>111</v>
      </c>
      <c r="CG375" t="s">
        <v>9011</v>
      </c>
    </row>
    <row r="376" spans="1:85">
      <c r="A376">
        <v>21687786</v>
      </c>
      <c r="B376" t="s">
        <v>518</v>
      </c>
      <c r="C376" t="s">
        <v>519</v>
      </c>
      <c r="D376">
        <v>9815306161</v>
      </c>
      <c r="E376" t="s">
        <v>77</v>
      </c>
      <c r="F376" t="s">
        <v>520</v>
      </c>
      <c r="G376" t="s">
        <v>521</v>
      </c>
      <c r="H376" t="s">
        <v>522</v>
      </c>
      <c r="I376" t="s">
        <v>522</v>
      </c>
      <c r="K376" t="s">
        <v>77</v>
      </c>
      <c r="N376" t="s">
        <v>523</v>
      </c>
      <c r="O376" t="s">
        <v>524</v>
      </c>
      <c r="Q376" t="s">
        <v>82</v>
      </c>
      <c r="S376" t="s">
        <v>83</v>
      </c>
      <c r="T376" t="s">
        <v>84</v>
      </c>
      <c r="U376" t="s">
        <v>85</v>
      </c>
      <c r="W376" t="s">
        <v>86</v>
      </c>
      <c r="Y376" t="s">
        <v>84</v>
      </c>
      <c r="AA376" t="s">
        <v>525</v>
      </c>
      <c r="AB376" t="s">
        <v>88</v>
      </c>
      <c r="AD376" t="s">
        <v>89</v>
      </c>
      <c r="AE376" t="s">
        <v>90</v>
      </c>
      <c r="AF376" t="s">
        <v>91</v>
      </c>
      <c r="AG376" t="s">
        <v>91</v>
      </c>
      <c r="AH376" t="s">
        <v>526</v>
      </c>
      <c r="AI376" t="s">
        <v>93</v>
      </c>
      <c r="AJ376" t="s">
        <v>94</v>
      </c>
      <c r="AK376" t="s">
        <v>84</v>
      </c>
      <c r="AL376" t="s">
        <v>95</v>
      </c>
      <c r="AM376" t="s">
        <v>96</v>
      </c>
      <c r="AO376" t="s">
        <v>89</v>
      </c>
      <c r="AQ376" t="s">
        <v>93</v>
      </c>
      <c r="AS376" s="1">
        <v>45998</v>
      </c>
      <c r="AT376" s="2">
        <v>0.69861111111111107</v>
      </c>
      <c r="AU376" t="s">
        <v>1775</v>
      </c>
      <c r="AV376" t="s">
        <v>1776</v>
      </c>
      <c r="AZ376" t="s">
        <v>99</v>
      </c>
      <c r="BB376" t="s">
        <v>82</v>
      </c>
      <c r="BD376" t="s">
        <v>1777</v>
      </c>
      <c r="BE376" t="s">
        <v>559</v>
      </c>
      <c r="BF376" t="s">
        <v>545</v>
      </c>
      <c r="BG376" t="s">
        <v>263</v>
      </c>
      <c r="BI376" t="s">
        <v>103</v>
      </c>
      <c r="BJ376" t="s">
        <v>104</v>
      </c>
      <c r="BK376" t="s">
        <v>681</v>
      </c>
      <c r="BL376">
        <v>1</v>
      </c>
      <c r="BM376" t="s">
        <v>106</v>
      </c>
      <c r="BN376" t="s">
        <v>131</v>
      </c>
      <c r="BO376" t="s">
        <v>682</v>
      </c>
      <c r="BP376" t="s">
        <v>683</v>
      </c>
      <c r="BQ376" t="s">
        <v>109</v>
      </c>
      <c r="BR376" t="s">
        <v>131</v>
      </c>
      <c r="BS376" t="s">
        <v>111</v>
      </c>
      <c r="BT376" t="s">
        <v>684</v>
      </c>
      <c r="BU376" t="s">
        <v>9002</v>
      </c>
      <c r="BV376">
        <v>57990</v>
      </c>
      <c r="BX376" t="s">
        <v>131</v>
      </c>
      <c r="BY376">
        <f t="shared" si="25"/>
        <v>57990</v>
      </c>
      <c r="BZ376" t="str">
        <f t="shared" si="26"/>
        <v>North1</v>
      </c>
      <c r="CA376">
        <f t="shared" si="27"/>
        <v>68428.2</v>
      </c>
      <c r="CB376" t="str">
        <f t="shared" si="28"/>
        <v/>
      </c>
      <c r="CD376" t="s">
        <v>82</v>
      </c>
      <c r="CE376" t="str">
        <f t="shared" si="29"/>
        <v>Premium</v>
      </c>
      <c r="CF376" t="s">
        <v>111</v>
      </c>
      <c r="CG376" t="s">
        <v>9011</v>
      </c>
    </row>
    <row r="377" spans="1:85">
      <c r="A377">
        <v>21687787</v>
      </c>
      <c r="B377" t="s">
        <v>518</v>
      </c>
      <c r="C377" t="s">
        <v>519</v>
      </c>
      <c r="D377">
        <v>9815306161</v>
      </c>
      <c r="E377" t="s">
        <v>77</v>
      </c>
      <c r="F377" t="s">
        <v>520</v>
      </c>
      <c r="G377" t="s">
        <v>521</v>
      </c>
      <c r="H377" t="s">
        <v>522</v>
      </c>
      <c r="I377" t="s">
        <v>522</v>
      </c>
      <c r="K377" t="s">
        <v>77</v>
      </c>
      <c r="N377" t="s">
        <v>523</v>
      </c>
      <c r="O377" t="s">
        <v>524</v>
      </c>
      <c r="Q377" t="s">
        <v>82</v>
      </c>
      <c r="S377" t="s">
        <v>83</v>
      </c>
      <c r="T377" t="s">
        <v>84</v>
      </c>
      <c r="U377" t="s">
        <v>85</v>
      </c>
      <c r="W377" t="s">
        <v>86</v>
      </c>
      <c r="Y377" t="s">
        <v>84</v>
      </c>
      <c r="AA377" t="s">
        <v>525</v>
      </c>
      <c r="AB377" t="s">
        <v>88</v>
      </c>
      <c r="AD377" t="s">
        <v>89</v>
      </c>
      <c r="AE377" t="s">
        <v>90</v>
      </c>
      <c r="AF377" t="s">
        <v>91</v>
      </c>
      <c r="AG377" t="s">
        <v>91</v>
      </c>
      <c r="AH377" t="s">
        <v>526</v>
      </c>
      <c r="AI377" t="s">
        <v>93</v>
      </c>
      <c r="AJ377" t="s">
        <v>94</v>
      </c>
      <c r="AK377" t="s">
        <v>84</v>
      </c>
      <c r="AL377" t="s">
        <v>95</v>
      </c>
      <c r="AM377" t="s">
        <v>96</v>
      </c>
      <c r="AO377" t="s">
        <v>89</v>
      </c>
      <c r="AQ377" t="s">
        <v>93</v>
      </c>
      <c r="AS377" s="1">
        <v>45998</v>
      </c>
      <c r="AT377" s="2">
        <v>0.69930555555555551</v>
      </c>
      <c r="AU377" t="s">
        <v>1778</v>
      </c>
      <c r="AV377" t="s">
        <v>1779</v>
      </c>
      <c r="AZ377" t="s">
        <v>99</v>
      </c>
      <c r="BB377" t="s">
        <v>82</v>
      </c>
      <c r="BD377" t="s">
        <v>1780</v>
      </c>
      <c r="BE377" t="s">
        <v>1357</v>
      </c>
      <c r="BF377" t="s">
        <v>545</v>
      </c>
      <c r="BG377" t="s">
        <v>263</v>
      </c>
      <c r="BI377" t="s">
        <v>103</v>
      </c>
      <c r="BJ377" t="s">
        <v>104</v>
      </c>
      <c r="BK377" t="s">
        <v>681</v>
      </c>
      <c r="BL377">
        <v>1</v>
      </c>
      <c r="BM377" t="s">
        <v>106</v>
      </c>
      <c r="BN377" t="s">
        <v>131</v>
      </c>
      <c r="BO377" t="s">
        <v>682</v>
      </c>
      <c r="BP377" t="s">
        <v>683</v>
      </c>
      <c r="BQ377" t="s">
        <v>109</v>
      </c>
      <c r="BR377" t="s">
        <v>131</v>
      </c>
      <c r="BS377" t="s">
        <v>111</v>
      </c>
      <c r="BT377" t="s">
        <v>684</v>
      </c>
      <c r="BU377" t="s">
        <v>9002</v>
      </c>
      <c r="BV377">
        <v>57990</v>
      </c>
      <c r="BX377" t="s">
        <v>131</v>
      </c>
      <c r="BY377">
        <f t="shared" si="25"/>
        <v>57990</v>
      </c>
      <c r="BZ377" t="str">
        <f t="shared" si="26"/>
        <v>North1</v>
      </c>
      <c r="CA377">
        <f t="shared" si="27"/>
        <v>68428.2</v>
      </c>
      <c r="CB377" t="str">
        <f t="shared" si="28"/>
        <v/>
      </c>
      <c r="CD377" t="s">
        <v>82</v>
      </c>
      <c r="CE377" t="str">
        <f t="shared" si="29"/>
        <v>Premium</v>
      </c>
      <c r="CF377" t="s">
        <v>111</v>
      </c>
      <c r="CG377" t="s">
        <v>9011</v>
      </c>
    </row>
    <row r="378" spans="1:85">
      <c r="A378">
        <v>21690162</v>
      </c>
      <c r="B378" t="s">
        <v>1781</v>
      </c>
      <c r="C378" t="s">
        <v>1782</v>
      </c>
      <c r="D378">
        <v>9780000315</v>
      </c>
      <c r="E378" t="s">
        <v>77</v>
      </c>
      <c r="F378" t="s">
        <v>1783</v>
      </c>
      <c r="G378" t="s">
        <v>1784</v>
      </c>
      <c r="H378" t="s">
        <v>522</v>
      </c>
      <c r="I378" t="s">
        <v>522</v>
      </c>
      <c r="K378" t="s">
        <v>77</v>
      </c>
      <c r="N378" t="s">
        <v>523</v>
      </c>
      <c r="O378" t="s">
        <v>524</v>
      </c>
      <c r="Q378" t="s">
        <v>82</v>
      </c>
      <c r="S378" t="s">
        <v>83</v>
      </c>
      <c r="T378" t="s">
        <v>84</v>
      </c>
      <c r="U378" t="s">
        <v>85</v>
      </c>
      <c r="W378" t="s">
        <v>86</v>
      </c>
      <c r="Y378" t="s">
        <v>84</v>
      </c>
      <c r="AA378" t="s">
        <v>867</v>
      </c>
      <c r="AB378" t="s">
        <v>88</v>
      </c>
      <c r="AD378" t="s">
        <v>89</v>
      </c>
      <c r="AE378" t="s">
        <v>90</v>
      </c>
      <c r="AF378" t="s">
        <v>91</v>
      </c>
      <c r="AG378" t="s">
        <v>91</v>
      </c>
      <c r="AH378" t="s">
        <v>1785</v>
      </c>
      <c r="AI378" t="s">
        <v>93</v>
      </c>
      <c r="AJ378" t="s">
        <v>94</v>
      </c>
      <c r="AK378" t="s">
        <v>84</v>
      </c>
      <c r="AL378" t="s">
        <v>95</v>
      </c>
      <c r="AM378" t="s">
        <v>96</v>
      </c>
      <c r="AO378" t="s">
        <v>89</v>
      </c>
      <c r="AQ378" t="s">
        <v>93</v>
      </c>
      <c r="AS378" s="1">
        <v>45998</v>
      </c>
      <c r="AT378" s="2">
        <v>0.91527777777777775</v>
      </c>
      <c r="AU378" t="s">
        <v>1786</v>
      </c>
      <c r="AV378" t="s">
        <v>1787</v>
      </c>
      <c r="AZ378" t="s">
        <v>99</v>
      </c>
      <c r="BA378" t="s">
        <v>1788</v>
      </c>
      <c r="BB378" t="s">
        <v>82</v>
      </c>
      <c r="BD378" t="s">
        <v>1789</v>
      </c>
      <c r="BE378" t="s">
        <v>1790</v>
      </c>
      <c r="BF378" t="s">
        <v>1791</v>
      </c>
      <c r="BG378" t="s">
        <v>77</v>
      </c>
      <c r="BI378" t="s">
        <v>103</v>
      </c>
      <c r="BJ378" t="s">
        <v>104</v>
      </c>
      <c r="BK378" t="s">
        <v>752</v>
      </c>
      <c r="BL378">
        <v>1</v>
      </c>
      <c r="BM378" t="s">
        <v>106</v>
      </c>
      <c r="BN378" t="s">
        <v>119</v>
      </c>
      <c r="BO378" t="s">
        <v>753</v>
      </c>
      <c r="BP378" t="s">
        <v>754</v>
      </c>
      <c r="BQ378" t="s">
        <v>109</v>
      </c>
      <c r="BR378" t="s">
        <v>122</v>
      </c>
      <c r="BS378" t="s">
        <v>160</v>
      </c>
      <c r="BT378" t="s">
        <v>755</v>
      </c>
      <c r="BU378" t="s">
        <v>9002</v>
      </c>
      <c r="BV378">
        <v>25900</v>
      </c>
      <c r="BX378" t="s">
        <v>9001</v>
      </c>
      <c r="BY378">
        <f t="shared" si="25"/>
        <v>25900</v>
      </c>
      <c r="BZ378" t="str">
        <f t="shared" si="26"/>
        <v>North1</v>
      </c>
      <c r="CA378">
        <f t="shared" si="27"/>
        <v>30562</v>
      </c>
      <c r="CB378" t="str">
        <f t="shared" si="28"/>
        <v/>
      </c>
      <c r="CD378" t="s">
        <v>82</v>
      </c>
      <c r="CE378" t="str">
        <f t="shared" si="29"/>
        <v>Entry</v>
      </c>
      <c r="CF378" t="s">
        <v>160</v>
      </c>
      <c r="CG378" t="s">
        <v>615</v>
      </c>
    </row>
    <row r="379" spans="1:85">
      <c r="A379">
        <v>21690162</v>
      </c>
      <c r="B379" t="s">
        <v>1781</v>
      </c>
      <c r="C379" t="s">
        <v>1782</v>
      </c>
      <c r="D379">
        <v>9780000315</v>
      </c>
      <c r="E379" t="s">
        <v>77</v>
      </c>
      <c r="F379" t="s">
        <v>1783</v>
      </c>
      <c r="G379" t="s">
        <v>1784</v>
      </c>
      <c r="H379" t="s">
        <v>522</v>
      </c>
      <c r="I379" t="s">
        <v>522</v>
      </c>
      <c r="K379" t="s">
        <v>77</v>
      </c>
      <c r="N379" t="s">
        <v>523</v>
      </c>
      <c r="O379" t="s">
        <v>524</v>
      </c>
      <c r="Q379" t="s">
        <v>82</v>
      </c>
      <c r="S379" t="s">
        <v>83</v>
      </c>
      <c r="T379" t="s">
        <v>84</v>
      </c>
      <c r="U379" t="s">
        <v>85</v>
      </c>
      <c r="W379" t="s">
        <v>86</v>
      </c>
      <c r="Y379" t="s">
        <v>84</v>
      </c>
      <c r="AA379" t="s">
        <v>867</v>
      </c>
      <c r="AB379" t="s">
        <v>88</v>
      </c>
      <c r="AD379" t="s">
        <v>89</v>
      </c>
      <c r="AE379" t="s">
        <v>90</v>
      </c>
      <c r="AF379" t="s">
        <v>91</v>
      </c>
      <c r="AG379" t="s">
        <v>91</v>
      </c>
      <c r="AH379" t="s">
        <v>1785</v>
      </c>
      <c r="AI379" t="s">
        <v>93</v>
      </c>
      <c r="AJ379" t="s">
        <v>94</v>
      </c>
      <c r="AK379" t="s">
        <v>84</v>
      </c>
      <c r="AL379" t="s">
        <v>95</v>
      </c>
      <c r="AM379" t="s">
        <v>96</v>
      </c>
      <c r="AO379" t="s">
        <v>89</v>
      </c>
      <c r="AQ379" t="s">
        <v>93</v>
      </c>
      <c r="AS379" s="1">
        <v>45998</v>
      </c>
      <c r="AT379" s="2">
        <v>0.91527777777777775</v>
      </c>
      <c r="AU379" t="s">
        <v>1786</v>
      </c>
      <c r="AV379" t="s">
        <v>1787</v>
      </c>
      <c r="AZ379" t="s">
        <v>99</v>
      </c>
      <c r="BA379" t="s">
        <v>1788</v>
      </c>
      <c r="BB379" t="s">
        <v>82</v>
      </c>
      <c r="BD379" t="s">
        <v>1789</v>
      </c>
      <c r="BE379" t="s">
        <v>1790</v>
      </c>
      <c r="BF379" t="s">
        <v>1791</v>
      </c>
      <c r="BG379" t="s">
        <v>77</v>
      </c>
      <c r="BI379" t="s">
        <v>103</v>
      </c>
      <c r="BJ379" t="s">
        <v>104</v>
      </c>
      <c r="BK379" t="s">
        <v>237</v>
      </c>
      <c r="BL379">
        <v>1</v>
      </c>
      <c r="BM379" t="s">
        <v>106</v>
      </c>
      <c r="BN379" t="s">
        <v>238</v>
      </c>
      <c r="BO379" t="s">
        <v>120</v>
      </c>
      <c r="BP379" t="s">
        <v>239</v>
      </c>
      <c r="BQ379" t="s">
        <v>109</v>
      </c>
      <c r="BR379" t="s">
        <v>122</v>
      </c>
      <c r="BS379" t="s">
        <v>111</v>
      </c>
      <c r="BT379" t="s">
        <v>240</v>
      </c>
      <c r="BU379" t="s">
        <v>9002</v>
      </c>
      <c r="BV379">
        <v>41000</v>
      </c>
      <c r="BX379" t="s">
        <v>9001</v>
      </c>
      <c r="BY379">
        <f t="shared" si="25"/>
        <v>41000</v>
      </c>
      <c r="BZ379" t="str">
        <f t="shared" si="26"/>
        <v>North1</v>
      </c>
      <c r="CA379">
        <f t="shared" si="27"/>
        <v>48380</v>
      </c>
      <c r="CB379" t="str">
        <f t="shared" si="28"/>
        <v/>
      </c>
      <c r="CD379" t="s">
        <v>82</v>
      </c>
      <c r="CE379" t="str">
        <f t="shared" si="29"/>
        <v>Mainstream</v>
      </c>
      <c r="CF379" t="s">
        <v>111</v>
      </c>
      <c r="CG379" t="s">
        <v>9011</v>
      </c>
    </row>
    <row r="380" spans="1:85">
      <c r="A380">
        <v>21690162</v>
      </c>
      <c r="B380" t="s">
        <v>1781</v>
      </c>
      <c r="C380" t="s">
        <v>1782</v>
      </c>
      <c r="D380">
        <v>9780000315</v>
      </c>
      <c r="E380" t="s">
        <v>77</v>
      </c>
      <c r="F380" t="s">
        <v>1783</v>
      </c>
      <c r="G380" t="s">
        <v>1784</v>
      </c>
      <c r="H380" t="s">
        <v>522</v>
      </c>
      <c r="I380" t="s">
        <v>522</v>
      </c>
      <c r="K380" t="s">
        <v>77</v>
      </c>
      <c r="N380" t="s">
        <v>523</v>
      </c>
      <c r="O380" t="s">
        <v>524</v>
      </c>
      <c r="Q380" t="s">
        <v>82</v>
      </c>
      <c r="S380" t="s">
        <v>83</v>
      </c>
      <c r="T380" t="s">
        <v>84</v>
      </c>
      <c r="U380" t="s">
        <v>85</v>
      </c>
      <c r="W380" t="s">
        <v>86</v>
      </c>
      <c r="Y380" t="s">
        <v>84</v>
      </c>
      <c r="AA380" t="s">
        <v>867</v>
      </c>
      <c r="AB380" t="s">
        <v>88</v>
      </c>
      <c r="AD380" t="s">
        <v>89</v>
      </c>
      <c r="AE380" t="s">
        <v>90</v>
      </c>
      <c r="AF380" t="s">
        <v>91</v>
      </c>
      <c r="AG380" t="s">
        <v>91</v>
      </c>
      <c r="AH380" t="s">
        <v>1785</v>
      </c>
      <c r="AI380" t="s">
        <v>93</v>
      </c>
      <c r="AJ380" t="s">
        <v>94</v>
      </c>
      <c r="AK380" t="s">
        <v>84</v>
      </c>
      <c r="AL380" t="s">
        <v>95</v>
      </c>
      <c r="AM380" t="s">
        <v>96</v>
      </c>
      <c r="AO380" t="s">
        <v>89</v>
      </c>
      <c r="AQ380" t="s">
        <v>93</v>
      </c>
      <c r="AS380" s="1">
        <v>45998</v>
      </c>
      <c r="AT380" s="2">
        <v>0.91527777777777775</v>
      </c>
      <c r="AU380" t="s">
        <v>1786</v>
      </c>
      <c r="AV380" t="s">
        <v>1787</v>
      </c>
      <c r="AZ380" t="s">
        <v>99</v>
      </c>
      <c r="BA380" t="s">
        <v>1788</v>
      </c>
      <c r="BB380" t="s">
        <v>82</v>
      </c>
      <c r="BD380" t="s">
        <v>1789</v>
      </c>
      <c r="BE380" t="s">
        <v>1790</v>
      </c>
      <c r="BF380" t="s">
        <v>1791</v>
      </c>
      <c r="BG380" t="s">
        <v>77</v>
      </c>
      <c r="BI380" t="s">
        <v>103</v>
      </c>
      <c r="BJ380" t="s">
        <v>104</v>
      </c>
      <c r="BK380" t="s">
        <v>1792</v>
      </c>
      <c r="BL380">
        <v>1</v>
      </c>
      <c r="BM380" t="s">
        <v>106</v>
      </c>
      <c r="BN380" t="s">
        <v>119</v>
      </c>
      <c r="BO380" t="s">
        <v>1793</v>
      </c>
      <c r="BP380" t="s">
        <v>1794</v>
      </c>
      <c r="BQ380" t="s">
        <v>109</v>
      </c>
      <c r="BR380" t="s">
        <v>122</v>
      </c>
      <c r="BS380" t="s">
        <v>111</v>
      </c>
      <c r="BT380" t="s">
        <v>1795</v>
      </c>
      <c r="BU380" t="s">
        <v>9002</v>
      </c>
      <c r="BV380">
        <v>56000</v>
      </c>
      <c r="BX380" t="s">
        <v>9001</v>
      </c>
      <c r="BY380">
        <f t="shared" si="25"/>
        <v>56000</v>
      </c>
      <c r="BZ380" t="str">
        <f t="shared" si="26"/>
        <v>North1</v>
      </c>
      <c r="CA380">
        <f t="shared" si="27"/>
        <v>66080</v>
      </c>
      <c r="CB380" t="str">
        <f t="shared" si="28"/>
        <v/>
      </c>
      <c r="CD380" t="s">
        <v>82</v>
      </c>
      <c r="CE380" t="str">
        <f t="shared" si="29"/>
        <v>Premium</v>
      </c>
      <c r="CF380" t="s">
        <v>111</v>
      </c>
      <c r="CG380" t="s">
        <v>615</v>
      </c>
    </row>
    <row r="381" spans="1:85">
      <c r="A381">
        <v>21690182</v>
      </c>
      <c r="B381" t="s">
        <v>1781</v>
      </c>
      <c r="C381" t="s">
        <v>1782</v>
      </c>
      <c r="D381">
        <v>9780000315</v>
      </c>
      <c r="E381" t="s">
        <v>77</v>
      </c>
      <c r="F381" t="s">
        <v>1783</v>
      </c>
      <c r="G381" t="s">
        <v>1784</v>
      </c>
      <c r="H381" t="s">
        <v>522</v>
      </c>
      <c r="I381" t="s">
        <v>522</v>
      </c>
      <c r="K381" t="s">
        <v>77</v>
      </c>
      <c r="N381" t="s">
        <v>523</v>
      </c>
      <c r="O381" t="s">
        <v>524</v>
      </c>
      <c r="Q381" t="s">
        <v>82</v>
      </c>
      <c r="S381" t="s">
        <v>83</v>
      </c>
      <c r="T381" t="s">
        <v>84</v>
      </c>
      <c r="U381" t="s">
        <v>85</v>
      </c>
      <c r="W381" t="s">
        <v>86</v>
      </c>
      <c r="Y381" t="s">
        <v>84</v>
      </c>
      <c r="AA381" t="s">
        <v>867</v>
      </c>
      <c r="AB381" t="s">
        <v>88</v>
      </c>
      <c r="AD381" t="s">
        <v>89</v>
      </c>
      <c r="AE381" t="s">
        <v>90</v>
      </c>
      <c r="AF381" t="s">
        <v>91</v>
      </c>
      <c r="AG381" t="s">
        <v>91</v>
      </c>
      <c r="AH381" t="s">
        <v>1785</v>
      </c>
      <c r="AI381" t="s">
        <v>93</v>
      </c>
      <c r="AJ381" t="s">
        <v>94</v>
      </c>
      <c r="AK381" t="s">
        <v>84</v>
      </c>
      <c r="AL381" t="s">
        <v>95</v>
      </c>
      <c r="AM381" t="s">
        <v>96</v>
      </c>
      <c r="AO381" t="s">
        <v>89</v>
      </c>
      <c r="AQ381" t="s">
        <v>93</v>
      </c>
      <c r="AS381" s="1">
        <v>45998</v>
      </c>
      <c r="AT381" s="2">
        <v>0.91666666666666663</v>
      </c>
      <c r="AU381" t="s">
        <v>1796</v>
      </c>
      <c r="AV381" t="s">
        <v>1797</v>
      </c>
      <c r="AZ381" t="s">
        <v>99</v>
      </c>
      <c r="BA381" t="s">
        <v>1798</v>
      </c>
      <c r="BB381" t="s">
        <v>82</v>
      </c>
      <c r="BD381" t="s">
        <v>1799</v>
      </c>
      <c r="BE381" t="s">
        <v>1783</v>
      </c>
      <c r="BF381" t="s">
        <v>1791</v>
      </c>
      <c r="BG381" t="s">
        <v>77</v>
      </c>
      <c r="BI381" t="s">
        <v>103</v>
      </c>
      <c r="BJ381" t="s">
        <v>104</v>
      </c>
      <c r="BK381" t="s">
        <v>663</v>
      </c>
      <c r="BL381">
        <v>2</v>
      </c>
      <c r="BM381" t="s">
        <v>106</v>
      </c>
      <c r="BN381" t="s">
        <v>107</v>
      </c>
      <c r="BO381" t="s">
        <v>664</v>
      </c>
      <c r="BP381" t="s">
        <v>665</v>
      </c>
      <c r="BQ381" t="s">
        <v>109</v>
      </c>
      <c r="BR381" t="s">
        <v>110</v>
      </c>
      <c r="BS381" t="s">
        <v>160</v>
      </c>
      <c r="BT381" t="s">
        <v>666</v>
      </c>
      <c r="BU381" t="s">
        <v>9002</v>
      </c>
      <c r="BV381">
        <v>32619</v>
      </c>
      <c r="BX381" t="s">
        <v>110</v>
      </c>
      <c r="BY381">
        <f t="shared" si="25"/>
        <v>65238</v>
      </c>
      <c r="BZ381" t="str">
        <f t="shared" si="26"/>
        <v>North1</v>
      </c>
      <c r="CA381">
        <f t="shared" si="27"/>
        <v>38490.42</v>
      </c>
      <c r="CB381" t="str">
        <f t="shared" si="28"/>
        <v/>
      </c>
      <c r="CD381" t="s">
        <v>82</v>
      </c>
      <c r="CE381" t="str">
        <f t="shared" si="29"/>
        <v>Entry</v>
      </c>
      <c r="CF381" t="s">
        <v>111</v>
      </c>
      <c r="CG381" t="s">
        <v>158</v>
      </c>
    </row>
    <row r="382" spans="1:85">
      <c r="A382">
        <v>21690202</v>
      </c>
      <c r="B382" t="s">
        <v>1781</v>
      </c>
      <c r="C382" t="s">
        <v>1782</v>
      </c>
      <c r="D382">
        <v>9780000315</v>
      </c>
      <c r="E382" t="s">
        <v>77</v>
      </c>
      <c r="F382" t="s">
        <v>1783</v>
      </c>
      <c r="G382" t="s">
        <v>1784</v>
      </c>
      <c r="H382" t="s">
        <v>522</v>
      </c>
      <c r="I382" t="s">
        <v>522</v>
      </c>
      <c r="K382" t="s">
        <v>77</v>
      </c>
      <c r="N382" t="s">
        <v>523</v>
      </c>
      <c r="O382" t="s">
        <v>524</v>
      </c>
      <c r="Q382" t="s">
        <v>82</v>
      </c>
      <c r="S382" t="s">
        <v>83</v>
      </c>
      <c r="T382" t="s">
        <v>84</v>
      </c>
      <c r="U382" t="s">
        <v>85</v>
      </c>
      <c r="W382" t="s">
        <v>86</v>
      </c>
      <c r="Y382" t="s">
        <v>84</v>
      </c>
      <c r="AA382" t="s">
        <v>867</v>
      </c>
      <c r="AB382" t="s">
        <v>88</v>
      </c>
      <c r="AD382" t="s">
        <v>89</v>
      </c>
      <c r="AE382" t="s">
        <v>90</v>
      </c>
      <c r="AF382" t="s">
        <v>91</v>
      </c>
      <c r="AG382" t="s">
        <v>91</v>
      </c>
      <c r="AH382" t="s">
        <v>1785</v>
      </c>
      <c r="AI382" t="s">
        <v>93</v>
      </c>
      <c r="AJ382" t="s">
        <v>94</v>
      </c>
      <c r="AK382" t="s">
        <v>84</v>
      </c>
      <c r="AL382" t="s">
        <v>95</v>
      </c>
      <c r="AM382" t="s">
        <v>96</v>
      </c>
      <c r="AO382" t="s">
        <v>89</v>
      </c>
      <c r="AQ382" t="s">
        <v>93</v>
      </c>
      <c r="AS382" s="1">
        <v>45998</v>
      </c>
      <c r="AT382" s="2">
        <v>0.91805555555555551</v>
      </c>
      <c r="AU382" t="s">
        <v>1800</v>
      </c>
      <c r="AV382" t="s">
        <v>1801</v>
      </c>
      <c r="AZ382" t="s">
        <v>99</v>
      </c>
      <c r="BA382" t="s">
        <v>1802</v>
      </c>
      <c r="BB382" t="s">
        <v>82</v>
      </c>
      <c r="BD382" t="s">
        <v>1803</v>
      </c>
      <c r="BE382" t="s">
        <v>1783</v>
      </c>
      <c r="BF382" t="s">
        <v>1791</v>
      </c>
      <c r="BG382" t="s">
        <v>77</v>
      </c>
      <c r="BI382" t="s">
        <v>103</v>
      </c>
      <c r="BJ382" t="s">
        <v>104</v>
      </c>
      <c r="BK382" t="s">
        <v>428</v>
      </c>
      <c r="BL382">
        <v>2</v>
      </c>
      <c r="BM382" t="s">
        <v>106</v>
      </c>
      <c r="BN382" t="s">
        <v>107</v>
      </c>
      <c r="BO382" t="s">
        <v>107</v>
      </c>
      <c r="BP382" t="s">
        <v>429</v>
      </c>
      <c r="BQ382" t="s">
        <v>109</v>
      </c>
      <c r="BR382" t="s">
        <v>110</v>
      </c>
      <c r="BS382" t="s">
        <v>160</v>
      </c>
      <c r="BT382" t="s">
        <v>430</v>
      </c>
      <c r="BU382" t="s">
        <v>9002</v>
      </c>
      <c r="BV382">
        <v>31500</v>
      </c>
      <c r="BX382" t="s">
        <v>110</v>
      </c>
      <c r="BY382">
        <f t="shared" si="25"/>
        <v>63000</v>
      </c>
      <c r="BZ382" t="str">
        <f t="shared" si="26"/>
        <v>North1</v>
      </c>
      <c r="CA382">
        <f t="shared" si="27"/>
        <v>37170</v>
      </c>
      <c r="CB382" t="str">
        <f t="shared" si="28"/>
        <v/>
      </c>
      <c r="CD382" t="s">
        <v>82</v>
      </c>
      <c r="CE382" t="str">
        <f t="shared" si="29"/>
        <v>Entry</v>
      </c>
      <c r="CF382" t="s">
        <v>160</v>
      </c>
      <c r="CG382" t="s">
        <v>9011</v>
      </c>
    </row>
    <row r="383" spans="1:85">
      <c r="A383">
        <v>21690210</v>
      </c>
      <c r="B383" t="s">
        <v>1781</v>
      </c>
      <c r="C383" t="s">
        <v>1782</v>
      </c>
      <c r="D383">
        <v>9780000315</v>
      </c>
      <c r="E383" t="s">
        <v>77</v>
      </c>
      <c r="F383" t="s">
        <v>1783</v>
      </c>
      <c r="G383" t="s">
        <v>1784</v>
      </c>
      <c r="H383" t="s">
        <v>522</v>
      </c>
      <c r="I383" t="s">
        <v>522</v>
      </c>
      <c r="K383" t="s">
        <v>77</v>
      </c>
      <c r="N383" t="s">
        <v>523</v>
      </c>
      <c r="O383" t="s">
        <v>524</v>
      </c>
      <c r="Q383" t="s">
        <v>82</v>
      </c>
      <c r="S383" t="s">
        <v>83</v>
      </c>
      <c r="T383" t="s">
        <v>84</v>
      </c>
      <c r="U383" t="s">
        <v>85</v>
      </c>
      <c r="W383" t="s">
        <v>86</v>
      </c>
      <c r="Y383" t="s">
        <v>84</v>
      </c>
      <c r="AA383" t="s">
        <v>867</v>
      </c>
      <c r="AB383" t="s">
        <v>88</v>
      </c>
      <c r="AD383" t="s">
        <v>89</v>
      </c>
      <c r="AE383" t="s">
        <v>90</v>
      </c>
      <c r="AF383" t="s">
        <v>91</v>
      </c>
      <c r="AG383" t="s">
        <v>91</v>
      </c>
      <c r="AH383" t="s">
        <v>1785</v>
      </c>
      <c r="AI383" t="s">
        <v>93</v>
      </c>
      <c r="AJ383" t="s">
        <v>94</v>
      </c>
      <c r="AK383" t="s">
        <v>84</v>
      </c>
      <c r="AL383" t="s">
        <v>95</v>
      </c>
      <c r="AM383" t="s">
        <v>96</v>
      </c>
      <c r="AO383" t="s">
        <v>89</v>
      </c>
      <c r="AQ383" t="s">
        <v>93</v>
      </c>
      <c r="AS383" s="1">
        <v>45998</v>
      </c>
      <c r="AT383" s="2">
        <v>0.91874999999999996</v>
      </c>
      <c r="AU383" t="s">
        <v>1804</v>
      </c>
      <c r="AV383" t="s">
        <v>1805</v>
      </c>
      <c r="AZ383" t="s">
        <v>99</v>
      </c>
      <c r="BA383" t="s">
        <v>1806</v>
      </c>
      <c r="BB383" t="s">
        <v>82</v>
      </c>
      <c r="BD383" t="s">
        <v>1807</v>
      </c>
      <c r="BE383" t="s">
        <v>1783</v>
      </c>
      <c r="BF383" t="s">
        <v>1791</v>
      </c>
      <c r="BG383" t="s">
        <v>77</v>
      </c>
      <c r="BI383" t="s">
        <v>103</v>
      </c>
      <c r="BJ383" t="s">
        <v>104</v>
      </c>
      <c r="BK383" t="s">
        <v>237</v>
      </c>
      <c r="BL383">
        <v>2</v>
      </c>
      <c r="BM383" t="s">
        <v>106</v>
      </c>
      <c r="BN383" t="s">
        <v>238</v>
      </c>
      <c r="BO383" t="s">
        <v>120</v>
      </c>
      <c r="BP383" t="s">
        <v>239</v>
      </c>
      <c r="BQ383" t="s">
        <v>109</v>
      </c>
      <c r="BR383" t="s">
        <v>122</v>
      </c>
      <c r="BS383" t="s">
        <v>111</v>
      </c>
      <c r="BT383" t="s">
        <v>240</v>
      </c>
      <c r="BU383" t="s">
        <v>9002</v>
      </c>
      <c r="BV383">
        <v>41000</v>
      </c>
      <c r="BX383" t="s">
        <v>9001</v>
      </c>
      <c r="BY383">
        <f t="shared" si="25"/>
        <v>82000</v>
      </c>
      <c r="BZ383" t="str">
        <f t="shared" si="26"/>
        <v>North1</v>
      </c>
      <c r="CA383">
        <f t="shared" si="27"/>
        <v>48380</v>
      </c>
      <c r="CB383" t="str">
        <f t="shared" si="28"/>
        <v/>
      </c>
      <c r="CD383" t="s">
        <v>82</v>
      </c>
      <c r="CE383" t="str">
        <f t="shared" si="29"/>
        <v>Mainstream</v>
      </c>
      <c r="CF383" t="s">
        <v>111</v>
      </c>
      <c r="CG383" t="s">
        <v>9011</v>
      </c>
    </row>
    <row r="384" spans="1:85">
      <c r="A384">
        <v>21690222</v>
      </c>
      <c r="B384" t="s">
        <v>1781</v>
      </c>
      <c r="C384" t="s">
        <v>1782</v>
      </c>
      <c r="D384">
        <v>9780000315</v>
      </c>
      <c r="E384" t="s">
        <v>77</v>
      </c>
      <c r="F384" t="s">
        <v>1783</v>
      </c>
      <c r="G384" t="s">
        <v>1784</v>
      </c>
      <c r="H384" t="s">
        <v>522</v>
      </c>
      <c r="I384" t="s">
        <v>522</v>
      </c>
      <c r="K384" t="s">
        <v>77</v>
      </c>
      <c r="N384" t="s">
        <v>523</v>
      </c>
      <c r="O384" t="s">
        <v>524</v>
      </c>
      <c r="Q384" t="s">
        <v>82</v>
      </c>
      <c r="S384" t="s">
        <v>83</v>
      </c>
      <c r="T384" t="s">
        <v>84</v>
      </c>
      <c r="U384" t="s">
        <v>85</v>
      </c>
      <c r="W384" t="s">
        <v>86</v>
      </c>
      <c r="Y384" t="s">
        <v>84</v>
      </c>
      <c r="AA384" t="s">
        <v>867</v>
      </c>
      <c r="AB384" t="s">
        <v>88</v>
      </c>
      <c r="AD384" t="s">
        <v>89</v>
      </c>
      <c r="AE384" t="s">
        <v>90</v>
      </c>
      <c r="AF384" t="s">
        <v>91</v>
      </c>
      <c r="AG384" t="s">
        <v>91</v>
      </c>
      <c r="AH384" t="s">
        <v>1785</v>
      </c>
      <c r="AI384" t="s">
        <v>93</v>
      </c>
      <c r="AJ384" t="s">
        <v>94</v>
      </c>
      <c r="AK384" t="s">
        <v>84</v>
      </c>
      <c r="AL384" t="s">
        <v>95</v>
      </c>
      <c r="AM384" t="s">
        <v>96</v>
      </c>
      <c r="AO384" t="s">
        <v>89</v>
      </c>
      <c r="AQ384" t="s">
        <v>93</v>
      </c>
      <c r="AS384" s="1">
        <v>45998</v>
      </c>
      <c r="AT384" s="2">
        <v>0.9194444444444444</v>
      </c>
      <c r="AU384" t="s">
        <v>1808</v>
      </c>
      <c r="AV384" t="s">
        <v>1809</v>
      </c>
      <c r="AZ384" t="s">
        <v>99</v>
      </c>
      <c r="BA384" t="s">
        <v>1810</v>
      </c>
      <c r="BB384" t="s">
        <v>82</v>
      </c>
      <c r="BD384" t="s">
        <v>1811</v>
      </c>
      <c r="BE384" t="s">
        <v>1783</v>
      </c>
      <c r="BF384" t="s">
        <v>1791</v>
      </c>
      <c r="BG384" t="s">
        <v>77</v>
      </c>
      <c r="BI384" t="s">
        <v>103</v>
      </c>
      <c r="BJ384" t="s">
        <v>104</v>
      </c>
      <c r="BK384" t="s">
        <v>1812</v>
      </c>
      <c r="BL384">
        <v>1</v>
      </c>
      <c r="BM384" t="s">
        <v>106</v>
      </c>
      <c r="BN384" t="s">
        <v>119</v>
      </c>
      <c r="BO384" t="s">
        <v>1793</v>
      </c>
      <c r="BP384" t="s">
        <v>1813</v>
      </c>
      <c r="BQ384" t="s">
        <v>109</v>
      </c>
      <c r="BR384" t="s">
        <v>122</v>
      </c>
      <c r="BS384" t="s">
        <v>160</v>
      </c>
      <c r="BT384" t="s">
        <v>1652</v>
      </c>
      <c r="BU384" t="s">
        <v>9002</v>
      </c>
      <c r="BV384">
        <v>35018</v>
      </c>
      <c r="BX384" t="s">
        <v>9001</v>
      </c>
      <c r="BY384">
        <f t="shared" si="25"/>
        <v>35018</v>
      </c>
      <c r="BZ384" t="str">
        <f t="shared" si="26"/>
        <v>North1</v>
      </c>
      <c r="CA384">
        <f t="shared" si="27"/>
        <v>41321.24</v>
      </c>
      <c r="CB384" t="str">
        <f t="shared" si="28"/>
        <v/>
      </c>
      <c r="CD384" t="s">
        <v>82</v>
      </c>
      <c r="CE384" t="str">
        <f t="shared" si="29"/>
        <v>Mainstream</v>
      </c>
      <c r="CF384" t="s">
        <v>111</v>
      </c>
      <c r="CG384" t="s">
        <v>9011</v>
      </c>
    </row>
    <row r="385" spans="1:85">
      <c r="A385">
        <v>21690222</v>
      </c>
      <c r="B385" t="s">
        <v>1781</v>
      </c>
      <c r="C385" t="s">
        <v>1782</v>
      </c>
      <c r="D385">
        <v>9780000315</v>
      </c>
      <c r="E385" t="s">
        <v>77</v>
      </c>
      <c r="F385" t="s">
        <v>1783</v>
      </c>
      <c r="G385" t="s">
        <v>1784</v>
      </c>
      <c r="H385" t="s">
        <v>522</v>
      </c>
      <c r="I385" t="s">
        <v>522</v>
      </c>
      <c r="K385" t="s">
        <v>77</v>
      </c>
      <c r="N385" t="s">
        <v>523</v>
      </c>
      <c r="O385" t="s">
        <v>524</v>
      </c>
      <c r="Q385" t="s">
        <v>82</v>
      </c>
      <c r="S385" t="s">
        <v>83</v>
      </c>
      <c r="T385" t="s">
        <v>84</v>
      </c>
      <c r="U385" t="s">
        <v>85</v>
      </c>
      <c r="W385" t="s">
        <v>86</v>
      </c>
      <c r="Y385" t="s">
        <v>84</v>
      </c>
      <c r="AA385" t="s">
        <v>867</v>
      </c>
      <c r="AB385" t="s">
        <v>88</v>
      </c>
      <c r="AD385" t="s">
        <v>89</v>
      </c>
      <c r="AE385" t="s">
        <v>90</v>
      </c>
      <c r="AF385" t="s">
        <v>91</v>
      </c>
      <c r="AG385" t="s">
        <v>91</v>
      </c>
      <c r="AH385" t="s">
        <v>1785</v>
      </c>
      <c r="AI385" t="s">
        <v>93</v>
      </c>
      <c r="AJ385" t="s">
        <v>94</v>
      </c>
      <c r="AK385" t="s">
        <v>84</v>
      </c>
      <c r="AL385" t="s">
        <v>95</v>
      </c>
      <c r="AM385" t="s">
        <v>96</v>
      </c>
      <c r="AO385" t="s">
        <v>89</v>
      </c>
      <c r="AQ385" t="s">
        <v>93</v>
      </c>
      <c r="AS385" s="1">
        <v>45998</v>
      </c>
      <c r="AT385" s="2">
        <v>0.9194444444444444</v>
      </c>
      <c r="AU385" t="s">
        <v>1808</v>
      </c>
      <c r="AV385" t="s">
        <v>1809</v>
      </c>
      <c r="AZ385" t="s">
        <v>99</v>
      </c>
      <c r="BA385" t="s">
        <v>1810</v>
      </c>
      <c r="BB385" t="s">
        <v>82</v>
      </c>
      <c r="BD385" t="s">
        <v>1811</v>
      </c>
      <c r="BE385" t="s">
        <v>1783</v>
      </c>
      <c r="BF385" t="s">
        <v>1791</v>
      </c>
      <c r="BG385" t="s">
        <v>77</v>
      </c>
      <c r="BI385" t="s">
        <v>103</v>
      </c>
      <c r="BJ385" t="s">
        <v>104</v>
      </c>
      <c r="BK385" t="s">
        <v>1812</v>
      </c>
      <c r="BL385">
        <v>1</v>
      </c>
      <c r="BM385" t="s">
        <v>106</v>
      </c>
      <c r="BN385" t="s">
        <v>119</v>
      </c>
      <c r="BO385" t="s">
        <v>1793</v>
      </c>
      <c r="BP385" t="s">
        <v>1813</v>
      </c>
      <c r="BQ385" t="s">
        <v>109</v>
      </c>
      <c r="BR385" t="s">
        <v>122</v>
      </c>
      <c r="BS385" t="s">
        <v>160</v>
      </c>
      <c r="BT385" t="s">
        <v>1652</v>
      </c>
      <c r="BU385" t="s">
        <v>9002</v>
      </c>
      <c r="BV385">
        <v>35018</v>
      </c>
      <c r="BX385" t="s">
        <v>9001</v>
      </c>
      <c r="BY385">
        <f t="shared" si="25"/>
        <v>35018</v>
      </c>
      <c r="BZ385" t="str">
        <f t="shared" si="26"/>
        <v>North1</v>
      </c>
      <c r="CA385">
        <f t="shared" si="27"/>
        <v>41321.24</v>
      </c>
      <c r="CB385" t="str">
        <f t="shared" si="28"/>
        <v/>
      </c>
      <c r="CD385" t="s">
        <v>82</v>
      </c>
      <c r="CE385" t="str">
        <f t="shared" si="29"/>
        <v>Mainstream</v>
      </c>
      <c r="CF385" t="s">
        <v>111</v>
      </c>
      <c r="CG385" t="s">
        <v>9011</v>
      </c>
    </row>
    <row r="386" spans="1:85">
      <c r="A386">
        <v>21690225</v>
      </c>
      <c r="B386" t="s">
        <v>1781</v>
      </c>
      <c r="C386" t="s">
        <v>1782</v>
      </c>
      <c r="D386">
        <v>9780000315</v>
      </c>
      <c r="E386" t="s">
        <v>77</v>
      </c>
      <c r="F386" t="s">
        <v>1783</v>
      </c>
      <c r="G386" t="s">
        <v>1784</v>
      </c>
      <c r="H386" t="s">
        <v>522</v>
      </c>
      <c r="I386" t="s">
        <v>522</v>
      </c>
      <c r="K386" t="s">
        <v>77</v>
      </c>
      <c r="N386" t="s">
        <v>523</v>
      </c>
      <c r="O386" t="s">
        <v>524</v>
      </c>
      <c r="Q386" t="s">
        <v>82</v>
      </c>
      <c r="S386" t="s">
        <v>83</v>
      </c>
      <c r="T386" t="s">
        <v>84</v>
      </c>
      <c r="U386" t="s">
        <v>85</v>
      </c>
      <c r="W386" t="s">
        <v>86</v>
      </c>
      <c r="Y386" t="s">
        <v>84</v>
      </c>
      <c r="AA386" t="s">
        <v>867</v>
      </c>
      <c r="AB386" t="s">
        <v>88</v>
      </c>
      <c r="AD386" t="s">
        <v>89</v>
      </c>
      <c r="AE386" t="s">
        <v>90</v>
      </c>
      <c r="AF386" t="s">
        <v>91</v>
      </c>
      <c r="AG386" t="s">
        <v>91</v>
      </c>
      <c r="AH386" t="s">
        <v>1785</v>
      </c>
      <c r="AI386" t="s">
        <v>93</v>
      </c>
      <c r="AJ386" t="s">
        <v>94</v>
      </c>
      <c r="AK386" t="s">
        <v>84</v>
      </c>
      <c r="AL386" t="s">
        <v>95</v>
      </c>
      <c r="AM386" t="s">
        <v>96</v>
      </c>
      <c r="AO386" t="s">
        <v>89</v>
      </c>
      <c r="AQ386" t="s">
        <v>93</v>
      </c>
      <c r="AS386" s="1">
        <v>45998</v>
      </c>
      <c r="AT386" s="2">
        <v>0.92013888888888884</v>
      </c>
      <c r="AU386" t="s">
        <v>1814</v>
      </c>
      <c r="AV386" t="s">
        <v>1815</v>
      </c>
      <c r="AZ386" t="s">
        <v>99</v>
      </c>
      <c r="BA386" t="s">
        <v>1816</v>
      </c>
      <c r="BB386" t="s">
        <v>82</v>
      </c>
      <c r="BD386" t="s">
        <v>1817</v>
      </c>
      <c r="BE386" t="s">
        <v>1783</v>
      </c>
      <c r="BF386" t="s">
        <v>1791</v>
      </c>
      <c r="BG386" t="s">
        <v>77</v>
      </c>
      <c r="BI386" t="s">
        <v>103</v>
      </c>
      <c r="BJ386" t="s">
        <v>104</v>
      </c>
      <c r="BK386" t="s">
        <v>130</v>
      </c>
      <c r="BL386">
        <v>2</v>
      </c>
      <c r="BM386" t="s">
        <v>106</v>
      </c>
      <c r="BN386" t="s">
        <v>131</v>
      </c>
      <c r="BO386" t="s">
        <v>131</v>
      </c>
      <c r="BP386" t="s">
        <v>132</v>
      </c>
      <c r="BQ386" t="s">
        <v>109</v>
      </c>
      <c r="BR386" t="s">
        <v>131</v>
      </c>
      <c r="BS386" t="s">
        <v>111</v>
      </c>
      <c r="BT386" t="s">
        <v>133</v>
      </c>
      <c r="BU386" t="s">
        <v>9002</v>
      </c>
      <c r="BV386">
        <v>53381</v>
      </c>
      <c r="BX386" t="s">
        <v>131</v>
      </c>
      <c r="BY386">
        <f t="shared" si="25"/>
        <v>106762</v>
      </c>
      <c r="BZ386" t="str">
        <f t="shared" si="26"/>
        <v>North1</v>
      </c>
      <c r="CA386">
        <f t="shared" si="27"/>
        <v>62989.579999999994</v>
      </c>
      <c r="CB386" t="str">
        <f t="shared" si="28"/>
        <v/>
      </c>
      <c r="CD386" t="s">
        <v>82</v>
      </c>
      <c r="CE386" t="str">
        <f t="shared" si="29"/>
        <v>Mainstream</v>
      </c>
      <c r="CF386" t="s">
        <v>111</v>
      </c>
      <c r="CG386" t="s">
        <v>615</v>
      </c>
    </row>
    <row r="387" spans="1:85">
      <c r="A387">
        <v>21690232</v>
      </c>
      <c r="B387" t="s">
        <v>1781</v>
      </c>
      <c r="C387" t="s">
        <v>1782</v>
      </c>
      <c r="D387">
        <v>9780000315</v>
      </c>
      <c r="E387" t="s">
        <v>77</v>
      </c>
      <c r="F387" t="s">
        <v>1783</v>
      </c>
      <c r="G387" t="s">
        <v>1784</v>
      </c>
      <c r="H387" t="s">
        <v>522</v>
      </c>
      <c r="I387" t="s">
        <v>522</v>
      </c>
      <c r="K387" t="s">
        <v>77</v>
      </c>
      <c r="N387" t="s">
        <v>523</v>
      </c>
      <c r="O387" t="s">
        <v>524</v>
      </c>
      <c r="Q387" t="s">
        <v>82</v>
      </c>
      <c r="S387" t="s">
        <v>83</v>
      </c>
      <c r="T387" t="s">
        <v>84</v>
      </c>
      <c r="U387" t="s">
        <v>85</v>
      </c>
      <c r="W387" t="s">
        <v>86</v>
      </c>
      <c r="Y387" t="s">
        <v>84</v>
      </c>
      <c r="AA387" t="s">
        <v>867</v>
      </c>
      <c r="AB387" t="s">
        <v>88</v>
      </c>
      <c r="AD387" t="s">
        <v>89</v>
      </c>
      <c r="AE387" t="s">
        <v>90</v>
      </c>
      <c r="AF387" t="s">
        <v>91</v>
      </c>
      <c r="AG387" t="s">
        <v>91</v>
      </c>
      <c r="AH387" t="s">
        <v>1785</v>
      </c>
      <c r="AI387" t="s">
        <v>93</v>
      </c>
      <c r="AJ387" t="s">
        <v>94</v>
      </c>
      <c r="AK387" t="s">
        <v>84</v>
      </c>
      <c r="AL387" t="s">
        <v>95</v>
      </c>
      <c r="AM387" t="s">
        <v>96</v>
      </c>
      <c r="AO387" t="s">
        <v>89</v>
      </c>
      <c r="AQ387" t="s">
        <v>93</v>
      </c>
      <c r="AS387" s="1">
        <v>45998</v>
      </c>
      <c r="AT387" s="2">
        <v>0.92083333333333328</v>
      </c>
      <c r="AU387" t="s">
        <v>1818</v>
      </c>
      <c r="AV387" t="s">
        <v>1819</v>
      </c>
      <c r="AZ387" t="s">
        <v>99</v>
      </c>
      <c r="BA387" t="s">
        <v>1820</v>
      </c>
      <c r="BB387" t="s">
        <v>82</v>
      </c>
      <c r="BD387" t="s">
        <v>1821</v>
      </c>
      <c r="BE387" t="s">
        <v>1822</v>
      </c>
      <c r="BF387" t="s">
        <v>1791</v>
      </c>
      <c r="BG387" t="s">
        <v>77</v>
      </c>
      <c r="BI387" t="s">
        <v>103</v>
      </c>
      <c r="BJ387" t="s">
        <v>104</v>
      </c>
      <c r="BK387" t="s">
        <v>130</v>
      </c>
      <c r="BL387">
        <v>2</v>
      </c>
      <c r="BM387" t="s">
        <v>106</v>
      </c>
      <c r="BN387" t="s">
        <v>131</v>
      </c>
      <c r="BO387" t="s">
        <v>131</v>
      </c>
      <c r="BP387" t="s">
        <v>132</v>
      </c>
      <c r="BQ387" t="s">
        <v>109</v>
      </c>
      <c r="BR387" t="s">
        <v>131</v>
      </c>
      <c r="BS387" t="s">
        <v>111</v>
      </c>
      <c r="BT387" t="s">
        <v>133</v>
      </c>
      <c r="BU387" t="s">
        <v>9002</v>
      </c>
      <c r="BV387">
        <v>53381</v>
      </c>
      <c r="BX387" t="s">
        <v>131</v>
      </c>
      <c r="BY387">
        <f t="shared" ref="BY387:BY450" si="30">BV387*BL387</f>
        <v>106762</v>
      </c>
      <c r="BZ387" t="str">
        <f t="shared" ref="BZ387:BZ450" si="31">Q387</f>
        <v>North1</v>
      </c>
      <c r="CA387">
        <f t="shared" ref="CA387:CA450" si="32">BV387*118%</f>
        <v>62989.579999999994</v>
      </c>
      <c r="CB387" t="str">
        <f t="shared" ref="CB387:CB450" si="33">IF(CF387="Premium",IF(CA387&gt;=65000,"SP",""),"")</f>
        <v/>
      </c>
      <c r="CD387" t="s">
        <v>82</v>
      </c>
      <c r="CE387" t="str">
        <f t="shared" ref="CE387:CE450" si="34">IF(BU387="Consumer",IF(CA387&lt;40000,"Entry",IF(AND(CA387&gt;=40000,CA387&lt;65000),"Mainstream","Premium")),IF(BU387="Visuals",BS387,"NA"))</f>
        <v>Mainstream</v>
      </c>
      <c r="CF387" t="s">
        <v>111</v>
      </c>
      <c r="CG387" t="s">
        <v>615</v>
      </c>
    </row>
    <row r="388" spans="1:85">
      <c r="A388">
        <v>21690238</v>
      </c>
      <c r="B388" t="s">
        <v>1781</v>
      </c>
      <c r="C388" t="s">
        <v>1782</v>
      </c>
      <c r="D388">
        <v>9780000315</v>
      </c>
      <c r="E388" t="s">
        <v>77</v>
      </c>
      <c r="F388" t="s">
        <v>1783</v>
      </c>
      <c r="G388" t="s">
        <v>1784</v>
      </c>
      <c r="H388" t="s">
        <v>522</v>
      </c>
      <c r="I388" t="s">
        <v>522</v>
      </c>
      <c r="K388" t="s">
        <v>77</v>
      </c>
      <c r="N388" t="s">
        <v>523</v>
      </c>
      <c r="O388" t="s">
        <v>524</v>
      </c>
      <c r="Q388" t="s">
        <v>82</v>
      </c>
      <c r="S388" t="s">
        <v>83</v>
      </c>
      <c r="T388" t="s">
        <v>84</v>
      </c>
      <c r="U388" t="s">
        <v>85</v>
      </c>
      <c r="W388" t="s">
        <v>86</v>
      </c>
      <c r="Y388" t="s">
        <v>84</v>
      </c>
      <c r="AA388" t="s">
        <v>867</v>
      </c>
      <c r="AB388" t="s">
        <v>88</v>
      </c>
      <c r="AD388" t="s">
        <v>89</v>
      </c>
      <c r="AE388" t="s">
        <v>90</v>
      </c>
      <c r="AF388" t="s">
        <v>91</v>
      </c>
      <c r="AG388" t="s">
        <v>91</v>
      </c>
      <c r="AH388" t="s">
        <v>1785</v>
      </c>
      <c r="AI388" t="s">
        <v>93</v>
      </c>
      <c r="AJ388" t="s">
        <v>94</v>
      </c>
      <c r="AK388" t="s">
        <v>84</v>
      </c>
      <c r="AL388" t="s">
        <v>95</v>
      </c>
      <c r="AM388" t="s">
        <v>96</v>
      </c>
      <c r="AO388" t="s">
        <v>89</v>
      </c>
      <c r="AQ388" t="s">
        <v>93</v>
      </c>
      <c r="AS388" s="1">
        <v>45998</v>
      </c>
      <c r="AT388" s="2">
        <v>0.92152777777777772</v>
      </c>
      <c r="AU388" t="s">
        <v>1823</v>
      </c>
      <c r="AV388" t="s">
        <v>1824</v>
      </c>
      <c r="AZ388" t="s">
        <v>99</v>
      </c>
      <c r="BA388" t="s">
        <v>1825</v>
      </c>
      <c r="BB388" t="s">
        <v>82</v>
      </c>
      <c r="BD388" t="s">
        <v>1826</v>
      </c>
      <c r="BE388" t="s">
        <v>1827</v>
      </c>
      <c r="BF388" t="s">
        <v>1791</v>
      </c>
      <c r="BG388" t="s">
        <v>77</v>
      </c>
      <c r="BI388" t="s">
        <v>103</v>
      </c>
      <c r="BJ388" t="s">
        <v>104</v>
      </c>
      <c r="BK388" t="s">
        <v>130</v>
      </c>
      <c r="BL388">
        <v>1</v>
      </c>
      <c r="BM388" t="s">
        <v>106</v>
      </c>
      <c r="BN388" t="s">
        <v>131</v>
      </c>
      <c r="BO388" t="s">
        <v>131</v>
      </c>
      <c r="BP388" t="s">
        <v>132</v>
      </c>
      <c r="BQ388" t="s">
        <v>109</v>
      </c>
      <c r="BR388" t="s">
        <v>131</v>
      </c>
      <c r="BS388" t="s">
        <v>111</v>
      </c>
      <c r="BT388" t="s">
        <v>133</v>
      </c>
      <c r="BU388" t="s">
        <v>9002</v>
      </c>
      <c r="BV388">
        <v>53381</v>
      </c>
      <c r="BX388" t="s">
        <v>131</v>
      </c>
      <c r="BY388">
        <f t="shared" si="30"/>
        <v>53381</v>
      </c>
      <c r="BZ388" t="str">
        <f t="shared" si="31"/>
        <v>North1</v>
      </c>
      <c r="CA388">
        <f t="shared" si="32"/>
        <v>62989.579999999994</v>
      </c>
      <c r="CB388" t="str">
        <f t="shared" si="33"/>
        <v/>
      </c>
      <c r="CD388" t="s">
        <v>82</v>
      </c>
      <c r="CE388" t="str">
        <f t="shared" si="34"/>
        <v>Mainstream</v>
      </c>
      <c r="CF388" t="s">
        <v>111</v>
      </c>
      <c r="CG388" t="s">
        <v>615</v>
      </c>
    </row>
    <row r="389" spans="1:85">
      <c r="A389">
        <v>21690238</v>
      </c>
      <c r="B389" t="s">
        <v>1781</v>
      </c>
      <c r="C389" t="s">
        <v>1782</v>
      </c>
      <c r="D389">
        <v>9780000315</v>
      </c>
      <c r="E389" t="s">
        <v>77</v>
      </c>
      <c r="F389" t="s">
        <v>1783</v>
      </c>
      <c r="G389" t="s">
        <v>1784</v>
      </c>
      <c r="H389" t="s">
        <v>522</v>
      </c>
      <c r="I389" t="s">
        <v>522</v>
      </c>
      <c r="K389" t="s">
        <v>77</v>
      </c>
      <c r="N389" t="s">
        <v>523</v>
      </c>
      <c r="O389" t="s">
        <v>524</v>
      </c>
      <c r="Q389" t="s">
        <v>82</v>
      </c>
      <c r="S389" t="s">
        <v>83</v>
      </c>
      <c r="T389" t="s">
        <v>84</v>
      </c>
      <c r="U389" t="s">
        <v>85</v>
      </c>
      <c r="W389" t="s">
        <v>86</v>
      </c>
      <c r="Y389" t="s">
        <v>84</v>
      </c>
      <c r="AA389" t="s">
        <v>867</v>
      </c>
      <c r="AB389" t="s">
        <v>88</v>
      </c>
      <c r="AD389" t="s">
        <v>89</v>
      </c>
      <c r="AE389" t="s">
        <v>90</v>
      </c>
      <c r="AF389" t="s">
        <v>91</v>
      </c>
      <c r="AG389" t="s">
        <v>91</v>
      </c>
      <c r="AH389" t="s">
        <v>1785</v>
      </c>
      <c r="AI389" t="s">
        <v>93</v>
      </c>
      <c r="AJ389" t="s">
        <v>94</v>
      </c>
      <c r="AK389" t="s">
        <v>84</v>
      </c>
      <c r="AL389" t="s">
        <v>95</v>
      </c>
      <c r="AM389" t="s">
        <v>96</v>
      </c>
      <c r="AO389" t="s">
        <v>89</v>
      </c>
      <c r="AQ389" t="s">
        <v>93</v>
      </c>
      <c r="AS389" s="1">
        <v>45998</v>
      </c>
      <c r="AT389" s="2">
        <v>0.92152777777777772</v>
      </c>
      <c r="AU389" t="s">
        <v>1823</v>
      </c>
      <c r="AV389" t="s">
        <v>1824</v>
      </c>
      <c r="AZ389" t="s">
        <v>99</v>
      </c>
      <c r="BA389" t="s">
        <v>1825</v>
      </c>
      <c r="BB389" t="s">
        <v>82</v>
      </c>
      <c r="BD389" t="s">
        <v>1826</v>
      </c>
      <c r="BE389" t="s">
        <v>1827</v>
      </c>
      <c r="BF389" t="s">
        <v>1791</v>
      </c>
      <c r="BG389" t="s">
        <v>77</v>
      </c>
      <c r="BI389" t="s">
        <v>103</v>
      </c>
      <c r="BJ389" t="s">
        <v>104</v>
      </c>
      <c r="BK389" t="s">
        <v>762</v>
      </c>
      <c r="BL389">
        <v>1</v>
      </c>
      <c r="BM389" t="s">
        <v>106</v>
      </c>
      <c r="BN389" t="s">
        <v>107</v>
      </c>
      <c r="BO389" t="s">
        <v>763</v>
      </c>
      <c r="BP389" t="s">
        <v>764</v>
      </c>
      <c r="BQ389" t="s">
        <v>109</v>
      </c>
      <c r="BR389" t="s">
        <v>131</v>
      </c>
      <c r="BS389" t="s">
        <v>111</v>
      </c>
      <c r="BT389" t="s">
        <v>321</v>
      </c>
      <c r="BU389" t="s">
        <v>9002</v>
      </c>
      <c r="BV389">
        <v>61990</v>
      </c>
      <c r="BX389" t="s">
        <v>131</v>
      </c>
      <c r="BY389">
        <f t="shared" si="30"/>
        <v>61990</v>
      </c>
      <c r="BZ389" t="str">
        <f t="shared" si="31"/>
        <v>North1</v>
      </c>
      <c r="CA389">
        <f t="shared" si="32"/>
        <v>73148.2</v>
      </c>
      <c r="CB389" t="str">
        <f t="shared" si="33"/>
        <v/>
      </c>
      <c r="CD389" t="s">
        <v>82</v>
      </c>
      <c r="CE389" t="str">
        <f t="shared" si="34"/>
        <v>Premium</v>
      </c>
      <c r="CF389" t="s">
        <v>111</v>
      </c>
      <c r="CG389" t="s">
        <v>615</v>
      </c>
    </row>
    <row r="390" spans="1:85">
      <c r="A390">
        <v>21690250</v>
      </c>
      <c r="B390" t="s">
        <v>1781</v>
      </c>
      <c r="C390" t="s">
        <v>1782</v>
      </c>
      <c r="D390">
        <v>9780000315</v>
      </c>
      <c r="E390" t="s">
        <v>77</v>
      </c>
      <c r="F390" t="s">
        <v>1783</v>
      </c>
      <c r="G390" t="s">
        <v>1784</v>
      </c>
      <c r="H390" t="s">
        <v>522</v>
      </c>
      <c r="I390" t="s">
        <v>522</v>
      </c>
      <c r="K390" t="s">
        <v>77</v>
      </c>
      <c r="N390" t="s">
        <v>523</v>
      </c>
      <c r="O390" t="s">
        <v>524</v>
      </c>
      <c r="Q390" t="s">
        <v>82</v>
      </c>
      <c r="S390" t="s">
        <v>83</v>
      </c>
      <c r="T390" t="s">
        <v>84</v>
      </c>
      <c r="U390" t="s">
        <v>85</v>
      </c>
      <c r="W390" t="s">
        <v>86</v>
      </c>
      <c r="Y390" t="s">
        <v>84</v>
      </c>
      <c r="AA390" t="s">
        <v>867</v>
      </c>
      <c r="AB390" t="s">
        <v>88</v>
      </c>
      <c r="AD390" t="s">
        <v>89</v>
      </c>
      <c r="AE390" t="s">
        <v>90</v>
      </c>
      <c r="AF390" t="s">
        <v>91</v>
      </c>
      <c r="AG390" t="s">
        <v>91</v>
      </c>
      <c r="AH390" t="s">
        <v>1785</v>
      </c>
      <c r="AI390" t="s">
        <v>93</v>
      </c>
      <c r="AJ390" t="s">
        <v>94</v>
      </c>
      <c r="AK390" t="s">
        <v>84</v>
      </c>
      <c r="AL390" t="s">
        <v>95</v>
      </c>
      <c r="AM390" t="s">
        <v>96</v>
      </c>
      <c r="AO390" t="s">
        <v>89</v>
      </c>
      <c r="AQ390" t="s">
        <v>93</v>
      </c>
      <c r="AS390" s="1">
        <v>45998</v>
      </c>
      <c r="AT390" s="2">
        <v>0.92291666666666672</v>
      </c>
      <c r="AU390" t="s">
        <v>1828</v>
      </c>
      <c r="AV390" t="s">
        <v>1829</v>
      </c>
      <c r="AZ390" t="s">
        <v>99</v>
      </c>
      <c r="BA390" t="s">
        <v>1830</v>
      </c>
      <c r="BB390" t="s">
        <v>82</v>
      </c>
      <c r="BD390" t="s">
        <v>1831</v>
      </c>
      <c r="BE390" t="s">
        <v>1783</v>
      </c>
      <c r="BF390" t="s">
        <v>1791</v>
      </c>
      <c r="BG390" t="s">
        <v>77</v>
      </c>
      <c r="BI390" t="s">
        <v>103</v>
      </c>
      <c r="BJ390" t="s">
        <v>104</v>
      </c>
      <c r="BK390" t="s">
        <v>1047</v>
      </c>
      <c r="BL390">
        <v>1</v>
      </c>
      <c r="BM390" t="s">
        <v>106</v>
      </c>
      <c r="BN390" t="s">
        <v>224</v>
      </c>
      <c r="BO390" t="s">
        <v>224</v>
      </c>
      <c r="BP390" t="s">
        <v>1048</v>
      </c>
      <c r="BQ390" t="s">
        <v>109</v>
      </c>
      <c r="BR390" t="s">
        <v>227</v>
      </c>
      <c r="BS390" t="s">
        <v>123</v>
      </c>
      <c r="BT390" t="s">
        <v>1049</v>
      </c>
      <c r="BU390" t="s">
        <v>9002</v>
      </c>
      <c r="BV390">
        <v>78000</v>
      </c>
      <c r="BX390" t="s">
        <v>9001</v>
      </c>
      <c r="BY390">
        <f t="shared" si="30"/>
        <v>78000</v>
      </c>
      <c r="BZ390" t="str">
        <f t="shared" si="31"/>
        <v>North1</v>
      </c>
      <c r="CA390">
        <f t="shared" si="32"/>
        <v>92040</v>
      </c>
      <c r="CB390" t="str">
        <f t="shared" si="33"/>
        <v>SP</v>
      </c>
      <c r="CC390" t="s">
        <v>227</v>
      </c>
      <c r="CD390" t="s">
        <v>82</v>
      </c>
      <c r="CE390" t="str">
        <f t="shared" si="34"/>
        <v>Premium</v>
      </c>
      <c r="CF390" t="s">
        <v>123</v>
      </c>
      <c r="CG390" t="s">
        <v>615</v>
      </c>
    </row>
    <row r="391" spans="1:85">
      <c r="A391">
        <v>21690250</v>
      </c>
      <c r="B391" t="s">
        <v>1781</v>
      </c>
      <c r="C391" t="s">
        <v>1782</v>
      </c>
      <c r="D391">
        <v>9780000315</v>
      </c>
      <c r="E391" t="s">
        <v>77</v>
      </c>
      <c r="F391" t="s">
        <v>1783</v>
      </c>
      <c r="G391" t="s">
        <v>1784</v>
      </c>
      <c r="H391" t="s">
        <v>522</v>
      </c>
      <c r="I391" t="s">
        <v>522</v>
      </c>
      <c r="K391" t="s">
        <v>77</v>
      </c>
      <c r="N391" t="s">
        <v>523</v>
      </c>
      <c r="O391" t="s">
        <v>524</v>
      </c>
      <c r="Q391" t="s">
        <v>82</v>
      </c>
      <c r="S391" t="s">
        <v>83</v>
      </c>
      <c r="T391" t="s">
        <v>84</v>
      </c>
      <c r="U391" t="s">
        <v>85</v>
      </c>
      <c r="W391" t="s">
        <v>86</v>
      </c>
      <c r="Y391" t="s">
        <v>84</v>
      </c>
      <c r="AA391" t="s">
        <v>867</v>
      </c>
      <c r="AB391" t="s">
        <v>88</v>
      </c>
      <c r="AD391" t="s">
        <v>89</v>
      </c>
      <c r="AE391" t="s">
        <v>90</v>
      </c>
      <c r="AF391" t="s">
        <v>91</v>
      </c>
      <c r="AG391" t="s">
        <v>91</v>
      </c>
      <c r="AH391" t="s">
        <v>1785</v>
      </c>
      <c r="AI391" t="s">
        <v>93</v>
      </c>
      <c r="AJ391" t="s">
        <v>94</v>
      </c>
      <c r="AK391" t="s">
        <v>84</v>
      </c>
      <c r="AL391" t="s">
        <v>95</v>
      </c>
      <c r="AM391" t="s">
        <v>96</v>
      </c>
      <c r="AO391" t="s">
        <v>89</v>
      </c>
      <c r="AQ391" t="s">
        <v>93</v>
      </c>
      <c r="AS391" s="1">
        <v>45998</v>
      </c>
      <c r="AT391" s="2">
        <v>0.92291666666666672</v>
      </c>
      <c r="AU391" t="s">
        <v>1828</v>
      </c>
      <c r="AV391" t="s">
        <v>1829</v>
      </c>
      <c r="AZ391" t="s">
        <v>99</v>
      </c>
      <c r="BA391" t="s">
        <v>1830</v>
      </c>
      <c r="BB391" t="s">
        <v>82</v>
      </c>
      <c r="BD391" t="s">
        <v>1831</v>
      </c>
      <c r="BE391" t="s">
        <v>1783</v>
      </c>
      <c r="BF391" t="s">
        <v>1791</v>
      </c>
      <c r="BG391" t="s">
        <v>77</v>
      </c>
      <c r="BI391" t="s">
        <v>103</v>
      </c>
      <c r="BJ391" t="s">
        <v>104</v>
      </c>
      <c r="BK391" t="s">
        <v>428</v>
      </c>
      <c r="BL391">
        <v>2</v>
      </c>
      <c r="BM391" t="s">
        <v>106</v>
      </c>
      <c r="BN391" t="s">
        <v>107</v>
      </c>
      <c r="BO391" t="s">
        <v>107</v>
      </c>
      <c r="BP391" t="s">
        <v>429</v>
      </c>
      <c r="BQ391" t="s">
        <v>109</v>
      </c>
      <c r="BR391" t="s">
        <v>110</v>
      </c>
      <c r="BS391" t="s">
        <v>160</v>
      </c>
      <c r="BT391" t="s">
        <v>430</v>
      </c>
      <c r="BU391" t="s">
        <v>9002</v>
      </c>
      <c r="BV391">
        <v>31500</v>
      </c>
      <c r="BX391" t="s">
        <v>110</v>
      </c>
      <c r="BY391">
        <f t="shared" si="30"/>
        <v>63000</v>
      </c>
      <c r="BZ391" t="str">
        <f t="shared" si="31"/>
        <v>North1</v>
      </c>
      <c r="CA391">
        <f t="shared" si="32"/>
        <v>37170</v>
      </c>
      <c r="CB391" t="str">
        <f t="shared" si="33"/>
        <v/>
      </c>
      <c r="CD391" t="s">
        <v>82</v>
      </c>
      <c r="CE391" t="str">
        <f t="shared" si="34"/>
        <v>Entry</v>
      </c>
      <c r="CF391" t="s">
        <v>160</v>
      </c>
      <c r="CG391" t="s">
        <v>9011</v>
      </c>
    </row>
    <row r="392" spans="1:85">
      <c r="A392">
        <v>21690270</v>
      </c>
      <c r="B392" t="s">
        <v>1781</v>
      </c>
      <c r="C392" t="s">
        <v>1782</v>
      </c>
      <c r="D392">
        <v>9780000315</v>
      </c>
      <c r="E392" t="s">
        <v>77</v>
      </c>
      <c r="F392" t="s">
        <v>1783</v>
      </c>
      <c r="G392" t="s">
        <v>1784</v>
      </c>
      <c r="H392" t="s">
        <v>522</v>
      </c>
      <c r="I392" t="s">
        <v>522</v>
      </c>
      <c r="K392" t="s">
        <v>77</v>
      </c>
      <c r="N392" t="s">
        <v>523</v>
      </c>
      <c r="O392" t="s">
        <v>524</v>
      </c>
      <c r="Q392" t="s">
        <v>82</v>
      </c>
      <c r="S392" t="s">
        <v>83</v>
      </c>
      <c r="T392" t="s">
        <v>84</v>
      </c>
      <c r="U392" t="s">
        <v>85</v>
      </c>
      <c r="W392" t="s">
        <v>86</v>
      </c>
      <c r="Y392" t="s">
        <v>84</v>
      </c>
      <c r="AA392" t="s">
        <v>867</v>
      </c>
      <c r="AB392" t="s">
        <v>88</v>
      </c>
      <c r="AD392" t="s">
        <v>89</v>
      </c>
      <c r="AE392" t="s">
        <v>90</v>
      </c>
      <c r="AF392" t="s">
        <v>91</v>
      </c>
      <c r="AG392" t="s">
        <v>91</v>
      </c>
      <c r="AH392" t="s">
        <v>1785</v>
      </c>
      <c r="AI392" t="s">
        <v>93</v>
      </c>
      <c r="AJ392" t="s">
        <v>94</v>
      </c>
      <c r="AK392" t="s">
        <v>84</v>
      </c>
      <c r="AL392" t="s">
        <v>95</v>
      </c>
      <c r="AM392" t="s">
        <v>96</v>
      </c>
      <c r="AO392" t="s">
        <v>89</v>
      </c>
      <c r="AQ392" t="s">
        <v>93</v>
      </c>
      <c r="AS392" s="1">
        <v>45998</v>
      </c>
      <c r="AT392" s="2">
        <v>0.9243055555555556</v>
      </c>
      <c r="AU392" t="s">
        <v>1832</v>
      </c>
      <c r="AV392" t="s">
        <v>1833</v>
      </c>
      <c r="AZ392" t="s">
        <v>99</v>
      </c>
      <c r="BA392" t="s">
        <v>1834</v>
      </c>
      <c r="BB392" t="s">
        <v>82</v>
      </c>
      <c r="BD392" t="s">
        <v>1835</v>
      </c>
      <c r="BE392" t="s">
        <v>1822</v>
      </c>
      <c r="BF392" t="s">
        <v>1791</v>
      </c>
      <c r="BG392" t="s">
        <v>77</v>
      </c>
      <c r="BI392" t="s">
        <v>103</v>
      </c>
      <c r="BJ392" t="s">
        <v>104</v>
      </c>
      <c r="BK392" t="s">
        <v>428</v>
      </c>
      <c r="BL392">
        <v>1</v>
      </c>
      <c r="BM392" t="s">
        <v>106</v>
      </c>
      <c r="BN392" t="s">
        <v>107</v>
      </c>
      <c r="BO392" t="s">
        <v>107</v>
      </c>
      <c r="BP392" t="s">
        <v>429</v>
      </c>
      <c r="BQ392" t="s">
        <v>109</v>
      </c>
      <c r="BR392" t="s">
        <v>110</v>
      </c>
      <c r="BS392" t="s">
        <v>160</v>
      </c>
      <c r="BT392" t="s">
        <v>430</v>
      </c>
      <c r="BU392" t="s">
        <v>9002</v>
      </c>
      <c r="BV392">
        <v>31500</v>
      </c>
      <c r="BX392" t="s">
        <v>110</v>
      </c>
      <c r="BY392">
        <f t="shared" si="30"/>
        <v>31500</v>
      </c>
      <c r="BZ392" t="str">
        <f t="shared" si="31"/>
        <v>North1</v>
      </c>
      <c r="CA392">
        <f t="shared" si="32"/>
        <v>37170</v>
      </c>
      <c r="CB392" t="str">
        <f t="shared" si="33"/>
        <v/>
      </c>
      <c r="CD392" t="s">
        <v>82</v>
      </c>
      <c r="CE392" t="str">
        <f t="shared" si="34"/>
        <v>Entry</v>
      </c>
      <c r="CF392" t="s">
        <v>160</v>
      </c>
      <c r="CG392" t="s">
        <v>9011</v>
      </c>
    </row>
    <row r="393" spans="1:85">
      <c r="A393">
        <v>21690276</v>
      </c>
      <c r="B393" t="s">
        <v>1781</v>
      </c>
      <c r="C393" t="s">
        <v>1782</v>
      </c>
      <c r="D393">
        <v>9780000315</v>
      </c>
      <c r="E393" t="s">
        <v>77</v>
      </c>
      <c r="F393" t="s">
        <v>1783</v>
      </c>
      <c r="G393" t="s">
        <v>1784</v>
      </c>
      <c r="H393" t="s">
        <v>522</v>
      </c>
      <c r="I393" t="s">
        <v>522</v>
      </c>
      <c r="K393" t="s">
        <v>77</v>
      </c>
      <c r="N393" t="s">
        <v>523</v>
      </c>
      <c r="O393" t="s">
        <v>524</v>
      </c>
      <c r="Q393" t="s">
        <v>82</v>
      </c>
      <c r="S393" t="s">
        <v>83</v>
      </c>
      <c r="T393" t="s">
        <v>84</v>
      </c>
      <c r="U393" t="s">
        <v>85</v>
      </c>
      <c r="W393" t="s">
        <v>86</v>
      </c>
      <c r="Y393" t="s">
        <v>84</v>
      </c>
      <c r="AA393" t="s">
        <v>867</v>
      </c>
      <c r="AB393" t="s">
        <v>88</v>
      </c>
      <c r="AD393" t="s">
        <v>89</v>
      </c>
      <c r="AE393" t="s">
        <v>90</v>
      </c>
      <c r="AF393" t="s">
        <v>91</v>
      </c>
      <c r="AG393" t="s">
        <v>91</v>
      </c>
      <c r="AH393" t="s">
        <v>1785</v>
      </c>
      <c r="AI393" t="s">
        <v>93</v>
      </c>
      <c r="AJ393" t="s">
        <v>94</v>
      </c>
      <c r="AK393" t="s">
        <v>84</v>
      </c>
      <c r="AL393" t="s">
        <v>95</v>
      </c>
      <c r="AM393" t="s">
        <v>96</v>
      </c>
      <c r="AO393" t="s">
        <v>89</v>
      </c>
      <c r="AQ393" t="s">
        <v>93</v>
      </c>
      <c r="AS393" s="1">
        <v>45998</v>
      </c>
      <c r="AT393" s="2">
        <v>0.92500000000000004</v>
      </c>
      <c r="AU393" t="s">
        <v>1836</v>
      </c>
      <c r="AV393" t="s">
        <v>1837</v>
      </c>
      <c r="AZ393" t="s">
        <v>99</v>
      </c>
      <c r="BA393" t="s">
        <v>1838</v>
      </c>
      <c r="BB393" t="s">
        <v>82</v>
      </c>
      <c r="BD393" t="s">
        <v>1839</v>
      </c>
      <c r="BE393" t="s">
        <v>1840</v>
      </c>
      <c r="BF393" t="s">
        <v>1791</v>
      </c>
      <c r="BG393" t="s">
        <v>77</v>
      </c>
      <c r="BI393" t="s">
        <v>103</v>
      </c>
      <c r="BJ393" t="s">
        <v>104</v>
      </c>
      <c r="BK393" t="s">
        <v>428</v>
      </c>
      <c r="BL393">
        <v>1</v>
      </c>
      <c r="BM393" t="s">
        <v>106</v>
      </c>
      <c r="BN393" t="s">
        <v>107</v>
      </c>
      <c r="BO393" t="s">
        <v>107</v>
      </c>
      <c r="BP393" t="s">
        <v>429</v>
      </c>
      <c r="BQ393" t="s">
        <v>109</v>
      </c>
      <c r="BR393" t="s">
        <v>110</v>
      </c>
      <c r="BS393" t="s">
        <v>160</v>
      </c>
      <c r="BT393" t="s">
        <v>430</v>
      </c>
      <c r="BU393" t="s">
        <v>9002</v>
      </c>
      <c r="BV393">
        <v>31500</v>
      </c>
      <c r="BX393" t="s">
        <v>110</v>
      </c>
      <c r="BY393">
        <f t="shared" si="30"/>
        <v>31500</v>
      </c>
      <c r="BZ393" t="str">
        <f t="shared" si="31"/>
        <v>North1</v>
      </c>
      <c r="CA393">
        <f t="shared" si="32"/>
        <v>37170</v>
      </c>
      <c r="CB393" t="str">
        <f t="shared" si="33"/>
        <v/>
      </c>
      <c r="CD393" t="s">
        <v>82</v>
      </c>
      <c r="CE393" t="str">
        <f t="shared" si="34"/>
        <v>Entry</v>
      </c>
      <c r="CF393" t="s">
        <v>160</v>
      </c>
      <c r="CG393" t="s">
        <v>9011</v>
      </c>
    </row>
    <row r="394" spans="1:85">
      <c r="A394">
        <v>21690280</v>
      </c>
      <c r="B394" t="s">
        <v>1781</v>
      </c>
      <c r="C394" t="s">
        <v>1782</v>
      </c>
      <c r="D394">
        <v>9780000315</v>
      </c>
      <c r="E394" t="s">
        <v>77</v>
      </c>
      <c r="F394" t="s">
        <v>1783</v>
      </c>
      <c r="G394" t="s">
        <v>1784</v>
      </c>
      <c r="H394" t="s">
        <v>522</v>
      </c>
      <c r="I394" t="s">
        <v>522</v>
      </c>
      <c r="K394" t="s">
        <v>77</v>
      </c>
      <c r="N394" t="s">
        <v>523</v>
      </c>
      <c r="O394" t="s">
        <v>524</v>
      </c>
      <c r="Q394" t="s">
        <v>82</v>
      </c>
      <c r="S394" t="s">
        <v>83</v>
      </c>
      <c r="T394" t="s">
        <v>84</v>
      </c>
      <c r="U394" t="s">
        <v>85</v>
      </c>
      <c r="W394" t="s">
        <v>86</v>
      </c>
      <c r="Y394" t="s">
        <v>84</v>
      </c>
      <c r="AA394" t="s">
        <v>867</v>
      </c>
      <c r="AB394" t="s">
        <v>88</v>
      </c>
      <c r="AD394" t="s">
        <v>89</v>
      </c>
      <c r="AE394" t="s">
        <v>90</v>
      </c>
      <c r="AF394" t="s">
        <v>91</v>
      </c>
      <c r="AG394" t="s">
        <v>91</v>
      </c>
      <c r="AH394" t="s">
        <v>1785</v>
      </c>
      <c r="AI394" t="s">
        <v>93</v>
      </c>
      <c r="AJ394" t="s">
        <v>94</v>
      </c>
      <c r="AK394" t="s">
        <v>84</v>
      </c>
      <c r="AL394" t="s">
        <v>95</v>
      </c>
      <c r="AM394" t="s">
        <v>96</v>
      </c>
      <c r="AO394" t="s">
        <v>89</v>
      </c>
      <c r="AQ394" t="s">
        <v>93</v>
      </c>
      <c r="AS394" s="1">
        <v>45998</v>
      </c>
      <c r="AT394" s="2">
        <v>0.92500000000000004</v>
      </c>
      <c r="AU394" t="s">
        <v>1841</v>
      </c>
      <c r="AV394" t="s">
        <v>1842</v>
      </c>
      <c r="AZ394" t="s">
        <v>99</v>
      </c>
      <c r="BA394" t="s">
        <v>1843</v>
      </c>
      <c r="BB394" t="s">
        <v>82</v>
      </c>
      <c r="BD394" t="s">
        <v>1844</v>
      </c>
      <c r="BE394" t="s">
        <v>1845</v>
      </c>
      <c r="BF394" t="s">
        <v>1791</v>
      </c>
      <c r="BG394" t="s">
        <v>77</v>
      </c>
      <c r="BI394" t="s">
        <v>103</v>
      </c>
      <c r="BJ394" t="s">
        <v>104</v>
      </c>
      <c r="BK394" t="s">
        <v>428</v>
      </c>
      <c r="BL394">
        <v>1</v>
      </c>
      <c r="BM394" t="s">
        <v>106</v>
      </c>
      <c r="BN394" t="s">
        <v>107</v>
      </c>
      <c r="BO394" t="s">
        <v>107</v>
      </c>
      <c r="BP394" t="s">
        <v>429</v>
      </c>
      <c r="BQ394" t="s">
        <v>109</v>
      </c>
      <c r="BR394" t="s">
        <v>110</v>
      </c>
      <c r="BS394" t="s">
        <v>160</v>
      </c>
      <c r="BT394" t="s">
        <v>430</v>
      </c>
      <c r="BU394" t="s">
        <v>9002</v>
      </c>
      <c r="BV394">
        <v>31500</v>
      </c>
      <c r="BX394" t="s">
        <v>110</v>
      </c>
      <c r="BY394">
        <f t="shared" si="30"/>
        <v>31500</v>
      </c>
      <c r="BZ394" t="str">
        <f t="shared" si="31"/>
        <v>North1</v>
      </c>
      <c r="CA394">
        <f t="shared" si="32"/>
        <v>37170</v>
      </c>
      <c r="CB394" t="str">
        <f t="shared" si="33"/>
        <v/>
      </c>
      <c r="CD394" t="s">
        <v>82</v>
      </c>
      <c r="CE394" t="str">
        <f t="shared" si="34"/>
        <v>Entry</v>
      </c>
      <c r="CF394" t="s">
        <v>160</v>
      </c>
      <c r="CG394" t="s">
        <v>9011</v>
      </c>
    </row>
    <row r="395" spans="1:85">
      <c r="A395">
        <v>21690283</v>
      </c>
      <c r="B395" t="s">
        <v>1781</v>
      </c>
      <c r="C395" t="s">
        <v>1782</v>
      </c>
      <c r="D395">
        <v>9780000315</v>
      </c>
      <c r="E395" t="s">
        <v>77</v>
      </c>
      <c r="F395" t="s">
        <v>1783</v>
      </c>
      <c r="G395" t="s">
        <v>1784</v>
      </c>
      <c r="H395" t="s">
        <v>522</v>
      </c>
      <c r="I395" t="s">
        <v>522</v>
      </c>
      <c r="K395" t="s">
        <v>77</v>
      </c>
      <c r="N395" t="s">
        <v>523</v>
      </c>
      <c r="O395" t="s">
        <v>524</v>
      </c>
      <c r="Q395" t="s">
        <v>82</v>
      </c>
      <c r="S395" t="s">
        <v>83</v>
      </c>
      <c r="T395" t="s">
        <v>84</v>
      </c>
      <c r="U395" t="s">
        <v>85</v>
      </c>
      <c r="W395" t="s">
        <v>86</v>
      </c>
      <c r="Y395" t="s">
        <v>84</v>
      </c>
      <c r="AA395" t="s">
        <v>867</v>
      </c>
      <c r="AB395" t="s">
        <v>88</v>
      </c>
      <c r="AD395" t="s">
        <v>89</v>
      </c>
      <c r="AE395" t="s">
        <v>90</v>
      </c>
      <c r="AF395" t="s">
        <v>91</v>
      </c>
      <c r="AG395" t="s">
        <v>91</v>
      </c>
      <c r="AH395" t="s">
        <v>1785</v>
      </c>
      <c r="AI395" t="s">
        <v>93</v>
      </c>
      <c r="AJ395" t="s">
        <v>94</v>
      </c>
      <c r="AK395" t="s">
        <v>84</v>
      </c>
      <c r="AL395" t="s">
        <v>95</v>
      </c>
      <c r="AM395" t="s">
        <v>96</v>
      </c>
      <c r="AO395" t="s">
        <v>89</v>
      </c>
      <c r="AQ395" t="s">
        <v>93</v>
      </c>
      <c r="AS395" s="1">
        <v>45998</v>
      </c>
      <c r="AT395" s="2">
        <v>0.92500000000000004</v>
      </c>
      <c r="AU395" t="s">
        <v>1846</v>
      </c>
      <c r="AV395" t="s">
        <v>1847</v>
      </c>
      <c r="AZ395" t="s">
        <v>99</v>
      </c>
      <c r="BA395" t="s">
        <v>1848</v>
      </c>
      <c r="BB395" t="s">
        <v>82</v>
      </c>
      <c r="BD395" t="s">
        <v>1849</v>
      </c>
      <c r="BE395" t="s">
        <v>1850</v>
      </c>
      <c r="BF395" t="s">
        <v>1791</v>
      </c>
      <c r="BG395" t="s">
        <v>77</v>
      </c>
      <c r="BI395" t="s">
        <v>103</v>
      </c>
      <c r="BJ395" t="s">
        <v>104</v>
      </c>
      <c r="BK395" t="s">
        <v>428</v>
      </c>
      <c r="BL395">
        <v>1</v>
      </c>
      <c r="BM395" t="s">
        <v>106</v>
      </c>
      <c r="BN395" t="s">
        <v>107</v>
      </c>
      <c r="BO395" t="s">
        <v>107</v>
      </c>
      <c r="BP395" t="s">
        <v>429</v>
      </c>
      <c r="BQ395" t="s">
        <v>109</v>
      </c>
      <c r="BR395" t="s">
        <v>110</v>
      </c>
      <c r="BS395" t="s">
        <v>160</v>
      </c>
      <c r="BT395" t="s">
        <v>430</v>
      </c>
      <c r="BU395" t="s">
        <v>9002</v>
      </c>
      <c r="BV395">
        <v>31500</v>
      </c>
      <c r="BX395" t="s">
        <v>110</v>
      </c>
      <c r="BY395">
        <f t="shared" si="30"/>
        <v>31500</v>
      </c>
      <c r="BZ395" t="str">
        <f t="shared" si="31"/>
        <v>North1</v>
      </c>
      <c r="CA395">
        <f t="shared" si="32"/>
        <v>37170</v>
      </c>
      <c r="CB395" t="str">
        <f t="shared" si="33"/>
        <v/>
      </c>
      <c r="CD395" t="s">
        <v>82</v>
      </c>
      <c r="CE395" t="str">
        <f t="shared" si="34"/>
        <v>Entry</v>
      </c>
      <c r="CF395" t="s">
        <v>160</v>
      </c>
      <c r="CG395" t="s">
        <v>9011</v>
      </c>
    </row>
    <row r="396" spans="1:85">
      <c r="A396">
        <v>21690284</v>
      </c>
      <c r="B396" t="s">
        <v>1781</v>
      </c>
      <c r="C396" t="s">
        <v>1782</v>
      </c>
      <c r="D396">
        <v>9780000315</v>
      </c>
      <c r="E396" t="s">
        <v>77</v>
      </c>
      <c r="F396" t="s">
        <v>1783</v>
      </c>
      <c r="G396" t="s">
        <v>1784</v>
      </c>
      <c r="H396" t="s">
        <v>522</v>
      </c>
      <c r="I396" t="s">
        <v>522</v>
      </c>
      <c r="K396" t="s">
        <v>77</v>
      </c>
      <c r="N396" t="s">
        <v>523</v>
      </c>
      <c r="O396" t="s">
        <v>524</v>
      </c>
      <c r="Q396" t="s">
        <v>82</v>
      </c>
      <c r="S396" t="s">
        <v>83</v>
      </c>
      <c r="T396" t="s">
        <v>84</v>
      </c>
      <c r="U396" t="s">
        <v>85</v>
      </c>
      <c r="W396" t="s">
        <v>86</v>
      </c>
      <c r="Y396" t="s">
        <v>84</v>
      </c>
      <c r="AA396" t="s">
        <v>867</v>
      </c>
      <c r="AB396" t="s">
        <v>88</v>
      </c>
      <c r="AD396" t="s">
        <v>89</v>
      </c>
      <c r="AE396" t="s">
        <v>90</v>
      </c>
      <c r="AF396" t="s">
        <v>91</v>
      </c>
      <c r="AG396" t="s">
        <v>91</v>
      </c>
      <c r="AH396" t="s">
        <v>1785</v>
      </c>
      <c r="AI396" t="s">
        <v>93</v>
      </c>
      <c r="AJ396" t="s">
        <v>94</v>
      </c>
      <c r="AK396" t="s">
        <v>84</v>
      </c>
      <c r="AL396" t="s">
        <v>95</v>
      </c>
      <c r="AM396" t="s">
        <v>96</v>
      </c>
      <c r="AO396" t="s">
        <v>89</v>
      </c>
      <c r="AQ396" t="s">
        <v>93</v>
      </c>
      <c r="AS396" s="1">
        <v>45998</v>
      </c>
      <c r="AT396" s="2">
        <v>0.92500000000000004</v>
      </c>
      <c r="AU396" t="s">
        <v>1851</v>
      </c>
      <c r="AV396" t="s">
        <v>1852</v>
      </c>
      <c r="AZ396" t="s">
        <v>99</v>
      </c>
      <c r="BA396" t="s">
        <v>1853</v>
      </c>
      <c r="BB396" t="s">
        <v>82</v>
      </c>
      <c r="BD396" t="s">
        <v>1854</v>
      </c>
      <c r="BE396" t="s">
        <v>1850</v>
      </c>
      <c r="BF396" t="s">
        <v>1791</v>
      </c>
      <c r="BG396" t="s">
        <v>77</v>
      </c>
      <c r="BI396" t="s">
        <v>103</v>
      </c>
      <c r="BJ396" t="s">
        <v>104</v>
      </c>
      <c r="BK396" t="s">
        <v>428</v>
      </c>
      <c r="BL396">
        <v>1</v>
      </c>
      <c r="BM396" t="s">
        <v>106</v>
      </c>
      <c r="BN396" t="s">
        <v>107</v>
      </c>
      <c r="BO396" t="s">
        <v>107</v>
      </c>
      <c r="BP396" t="s">
        <v>429</v>
      </c>
      <c r="BQ396" t="s">
        <v>109</v>
      </c>
      <c r="BR396" t="s">
        <v>110</v>
      </c>
      <c r="BS396" t="s">
        <v>160</v>
      </c>
      <c r="BT396" t="s">
        <v>430</v>
      </c>
      <c r="BU396" t="s">
        <v>9002</v>
      </c>
      <c r="BV396">
        <v>31500</v>
      </c>
      <c r="BX396" t="s">
        <v>110</v>
      </c>
      <c r="BY396">
        <f t="shared" si="30"/>
        <v>31500</v>
      </c>
      <c r="BZ396" t="str">
        <f t="shared" si="31"/>
        <v>North1</v>
      </c>
      <c r="CA396">
        <f t="shared" si="32"/>
        <v>37170</v>
      </c>
      <c r="CB396" t="str">
        <f t="shared" si="33"/>
        <v/>
      </c>
      <c r="CD396" t="s">
        <v>82</v>
      </c>
      <c r="CE396" t="str">
        <f t="shared" si="34"/>
        <v>Entry</v>
      </c>
      <c r="CF396" t="s">
        <v>160</v>
      </c>
      <c r="CG396" t="s">
        <v>9011</v>
      </c>
    </row>
    <row r="397" spans="1:85">
      <c r="A397">
        <v>21690286</v>
      </c>
      <c r="B397" t="s">
        <v>1781</v>
      </c>
      <c r="C397" t="s">
        <v>1782</v>
      </c>
      <c r="D397">
        <v>9780000315</v>
      </c>
      <c r="E397" t="s">
        <v>77</v>
      </c>
      <c r="F397" t="s">
        <v>1783</v>
      </c>
      <c r="G397" t="s">
        <v>1784</v>
      </c>
      <c r="H397" t="s">
        <v>522</v>
      </c>
      <c r="I397" t="s">
        <v>522</v>
      </c>
      <c r="K397" t="s">
        <v>77</v>
      </c>
      <c r="N397" t="s">
        <v>523</v>
      </c>
      <c r="O397" t="s">
        <v>524</v>
      </c>
      <c r="Q397" t="s">
        <v>82</v>
      </c>
      <c r="S397" t="s">
        <v>83</v>
      </c>
      <c r="T397" t="s">
        <v>84</v>
      </c>
      <c r="U397" t="s">
        <v>85</v>
      </c>
      <c r="W397" t="s">
        <v>86</v>
      </c>
      <c r="Y397" t="s">
        <v>84</v>
      </c>
      <c r="AA397" t="s">
        <v>867</v>
      </c>
      <c r="AB397" t="s">
        <v>88</v>
      </c>
      <c r="AD397" t="s">
        <v>89</v>
      </c>
      <c r="AE397" t="s">
        <v>90</v>
      </c>
      <c r="AF397" t="s">
        <v>91</v>
      </c>
      <c r="AG397" t="s">
        <v>91</v>
      </c>
      <c r="AH397" t="s">
        <v>1785</v>
      </c>
      <c r="AI397" t="s">
        <v>93</v>
      </c>
      <c r="AJ397" t="s">
        <v>94</v>
      </c>
      <c r="AK397" t="s">
        <v>84</v>
      </c>
      <c r="AL397" t="s">
        <v>95</v>
      </c>
      <c r="AM397" t="s">
        <v>96</v>
      </c>
      <c r="AO397" t="s">
        <v>89</v>
      </c>
      <c r="AQ397" t="s">
        <v>93</v>
      </c>
      <c r="AS397" s="1">
        <v>45998</v>
      </c>
      <c r="AT397" s="2">
        <v>0.92569444444444449</v>
      </c>
      <c r="AU397" t="s">
        <v>1855</v>
      </c>
      <c r="AV397" t="s">
        <v>1856</v>
      </c>
      <c r="AZ397" t="s">
        <v>99</v>
      </c>
      <c r="BA397" t="s">
        <v>1857</v>
      </c>
      <c r="BB397" t="s">
        <v>82</v>
      </c>
      <c r="BD397" t="s">
        <v>1858</v>
      </c>
      <c r="BE397" t="s">
        <v>1859</v>
      </c>
      <c r="BF397" t="s">
        <v>522</v>
      </c>
      <c r="BG397" t="s">
        <v>77</v>
      </c>
      <c r="BI397" t="s">
        <v>103</v>
      </c>
      <c r="BJ397" t="s">
        <v>104</v>
      </c>
      <c r="BK397" t="s">
        <v>428</v>
      </c>
      <c r="BL397">
        <v>1</v>
      </c>
      <c r="BM397" t="s">
        <v>106</v>
      </c>
      <c r="BN397" t="s">
        <v>107</v>
      </c>
      <c r="BO397" t="s">
        <v>107</v>
      </c>
      <c r="BP397" t="s">
        <v>429</v>
      </c>
      <c r="BQ397" t="s">
        <v>109</v>
      </c>
      <c r="BR397" t="s">
        <v>110</v>
      </c>
      <c r="BS397" t="s">
        <v>160</v>
      </c>
      <c r="BT397" t="s">
        <v>430</v>
      </c>
      <c r="BU397" t="s">
        <v>9002</v>
      </c>
      <c r="BV397">
        <v>31500</v>
      </c>
      <c r="BX397" t="s">
        <v>110</v>
      </c>
      <c r="BY397">
        <f t="shared" si="30"/>
        <v>31500</v>
      </c>
      <c r="BZ397" t="str">
        <f t="shared" si="31"/>
        <v>North1</v>
      </c>
      <c r="CA397">
        <f t="shared" si="32"/>
        <v>37170</v>
      </c>
      <c r="CB397" t="str">
        <f t="shared" si="33"/>
        <v/>
      </c>
      <c r="CD397" t="s">
        <v>82</v>
      </c>
      <c r="CE397" t="str">
        <f t="shared" si="34"/>
        <v>Entry</v>
      </c>
      <c r="CF397" t="s">
        <v>160</v>
      </c>
      <c r="CG397" t="s">
        <v>9011</v>
      </c>
    </row>
    <row r="398" spans="1:85">
      <c r="A398">
        <v>21690289</v>
      </c>
      <c r="B398" t="s">
        <v>1781</v>
      </c>
      <c r="C398" t="s">
        <v>1782</v>
      </c>
      <c r="D398">
        <v>9780000315</v>
      </c>
      <c r="E398" t="s">
        <v>77</v>
      </c>
      <c r="F398" t="s">
        <v>1783</v>
      </c>
      <c r="G398" t="s">
        <v>1784</v>
      </c>
      <c r="H398" t="s">
        <v>522</v>
      </c>
      <c r="I398" t="s">
        <v>522</v>
      </c>
      <c r="K398" t="s">
        <v>77</v>
      </c>
      <c r="N398" t="s">
        <v>523</v>
      </c>
      <c r="O398" t="s">
        <v>524</v>
      </c>
      <c r="Q398" t="s">
        <v>82</v>
      </c>
      <c r="S398" t="s">
        <v>83</v>
      </c>
      <c r="T398" t="s">
        <v>84</v>
      </c>
      <c r="U398" t="s">
        <v>85</v>
      </c>
      <c r="W398" t="s">
        <v>86</v>
      </c>
      <c r="Y398" t="s">
        <v>84</v>
      </c>
      <c r="AA398" t="s">
        <v>867</v>
      </c>
      <c r="AB398" t="s">
        <v>88</v>
      </c>
      <c r="AD398" t="s">
        <v>89</v>
      </c>
      <c r="AE398" t="s">
        <v>90</v>
      </c>
      <c r="AF398" t="s">
        <v>91</v>
      </c>
      <c r="AG398" t="s">
        <v>91</v>
      </c>
      <c r="AH398" t="s">
        <v>1785</v>
      </c>
      <c r="AI398" t="s">
        <v>93</v>
      </c>
      <c r="AJ398" t="s">
        <v>94</v>
      </c>
      <c r="AK398" t="s">
        <v>84</v>
      </c>
      <c r="AL398" t="s">
        <v>95</v>
      </c>
      <c r="AM398" t="s">
        <v>96</v>
      </c>
      <c r="AO398" t="s">
        <v>89</v>
      </c>
      <c r="AQ398" t="s">
        <v>93</v>
      </c>
      <c r="AS398" s="1">
        <v>45998</v>
      </c>
      <c r="AT398" s="2">
        <v>0.92569444444444449</v>
      </c>
      <c r="AU398" t="s">
        <v>1860</v>
      </c>
      <c r="AV398" t="s">
        <v>1861</v>
      </c>
      <c r="AZ398" t="s">
        <v>99</v>
      </c>
      <c r="BA398" t="s">
        <v>1862</v>
      </c>
      <c r="BB398" t="s">
        <v>82</v>
      </c>
      <c r="BD398" t="s">
        <v>1863</v>
      </c>
      <c r="BE398" t="s">
        <v>1783</v>
      </c>
      <c r="BF398" t="s">
        <v>1791</v>
      </c>
      <c r="BG398" t="s">
        <v>77</v>
      </c>
      <c r="BI398" t="s">
        <v>103</v>
      </c>
      <c r="BJ398" t="s">
        <v>104</v>
      </c>
      <c r="BK398" t="s">
        <v>428</v>
      </c>
      <c r="BL398">
        <v>1</v>
      </c>
      <c r="BM398" t="s">
        <v>106</v>
      </c>
      <c r="BN398" t="s">
        <v>107</v>
      </c>
      <c r="BO398" t="s">
        <v>107</v>
      </c>
      <c r="BP398" t="s">
        <v>429</v>
      </c>
      <c r="BQ398" t="s">
        <v>109</v>
      </c>
      <c r="BR398" t="s">
        <v>110</v>
      </c>
      <c r="BS398" t="s">
        <v>160</v>
      </c>
      <c r="BT398" t="s">
        <v>430</v>
      </c>
      <c r="BU398" t="s">
        <v>9002</v>
      </c>
      <c r="BV398">
        <v>31500</v>
      </c>
      <c r="BX398" t="s">
        <v>110</v>
      </c>
      <c r="BY398">
        <f t="shared" si="30"/>
        <v>31500</v>
      </c>
      <c r="BZ398" t="str">
        <f t="shared" si="31"/>
        <v>North1</v>
      </c>
      <c r="CA398">
        <f t="shared" si="32"/>
        <v>37170</v>
      </c>
      <c r="CB398" t="str">
        <f t="shared" si="33"/>
        <v/>
      </c>
      <c r="CD398" t="s">
        <v>82</v>
      </c>
      <c r="CE398" t="str">
        <f t="shared" si="34"/>
        <v>Entry</v>
      </c>
      <c r="CF398" t="s">
        <v>160</v>
      </c>
      <c r="CG398" t="s">
        <v>9011</v>
      </c>
    </row>
    <row r="399" spans="1:85">
      <c r="A399">
        <v>21690292</v>
      </c>
      <c r="B399" t="s">
        <v>1781</v>
      </c>
      <c r="C399" t="s">
        <v>1782</v>
      </c>
      <c r="D399">
        <v>9780000315</v>
      </c>
      <c r="E399" t="s">
        <v>77</v>
      </c>
      <c r="F399" t="s">
        <v>1783</v>
      </c>
      <c r="G399" t="s">
        <v>1784</v>
      </c>
      <c r="H399" t="s">
        <v>522</v>
      </c>
      <c r="I399" t="s">
        <v>522</v>
      </c>
      <c r="K399" t="s">
        <v>77</v>
      </c>
      <c r="N399" t="s">
        <v>523</v>
      </c>
      <c r="O399" t="s">
        <v>524</v>
      </c>
      <c r="Q399" t="s">
        <v>82</v>
      </c>
      <c r="S399" t="s">
        <v>83</v>
      </c>
      <c r="T399" t="s">
        <v>84</v>
      </c>
      <c r="U399" t="s">
        <v>85</v>
      </c>
      <c r="W399" t="s">
        <v>86</v>
      </c>
      <c r="Y399" t="s">
        <v>84</v>
      </c>
      <c r="AA399" t="s">
        <v>867</v>
      </c>
      <c r="AB399" t="s">
        <v>88</v>
      </c>
      <c r="AD399" t="s">
        <v>89</v>
      </c>
      <c r="AE399" t="s">
        <v>90</v>
      </c>
      <c r="AF399" t="s">
        <v>91</v>
      </c>
      <c r="AG399" t="s">
        <v>91</v>
      </c>
      <c r="AH399" t="s">
        <v>1785</v>
      </c>
      <c r="AI399" t="s">
        <v>93</v>
      </c>
      <c r="AJ399" t="s">
        <v>94</v>
      </c>
      <c r="AK399" t="s">
        <v>84</v>
      </c>
      <c r="AL399" t="s">
        <v>95</v>
      </c>
      <c r="AM399" t="s">
        <v>96</v>
      </c>
      <c r="AO399" t="s">
        <v>89</v>
      </c>
      <c r="AQ399" t="s">
        <v>93</v>
      </c>
      <c r="AS399" s="1">
        <v>45998</v>
      </c>
      <c r="AT399" s="2">
        <v>0.92638888888888893</v>
      </c>
      <c r="AU399" t="s">
        <v>1864</v>
      </c>
      <c r="AV399" t="s">
        <v>1865</v>
      </c>
      <c r="AZ399" t="s">
        <v>99</v>
      </c>
      <c r="BA399" t="s">
        <v>1866</v>
      </c>
      <c r="BB399" t="s">
        <v>82</v>
      </c>
      <c r="BD399" t="s">
        <v>1867</v>
      </c>
      <c r="BE399" t="s">
        <v>1783</v>
      </c>
      <c r="BF399" t="s">
        <v>1791</v>
      </c>
      <c r="BG399" t="s">
        <v>77</v>
      </c>
      <c r="BI399" t="s">
        <v>103</v>
      </c>
      <c r="BJ399" t="s">
        <v>104</v>
      </c>
      <c r="BK399" t="s">
        <v>428</v>
      </c>
      <c r="BL399">
        <v>1</v>
      </c>
      <c r="BM399" t="s">
        <v>106</v>
      </c>
      <c r="BN399" t="s">
        <v>107</v>
      </c>
      <c r="BO399" t="s">
        <v>107</v>
      </c>
      <c r="BP399" t="s">
        <v>429</v>
      </c>
      <c r="BQ399" t="s">
        <v>109</v>
      </c>
      <c r="BR399" t="s">
        <v>110</v>
      </c>
      <c r="BS399" t="s">
        <v>160</v>
      </c>
      <c r="BT399" t="s">
        <v>430</v>
      </c>
      <c r="BU399" t="s">
        <v>9002</v>
      </c>
      <c r="BV399">
        <v>31500</v>
      </c>
      <c r="BX399" t="s">
        <v>110</v>
      </c>
      <c r="BY399">
        <f t="shared" si="30"/>
        <v>31500</v>
      </c>
      <c r="BZ399" t="str">
        <f t="shared" si="31"/>
        <v>North1</v>
      </c>
      <c r="CA399">
        <f t="shared" si="32"/>
        <v>37170</v>
      </c>
      <c r="CB399" t="str">
        <f t="shared" si="33"/>
        <v/>
      </c>
      <c r="CD399" t="s">
        <v>82</v>
      </c>
      <c r="CE399" t="str">
        <f t="shared" si="34"/>
        <v>Entry</v>
      </c>
      <c r="CF399" t="s">
        <v>160</v>
      </c>
      <c r="CG399" t="s">
        <v>9011</v>
      </c>
    </row>
    <row r="400" spans="1:85">
      <c r="A400">
        <v>21690296</v>
      </c>
      <c r="B400" t="s">
        <v>1781</v>
      </c>
      <c r="C400" t="s">
        <v>1782</v>
      </c>
      <c r="D400">
        <v>9780000315</v>
      </c>
      <c r="E400" t="s">
        <v>77</v>
      </c>
      <c r="F400" t="s">
        <v>1783</v>
      </c>
      <c r="G400" t="s">
        <v>1784</v>
      </c>
      <c r="H400" t="s">
        <v>522</v>
      </c>
      <c r="I400" t="s">
        <v>522</v>
      </c>
      <c r="K400" t="s">
        <v>77</v>
      </c>
      <c r="N400" t="s">
        <v>523</v>
      </c>
      <c r="O400" t="s">
        <v>524</v>
      </c>
      <c r="Q400" t="s">
        <v>82</v>
      </c>
      <c r="S400" t="s">
        <v>83</v>
      </c>
      <c r="T400" t="s">
        <v>84</v>
      </c>
      <c r="U400" t="s">
        <v>85</v>
      </c>
      <c r="W400" t="s">
        <v>86</v>
      </c>
      <c r="Y400" t="s">
        <v>84</v>
      </c>
      <c r="AA400" t="s">
        <v>867</v>
      </c>
      <c r="AB400" t="s">
        <v>88</v>
      </c>
      <c r="AD400" t="s">
        <v>89</v>
      </c>
      <c r="AE400" t="s">
        <v>90</v>
      </c>
      <c r="AF400" t="s">
        <v>91</v>
      </c>
      <c r="AG400" t="s">
        <v>91</v>
      </c>
      <c r="AH400" t="s">
        <v>1785</v>
      </c>
      <c r="AI400" t="s">
        <v>93</v>
      </c>
      <c r="AJ400" t="s">
        <v>94</v>
      </c>
      <c r="AK400" t="s">
        <v>84</v>
      </c>
      <c r="AL400" t="s">
        <v>95</v>
      </c>
      <c r="AM400" t="s">
        <v>96</v>
      </c>
      <c r="AO400" t="s">
        <v>89</v>
      </c>
      <c r="AQ400" t="s">
        <v>93</v>
      </c>
      <c r="AS400" s="1">
        <v>45998</v>
      </c>
      <c r="AT400" s="2">
        <v>0.92638888888888893</v>
      </c>
      <c r="AU400" t="s">
        <v>1868</v>
      </c>
      <c r="AV400" t="s">
        <v>1869</v>
      </c>
      <c r="AZ400" t="s">
        <v>99</v>
      </c>
      <c r="BA400" t="s">
        <v>1870</v>
      </c>
      <c r="BB400" t="s">
        <v>82</v>
      </c>
      <c r="BD400" t="s">
        <v>1871</v>
      </c>
      <c r="BE400" t="s">
        <v>1783</v>
      </c>
      <c r="BF400" t="s">
        <v>1791</v>
      </c>
      <c r="BG400" t="s">
        <v>77</v>
      </c>
      <c r="BI400" t="s">
        <v>103</v>
      </c>
      <c r="BJ400" t="s">
        <v>104</v>
      </c>
      <c r="BK400" t="s">
        <v>428</v>
      </c>
      <c r="BL400">
        <v>1</v>
      </c>
      <c r="BM400" t="s">
        <v>106</v>
      </c>
      <c r="BN400" t="s">
        <v>107</v>
      </c>
      <c r="BO400" t="s">
        <v>107</v>
      </c>
      <c r="BP400" t="s">
        <v>429</v>
      </c>
      <c r="BQ400" t="s">
        <v>109</v>
      </c>
      <c r="BR400" t="s">
        <v>110</v>
      </c>
      <c r="BS400" t="s">
        <v>160</v>
      </c>
      <c r="BT400" t="s">
        <v>430</v>
      </c>
      <c r="BU400" t="s">
        <v>9002</v>
      </c>
      <c r="BV400">
        <v>31500</v>
      </c>
      <c r="BX400" t="s">
        <v>110</v>
      </c>
      <c r="BY400">
        <f t="shared" si="30"/>
        <v>31500</v>
      </c>
      <c r="BZ400" t="str">
        <f t="shared" si="31"/>
        <v>North1</v>
      </c>
      <c r="CA400">
        <f t="shared" si="32"/>
        <v>37170</v>
      </c>
      <c r="CB400" t="str">
        <f t="shared" si="33"/>
        <v/>
      </c>
      <c r="CD400" t="s">
        <v>82</v>
      </c>
      <c r="CE400" t="str">
        <f t="shared" si="34"/>
        <v>Entry</v>
      </c>
      <c r="CF400" t="s">
        <v>160</v>
      </c>
      <c r="CG400" t="s">
        <v>9011</v>
      </c>
    </row>
    <row r="401" spans="1:85">
      <c r="A401">
        <v>21690297</v>
      </c>
      <c r="B401" t="s">
        <v>1872</v>
      </c>
      <c r="C401" t="s">
        <v>1873</v>
      </c>
      <c r="D401">
        <v>9780132392</v>
      </c>
      <c r="E401" t="s">
        <v>77</v>
      </c>
      <c r="F401" t="s">
        <v>1874</v>
      </c>
      <c r="G401" t="s">
        <v>1875</v>
      </c>
      <c r="H401" t="s">
        <v>1791</v>
      </c>
      <c r="I401" t="s">
        <v>1791</v>
      </c>
      <c r="J401" t="s">
        <v>615</v>
      </c>
      <c r="K401" t="s">
        <v>77</v>
      </c>
      <c r="N401" t="s">
        <v>523</v>
      </c>
      <c r="O401" t="s">
        <v>524</v>
      </c>
      <c r="Q401" t="s">
        <v>82</v>
      </c>
      <c r="S401" t="s">
        <v>83</v>
      </c>
      <c r="T401" t="s">
        <v>84</v>
      </c>
      <c r="U401" t="s">
        <v>85</v>
      </c>
      <c r="W401" t="s">
        <v>86</v>
      </c>
      <c r="Y401" t="s">
        <v>84</v>
      </c>
      <c r="AA401" t="s">
        <v>525</v>
      </c>
      <c r="AB401" t="s">
        <v>88</v>
      </c>
      <c r="AD401" t="s">
        <v>89</v>
      </c>
      <c r="AE401" t="s">
        <v>90</v>
      </c>
      <c r="AF401" t="s">
        <v>91</v>
      </c>
      <c r="AG401" t="s">
        <v>91</v>
      </c>
      <c r="AH401" t="s">
        <v>526</v>
      </c>
      <c r="AI401" t="s">
        <v>93</v>
      </c>
      <c r="AJ401" t="s">
        <v>94</v>
      </c>
      <c r="AK401" t="s">
        <v>84</v>
      </c>
      <c r="AL401" t="s">
        <v>95</v>
      </c>
      <c r="AM401" t="s">
        <v>96</v>
      </c>
      <c r="AO401" t="s">
        <v>89</v>
      </c>
      <c r="AQ401" t="s">
        <v>93</v>
      </c>
      <c r="AS401" s="1">
        <v>45998</v>
      </c>
      <c r="AT401" s="2">
        <v>0.92638888888888893</v>
      </c>
      <c r="AU401" t="s">
        <v>1876</v>
      </c>
      <c r="AV401" t="s">
        <v>1877</v>
      </c>
      <c r="AZ401" t="s">
        <v>99</v>
      </c>
      <c r="BA401" t="s">
        <v>1878</v>
      </c>
      <c r="BB401" t="s">
        <v>82</v>
      </c>
      <c r="BD401" t="s">
        <v>1879</v>
      </c>
      <c r="BE401" t="s">
        <v>1880</v>
      </c>
      <c r="BF401" t="s">
        <v>522</v>
      </c>
      <c r="BG401" t="s">
        <v>263</v>
      </c>
      <c r="BI401" t="s">
        <v>103</v>
      </c>
      <c r="BJ401" t="s">
        <v>104</v>
      </c>
      <c r="BK401" t="s">
        <v>118</v>
      </c>
      <c r="BL401">
        <v>1</v>
      </c>
      <c r="BM401" t="s">
        <v>106</v>
      </c>
      <c r="BN401" t="s">
        <v>119</v>
      </c>
      <c r="BO401" t="s">
        <v>120</v>
      </c>
      <c r="BP401" t="s">
        <v>121</v>
      </c>
      <c r="BQ401" t="s">
        <v>109</v>
      </c>
      <c r="BR401" t="s">
        <v>122</v>
      </c>
      <c r="BS401" t="s">
        <v>123</v>
      </c>
      <c r="BT401" t="s">
        <v>124</v>
      </c>
      <c r="BU401" t="s">
        <v>9002</v>
      </c>
      <c r="BV401">
        <v>56251</v>
      </c>
      <c r="BX401" t="s">
        <v>9001</v>
      </c>
      <c r="BY401">
        <f t="shared" si="30"/>
        <v>56251</v>
      </c>
      <c r="BZ401" t="str">
        <f t="shared" si="31"/>
        <v>North1</v>
      </c>
      <c r="CA401">
        <f t="shared" si="32"/>
        <v>66376.179999999993</v>
      </c>
      <c r="CB401" t="str">
        <f t="shared" si="33"/>
        <v/>
      </c>
      <c r="CD401" t="s">
        <v>82</v>
      </c>
      <c r="CE401" t="str">
        <f t="shared" si="34"/>
        <v>Premium</v>
      </c>
      <c r="CF401" t="s">
        <v>111</v>
      </c>
      <c r="CG401" t="s">
        <v>615</v>
      </c>
    </row>
    <row r="402" spans="1:85">
      <c r="A402">
        <v>21690298</v>
      </c>
      <c r="B402" t="s">
        <v>1781</v>
      </c>
      <c r="C402" t="s">
        <v>1782</v>
      </c>
      <c r="D402">
        <v>9780000315</v>
      </c>
      <c r="E402" t="s">
        <v>77</v>
      </c>
      <c r="F402" t="s">
        <v>1783</v>
      </c>
      <c r="G402" t="s">
        <v>1784</v>
      </c>
      <c r="H402" t="s">
        <v>522</v>
      </c>
      <c r="I402" t="s">
        <v>522</v>
      </c>
      <c r="K402" t="s">
        <v>77</v>
      </c>
      <c r="N402" t="s">
        <v>523</v>
      </c>
      <c r="O402" t="s">
        <v>524</v>
      </c>
      <c r="Q402" t="s">
        <v>82</v>
      </c>
      <c r="S402" t="s">
        <v>83</v>
      </c>
      <c r="T402" t="s">
        <v>84</v>
      </c>
      <c r="U402" t="s">
        <v>85</v>
      </c>
      <c r="W402" t="s">
        <v>86</v>
      </c>
      <c r="Y402" t="s">
        <v>84</v>
      </c>
      <c r="AA402" t="s">
        <v>867</v>
      </c>
      <c r="AB402" t="s">
        <v>88</v>
      </c>
      <c r="AD402" t="s">
        <v>89</v>
      </c>
      <c r="AE402" t="s">
        <v>90</v>
      </c>
      <c r="AF402" t="s">
        <v>91</v>
      </c>
      <c r="AG402" t="s">
        <v>91</v>
      </c>
      <c r="AH402" t="s">
        <v>1785</v>
      </c>
      <c r="AI402" t="s">
        <v>93</v>
      </c>
      <c r="AJ402" t="s">
        <v>94</v>
      </c>
      <c r="AK402" t="s">
        <v>84</v>
      </c>
      <c r="AL402" t="s">
        <v>95</v>
      </c>
      <c r="AM402" t="s">
        <v>96</v>
      </c>
      <c r="AO402" t="s">
        <v>89</v>
      </c>
      <c r="AQ402" t="s">
        <v>93</v>
      </c>
      <c r="AS402" s="1">
        <v>45998</v>
      </c>
      <c r="AT402" s="2">
        <v>0.92638888888888893</v>
      </c>
      <c r="AU402" t="s">
        <v>1881</v>
      </c>
      <c r="AV402" t="s">
        <v>1882</v>
      </c>
      <c r="AZ402" t="s">
        <v>99</v>
      </c>
      <c r="BA402" t="s">
        <v>1883</v>
      </c>
      <c r="BB402" t="s">
        <v>82</v>
      </c>
      <c r="BD402" t="s">
        <v>1884</v>
      </c>
      <c r="BE402" t="s">
        <v>1783</v>
      </c>
      <c r="BF402" t="s">
        <v>1791</v>
      </c>
      <c r="BG402" t="s">
        <v>77</v>
      </c>
      <c r="BI402" t="s">
        <v>103</v>
      </c>
      <c r="BJ402" t="s">
        <v>104</v>
      </c>
      <c r="BK402" t="s">
        <v>428</v>
      </c>
      <c r="BL402">
        <v>1</v>
      </c>
      <c r="BM402" t="s">
        <v>106</v>
      </c>
      <c r="BN402" t="s">
        <v>107</v>
      </c>
      <c r="BO402" t="s">
        <v>107</v>
      </c>
      <c r="BP402" t="s">
        <v>429</v>
      </c>
      <c r="BQ402" t="s">
        <v>109</v>
      </c>
      <c r="BR402" t="s">
        <v>110</v>
      </c>
      <c r="BS402" t="s">
        <v>160</v>
      </c>
      <c r="BT402" t="s">
        <v>430</v>
      </c>
      <c r="BU402" t="s">
        <v>9002</v>
      </c>
      <c r="BV402">
        <v>31500</v>
      </c>
      <c r="BX402" t="s">
        <v>110</v>
      </c>
      <c r="BY402">
        <f t="shared" si="30"/>
        <v>31500</v>
      </c>
      <c r="BZ402" t="str">
        <f t="shared" si="31"/>
        <v>North1</v>
      </c>
      <c r="CA402">
        <f t="shared" si="32"/>
        <v>37170</v>
      </c>
      <c r="CB402" t="str">
        <f t="shared" si="33"/>
        <v/>
      </c>
      <c r="CD402" t="s">
        <v>82</v>
      </c>
      <c r="CE402" t="str">
        <f t="shared" si="34"/>
        <v>Entry</v>
      </c>
      <c r="CF402" t="s">
        <v>160</v>
      </c>
      <c r="CG402" t="s">
        <v>9011</v>
      </c>
    </row>
    <row r="403" spans="1:85">
      <c r="A403">
        <v>21690302</v>
      </c>
      <c r="B403" t="s">
        <v>1781</v>
      </c>
      <c r="C403" t="s">
        <v>1782</v>
      </c>
      <c r="D403">
        <v>9780000315</v>
      </c>
      <c r="E403" t="s">
        <v>77</v>
      </c>
      <c r="F403" t="s">
        <v>1783</v>
      </c>
      <c r="G403" t="s">
        <v>1784</v>
      </c>
      <c r="H403" t="s">
        <v>522</v>
      </c>
      <c r="I403" t="s">
        <v>522</v>
      </c>
      <c r="K403" t="s">
        <v>77</v>
      </c>
      <c r="N403" t="s">
        <v>523</v>
      </c>
      <c r="O403" t="s">
        <v>524</v>
      </c>
      <c r="Q403" t="s">
        <v>82</v>
      </c>
      <c r="S403" t="s">
        <v>83</v>
      </c>
      <c r="T403" t="s">
        <v>84</v>
      </c>
      <c r="U403" t="s">
        <v>85</v>
      </c>
      <c r="W403" t="s">
        <v>86</v>
      </c>
      <c r="Y403" t="s">
        <v>84</v>
      </c>
      <c r="AA403" t="s">
        <v>867</v>
      </c>
      <c r="AB403" t="s">
        <v>88</v>
      </c>
      <c r="AD403" t="s">
        <v>89</v>
      </c>
      <c r="AE403" t="s">
        <v>90</v>
      </c>
      <c r="AF403" t="s">
        <v>91</v>
      </c>
      <c r="AG403" t="s">
        <v>91</v>
      </c>
      <c r="AH403" t="s">
        <v>1785</v>
      </c>
      <c r="AI403" t="s">
        <v>93</v>
      </c>
      <c r="AJ403" t="s">
        <v>94</v>
      </c>
      <c r="AK403" t="s">
        <v>84</v>
      </c>
      <c r="AL403" t="s">
        <v>95</v>
      </c>
      <c r="AM403" t="s">
        <v>96</v>
      </c>
      <c r="AO403" t="s">
        <v>89</v>
      </c>
      <c r="AQ403" t="s">
        <v>93</v>
      </c>
      <c r="AS403" s="1">
        <v>45998</v>
      </c>
      <c r="AT403" s="2">
        <v>0.92708333333333337</v>
      </c>
      <c r="AU403" t="s">
        <v>1885</v>
      </c>
      <c r="AV403" t="s">
        <v>1886</v>
      </c>
      <c r="AZ403" t="s">
        <v>99</v>
      </c>
      <c r="BA403" t="s">
        <v>1887</v>
      </c>
      <c r="BB403" t="s">
        <v>82</v>
      </c>
      <c r="BD403" t="s">
        <v>1888</v>
      </c>
      <c r="BE403" t="s">
        <v>1783</v>
      </c>
      <c r="BF403" t="s">
        <v>1791</v>
      </c>
      <c r="BG403" t="s">
        <v>77</v>
      </c>
      <c r="BI403" t="s">
        <v>103</v>
      </c>
      <c r="BJ403" t="s">
        <v>104</v>
      </c>
      <c r="BK403" t="s">
        <v>428</v>
      </c>
      <c r="BL403">
        <v>1</v>
      </c>
      <c r="BM403" t="s">
        <v>106</v>
      </c>
      <c r="BN403" t="s">
        <v>107</v>
      </c>
      <c r="BO403" t="s">
        <v>107</v>
      </c>
      <c r="BP403" t="s">
        <v>429</v>
      </c>
      <c r="BQ403" t="s">
        <v>109</v>
      </c>
      <c r="BR403" t="s">
        <v>110</v>
      </c>
      <c r="BS403" t="s">
        <v>160</v>
      </c>
      <c r="BT403" t="s">
        <v>430</v>
      </c>
      <c r="BU403" t="s">
        <v>9002</v>
      </c>
      <c r="BV403">
        <v>31500</v>
      </c>
      <c r="BX403" t="s">
        <v>110</v>
      </c>
      <c r="BY403">
        <f t="shared" si="30"/>
        <v>31500</v>
      </c>
      <c r="BZ403" t="str">
        <f t="shared" si="31"/>
        <v>North1</v>
      </c>
      <c r="CA403">
        <f t="shared" si="32"/>
        <v>37170</v>
      </c>
      <c r="CB403" t="str">
        <f t="shared" si="33"/>
        <v/>
      </c>
      <c r="CD403" t="s">
        <v>82</v>
      </c>
      <c r="CE403" t="str">
        <f t="shared" si="34"/>
        <v>Entry</v>
      </c>
      <c r="CF403" t="s">
        <v>160</v>
      </c>
      <c r="CG403" t="s">
        <v>9011</v>
      </c>
    </row>
    <row r="404" spans="1:85">
      <c r="A404">
        <v>21690303</v>
      </c>
      <c r="B404" t="s">
        <v>1781</v>
      </c>
      <c r="C404" t="s">
        <v>1782</v>
      </c>
      <c r="D404">
        <v>9780000315</v>
      </c>
      <c r="E404" t="s">
        <v>77</v>
      </c>
      <c r="F404" t="s">
        <v>1783</v>
      </c>
      <c r="G404" t="s">
        <v>1784</v>
      </c>
      <c r="H404" t="s">
        <v>522</v>
      </c>
      <c r="I404" t="s">
        <v>522</v>
      </c>
      <c r="K404" t="s">
        <v>77</v>
      </c>
      <c r="N404" t="s">
        <v>523</v>
      </c>
      <c r="O404" t="s">
        <v>524</v>
      </c>
      <c r="Q404" t="s">
        <v>82</v>
      </c>
      <c r="S404" t="s">
        <v>83</v>
      </c>
      <c r="T404" t="s">
        <v>84</v>
      </c>
      <c r="U404" t="s">
        <v>85</v>
      </c>
      <c r="W404" t="s">
        <v>86</v>
      </c>
      <c r="Y404" t="s">
        <v>84</v>
      </c>
      <c r="AA404" t="s">
        <v>867</v>
      </c>
      <c r="AB404" t="s">
        <v>88</v>
      </c>
      <c r="AD404" t="s">
        <v>89</v>
      </c>
      <c r="AE404" t="s">
        <v>90</v>
      </c>
      <c r="AF404" t="s">
        <v>91</v>
      </c>
      <c r="AG404" t="s">
        <v>91</v>
      </c>
      <c r="AH404" t="s">
        <v>1785</v>
      </c>
      <c r="AI404" t="s">
        <v>93</v>
      </c>
      <c r="AJ404" t="s">
        <v>94</v>
      </c>
      <c r="AK404" t="s">
        <v>84</v>
      </c>
      <c r="AL404" t="s">
        <v>95</v>
      </c>
      <c r="AM404" t="s">
        <v>96</v>
      </c>
      <c r="AO404" t="s">
        <v>89</v>
      </c>
      <c r="AQ404" t="s">
        <v>93</v>
      </c>
      <c r="AS404" s="1">
        <v>45998</v>
      </c>
      <c r="AT404" s="2">
        <v>0.92708333333333337</v>
      </c>
      <c r="AU404" t="s">
        <v>1889</v>
      </c>
      <c r="AV404" t="s">
        <v>1890</v>
      </c>
      <c r="AZ404" t="s">
        <v>99</v>
      </c>
      <c r="BA404" t="s">
        <v>1891</v>
      </c>
      <c r="BB404" t="s">
        <v>82</v>
      </c>
      <c r="BD404" t="s">
        <v>1892</v>
      </c>
      <c r="BE404" t="s">
        <v>1790</v>
      </c>
      <c r="BF404" t="s">
        <v>1791</v>
      </c>
      <c r="BG404" t="s">
        <v>77</v>
      </c>
      <c r="BI404" t="s">
        <v>103</v>
      </c>
      <c r="BJ404" t="s">
        <v>104</v>
      </c>
      <c r="BK404" t="s">
        <v>428</v>
      </c>
      <c r="BL404">
        <v>1</v>
      </c>
      <c r="BM404" t="s">
        <v>106</v>
      </c>
      <c r="BN404" t="s">
        <v>107</v>
      </c>
      <c r="BO404" t="s">
        <v>107</v>
      </c>
      <c r="BP404" t="s">
        <v>429</v>
      </c>
      <c r="BQ404" t="s">
        <v>109</v>
      </c>
      <c r="BR404" t="s">
        <v>110</v>
      </c>
      <c r="BS404" t="s">
        <v>160</v>
      </c>
      <c r="BT404" t="s">
        <v>430</v>
      </c>
      <c r="BU404" t="s">
        <v>9002</v>
      </c>
      <c r="BV404">
        <v>31500</v>
      </c>
      <c r="BX404" t="s">
        <v>110</v>
      </c>
      <c r="BY404">
        <f t="shared" si="30"/>
        <v>31500</v>
      </c>
      <c r="BZ404" t="str">
        <f t="shared" si="31"/>
        <v>North1</v>
      </c>
      <c r="CA404">
        <f t="shared" si="32"/>
        <v>37170</v>
      </c>
      <c r="CB404" t="str">
        <f t="shared" si="33"/>
        <v/>
      </c>
      <c r="CD404" t="s">
        <v>82</v>
      </c>
      <c r="CE404" t="str">
        <f t="shared" si="34"/>
        <v>Entry</v>
      </c>
      <c r="CF404" t="s">
        <v>160</v>
      </c>
      <c r="CG404" t="s">
        <v>9011</v>
      </c>
    </row>
    <row r="405" spans="1:85">
      <c r="A405">
        <v>21690307</v>
      </c>
      <c r="B405" t="s">
        <v>1781</v>
      </c>
      <c r="C405" t="s">
        <v>1782</v>
      </c>
      <c r="D405">
        <v>9780000315</v>
      </c>
      <c r="E405" t="s">
        <v>77</v>
      </c>
      <c r="F405" t="s">
        <v>1783</v>
      </c>
      <c r="G405" t="s">
        <v>1784</v>
      </c>
      <c r="H405" t="s">
        <v>522</v>
      </c>
      <c r="I405" t="s">
        <v>522</v>
      </c>
      <c r="K405" t="s">
        <v>77</v>
      </c>
      <c r="N405" t="s">
        <v>523</v>
      </c>
      <c r="O405" t="s">
        <v>524</v>
      </c>
      <c r="Q405" t="s">
        <v>82</v>
      </c>
      <c r="S405" t="s">
        <v>83</v>
      </c>
      <c r="T405" t="s">
        <v>84</v>
      </c>
      <c r="U405" t="s">
        <v>85</v>
      </c>
      <c r="W405" t="s">
        <v>86</v>
      </c>
      <c r="Y405" t="s">
        <v>84</v>
      </c>
      <c r="AA405" t="s">
        <v>867</v>
      </c>
      <c r="AB405" t="s">
        <v>88</v>
      </c>
      <c r="AD405" t="s">
        <v>89</v>
      </c>
      <c r="AE405" t="s">
        <v>90</v>
      </c>
      <c r="AF405" t="s">
        <v>91</v>
      </c>
      <c r="AG405" t="s">
        <v>91</v>
      </c>
      <c r="AH405" t="s">
        <v>1785</v>
      </c>
      <c r="AI405" t="s">
        <v>93</v>
      </c>
      <c r="AJ405" t="s">
        <v>94</v>
      </c>
      <c r="AK405" t="s">
        <v>84</v>
      </c>
      <c r="AL405" t="s">
        <v>95</v>
      </c>
      <c r="AM405" t="s">
        <v>96</v>
      </c>
      <c r="AO405" t="s">
        <v>89</v>
      </c>
      <c r="AQ405" t="s">
        <v>93</v>
      </c>
      <c r="AS405" s="1">
        <v>45998</v>
      </c>
      <c r="AT405" s="2">
        <v>0.92708333333333337</v>
      </c>
      <c r="AU405" t="s">
        <v>1893</v>
      </c>
      <c r="AV405" t="s">
        <v>1894</v>
      </c>
      <c r="AZ405" t="s">
        <v>99</v>
      </c>
      <c r="BA405" t="s">
        <v>1895</v>
      </c>
      <c r="BB405" t="s">
        <v>82</v>
      </c>
      <c r="BD405" t="s">
        <v>1896</v>
      </c>
      <c r="BE405" t="s">
        <v>1790</v>
      </c>
      <c r="BF405" t="s">
        <v>1791</v>
      </c>
      <c r="BG405" t="s">
        <v>77</v>
      </c>
      <c r="BI405" t="s">
        <v>103</v>
      </c>
      <c r="BJ405" t="s">
        <v>104</v>
      </c>
      <c r="BK405" t="s">
        <v>428</v>
      </c>
      <c r="BL405">
        <v>1</v>
      </c>
      <c r="BM405" t="s">
        <v>106</v>
      </c>
      <c r="BN405" t="s">
        <v>107</v>
      </c>
      <c r="BO405" t="s">
        <v>107</v>
      </c>
      <c r="BP405" t="s">
        <v>429</v>
      </c>
      <c r="BQ405" t="s">
        <v>109</v>
      </c>
      <c r="BR405" t="s">
        <v>110</v>
      </c>
      <c r="BS405" t="s">
        <v>160</v>
      </c>
      <c r="BT405" t="s">
        <v>430</v>
      </c>
      <c r="BU405" t="s">
        <v>9002</v>
      </c>
      <c r="BV405">
        <v>31500</v>
      </c>
      <c r="BX405" t="s">
        <v>110</v>
      </c>
      <c r="BY405">
        <f t="shared" si="30"/>
        <v>31500</v>
      </c>
      <c r="BZ405" t="str">
        <f t="shared" si="31"/>
        <v>North1</v>
      </c>
      <c r="CA405">
        <f t="shared" si="32"/>
        <v>37170</v>
      </c>
      <c r="CB405" t="str">
        <f t="shared" si="33"/>
        <v/>
      </c>
      <c r="CD405" t="s">
        <v>82</v>
      </c>
      <c r="CE405" t="str">
        <f t="shared" si="34"/>
        <v>Entry</v>
      </c>
      <c r="CF405" t="s">
        <v>160</v>
      </c>
      <c r="CG405" t="s">
        <v>9011</v>
      </c>
    </row>
    <row r="406" spans="1:85">
      <c r="A406">
        <v>21690309</v>
      </c>
      <c r="B406" t="s">
        <v>1872</v>
      </c>
      <c r="C406" t="s">
        <v>1873</v>
      </c>
      <c r="D406">
        <v>9780132392</v>
      </c>
      <c r="E406" t="s">
        <v>77</v>
      </c>
      <c r="F406" t="s">
        <v>1874</v>
      </c>
      <c r="G406" t="s">
        <v>1875</v>
      </c>
      <c r="H406" t="s">
        <v>1791</v>
      </c>
      <c r="I406" t="s">
        <v>1791</v>
      </c>
      <c r="J406" t="s">
        <v>615</v>
      </c>
      <c r="K406" t="s">
        <v>77</v>
      </c>
      <c r="N406" t="s">
        <v>523</v>
      </c>
      <c r="O406" t="s">
        <v>524</v>
      </c>
      <c r="Q406" t="s">
        <v>82</v>
      </c>
      <c r="S406" t="s">
        <v>83</v>
      </c>
      <c r="T406" t="s">
        <v>84</v>
      </c>
      <c r="U406" t="s">
        <v>85</v>
      </c>
      <c r="W406" t="s">
        <v>86</v>
      </c>
      <c r="Y406" t="s">
        <v>84</v>
      </c>
      <c r="AA406" t="s">
        <v>525</v>
      </c>
      <c r="AB406" t="s">
        <v>88</v>
      </c>
      <c r="AD406" t="s">
        <v>89</v>
      </c>
      <c r="AE406" t="s">
        <v>90</v>
      </c>
      <c r="AF406" t="s">
        <v>91</v>
      </c>
      <c r="AG406" t="s">
        <v>91</v>
      </c>
      <c r="AH406" t="s">
        <v>526</v>
      </c>
      <c r="AI406" t="s">
        <v>93</v>
      </c>
      <c r="AJ406" t="s">
        <v>94</v>
      </c>
      <c r="AK406" t="s">
        <v>84</v>
      </c>
      <c r="AL406" t="s">
        <v>95</v>
      </c>
      <c r="AM406" t="s">
        <v>96</v>
      </c>
      <c r="AO406" t="s">
        <v>89</v>
      </c>
      <c r="AQ406" t="s">
        <v>93</v>
      </c>
      <c r="AS406" s="1">
        <v>45998</v>
      </c>
      <c r="AT406" s="2">
        <v>0.92777777777777781</v>
      </c>
      <c r="AU406" t="s">
        <v>1897</v>
      </c>
      <c r="AV406" t="s">
        <v>1898</v>
      </c>
      <c r="AZ406" t="s">
        <v>99</v>
      </c>
      <c r="BA406" t="s">
        <v>1899</v>
      </c>
      <c r="BB406" t="s">
        <v>82</v>
      </c>
      <c r="BD406" t="s">
        <v>1900</v>
      </c>
      <c r="BE406" t="s">
        <v>1901</v>
      </c>
      <c r="BF406" t="s">
        <v>1791</v>
      </c>
      <c r="BG406" t="s">
        <v>77</v>
      </c>
      <c r="BI406" t="s">
        <v>103</v>
      </c>
      <c r="BJ406" t="s">
        <v>104</v>
      </c>
      <c r="BK406" t="s">
        <v>1383</v>
      </c>
      <c r="BL406">
        <v>1</v>
      </c>
      <c r="BM406" t="s">
        <v>106</v>
      </c>
      <c r="BN406" t="s">
        <v>107</v>
      </c>
      <c r="BO406" t="s">
        <v>1384</v>
      </c>
      <c r="BP406" t="s">
        <v>1385</v>
      </c>
      <c r="BQ406" t="s">
        <v>1386</v>
      </c>
      <c r="BR406" t="s">
        <v>110</v>
      </c>
      <c r="BS406" t="s">
        <v>111</v>
      </c>
      <c r="BT406" t="s">
        <v>1387</v>
      </c>
      <c r="BU406" t="s">
        <v>9002</v>
      </c>
      <c r="BV406">
        <v>55000</v>
      </c>
      <c r="BX406" t="s">
        <v>110</v>
      </c>
      <c r="BY406">
        <f t="shared" si="30"/>
        <v>55000</v>
      </c>
      <c r="BZ406" t="str">
        <f t="shared" si="31"/>
        <v>North1</v>
      </c>
      <c r="CA406">
        <f t="shared" si="32"/>
        <v>64900</v>
      </c>
      <c r="CB406" t="str">
        <f t="shared" si="33"/>
        <v/>
      </c>
      <c r="CD406" t="s">
        <v>82</v>
      </c>
      <c r="CE406" t="str">
        <f t="shared" si="34"/>
        <v>Mainstream</v>
      </c>
      <c r="CF406" t="s">
        <v>111</v>
      </c>
      <c r="CG406" t="s">
        <v>615</v>
      </c>
    </row>
    <row r="407" spans="1:85">
      <c r="A407">
        <v>21690308</v>
      </c>
      <c r="B407" t="s">
        <v>1781</v>
      </c>
      <c r="C407" t="s">
        <v>1782</v>
      </c>
      <c r="D407">
        <v>9780000315</v>
      </c>
      <c r="E407" t="s">
        <v>77</v>
      </c>
      <c r="F407" t="s">
        <v>1783</v>
      </c>
      <c r="G407" t="s">
        <v>1784</v>
      </c>
      <c r="H407" t="s">
        <v>522</v>
      </c>
      <c r="I407" t="s">
        <v>522</v>
      </c>
      <c r="K407" t="s">
        <v>77</v>
      </c>
      <c r="N407" t="s">
        <v>523</v>
      </c>
      <c r="O407" t="s">
        <v>524</v>
      </c>
      <c r="Q407" t="s">
        <v>82</v>
      </c>
      <c r="S407" t="s">
        <v>83</v>
      </c>
      <c r="T407" t="s">
        <v>84</v>
      </c>
      <c r="U407" t="s">
        <v>85</v>
      </c>
      <c r="W407" t="s">
        <v>86</v>
      </c>
      <c r="Y407" t="s">
        <v>84</v>
      </c>
      <c r="AA407" t="s">
        <v>867</v>
      </c>
      <c r="AB407" t="s">
        <v>88</v>
      </c>
      <c r="AD407" t="s">
        <v>89</v>
      </c>
      <c r="AE407" t="s">
        <v>90</v>
      </c>
      <c r="AF407" t="s">
        <v>91</v>
      </c>
      <c r="AG407" t="s">
        <v>91</v>
      </c>
      <c r="AH407" t="s">
        <v>1785</v>
      </c>
      <c r="AI407" t="s">
        <v>93</v>
      </c>
      <c r="AJ407" t="s">
        <v>94</v>
      </c>
      <c r="AK407" t="s">
        <v>84</v>
      </c>
      <c r="AL407" t="s">
        <v>95</v>
      </c>
      <c r="AM407" t="s">
        <v>96</v>
      </c>
      <c r="AO407" t="s">
        <v>89</v>
      </c>
      <c r="AQ407" t="s">
        <v>93</v>
      </c>
      <c r="AS407" s="1">
        <v>45998</v>
      </c>
      <c r="AT407" s="2">
        <v>0.92777777777777781</v>
      </c>
      <c r="AU407" t="s">
        <v>1902</v>
      </c>
      <c r="AV407" t="s">
        <v>1903</v>
      </c>
      <c r="AZ407" t="s">
        <v>99</v>
      </c>
      <c r="BA407" t="s">
        <v>1904</v>
      </c>
      <c r="BB407" t="s">
        <v>82</v>
      </c>
      <c r="BD407" t="s">
        <v>1905</v>
      </c>
      <c r="BE407" t="s">
        <v>1906</v>
      </c>
      <c r="BF407" t="s">
        <v>1791</v>
      </c>
      <c r="BG407" t="s">
        <v>77</v>
      </c>
      <c r="BI407" t="s">
        <v>103</v>
      </c>
      <c r="BJ407" t="s">
        <v>104</v>
      </c>
      <c r="BK407" t="s">
        <v>428</v>
      </c>
      <c r="BL407">
        <v>1</v>
      </c>
      <c r="BM407" t="s">
        <v>106</v>
      </c>
      <c r="BN407" t="s">
        <v>107</v>
      </c>
      <c r="BO407" t="s">
        <v>107</v>
      </c>
      <c r="BP407" t="s">
        <v>429</v>
      </c>
      <c r="BQ407" t="s">
        <v>109</v>
      </c>
      <c r="BR407" t="s">
        <v>110</v>
      </c>
      <c r="BS407" t="s">
        <v>160</v>
      </c>
      <c r="BT407" t="s">
        <v>430</v>
      </c>
      <c r="BU407" t="s">
        <v>9002</v>
      </c>
      <c r="BV407">
        <v>31500</v>
      </c>
      <c r="BX407" t="s">
        <v>110</v>
      </c>
      <c r="BY407">
        <f t="shared" si="30"/>
        <v>31500</v>
      </c>
      <c r="BZ407" t="str">
        <f t="shared" si="31"/>
        <v>North1</v>
      </c>
      <c r="CA407">
        <f t="shared" si="32"/>
        <v>37170</v>
      </c>
      <c r="CB407" t="str">
        <f t="shared" si="33"/>
        <v/>
      </c>
      <c r="CD407" t="s">
        <v>82</v>
      </c>
      <c r="CE407" t="str">
        <f t="shared" si="34"/>
        <v>Entry</v>
      </c>
      <c r="CF407" t="s">
        <v>160</v>
      </c>
      <c r="CG407" t="s">
        <v>9011</v>
      </c>
    </row>
    <row r="408" spans="1:85">
      <c r="A408">
        <v>21690312</v>
      </c>
      <c r="B408" t="s">
        <v>1781</v>
      </c>
      <c r="C408" t="s">
        <v>1782</v>
      </c>
      <c r="D408">
        <v>9780000315</v>
      </c>
      <c r="E408" t="s">
        <v>77</v>
      </c>
      <c r="F408" t="s">
        <v>1783</v>
      </c>
      <c r="G408" t="s">
        <v>1784</v>
      </c>
      <c r="H408" t="s">
        <v>522</v>
      </c>
      <c r="I408" t="s">
        <v>522</v>
      </c>
      <c r="K408" t="s">
        <v>77</v>
      </c>
      <c r="N408" t="s">
        <v>523</v>
      </c>
      <c r="O408" t="s">
        <v>524</v>
      </c>
      <c r="Q408" t="s">
        <v>82</v>
      </c>
      <c r="S408" t="s">
        <v>83</v>
      </c>
      <c r="T408" t="s">
        <v>84</v>
      </c>
      <c r="U408" t="s">
        <v>85</v>
      </c>
      <c r="W408" t="s">
        <v>86</v>
      </c>
      <c r="Y408" t="s">
        <v>84</v>
      </c>
      <c r="AA408" t="s">
        <v>867</v>
      </c>
      <c r="AB408" t="s">
        <v>88</v>
      </c>
      <c r="AD408" t="s">
        <v>89</v>
      </c>
      <c r="AE408" t="s">
        <v>90</v>
      </c>
      <c r="AF408" t="s">
        <v>91</v>
      </c>
      <c r="AG408" t="s">
        <v>91</v>
      </c>
      <c r="AH408" t="s">
        <v>1785</v>
      </c>
      <c r="AI408" t="s">
        <v>93</v>
      </c>
      <c r="AJ408" t="s">
        <v>94</v>
      </c>
      <c r="AK408" t="s">
        <v>84</v>
      </c>
      <c r="AL408" t="s">
        <v>95</v>
      </c>
      <c r="AM408" t="s">
        <v>96</v>
      </c>
      <c r="AO408" t="s">
        <v>89</v>
      </c>
      <c r="AQ408" t="s">
        <v>93</v>
      </c>
      <c r="AS408" s="1">
        <v>45998</v>
      </c>
      <c r="AT408" s="2">
        <v>0.92777777777777781</v>
      </c>
      <c r="AU408" t="s">
        <v>1907</v>
      </c>
      <c r="AV408" t="s">
        <v>1908</v>
      </c>
      <c r="AZ408" t="s">
        <v>99</v>
      </c>
      <c r="BA408" t="s">
        <v>1909</v>
      </c>
      <c r="BB408" t="s">
        <v>82</v>
      </c>
      <c r="BD408" t="s">
        <v>1910</v>
      </c>
      <c r="BE408" t="s">
        <v>1911</v>
      </c>
      <c r="BF408" t="s">
        <v>522</v>
      </c>
      <c r="BG408" t="s">
        <v>77</v>
      </c>
      <c r="BI408" t="s">
        <v>103</v>
      </c>
      <c r="BJ408" t="s">
        <v>104</v>
      </c>
      <c r="BK408" t="s">
        <v>428</v>
      </c>
      <c r="BL408">
        <v>1</v>
      </c>
      <c r="BM408" t="s">
        <v>106</v>
      </c>
      <c r="BN408" t="s">
        <v>107</v>
      </c>
      <c r="BO408" t="s">
        <v>107</v>
      </c>
      <c r="BP408" t="s">
        <v>429</v>
      </c>
      <c r="BQ408" t="s">
        <v>109</v>
      </c>
      <c r="BR408" t="s">
        <v>110</v>
      </c>
      <c r="BS408" t="s">
        <v>160</v>
      </c>
      <c r="BT408" t="s">
        <v>430</v>
      </c>
      <c r="BU408" t="s">
        <v>9002</v>
      </c>
      <c r="BV408">
        <v>31500</v>
      </c>
      <c r="BX408" t="s">
        <v>110</v>
      </c>
      <c r="BY408">
        <f t="shared" si="30"/>
        <v>31500</v>
      </c>
      <c r="BZ408" t="str">
        <f t="shared" si="31"/>
        <v>North1</v>
      </c>
      <c r="CA408">
        <f t="shared" si="32"/>
        <v>37170</v>
      </c>
      <c r="CB408" t="str">
        <f t="shared" si="33"/>
        <v/>
      </c>
      <c r="CD408" t="s">
        <v>82</v>
      </c>
      <c r="CE408" t="str">
        <f t="shared" si="34"/>
        <v>Entry</v>
      </c>
      <c r="CF408" t="s">
        <v>160</v>
      </c>
      <c r="CG408" t="s">
        <v>9011</v>
      </c>
    </row>
    <row r="409" spans="1:85">
      <c r="A409">
        <v>21690313</v>
      </c>
      <c r="B409" t="s">
        <v>1781</v>
      </c>
      <c r="C409" t="s">
        <v>1782</v>
      </c>
      <c r="D409">
        <v>9780000315</v>
      </c>
      <c r="E409" t="s">
        <v>77</v>
      </c>
      <c r="F409" t="s">
        <v>1783</v>
      </c>
      <c r="G409" t="s">
        <v>1784</v>
      </c>
      <c r="H409" t="s">
        <v>522</v>
      </c>
      <c r="I409" t="s">
        <v>522</v>
      </c>
      <c r="K409" t="s">
        <v>77</v>
      </c>
      <c r="N409" t="s">
        <v>523</v>
      </c>
      <c r="O409" t="s">
        <v>524</v>
      </c>
      <c r="Q409" t="s">
        <v>82</v>
      </c>
      <c r="S409" t="s">
        <v>83</v>
      </c>
      <c r="T409" t="s">
        <v>84</v>
      </c>
      <c r="U409" t="s">
        <v>85</v>
      </c>
      <c r="W409" t="s">
        <v>86</v>
      </c>
      <c r="Y409" t="s">
        <v>84</v>
      </c>
      <c r="AA409" t="s">
        <v>867</v>
      </c>
      <c r="AB409" t="s">
        <v>88</v>
      </c>
      <c r="AD409" t="s">
        <v>89</v>
      </c>
      <c r="AE409" t="s">
        <v>90</v>
      </c>
      <c r="AF409" t="s">
        <v>91</v>
      </c>
      <c r="AG409" t="s">
        <v>91</v>
      </c>
      <c r="AH409" t="s">
        <v>1785</v>
      </c>
      <c r="AI409" t="s">
        <v>93</v>
      </c>
      <c r="AJ409" t="s">
        <v>94</v>
      </c>
      <c r="AK409" t="s">
        <v>84</v>
      </c>
      <c r="AL409" t="s">
        <v>95</v>
      </c>
      <c r="AM409" t="s">
        <v>96</v>
      </c>
      <c r="AO409" t="s">
        <v>89</v>
      </c>
      <c r="AQ409" t="s">
        <v>93</v>
      </c>
      <c r="AS409" s="1">
        <v>45998</v>
      </c>
      <c r="AT409" s="2">
        <v>0.92777777777777781</v>
      </c>
      <c r="AU409" t="s">
        <v>1912</v>
      </c>
      <c r="AV409" t="s">
        <v>1913</v>
      </c>
      <c r="AZ409" t="s">
        <v>99</v>
      </c>
      <c r="BA409" t="s">
        <v>1914</v>
      </c>
      <c r="BB409" t="s">
        <v>82</v>
      </c>
      <c r="BD409" t="s">
        <v>1915</v>
      </c>
      <c r="BE409" t="s">
        <v>1911</v>
      </c>
      <c r="BF409" t="s">
        <v>522</v>
      </c>
      <c r="BG409" t="s">
        <v>77</v>
      </c>
      <c r="BI409" t="s">
        <v>103</v>
      </c>
      <c r="BJ409" t="s">
        <v>104</v>
      </c>
      <c r="BK409" t="s">
        <v>428</v>
      </c>
      <c r="BL409">
        <v>1</v>
      </c>
      <c r="BM409" t="s">
        <v>106</v>
      </c>
      <c r="BN409" t="s">
        <v>107</v>
      </c>
      <c r="BO409" t="s">
        <v>107</v>
      </c>
      <c r="BP409" t="s">
        <v>429</v>
      </c>
      <c r="BQ409" t="s">
        <v>109</v>
      </c>
      <c r="BR409" t="s">
        <v>110</v>
      </c>
      <c r="BS409" t="s">
        <v>160</v>
      </c>
      <c r="BT409" t="s">
        <v>430</v>
      </c>
      <c r="BU409" t="s">
        <v>9002</v>
      </c>
      <c r="BV409">
        <v>31500</v>
      </c>
      <c r="BX409" t="s">
        <v>110</v>
      </c>
      <c r="BY409">
        <f t="shared" si="30"/>
        <v>31500</v>
      </c>
      <c r="BZ409" t="str">
        <f t="shared" si="31"/>
        <v>North1</v>
      </c>
      <c r="CA409">
        <f t="shared" si="32"/>
        <v>37170</v>
      </c>
      <c r="CB409" t="str">
        <f t="shared" si="33"/>
        <v/>
      </c>
      <c r="CD409" t="s">
        <v>82</v>
      </c>
      <c r="CE409" t="str">
        <f t="shared" si="34"/>
        <v>Entry</v>
      </c>
      <c r="CF409" t="s">
        <v>160</v>
      </c>
      <c r="CG409" t="s">
        <v>9011</v>
      </c>
    </row>
    <row r="410" spans="1:85">
      <c r="A410">
        <v>21690316</v>
      </c>
      <c r="B410" t="s">
        <v>1781</v>
      </c>
      <c r="C410" t="s">
        <v>1782</v>
      </c>
      <c r="D410">
        <v>9780000315</v>
      </c>
      <c r="E410" t="s">
        <v>77</v>
      </c>
      <c r="F410" t="s">
        <v>1783</v>
      </c>
      <c r="G410" t="s">
        <v>1784</v>
      </c>
      <c r="H410" t="s">
        <v>522</v>
      </c>
      <c r="I410" t="s">
        <v>522</v>
      </c>
      <c r="K410" t="s">
        <v>77</v>
      </c>
      <c r="N410" t="s">
        <v>523</v>
      </c>
      <c r="O410" t="s">
        <v>524</v>
      </c>
      <c r="Q410" t="s">
        <v>82</v>
      </c>
      <c r="S410" t="s">
        <v>83</v>
      </c>
      <c r="T410" t="s">
        <v>84</v>
      </c>
      <c r="U410" t="s">
        <v>85</v>
      </c>
      <c r="W410" t="s">
        <v>86</v>
      </c>
      <c r="Y410" t="s">
        <v>84</v>
      </c>
      <c r="AA410" t="s">
        <v>867</v>
      </c>
      <c r="AB410" t="s">
        <v>88</v>
      </c>
      <c r="AD410" t="s">
        <v>89</v>
      </c>
      <c r="AE410" t="s">
        <v>90</v>
      </c>
      <c r="AF410" t="s">
        <v>91</v>
      </c>
      <c r="AG410" t="s">
        <v>91</v>
      </c>
      <c r="AH410" t="s">
        <v>1785</v>
      </c>
      <c r="AI410" t="s">
        <v>93</v>
      </c>
      <c r="AJ410" t="s">
        <v>94</v>
      </c>
      <c r="AK410" t="s">
        <v>84</v>
      </c>
      <c r="AL410" t="s">
        <v>95</v>
      </c>
      <c r="AM410" t="s">
        <v>96</v>
      </c>
      <c r="AO410" t="s">
        <v>89</v>
      </c>
      <c r="AQ410" t="s">
        <v>93</v>
      </c>
      <c r="AS410" s="1">
        <v>45998</v>
      </c>
      <c r="AT410" s="2">
        <v>0.92847222222222225</v>
      </c>
      <c r="AU410" t="s">
        <v>1916</v>
      </c>
      <c r="AV410" t="s">
        <v>1903</v>
      </c>
      <c r="AZ410" t="s">
        <v>99</v>
      </c>
      <c r="BA410" t="s">
        <v>1904</v>
      </c>
      <c r="BB410" t="s">
        <v>82</v>
      </c>
      <c r="BD410" t="s">
        <v>1905</v>
      </c>
      <c r="BE410" t="s">
        <v>1906</v>
      </c>
      <c r="BF410" t="s">
        <v>1791</v>
      </c>
      <c r="BG410" t="s">
        <v>77</v>
      </c>
      <c r="BI410" t="s">
        <v>103</v>
      </c>
      <c r="BJ410" t="s">
        <v>104</v>
      </c>
      <c r="BK410" t="s">
        <v>428</v>
      </c>
      <c r="BL410">
        <v>2</v>
      </c>
      <c r="BM410" t="s">
        <v>106</v>
      </c>
      <c r="BN410" t="s">
        <v>107</v>
      </c>
      <c r="BO410" t="s">
        <v>107</v>
      </c>
      <c r="BP410" t="s">
        <v>429</v>
      </c>
      <c r="BQ410" t="s">
        <v>109</v>
      </c>
      <c r="BR410" t="s">
        <v>110</v>
      </c>
      <c r="BS410" t="s">
        <v>160</v>
      </c>
      <c r="BT410" t="s">
        <v>430</v>
      </c>
      <c r="BU410" t="s">
        <v>9002</v>
      </c>
      <c r="BV410">
        <v>31500</v>
      </c>
      <c r="BX410" t="s">
        <v>110</v>
      </c>
      <c r="BY410">
        <f t="shared" si="30"/>
        <v>63000</v>
      </c>
      <c r="BZ410" t="str">
        <f t="shared" si="31"/>
        <v>North1</v>
      </c>
      <c r="CA410">
        <f t="shared" si="32"/>
        <v>37170</v>
      </c>
      <c r="CB410" t="str">
        <f t="shared" si="33"/>
        <v/>
      </c>
      <c r="CD410" t="s">
        <v>82</v>
      </c>
      <c r="CE410" t="str">
        <f t="shared" si="34"/>
        <v>Entry</v>
      </c>
      <c r="CF410" t="s">
        <v>160</v>
      </c>
      <c r="CG410" t="s">
        <v>9011</v>
      </c>
    </row>
    <row r="411" spans="1:85">
      <c r="A411">
        <v>21690320</v>
      </c>
      <c r="B411" t="s">
        <v>1872</v>
      </c>
      <c r="C411" t="s">
        <v>1873</v>
      </c>
      <c r="D411">
        <v>9780132392</v>
      </c>
      <c r="E411" t="s">
        <v>77</v>
      </c>
      <c r="F411" t="s">
        <v>1874</v>
      </c>
      <c r="G411" t="s">
        <v>1875</v>
      </c>
      <c r="H411" t="s">
        <v>1791</v>
      </c>
      <c r="I411" t="s">
        <v>1791</v>
      </c>
      <c r="J411" t="s">
        <v>615</v>
      </c>
      <c r="K411" t="s">
        <v>77</v>
      </c>
      <c r="N411" t="s">
        <v>523</v>
      </c>
      <c r="O411" t="s">
        <v>524</v>
      </c>
      <c r="Q411" t="s">
        <v>82</v>
      </c>
      <c r="S411" t="s">
        <v>83</v>
      </c>
      <c r="T411" t="s">
        <v>84</v>
      </c>
      <c r="U411" t="s">
        <v>85</v>
      </c>
      <c r="W411" t="s">
        <v>86</v>
      </c>
      <c r="Y411" t="s">
        <v>84</v>
      </c>
      <c r="AA411" t="s">
        <v>525</v>
      </c>
      <c r="AB411" t="s">
        <v>88</v>
      </c>
      <c r="AD411" t="s">
        <v>89</v>
      </c>
      <c r="AE411" t="s">
        <v>90</v>
      </c>
      <c r="AF411" t="s">
        <v>91</v>
      </c>
      <c r="AG411" t="s">
        <v>91</v>
      </c>
      <c r="AH411" t="s">
        <v>526</v>
      </c>
      <c r="AI411" t="s">
        <v>93</v>
      </c>
      <c r="AJ411" t="s">
        <v>94</v>
      </c>
      <c r="AK411" t="s">
        <v>84</v>
      </c>
      <c r="AL411" t="s">
        <v>95</v>
      </c>
      <c r="AM411" t="s">
        <v>96</v>
      </c>
      <c r="AO411" t="s">
        <v>89</v>
      </c>
      <c r="AQ411" t="s">
        <v>93</v>
      </c>
      <c r="AS411" s="1">
        <v>45998</v>
      </c>
      <c r="AT411" s="2">
        <v>0.92847222222222225</v>
      </c>
      <c r="AU411" t="s">
        <v>1917</v>
      </c>
      <c r="AV411" t="s">
        <v>1918</v>
      </c>
      <c r="AZ411" t="s">
        <v>99</v>
      </c>
      <c r="BB411" t="s">
        <v>82</v>
      </c>
      <c r="BD411" t="s">
        <v>1919</v>
      </c>
      <c r="BE411" t="s">
        <v>1920</v>
      </c>
      <c r="BF411" t="s">
        <v>1791</v>
      </c>
      <c r="BG411" t="s">
        <v>77</v>
      </c>
      <c r="BI411" t="s">
        <v>103</v>
      </c>
      <c r="BJ411" t="s">
        <v>153</v>
      </c>
      <c r="BK411" t="s">
        <v>805</v>
      </c>
      <c r="BL411">
        <v>1</v>
      </c>
      <c r="BM411" t="s">
        <v>106</v>
      </c>
      <c r="BN411" t="s">
        <v>626</v>
      </c>
      <c r="BO411" t="s">
        <v>806</v>
      </c>
      <c r="BP411" t="s">
        <v>807</v>
      </c>
      <c r="BQ411" t="s">
        <v>109</v>
      </c>
      <c r="BR411" t="s">
        <v>122</v>
      </c>
      <c r="BS411" t="s">
        <v>111</v>
      </c>
      <c r="BT411" t="s">
        <v>808</v>
      </c>
      <c r="BU411" t="s">
        <v>9002</v>
      </c>
      <c r="BV411">
        <v>35259</v>
      </c>
      <c r="BX411" t="s">
        <v>9001</v>
      </c>
      <c r="BY411">
        <f t="shared" si="30"/>
        <v>35259</v>
      </c>
      <c r="BZ411" t="str">
        <f t="shared" si="31"/>
        <v>North1</v>
      </c>
      <c r="CA411">
        <f t="shared" si="32"/>
        <v>41605.619999999995</v>
      </c>
      <c r="CB411" t="str">
        <f t="shared" si="33"/>
        <v/>
      </c>
      <c r="CD411" t="s">
        <v>82</v>
      </c>
      <c r="CE411" t="str">
        <f t="shared" si="34"/>
        <v>Mainstream</v>
      </c>
      <c r="CF411" t="s">
        <v>160</v>
      </c>
      <c r="CG411" t="s">
        <v>615</v>
      </c>
    </row>
    <row r="412" spans="1:85">
      <c r="A412">
        <v>21690322</v>
      </c>
      <c r="B412" t="s">
        <v>1781</v>
      </c>
      <c r="C412" t="s">
        <v>1782</v>
      </c>
      <c r="D412">
        <v>9780000315</v>
      </c>
      <c r="E412" t="s">
        <v>77</v>
      </c>
      <c r="F412" t="s">
        <v>1783</v>
      </c>
      <c r="G412" t="s">
        <v>1784</v>
      </c>
      <c r="H412" t="s">
        <v>522</v>
      </c>
      <c r="I412" t="s">
        <v>522</v>
      </c>
      <c r="K412" t="s">
        <v>77</v>
      </c>
      <c r="N412" t="s">
        <v>523</v>
      </c>
      <c r="O412" t="s">
        <v>524</v>
      </c>
      <c r="Q412" t="s">
        <v>82</v>
      </c>
      <c r="S412" t="s">
        <v>83</v>
      </c>
      <c r="T412" t="s">
        <v>84</v>
      </c>
      <c r="U412" t="s">
        <v>85</v>
      </c>
      <c r="W412" t="s">
        <v>86</v>
      </c>
      <c r="Y412" t="s">
        <v>84</v>
      </c>
      <c r="AA412" t="s">
        <v>867</v>
      </c>
      <c r="AB412" t="s">
        <v>88</v>
      </c>
      <c r="AD412" t="s">
        <v>89</v>
      </c>
      <c r="AE412" t="s">
        <v>90</v>
      </c>
      <c r="AF412" t="s">
        <v>91</v>
      </c>
      <c r="AG412" t="s">
        <v>91</v>
      </c>
      <c r="AH412" t="s">
        <v>1785</v>
      </c>
      <c r="AI412" t="s">
        <v>93</v>
      </c>
      <c r="AJ412" t="s">
        <v>94</v>
      </c>
      <c r="AK412" t="s">
        <v>84</v>
      </c>
      <c r="AL412" t="s">
        <v>95</v>
      </c>
      <c r="AM412" t="s">
        <v>96</v>
      </c>
      <c r="AO412" t="s">
        <v>89</v>
      </c>
      <c r="AQ412" t="s">
        <v>93</v>
      </c>
      <c r="AS412" s="1">
        <v>45998</v>
      </c>
      <c r="AT412" s="2">
        <v>0.9291666666666667</v>
      </c>
      <c r="AU412" t="s">
        <v>1921</v>
      </c>
      <c r="AV412" t="s">
        <v>1852</v>
      </c>
      <c r="AZ412" t="s">
        <v>99</v>
      </c>
      <c r="BA412" t="s">
        <v>1853</v>
      </c>
      <c r="BB412" t="s">
        <v>82</v>
      </c>
      <c r="BD412" t="s">
        <v>1854</v>
      </c>
      <c r="BE412" t="s">
        <v>1850</v>
      </c>
      <c r="BF412" t="s">
        <v>1791</v>
      </c>
      <c r="BG412" t="s">
        <v>77</v>
      </c>
      <c r="BI412" t="s">
        <v>103</v>
      </c>
      <c r="BJ412" t="s">
        <v>104</v>
      </c>
      <c r="BK412" t="s">
        <v>428</v>
      </c>
      <c r="BL412">
        <v>2</v>
      </c>
      <c r="BM412" t="s">
        <v>106</v>
      </c>
      <c r="BN412" t="s">
        <v>107</v>
      </c>
      <c r="BO412" t="s">
        <v>107</v>
      </c>
      <c r="BP412" t="s">
        <v>429</v>
      </c>
      <c r="BQ412" t="s">
        <v>109</v>
      </c>
      <c r="BR412" t="s">
        <v>110</v>
      </c>
      <c r="BS412" t="s">
        <v>160</v>
      </c>
      <c r="BT412" t="s">
        <v>430</v>
      </c>
      <c r="BU412" t="s">
        <v>9002</v>
      </c>
      <c r="BV412">
        <v>31500</v>
      </c>
      <c r="BX412" t="s">
        <v>110</v>
      </c>
      <c r="BY412">
        <f t="shared" si="30"/>
        <v>63000</v>
      </c>
      <c r="BZ412" t="str">
        <f t="shared" si="31"/>
        <v>North1</v>
      </c>
      <c r="CA412">
        <f t="shared" si="32"/>
        <v>37170</v>
      </c>
      <c r="CB412" t="str">
        <f t="shared" si="33"/>
        <v/>
      </c>
      <c r="CD412" t="s">
        <v>82</v>
      </c>
      <c r="CE412" t="str">
        <f t="shared" si="34"/>
        <v>Entry</v>
      </c>
      <c r="CF412" t="s">
        <v>160</v>
      </c>
      <c r="CG412" t="s">
        <v>9011</v>
      </c>
    </row>
    <row r="413" spans="1:85">
      <c r="A413">
        <v>21690613</v>
      </c>
      <c r="B413" t="s">
        <v>1316</v>
      </c>
      <c r="C413" t="s">
        <v>1317</v>
      </c>
      <c r="D413">
        <v>9074043451</v>
      </c>
      <c r="E413" t="s">
        <v>77</v>
      </c>
      <c r="F413" t="s">
        <v>1318</v>
      </c>
      <c r="G413">
        <v>601113</v>
      </c>
      <c r="H413" t="s">
        <v>1319</v>
      </c>
      <c r="I413" t="s">
        <v>1319</v>
      </c>
      <c r="K413" t="s">
        <v>77</v>
      </c>
      <c r="N413" t="s">
        <v>1320</v>
      </c>
      <c r="O413" t="s">
        <v>1321</v>
      </c>
      <c r="Q413" t="s">
        <v>741</v>
      </c>
      <c r="S413" t="s">
        <v>83</v>
      </c>
      <c r="T413" t="s">
        <v>84</v>
      </c>
      <c r="U413" t="s">
        <v>85</v>
      </c>
      <c r="W413" t="s">
        <v>86</v>
      </c>
      <c r="Y413" t="s">
        <v>84</v>
      </c>
      <c r="AA413" t="s">
        <v>968</v>
      </c>
      <c r="AB413" t="s">
        <v>743</v>
      </c>
      <c r="AD413" t="s">
        <v>970</v>
      </c>
      <c r="AE413" t="s">
        <v>90</v>
      </c>
      <c r="AF413" t="s">
        <v>745</v>
      </c>
      <c r="AG413" t="s">
        <v>745</v>
      </c>
      <c r="AH413" t="s">
        <v>972</v>
      </c>
      <c r="AI413" t="s">
        <v>973</v>
      </c>
      <c r="AJ413" t="s">
        <v>94</v>
      </c>
      <c r="AK413" t="s">
        <v>84</v>
      </c>
      <c r="AL413" t="s">
        <v>95</v>
      </c>
      <c r="AM413" t="s">
        <v>96</v>
      </c>
      <c r="AO413" t="s">
        <v>970</v>
      </c>
      <c r="AQ413" t="s">
        <v>973</v>
      </c>
      <c r="AS413" s="1">
        <v>45998</v>
      </c>
      <c r="AT413" s="2">
        <v>0.96736111111111112</v>
      </c>
      <c r="AU413" t="s">
        <v>1922</v>
      </c>
      <c r="AV413" t="s">
        <v>1923</v>
      </c>
      <c r="AZ413" t="s">
        <v>99</v>
      </c>
      <c r="BA413" t="s">
        <v>1924</v>
      </c>
      <c r="BB413" t="s">
        <v>967</v>
      </c>
      <c r="BD413" t="s">
        <v>1925</v>
      </c>
      <c r="BE413" t="s">
        <v>1318</v>
      </c>
      <c r="BF413" t="s">
        <v>1327</v>
      </c>
      <c r="BG413" t="s">
        <v>77</v>
      </c>
      <c r="BI413" t="s">
        <v>103</v>
      </c>
      <c r="BJ413" t="s">
        <v>153</v>
      </c>
      <c r="BK413" t="s">
        <v>336</v>
      </c>
      <c r="BL413">
        <v>1</v>
      </c>
      <c r="BM413" t="s">
        <v>106</v>
      </c>
      <c r="BN413" t="s">
        <v>131</v>
      </c>
      <c r="BO413" t="s">
        <v>337</v>
      </c>
      <c r="BP413" t="s">
        <v>338</v>
      </c>
      <c r="BQ413" t="s">
        <v>109</v>
      </c>
      <c r="BR413" t="s">
        <v>131</v>
      </c>
      <c r="BS413" t="s">
        <v>111</v>
      </c>
      <c r="BT413" t="s">
        <v>339</v>
      </c>
      <c r="BU413" t="s">
        <v>9002</v>
      </c>
      <c r="BV413">
        <v>49000</v>
      </c>
      <c r="BX413" t="s">
        <v>131</v>
      </c>
      <c r="BY413">
        <f t="shared" si="30"/>
        <v>49000</v>
      </c>
      <c r="BZ413" t="str">
        <f t="shared" si="31"/>
        <v>North2</v>
      </c>
      <c r="CA413">
        <f t="shared" si="32"/>
        <v>57820</v>
      </c>
      <c r="CB413" t="str">
        <f t="shared" si="33"/>
        <v/>
      </c>
      <c r="CD413" t="s">
        <v>741</v>
      </c>
      <c r="CE413" t="str">
        <f t="shared" si="34"/>
        <v>Mainstream</v>
      </c>
      <c r="CF413" t="s">
        <v>111</v>
      </c>
      <c r="CG413" t="s">
        <v>9011</v>
      </c>
    </row>
    <row r="414" spans="1:85">
      <c r="A414">
        <v>21690619</v>
      </c>
      <c r="B414" t="s">
        <v>1316</v>
      </c>
      <c r="C414" t="s">
        <v>1317</v>
      </c>
      <c r="D414">
        <v>9074043451</v>
      </c>
      <c r="E414" t="s">
        <v>77</v>
      </c>
      <c r="F414" t="s">
        <v>1318</v>
      </c>
      <c r="G414">
        <v>601113</v>
      </c>
      <c r="H414" t="s">
        <v>1319</v>
      </c>
      <c r="I414" t="s">
        <v>1319</v>
      </c>
      <c r="K414" t="s">
        <v>77</v>
      </c>
      <c r="N414" t="s">
        <v>1320</v>
      </c>
      <c r="O414" t="s">
        <v>1321</v>
      </c>
      <c r="Q414" t="s">
        <v>741</v>
      </c>
      <c r="S414" t="s">
        <v>83</v>
      </c>
      <c r="T414" t="s">
        <v>84</v>
      </c>
      <c r="U414" t="s">
        <v>85</v>
      </c>
      <c r="W414" t="s">
        <v>86</v>
      </c>
      <c r="Y414" t="s">
        <v>84</v>
      </c>
      <c r="AA414" t="s">
        <v>968</v>
      </c>
      <c r="AB414" t="s">
        <v>743</v>
      </c>
      <c r="AD414" t="s">
        <v>970</v>
      </c>
      <c r="AE414" t="s">
        <v>90</v>
      </c>
      <c r="AF414" t="s">
        <v>745</v>
      </c>
      <c r="AG414" t="s">
        <v>745</v>
      </c>
      <c r="AH414" t="s">
        <v>972</v>
      </c>
      <c r="AI414" t="s">
        <v>973</v>
      </c>
      <c r="AJ414" t="s">
        <v>94</v>
      </c>
      <c r="AK414" t="s">
        <v>84</v>
      </c>
      <c r="AL414" t="s">
        <v>95</v>
      </c>
      <c r="AM414" t="s">
        <v>96</v>
      </c>
      <c r="AO414" t="s">
        <v>970</v>
      </c>
      <c r="AQ414" t="s">
        <v>973</v>
      </c>
      <c r="AS414" s="1">
        <v>45998</v>
      </c>
      <c r="AT414" s="2">
        <v>0.96805555555555556</v>
      </c>
      <c r="AU414" t="s">
        <v>1926</v>
      </c>
      <c r="AV414" t="s">
        <v>1927</v>
      </c>
      <c r="AZ414" t="s">
        <v>99</v>
      </c>
      <c r="BA414" t="s">
        <v>1928</v>
      </c>
      <c r="BB414" t="s">
        <v>967</v>
      </c>
      <c r="BD414" t="s">
        <v>1929</v>
      </c>
      <c r="BE414" t="s">
        <v>1318</v>
      </c>
      <c r="BF414" t="s">
        <v>1319</v>
      </c>
      <c r="BG414" t="s">
        <v>263</v>
      </c>
      <c r="BI414" t="s">
        <v>103</v>
      </c>
      <c r="BJ414" t="s">
        <v>153</v>
      </c>
      <c r="BK414" t="s">
        <v>336</v>
      </c>
      <c r="BL414">
        <v>1</v>
      </c>
      <c r="BM414" t="s">
        <v>106</v>
      </c>
      <c r="BN414" t="s">
        <v>131</v>
      </c>
      <c r="BO414" t="s">
        <v>337</v>
      </c>
      <c r="BP414" t="s">
        <v>338</v>
      </c>
      <c r="BQ414" t="s">
        <v>109</v>
      </c>
      <c r="BR414" t="s">
        <v>131</v>
      </c>
      <c r="BS414" t="s">
        <v>111</v>
      </c>
      <c r="BT414" t="s">
        <v>339</v>
      </c>
      <c r="BU414" t="s">
        <v>9002</v>
      </c>
      <c r="BV414">
        <v>49000</v>
      </c>
      <c r="BX414" t="s">
        <v>131</v>
      </c>
      <c r="BY414">
        <f t="shared" si="30"/>
        <v>49000</v>
      </c>
      <c r="BZ414" t="str">
        <f t="shared" si="31"/>
        <v>North2</v>
      </c>
      <c r="CA414">
        <f t="shared" si="32"/>
        <v>57820</v>
      </c>
      <c r="CB414" t="str">
        <f t="shared" si="33"/>
        <v/>
      </c>
      <c r="CD414" t="s">
        <v>741</v>
      </c>
      <c r="CE414" t="str">
        <f t="shared" si="34"/>
        <v>Mainstream</v>
      </c>
      <c r="CF414" t="s">
        <v>111</v>
      </c>
      <c r="CG414" t="s">
        <v>9011</v>
      </c>
    </row>
    <row r="415" spans="1:85">
      <c r="A415">
        <v>21690632</v>
      </c>
      <c r="B415" t="s">
        <v>1316</v>
      </c>
      <c r="C415" t="s">
        <v>1317</v>
      </c>
      <c r="D415">
        <v>9074043451</v>
      </c>
      <c r="E415" t="s">
        <v>77</v>
      </c>
      <c r="F415" t="s">
        <v>1318</v>
      </c>
      <c r="G415">
        <v>601113</v>
      </c>
      <c r="H415" t="s">
        <v>1319</v>
      </c>
      <c r="I415" t="s">
        <v>1319</v>
      </c>
      <c r="K415" t="s">
        <v>77</v>
      </c>
      <c r="N415" t="s">
        <v>1320</v>
      </c>
      <c r="O415" t="s">
        <v>1321</v>
      </c>
      <c r="Q415" t="s">
        <v>741</v>
      </c>
      <c r="S415" t="s">
        <v>83</v>
      </c>
      <c r="T415" t="s">
        <v>84</v>
      </c>
      <c r="U415" t="s">
        <v>85</v>
      </c>
      <c r="W415" t="s">
        <v>86</v>
      </c>
      <c r="Y415" t="s">
        <v>84</v>
      </c>
      <c r="AA415" t="s">
        <v>968</v>
      </c>
      <c r="AB415" t="s">
        <v>743</v>
      </c>
      <c r="AD415" t="s">
        <v>970</v>
      </c>
      <c r="AE415" t="s">
        <v>90</v>
      </c>
      <c r="AF415" t="s">
        <v>745</v>
      </c>
      <c r="AG415" t="s">
        <v>745</v>
      </c>
      <c r="AH415" t="s">
        <v>972</v>
      </c>
      <c r="AI415" t="s">
        <v>973</v>
      </c>
      <c r="AJ415" t="s">
        <v>94</v>
      </c>
      <c r="AK415" t="s">
        <v>84</v>
      </c>
      <c r="AL415" t="s">
        <v>95</v>
      </c>
      <c r="AM415" t="s">
        <v>96</v>
      </c>
      <c r="AO415" t="s">
        <v>970</v>
      </c>
      <c r="AQ415" t="s">
        <v>973</v>
      </c>
      <c r="AS415" s="1">
        <v>45998</v>
      </c>
      <c r="AT415" s="2">
        <v>0.96875</v>
      </c>
      <c r="AU415" t="s">
        <v>1930</v>
      </c>
      <c r="AV415" t="s">
        <v>1931</v>
      </c>
      <c r="AZ415" t="s">
        <v>99</v>
      </c>
      <c r="BA415" t="s">
        <v>1932</v>
      </c>
      <c r="BB415" t="s">
        <v>967</v>
      </c>
      <c r="BD415" t="s">
        <v>1933</v>
      </c>
      <c r="BE415" t="s">
        <v>1934</v>
      </c>
      <c r="BF415" t="s">
        <v>1327</v>
      </c>
      <c r="BG415" t="s">
        <v>77</v>
      </c>
      <c r="BI415" t="s">
        <v>103</v>
      </c>
      <c r="BJ415" t="s">
        <v>104</v>
      </c>
      <c r="BK415" t="s">
        <v>1935</v>
      </c>
      <c r="BL415">
        <v>1</v>
      </c>
      <c r="BM415" t="s">
        <v>106</v>
      </c>
      <c r="BN415" t="s">
        <v>131</v>
      </c>
      <c r="BO415" t="s">
        <v>131</v>
      </c>
      <c r="BP415" t="s">
        <v>1936</v>
      </c>
      <c r="BQ415" t="s">
        <v>109</v>
      </c>
      <c r="BR415" t="s">
        <v>131</v>
      </c>
      <c r="BS415" t="s">
        <v>111</v>
      </c>
      <c r="BT415" t="s">
        <v>1937</v>
      </c>
      <c r="BU415" t="s">
        <v>9002</v>
      </c>
      <c r="BV415">
        <v>49732</v>
      </c>
      <c r="BX415" t="s">
        <v>131</v>
      </c>
      <c r="BY415">
        <f t="shared" si="30"/>
        <v>49732</v>
      </c>
      <c r="BZ415" t="str">
        <f t="shared" si="31"/>
        <v>North2</v>
      </c>
      <c r="CA415">
        <f t="shared" si="32"/>
        <v>58683.759999999995</v>
      </c>
      <c r="CB415" t="str">
        <f t="shared" si="33"/>
        <v/>
      </c>
      <c r="CD415" t="s">
        <v>741</v>
      </c>
      <c r="CE415" t="str">
        <f t="shared" si="34"/>
        <v>Mainstream</v>
      </c>
      <c r="CF415" t="s">
        <v>111</v>
      </c>
      <c r="CG415" t="s">
        <v>9011</v>
      </c>
    </row>
    <row r="416" spans="1:85">
      <c r="A416">
        <v>21690632</v>
      </c>
      <c r="B416" t="s">
        <v>1316</v>
      </c>
      <c r="C416" t="s">
        <v>1317</v>
      </c>
      <c r="D416">
        <v>9074043451</v>
      </c>
      <c r="E416" t="s">
        <v>77</v>
      </c>
      <c r="F416" t="s">
        <v>1318</v>
      </c>
      <c r="G416">
        <v>601113</v>
      </c>
      <c r="H416" t="s">
        <v>1319</v>
      </c>
      <c r="I416" t="s">
        <v>1319</v>
      </c>
      <c r="K416" t="s">
        <v>77</v>
      </c>
      <c r="N416" t="s">
        <v>1320</v>
      </c>
      <c r="O416" t="s">
        <v>1321</v>
      </c>
      <c r="Q416" t="s">
        <v>741</v>
      </c>
      <c r="S416" t="s">
        <v>83</v>
      </c>
      <c r="T416" t="s">
        <v>84</v>
      </c>
      <c r="U416" t="s">
        <v>85</v>
      </c>
      <c r="W416" t="s">
        <v>86</v>
      </c>
      <c r="Y416" t="s">
        <v>84</v>
      </c>
      <c r="AA416" t="s">
        <v>968</v>
      </c>
      <c r="AB416" t="s">
        <v>743</v>
      </c>
      <c r="AD416" t="s">
        <v>970</v>
      </c>
      <c r="AE416" t="s">
        <v>90</v>
      </c>
      <c r="AF416" t="s">
        <v>745</v>
      </c>
      <c r="AG416" t="s">
        <v>745</v>
      </c>
      <c r="AH416" t="s">
        <v>972</v>
      </c>
      <c r="AI416" t="s">
        <v>973</v>
      </c>
      <c r="AJ416" t="s">
        <v>94</v>
      </c>
      <c r="AK416" t="s">
        <v>84</v>
      </c>
      <c r="AL416" t="s">
        <v>95</v>
      </c>
      <c r="AM416" t="s">
        <v>96</v>
      </c>
      <c r="AO416" t="s">
        <v>970</v>
      </c>
      <c r="AQ416" t="s">
        <v>973</v>
      </c>
      <c r="AS416" s="1">
        <v>45998</v>
      </c>
      <c r="AT416" s="2">
        <v>0.96875</v>
      </c>
      <c r="AU416" t="s">
        <v>1930</v>
      </c>
      <c r="AV416" t="s">
        <v>1931</v>
      </c>
      <c r="AZ416" t="s">
        <v>99</v>
      </c>
      <c r="BA416" t="s">
        <v>1932</v>
      </c>
      <c r="BB416" t="s">
        <v>967</v>
      </c>
      <c r="BD416" t="s">
        <v>1933</v>
      </c>
      <c r="BE416" t="s">
        <v>1934</v>
      </c>
      <c r="BF416" t="s">
        <v>1327</v>
      </c>
      <c r="BG416" t="s">
        <v>77</v>
      </c>
      <c r="BI416" t="s">
        <v>103</v>
      </c>
      <c r="BJ416" t="s">
        <v>104</v>
      </c>
      <c r="BK416" t="s">
        <v>130</v>
      </c>
      <c r="BL416">
        <v>1</v>
      </c>
      <c r="BM416" t="s">
        <v>106</v>
      </c>
      <c r="BN416" t="s">
        <v>131</v>
      </c>
      <c r="BO416" t="s">
        <v>131</v>
      </c>
      <c r="BP416" t="s">
        <v>132</v>
      </c>
      <c r="BQ416" t="s">
        <v>109</v>
      </c>
      <c r="BR416" t="s">
        <v>131</v>
      </c>
      <c r="BS416" t="s">
        <v>111</v>
      </c>
      <c r="BT416" t="s">
        <v>133</v>
      </c>
      <c r="BU416" t="s">
        <v>9002</v>
      </c>
      <c r="BV416">
        <v>53381</v>
      </c>
      <c r="BX416" t="s">
        <v>131</v>
      </c>
      <c r="BY416">
        <f t="shared" si="30"/>
        <v>53381</v>
      </c>
      <c r="BZ416" t="str">
        <f t="shared" si="31"/>
        <v>North2</v>
      </c>
      <c r="CA416">
        <f t="shared" si="32"/>
        <v>62989.579999999994</v>
      </c>
      <c r="CB416" t="str">
        <f t="shared" si="33"/>
        <v/>
      </c>
      <c r="CD416" t="s">
        <v>741</v>
      </c>
      <c r="CE416" t="str">
        <f t="shared" si="34"/>
        <v>Mainstream</v>
      </c>
      <c r="CF416" t="s">
        <v>111</v>
      </c>
      <c r="CG416" t="s">
        <v>615</v>
      </c>
    </row>
    <row r="417" spans="1:85">
      <c r="A417">
        <v>21690641</v>
      </c>
      <c r="B417" t="s">
        <v>1316</v>
      </c>
      <c r="C417" t="s">
        <v>1317</v>
      </c>
      <c r="D417">
        <v>9074043451</v>
      </c>
      <c r="E417" t="s">
        <v>77</v>
      </c>
      <c r="F417" t="s">
        <v>1318</v>
      </c>
      <c r="G417">
        <v>601113</v>
      </c>
      <c r="H417" t="s">
        <v>1319</v>
      </c>
      <c r="I417" t="s">
        <v>1319</v>
      </c>
      <c r="K417" t="s">
        <v>77</v>
      </c>
      <c r="N417" t="s">
        <v>1320</v>
      </c>
      <c r="O417" t="s">
        <v>1321</v>
      </c>
      <c r="Q417" t="s">
        <v>741</v>
      </c>
      <c r="S417" t="s">
        <v>83</v>
      </c>
      <c r="T417" t="s">
        <v>84</v>
      </c>
      <c r="U417" t="s">
        <v>85</v>
      </c>
      <c r="W417" t="s">
        <v>86</v>
      </c>
      <c r="Y417" t="s">
        <v>84</v>
      </c>
      <c r="AA417" t="s">
        <v>968</v>
      </c>
      <c r="AB417" t="s">
        <v>743</v>
      </c>
      <c r="AD417" t="s">
        <v>970</v>
      </c>
      <c r="AE417" t="s">
        <v>90</v>
      </c>
      <c r="AF417" t="s">
        <v>745</v>
      </c>
      <c r="AG417" t="s">
        <v>745</v>
      </c>
      <c r="AH417" t="s">
        <v>972</v>
      </c>
      <c r="AI417" t="s">
        <v>973</v>
      </c>
      <c r="AJ417" t="s">
        <v>94</v>
      </c>
      <c r="AK417" t="s">
        <v>84</v>
      </c>
      <c r="AL417" t="s">
        <v>95</v>
      </c>
      <c r="AM417" t="s">
        <v>96</v>
      </c>
      <c r="AO417" t="s">
        <v>970</v>
      </c>
      <c r="AQ417" t="s">
        <v>973</v>
      </c>
      <c r="AS417" s="1">
        <v>45998</v>
      </c>
      <c r="AT417" s="2">
        <v>0.97013888888888888</v>
      </c>
      <c r="AU417" t="s">
        <v>1938</v>
      </c>
      <c r="AV417" t="s">
        <v>1939</v>
      </c>
      <c r="AZ417" t="s">
        <v>99</v>
      </c>
      <c r="BA417" t="s">
        <v>1940</v>
      </c>
      <c r="BB417" t="s">
        <v>741</v>
      </c>
      <c r="BD417" t="s">
        <v>1941</v>
      </c>
      <c r="BE417" t="s">
        <v>1318</v>
      </c>
      <c r="BF417" t="s">
        <v>1319</v>
      </c>
      <c r="BG417" t="s">
        <v>77</v>
      </c>
      <c r="BI417" t="s">
        <v>103</v>
      </c>
      <c r="BJ417" t="s">
        <v>153</v>
      </c>
      <c r="BK417" t="s">
        <v>1942</v>
      </c>
      <c r="BL417">
        <v>1</v>
      </c>
      <c r="BM417" t="s">
        <v>106</v>
      </c>
      <c r="BN417" t="s">
        <v>224</v>
      </c>
      <c r="BO417" t="s">
        <v>1943</v>
      </c>
      <c r="BP417" t="s">
        <v>1944</v>
      </c>
      <c r="BQ417" t="s">
        <v>109</v>
      </c>
      <c r="BR417" t="s">
        <v>227</v>
      </c>
      <c r="BS417" t="s">
        <v>111</v>
      </c>
      <c r="BT417" t="s">
        <v>823</v>
      </c>
      <c r="BU417" t="s">
        <v>9002</v>
      </c>
      <c r="BV417">
        <v>59068</v>
      </c>
      <c r="BX417" t="s">
        <v>9001</v>
      </c>
      <c r="BY417">
        <f t="shared" si="30"/>
        <v>59068</v>
      </c>
      <c r="BZ417" t="str">
        <f t="shared" si="31"/>
        <v>North2</v>
      </c>
      <c r="CA417">
        <f t="shared" si="32"/>
        <v>69700.239999999991</v>
      </c>
      <c r="CB417" t="str">
        <f t="shared" si="33"/>
        <v/>
      </c>
      <c r="CD417" t="s">
        <v>741</v>
      </c>
      <c r="CE417" t="str">
        <f t="shared" si="34"/>
        <v>Premium</v>
      </c>
      <c r="CF417" t="s">
        <v>111</v>
      </c>
      <c r="CG417" t="s">
        <v>615</v>
      </c>
    </row>
    <row r="418" spans="1:85">
      <c r="A418">
        <v>21690644</v>
      </c>
      <c r="B418" t="s">
        <v>1316</v>
      </c>
      <c r="C418" t="s">
        <v>1317</v>
      </c>
      <c r="D418">
        <v>9074043451</v>
      </c>
      <c r="E418" t="s">
        <v>77</v>
      </c>
      <c r="F418" t="s">
        <v>1318</v>
      </c>
      <c r="G418">
        <v>601113</v>
      </c>
      <c r="H418" t="s">
        <v>1319</v>
      </c>
      <c r="I418" t="s">
        <v>1319</v>
      </c>
      <c r="K418" t="s">
        <v>77</v>
      </c>
      <c r="N418" t="s">
        <v>1320</v>
      </c>
      <c r="O418" t="s">
        <v>1321</v>
      </c>
      <c r="Q418" t="s">
        <v>741</v>
      </c>
      <c r="S418" t="s">
        <v>83</v>
      </c>
      <c r="T418" t="s">
        <v>84</v>
      </c>
      <c r="U418" t="s">
        <v>85</v>
      </c>
      <c r="W418" t="s">
        <v>86</v>
      </c>
      <c r="Y418" t="s">
        <v>84</v>
      </c>
      <c r="AA418" t="s">
        <v>968</v>
      </c>
      <c r="AB418" t="s">
        <v>743</v>
      </c>
      <c r="AD418" t="s">
        <v>970</v>
      </c>
      <c r="AE418" t="s">
        <v>90</v>
      </c>
      <c r="AF418" t="s">
        <v>745</v>
      </c>
      <c r="AG418" t="s">
        <v>745</v>
      </c>
      <c r="AH418" t="s">
        <v>972</v>
      </c>
      <c r="AI418" t="s">
        <v>973</v>
      </c>
      <c r="AJ418" t="s">
        <v>94</v>
      </c>
      <c r="AK418" t="s">
        <v>84</v>
      </c>
      <c r="AL418" t="s">
        <v>95</v>
      </c>
      <c r="AM418" t="s">
        <v>96</v>
      </c>
      <c r="AO418" t="s">
        <v>970</v>
      </c>
      <c r="AQ418" t="s">
        <v>973</v>
      </c>
      <c r="AS418" s="1">
        <v>45998</v>
      </c>
      <c r="AT418" s="2">
        <v>0.97152777777777777</v>
      </c>
      <c r="AU418" t="s">
        <v>1945</v>
      </c>
      <c r="AV418" t="s">
        <v>1946</v>
      </c>
      <c r="AZ418" t="s">
        <v>99</v>
      </c>
      <c r="BA418" t="s">
        <v>1947</v>
      </c>
      <c r="BB418" t="s">
        <v>967</v>
      </c>
      <c r="BD418" t="s">
        <v>1948</v>
      </c>
      <c r="BE418" t="s">
        <v>1934</v>
      </c>
      <c r="BF418" t="s">
        <v>1327</v>
      </c>
      <c r="BG418" t="s">
        <v>77</v>
      </c>
      <c r="BI418" t="s">
        <v>103</v>
      </c>
      <c r="BJ418" t="s">
        <v>104</v>
      </c>
      <c r="BK418" t="s">
        <v>1047</v>
      </c>
      <c r="BL418">
        <v>1</v>
      </c>
      <c r="BM418" t="s">
        <v>106</v>
      </c>
      <c r="BN418" t="s">
        <v>224</v>
      </c>
      <c r="BO418" t="s">
        <v>224</v>
      </c>
      <c r="BP418" t="s">
        <v>1048</v>
      </c>
      <c r="BQ418" t="s">
        <v>109</v>
      </c>
      <c r="BR418" t="s">
        <v>227</v>
      </c>
      <c r="BS418" t="s">
        <v>123</v>
      </c>
      <c r="BT418" t="s">
        <v>1049</v>
      </c>
      <c r="BU418" t="s">
        <v>9002</v>
      </c>
      <c r="BV418">
        <v>78000</v>
      </c>
      <c r="BX418" t="s">
        <v>9001</v>
      </c>
      <c r="BY418">
        <f t="shared" si="30"/>
        <v>78000</v>
      </c>
      <c r="BZ418" t="str">
        <f t="shared" si="31"/>
        <v>North2</v>
      </c>
      <c r="CA418">
        <f t="shared" si="32"/>
        <v>92040</v>
      </c>
      <c r="CB418" t="str">
        <f t="shared" si="33"/>
        <v>SP</v>
      </c>
      <c r="CC418" t="s">
        <v>227</v>
      </c>
      <c r="CD418" t="s">
        <v>741</v>
      </c>
      <c r="CE418" t="str">
        <f t="shared" si="34"/>
        <v>Premium</v>
      </c>
      <c r="CF418" t="s">
        <v>123</v>
      </c>
      <c r="CG418" t="s">
        <v>615</v>
      </c>
    </row>
    <row r="419" spans="1:85">
      <c r="A419">
        <v>21690654</v>
      </c>
      <c r="B419" t="s">
        <v>1316</v>
      </c>
      <c r="C419" t="s">
        <v>1317</v>
      </c>
      <c r="D419">
        <v>9074043451</v>
      </c>
      <c r="E419" t="s">
        <v>77</v>
      </c>
      <c r="F419" t="s">
        <v>1318</v>
      </c>
      <c r="G419">
        <v>601113</v>
      </c>
      <c r="H419" t="s">
        <v>1319</v>
      </c>
      <c r="I419" t="s">
        <v>1319</v>
      </c>
      <c r="K419" t="s">
        <v>77</v>
      </c>
      <c r="N419" t="s">
        <v>1320</v>
      </c>
      <c r="O419" t="s">
        <v>1321</v>
      </c>
      <c r="Q419" t="s">
        <v>741</v>
      </c>
      <c r="S419" t="s">
        <v>83</v>
      </c>
      <c r="T419" t="s">
        <v>84</v>
      </c>
      <c r="U419" t="s">
        <v>85</v>
      </c>
      <c r="W419" t="s">
        <v>86</v>
      </c>
      <c r="Y419" t="s">
        <v>84</v>
      </c>
      <c r="AA419" t="s">
        <v>968</v>
      </c>
      <c r="AB419" t="s">
        <v>743</v>
      </c>
      <c r="AD419" t="s">
        <v>970</v>
      </c>
      <c r="AE419" t="s">
        <v>90</v>
      </c>
      <c r="AF419" t="s">
        <v>745</v>
      </c>
      <c r="AG419" t="s">
        <v>745</v>
      </c>
      <c r="AH419" t="s">
        <v>972</v>
      </c>
      <c r="AI419" t="s">
        <v>973</v>
      </c>
      <c r="AJ419" t="s">
        <v>94</v>
      </c>
      <c r="AK419" t="s">
        <v>84</v>
      </c>
      <c r="AL419" t="s">
        <v>95</v>
      </c>
      <c r="AM419" t="s">
        <v>96</v>
      </c>
      <c r="AO419" t="s">
        <v>970</v>
      </c>
      <c r="AQ419" t="s">
        <v>973</v>
      </c>
      <c r="AS419" s="1">
        <v>45998</v>
      </c>
      <c r="AT419" s="2">
        <v>0.97361111111111109</v>
      </c>
      <c r="AU419" t="s">
        <v>1949</v>
      </c>
      <c r="AV419" t="s">
        <v>1346</v>
      </c>
      <c r="AZ419" t="s">
        <v>99</v>
      </c>
      <c r="BA419" t="s">
        <v>1347</v>
      </c>
      <c r="BB419" t="s">
        <v>967</v>
      </c>
      <c r="BD419" t="s">
        <v>1348</v>
      </c>
      <c r="BE419" t="s">
        <v>1349</v>
      </c>
      <c r="BF419" t="s">
        <v>1327</v>
      </c>
      <c r="BG419" t="s">
        <v>77</v>
      </c>
      <c r="BI419" t="s">
        <v>103</v>
      </c>
      <c r="BJ419" t="s">
        <v>153</v>
      </c>
      <c r="BK419" t="s">
        <v>513</v>
      </c>
      <c r="BL419">
        <v>1</v>
      </c>
      <c r="BM419" t="s">
        <v>106</v>
      </c>
      <c r="BN419" t="s">
        <v>224</v>
      </c>
      <c r="BO419" t="s">
        <v>514</v>
      </c>
      <c r="BP419" t="s">
        <v>515</v>
      </c>
      <c r="BQ419" t="s">
        <v>109</v>
      </c>
      <c r="BR419" t="s">
        <v>227</v>
      </c>
      <c r="BS419" t="s">
        <v>123</v>
      </c>
      <c r="BT419" t="s">
        <v>516</v>
      </c>
      <c r="BU419" t="s">
        <v>9002</v>
      </c>
      <c r="BV419">
        <v>96610</v>
      </c>
      <c r="BX419" t="s">
        <v>9001</v>
      </c>
      <c r="BY419">
        <f t="shared" si="30"/>
        <v>96610</v>
      </c>
      <c r="BZ419" t="str">
        <f t="shared" si="31"/>
        <v>North2</v>
      </c>
      <c r="CA419">
        <f t="shared" si="32"/>
        <v>113999.79999999999</v>
      </c>
      <c r="CB419" t="str">
        <f t="shared" si="33"/>
        <v>SP</v>
      </c>
      <c r="CC419" t="s">
        <v>227</v>
      </c>
      <c r="CD419" t="s">
        <v>741</v>
      </c>
      <c r="CE419" t="str">
        <f t="shared" si="34"/>
        <v>Premium</v>
      </c>
      <c r="CF419" t="s">
        <v>123</v>
      </c>
      <c r="CG419" t="s">
        <v>615</v>
      </c>
    </row>
    <row r="420" spans="1:85">
      <c r="A420">
        <v>21690655</v>
      </c>
      <c r="B420" t="s">
        <v>1316</v>
      </c>
      <c r="C420" t="s">
        <v>1317</v>
      </c>
      <c r="D420">
        <v>9074043451</v>
      </c>
      <c r="E420" t="s">
        <v>77</v>
      </c>
      <c r="F420" t="s">
        <v>1318</v>
      </c>
      <c r="G420">
        <v>601113</v>
      </c>
      <c r="H420" t="s">
        <v>1319</v>
      </c>
      <c r="I420" t="s">
        <v>1319</v>
      </c>
      <c r="K420" t="s">
        <v>77</v>
      </c>
      <c r="N420" t="s">
        <v>1320</v>
      </c>
      <c r="O420" t="s">
        <v>1321</v>
      </c>
      <c r="Q420" t="s">
        <v>741</v>
      </c>
      <c r="S420" t="s">
        <v>83</v>
      </c>
      <c r="T420" t="s">
        <v>84</v>
      </c>
      <c r="U420" t="s">
        <v>85</v>
      </c>
      <c r="W420" t="s">
        <v>86</v>
      </c>
      <c r="Y420" t="s">
        <v>84</v>
      </c>
      <c r="AA420" t="s">
        <v>968</v>
      </c>
      <c r="AB420" t="s">
        <v>743</v>
      </c>
      <c r="AD420" t="s">
        <v>970</v>
      </c>
      <c r="AE420" t="s">
        <v>90</v>
      </c>
      <c r="AF420" t="s">
        <v>745</v>
      </c>
      <c r="AG420" t="s">
        <v>745</v>
      </c>
      <c r="AH420" t="s">
        <v>972</v>
      </c>
      <c r="AI420" t="s">
        <v>973</v>
      </c>
      <c r="AJ420" t="s">
        <v>94</v>
      </c>
      <c r="AK420" t="s">
        <v>84</v>
      </c>
      <c r="AL420" t="s">
        <v>95</v>
      </c>
      <c r="AM420" t="s">
        <v>96</v>
      </c>
      <c r="AO420" t="s">
        <v>970</v>
      </c>
      <c r="AQ420" t="s">
        <v>973</v>
      </c>
      <c r="AS420" s="1">
        <v>45998</v>
      </c>
      <c r="AT420" s="2">
        <v>0.97569444444444442</v>
      </c>
      <c r="AU420" t="s">
        <v>1950</v>
      </c>
      <c r="AV420" t="s">
        <v>1951</v>
      </c>
      <c r="AZ420" t="s">
        <v>99</v>
      </c>
      <c r="BA420" t="s">
        <v>1952</v>
      </c>
      <c r="BB420" t="s">
        <v>967</v>
      </c>
      <c r="BD420" t="s">
        <v>1953</v>
      </c>
      <c r="BE420" t="s">
        <v>1349</v>
      </c>
      <c r="BF420" t="s">
        <v>1327</v>
      </c>
      <c r="BG420" t="s">
        <v>77</v>
      </c>
      <c r="BI420" t="s">
        <v>103</v>
      </c>
      <c r="BJ420" t="s">
        <v>153</v>
      </c>
      <c r="BK420" t="s">
        <v>513</v>
      </c>
      <c r="BL420">
        <v>1</v>
      </c>
      <c r="BM420" t="s">
        <v>106</v>
      </c>
      <c r="BN420" t="s">
        <v>224</v>
      </c>
      <c r="BO420" t="s">
        <v>514</v>
      </c>
      <c r="BP420" t="s">
        <v>515</v>
      </c>
      <c r="BQ420" t="s">
        <v>109</v>
      </c>
      <c r="BR420" t="s">
        <v>227</v>
      </c>
      <c r="BS420" t="s">
        <v>123</v>
      </c>
      <c r="BT420" t="s">
        <v>516</v>
      </c>
      <c r="BU420" t="s">
        <v>9002</v>
      </c>
      <c r="BV420">
        <v>96610</v>
      </c>
      <c r="BX420" t="s">
        <v>9001</v>
      </c>
      <c r="BY420">
        <f t="shared" si="30"/>
        <v>96610</v>
      </c>
      <c r="BZ420" t="str">
        <f t="shared" si="31"/>
        <v>North2</v>
      </c>
      <c r="CA420">
        <f t="shared" si="32"/>
        <v>113999.79999999999</v>
      </c>
      <c r="CB420" t="str">
        <f t="shared" si="33"/>
        <v>SP</v>
      </c>
      <c r="CC420" t="s">
        <v>227</v>
      </c>
      <c r="CD420" t="s">
        <v>741</v>
      </c>
      <c r="CE420" t="str">
        <f t="shared" si="34"/>
        <v>Premium</v>
      </c>
      <c r="CF420" t="s">
        <v>123</v>
      </c>
      <c r="CG420" t="s">
        <v>615</v>
      </c>
    </row>
    <row r="421" spans="1:85">
      <c r="A421">
        <v>21690990</v>
      </c>
      <c r="B421" t="s">
        <v>1954</v>
      </c>
      <c r="C421" t="s">
        <v>1955</v>
      </c>
      <c r="D421">
        <v>8879216607</v>
      </c>
      <c r="E421" t="s">
        <v>77</v>
      </c>
      <c r="F421" t="s">
        <v>136</v>
      </c>
      <c r="G421" t="s">
        <v>1956</v>
      </c>
      <c r="H421" t="s">
        <v>138</v>
      </c>
      <c r="I421" t="s">
        <v>138</v>
      </c>
      <c r="K421" t="s">
        <v>77</v>
      </c>
      <c r="N421" t="s">
        <v>1957</v>
      </c>
      <c r="O421" t="s">
        <v>1958</v>
      </c>
      <c r="Q421" t="s">
        <v>141</v>
      </c>
      <c r="S421" t="s">
        <v>83</v>
      </c>
      <c r="T421" t="s">
        <v>84</v>
      </c>
      <c r="U421" t="s">
        <v>85</v>
      </c>
      <c r="W421" t="s">
        <v>86</v>
      </c>
      <c r="Y421" t="s">
        <v>84</v>
      </c>
      <c r="AA421" t="s">
        <v>142</v>
      </c>
      <c r="AB421" t="s">
        <v>143</v>
      </c>
      <c r="AD421" t="s">
        <v>144</v>
      </c>
      <c r="AE421" t="s">
        <v>145</v>
      </c>
      <c r="AF421" t="s">
        <v>146</v>
      </c>
      <c r="AG421" t="s">
        <v>146</v>
      </c>
      <c r="AH421" t="s">
        <v>147</v>
      </c>
      <c r="AI421" t="s">
        <v>148</v>
      </c>
      <c r="AJ421" t="s">
        <v>149</v>
      </c>
      <c r="AK421" t="s">
        <v>84</v>
      </c>
      <c r="AL421" t="s">
        <v>95</v>
      </c>
      <c r="AM421" t="s">
        <v>96</v>
      </c>
      <c r="AO421" t="s">
        <v>144</v>
      </c>
      <c r="AQ421" t="s">
        <v>148</v>
      </c>
      <c r="AS421" s="1">
        <v>45999</v>
      </c>
      <c r="AT421" s="2">
        <v>0.36805555555555558</v>
      </c>
      <c r="AU421" t="s">
        <v>1959</v>
      </c>
      <c r="AV421" t="s">
        <v>1960</v>
      </c>
      <c r="AZ421" t="s">
        <v>99</v>
      </c>
      <c r="BA421" t="s">
        <v>1961</v>
      </c>
      <c r="BB421" t="s">
        <v>141</v>
      </c>
      <c r="BD421" t="s">
        <v>1962</v>
      </c>
      <c r="BE421" t="s">
        <v>136</v>
      </c>
      <c r="BF421" t="s">
        <v>138</v>
      </c>
      <c r="BG421" t="s">
        <v>263</v>
      </c>
      <c r="BI421" t="s">
        <v>103</v>
      </c>
      <c r="BJ421" t="s">
        <v>104</v>
      </c>
      <c r="BK421" t="s">
        <v>182</v>
      </c>
      <c r="BL421">
        <v>3</v>
      </c>
      <c r="BM421" t="s">
        <v>106</v>
      </c>
      <c r="BN421" t="s">
        <v>119</v>
      </c>
      <c r="BO421" t="s">
        <v>183</v>
      </c>
      <c r="BP421" t="s">
        <v>184</v>
      </c>
      <c r="BQ421" t="s">
        <v>109</v>
      </c>
      <c r="BR421" t="s">
        <v>122</v>
      </c>
      <c r="BS421" t="s">
        <v>111</v>
      </c>
      <c r="BT421" t="s">
        <v>185</v>
      </c>
      <c r="BU421" t="s">
        <v>9002</v>
      </c>
      <c r="BV421">
        <v>39999</v>
      </c>
      <c r="BX421" t="s">
        <v>9001</v>
      </c>
      <c r="BY421">
        <f t="shared" si="30"/>
        <v>119997</v>
      </c>
      <c r="BZ421" t="str">
        <f t="shared" si="31"/>
        <v>West1</v>
      </c>
      <c r="CA421">
        <f t="shared" si="32"/>
        <v>47198.82</v>
      </c>
      <c r="CB421" t="str">
        <f t="shared" si="33"/>
        <v/>
      </c>
      <c r="CD421" t="s">
        <v>9003</v>
      </c>
      <c r="CE421" t="str">
        <f t="shared" si="34"/>
        <v>Mainstream</v>
      </c>
      <c r="CF421" t="s">
        <v>111</v>
      </c>
      <c r="CG421" t="s">
        <v>9011</v>
      </c>
    </row>
    <row r="422" spans="1:85">
      <c r="A422">
        <v>21690994</v>
      </c>
      <c r="B422" t="s">
        <v>1954</v>
      </c>
      <c r="C422" t="s">
        <v>1955</v>
      </c>
      <c r="D422">
        <v>8879216607</v>
      </c>
      <c r="E422" t="s">
        <v>77</v>
      </c>
      <c r="F422" t="s">
        <v>136</v>
      </c>
      <c r="G422" t="s">
        <v>1956</v>
      </c>
      <c r="H422" t="s">
        <v>138</v>
      </c>
      <c r="I422" t="s">
        <v>138</v>
      </c>
      <c r="K422" t="s">
        <v>77</v>
      </c>
      <c r="N422" t="s">
        <v>1957</v>
      </c>
      <c r="O422" t="s">
        <v>1958</v>
      </c>
      <c r="Q422" t="s">
        <v>141</v>
      </c>
      <c r="S422" t="s">
        <v>83</v>
      </c>
      <c r="T422" t="s">
        <v>84</v>
      </c>
      <c r="U422" t="s">
        <v>85</v>
      </c>
      <c r="W422" t="s">
        <v>86</v>
      </c>
      <c r="Y422" t="s">
        <v>84</v>
      </c>
      <c r="AA422" t="s">
        <v>142</v>
      </c>
      <c r="AB422" t="s">
        <v>143</v>
      </c>
      <c r="AD422" t="s">
        <v>144</v>
      </c>
      <c r="AE422" t="s">
        <v>145</v>
      </c>
      <c r="AF422" t="s">
        <v>146</v>
      </c>
      <c r="AG422" t="s">
        <v>146</v>
      </c>
      <c r="AH422" t="s">
        <v>147</v>
      </c>
      <c r="AI422" t="s">
        <v>148</v>
      </c>
      <c r="AJ422" t="s">
        <v>149</v>
      </c>
      <c r="AK422" t="s">
        <v>84</v>
      </c>
      <c r="AL422" t="s">
        <v>95</v>
      </c>
      <c r="AM422" t="s">
        <v>96</v>
      </c>
      <c r="AO422" t="s">
        <v>144</v>
      </c>
      <c r="AQ422" t="s">
        <v>148</v>
      </c>
      <c r="AS422" s="1">
        <v>45999</v>
      </c>
      <c r="AT422" s="2">
        <v>0.36875000000000002</v>
      </c>
      <c r="AU422" t="s">
        <v>1963</v>
      </c>
      <c r="AV422" t="s">
        <v>1964</v>
      </c>
      <c r="AZ422" t="s">
        <v>99</v>
      </c>
      <c r="BA422" t="s">
        <v>1965</v>
      </c>
      <c r="BB422" t="s">
        <v>141</v>
      </c>
      <c r="BD422" t="s">
        <v>1966</v>
      </c>
      <c r="BE422" t="s">
        <v>136</v>
      </c>
      <c r="BF422" t="s">
        <v>138</v>
      </c>
      <c r="BG422" t="s">
        <v>77</v>
      </c>
      <c r="BI422" t="s">
        <v>103</v>
      </c>
      <c r="BJ422" t="s">
        <v>104</v>
      </c>
      <c r="BK422" t="s">
        <v>678</v>
      </c>
      <c r="BL422">
        <v>2</v>
      </c>
      <c r="BM422" t="s">
        <v>106</v>
      </c>
      <c r="BN422" t="s">
        <v>119</v>
      </c>
      <c r="BO422" t="s">
        <v>120</v>
      </c>
      <c r="BP422" t="s">
        <v>679</v>
      </c>
      <c r="BQ422" t="s">
        <v>109</v>
      </c>
      <c r="BR422" t="s">
        <v>122</v>
      </c>
      <c r="BS422" t="s">
        <v>111</v>
      </c>
      <c r="BT422" t="s">
        <v>680</v>
      </c>
      <c r="BU422" t="s">
        <v>9002</v>
      </c>
      <c r="BV422">
        <v>41000</v>
      </c>
      <c r="BX422" t="s">
        <v>9001</v>
      </c>
      <c r="BY422">
        <f t="shared" si="30"/>
        <v>82000</v>
      </c>
      <c r="BZ422" t="str">
        <f t="shared" si="31"/>
        <v>West1</v>
      </c>
      <c r="CA422">
        <f t="shared" si="32"/>
        <v>48380</v>
      </c>
      <c r="CB422" t="str">
        <f t="shared" si="33"/>
        <v/>
      </c>
      <c r="CD422" t="s">
        <v>9003</v>
      </c>
      <c r="CE422" t="str">
        <f t="shared" si="34"/>
        <v>Mainstream</v>
      </c>
      <c r="CF422" t="s">
        <v>111</v>
      </c>
      <c r="CG422" t="s">
        <v>615</v>
      </c>
    </row>
    <row r="423" spans="1:85">
      <c r="A423">
        <v>21691004</v>
      </c>
      <c r="B423" t="s">
        <v>1954</v>
      </c>
      <c r="C423" t="s">
        <v>1955</v>
      </c>
      <c r="D423">
        <v>8879216607</v>
      </c>
      <c r="E423" t="s">
        <v>77</v>
      </c>
      <c r="F423" t="s">
        <v>136</v>
      </c>
      <c r="G423" t="s">
        <v>1956</v>
      </c>
      <c r="H423" t="s">
        <v>138</v>
      </c>
      <c r="I423" t="s">
        <v>138</v>
      </c>
      <c r="K423" t="s">
        <v>77</v>
      </c>
      <c r="N423" t="s">
        <v>1957</v>
      </c>
      <c r="O423" t="s">
        <v>1958</v>
      </c>
      <c r="Q423" t="s">
        <v>141</v>
      </c>
      <c r="S423" t="s">
        <v>83</v>
      </c>
      <c r="T423" t="s">
        <v>84</v>
      </c>
      <c r="U423" t="s">
        <v>85</v>
      </c>
      <c r="W423" t="s">
        <v>86</v>
      </c>
      <c r="Y423" t="s">
        <v>84</v>
      </c>
      <c r="AA423" t="s">
        <v>142</v>
      </c>
      <c r="AB423" t="s">
        <v>143</v>
      </c>
      <c r="AD423" t="s">
        <v>144</v>
      </c>
      <c r="AE423" t="s">
        <v>145</v>
      </c>
      <c r="AF423" t="s">
        <v>146</v>
      </c>
      <c r="AG423" t="s">
        <v>146</v>
      </c>
      <c r="AH423" t="s">
        <v>147</v>
      </c>
      <c r="AI423" t="s">
        <v>148</v>
      </c>
      <c r="AJ423" t="s">
        <v>149</v>
      </c>
      <c r="AK423" t="s">
        <v>84</v>
      </c>
      <c r="AL423" t="s">
        <v>95</v>
      </c>
      <c r="AM423" t="s">
        <v>96</v>
      </c>
      <c r="AO423" t="s">
        <v>144</v>
      </c>
      <c r="AQ423" t="s">
        <v>148</v>
      </c>
      <c r="AS423" s="1">
        <v>45999</v>
      </c>
      <c r="AT423" s="2">
        <v>0.36875000000000002</v>
      </c>
      <c r="AU423" t="s">
        <v>1967</v>
      </c>
      <c r="AV423" t="s">
        <v>1968</v>
      </c>
      <c r="AZ423" t="s">
        <v>99</v>
      </c>
      <c r="BA423" t="s">
        <v>1969</v>
      </c>
      <c r="BB423" t="s">
        <v>141</v>
      </c>
      <c r="BD423" t="s">
        <v>1970</v>
      </c>
      <c r="BE423" t="s">
        <v>136</v>
      </c>
      <c r="BF423" t="s">
        <v>138</v>
      </c>
      <c r="BG423" t="s">
        <v>77</v>
      </c>
      <c r="BI423" t="s">
        <v>103</v>
      </c>
      <c r="BJ423" t="s">
        <v>104</v>
      </c>
      <c r="BK423" t="s">
        <v>1971</v>
      </c>
      <c r="BL423">
        <v>1</v>
      </c>
      <c r="BM423" t="s">
        <v>106</v>
      </c>
      <c r="BN423" t="s">
        <v>626</v>
      </c>
      <c r="BO423" t="s">
        <v>1972</v>
      </c>
      <c r="BP423" t="s">
        <v>1973</v>
      </c>
      <c r="BQ423" t="s">
        <v>109</v>
      </c>
      <c r="BR423" t="s">
        <v>122</v>
      </c>
      <c r="BS423" t="s">
        <v>111</v>
      </c>
      <c r="BT423" t="s">
        <v>1974</v>
      </c>
      <c r="BU423" t="s">
        <v>9002</v>
      </c>
      <c r="BV423">
        <v>41617</v>
      </c>
      <c r="BX423" t="s">
        <v>9001</v>
      </c>
      <c r="BY423">
        <f t="shared" si="30"/>
        <v>41617</v>
      </c>
      <c r="BZ423" t="str">
        <f t="shared" si="31"/>
        <v>West1</v>
      </c>
      <c r="CA423">
        <f t="shared" si="32"/>
        <v>49108.06</v>
      </c>
      <c r="CB423" t="str">
        <f t="shared" si="33"/>
        <v/>
      </c>
      <c r="CD423" t="s">
        <v>9003</v>
      </c>
      <c r="CE423" t="str">
        <f t="shared" si="34"/>
        <v>Mainstream</v>
      </c>
      <c r="CF423" t="s">
        <v>111</v>
      </c>
      <c r="CG423" t="s">
        <v>9013</v>
      </c>
    </row>
    <row r="424" spans="1:85">
      <c r="A424">
        <v>21691009</v>
      </c>
      <c r="B424" t="s">
        <v>1954</v>
      </c>
      <c r="C424" t="s">
        <v>1955</v>
      </c>
      <c r="D424">
        <v>8879216607</v>
      </c>
      <c r="E424" t="s">
        <v>77</v>
      </c>
      <c r="F424" t="s">
        <v>136</v>
      </c>
      <c r="G424" t="s">
        <v>1956</v>
      </c>
      <c r="H424" t="s">
        <v>138</v>
      </c>
      <c r="I424" t="s">
        <v>138</v>
      </c>
      <c r="K424" t="s">
        <v>77</v>
      </c>
      <c r="N424" t="s">
        <v>1957</v>
      </c>
      <c r="O424" t="s">
        <v>1958</v>
      </c>
      <c r="Q424" t="s">
        <v>141</v>
      </c>
      <c r="S424" t="s">
        <v>83</v>
      </c>
      <c r="T424" t="s">
        <v>84</v>
      </c>
      <c r="U424" t="s">
        <v>85</v>
      </c>
      <c r="W424" t="s">
        <v>86</v>
      </c>
      <c r="Y424" t="s">
        <v>84</v>
      </c>
      <c r="AA424" t="s">
        <v>142</v>
      </c>
      <c r="AB424" t="s">
        <v>143</v>
      </c>
      <c r="AD424" t="s">
        <v>144</v>
      </c>
      <c r="AE424" t="s">
        <v>145</v>
      </c>
      <c r="AF424" t="s">
        <v>146</v>
      </c>
      <c r="AG424" t="s">
        <v>146</v>
      </c>
      <c r="AH424" t="s">
        <v>147</v>
      </c>
      <c r="AI424" t="s">
        <v>148</v>
      </c>
      <c r="AJ424" t="s">
        <v>149</v>
      </c>
      <c r="AK424" t="s">
        <v>84</v>
      </c>
      <c r="AL424" t="s">
        <v>95</v>
      </c>
      <c r="AM424" t="s">
        <v>96</v>
      </c>
      <c r="AO424" t="s">
        <v>144</v>
      </c>
      <c r="AQ424" t="s">
        <v>148</v>
      </c>
      <c r="AS424" s="1">
        <v>45999</v>
      </c>
      <c r="AT424" s="2">
        <v>0.37013888888888891</v>
      </c>
      <c r="AU424" t="s">
        <v>1975</v>
      </c>
      <c r="AV424" t="s">
        <v>1976</v>
      </c>
      <c r="AZ424" t="s">
        <v>99</v>
      </c>
      <c r="BA424" t="s">
        <v>1977</v>
      </c>
      <c r="BB424" t="s">
        <v>141</v>
      </c>
      <c r="BD424" t="s">
        <v>1978</v>
      </c>
      <c r="BE424" t="s">
        <v>136</v>
      </c>
      <c r="BF424" t="s">
        <v>138</v>
      </c>
      <c r="BG424" t="s">
        <v>77</v>
      </c>
      <c r="BI424" t="s">
        <v>103</v>
      </c>
      <c r="BJ424" t="s">
        <v>104</v>
      </c>
      <c r="BK424" t="s">
        <v>796</v>
      </c>
      <c r="BL424">
        <v>2</v>
      </c>
      <c r="BM424" t="s">
        <v>106</v>
      </c>
      <c r="BN424" t="s">
        <v>119</v>
      </c>
      <c r="BO424" t="s">
        <v>797</v>
      </c>
      <c r="BP424" t="s">
        <v>798</v>
      </c>
      <c r="BQ424" t="s">
        <v>109</v>
      </c>
      <c r="BR424" t="s">
        <v>122</v>
      </c>
      <c r="BS424" t="s">
        <v>160</v>
      </c>
      <c r="BT424" t="s">
        <v>799</v>
      </c>
      <c r="BU424" t="s">
        <v>9002</v>
      </c>
      <c r="BV424">
        <v>36960</v>
      </c>
      <c r="BX424" t="s">
        <v>9001</v>
      </c>
      <c r="BY424">
        <f t="shared" si="30"/>
        <v>73920</v>
      </c>
      <c r="BZ424" t="str">
        <f t="shared" si="31"/>
        <v>West1</v>
      </c>
      <c r="CA424">
        <f t="shared" si="32"/>
        <v>43612.799999999996</v>
      </c>
      <c r="CB424" t="str">
        <f t="shared" si="33"/>
        <v/>
      </c>
      <c r="CD424" t="s">
        <v>9003</v>
      </c>
      <c r="CE424" t="str">
        <f t="shared" si="34"/>
        <v>Mainstream</v>
      </c>
      <c r="CF424" t="s">
        <v>111</v>
      </c>
      <c r="CG424" t="s">
        <v>615</v>
      </c>
    </row>
    <row r="425" spans="1:85">
      <c r="A425">
        <v>21691013</v>
      </c>
      <c r="B425" t="s">
        <v>1954</v>
      </c>
      <c r="C425" t="s">
        <v>1955</v>
      </c>
      <c r="D425">
        <v>8879216607</v>
      </c>
      <c r="E425" t="s">
        <v>77</v>
      </c>
      <c r="F425" t="s">
        <v>136</v>
      </c>
      <c r="G425" t="s">
        <v>1956</v>
      </c>
      <c r="H425" t="s">
        <v>138</v>
      </c>
      <c r="I425" t="s">
        <v>138</v>
      </c>
      <c r="K425" t="s">
        <v>77</v>
      </c>
      <c r="N425" t="s">
        <v>1957</v>
      </c>
      <c r="O425" t="s">
        <v>1958</v>
      </c>
      <c r="Q425" t="s">
        <v>141</v>
      </c>
      <c r="S425" t="s">
        <v>83</v>
      </c>
      <c r="T425" t="s">
        <v>84</v>
      </c>
      <c r="U425" t="s">
        <v>85</v>
      </c>
      <c r="W425" t="s">
        <v>86</v>
      </c>
      <c r="Y425" t="s">
        <v>84</v>
      </c>
      <c r="AA425" t="s">
        <v>142</v>
      </c>
      <c r="AB425" t="s">
        <v>143</v>
      </c>
      <c r="AD425" t="s">
        <v>144</v>
      </c>
      <c r="AE425" t="s">
        <v>145</v>
      </c>
      <c r="AF425" t="s">
        <v>146</v>
      </c>
      <c r="AG425" t="s">
        <v>146</v>
      </c>
      <c r="AH425" t="s">
        <v>147</v>
      </c>
      <c r="AI425" t="s">
        <v>148</v>
      </c>
      <c r="AJ425" t="s">
        <v>149</v>
      </c>
      <c r="AK425" t="s">
        <v>84</v>
      </c>
      <c r="AL425" t="s">
        <v>95</v>
      </c>
      <c r="AM425" t="s">
        <v>96</v>
      </c>
      <c r="AO425" t="s">
        <v>144</v>
      </c>
      <c r="AQ425" t="s">
        <v>148</v>
      </c>
      <c r="AS425" s="1">
        <v>45999</v>
      </c>
      <c r="AT425" s="2">
        <v>0.37013888888888891</v>
      </c>
      <c r="AU425" t="s">
        <v>1979</v>
      </c>
      <c r="AV425" t="s">
        <v>1980</v>
      </c>
      <c r="AZ425" t="s">
        <v>99</v>
      </c>
      <c r="BA425" t="s">
        <v>1981</v>
      </c>
      <c r="BB425" t="s">
        <v>141</v>
      </c>
      <c r="BD425" t="s">
        <v>1982</v>
      </c>
      <c r="BE425" t="s">
        <v>136</v>
      </c>
      <c r="BF425" t="s">
        <v>138</v>
      </c>
      <c r="BG425" t="s">
        <v>77</v>
      </c>
      <c r="BI425" t="s">
        <v>103</v>
      </c>
      <c r="BJ425" t="s">
        <v>104</v>
      </c>
      <c r="BK425" t="s">
        <v>288</v>
      </c>
      <c r="BL425">
        <v>1</v>
      </c>
      <c r="BM425" t="s">
        <v>106</v>
      </c>
      <c r="BN425" t="s">
        <v>289</v>
      </c>
      <c r="BO425" t="s">
        <v>290</v>
      </c>
      <c r="BP425" t="s">
        <v>291</v>
      </c>
      <c r="BQ425" t="s">
        <v>109</v>
      </c>
      <c r="BR425" t="s">
        <v>292</v>
      </c>
      <c r="BS425" t="s">
        <v>123</v>
      </c>
      <c r="BT425" t="s">
        <v>293</v>
      </c>
      <c r="BU425" t="s">
        <v>9002</v>
      </c>
      <c r="BV425">
        <v>67500</v>
      </c>
      <c r="BX425" t="s">
        <v>9001</v>
      </c>
      <c r="BY425">
        <f t="shared" si="30"/>
        <v>67500</v>
      </c>
      <c r="BZ425" t="str">
        <f t="shared" si="31"/>
        <v>West1</v>
      </c>
      <c r="CA425">
        <f t="shared" si="32"/>
        <v>79650</v>
      </c>
      <c r="CB425" t="str">
        <f t="shared" si="33"/>
        <v>SP</v>
      </c>
      <c r="CC425" t="s">
        <v>9005</v>
      </c>
      <c r="CD425" t="s">
        <v>9003</v>
      </c>
      <c r="CE425" t="str">
        <f t="shared" si="34"/>
        <v>Premium</v>
      </c>
      <c r="CF425" t="s">
        <v>123</v>
      </c>
      <c r="CG425" t="s">
        <v>615</v>
      </c>
    </row>
    <row r="426" spans="1:85">
      <c r="A426">
        <v>21691063</v>
      </c>
      <c r="B426" t="s">
        <v>1128</v>
      </c>
      <c r="C426" t="s">
        <v>1129</v>
      </c>
      <c r="D426">
        <v>8340543380</v>
      </c>
      <c r="E426" t="s">
        <v>77</v>
      </c>
      <c r="F426" t="s">
        <v>1130</v>
      </c>
      <c r="G426">
        <v>601177</v>
      </c>
      <c r="H426" t="s">
        <v>964</v>
      </c>
      <c r="I426" t="s">
        <v>964</v>
      </c>
      <c r="K426" t="s">
        <v>77</v>
      </c>
      <c r="N426" t="s">
        <v>965</v>
      </c>
      <c r="O426" t="s">
        <v>966</v>
      </c>
      <c r="Q426" t="s">
        <v>967</v>
      </c>
      <c r="S426" t="s">
        <v>83</v>
      </c>
      <c r="T426" t="s">
        <v>84</v>
      </c>
      <c r="U426" t="s">
        <v>85</v>
      </c>
      <c r="W426" t="s">
        <v>86</v>
      </c>
      <c r="Y426" t="s">
        <v>84</v>
      </c>
      <c r="AA426" t="s">
        <v>968</v>
      </c>
      <c r="AB426" t="s">
        <v>969</v>
      </c>
      <c r="AD426" t="s">
        <v>970</v>
      </c>
      <c r="AE426" t="s">
        <v>90</v>
      </c>
      <c r="AF426" t="s">
        <v>971</v>
      </c>
      <c r="AG426" t="s">
        <v>971</v>
      </c>
      <c r="AH426" t="s">
        <v>972</v>
      </c>
      <c r="AI426" t="s">
        <v>973</v>
      </c>
      <c r="AJ426" t="s">
        <v>94</v>
      </c>
      <c r="AK426" t="s">
        <v>84</v>
      </c>
      <c r="AL426" t="s">
        <v>95</v>
      </c>
      <c r="AM426" t="s">
        <v>96</v>
      </c>
      <c r="AO426" t="s">
        <v>970</v>
      </c>
      <c r="AQ426" t="s">
        <v>973</v>
      </c>
      <c r="AS426" s="1">
        <v>45999</v>
      </c>
      <c r="AT426" s="2">
        <v>0.38541666666666669</v>
      </c>
      <c r="AU426" t="s">
        <v>1983</v>
      </c>
      <c r="AV426" t="s">
        <v>1984</v>
      </c>
      <c r="AZ426" t="s">
        <v>99</v>
      </c>
      <c r="BA426" t="s">
        <v>1985</v>
      </c>
      <c r="BB426" t="s">
        <v>967</v>
      </c>
      <c r="BD426" t="s">
        <v>1986</v>
      </c>
      <c r="BE426" t="s">
        <v>1080</v>
      </c>
      <c r="BF426" t="s">
        <v>964</v>
      </c>
      <c r="BG426" t="s">
        <v>77</v>
      </c>
      <c r="BI426" t="s">
        <v>103</v>
      </c>
      <c r="BJ426" t="s">
        <v>104</v>
      </c>
      <c r="BK426" t="s">
        <v>931</v>
      </c>
      <c r="BL426">
        <v>2</v>
      </c>
      <c r="BM426" t="s">
        <v>106</v>
      </c>
      <c r="BN426" t="s">
        <v>909</v>
      </c>
      <c r="BO426" t="s">
        <v>932</v>
      </c>
      <c r="BP426" t="s">
        <v>932</v>
      </c>
      <c r="BQ426" t="s">
        <v>158</v>
      </c>
      <c r="BR426" t="s">
        <v>159</v>
      </c>
      <c r="BS426" t="s">
        <v>123</v>
      </c>
      <c r="BT426" t="s">
        <v>158</v>
      </c>
      <c r="BU426" t="s">
        <v>161</v>
      </c>
      <c r="BV426">
        <v>13000</v>
      </c>
      <c r="BY426">
        <f t="shared" si="30"/>
        <v>26000</v>
      </c>
      <c r="BZ426" t="str">
        <f t="shared" si="31"/>
        <v>East2</v>
      </c>
      <c r="CA426">
        <f t="shared" si="32"/>
        <v>15340</v>
      </c>
      <c r="CB426" t="str">
        <f t="shared" si="33"/>
        <v/>
      </c>
      <c r="CD426" t="s">
        <v>967</v>
      </c>
      <c r="CE426" t="str">
        <f t="shared" si="34"/>
        <v>Premium</v>
      </c>
      <c r="CF426" t="s">
        <v>123</v>
      </c>
      <c r="CG426" t="s">
        <v>615</v>
      </c>
    </row>
    <row r="427" spans="1:85">
      <c r="A427">
        <v>21691067</v>
      </c>
      <c r="B427" t="s">
        <v>1128</v>
      </c>
      <c r="C427" t="s">
        <v>1129</v>
      </c>
      <c r="D427">
        <v>8340543380</v>
      </c>
      <c r="E427" t="s">
        <v>77</v>
      </c>
      <c r="F427" t="s">
        <v>1130</v>
      </c>
      <c r="G427">
        <v>601177</v>
      </c>
      <c r="H427" t="s">
        <v>964</v>
      </c>
      <c r="I427" t="s">
        <v>964</v>
      </c>
      <c r="K427" t="s">
        <v>77</v>
      </c>
      <c r="N427" t="s">
        <v>965</v>
      </c>
      <c r="O427" t="s">
        <v>966</v>
      </c>
      <c r="Q427" t="s">
        <v>967</v>
      </c>
      <c r="S427" t="s">
        <v>83</v>
      </c>
      <c r="T427" t="s">
        <v>84</v>
      </c>
      <c r="U427" t="s">
        <v>85</v>
      </c>
      <c r="W427" t="s">
        <v>86</v>
      </c>
      <c r="Y427" t="s">
        <v>84</v>
      </c>
      <c r="AA427" t="s">
        <v>968</v>
      </c>
      <c r="AB427" t="s">
        <v>969</v>
      </c>
      <c r="AD427" t="s">
        <v>970</v>
      </c>
      <c r="AE427" t="s">
        <v>90</v>
      </c>
      <c r="AF427" t="s">
        <v>971</v>
      </c>
      <c r="AG427" t="s">
        <v>971</v>
      </c>
      <c r="AH427" t="s">
        <v>972</v>
      </c>
      <c r="AI427" t="s">
        <v>973</v>
      </c>
      <c r="AJ427" t="s">
        <v>94</v>
      </c>
      <c r="AK427" t="s">
        <v>84</v>
      </c>
      <c r="AL427" t="s">
        <v>95</v>
      </c>
      <c r="AM427" t="s">
        <v>96</v>
      </c>
      <c r="AO427" t="s">
        <v>970</v>
      </c>
      <c r="AQ427" t="s">
        <v>973</v>
      </c>
      <c r="AS427" s="1">
        <v>45999</v>
      </c>
      <c r="AT427" s="2">
        <v>0.38541666666666669</v>
      </c>
      <c r="AU427" t="s">
        <v>1987</v>
      </c>
      <c r="AV427" t="s">
        <v>1988</v>
      </c>
      <c r="AZ427" t="s">
        <v>99</v>
      </c>
      <c r="BA427" t="s">
        <v>1989</v>
      </c>
      <c r="BB427" t="s">
        <v>967</v>
      </c>
      <c r="BD427" t="s">
        <v>1990</v>
      </c>
      <c r="BE427" t="s">
        <v>1130</v>
      </c>
      <c r="BF427" t="s">
        <v>964</v>
      </c>
      <c r="BG427" t="s">
        <v>77</v>
      </c>
      <c r="BI427" t="s">
        <v>103</v>
      </c>
      <c r="BJ427" t="s">
        <v>104</v>
      </c>
      <c r="BK427" t="s">
        <v>1004</v>
      </c>
      <c r="BL427">
        <v>5</v>
      </c>
      <c r="BM427" t="s">
        <v>106</v>
      </c>
      <c r="BN427" t="s">
        <v>1005</v>
      </c>
      <c r="BO427" t="s">
        <v>1006</v>
      </c>
      <c r="BP427" t="s">
        <v>1007</v>
      </c>
      <c r="BQ427" t="s">
        <v>158</v>
      </c>
      <c r="BR427" t="s">
        <v>329</v>
      </c>
      <c r="BS427" t="s">
        <v>158</v>
      </c>
      <c r="BT427" t="s">
        <v>158</v>
      </c>
      <c r="BU427" t="s">
        <v>329</v>
      </c>
      <c r="BV427">
        <v>2690</v>
      </c>
      <c r="BY427">
        <f t="shared" si="30"/>
        <v>13450</v>
      </c>
      <c r="BZ427" t="str">
        <f t="shared" si="31"/>
        <v>East2</v>
      </c>
      <c r="CA427">
        <f t="shared" si="32"/>
        <v>3174.2</v>
      </c>
      <c r="CB427" t="str">
        <f t="shared" si="33"/>
        <v/>
      </c>
      <c r="CD427" t="s">
        <v>967</v>
      </c>
      <c r="CE427" t="str">
        <f t="shared" si="34"/>
        <v>NA</v>
      </c>
      <c r="CF427" t="s">
        <v>158</v>
      </c>
      <c r="CG427" t="s">
        <v>615</v>
      </c>
    </row>
    <row r="428" spans="1:85">
      <c r="A428">
        <v>21691070</v>
      </c>
      <c r="B428" t="s">
        <v>1128</v>
      </c>
      <c r="C428" t="s">
        <v>1129</v>
      </c>
      <c r="D428">
        <v>8340543380</v>
      </c>
      <c r="E428" t="s">
        <v>77</v>
      </c>
      <c r="F428" t="s">
        <v>1130</v>
      </c>
      <c r="G428">
        <v>601177</v>
      </c>
      <c r="H428" t="s">
        <v>964</v>
      </c>
      <c r="I428" t="s">
        <v>964</v>
      </c>
      <c r="K428" t="s">
        <v>77</v>
      </c>
      <c r="N428" t="s">
        <v>965</v>
      </c>
      <c r="O428" t="s">
        <v>966</v>
      </c>
      <c r="Q428" t="s">
        <v>967</v>
      </c>
      <c r="S428" t="s">
        <v>83</v>
      </c>
      <c r="T428" t="s">
        <v>84</v>
      </c>
      <c r="U428" t="s">
        <v>85</v>
      </c>
      <c r="W428" t="s">
        <v>86</v>
      </c>
      <c r="Y428" t="s">
        <v>84</v>
      </c>
      <c r="AA428" t="s">
        <v>968</v>
      </c>
      <c r="AB428" t="s">
        <v>969</v>
      </c>
      <c r="AD428" t="s">
        <v>970</v>
      </c>
      <c r="AE428" t="s">
        <v>90</v>
      </c>
      <c r="AF428" t="s">
        <v>971</v>
      </c>
      <c r="AG428" t="s">
        <v>971</v>
      </c>
      <c r="AH428" t="s">
        <v>972</v>
      </c>
      <c r="AI428" t="s">
        <v>973</v>
      </c>
      <c r="AJ428" t="s">
        <v>94</v>
      </c>
      <c r="AK428" t="s">
        <v>84</v>
      </c>
      <c r="AL428" t="s">
        <v>95</v>
      </c>
      <c r="AM428" t="s">
        <v>96</v>
      </c>
      <c r="AO428" t="s">
        <v>970</v>
      </c>
      <c r="AQ428" t="s">
        <v>973</v>
      </c>
      <c r="AS428" s="1">
        <v>45999</v>
      </c>
      <c r="AT428" s="2">
        <v>0.38611111111111113</v>
      </c>
      <c r="AU428" t="s">
        <v>1991</v>
      </c>
      <c r="AV428" t="s">
        <v>1992</v>
      </c>
      <c r="AZ428" t="s">
        <v>99</v>
      </c>
      <c r="BA428" t="s">
        <v>1993</v>
      </c>
      <c r="BB428" t="s">
        <v>967</v>
      </c>
      <c r="BD428" t="s">
        <v>1994</v>
      </c>
      <c r="BE428" t="s">
        <v>1995</v>
      </c>
      <c r="BF428" t="s">
        <v>964</v>
      </c>
      <c r="BG428" t="s">
        <v>77</v>
      </c>
      <c r="BI428" t="s">
        <v>103</v>
      </c>
      <c r="BJ428" t="s">
        <v>104</v>
      </c>
      <c r="BK428" t="s">
        <v>1330</v>
      </c>
      <c r="BL428">
        <v>3</v>
      </c>
      <c r="BM428" t="s">
        <v>106</v>
      </c>
      <c r="BN428" t="s">
        <v>1005</v>
      </c>
      <c r="BO428" t="s">
        <v>1006</v>
      </c>
      <c r="BP428" t="s">
        <v>1331</v>
      </c>
      <c r="BQ428" t="s">
        <v>158</v>
      </c>
      <c r="BR428" t="s">
        <v>329</v>
      </c>
      <c r="BS428" t="s">
        <v>158</v>
      </c>
      <c r="BT428" t="s">
        <v>158</v>
      </c>
      <c r="BU428" t="s">
        <v>329</v>
      </c>
      <c r="BV428">
        <v>2490</v>
      </c>
      <c r="BY428">
        <f t="shared" si="30"/>
        <v>7470</v>
      </c>
      <c r="BZ428" t="str">
        <f t="shared" si="31"/>
        <v>East2</v>
      </c>
      <c r="CA428">
        <f t="shared" si="32"/>
        <v>2938.2</v>
      </c>
      <c r="CB428" t="str">
        <f t="shared" si="33"/>
        <v/>
      </c>
      <c r="CD428" t="s">
        <v>967</v>
      </c>
      <c r="CE428" t="str">
        <f t="shared" si="34"/>
        <v>NA</v>
      </c>
      <c r="CF428" t="s">
        <v>158</v>
      </c>
      <c r="CG428" t="s">
        <v>615</v>
      </c>
    </row>
    <row r="429" spans="1:85">
      <c r="A429">
        <v>21691079</v>
      </c>
      <c r="B429" t="s">
        <v>1128</v>
      </c>
      <c r="C429" t="s">
        <v>1129</v>
      </c>
      <c r="D429">
        <v>8340543380</v>
      </c>
      <c r="E429" t="s">
        <v>77</v>
      </c>
      <c r="F429" t="s">
        <v>1130</v>
      </c>
      <c r="G429">
        <v>601177</v>
      </c>
      <c r="H429" t="s">
        <v>964</v>
      </c>
      <c r="I429" t="s">
        <v>964</v>
      </c>
      <c r="K429" t="s">
        <v>77</v>
      </c>
      <c r="N429" t="s">
        <v>965</v>
      </c>
      <c r="O429" t="s">
        <v>966</v>
      </c>
      <c r="Q429" t="s">
        <v>967</v>
      </c>
      <c r="S429" t="s">
        <v>83</v>
      </c>
      <c r="T429" t="s">
        <v>84</v>
      </c>
      <c r="U429" t="s">
        <v>85</v>
      </c>
      <c r="W429" t="s">
        <v>86</v>
      </c>
      <c r="Y429" t="s">
        <v>84</v>
      </c>
      <c r="AA429" t="s">
        <v>968</v>
      </c>
      <c r="AB429" t="s">
        <v>969</v>
      </c>
      <c r="AD429" t="s">
        <v>970</v>
      </c>
      <c r="AE429" t="s">
        <v>90</v>
      </c>
      <c r="AF429" t="s">
        <v>971</v>
      </c>
      <c r="AG429" t="s">
        <v>971</v>
      </c>
      <c r="AH429" t="s">
        <v>972</v>
      </c>
      <c r="AI429" t="s">
        <v>973</v>
      </c>
      <c r="AJ429" t="s">
        <v>94</v>
      </c>
      <c r="AK429" t="s">
        <v>84</v>
      </c>
      <c r="AL429" t="s">
        <v>95</v>
      </c>
      <c r="AM429" t="s">
        <v>96</v>
      </c>
      <c r="AO429" t="s">
        <v>970</v>
      </c>
      <c r="AQ429" t="s">
        <v>973</v>
      </c>
      <c r="AS429" s="1">
        <v>45999</v>
      </c>
      <c r="AT429" s="2">
        <v>0.38680555555555557</v>
      </c>
      <c r="AU429" t="s">
        <v>1996</v>
      </c>
      <c r="AV429" t="s">
        <v>1997</v>
      </c>
      <c r="AZ429" t="s">
        <v>99</v>
      </c>
      <c r="BA429" t="s">
        <v>1998</v>
      </c>
      <c r="BB429" t="s">
        <v>967</v>
      </c>
      <c r="BD429" t="s">
        <v>1999</v>
      </c>
      <c r="BE429" t="s">
        <v>1995</v>
      </c>
      <c r="BF429" t="s">
        <v>964</v>
      </c>
      <c r="BG429" t="s">
        <v>77</v>
      </c>
      <c r="BI429" t="s">
        <v>103</v>
      </c>
      <c r="BJ429" t="s">
        <v>104</v>
      </c>
      <c r="BK429" t="s">
        <v>499</v>
      </c>
      <c r="BL429">
        <v>1</v>
      </c>
      <c r="BM429" t="s">
        <v>106</v>
      </c>
      <c r="BN429" t="s">
        <v>500</v>
      </c>
      <c r="BO429" t="s">
        <v>500</v>
      </c>
      <c r="BP429" t="s">
        <v>501</v>
      </c>
      <c r="BQ429" t="s">
        <v>158</v>
      </c>
      <c r="BR429" t="s">
        <v>159</v>
      </c>
      <c r="BS429" t="s">
        <v>123</v>
      </c>
      <c r="BT429" t="s">
        <v>158</v>
      </c>
      <c r="BU429" t="s">
        <v>161</v>
      </c>
      <c r="BV429">
        <v>7203</v>
      </c>
      <c r="BY429">
        <f t="shared" si="30"/>
        <v>7203</v>
      </c>
      <c r="BZ429" t="str">
        <f t="shared" si="31"/>
        <v>East2</v>
      </c>
      <c r="CA429">
        <f t="shared" si="32"/>
        <v>8499.5399999999991</v>
      </c>
      <c r="CB429" t="str">
        <f t="shared" si="33"/>
        <v/>
      </c>
      <c r="CD429" t="s">
        <v>967</v>
      </c>
      <c r="CE429" t="str">
        <f t="shared" si="34"/>
        <v>Premium</v>
      </c>
      <c r="CF429" t="s">
        <v>123</v>
      </c>
      <c r="CG429" t="s">
        <v>615</v>
      </c>
    </row>
    <row r="430" spans="1:85">
      <c r="A430">
        <v>21691079</v>
      </c>
      <c r="B430" t="s">
        <v>1128</v>
      </c>
      <c r="C430" t="s">
        <v>1129</v>
      </c>
      <c r="D430">
        <v>8340543380</v>
      </c>
      <c r="E430" t="s">
        <v>77</v>
      </c>
      <c r="F430" t="s">
        <v>1130</v>
      </c>
      <c r="G430">
        <v>601177</v>
      </c>
      <c r="H430" t="s">
        <v>964</v>
      </c>
      <c r="I430" t="s">
        <v>964</v>
      </c>
      <c r="K430" t="s">
        <v>77</v>
      </c>
      <c r="N430" t="s">
        <v>965</v>
      </c>
      <c r="O430" t="s">
        <v>966</v>
      </c>
      <c r="Q430" t="s">
        <v>967</v>
      </c>
      <c r="S430" t="s">
        <v>83</v>
      </c>
      <c r="T430" t="s">
        <v>84</v>
      </c>
      <c r="U430" t="s">
        <v>85</v>
      </c>
      <c r="W430" t="s">
        <v>86</v>
      </c>
      <c r="Y430" t="s">
        <v>84</v>
      </c>
      <c r="AA430" t="s">
        <v>968</v>
      </c>
      <c r="AB430" t="s">
        <v>969</v>
      </c>
      <c r="AD430" t="s">
        <v>970</v>
      </c>
      <c r="AE430" t="s">
        <v>90</v>
      </c>
      <c r="AF430" t="s">
        <v>971</v>
      </c>
      <c r="AG430" t="s">
        <v>971</v>
      </c>
      <c r="AH430" t="s">
        <v>972</v>
      </c>
      <c r="AI430" t="s">
        <v>973</v>
      </c>
      <c r="AJ430" t="s">
        <v>94</v>
      </c>
      <c r="AK430" t="s">
        <v>84</v>
      </c>
      <c r="AL430" t="s">
        <v>95</v>
      </c>
      <c r="AM430" t="s">
        <v>96</v>
      </c>
      <c r="AO430" t="s">
        <v>970</v>
      </c>
      <c r="AQ430" t="s">
        <v>973</v>
      </c>
      <c r="AS430" s="1">
        <v>45999</v>
      </c>
      <c r="AT430" s="2">
        <v>0.38680555555555557</v>
      </c>
      <c r="AU430" t="s">
        <v>1996</v>
      </c>
      <c r="AV430" t="s">
        <v>1997</v>
      </c>
      <c r="AZ430" t="s">
        <v>99</v>
      </c>
      <c r="BA430" t="s">
        <v>1998</v>
      </c>
      <c r="BB430" t="s">
        <v>967</v>
      </c>
      <c r="BD430" t="s">
        <v>1999</v>
      </c>
      <c r="BE430" t="s">
        <v>1995</v>
      </c>
      <c r="BF430" t="s">
        <v>964</v>
      </c>
      <c r="BG430" t="s">
        <v>77</v>
      </c>
      <c r="BI430" t="s">
        <v>103</v>
      </c>
      <c r="BJ430" t="s">
        <v>104</v>
      </c>
      <c r="BK430" t="s">
        <v>1004</v>
      </c>
      <c r="BL430">
        <v>5</v>
      </c>
      <c r="BM430" t="s">
        <v>106</v>
      </c>
      <c r="BN430" t="s">
        <v>1005</v>
      </c>
      <c r="BO430" t="s">
        <v>1006</v>
      </c>
      <c r="BP430" t="s">
        <v>1007</v>
      </c>
      <c r="BQ430" t="s">
        <v>158</v>
      </c>
      <c r="BR430" t="s">
        <v>329</v>
      </c>
      <c r="BS430" t="s">
        <v>158</v>
      </c>
      <c r="BT430" t="s">
        <v>158</v>
      </c>
      <c r="BU430" t="s">
        <v>329</v>
      </c>
      <c r="BV430">
        <v>2690</v>
      </c>
      <c r="BY430">
        <f t="shared" si="30"/>
        <v>13450</v>
      </c>
      <c r="BZ430" t="str">
        <f t="shared" si="31"/>
        <v>East2</v>
      </c>
      <c r="CA430">
        <f t="shared" si="32"/>
        <v>3174.2</v>
      </c>
      <c r="CB430" t="str">
        <f t="shared" si="33"/>
        <v/>
      </c>
      <c r="CD430" t="s">
        <v>967</v>
      </c>
      <c r="CE430" t="str">
        <f t="shared" si="34"/>
        <v>NA</v>
      </c>
      <c r="CF430" t="s">
        <v>158</v>
      </c>
      <c r="CG430" t="s">
        <v>615</v>
      </c>
    </row>
    <row r="431" spans="1:85">
      <c r="A431">
        <v>21691079</v>
      </c>
      <c r="B431" t="s">
        <v>1128</v>
      </c>
      <c r="C431" t="s">
        <v>1129</v>
      </c>
      <c r="D431">
        <v>8340543380</v>
      </c>
      <c r="E431" t="s">
        <v>77</v>
      </c>
      <c r="F431" t="s">
        <v>1130</v>
      </c>
      <c r="G431">
        <v>601177</v>
      </c>
      <c r="H431" t="s">
        <v>964</v>
      </c>
      <c r="I431" t="s">
        <v>964</v>
      </c>
      <c r="K431" t="s">
        <v>77</v>
      </c>
      <c r="N431" t="s">
        <v>965</v>
      </c>
      <c r="O431" t="s">
        <v>966</v>
      </c>
      <c r="Q431" t="s">
        <v>967</v>
      </c>
      <c r="S431" t="s">
        <v>83</v>
      </c>
      <c r="T431" t="s">
        <v>84</v>
      </c>
      <c r="U431" t="s">
        <v>85</v>
      </c>
      <c r="W431" t="s">
        <v>86</v>
      </c>
      <c r="Y431" t="s">
        <v>84</v>
      </c>
      <c r="AA431" t="s">
        <v>968</v>
      </c>
      <c r="AB431" t="s">
        <v>969</v>
      </c>
      <c r="AD431" t="s">
        <v>970</v>
      </c>
      <c r="AE431" t="s">
        <v>90</v>
      </c>
      <c r="AF431" t="s">
        <v>971</v>
      </c>
      <c r="AG431" t="s">
        <v>971</v>
      </c>
      <c r="AH431" t="s">
        <v>972</v>
      </c>
      <c r="AI431" t="s">
        <v>973</v>
      </c>
      <c r="AJ431" t="s">
        <v>94</v>
      </c>
      <c r="AK431" t="s">
        <v>84</v>
      </c>
      <c r="AL431" t="s">
        <v>95</v>
      </c>
      <c r="AM431" t="s">
        <v>96</v>
      </c>
      <c r="AO431" t="s">
        <v>970</v>
      </c>
      <c r="AQ431" t="s">
        <v>973</v>
      </c>
      <c r="AS431" s="1">
        <v>45999</v>
      </c>
      <c r="AT431" s="2">
        <v>0.38680555555555557</v>
      </c>
      <c r="AU431" t="s">
        <v>1996</v>
      </c>
      <c r="AV431" t="s">
        <v>1997</v>
      </c>
      <c r="AZ431" t="s">
        <v>99</v>
      </c>
      <c r="BA431" t="s">
        <v>1998</v>
      </c>
      <c r="BB431" t="s">
        <v>967</v>
      </c>
      <c r="BD431" t="s">
        <v>1999</v>
      </c>
      <c r="BE431" t="s">
        <v>1995</v>
      </c>
      <c r="BF431" t="s">
        <v>964</v>
      </c>
      <c r="BG431" t="s">
        <v>77</v>
      </c>
      <c r="BI431" t="s">
        <v>103</v>
      </c>
      <c r="BJ431" t="s">
        <v>104</v>
      </c>
      <c r="BK431" t="s">
        <v>1332</v>
      </c>
      <c r="BL431">
        <v>2</v>
      </c>
      <c r="BM431" t="s">
        <v>106</v>
      </c>
      <c r="BN431" t="s">
        <v>1005</v>
      </c>
      <c r="BO431" t="s">
        <v>1006</v>
      </c>
      <c r="BP431" t="s">
        <v>1333</v>
      </c>
      <c r="BQ431" t="s">
        <v>158</v>
      </c>
      <c r="BR431" t="s">
        <v>329</v>
      </c>
      <c r="BS431" t="s">
        <v>158</v>
      </c>
      <c r="BT431" t="s">
        <v>158</v>
      </c>
      <c r="BU431" t="s">
        <v>329</v>
      </c>
      <c r="BV431">
        <v>2090</v>
      </c>
      <c r="BY431">
        <f t="shared" si="30"/>
        <v>4180</v>
      </c>
      <c r="BZ431" t="str">
        <f t="shared" si="31"/>
        <v>East2</v>
      </c>
      <c r="CA431">
        <f t="shared" si="32"/>
        <v>2466.1999999999998</v>
      </c>
      <c r="CB431" t="str">
        <f t="shared" si="33"/>
        <v/>
      </c>
      <c r="CD431" t="s">
        <v>967</v>
      </c>
      <c r="CE431" t="str">
        <f t="shared" si="34"/>
        <v>NA</v>
      </c>
      <c r="CF431" t="s">
        <v>158</v>
      </c>
      <c r="CG431" t="s">
        <v>615</v>
      </c>
    </row>
    <row r="432" spans="1:85">
      <c r="A432">
        <v>21691084</v>
      </c>
      <c r="B432" t="s">
        <v>1128</v>
      </c>
      <c r="C432" t="s">
        <v>1129</v>
      </c>
      <c r="D432">
        <v>8340543380</v>
      </c>
      <c r="E432" t="s">
        <v>77</v>
      </c>
      <c r="F432" t="s">
        <v>1130</v>
      </c>
      <c r="G432">
        <v>601177</v>
      </c>
      <c r="H432" t="s">
        <v>964</v>
      </c>
      <c r="I432" t="s">
        <v>964</v>
      </c>
      <c r="K432" t="s">
        <v>77</v>
      </c>
      <c r="N432" t="s">
        <v>965</v>
      </c>
      <c r="O432" t="s">
        <v>966</v>
      </c>
      <c r="Q432" t="s">
        <v>967</v>
      </c>
      <c r="S432" t="s">
        <v>83</v>
      </c>
      <c r="T432" t="s">
        <v>84</v>
      </c>
      <c r="U432" t="s">
        <v>85</v>
      </c>
      <c r="W432" t="s">
        <v>86</v>
      </c>
      <c r="Y432" t="s">
        <v>84</v>
      </c>
      <c r="AA432" t="s">
        <v>968</v>
      </c>
      <c r="AB432" t="s">
        <v>969</v>
      </c>
      <c r="AD432" t="s">
        <v>970</v>
      </c>
      <c r="AE432" t="s">
        <v>90</v>
      </c>
      <c r="AF432" t="s">
        <v>971</v>
      </c>
      <c r="AG432" t="s">
        <v>971</v>
      </c>
      <c r="AH432" t="s">
        <v>972</v>
      </c>
      <c r="AI432" t="s">
        <v>973</v>
      </c>
      <c r="AJ432" t="s">
        <v>94</v>
      </c>
      <c r="AK432" t="s">
        <v>84</v>
      </c>
      <c r="AL432" t="s">
        <v>95</v>
      </c>
      <c r="AM432" t="s">
        <v>96</v>
      </c>
      <c r="AO432" t="s">
        <v>970</v>
      </c>
      <c r="AQ432" t="s">
        <v>973</v>
      </c>
      <c r="AS432" s="1">
        <v>45999</v>
      </c>
      <c r="AT432" s="2">
        <v>0.3888888888888889</v>
      </c>
      <c r="AU432" t="s">
        <v>2000</v>
      </c>
      <c r="AV432" t="s">
        <v>2001</v>
      </c>
      <c r="AZ432" t="s">
        <v>99</v>
      </c>
      <c r="BA432" t="s">
        <v>2002</v>
      </c>
      <c r="BB432" t="s">
        <v>967</v>
      </c>
      <c r="BD432" t="s">
        <v>2003</v>
      </c>
      <c r="BE432" t="s">
        <v>1130</v>
      </c>
      <c r="BF432" t="s">
        <v>964</v>
      </c>
      <c r="BG432" t="s">
        <v>77</v>
      </c>
      <c r="BI432" t="s">
        <v>103</v>
      </c>
      <c r="BJ432" t="s">
        <v>104</v>
      </c>
      <c r="BK432" t="s">
        <v>499</v>
      </c>
      <c r="BL432">
        <v>3</v>
      </c>
      <c r="BM432" t="s">
        <v>106</v>
      </c>
      <c r="BN432" t="s">
        <v>500</v>
      </c>
      <c r="BO432" t="s">
        <v>500</v>
      </c>
      <c r="BP432" t="s">
        <v>501</v>
      </c>
      <c r="BQ432" t="s">
        <v>158</v>
      </c>
      <c r="BR432" t="s">
        <v>159</v>
      </c>
      <c r="BS432" t="s">
        <v>123</v>
      </c>
      <c r="BT432" t="s">
        <v>158</v>
      </c>
      <c r="BU432" t="s">
        <v>161</v>
      </c>
      <c r="BV432">
        <v>7203</v>
      </c>
      <c r="BY432">
        <f t="shared" si="30"/>
        <v>21609</v>
      </c>
      <c r="BZ432" t="str">
        <f t="shared" si="31"/>
        <v>East2</v>
      </c>
      <c r="CA432">
        <f t="shared" si="32"/>
        <v>8499.5399999999991</v>
      </c>
      <c r="CB432" t="str">
        <f t="shared" si="33"/>
        <v/>
      </c>
      <c r="CD432" t="s">
        <v>967</v>
      </c>
      <c r="CE432" t="str">
        <f t="shared" si="34"/>
        <v>Premium</v>
      </c>
      <c r="CF432" t="s">
        <v>123</v>
      </c>
      <c r="CG432" t="s">
        <v>615</v>
      </c>
    </row>
    <row r="433" spans="1:85">
      <c r="A433">
        <v>21691090</v>
      </c>
      <c r="B433" t="s">
        <v>1128</v>
      </c>
      <c r="C433" t="s">
        <v>1129</v>
      </c>
      <c r="D433">
        <v>8340543380</v>
      </c>
      <c r="E433" t="s">
        <v>77</v>
      </c>
      <c r="F433" t="s">
        <v>1130</v>
      </c>
      <c r="G433">
        <v>601177</v>
      </c>
      <c r="H433" t="s">
        <v>964</v>
      </c>
      <c r="I433" t="s">
        <v>964</v>
      </c>
      <c r="K433" t="s">
        <v>77</v>
      </c>
      <c r="N433" t="s">
        <v>965</v>
      </c>
      <c r="O433" t="s">
        <v>966</v>
      </c>
      <c r="Q433" t="s">
        <v>967</v>
      </c>
      <c r="S433" t="s">
        <v>83</v>
      </c>
      <c r="T433" t="s">
        <v>84</v>
      </c>
      <c r="U433" t="s">
        <v>85</v>
      </c>
      <c r="W433" t="s">
        <v>86</v>
      </c>
      <c r="Y433" t="s">
        <v>84</v>
      </c>
      <c r="AA433" t="s">
        <v>968</v>
      </c>
      <c r="AB433" t="s">
        <v>969</v>
      </c>
      <c r="AD433" t="s">
        <v>970</v>
      </c>
      <c r="AE433" t="s">
        <v>90</v>
      </c>
      <c r="AF433" t="s">
        <v>971</v>
      </c>
      <c r="AG433" t="s">
        <v>971</v>
      </c>
      <c r="AH433" t="s">
        <v>972</v>
      </c>
      <c r="AI433" t="s">
        <v>973</v>
      </c>
      <c r="AJ433" t="s">
        <v>94</v>
      </c>
      <c r="AK433" t="s">
        <v>84</v>
      </c>
      <c r="AL433" t="s">
        <v>95</v>
      </c>
      <c r="AM433" t="s">
        <v>96</v>
      </c>
      <c r="AO433" t="s">
        <v>970</v>
      </c>
      <c r="AQ433" t="s">
        <v>973</v>
      </c>
      <c r="AS433" s="1">
        <v>45999</v>
      </c>
      <c r="AT433" s="2">
        <v>0.3888888888888889</v>
      </c>
      <c r="AU433" t="s">
        <v>2004</v>
      </c>
      <c r="AV433" t="s">
        <v>2005</v>
      </c>
      <c r="AZ433" t="s">
        <v>99</v>
      </c>
      <c r="BA433" t="s">
        <v>2006</v>
      </c>
      <c r="BB433" t="s">
        <v>967</v>
      </c>
      <c r="BD433" t="s">
        <v>2007</v>
      </c>
      <c r="BE433" t="s">
        <v>1080</v>
      </c>
      <c r="BF433" t="s">
        <v>964</v>
      </c>
      <c r="BG433" t="s">
        <v>77</v>
      </c>
      <c r="BI433" t="s">
        <v>103</v>
      </c>
      <c r="BJ433" t="s">
        <v>104</v>
      </c>
      <c r="BK433" t="s">
        <v>1004</v>
      </c>
      <c r="BL433">
        <v>2</v>
      </c>
      <c r="BM433" t="s">
        <v>106</v>
      </c>
      <c r="BN433" t="s">
        <v>1005</v>
      </c>
      <c r="BO433" t="s">
        <v>1006</v>
      </c>
      <c r="BP433" t="s">
        <v>1007</v>
      </c>
      <c r="BQ433" t="s">
        <v>158</v>
      </c>
      <c r="BR433" t="s">
        <v>329</v>
      </c>
      <c r="BS433" t="s">
        <v>158</v>
      </c>
      <c r="BT433" t="s">
        <v>158</v>
      </c>
      <c r="BU433" t="s">
        <v>329</v>
      </c>
      <c r="BV433">
        <v>2690</v>
      </c>
      <c r="BY433">
        <f t="shared" si="30"/>
        <v>5380</v>
      </c>
      <c r="BZ433" t="str">
        <f t="shared" si="31"/>
        <v>East2</v>
      </c>
      <c r="CA433">
        <f t="shared" si="32"/>
        <v>3174.2</v>
      </c>
      <c r="CB433" t="str">
        <f t="shared" si="33"/>
        <v/>
      </c>
      <c r="CD433" t="s">
        <v>967</v>
      </c>
      <c r="CE433" t="str">
        <f t="shared" si="34"/>
        <v>NA</v>
      </c>
      <c r="CF433" t="s">
        <v>158</v>
      </c>
      <c r="CG433" t="s">
        <v>615</v>
      </c>
    </row>
    <row r="434" spans="1:85">
      <c r="A434">
        <v>21691090</v>
      </c>
      <c r="B434" t="s">
        <v>1128</v>
      </c>
      <c r="C434" t="s">
        <v>1129</v>
      </c>
      <c r="D434">
        <v>8340543380</v>
      </c>
      <c r="E434" t="s">
        <v>77</v>
      </c>
      <c r="F434" t="s">
        <v>1130</v>
      </c>
      <c r="G434">
        <v>601177</v>
      </c>
      <c r="H434" t="s">
        <v>964</v>
      </c>
      <c r="I434" t="s">
        <v>964</v>
      </c>
      <c r="K434" t="s">
        <v>77</v>
      </c>
      <c r="N434" t="s">
        <v>965</v>
      </c>
      <c r="O434" t="s">
        <v>966</v>
      </c>
      <c r="Q434" t="s">
        <v>967</v>
      </c>
      <c r="S434" t="s">
        <v>83</v>
      </c>
      <c r="T434" t="s">
        <v>84</v>
      </c>
      <c r="U434" t="s">
        <v>85</v>
      </c>
      <c r="W434" t="s">
        <v>86</v>
      </c>
      <c r="Y434" t="s">
        <v>84</v>
      </c>
      <c r="AA434" t="s">
        <v>968</v>
      </c>
      <c r="AB434" t="s">
        <v>969</v>
      </c>
      <c r="AD434" t="s">
        <v>970</v>
      </c>
      <c r="AE434" t="s">
        <v>90</v>
      </c>
      <c r="AF434" t="s">
        <v>971</v>
      </c>
      <c r="AG434" t="s">
        <v>971</v>
      </c>
      <c r="AH434" t="s">
        <v>972</v>
      </c>
      <c r="AI434" t="s">
        <v>973</v>
      </c>
      <c r="AJ434" t="s">
        <v>94</v>
      </c>
      <c r="AK434" t="s">
        <v>84</v>
      </c>
      <c r="AL434" t="s">
        <v>95</v>
      </c>
      <c r="AM434" t="s">
        <v>96</v>
      </c>
      <c r="AO434" t="s">
        <v>970</v>
      </c>
      <c r="AQ434" t="s">
        <v>973</v>
      </c>
      <c r="AS434" s="1">
        <v>45999</v>
      </c>
      <c r="AT434" s="2">
        <v>0.3888888888888889</v>
      </c>
      <c r="AU434" t="s">
        <v>2004</v>
      </c>
      <c r="AV434" t="s">
        <v>2005</v>
      </c>
      <c r="AZ434" t="s">
        <v>99</v>
      </c>
      <c r="BA434" t="s">
        <v>2006</v>
      </c>
      <c r="BB434" t="s">
        <v>967</v>
      </c>
      <c r="BD434" t="s">
        <v>2007</v>
      </c>
      <c r="BE434" t="s">
        <v>1080</v>
      </c>
      <c r="BF434" t="s">
        <v>964</v>
      </c>
      <c r="BG434" t="s">
        <v>77</v>
      </c>
      <c r="BI434" t="s">
        <v>103</v>
      </c>
      <c r="BJ434" t="s">
        <v>104</v>
      </c>
      <c r="BK434" t="s">
        <v>1330</v>
      </c>
      <c r="BL434">
        <v>3</v>
      </c>
      <c r="BM434" t="s">
        <v>106</v>
      </c>
      <c r="BN434" t="s">
        <v>1005</v>
      </c>
      <c r="BO434" t="s">
        <v>1006</v>
      </c>
      <c r="BP434" t="s">
        <v>1331</v>
      </c>
      <c r="BQ434" t="s">
        <v>158</v>
      </c>
      <c r="BR434" t="s">
        <v>329</v>
      </c>
      <c r="BS434" t="s">
        <v>158</v>
      </c>
      <c r="BT434" t="s">
        <v>158</v>
      </c>
      <c r="BU434" t="s">
        <v>329</v>
      </c>
      <c r="BV434">
        <v>2490</v>
      </c>
      <c r="BY434">
        <f t="shared" si="30"/>
        <v>7470</v>
      </c>
      <c r="BZ434" t="str">
        <f t="shared" si="31"/>
        <v>East2</v>
      </c>
      <c r="CA434">
        <f t="shared" si="32"/>
        <v>2938.2</v>
      </c>
      <c r="CB434" t="str">
        <f t="shared" si="33"/>
        <v/>
      </c>
      <c r="CD434" t="s">
        <v>967</v>
      </c>
      <c r="CE434" t="str">
        <f t="shared" si="34"/>
        <v>NA</v>
      </c>
      <c r="CF434" t="s">
        <v>158</v>
      </c>
      <c r="CG434" t="s">
        <v>615</v>
      </c>
    </row>
    <row r="435" spans="1:85">
      <c r="A435">
        <v>21691091</v>
      </c>
      <c r="B435" t="s">
        <v>1128</v>
      </c>
      <c r="C435" t="s">
        <v>1129</v>
      </c>
      <c r="D435">
        <v>8340543380</v>
      </c>
      <c r="E435" t="s">
        <v>77</v>
      </c>
      <c r="F435" t="s">
        <v>1130</v>
      </c>
      <c r="G435">
        <v>601177</v>
      </c>
      <c r="H435" t="s">
        <v>964</v>
      </c>
      <c r="I435" t="s">
        <v>964</v>
      </c>
      <c r="K435" t="s">
        <v>77</v>
      </c>
      <c r="N435" t="s">
        <v>965</v>
      </c>
      <c r="O435" t="s">
        <v>966</v>
      </c>
      <c r="Q435" t="s">
        <v>967</v>
      </c>
      <c r="S435" t="s">
        <v>83</v>
      </c>
      <c r="T435" t="s">
        <v>84</v>
      </c>
      <c r="U435" t="s">
        <v>85</v>
      </c>
      <c r="W435" t="s">
        <v>86</v>
      </c>
      <c r="Y435" t="s">
        <v>84</v>
      </c>
      <c r="AA435" t="s">
        <v>968</v>
      </c>
      <c r="AB435" t="s">
        <v>969</v>
      </c>
      <c r="AD435" t="s">
        <v>970</v>
      </c>
      <c r="AE435" t="s">
        <v>90</v>
      </c>
      <c r="AF435" t="s">
        <v>971</v>
      </c>
      <c r="AG435" t="s">
        <v>971</v>
      </c>
      <c r="AH435" t="s">
        <v>972</v>
      </c>
      <c r="AI435" t="s">
        <v>973</v>
      </c>
      <c r="AJ435" t="s">
        <v>94</v>
      </c>
      <c r="AK435" t="s">
        <v>84</v>
      </c>
      <c r="AL435" t="s">
        <v>95</v>
      </c>
      <c r="AM435" t="s">
        <v>96</v>
      </c>
      <c r="AO435" t="s">
        <v>970</v>
      </c>
      <c r="AQ435" t="s">
        <v>973</v>
      </c>
      <c r="AS435" s="1">
        <v>45999</v>
      </c>
      <c r="AT435" s="2">
        <v>0.38958333333333334</v>
      </c>
      <c r="AU435" t="s">
        <v>2008</v>
      </c>
      <c r="AV435" t="s">
        <v>2009</v>
      </c>
      <c r="AZ435" t="s">
        <v>99</v>
      </c>
      <c r="BA435" t="s">
        <v>2010</v>
      </c>
      <c r="BB435" t="s">
        <v>967</v>
      </c>
      <c r="BD435" t="s">
        <v>2011</v>
      </c>
      <c r="BE435" t="s">
        <v>1080</v>
      </c>
      <c r="BF435" t="s">
        <v>964</v>
      </c>
      <c r="BG435" t="s">
        <v>77</v>
      </c>
      <c r="BI435" t="s">
        <v>103</v>
      </c>
      <c r="BJ435" t="s">
        <v>104</v>
      </c>
      <c r="BK435" t="s">
        <v>1330</v>
      </c>
      <c r="BL435">
        <v>3</v>
      </c>
      <c r="BM435" t="s">
        <v>106</v>
      </c>
      <c r="BN435" t="s">
        <v>1005</v>
      </c>
      <c r="BO435" t="s">
        <v>1006</v>
      </c>
      <c r="BP435" t="s">
        <v>1331</v>
      </c>
      <c r="BQ435" t="s">
        <v>158</v>
      </c>
      <c r="BR435" t="s">
        <v>329</v>
      </c>
      <c r="BS435" t="s">
        <v>158</v>
      </c>
      <c r="BT435" t="s">
        <v>158</v>
      </c>
      <c r="BU435" t="s">
        <v>329</v>
      </c>
      <c r="BV435">
        <v>2490</v>
      </c>
      <c r="BY435">
        <f t="shared" si="30"/>
        <v>7470</v>
      </c>
      <c r="BZ435" t="str">
        <f t="shared" si="31"/>
        <v>East2</v>
      </c>
      <c r="CA435">
        <f t="shared" si="32"/>
        <v>2938.2</v>
      </c>
      <c r="CB435" t="str">
        <f t="shared" si="33"/>
        <v/>
      </c>
      <c r="CD435" t="s">
        <v>967</v>
      </c>
      <c r="CE435" t="str">
        <f t="shared" si="34"/>
        <v>NA</v>
      </c>
      <c r="CF435" t="s">
        <v>158</v>
      </c>
      <c r="CG435" t="s">
        <v>615</v>
      </c>
    </row>
    <row r="436" spans="1:85">
      <c r="A436">
        <v>21722751</v>
      </c>
      <c r="B436" t="s">
        <v>630</v>
      </c>
      <c r="C436" t="s">
        <v>631</v>
      </c>
      <c r="D436">
        <v>7050129999</v>
      </c>
      <c r="E436" t="s">
        <v>77</v>
      </c>
      <c r="F436" t="s">
        <v>632</v>
      </c>
      <c r="G436" t="s">
        <v>633</v>
      </c>
      <c r="H436" t="s">
        <v>634</v>
      </c>
      <c r="I436" t="s">
        <v>634</v>
      </c>
      <c r="K436" t="s">
        <v>77</v>
      </c>
      <c r="N436" t="s">
        <v>635</v>
      </c>
      <c r="Q436" t="s">
        <v>308</v>
      </c>
      <c r="S436" t="s">
        <v>83</v>
      </c>
      <c r="T436" t="s">
        <v>84</v>
      </c>
      <c r="U436" t="s">
        <v>85</v>
      </c>
      <c r="W436" t="s">
        <v>86</v>
      </c>
      <c r="Y436" t="s">
        <v>84</v>
      </c>
      <c r="AA436" t="s">
        <v>636</v>
      </c>
      <c r="AB436" t="s">
        <v>310</v>
      </c>
      <c r="AD436" t="s">
        <v>311</v>
      </c>
      <c r="AE436" t="s">
        <v>145</v>
      </c>
      <c r="AF436" t="s">
        <v>312</v>
      </c>
      <c r="AG436" t="s">
        <v>312</v>
      </c>
      <c r="AH436" t="s">
        <v>637</v>
      </c>
      <c r="AI436" t="s">
        <v>314</v>
      </c>
      <c r="AJ436" t="s">
        <v>149</v>
      </c>
      <c r="AK436" t="s">
        <v>84</v>
      </c>
      <c r="AL436" t="s">
        <v>95</v>
      </c>
      <c r="AM436" t="s">
        <v>96</v>
      </c>
      <c r="AO436" t="s">
        <v>311</v>
      </c>
      <c r="AQ436" t="s">
        <v>314</v>
      </c>
      <c r="AS436" s="1">
        <v>45999</v>
      </c>
      <c r="AT436" s="2">
        <v>0.44791666666666669</v>
      </c>
      <c r="AU436" t="s">
        <v>2014</v>
      </c>
      <c r="AV436" t="s">
        <v>2015</v>
      </c>
      <c r="AZ436" t="s">
        <v>99</v>
      </c>
      <c r="BA436" t="s">
        <v>2016</v>
      </c>
      <c r="BB436" t="s">
        <v>308</v>
      </c>
      <c r="BD436" t="s">
        <v>2017</v>
      </c>
      <c r="BE436" t="s">
        <v>858</v>
      </c>
      <c r="BF436" t="s">
        <v>634</v>
      </c>
      <c r="BG436" t="s">
        <v>77</v>
      </c>
      <c r="BI436" t="s">
        <v>103</v>
      </c>
      <c r="BJ436" t="s">
        <v>104</v>
      </c>
      <c r="BK436" t="s">
        <v>2018</v>
      </c>
      <c r="BL436">
        <v>1</v>
      </c>
      <c r="BM436" t="s">
        <v>106</v>
      </c>
      <c r="BN436" t="s">
        <v>119</v>
      </c>
      <c r="BO436" t="s">
        <v>183</v>
      </c>
      <c r="BP436" t="s">
        <v>2019</v>
      </c>
      <c r="BQ436" t="s">
        <v>109</v>
      </c>
      <c r="BR436" t="s">
        <v>122</v>
      </c>
      <c r="BS436" t="s">
        <v>111</v>
      </c>
      <c r="BT436" t="s">
        <v>2020</v>
      </c>
      <c r="BU436" t="s">
        <v>9002</v>
      </c>
      <c r="BV436">
        <v>56190</v>
      </c>
      <c r="BX436" t="s">
        <v>9001</v>
      </c>
      <c r="BY436">
        <f t="shared" si="30"/>
        <v>56190</v>
      </c>
      <c r="BZ436" t="str">
        <f t="shared" si="31"/>
        <v>South2</v>
      </c>
      <c r="CA436">
        <f t="shared" si="32"/>
        <v>66304.2</v>
      </c>
      <c r="CB436" t="str">
        <f t="shared" si="33"/>
        <v/>
      </c>
      <c r="CD436" t="s">
        <v>308</v>
      </c>
      <c r="CE436" t="str">
        <f t="shared" si="34"/>
        <v>Premium</v>
      </c>
      <c r="CF436" t="s">
        <v>111</v>
      </c>
      <c r="CG436" t="s">
        <v>615</v>
      </c>
    </row>
    <row r="437" spans="1:85">
      <c r="A437">
        <v>21722756</v>
      </c>
      <c r="B437" t="s">
        <v>630</v>
      </c>
      <c r="C437" t="s">
        <v>631</v>
      </c>
      <c r="D437">
        <v>7050129999</v>
      </c>
      <c r="E437" t="s">
        <v>77</v>
      </c>
      <c r="F437" t="s">
        <v>632</v>
      </c>
      <c r="G437" t="s">
        <v>633</v>
      </c>
      <c r="H437" t="s">
        <v>634</v>
      </c>
      <c r="I437" t="s">
        <v>634</v>
      </c>
      <c r="K437" t="s">
        <v>77</v>
      </c>
      <c r="N437" t="s">
        <v>635</v>
      </c>
      <c r="Q437" t="s">
        <v>308</v>
      </c>
      <c r="S437" t="s">
        <v>83</v>
      </c>
      <c r="T437" t="s">
        <v>84</v>
      </c>
      <c r="U437" t="s">
        <v>85</v>
      </c>
      <c r="W437" t="s">
        <v>86</v>
      </c>
      <c r="Y437" t="s">
        <v>84</v>
      </c>
      <c r="AA437" t="s">
        <v>636</v>
      </c>
      <c r="AB437" t="s">
        <v>310</v>
      </c>
      <c r="AD437" t="s">
        <v>311</v>
      </c>
      <c r="AE437" t="s">
        <v>145</v>
      </c>
      <c r="AF437" t="s">
        <v>312</v>
      </c>
      <c r="AG437" t="s">
        <v>312</v>
      </c>
      <c r="AH437" t="s">
        <v>637</v>
      </c>
      <c r="AI437" t="s">
        <v>314</v>
      </c>
      <c r="AJ437" t="s">
        <v>149</v>
      </c>
      <c r="AK437" t="s">
        <v>84</v>
      </c>
      <c r="AL437" t="s">
        <v>95</v>
      </c>
      <c r="AM437" t="s">
        <v>96</v>
      </c>
      <c r="AO437" t="s">
        <v>311</v>
      </c>
      <c r="AQ437" t="s">
        <v>314</v>
      </c>
      <c r="AS437" s="1">
        <v>45999</v>
      </c>
      <c r="AT437" s="2">
        <v>0.48749999999999999</v>
      </c>
      <c r="AU437" t="s">
        <v>2023</v>
      </c>
      <c r="AV437" t="s">
        <v>2024</v>
      </c>
      <c r="AZ437" t="s">
        <v>99</v>
      </c>
      <c r="BA437" t="s">
        <v>2025</v>
      </c>
      <c r="BB437" t="s">
        <v>308</v>
      </c>
      <c r="BD437" t="s">
        <v>2026</v>
      </c>
      <c r="BE437" t="s">
        <v>858</v>
      </c>
      <c r="BF437" t="s">
        <v>634</v>
      </c>
      <c r="BG437" t="s">
        <v>77</v>
      </c>
      <c r="BI437" t="s">
        <v>103</v>
      </c>
      <c r="BJ437" t="s">
        <v>104</v>
      </c>
      <c r="BK437" t="s">
        <v>411</v>
      </c>
      <c r="BL437">
        <v>5</v>
      </c>
      <c r="BM437" t="s">
        <v>106</v>
      </c>
      <c r="BN437" t="s">
        <v>120</v>
      </c>
      <c r="BO437" t="s">
        <v>412</v>
      </c>
      <c r="BP437" t="s">
        <v>413</v>
      </c>
      <c r="BQ437" t="s">
        <v>109</v>
      </c>
      <c r="BR437" t="s">
        <v>122</v>
      </c>
      <c r="BS437" t="s">
        <v>111</v>
      </c>
      <c r="BT437" t="s">
        <v>414</v>
      </c>
      <c r="BU437" t="s">
        <v>9002</v>
      </c>
      <c r="BV437">
        <v>64700</v>
      </c>
      <c r="BX437" t="s">
        <v>9001</v>
      </c>
      <c r="BY437">
        <f t="shared" si="30"/>
        <v>323500</v>
      </c>
      <c r="BZ437" t="str">
        <f t="shared" si="31"/>
        <v>South2</v>
      </c>
      <c r="CA437">
        <f t="shared" si="32"/>
        <v>76346</v>
      </c>
      <c r="CB437" t="str">
        <f t="shared" si="33"/>
        <v>SP</v>
      </c>
      <c r="CC437" t="s">
        <v>9005</v>
      </c>
      <c r="CD437" t="s">
        <v>308</v>
      </c>
      <c r="CE437" t="str">
        <f t="shared" si="34"/>
        <v>Premium</v>
      </c>
      <c r="CF437" t="s">
        <v>123</v>
      </c>
      <c r="CG437" t="s">
        <v>615</v>
      </c>
    </row>
    <row r="438" spans="1:85">
      <c r="A438">
        <v>21696360</v>
      </c>
      <c r="B438" t="s">
        <v>862</v>
      </c>
      <c r="C438" t="s">
        <v>863</v>
      </c>
      <c r="D438">
        <v>7006131255</v>
      </c>
      <c r="E438" t="s">
        <v>77</v>
      </c>
      <c r="F438" t="s">
        <v>864</v>
      </c>
      <c r="G438" t="s">
        <v>865</v>
      </c>
      <c r="H438" t="s">
        <v>866</v>
      </c>
      <c r="I438" t="s">
        <v>866</v>
      </c>
      <c r="K438" t="s">
        <v>77</v>
      </c>
      <c r="N438" t="s">
        <v>523</v>
      </c>
      <c r="O438" t="s">
        <v>524</v>
      </c>
      <c r="Q438" t="s">
        <v>82</v>
      </c>
      <c r="S438" t="s">
        <v>83</v>
      </c>
      <c r="T438" t="s">
        <v>84</v>
      </c>
      <c r="U438" t="s">
        <v>85</v>
      </c>
      <c r="W438" t="s">
        <v>86</v>
      </c>
      <c r="Y438" t="s">
        <v>84</v>
      </c>
      <c r="AA438" t="s">
        <v>867</v>
      </c>
      <c r="AB438" t="s">
        <v>88</v>
      </c>
      <c r="AD438" t="s">
        <v>89</v>
      </c>
      <c r="AE438" t="s">
        <v>90</v>
      </c>
      <c r="AF438" t="s">
        <v>91</v>
      </c>
      <c r="AG438" t="s">
        <v>91</v>
      </c>
      <c r="AH438" t="s">
        <v>868</v>
      </c>
      <c r="AI438" t="s">
        <v>93</v>
      </c>
      <c r="AJ438" t="s">
        <v>94</v>
      </c>
      <c r="AK438" t="s">
        <v>84</v>
      </c>
      <c r="AL438" t="s">
        <v>95</v>
      </c>
      <c r="AM438" t="s">
        <v>96</v>
      </c>
      <c r="AO438" t="s">
        <v>89</v>
      </c>
      <c r="AQ438" t="s">
        <v>93</v>
      </c>
      <c r="AS438" s="1">
        <v>45999</v>
      </c>
      <c r="AT438" s="2">
        <v>0.50486111111111109</v>
      </c>
      <c r="AU438" t="s">
        <v>2027</v>
      </c>
      <c r="AV438" t="s">
        <v>2028</v>
      </c>
      <c r="AZ438" t="s">
        <v>99</v>
      </c>
      <c r="BA438" t="s">
        <v>2029</v>
      </c>
      <c r="BB438" t="s">
        <v>82</v>
      </c>
      <c r="BD438" t="s">
        <v>2030</v>
      </c>
      <c r="BE438" t="s">
        <v>2031</v>
      </c>
      <c r="BF438" t="s">
        <v>531</v>
      </c>
      <c r="BG438" t="s">
        <v>77</v>
      </c>
      <c r="BI438" t="s">
        <v>103</v>
      </c>
      <c r="BJ438" t="s">
        <v>104</v>
      </c>
      <c r="BK438" t="s">
        <v>1558</v>
      </c>
      <c r="BL438">
        <v>1</v>
      </c>
      <c r="BM438" t="s">
        <v>106</v>
      </c>
      <c r="BN438" t="s">
        <v>224</v>
      </c>
      <c r="BO438" t="s">
        <v>224</v>
      </c>
      <c r="BP438" t="s">
        <v>1559</v>
      </c>
      <c r="BQ438" t="s">
        <v>109</v>
      </c>
      <c r="BR438" t="s">
        <v>122</v>
      </c>
      <c r="BS438" t="s">
        <v>123</v>
      </c>
      <c r="BT438" t="s">
        <v>1560</v>
      </c>
      <c r="BU438" t="s">
        <v>9002</v>
      </c>
      <c r="BV438">
        <v>50000</v>
      </c>
      <c r="BX438" t="s">
        <v>9001</v>
      </c>
      <c r="BY438">
        <f t="shared" si="30"/>
        <v>50000</v>
      </c>
      <c r="BZ438" t="str">
        <f t="shared" si="31"/>
        <v>North1</v>
      </c>
      <c r="CA438">
        <f t="shared" si="32"/>
        <v>59000</v>
      </c>
      <c r="CB438" t="str">
        <f t="shared" si="33"/>
        <v/>
      </c>
      <c r="CD438" t="s">
        <v>82</v>
      </c>
      <c r="CE438" t="str">
        <f t="shared" si="34"/>
        <v>Mainstream</v>
      </c>
      <c r="CF438" t="s">
        <v>123</v>
      </c>
      <c r="CG438" t="s">
        <v>615</v>
      </c>
    </row>
    <row r="439" spans="1:85">
      <c r="A439">
        <v>21696373</v>
      </c>
      <c r="B439" t="s">
        <v>862</v>
      </c>
      <c r="C439" t="s">
        <v>863</v>
      </c>
      <c r="D439">
        <v>7006131255</v>
      </c>
      <c r="E439" t="s">
        <v>77</v>
      </c>
      <c r="F439" t="s">
        <v>864</v>
      </c>
      <c r="G439" t="s">
        <v>865</v>
      </c>
      <c r="H439" t="s">
        <v>866</v>
      </c>
      <c r="I439" t="s">
        <v>866</v>
      </c>
      <c r="K439" t="s">
        <v>77</v>
      </c>
      <c r="N439" t="s">
        <v>523</v>
      </c>
      <c r="O439" t="s">
        <v>524</v>
      </c>
      <c r="Q439" t="s">
        <v>82</v>
      </c>
      <c r="S439" t="s">
        <v>83</v>
      </c>
      <c r="T439" t="s">
        <v>84</v>
      </c>
      <c r="U439" t="s">
        <v>85</v>
      </c>
      <c r="W439" t="s">
        <v>86</v>
      </c>
      <c r="Y439" t="s">
        <v>84</v>
      </c>
      <c r="AA439" t="s">
        <v>867</v>
      </c>
      <c r="AB439" t="s">
        <v>88</v>
      </c>
      <c r="AD439" t="s">
        <v>89</v>
      </c>
      <c r="AE439" t="s">
        <v>90</v>
      </c>
      <c r="AF439" t="s">
        <v>91</v>
      </c>
      <c r="AG439" t="s">
        <v>91</v>
      </c>
      <c r="AH439" t="s">
        <v>868</v>
      </c>
      <c r="AI439" t="s">
        <v>93</v>
      </c>
      <c r="AJ439" t="s">
        <v>94</v>
      </c>
      <c r="AK439" t="s">
        <v>84</v>
      </c>
      <c r="AL439" t="s">
        <v>95</v>
      </c>
      <c r="AM439" t="s">
        <v>96</v>
      </c>
      <c r="AO439" t="s">
        <v>89</v>
      </c>
      <c r="AQ439" t="s">
        <v>93</v>
      </c>
      <c r="AS439" s="1">
        <v>45999</v>
      </c>
      <c r="AT439" s="2">
        <v>0.52569444444444446</v>
      </c>
      <c r="AU439" t="s">
        <v>2035</v>
      </c>
      <c r="AV439" t="s">
        <v>2036</v>
      </c>
      <c r="AZ439" t="s">
        <v>99</v>
      </c>
      <c r="BB439" t="s">
        <v>82</v>
      </c>
      <c r="BD439" t="s">
        <v>2037</v>
      </c>
      <c r="BE439" t="s">
        <v>864</v>
      </c>
      <c r="BF439" t="s">
        <v>531</v>
      </c>
      <c r="BG439" t="s">
        <v>77</v>
      </c>
      <c r="BI439" t="s">
        <v>103</v>
      </c>
      <c r="BJ439" t="s">
        <v>104</v>
      </c>
      <c r="BK439" t="s">
        <v>330</v>
      </c>
      <c r="BL439">
        <v>3</v>
      </c>
      <c r="BM439" t="s">
        <v>106</v>
      </c>
      <c r="BN439" t="s">
        <v>331</v>
      </c>
      <c r="BO439" t="s">
        <v>327</v>
      </c>
      <c r="BP439" t="s">
        <v>332</v>
      </c>
      <c r="BQ439" t="s">
        <v>158</v>
      </c>
      <c r="BR439" t="s">
        <v>329</v>
      </c>
      <c r="BS439" t="s">
        <v>158</v>
      </c>
      <c r="BT439" t="s">
        <v>158</v>
      </c>
      <c r="BU439" t="s">
        <v>329</v>
      </c>
      <c r="BV439">
        <v>649</v>
      </c>
      <c r="BY439">
        <f t="shared" si="30"/>
        <v>1947</v>
      </c>
      <c r="BZ439" t="str">
        <f t="shared" si="31"/>
        <v>North1</v>
      </c>
      <c r="CA439">
        <f t="shared" si="32"/>
        <v>765.81999999999994</v>
      </c>
      <c r="CB439" t="str">
        <f t="shared" si="33"/>
        <v/>
      </c>
      <c r="CD439" t="s">
        <v>82</v>
      </c>
      <c r="CE439" t="str">
        <f t="shared" si="34"/>
        <v>NA</v>
      </c>
      <c r="CF439" t="s">
        <v>158</v>
      </c>
      <c r="CG439" t="s">
        <v>615</v>
      </c>
    </row>
    <row r="440" spans="1:85">
      <c r="A440">
        <v>21694541</v>
      </c>
      <c r="B440" t="s">
        <v>2038</v>
      </c>
      <c r="C440" t="s">
        <v>2039</v>
      </c>
      <c r="D440">
        <v>9474010730</v>
      </c>
      <c r="E440" t="s">
        <v>77</v>
      </c>
      <c r="F440" t="s">
        <v>2040</v>
      </c>
      <c r="G440" t="s">
        <v>2041</v>
      </c>
      <c r="H440" t="s">
        <v>2042</v>
      </c>
      <c r="I440" t="s">
        <v>2042</v>
      </c>
      <c r="K440" t="s">
        <v>77</v>
      </c>
      <c r="N440" t="s">
        <v>1193</v>
      </c>
      <c r="O440" t="s">
        <v>1194</v>
      </c>
      <c r="Q440" t="s">
        <v>201</v>
      </c>
      <c r="S440" t="s">
        <v>83</v>
      </c>
      <c r="T440" t="s">
        <v>84</v>
      </c>
      <c r="U440" t="s">
        <v>85</v>
      </c>
      <c r="W440" t="s">
        <v>86</v>
      </c>
      <c r="Y440" t="s">
        <v>84</v>
      </c>
      <c r="AA440" t="s">
        <v>2043</v>
      </c>
      <c r="AB440" t="s">
        <v>203</v>
      </c>
      <c r="AD440" t="s">
        <v>142</v>
      </c>
      <c r="AE440" t="s">
        <v>90</v>
      </c>
      <c r="AF440" t="s">
        <v>204</v>
      </c>
      <c r="AG440" t="s">
        <v>204</v>
      </c>
      <c r="AH440" t="s">
        <v>2044</v>
      </c>
      <c r="AI440" t="s">
        <v>206</v>
      </c>
      <c r="AJ440" t="s">
        <v>94</v>
      </c>
      <c r="AK440" t="s">
        <v>84</v>
      </c>
      <c r="AL440" t="s">
        <v>95</v>
      </c>
      <c r="AM440" t="s">
        <v>96</v>
      </c>
      <c r="AO440" t="s">
        <v>142</v>
      </c>
      <c r="AQ440" t="s">
        <v>206</v>
      </c>
      <c r="AS440" s="1">
        <v>45999</v>
      </c>
      <c r="AT440" s="2">
        <v>0.52569444444444446</v>
      </c>
      <c r="AU440" t="s">
        <v>2045</v>
      </c>
      <c r="AV440" t="s">
        <v>2046</v>
      </c>
      <c r="AZ440" t="s">
        <v>99</v>
      </c>
      <c r="BA440" t="s">
        <v>2047</v>
      </c>
      <c r="BB440" t="s">
        <v>201</v>
      </c>
      <c r="BD440" t="s">
        <v>2048</v>
      </c>
      <c r="BE440" t="s">
        <v>2049</v>
      </c>
      <c r="BF440" t="s">
        <v>2042</v>
      </c>
      <c r="BG440" t="s">
        <v>77</v>
      </c>
      <c r="BI440" t="s">
        <v>103</v>
      </c>
      <c r="BJ440" t="s">
        <v>153</v>
      </c>
      <c r="BK440" t="s">
        <v>411</v>
      </c>
      <c r="BL440">
        <v>1</v>
      </c>
      <c r="BM440" t="s">
        <v>106</v>
      </c>
      <c r="BN440" t="s">
        <v>120</v>
      </c>
      <c r="BO440" t="s">
        <v>412</v>
      </c>
      <c r="BP440" t="s">
        <v>413</v>
      </c>
      <c r="BQ440" t="s">
        <v>109</v>
      </c>
      <c r="BR440" t="s">
        <v>122</v>
      </c>
      <c r="BS440" t="s">
        <v>111</v>
      </c>
      <c r="BT440" t="s">
        <v>414</v>
      </c>
      <c r="BU440" t="s">
        <v>9002</v>
      </c>
      <c r="BV440">
        <v>64700</v>
      </c>
      <c r="BX440" t="s">
        <v>9001</v>
      </c>
      <c r="BY440">
        <f t="shared" si="30"/>
        <v>64700</v>
      </c>
      <c r="BZ440" t="str">
        <f t="shared" si="31"/>
        <v>East1</v>
      </c>
      <c r="CA440">
        <f t="shared" si="32"/>
        <v>76346</v>
      </c>
      <c r="CB440" t="str">
        <f t="shared" si="33"/>
        <v>SP</v>
      </c>
      <c r="CC440" t="s">
        <v>9005</v>
      </c>
      <c r="CD440" t="s">
        <v>201</v>
      </c>
      <c r="CE440" t="str">
        <f t="shared" si="34"/>
        <v>Premium</v>
      </c>
      <c r="CF440" t="s">
        <v>123</v>
      </c>
      <c r="CG440" t="s">
        <v>615</v>
      </c>
    </row>
    <row r="441" spans="1:85">
      <c r="A441">
        <v>21694548</v>
      </c>
      <c r="B441" t="s">
        <v>2038</v>
      </c>
      <c r="C441" t="s">
        <v>2039</v>
      </c>
      <c r="D441">
        <v>9474010730</v>
      </c>
      <c r="E441" t="s">
        <v>77</v>
      </c>
      <c r="F441" t="s">
        <v>2040</v>
      </c>
      <c r="G441" t="s">
        <v>2041</v>
      </c>
      <c r="H441" t="s">
        <v>2042</v>
      </c>
      <c r="I441" t="s">
        <v>2042</v>
      </c>
      <c r="K441" t="s">
        <v>77</v>
      </c>
      <c r="N441" t="s">
        <v>1193</v>
      </c>
      <c r="O441" t="s">
        <v>1194</v>
      </c>
      <c r="Q441" t="s">
        <v>201</v>
      </c>
      <c r="S441" t="s">
        <v>83</v>
      </c>
      <c r="T441" t="s">
        <v>84</v>
      </c>
      <c r="U441" t="s">
        <v>85</v>
      </c>
      <c r="W441" t="s">
        <v>86</v>
      </c>
      <c r="Y441" t="s">
        <v>84</v>
      </c>
      <c r="AA441" t="s">
        <v>2043</v>
      </c>
      <c r="AB441" t="s">
        <v>203</v>
      </c>
      <c r="AD441" t="s">
        <v>142</v>
      </c>
      <c r="AE441" t="s">
        <v>90</v>
      </c>
      <c r="AF441" t="s">
        <v>204</v>
      </c>
      <c r="AG441" t="s">
        <v>204</v>
      </c>
      <c r="AH441" t="s">
        <v>2044</v>
      </c>
      <c r="AI441" t="s">
        <v>206</v>
      </c>
      <c r="AJ441" t="s">
        <v>94</v>
      </c>
      <c r="AK441" t="s">
        <v>84</v>
      </c>
      <c r="AL441" t="s">
        <v>95</v>
      </c>
      <c r="AM441" t="s">
        <v>96</v>
      </c>
      <c r="AO441" t="s">
        <v>142</v>
      </c>
      <c r="AQ441" t="s">
        <v>206</v>
      </c>
      <c r="AS441" s="1">
        <v>45999</v>
      </c>
      <c r="AT441" s="2">
        <v>0.52638888888888891</v>
      </c>
      <c r="AU441" t="s">
        <v>2050</v>
      </c>
      <c r="AV441" t="s">
        <v>2051</v>
      </c>
      <c r="AZ441" t="s">
        <v>99</v>
      </c>
      <c r="BA441" t="s">
        <v>2052</v>
      </c>
      <c r="BB441" t="s">
        <v>201</v>
      </c>
      <c r="BD441" t="s">
        <v>2053</v>
      </c>
      <c r="BE441" t="s">
        <v>2054</v>
      </c>
      <c r="BF441" t="s">
        <v>2042</v>
      </c>
      <c r="BG441" t="s">
        <v>77</v>
      </c>
      <c r="BI441" t="s">
        <v>103</v>
      </c>
      <c r="BJ441" t="s">
        <v>153</v>
      </c>
      <c r="BK441" t="s">
        <v>118</v>
      </c>
      <c r="BL441">
        <v>1</v>
      </c>
      <c r="BM441" t="s">
        <v>106</v>
      </c>
      <c r="BN441" t="s">
        <v>119</v>
      </c>
      <c r="BO441" t="s">
        <v>120</v>
      </c>
      <c r="BP441" t="s">
        <v>121</v>
      </c>
      <c r="BQ441" t="s">
        <v>109</v>
      </c>
      <c r="BR441" t="s">
        <v>122</v>
      </c>
      <c r="BS441" t="s">
        <v>123</v>
      </c>
      <c r="BT441" t="s">
        <v>124</v>
      </c>
      <c r="BU441" t="s">
        <v>9002</v>
      </c>
      <c r="BV441">
        <v>56251</v>
      </c>
      <c r="BX441" t="s">
        <v>9001</v>
      </c>
      <c r="BY441">
        <f t="shared" si="30"/>
        <v>56251</v>
      </c>
      <c r="BZ441" t="str">
        <f t="shared" si="31"/>
        <v>East1</v>
      </c>
      <c r="CA441">
        <f t="shared" si="32"/>
        <v>66376.179999999993</v>
      </c>
      <c r="CB441" t="str">
        <f t="shared" si="33"/>
        <v/>
      </c>
      <c r="CD441" t="s">
        <v>201</v>
      </c>
      <c r="CE441" t="str">
        <f t="shared" si="34"/>
        <v>Premium</v>
      </c>
      <c r="CF441" t="s">
        <v>111</v>
      </c>
      <c r="CG441" t="s">
        <v>615</v>
      </c>
    </row>
    <row r="442" spans="1:85">
      <c r="A442">
        <v>21694558</v>
      </c>
      <c r="B442" t="s">
        <v>2038</v>
      </c>
      <c r="C442" t="s">
        <v>2039</v>
      </c>
      <c r="D442">
        <v>9474010730</v>
      </c>
      <c r="E442" t="s">
        <v>77</v>
      </c>
      <c r="F442" t="s">
        <v>2040</v>
      </c>
      <c r="G442" t="s">
        <v>2041</v>
      </c>
      <c r="H442" t="s">
        <v>2042</v>
      </c>
      <c r="I442" t="s">
        <v>2042</v>
      </c>
      <c r="K442" t="s">
        <v>77</v>
      </c>
      <c r="N442" t="s">
        <v>1193</v>
      </c>
      <c r="O442" t="s">
        <v>1194</v>
      </c>
      <c r="Q442" t="s">
        <v>201</v>
      </c>
      <c r="S442" t="s">
        <v>83</v>
      </c>
      <c r="T442" t="s">
        <v>84</v>
      </c>
      <c r="U442" t="s">
        <v>85</v>
      </c>
      <c r="W442" t="s">
        <v>86</v>
      </c>
      <c r="Y442" t="s">
        <v>84</v>
      </c>
      <c r="AA442" t="s">
        <v>2043</v>
      </c>
      <c r="AB442" t="s">
        <v>203</v>
      </c>
      <c r="AD442" t="s">
        <v>142</v>
      </c>
      <c r="AE442" t="s">
        <v>90</v>
      </c>
      <c r="AF442" t="s">
        <v>204</v>
      </c>
      <c r="AG442" t="s">
        <v>204</v>
      </c>
      <c r="AH442" t="s">
        <v>2044</v>
      </c>
      <c r="AI442" t="s">
        <v>206</v>
      </c>
      <c r="AJ442" t="s">
        <v>94</v>
      </c>
      <c r="AK442" t="s">
        <v>84</v>
      </c>
      <c r="AL442" t="s">
        <v>95</v>
      </c>
      <c r="AM442" t="s">
        <v>96</v>
      </c>
      <c r="AO442" t="s">
        <v>142</v>
      </c>
      <c r="AQ442" t="s">
        <v>206</v>
      </c>
      <c r="AS442" s="1">
        <v>45999</v>
      </c>
      <c r="AT442" s="2">
        <v>0.52638888888888891</v>
      </c>
      <c r="AU442" t="s">
        <v>2055</v>
      </c>
      <c r="AV442" t="s">
        <v>2056</v>
      </c>
      <c r="AZ442" t="s">
        <v>99</v>
      </c>
      <c r="BA442" t="s">
        <v>2057</v>
      </c>
      <c r="BB442" t="s">
        <v>201</v>
      </c>
      <c r="BD442" t="s">
        <v>2058</v>
      </c>
      <c r="BE442" t="s">
        <v>2054</v>
      </c>
      <c r="BF442" t="s">
        <v>2042</v>
      </c>
      <c r="BI442" t="s">
        <v>103</v>
      </c>
      <c r="BJ442" t="s">
        <v>153</v>
      </c>
      <c r="BK442" t="s">
        <v>118</v>
      </c>
      <c r="BL442">
        <v>1</v>
      </c>
      <c r="BM442" t="s">
        <v>106</v>
      </c>
      <c r="BN442" t="s">
        <v>119</v>
      </c>
      <c r="BO442" t="s">
        <v>120</v>
      </c>
      <c r="BP442" t="s">
        <v>121</v>
      </c>
      <c r="BQ442" t="s">
        <v>109</v>
      </c>
      <c r="BR442" t="s">
        <v>122</v>
      </c>
      <c r="BS442" t="s">
        <v>123</v>
      </c>
      <c r="BT442" t="s">
        <v>124</v>
      </c>
      <c r="BU442" t="s">
        <v>9002</v>
      </c>
      <c r="BV442">
        <v>56251</v>
      </c>
      <c r="BX442" t="s">
        <v>9001</v>
      </c>
      <c r="BY442">
        <f t="shared" si="30"/>
        <v>56251</v>
      </c>
      <c r="BZ442" t="str">
        <f t="shared" si="31"/>
        <v>East1</v>
      </c>
      <c r="CA442">
        <f t="shared" si="32"/>
        <v>66376.179999999993</v>
      </c>
      <c r="CB442" t="str">
        <f t="shared" si="33"/>
        <v/>
      </c>
      <c r="CD442" t="s">
        <v>201</v>
      </c>
      <c r="CE442" t="str">
        <f t="shared" si="34"/>
        <v>Premium</v>
      </c>
      <c r="CF442" t="s">
        <v>111</v>
      </c>
      <c r="CG442" t="s">
        <v>615</v>
      </c>
    </row>
    <row r="443" spans="1:85">
      <c r="A443">
        <v>21694569</v>
      </c>
      <c r="B443" t="s">
        <v>2038</v>
      </c>
      <c r="C443" t="s">
        <v>2039</v>
      </c>
      <c r="D443">
        <v>9474010730</v>
      </c>
      <c r="E443" t="s">
        <v>77</v>
      </c>
      <c r="F443" t="s">
        <v>2040</v>
      </c>
      <c r="G443" t="s">
        <v>2041</v>
      </c>
      <c r="H443" t="s">
        <v>2042</v>
      </c>
      <c r="I443" t="s">
        <v>2042</v>
      </c>
      <c r="K443" t="s">
        <v>77</v>
      </c>
      <c r="N443" t="s">
        <v>1193</v>
      </c>
      <c r="O443" t="s">
        <v>1194</v>
      </c>
      <c r="Q443" t="s">
        <v>201</v>
      </c>
      <c r="S443" t="s">
        <v>83</v>
      </c>
      <c r="T443" t="s">
        <v>84</v>
      </c>
      <c r="U443" t="s">
        <v>85</v>
      </c>
      <c r="W443" t="s">
        <v>86</v>
      </c>
      <c r="Y443" t="s">
        <v>84</v>
      </c>
      <c r="AA443" t="s">
        <v>2043</v>
      </c>
      <c r="AB443" t="s">
        <v>203</v>
      </c>
      <c r="AD443" t="s">
        <v>142</v>
      </c>
      <c r="AE443" t="s">
        <v>90</v>
      </c>
      <c r="AF443" t="s">
        <v>204</v>
      </c>
      <c r="AG443" t="s">
        <v>204</v>
      </c>
      <c r="AH443" t="s">
        <v>2044</v>
      </c>
      <c r="AI443" t="s">
        <v>206</v>
      </c>
      <c r="AJ443" t="s">
        <v>94</v>
      </c>
      <c r="AK443" t="s">
        <v>84</v>
      </c>
      <c r="AL443" t="s">
        <v>95</v>
      </c>
      <c r="AM443" t="s">
        <v>96</v>
      </c>
      <c r="AO443" t="s">
        <v>142</v>
      </c>
      <c r="AQ443" t="s">
        <v>206</v>
      </c>
      <c r="AS443" s="1">
        <v>45999</v>
      </c>
      <c r="AT443" s="2">
        <v>0.52708333333333335</v>
      </c>
      <c r="AU443" t="s">
        <v>2059</v>
      </c>
      <c r="AV443" t="s">
        <v>2060</v>
      </c>
      <c r="AZ443" t="s">
        <v>99</v>
      </c>
      <c r="BA443" t="s">
        <v>2061</v>
      </c>
      <c r="BB443" t="s">
        <v>201</v>
      </c>
      <c r="BD443" t="s">
        <v>2062</v>
      </c>
      <c r="BE443" t="s">
        <v>2063</v>
      </c>
      <c r="BF443" t="s">
        <v>2042</v>
      </c>
      <c r="BG443" t="s">
        <v>77</v>
      </c>
      <c r="BI443" t="s">
        <v>103</v>
      </c>
      <c r="BJ443" t="s">
        <v>153</v>
      </c>
      <c r="BK443" t="s">
        <v>729</v>
      </c>
      <c r="BL443">
        <v>1</v>
      </c>
      <c r="BM443" t="s">
        <v>106</v>
      </c>
      <c r="BN443" t="s">
        <v>224</v>
      </c>
      <c r="BO443" t="s">
        <v>496</v>
      </c>
      <c r="BP443" t="s">
        <v>730</v>
      </c>
      <c r="BQ443" t="s">
        <v>109</v>
      </c>
      <c r="BR443" t="s">
        <v>227</v>
      </c>
      <c r="BS443" t="s">
        <v>123</v>
      </c>
      <c r="BT443" t="s">
        <v>498</v>
      </c>
      <c r="BU443" t="s">
        <v>9002</v>
      </c>
      <c r="BV443">
        <v>91500</v>
      </c>
      <c r="BX443" t="s">
        <v>9001</v>
      </c>
      <c r="BY443">
        <f t="shared" si="30"/>
        <v>91500</v>
      </c>
      <c r="BZ443" t="str">
        <f t="shared" si="31"/>
        <v>East1</v>
      </c>
      <c r="CA443">
        <f t="shared" si="32"/>
        <v>107970</v>
      </c>
      <c r="CB443" t="str">
        <f t="shared" si="33"/>
        <v>SP</v>
      </c>
      <c r="CC443" t="s">
        <v>227</v>
      </c>
      <c r="CD443" t="s">
        <v>201</v>
      </c>
      <c r="CE443" t="str">
        <f t="shared" si="34"/>
        <v>Premium</v>
      </c>
      <c r="CF443" t="s">
        <v>123</v>
      </c>
      <c r="CG443" t="s">
        <v>615</v>
      </c>
    </row>
    <row r="444" spans="1:85">
      <c r="A444">
        <v>21694576</v>
      </c>
      <c r="B444" t="s">
        <v>2038</v>
      </c>
      <c r="C444" t="s">
        <v>2039</v>
      </c>
      <c r="D444">
        <v>9474010730</v>
      </c>
      <c r="E444" t="s">
        <v>77</v>
      </c>
      <c r="F444" t="s">
        <v>2040</v>
      </c>
      <c r="G444" t="s">
        <v>2041</v>
      </c>
      <c r="H444" t="s">
        <v>2042</v>
      </c>
      <c r="I444" t="s">
        <v>2042</v>
      </c>
      <c r="K444" t="s">
        <v>77</v>
      </c>
      <c r="N444" t="s">
        <v>1193</v>
      </c>
      <c r="O444" t="s">
        <v>1194</v>
      </c>
      <c r="Q444" t="s">
        <v>201</v>
      </c>
      <c r="S444" t="s">
        <v>83</v>
      </c>
      <c r="T444" t="s">
        <v>84</v>
      </c>
      <c r="U444" t="s">
        <v>85</v>
      </c>
      <c r="W444" t="s">
        <v>86</v>
      </c>
      <c r="Y444" t="s">
        <v>84</v>
      </c>
      <c r="AA444" t="s">
        <v>2043</v>
      </c>
      <c r="AB444" t="s">
        <v>203</v>
      </c>
      <c r="AD444" t="s">
        <v>142</v>
      </c>
      <c r="AE444" t="s">
        <v>90</v>
      </c>
      <c r="AF444" t="s">
        <v>204</v>
      </c>
      <c r="AG444" t="s">
        <v>204</v>
      </c>
      <c r="AH444" t="s">
        <v>2044</v>
      </c>
      <c r="AI444" t="s">
        <v>206</v>
      </c>
      <c r="AJ444" t="s">
        <v>94</v>
      </c>
      <c r="AK444" t="s">
        <v>84</v>
      </c>
      <c r="AL444" t="s">
        <v>95</v>
      </c>
      <c r="AM444" t="s">
        <v>96</v>
      </c>
      <c r="AO444" t="s">
        <v>142</v>
      </c>
      <c r="AQ444" t="s">
        <v>206</v>
      </c>
      <c r="AS444" s="1">
        <v>45999</v>
      </c>
      <c r="AT444" s="2">
        <v>0.52708333333333335</v>
      </c>
      <c r="AU444" t="s">
        <v>2064</v>
      </c>
      <c r="AV444" t="s">
        <v>2065</v>
      </c>
      <c r="AZ444" t="s">
        <v>99</v>
      </c>
      <c r="BA444" t="s">
        <v>2066</v>
      </c>
      <c r="BB444" t="s">
        <v>201</v>
      </c>
      <c r="BD444" t="s">
        <v>2067</v>
      </c>
      <c r="BE444" t="s">
        <v>2068</v>
      </c>
      <c r="BF444" t="s">
        <v>2042</v>
      </c>
      <c r="BG444" t="s">
        <v>77</v>
      </c>
      <c r="BI444" t="s">
        <v>103</v>
      </c>
      <c r="BJ444" t="s">
        <v>153</v>
      </c>
      <c r="BK444" t="s">
        <v>411</v>
      </c>
      <c r="BL444">
        <v>1</v>
      </c>
      <c r="BM444" t="s">
        <v>106</v>
      </c>
      <c r="BN444" t="s">
        <v>120</v>
      </c>
      <c r="BO444" t="s">
        <v>412</v>
      </c>
      <c r="BP444" t="s">
        <v>413</v>
      </c>
      <c r="BQ444" t="s">
        <v>109</v>
      </c>
      <c r="BR444" t="s">
        <v>122</v>
      </c>
      <c r="BS444" t="s">
        <v>111</v>
      </c>
      <c r="BT444" t="s">
        <v>414</v>
      </c>
      <c r="BU444" t="s">
        <v>9002</v>
      </c>
      <c r="BV444">
        <v>64700</v>
      </c>
      <c r="BX444" t="s">
        <v>9001</v>
      </c>
      <c r="BY444">
        <f t="shared" si="30"/>
        <v>64700</v>
      </c>
      <c r="BZ444" t="str">
        <f t="shared" si="31"/>
        <v>East1</v>
      </c>
      <c r="CA444">
        <f t="shared" si="32"/>
        <v>76346</v>
      </c>
      <c r="CB444" t="str">
        <f t="shared" si="33"/>
        <v>SP</v>
      </c>
      <c r="CC444" t="s">
        <v>9005</v>
      </c>
      <c r="CD444" t="s">
        <v>201</v>
      </c>
      <c r="CE444" t="str">
        <f t="shared" si="34"/>
        <v>Premium</v>
      </c>
      <c r="CF444" t="s">
        <v>123</v>
      </c>
      <c r="CG444" t="s">
        <v>615</v>
      </c>
    </row>
    <row r="445" spans="1:85">
      <c r="A445">
        <v>21694576</v>
      </c>
      <c r="B445" t="s">
        <v>2038</v>
      </c>
      <c r="C445" t="s">
        <v>2039</v>
      </c>
      <c r="D445">
        <v>9474010730</v>
      </c>
      <c r="E445" t="s">
        <v>77</v>
      </c>
      <c r="F445" t="s">
        <v>2040</v>
      </c>
      <c r="G445" t="s">
        <v>2041</v>
      </c>
      <c r="H445" t="s">
        <v>2042</v>
      </c>
      <c r="I445" t="s">
        <v>2042</v>
      </c>
      <c r="K445" t="s">
        <v>77</v>
      </c>
      <c r="N445" t="s">
        <v>1193</v>
      </c>
      <c r="O445" t="s">
        <v>1194</v>
      </c>
      <c r="Q445" t="s">
        <v>201</v>
      </c>
      <c r="S445" t="s">
        <v>83</v>
      </c>
      <c r="T445" t="s">
        <v>84</v>
      </c>
      <c r="U445" t="s">
        <v>85</v>
      </c>
      <c r="W445" t="s">
        <v>86</v>
      </c>
      <c r="Y445" t="s">
        <v>84</v>
      </c>
      <c r="AA445" t="s">
        <v>2043</v>
      </c>
      <c r="AB445" t="s">
        <v>203</v>
      </c>
      <c r="AD445" t="s">
        <v>142</v>
      </c>
      <c r="AE445" t="s">
        <v>90</v>
      </c>
      <c r="AF445" t="s">
        <v>204</v>
      </c>
      <c r="AG445" t="s">
        <v>204</v>
      </c>
      <c r="AH445" t="s">
        <v>2044</v>
      </c>
      <c r="AI445" t="s">
        <v>206</v>
      </c>
      <c r="AJ445" t="s">
        <v>94</v>
      </c>
      <c r="AK445" t="s">
        <v>84</v>
      </c>
      <c r="AL445" t="s">
        <v>95</v>
      </c>
      <c r="AM445" t="s">
        <v>96</v>
      </c>
      <c r="AO445" t="s">
        <v>142</v>
      </c>
      <c r="AQ445" t="s">
        <v>206</v>
      </c>
      <c r="AS445" s="1">
        <v>45999</v>
      </c>
      <c r="AT445" s="2">
        <v>0.52708333333333335</v>
      </c>
      <c r="AU445" t="s">
        <v>2064</v>
      </c>
      <c r="AV445" t="s">
        <v>2065</v>
      </c>
      <c r="AZ445" t="s">
        <v>99</v>
      </c>
      <c r="BA445" t="s">
        <v>2066</v>
      </c>
      <c r="BB445" t="s">
        <v>201</v>
      </c>
      <c r="BD445" t="s">
        <v>2067</v>
      </c>
      <c r="BE445" t="s">
        <v>2068</v>
      </c>
      <c r="BF445" t="s">
        <v>2042</v>
      </c>
      <c r="BG445" t="s">
        <v>77</v>
      </c>
      <c r="BI445" t="s">
        <v>103</v>
      </c>
      <c r="BJ445" t="s">
        <v>153</v>
      </c>
      <c r="BK445" t="s">
        <v>336</v>
      </c>
      <c r="BL445">
        <v>2</v>
      </c>
      <c r="BM445" t="s">
        <v>106</v>
      </c>
      <c r="BN445" t="s">
        <v>131</v>
      </c>
      <c r="BO445" t="s">
        <v>337</v>
      </c>
      <c r="BP445" t="s">
        <v>338</v>
      </c>
      <c r="BQ445" t="s">
        <v>109</v>
      </c>
      <c r="BR445" t="s">
        <v>131</v>
      </c>
      <c r="BS445" t="s">
        <v>111</v>
      </c>
      <c r="BT445" t="s">
        <v>339</v>
      </c>
      <c r="BU445" t="s">
        <v>9002</v>
      </c>
      <c r="BV445">
        <v>49000</v>
      </c>
      <c r="BX445" t="s">
        <v>131</v>
      </c>
      <c r="BY445">
        <f t="shared" si="30"/>
        <v>98000</v>
      </c>
      <c r="BZ445" t="str">
        <f t="shared" si="31"/>
        <v>East1</v>
      </c>
      <c r="CA445">
        <f t="shared" si="32"/>
        <v>57820</v>
      </c>
      <c r="CB445" t="str">
        <f t="shared" si="33"/>
        <v/>
      </c>
      <c r="CD445" t="s">
        <v>201</v>
      </c>
      <c r="CE445" t="str">
        <f t="shared" si="34"/>
        <v>Mainstream</v>
      </c>
      <c r="CF445" t="s">
        <v>111</v>
      </c>
      <c r="CG445" t="s">
        <v>9011</v>
      </c>
    </row>
    <row r="446" spans="1:85">
      <c r="A446">
        <v>21694586</v>
      </c>
      <c r="B446" t="s">
        <v>2038</v>
      </c>
      <c r="C446" t="s">
        <v>2039</v>
      </c>
      <c r="D446">
        <v>9474010730</v>
      </c>
      <c r="E446" t="s">
        <v>77</v>
      </c>
      <c r="F446" t="s">
        <v>2040</v>
      </c>
      <c r="G446" t="s">
        <v>2041</v>
      </c>
      <c r="H446" t="s">
        <v>2042</v>
      </c>
      <c r="I446" t="s">
        <v>2042</v>
      </c>
      <c r="K446" t="s">
        <v>77</v>
      </c>
      <c r="N446" t="s">
        <v>1193</v>
      </c>
      <c r="O446" t="s">
        <v>1194</v>
      </c>
      <c r="Q446" t="s">
        <v>201</v>
      </c>
      <c r="S446" t="s">
        <v>83</v>
      </c>
      <c r="T446" t="s">
        <v>84</v>
      </c>
      <c r="U446" t="s">
        <v>85</v>
      </c>
      <c r="W446" t="s">
        <v>86</v>
      </c>
      <c r="Y446" t="s">
        <v>84</v>
      </c>
      <c r="AA446" t="s">
        <v>2043</v>
      </c>
      <c r="AB446" t="s">
        <v>203</v>
      </c>
      <c r="AD446" t="s">
        <v>142</v>
      </c>
      <c r="AE446" t="s">
        <v>90</v>
      </c>
      <c r="AF446" t="s">
        <v>204</v>
      </c>
      <c r="AG446" t="s">
        <v>204</v>
      </c>
      <c r="AH446" t="s">
        <v>2044</v>
      </c>
      <c r="AI446" t="s">
        <v>206</v>
      </c>
      <c r="AJ446" t="s">
        <v>94</v>
      </c>
      <c r="AK446" t="s">
        <v>84</v>
      </c>
      <c r="AL446" t="s">
        <v>95</v>
      </c>
      <c r="AM446" t="s">
        <v>96</v>
      </c>
      <c r="AO446" t="s">
        <v>142</v>
      </c>
      <c r="AQ446" t="s">
        <v>206</v>
      </c>
      <c r="AS446" s="1">
        <v>45999</v>
      </c>
      <c r="AT446" s="2">
        <v>0.52777777777777779</v>
      </c>
      <c r="AU446" t="s">
        <v>2069</v>
      </c>
      <c r="AV446" t="s">
        <v>2070</v>
      </c>
      <c r="AZ446" t="s">
        <v>99</v>
      </c>
      <c r="BA446" t="s">
        <v>2071</v>
      </c>
      <c r="BB446" t="s">
        <v>201</v>
      </c>
      <c r="BD446" t="s">
        <v>2072</v>
      </c>
      <c r="BE446" t="s">
        <v>2054</v>
      </c>
      <c r="BF446" t="s">
        <v>2042</v>
      </c>
      <c r="BG446" t="s">
        <v>77</v>
      </c>
      <c r="BI446" t="s">
        <v>103</v>
      </c>
      <c r="BJ446" t="s">
        <v>153</v>
      </c>
      <c r="BK446" t="s">
        <v>118</v>
      </c>
      <c r="BL446">
        <v>1</v>
      </c>
      <c r="BM446" t="s">
        <v>106</v>
      </c>
      <c r="BN446" t="s">
        <v>119</v>
      </c>
      <c r="BO446" t="s">
        <v>120</v>
      </c>
      <c r="BP446" t="s">
        <v>121</v>
      </c>
      <c r="BQ446" t="s">
        <v>109</v>
      </c>
      <c r="BR446" t="s">
        <v>122</v>
      </c>
      <c r="BS446" t="s">
        <v>123</v>
      </c>
      <c r="BT446" t="s">
        <v>124</v>
      </c>
      <c r="BU446" t="s">
        <v>9002</v>
      </c>
      <c r="BV446">
        <v>56251</v>
      </c>
      <c r="BX446" t="s">
        <v>9001</v>
      </c>
      <c r="BY446">
        <f t="shared" si="30"/>
        <v>56251</v>
      </c>
      <c r="BZ446" t="str">
        <f t="shared" si="31"/>
        <v>East1</v>
      </c>
      <c r="CA446">
        <f t="shared" si="32"/>
        <v>66376.179999999993</v>
      </c>
      <c r="CB446" t="str">
        <f t="shared" si="33"/>
        <v/>
      </c>
      <c r="CD446" t="s">
        <v>201</v>
      </c>
      <c r="CE446" t="str">
        <f t="shared" si="34"/>
        <v>Premium</v>
      </c>
      <c r="CF446" t="s">
        <v>111</v>
      </c>
      <c r="CG446" t="s">
        <v>615</v>
      </c>
    </row>
    <row r="447" spans="1:85">
      <c r="A447">
        <v>21694586</v>
      </c>
      <c r="B447" t="s">
        <v>2038</v>
      </c>
      <c r="C447" t="s">
        <v>2039</v>
      </c>
      <c r="D447">
        <v>9474010730</v>
      </c>
      <c r="E447" t="s">
        <v>77</v>
      </c>
      <c r="F447" t="s">
        <v>2040</v>
      </c>
      <c r="G447" t="s">
        <v>2041</v>
      </c>
      <c r="H447" t="s">
        <v>2042</v>
      </c>
      <c r="I447" t="s">
        <v>2042</v>
      </c>
      <c r="K447" t="s">
        <v>77</v>
      </c>
      <c r="N447" t="s">
        <v>1193</v>
      </c>
      <c r="O447" t="s">
        <v>1194</v>
      </c>
      <c r="Q447" t="s">
        <v>201</v>
      </c>
      <c r="S447" t="s">
        <v>83</v>
      </c>
      <c r="T447" t="s">
        <v>84</v>
      </c>
      <c r="U447" t="s">
        <v>85</v>
      </c>
      <c r="W447" t="s">
        <v>86</v>
      </c>
      <c r="Y447" t="s">
        <v>84</v>
      </c>
      <c r="AA447" t="s">
        <v>2043</v>
      </c>
      <c r="AB447" t="s">
        <v>203</v>
      </c>
      <c r="AD447" t="s">
        <v>142</v>
      </c>
      <c r="AE447" t="s">
        <v>90</v>
      </c>
      <c r="AF447" t="s">
        <v>204</v>
      </c>
      <c r="AG447" t="s">
        <v>204</v>
      </c>
      <c r="AH447" t="s">
        <v>2044</v>
      </c>
      <c r="AI447" t="s">
        <v>206</v>
      </c>
      <c r="AJ447" t="s">
        <v>94</v>
      </c>
      <c r="AK447" t="s">
        <v>84</v>
      </c>
      <c r="AL447" t="s">
        <v>95</v>
      </c>
      <c r="AM447" t="s">
        <v>96</v>
      </c>
      <c r="AO447" t="s">
        <v>142</v>
      </c>
      <c r="AQ447" t="s">
        <v>206</v>
      </c>
      <c r="AS447" s="1">
        <v>45999</v>
      </c>
      <c r="AT447" s="2">
        <v>0.52777777777777779</v>
      </c>
      <c r="AU447" t="s">
        <v>2069</v>
      </c>
      <c r="AV447" t="s">
        <v>2070</v>
      </c>
      <c r="AZ447" t="s">
        <v>99</v>
      </c>
      <c r="BA447" t="s">
        <v>2071</v>
      </c>
      <c r="BB447" t="s">
        <v>201</v>
      </c>
      <c r="BD447" t="s">
        <v>2072</v>
      </c>
      <c r="BE447" t="s">
        <v>2054</v>
      </c>
      <c r="BF447" t="s">
        <v>2042</v>
      </c>
      <c r="BG447" t="s">
        <v>77</v>
      </c>
      <c r="BI447" t="s">
        <v>103</v>
      </c>
      <c r="BJ447" t="s">
        <v>153</v>
      </c>
      <c r="BK447" t="s">
        <v>213</v>
      </c>
      <c r="BL447">
        <v>1</v>
      </c>
      <c r="BM447" t="s">
        <v>106</v>
      </c>
      <c r="BN447" t="s">
        <v>119</v>
      </c>
      <c r="BO447" t="s">
        <v>119</v>
      </c>
      <c r="BP447" t="s">
        <v>214</v>
      </c>
      <c r="BQ447" t="s">
        <v>109</v>
      </c>
      <c r="BR447" t="s">
        <v>122</v>
      </c>
      <c r="BS447" t="s">
        <v>160</v>
      </c>
      <c r="BT447" t="s">
        <v>215</v>
      </c>
      <c r="BU447" t="s">
        <v>9002</v>
      </c>
      <c r="BV447">
        <v>29407</v>
      </c>
      <c r="BX447" t="s">
        <v>9001</v>
      </c>
      <c r="BY447">
        <f t="shared" si="30"/>
        <v>29407</v>
      </c>
      <c r="BZ447" t="str">
        <f t="shared" si="31"/>
        <v>East1</v>
      </c>
      <c r="CA447">
        <f t="shared" si="32"/>
        <v>34700.259999999995</v>
      </c>
      <c r="CB447" t="str">
        <f t="shared" si="33"/>
        <v/>
      </c>
      <c r="CD447" t="s">
        <v>201</v>
      </c>
      <c r="CE447" t="str">
        <f t="shared" si="34"/>
        <v>Entry</v>
      </c>
      <c r="CF447" t="s">
        <v>160</v>
      </c>
      <c r="CG447" t="s">
        <v>615</v>
      </c>
    </row>
    <row r="448" spans="1:85">
      <c r="A448">
        <v>21694593</v>
      </c>
      <c r="B448" t="s">
        <v>2038</v>
      </c>
      <c r="C448" t="s">
        <v>2039</v>
      </c>
      <c r="D448">
        <v>9474010730</v>
      </c>
      <c r="E448" t="s">
        <v>77</v>
      </c>
      <c r="F448" t="s">
        <v>2040</v>
      </c>
      <c r="G448" t="s">
        <v>2041</v>
      </c>
      <c r="H448" t="s">
        <v>2042</v>
      </c>
      <c r="I448" t="s">
        <v>2042</v>
      </c>
      <c r="K448" t="s">
        <v>77</v>
      </c>
      <c r="N448" t="s">
        <v>1193</v>
      </c>
      <c r="O448" t="s">
        <v>1194</v>
      </c>
      <c r="Q448" t="s">
        <v>201</v>
      </c>
      <c r="S448" t="s">
        <v>83</v>
      </c>
      <c r="T448" t="s">
        <v>84</v>
      </c>
      <c r="U448" t="s">
        <v>85</v>
      </c>
      <c r="W448" t="s">
        <v>86</v>
      </c>
      <c r="Y448" t="s">
        <v>84</v>
      </c>
      <c r="AA448" t="s">
        <v>2043</v>
      </c>
      <c r="AB448" t="s">
        <v>203</v>
      </c>
      <c r="AD448" t="s">
        <v>142</v>
      </c>
      <c r="AE448" t="s">
        <v>90</v>
      </c>
      <c r="AF448" t="s">
        <v>204</v>
      </c>
      <c r="AG448" t="s">
        <v>204</v>
      </c>
      <c r="AH448" t="s">
        <v>2044</v>
      </c>
      <c r="AI448" t="s">
        <v>206</v>
      </c>
      <c r="AJ448" t="s">
        <v>94</v>
      </c>
      <c r="AK448" t="s">
        <v>84</v>
      </c>
      <c r="AL448" t="s">
        <v>95</v>
      </c>
      <c r="AM448" t="s">
        <v>96</v>
      </c>
      <c r="AO448" t="s">
        <v>142</v>
      </c>
      <c r="AQ448" t="s">
        <v>206</v>
      </c>
      <c r="AS448" s="1">
        <v>45999</v>
      </c>
      <c r="AT448" s="2">
        <v>0.52847222222222223</v>
      </c>
      <c r="AU448" t="s">
        <v>2073</v>
      </c>
      <c r="AV448" t="s">
        <v>2074</v>
      </c>
      <c r="AZ448" t="s">
        <v>99</v>
      </c>
      <c r="BA448" t="s">
        <v>2075</v>
      </c>
      <c r="BB448" t="s">
        <v>201</v>
      </c>
      <c r="BD448" t="s">
        <v>2076</v>
      </c>
      <c r="BE448" t="s">
        <v>2063</v>
      </c>
      <c r="BF448" t="s">
        <v>2042</v>
      </c>
      <c r="BG448" t="s">
        <v>77</v>
      </c>
      <c r="BI448" t="s">
        <v>103</v>
      </c>
      <c r="BJ448" t="s">
        <v>153</v>
      </c>
      <c r="BK448" t="s">
        <v>237</v>
      </c>
      <c r="BL448">
        <v>1</v>
      </c>
      <c r="BM448" t="s">
        <v>106</v>
      </c>
      <c r="BN448" t="s">
        <v>238</v>
      </c>
      <c r="BO448" t="s">
        <v>120</v>
      </c>
      <c r="BP448" t="s">
        <v>239</v>
      </c>
      <c r="BQ448" t="s">
        <v>109</v>
      </c>
      <c r="BR448" t="s">
        <v>122</v>
      </c>
      <c r="BS448" t="s">
        <v>111</v>
      </c>
      <c r="BT448" t="s">
        <v>240</v>
      </c>
      <c r="BU448" t="s">
        <v>9002</v>
      </c>
      <c r="BV448">
        <v>41000</v>
      </c>
      <c r="BX448" t="s">
        <v>9001</v>
      </c>
      <c r="BY448">
        <f t="shared" si="30"/>
        <v>41000</v>
      </c>
      <c r="BZ448" t="str">
        <f t="shared" si="31"/>
        <v>East1</v>
      </c>
      <c r="CA448">
        <f t="shared" si="32"/>
        <v>48380</v>
      </c>
      <c r="CB448" t="str">
        <f t="shared" si="33"/>
        <v/>
      </c>
      <c r="CD448" t="s">
        <v>201</v>
      </c>
      <c r="CE448" t="str">
        <f t="shared" si="34"/>
        <v>Mainstream</v>
      </c>
      <c r="CF448" t="s">
        <v>111</v>
      </c>
      <c r="CG448" t="s">
        <v>9011</v>
      </c>
    </row>
    <row r="449" spans="1:85">
      <c r="A449">
        <v>21694593</v>
      </c>
      <c r="B449" t="s">
        <v>2038</v>
      </c>
      <c r="C449" t="s">
        <v>2039</v>
      </c>
      <c r="D449">
        <v>9474010730</v>
      </c>
      <c r="E449" t="s">
        <v>77</v>
      </c>
      <c r="F449" t="s">
        <v>2040</v>
      </c>
      <c r="G449" t="s">
        <v>2041</v>
      </c>
      <c r="H449" t="s">
        <v>2042</v>
      </c>
      <c r="I449" t="s">
        <v>2042</v>
      </c>
      <c r="K449" t="s">
        <v>77</v>
      </c>
      <c r="N449" t="s">
        <v>1193</v>
      </c>
      <c r="O449" t="s">
        <v>1194</v>
      </c>
      <c r="Q449" t="s">
        <v>201</v>
      </c>
      <c r="S449" t="s">
        <v>83</v>
      </c>
      <c r="T449" t="s">
        <v>84</v>
      </c>
      <c r="U449" t="s">
        <v>85</v>
      </c>
      <c r="W449" t="s">
        <v>86</v>
      </c>
      <c r="Y449" t="s">
        <v>84</v>
      </c>
      <c r="AA449" t="s">
        <v>2043</v>
      </c>
      <c r="AB449" t="s">
        <v>203</v>
      </c>
      <c r="AD449" t="s">
        <v>142</v>
      </c>
      <c r="AE449" t="s">
        <v>90</v>
      </c>
      <c r="AF449" t="s">
        <v>204</v>
      </c>
      <c r="AG449" t="s">
        <v>204</v>
      </c>
      <c r="AH449" t="s">
        <v>2044</v>
      </c>
      <c r="AI449" t="s">
        <v>206</v>
      </c>
      <c r="AJ449" t="s">
        <v>94</v>
      </c>
      <c r="AK449" t="s">
        <v>84</v>
      </c>
      <c r="AL449" t="s">
        <v>95</v>
      </c>
      <c r="AM449" t="s">
        <v>96</v>
      </c>
      <c r="AO449" t="s">
        <v>142</v>
      </c>
      <c r="AQ449" t="s">
        <v>206</v>
      </c>
      <c r="AS449" s="1">
        <v>45999</v>
      </c>
      <c r="AT449" s="2">
        <v>0.52847222222222223</v>
      </c>
      <c r="AU449" t="s">
        <v>2073</v>
      </c>
      <c r="AV449" t="s">
        <v>2074</v>
      </c>
      <c r="AZ449" t="s">
        <v>99</v>
      </c>
      <c r="BA449" t="s">
        <v>2075</v>
      </c>
      <c r="BB449" t="s">
        <v>201</v>
      </c>
      <c r="BD449" t="s">
        <v>2076</v>
      </c>
      <c r="BE449" t="s">
        <v>2063</v>
      </c>
      <c r="BF449" t="s">
        <v>2042</v>
      </c>
      <c r="BG449" t="s">
        <v>77</v>
      </c>
      <c r="BI449" t="s">
        <v>103</v>
      </c>
      <c r="BJ449" t="s">
        <v>153</v>
      </c>
      <c r="BK449" t="s">
        <v>213</v>
      </c>
      <c r="BL449">
        <v>1</v>
      </c>
      <c r="BM449" t="s">
        <v>106</v>
      </c>
      <c r="BN449" t="s">
        <v>119</v>
      </c>
      <c r="BO449" t="s">
        <v>119</v>
      </c>
      <c r="BP449" t="s">
        <v>214</v>
      </c>
      <c r="BQ449" t="s">
        <v>109</v>
      </c>
      <c r="BR449" t="s">
        <v>122</v>
      </c>
      <c r="BS449" t="s">
        <v>160</v>
      </c>
      <c r="BT449" t="s">
        <v>215</v>
      </c>
      <c r="BU449" t="s">
        <v>9002</v>
      </c>
      <c r="BV449">
        <v>29407</v>
      </c>
      <c r="BX449" t="s">
        <v>9001</v>
      </c>
      <c r="BY449">
        <f t="shared" si="30"/>
        <v>29407</v>
      </c>
      <c r="BZ449" t="str">
        <f t="shared" si="31"/>
        <v>East1</v>
      </c>
      <c r="CA449">
        <f t="shared" si="32"/>
        <v>34700.259999999995</v>
      </c>
      <c r="CB449" t="str">
        <f t="shared" si="33"/>
        <v/>
      </c>
      <c r="CD449" t="s">
        <v>201</v>
      </c>
      <c r="CE449" t="str">
        <f t="shared" si="34"/>
        <v>Entry</v>
      </c>
      <c r="CF449" t="s">
        <v>160</v>
      </c>
      <c r="CG449" t="s">
        <v>615</v>
      </c>
    </row>
    <row r="450" spans="1:85">
      <c r="A450">
        <v>21694606</v>
      </c>
      <c r="B450" t="s">
        <v>2038</v>
      </c>
      <c r="C450" t="s">
        <v>2039</v>
      </c>
      <c r="D450">
        <v>9474010730</v>
      </c>
      <c r="E450" t="s">
        <v>77</v>
      </c>
      <c r="F450" t="s">
        <v>2040</v>
      </c>
      <c r="G450" t="s">
        <v>2041</v>
      </c>
      <c r="H450" t="s">
        <v>2042</v>
      </c>
      <c r="I450" t="s">
        <v>2042</v>
      </c>
      <c r="K450" t="s">
        <v>77</v>
      </c>
      <c r="N450" t="s">
        <v>1193</v>
      </c>
      <c r="O450" t="s">
        <v>1194</v>
      </c>
      <c r="Q450" t="s">
        <v>201</v>
      </c>
      <c r="S450" t="s">
        <v>83</v>
      </c>
      <c r="T450" t="s">
        <v>84</v>
      </c>
      <c r="U450" t="s">
        <v>85</v>
      </c>
      <c r="W450" t="s">
        <v>86</v>
      </c>
      <c r="Y450" t="s">
        <v>84</v>
      </c>
      <c r="AA450" t="s">
        <v>2043</v>
      </c>
      <c r="AB450" t="s">
        <v>203</v>
      </c>
      <c r="AD450" t="s">
        <v>142</v>
      </c>
      <c r="AE450" t="s">
        <v>90</v>
      </c>
      <c r="AF450" t="s">
        <v>204</v>
      </c>
      <c r="AG450" t="s">
        <v>204</v>
      </c>
      <c r="AH450" t="s">
        <v>2044</v>
      </c>
      <c r="AI450" t="s">
        <v>206</v>
      </c>
      <c r="AJ450" t="s">
        <v>94</v>
      </c>
      <c r="AK450" t="s">
        <v>84</v>
      </c>
      <c r="AL450" t="s">
        <v>95</v>
      </c>
      <c r="AM450" t="s">
        <v>96</v>
      </c>
      <c r="AO450" t="s">
        <v>142</v>
      </c>
      <c r="AQ450" t="s">
        <v>206</v>
      </c>
      <c r="AS450" s="1">
        <v>45999</v>
      </c>
      <c r="AT450" s="2">
        <v>0.52916666666666667</v>
      </c>
      <c r="AU450" t="s">
        <v>2077</v>
      </c>
      <c r="AV450" t="s">
        <v>2078</v>
      </c>
      <c r="AZ450" t="s">
        <v>99</v>
      </c>
      <c r="BA450" t="s">
        <v>2079</v>
      </c>
      <c r="BB450" t="s">
        <v>201</v>
      </c>
      <c r="BD450" t="s">
        <v>2080</v>
      </c>
      <c r="BE450" t="s">
        <v>2063</v>
      </c>
      <c r="BF450" t="s">
        <v>2042</v>
      </c>
      <c r="BG450" t="s">
        <v>77</v>
      </c>
      <c r="BI450" t="s">
        <v>103</v>
      </c>
      <c r="BJ450" t="s">
        <v>153</v>
      </c>
      <c r="BK450" t="s">
        <v>2081</v>
      </c>
      <c r="BL450">
        <v>1</v>
      </c>
      <c r="BM450" t="s">
        <v>106</v>
      </c>
      <c r="BN450" t="s">
        <v>107</v>
      </c>
      <c r="BO450" t="s">
        <v>2082</v>
      </c>
      <c r="BP450" t="s">
        <v>2083</v>
      </c>
      <c r="BQ450" t="s">
        <v>109</v>
      </c>
      <c r="BR450" t="s">
        <v>110</v>
      </c>
      <c r="BS450" t="s">
        <v>111</v>
      </c>
      <c r="BT450" t="s">
        <v>2084</v>
      </c>
      <c r="BU450" t="s">
        <v>9002</v>
      </c>
      <c r="BV450">
        <v>46990</v>
      </c>
      <c r="BX450" t="s">
        <v>110</v>
      </c>
      <c r="BY450">
        <f t="shared" si="30"/>
        <v>46990</v>
      </c>
      <c r="BZ450" t="str">
        <f t="shared" si="31"/>
        <v>East1</v>
      </c>
      <c r="CA450">
        <f t="shared" si="32"/>
        <v>55448.2</v>
      </c>
      <c r="CB450" t="str">
        <f t="shared" si="33"/>
        <v/>
      </c>
      <c r="CD450" t="s">
        <v>201</v>
      </c>
      <c r="CE450" t="str">
        <f t="shared" si="34"/>
        <v>Mainstream</v>
      </c>
      <c r="CF450" t="s">
        <v>111</v>
      </c>
      <c r="CG450" t="s">
        <v>615</v>
      </c>
    </row>
    <row r="451" spans="1:85">
      <c r="A451">
        <v>21694615</v>
      </c>
      <c r="B451" t="s">
        <v>2038</v>
      </c>
      <c r="C451" t="s">
        <v>2039</v>
      </c>
      <c r="D451">
        <v>9474010730</v>
      </c>
      <c r="E451" t="s">
        <v>77</v>
      </c>
      <c r="F451" t="s">
        <v>2040</v>
      </c>
      <c r="G451" t="s">
        <v>2041</v>
      </c>
      <c r="H451" t="s">
        <v>2042</v>
      </c>
      <c r="I451" t="s">
        <v>2042</v>
      </c>
      <c r="K451" t="s">
        <v>77</v>
      </c>
      <c r="N451" t="s">
        <v>1193</v>
      </c>
      <c r="O451" t="s">
        <v>1194</v>
      </c>
      <c r="Q451" t="s">
        <v>201</v>
      </c>
      <c r="S451" t="s">
        <v>83</v>
      </c>
      <c r="T451" t="s">
        <v>84</v>
      </c>
      <c r="U451" t="s">
        <v>85</v>
      </c>
      <c r="W451" t="s">
        <v>86</v>
      </c>
      <c r="Y451" t="s">
        <v>84</v>
      </c>
      <c r="AA451" t="s">
        <v>2043</v>
      </c>
      <c r="AB451" t="s">
        <v>203</v>
      </c>
      <c r="AD451" t="s">
        <v>142</v>
      </c>
      <c r="AE451" t="s">
        <v>90</v>
      </c>
      <c r="AF451" t="s">
        <v>204</v>
      </c>
      <c r="AG451" t="s">
        <v>204</v>
      </c>
      <c r="AH451" t="s">
        <v>2044</v>
      </c>
      <c r="AI451" t="s">
        <v>206</v>
      </c>
      <c r="AJ451" t="s">
        <v>94</v>
      </c>
      <c r="AK451" t="s">
        <v>84</v>
      </c>
      <c r="AL451" t="s">
        <v>95</v>
      </c>
      <c r="AM451" t="s">
        <v>96</v>
      </c>
      <c r="AO451" t="s">
        <v>142</v>
      </c>
      <c r="AQ451" t="s">
        <v>206</v>
      </c>
      <c r="AS451" s="1">
        <v>45999</v>
      </c>
      <c r="AT451" s="2">
        <v>0.52986111111111112</v>
      </c>
      <c r="AU451" t="s">
        <v>2085</v>
      </c>
      <c r="AV451" t="s">
        <v>2086</v>
      </c>
      <c r="AZ451" t="s">
        <v>99</v>
      </c>
      <c r="BA451" t="s">
        <v>2087</v>
      </c>
      <c r="BB451" t="s">
        <v>201</v>
      </c>
      <c r="BD451" t="s">
        <v>2088</v>
      </c>
      <c r="BE451" t="s">
        <v>2063</v>
      </c>
      <c r="BF451" t="s">
        <v>2042</v>
      </c>
      <c r="BG451" t="s">
        <v>77</v>
      </c>
      <c r="BI451" t="s">
        <v>103</v>
      </c>
      <c r="BJ451" t="s">
        <v>153</v>
      </c>
      <c r="BK451" t="s">
        <v>336</v>
      </c>
      <c r="BL451">
        <v>1</v>
      </c>
      <c r="BM451" t="s">
        <v>106</v>
      </c>
      <c r="BN451" t="s">
        <v>131</v>
      </c>
      <c r="BO451" t="s">
        <v>337</v>
      </c>
      <c r="BP451" t="s">
        <v>338</v>
      </c>
      <c r="BQ451" t="s">
        <v>109</v>
      </c>
      <c r="BR451" t="s">
        <v>131</v>
      </c>
      <c r="BS451" t="s">
        <v>111</v>
      </c>
      <c r="BT451" t="s">
        <v>339</v>
      </c>
      <c r="BU451" t="s">
        <v>9002</v>
      </c>
      <c r="BV451">
        <v>49000</v>
      </c>
      <c r="BX451" t="s">
        <v>131</v>
      </c>
      <c r="BY451">
        <f t="shared" ref="BY451:BY514" si="35">BV451*BL451</f>
        <v>49000</v>
      </c>
      <c r="BZ451" t="str">
        <f t="shared" ref="BZ451:BZ514" si="36">Q451</f>
        <v>East1</v>
      </c>
      <c r="CA451">
        <f t="shared" ref="CA451:CA514" si="37">BV451*118%</f>
        <v>57820</v>
      </c>
      <c r="CB451" t="str">
        <f t="shared" ref="CB451:CB514" si="38">IF(CF451="Premium",IF(CA451&gt;=65000,"SP",""),"")</f>
        <v/>
      </c>
      <c r="CD451" t="s">
        <v>201</v>
      </c>
      <c r="CE451" t="str">
        <f t="shared" ref="CE451:CE514" si="39">IF(BU451="Consumer",IF(CA451&lt;40000,"Entry",IF(AND(CA451&gt;=40000,CA451&lt;65000),"Mainstream","Premium")),IF(BU451="Visuals",BS451,"NA"))</f>
        <v>Mainstream</v>
      </c>
      <c r="CF451" t="s">
        <v>111</v>
      </c>
      <c r="CG451" t="s">
        <v>9011</v>
      </c>
    </row>
    <row r="452" spans="1:85">
      <c r="A452">
        <v>21694627</v>
      </c>
      <c r="B452" t="s">
        <v>2038</v>
      </c>
      <c r="C452" t="s">
        <v>2039</v>
      </c>
      <c r="D452">
        <v>9474010730</v>
      </c>
      <c r="E452" t="s">
        <v>77</v>
      </c>
      <c r="F452" t="s">
        <v>2040</v>
      </c>
      <c r="G452" t="s">
        <v>2041</v>
      </c>
      <c r="H452" t="s">
        <v>2042</v>
      </c>
      <c r="I452" t="s">
        <v>2042</v>
      </c>
      <c r="K452" t="s">
        <v>77</v>
      </c>
      <c r="N452" t="s">
        <v>1193</v>
      </c>
      <c r="O452" t="s">
        <v>1194</v>
      </c>
      <c r="Q452" t="s">
        <v>201</v>
      </c>
      <c r="S452" t="s">
        <v>83</v>
      </c>
      <c r="T452" t="s">
        <v>84</v>
      </c>
      <c r="U452" t="s">
        <v>85</v>
      </c>
      <c r="W452" t="s">
        <v>86</v>
      </c>
      <c r="Y452" t="s">
        <v>84</v>
      </c>
      <c r="AA452" t="s">
        <v>2043</v>
      </c>
      <c r="AB452" t="s">
        <v>203</v>
      </c>
      <c r="AD452" t="s">
        <v>142</v>
      </c>
      <c r="AE452" t="s">
        <v>90</v>
      </c>
      <c r="AF452" t="s">
        <v>204</v>
      </c>
      <c r="AG452" t="s">
        <v>204</v>
      </c>
      <c r="AH452" t="s">
        <v>2044</v>
      </c>
      <c r="AI452" t="s">
        <v>206</v>
      </c>
      <c r="AJ452" t="s">
        <v>94</v>
      </c>
      <c r="AK452" t="s">
        <v>84</v>
      </c>
      <c r="AL452" t="s">
        <v>95</v>
      </c>
      <c r="AM452" t="s">
        <v>96</v>
      </c>
      <c r="AO452" t="s">
        <v>142</v>
      </c>
      <c r="AQ452" t="s">
        <v>206</v>
      </c>
      <c r="AS452" s="1">
        <v>45999</v>
      </c>
      <c r="AT452" s="2">
        <v>0.52986111111111112</v>
      </c>
      <c r="AU452" t="s">
        <v>2089</v>
      </c>
      <c r="AV452" t="s">
        <v>2090</v>
      </c>
      <c r="AZ452" t="s">
        <v>99</v>
      </c>
      <c r="BA452" t="s">
        <v>2091</v>
      </c>
      <c r="BB452" t="s">
        <v>201</v>
      </c>
      <c r="BD452" t="s">
        <v>2092</v>
      </c>
      <c r="BE452" t="s">
        <v>2093</v>
      </c>
      <c r="BF452" t="s">
        <v>2042</v>
      </c>
      <c r="BG452" t="s">
        <v>77</v>
      </c>
      <c r="BI452" t="s">
        <v>103</v>
      </c>
      <c r="BJ452" t="s">
        <v>153</v>
      </c>
      <c r="BK452" t="s">
        <v>118</v>
      </c>
      <c r="BL452">
        <v>2</v>
      </c>
      <c r="BM452" t="s">
        <v>106</v>
      </c>
      <c r="BN452" t="s">
        <v>119</v>
      </c>
      <c r="BO452" t="s">
        <v>120</v>
      </c>
      <c r="BP452" t="s">
        <v>121</v>
      </c>
      <c r="BQ452" t="s">
        <v>109</v>
      </c>
      <c r="BR452" t="s">
        <v>122</v>
      </c>
      <c r="BS452" t="s">
        <v>123</v>
      </c>
      <c r="BT452" t="s">
        <v>124</v>
      </c>
      <c r="BU452" t="s">
        <v>9002</v>
      </c>
      <c r="BV452">
        <v>56251</v>
      </c>
      <c r="BX452" t="s">
        <v>9001</v>
      </c>
      <c r="BY452">
        <f t="shared" si="35"/>
        <v>112502</v>
      </c>
      <c r="BZ452" t="str">
        <f t="shared" si="36"/>
        <v>East1</v>
      </c>
      <c r="CA452">
        <f t="shared" si="37"/>
        <v>66376.179999999993</v>
      </c>
      <c r="CB452" t="str">
        <f t="shared" si="38"/>
        <v/>
      </c>
      <c r="CD452" t="s">
        <v>201</v>
      </c>
      <c r="CE452" t="str">
        <f t="shared" si="39"/>
        <v>Premium</v>
      </c>
      <c r="CF452" t="s">
        <v>111</v>
      </c>
      <c r="CG452" t="s">
        <v>615</v>
      </c>
    </row>
    <row r="453" spans="1:85">
      <c r="A453">
        <v>21696384</v>
      </c>
      <c r="B453" t="s">
        <v>862</v>
      </c>
      <c r="C453" t="s">
        <v>863</v>
      </c>
      <c r="D453">
        <v>7006131255</v>
      </c>
      <c r="E453" t="s">
        <v>77</v>
      </c>
      <c r="F453" t="s">
        <v>864</v>
      </c>
      <c r="G453" t="s">
        <v>865</v>
      </c>
      <c r="H453" t="s">
        <v>866</v>
      </c>
      <c r="I453" t="s">
        <v>866</v>
      </c>
      <c r="K453" t="s">
        <v>77</v>
      </c>
      <c r="N453" t="s">
        <v>523</v>
      </c>
      <c r="O453" t="s">
        <v>524</v>
      </c>
      <c r="Q453" t="s">
        <v>82</v>
      </c>
      <c r="S453" t="s">
        <v>83</v>
      </c>
      <c r="T453" t="s">
        <v>84</v>
      </c>
      <c r="U453" t="s">
        <v>85</v>
      </c>
      <c r="W453" t="s">
        <v>86</v>
      </c>
      <c r="Y453" t="s">
        <v>84</v>
      </c>
      <c r="AA453" t="s">
        <v>867</v>
      </c>
      <c r="AB453" t="s">
        <v>88</v>
      </c>
      <c r="AD453" t="s">
        <v>89</v>
      </c>
      <c r="AE453" t="s">
        <v>90</v>
      </c>
      <c r="AF453" t="s">
        <v>91</v>
      </c>
      <c r="AG453" t="s">
        <v>91</v>
      </c>
      <c r="AH453" t="s">
        <v>868</v>
      </c>
      <c r="AI453" t="s">
        <v>93</v>
      </c>
      <c r="AJ453" t="s">
        <v>94</v>
      </c>
      <c r="AK453" t="s">
        <v>84</v>
      </c>
      <c r="AL453" t="s">
        <v>95</v>
      </c>
      <c r="AM453" t="s">
        <v>96</v>
      </c>
      <c r="AO453" t="s">
        <v>89</v>
      </c>
      <c r="AQ453" t="s">
        <v>93</v>
      </c>
      <c r="AS453" s="1">
        <v>45999</v>
      </c>
      <c r="AT453" s="2">
        <v>0.54652777777777772</v>
      </c>
      <c r="AU453" t="s">
        <v>2094</v>
      </c>
      <c r="AV453" t="s">
        <v>2095</v>
      </c>
      <c r="AZ453" t="s">
        <v>99</v>
      </c>
      <c r="BB453" t="s">
        <v>82</v>
      </c>
      <c r="BD453" t="s">
        <v>2096</v>
      </c>
      <c r="BE453" t="s">
        <v>864</v>
      </c>
      <c r="BF453" t="s">
        <v>531</v>
      </c>
      <c r="BG453" t="s">
        <v>77</v>
      </c>
      <c r="BI453" t="s">
        <v>103</v>
      </c>
      <c r="BJ453" t="s">
        <v>104</v>
      </c>
      <c r="BK453" t="s">
        <v>330</v>
      </c>
      <c r="BL453">
        <v>2</v>
      </c>
      <c r="BM453" t="s">
        <v>106</v>
      </c>
      <c r="BN453" t="s">
        <v>331</v>
      </c>
      <c r="BO453" t="s">
        <v>327</v>
      </c>
      <c r="BP453" t="s">
        <v>332</v>
      </c>
      <c r="BQ453" t="s">
        <v>158</v>
      </c>
      <c r="BR453" t="s">
        <v>329</v>
      </c>
      <c r="BS453" t="s">
        <v>158</v>
      </c>
      <c r="BT453" t="s">
        <v>158</v>
      </c>
      <c r="BU453" t="s">
        <v>329</v>
      </c>
      <c r="BV453">
        <v>649</v>
      </c>
      <c r="BY453">
        <f t="shared" si="35"/>
        <v>1298</v>
      </c>
      <c r="BZ453" t="str">
        <f t="shared" si="36"/>
        <v>North1</v>
      </c>
      <c r="CA453">
        <f t="shared" si="37"/>
        <v>765.81999999999994</v>
      </c>
      <c r="CB453" t="str">
        <f t="shared" si="38"/>
        <v/>
      </c>
      <c r="CD453" t="s">
        <v>82</v>
      </c>
      <c r="CE453" t="str">
        <f t="shared" si="39"/>
        <v>NA</v>
      </c>
      <c r="CF453" t="s">
        <v>158</v>
      </c>
      <c r="CG453" t="s">
        <v>615</v>
      </c>
    </row>
    <row r="454" spans="1:85">
      <c r="A454">
        <v>21696393</v>
      </c>
      <c r="B454" t="s">
        <v>862</v>
      </c>
      <c r="C454" t="s">
        <v>863</v>
      </c>
      <c r="D454">
        <v>7006131255</v>
      </c>
      <c r="E454" t="s">
        <v>77</v>
      </c>
      <c r="F454" t="s">
        <v>864</v>
      </c>
      <c r="G454" t="s">
        <v>865</v>
      </c>
      <c r="H454" t="s">
        <v>866</v>
      </c>
      <c r="I454" t="s">
        <v>866</v>
      </c>
      <c r="K454" t="s">
        <v>77</v>
      </c>
      <c r="N454" t="s">
        <v>523</v>
      </c>
      <c r="O454" t="s">
        <v>524</v>
      </c>
      <c r="Q454" t="s">
        <v>82</v>
      </c>
      <c r="S454" t="s">
        <v>83</v>
      </c>
      <c r="T454" t="s">
        <v>84</v>
      </c>
      <c r="U454" t="s">
        <v>85</v>
      </c>
      <c r="W454" t="s">
        <v>86</v>
      </c>
      <c r="Y454" t="s">
        <v>84</v>
      </c>
      <c r="AA454" t="s">
        <v>867</v>
      </c>
      <c r="AB454" t="s">
        <v>88</v>
      </c>
      <c r="AD454" t="s">
        <v>89</v>
      </c>
      <c r="AE454" t="s">
        <v>90</v>
      </c>
      <c r="AF454" t="s">
        <v>91</v>
      </c>
      <c r="AG454" t="s">
        <v>91</v>
      </c>
      <c r="AH454" t="s">
        <v>868</v>
      </c>
      <c r="AI454" t="s">
        <v>93</v>
      </c>
      <c r="AJ454" t="s">
        <v>94</v>
      </c>
      <c r="AK454" t="s">
        <v>84</v>
      </c>
      <c r="AL454" t="s">
        <v>95</v>
      </c>
      <c r="AM454" t="s">
        <v>96</v>
      </c>
      <c r="AO454" t="s">
        <v>89</v>
      </c>
      <c r="AQ454" t="s">
        <v>93</v>
      </c>
      <c r="AS454" s="1">
        <v>45999</v>
      </c>
      <c r="AT454" s="2">
        <v>0.56736111111111109</v>
      </c>
      <c r="AU454" t="s">
        <v>2097</v>
      </c>
      <c r="AV454" t="s">
        <v>2098</v>
      </c>
      <c r="AZ454" t="s">
        <v>99</v>
      </c>
      <c r="BA454" t="s">
        <v>2099</v>
      </c>
      <c r="BB454" t="s">
        <v>82</v>
      </c>
      <c r="BD454" t="s">
        <v>2100</v>
      </c>
      <c r="BE454" t="s">
        <v>2101</v>
      </c>
      <c r="BF454" t="s">
        <v>531</v>
      </c>
      <c r="BG454" t="s">
        <v>77</v>
      </c>
      <c r="BI454" t="s">
        <v>103</v>
      </c>
      <c r="BJ454" t="s">
        <v>104</v>
      </c>
      <c r="BK454" t="s">
        <v>251</v>
      </c>
      <c r="BL454">
        <v>1</v>
      </c>
      <c r="BM454" t="s">
        <v>106</v>
      </c>
      <c r="BN454" t="s">
        <v>119</v>
      </c>
      <c r="BO454" t="s">
        <v>120</v>
      </c>
      <c r="BP454" t="s">
        <v>252</v>
      </c>
      <c r="BQ454" t="s">
        <v>109</v>
      </c>
      <c r="BR454" t="s">
        <v>122</v>
      </c>
      <c r="BS454" t="s">
        <v>111</v>
      </c>
      <c r="BT454" t="s">
        <v>133</v>
      </c>
      <c r="BU454" t="s">
        <v>9002</v>
      </c>
      <c r="BV454">
        <v>46000</v>
      </c>
      <c r="BX454" t="s">
        <v>9001</v>
      </c>
      <c r="BY454">
        <f t="shared" si="35"/>
        <v>46000</v>
      </c>
      <c r="BZ454" t="str">
        <f t="shared" si="36"/>
        <v>North1</v>
      </c>
      <c r="CA454">
        <f t="shared" si="37"/>
        <v>54280</v>
      </c>
      <c r="CB454" t="str">
        <f t="shared" si="38"/>
        <v/>
      </c>
      <c r="CD454" t="s">
        <v>82</v>
      </c>
      <c r="CE454" t="str">
        <f t="shared" si="39"/>
        <v>Mainstream</v>
      </c>
      <c r="CF454" t="s">
        <v>123</v>
      </c>
      <c r="CG454" t="s">
        <v>615</v>
      </c>
    </row>
    <row r="455" spans="1:85">
      <c r="A455">
        <v>21696393</v>
      </c>
      <c r="B455" t="s">
        <v>862</v>
      </c>
      <c r="C455" t="s">
        <v>863</v>
      </c>
      <c r="D455">
        <v>7006131255</v>
      </c>
      <c r="E455" t="s">
        <v>77</v>
      </c>
      <c r="F455" t="s">
        <v>864</v>
      </c>
      <c r="G455" t="s">
        <v>865</v>
      </c>
      <c r="H455" t="s">
        <v>866</v>
      </c>
      <c r="I455" t="s">
        <v>866</v>
      </c>
      <c r="K455" t="s">
        <v>77</v>
      </c>
      <c r="N455" t="s">
        <v>523</v>
      </c>
      <c r="O455" t="s">
        <v>524</v>
      </c>
      <c r="Q455" t="s">
        <v>82</v>
      </c>
      <c r="S455" t="s">
        <v>83</v>
      </c>
      <c r="T455" t="s">
        <v>84</v>
      </c>
      <c r="U455" t="s">
        <v>85</v>
      </c>
      <c r="W455" t="s">
        <v>86</v>
      </c>
      <c r="Y455" t="s">
        <v>84</v>
      </c>
      <c r="AA455" t="s">
        <v>867</v>
      </c>
      <c r="AB455" t="s">
        <v>88</v>
      </c>
      <c r="AD455" t="s">
        <v>89</v>
      </c>
      <c r="AE455" t="s">
        <v>90</v>
      </c>
      <c r="AF455" t="s">
        <v>91</v>
      </c>
      <c r="AG455" t="s">
        <v>91</v>
      </c>
      <c r="AH455" t="s">
        <v>868</v>
      </c>
      <c r="AI455" t="s">
        <v>93</v>
      </c>
      <c r="AJ455" t="s">
        <v>94</v>
      </c>
      <c r="AK455" t="s">
        <v>84</v>
      </c>
      <c r="AL455" t="s">
        <v>95</v>
      </c>
      <c r="AM455" t="s">
        <v>96</v>
      </c>
      <c r="AO455" t="s">
        <v>89</v>
      </c>
      <c r="AQ455" t="s">
        <v>93</v>
      </c>
      <c r="AS455" s="1">
        <v>45999</v>
      </c>
      <c r="AT455" s="2">
        <v>0.56736111111111109</v>
      </c>
      <c r="AU455" t="s">
        <v>2097</v>
      </c>
      <c r="AV455" t="s">
        <v>2098</v>
      </c>
      <c r="AZ455" t="s">
        <v>99</v>
      </c>
      <c r="BA455" t="s">
        <v>2099</v>
      </c>
      <c r="BB455" t="s">
        <v>82</v>
      </c>
      <c r="BD455" t="s">
        <v>2100</v>
      </c>
      <c r="BE455" t="s">
        <v>2101</v>
      </c>
      <c r="BF455" t="s">
        <v>531</v>
      </c>
      <c r="BG455" t="s">
        <v>77</v>
      </c>
      <c r="BI455" t="s">
        <v>103</v>
      </c>
      <c r="BJ455" t="s">
        <v>104</v>
      </c>
      <c r="BK455" t="s">
        <v>330</v>
      </c>
      <c r="BL455">
        <v>3</v>
      </c>
      <c r="BM455" t="s">
        <v>106</v>
      </c>
      <c r="BN455" t="s">
        <v>331</v>
      </c>
      <c r="BO455" t="s">
        <v>327</v>
      </c>
      <c r="BP455" t="s">
        <v>332</v>
      </c>
      <c r="BQ455" t="s">
        <v>158</v>
      </c>
      <c r="BR455" t="s">
        <v>329</v>
      </c>
      <c r="BS455" t="s">
        <v>158</v>
      </c>
      <c r="BT455" t="s">
        <v>158</v>
      </c>
      <c r="BU455" t="s">
        <v>329</v>
      </c>
      <c r="BV455">
        <v>649</v>
      </c>
      <c r="BY455">
        <f t="shared" si="35"/>
        <v>1947</v>
      </c>
      <c r="BZ455" t="str">
        <f t="shared" si="36"/>
        <v>North1</v>
      </c>
      <c r="CA455">
        <f t="shared" si="37"/>
        <v>765.81999999999994</v>
      </c>
      <c r="CB455" t="str">
        <f t="shared" si="38"/>
        <v/>
      </c>
      <c r="CD455" t="s">
        <v>82</v>
      </c>
      <c r="CE455" t="str">
        <f t="shared" si="39"/>
        <v>NA</v>
      </c>
      <c r="CF455" t="s">
        <v>158</v>
      </c>
      <c r="CG455" t="s">
        <v>615</v>
      </c>
    </row>
    <row r="456" spans="1:85">
      <c r="A456">
        <v>21695424</v>
      </c>
      <c r="B456" t="s">
        <v>75</v>
      </c>
      <c r="C456" t="s">
        <v>76</v>
      </c>
      <c r="D456">
        <v>9911547614</v>
      </c>
      <c r="E456" t="s">
        <v>77</v>
      </c>
      <c r="F456" t="s">
        <v>78</v>
      </c>
      <c r="G456" t="s">
        <v>79</v>
      </c>
      <c r="H456" t="s">
        <v>78</v>
      </c>
      <c r="I456" t="s">
        <v>78</v>
      </c>
      <c r="K456" t="s">
        <v>77</v>
      </c>
      <c r="N456" t="s">
        <v>80</v>
      </c>
      <c r="O456" t="s">
        <v>81</v>
      </c>
      <c r="Q456" t="s">
        <v>82</v>
      </c>
      <c r="S456" t="s">
        <v>83</v>
      </c>
      <c r="T456" t="s">
        <v>84</v>
      </c>
      <c r="U456" t="s">
        <v>85</v>
      </c>
      <c r="W456" t="s">
        <v>86</v>
      </c>
      <c r="Y456" t="s">
        <v>84</v>
      </c>
      <c r="AA456" t="s">
        <v>87</v>
      </c>
      <c r="AB456" t="s">
        <v>88</v>
      </c>
      <c r="AD456" t="s">
        <v>89</v>
      </c>
      <c r="AE456" t="s">
        <v>90</v>
      </c>
      <c r="AF456" t="s">
        <v>91</v>
      </c>
      <c r="AG456" t="s">
        <v>91</v>
      </c>
      <c r="AH456" t="s">
        <v>92</v>
      </c>
      <c r="AI456" t="s">
        <v>93</v>
      </c>
      <c r="AJ456" t="s">
        <v>94</v>
      </c>
      <c r="AK456" t="s">
        <v>84</v>
      </c>
      <c r="AL456" t="s">
        <v>95</v>
      </c>
      <c r="AM456" t="s">
        <v>96</v>
      </c>
      <c r="AO456" t="s">
        <v>89</v>
      </c>
      <c r="AQ456" t="s">
        <v>93</v>
      </c>
      <c r="AS456" s="1">
        <v>45999</v>
      </c>
      <c r="AT456" s="2">
        <v>0.58333333333333337</v>
      </c>
      <c r="AU456" t="s">
        <v>2102</v>
      </c>
      <c r="AV456" t="s">
        <v>1403</v>
      </c>
      <c r="AZ456" t="s">
        <v>99</v>
      </c>
      <c r="BA456" t="s">
        <v>1404</v>
      </c>
      <c r="BB456" t="s">
        <v>82</v>
      </c>
      <c r="BD456" t="s">
        <v>1405</v>
      </c>
      <c r="BE456" t="s">
        <v>102</v>
      </c>
      <c r="BF456" t="s">
        <v>102</v>
      </c>
      <c r="BG456" t="s">
        <v>77</v>
      </c>
      <c r="BI456" t="s">
        <v>103</v>
      </c>
      <c r="BJ456" t="s">
        <v>104</v>
      </c>
      <c r="BK456" t="s">
        <v>2103</v>
      </c>
      <c r="BL456">
        <v>1</v>
      </c>
      <c r="BM456" t="s">
        <v>106</v>
      </c>
      <c r="BN456" t="s">
        <v>626</v>
      </c>
      <c r="BO456" t="s">
        <v>2104</v>
      </c>
      <c r="BP456" t="s">
        <v>2105</v>
      </c>
      <c r="BQ456" t="s">
        <v>109</v>
      </c>
      <c r="BR456" t="s">
        <v>122</v>
      </c>
      <c r="BS456" t="s">
        <v>160</v>
      </c>
      <c r="BT456" t="s">
        <v>2106</v>
      </c>
      <c r="BU456" t="s">
        <v>9002</v>
      </c>
      <c r="BV456">
        <v>29047</v>
      </c>
      <c r="BX456" t="s">
        <v>9001</v>
      </c>
      <c r="BY456">
        <f t="shared" si="35"/>
        <v>29047</v>
      </c>
      <c r="BZ456" t="str">
        <f t="shared" si="36"/>
        <v>North1</v>
      </c>
      <c r="CA456">
        <f t="shared" si="37"/>
        <v>34275.46</v>
      </c>
      <c r="CB456" t="str">
        <f t="shared" si="38"/>
        <v/>
      </c>
      <c r="CD456" t="s">
        <v>82</v>
      </c>
      <c r="CE456" t="str">
        <f t="shared" si="39"/>
        <v>Entry</v>
      </c>
      <c r="CF456" t="s">
        <v>160</v>
      </c>
      <c r="CG456" t="s">
        <v>615</v>
      </c>
    </row>
    <row r="457" spans="1:85">
      <c r="A457">
        <v>21696406</v>
      </c>
      <c r="B457" t="s">
        <v>862</v>
      </c>
      <c r="C457" t="s">
        <v>863</v>
      </c>
      <c r="D457">
        <v>7006131255</v>
      </c>
      <c r="E457" t="s">
        <v>77</v>
      </c>
      <c r="F457" t="s">
        <v>864</v>
      </c>
      <c r="G457" t="s">
        <v>865</v>
      </c>
      <c r="H457" t="s">
        <v>866</v>
      </c>
      <c r="I457" t="s">
        <v>866</v>
      </c>
      <c r="K457" t="s">
        <v>77</v>
      </c>
      <c r="N457" t="s">
        <v>523</v>
      </c>
      <c r="O457" t="s">
        <v>524</v>
      </c>
      <c r="Q457" t="s">
        <v>82</v>
      </c>
      <c r="S457" t="s">
        <v>83</v>
      </c>
      <c r="T457" t="s">
        <v>84</v>
      </c>
      <c r="U457" t="s">
        <v>85</v>
      </c>
      <c r="W457" t="s">
        <v>86</v>
      </c>
      <c r="Y457" t="s">
        <v>84</v>
      </c>
      <c r="AA457" t="s">
        <v>867</v>
      </c>
      <c r="AB457" t="s">
        <v>88</v>
      </c>
      <c r="AD457" t="s">
        <v>89</v>
      </c>
      <c r="AE457" t="s">
        <v>90</v>
      </c>
      <c r="AF457" t="s">
        <v>91</v>
      </c>
      <c r="AG457" t="s">
        <v>91</v>
      </c>
      <c r="AH457" t="s">
        <v>868</v>
      </c>
      <c r="AI457" t="s">
        <v>93</v>
      </c>
      <c r="AJ457" t="s">
        <v>94</v>
      </c>
      <c r="AK457" t="s">
        <v>84</v>
      </c>
      <c r="AL457" t="s">
        <v>95</v>
      </c>
      <c r="AM457" t="s">
        <v>96</v>
      </c>
      <c r="AO457" t="s">
        <v>89</v>
      </c>
      <c r="AQ457" t="s">
        <v>93</v>
      </c>
      <c r="AS457" s="1">
        <v>45999</v>
      </c>
      <c r="AT457" s="2">
        <v>0.59097222222222223</v>
      </c>
      <c r="AU457" t="s">
        <v>2107</v>
      </c>
      <c r="AV457" t="s">
        <v>2108</v>
      </c>
      <c r="AZ457" t="s">
        <v>99</v>
      </c>
      <c r="BB457" t="s">
        <v>82</v>
      </c>
      <c r="BD457" t="s">
        <v>2109</v>
      </c>
      <c r="BE457" t="s">
        <v>864</v>
      </c>
      <c r="BF457" t="s">
        <v>531</v>
      </c>
      <c r="BG457" t="s">
        <v>77</v>
      </c>
      <c r="BI457" t="s">
        <v>103</v>
      </c>
      <c r="BJ457" t="s">
        <v>104</v>
      </c>
      <c r="BK457" t="s">
        <v>330</v>
      </c>
      <c r="BL457">
        <v>2</v>
      </c>
      <c r="BM457" t="s">
        <v>106</v>
      </c>
      <c r="BN457" t="s">
        <v>331</v>
      </c>
      <c r="BO457" t="s">
        <v>327</v>
      </c>
      <c r="BP457" t="s">
        <v>332</v>
      </c>
      <c r="BQ457" t="s">
        <v>158</v>
      </c>
      <c r="BR457" t="s">
        <v>329</v>
      </c>
      <c r="BS457" t="s">
        <v>158</v>
      </c>
      <c r="BT457" t="s">
        <v>158</v>
      </c>
      <c r="BU457" t="s">
        <v>329</v>
      </c>
      <c r="BV457">
        <v>649</v>
      </c>
      <c r="BY457">
        <f t="shared" si="35"/>
        <v>1298</v>
      </c>
      <c r="BZ457" t="str">
        <f t="shared" si="36"/>
        <v>North1</v>
      </c>
      <c r="CA457">
        <f t="shared" si="37"/>
        <v>765.81999999999994</v>
      </c>
      <c r="CB457" t="str">
        <f t="shared" si="38"/>
        <v/>
      </c>
      <c r="CD457" t="s">
        <v>82</v>
      </c>
      <c r="CE457" t="str">
        <f t="shared" si="39"/>
        <v>NA</v>
      </c>
      <c r="CF457" t="s">
        <v>158</v>
      </c>
      <c r="CG457" t="s">
        <v>615</v>
      </c>
    </row>
    <row r="458" spans="1:85">
      <c r="A458">
        <v>21722761</v>
      </c>
      <c r="B458" t="s">
        <v>630</v>
      </c>
      <c r="C458" t="s">
        <v>631</v>
      </c>
      <c r="D458">
        <v>7050129999</v>
      </c>
      <c r="E458" t="s">
        <v>77</v>
      </c>
      <c r="F458" t="s">
        <v>632</v>
      </c>
      <c r="G458" t="s">
        <v>633</v>
      </c>
      <c r="H458" t="s">
        <v>634</v>
      </c>
      <c r="I458" t="s">
        <v>634</v>
      </c>
      <c r="K458" t="s">
        <v>77</v>
      </c>
      <c r="N458" t="s">
        <v>635</v>
      </c>
      <c r="Q458" t="s">
        <v>308</v>
      </c>
      <c r="S458" t="s">
        <v>83</v>
      </c>
      <c r="T458" t="s">
        <v>84</v>
      </c>
      <c r="U458" t="s">
        <v>85</v>
      </c>
      <c r="W458" t="s">
        <v>86</v>
      </c>
      <c r="Y458" t="s">
        <v>84</v>
      </c>
      <c r="AA458" t="s">
        <v>636</v>
      </c>
      <c r="AB458" t="s">
        <v>310</v>
      </c>
      <c r="AD458" t="s">
        <v>311</v>
      </c>
      <c r="AE458" t="s">
        <v>145</v>
      </c>
      <c r="AF458" t="s">
        <v>312</v>
      </c>
      <c r="AG458" t="s">
        <v>312</v>
      </c>
      <c r="AH458" t="s">
        <v>637</v>
      </c>
      <c r="AI458" t="s">
        <v>314</v>
      </c>
      <c r="AJ458" t="s">
        <v>149</v>
      </c>
      <c r="AK458" t="s">
        <v>84</v>
      </c>
      <c r="AL458" t="s">
        <v>95</v>
      </c>
      <c r="AM458" t="s">
        <v>96</v>
      </c>
      <c r="AO458" t="s">
        <v>311</v>
      </c>
      <c r="AQ458" t="s">
        <v>314</v>
      </c>
      <c r="AS458" s="1">
        <v>45999</v>
      </c>
      <c r="AT458" s="2">
        <v>0.61111111111111116</v>
      </c>
      <c r="AU458" t="s">
        <v>2110</v>
      </c>
      <c r="AV458" t="s">
        <v>2111</v>
      </c>
      <c r="AZ458" t="s">
        <v>99</v>
      </c>
      <c r="BA458" t="s">
        <v>2112</v>
      </c>
      <c r="BB458" t="s">
        <v>308</v>
      </c>
      <c r="BD458" t="s">
        <v>2113</v>
      </c>
      <c r="BE458" t="s">
        <v>858</v>
      </c>
      <c r="BF458" t="s">
        <v>634</v>
      </c>
      <c r="BG458" t="s">
        <v>77</v>
      </c>
      <c r="BI458" t="s">
        <v>103</v>
      </c>
      <c r="BJ458" t="s">
        <v>104</v>
      </c>
      <c r="BK458" t="s">
        <v>118</v>
      </c>
      <c r="BL458">
        <v>1</v>
      </c>
      <c r="BM458" t="s">
        <v>106</v>
      </c>
      <c r="BN458" t="s">
        <v>119</v>
      </c>
      <c r="BO458" t="s">
        <v>120</v>
      </c>
      <c r="BP458" t="s">
        <v>121</v>
      </c>
      <c r="BQ458" t="s">
        <v>109</v>
      </c>
      <c r="BR458" t="s">
        <v>122</v>
      </c>
      <c r="BS458" t="s">
        <v>123</v>
      </c>
      <c r="BT458" t="s">
        <v>124</v>
      </c>
      <c r="BU458" t="s">
        <v>9002</v>
      </c>
      <c r="BV458">
        <v>56251</v>
      </c>
      <c r="BX458" t="s">
        <v>9001</v>
      </c>
      <c r="BY458">
        <f t="shared" si="35"/>
        <v>56251</v>
      </c>
      <c r="BZ458" t="str">
        <f t="shared" si="36"/>
        <v>South2</v>
      </c>
      <c r="CA458">
        <f t="shared" si="37"/>
        <v>66376.179999999993</v>
      </c>
      <c r="CB458" t="str">
        <f t="shared" si="38"/>
        <v/>
      </c>
      <c r="CD458" t="s">
        <v>308</v>
      </c>
      <c r="CE458" t="str">
        <f t="shared" si="39"/>
        <v>Premium</v>
      </c>
      <c r="CF458" t="s">
        <v>111</v>
      </c>
      <c r="CG458" t="s">
        <v>615</v>
      </c>
    </row>
    <row r="459" spans="1:85">
      <c r="A459">
        <v>21696414</v>
      </c>
      <c r="B459" t="s">
        <v>862</v>
      </c>
      <c r="C459" t="s">
        <v>863</v>
      </c>
      <c r="D459">
        <v>7006131255</v>
      </c>
      <c r="E459" t="s">
        <v>77</v>
      </c>
      <c r="F459" t="s">
        <v>864</v>
      </c>
      <c r="G459" t="s">
        <v>865</v>
      </c>
      <c r="H459" t="s">
        <v>866</v>
      </c>
      <c r="I459" t="s">
        <v>866</v>
      </c>
      <c r="K459" t="s">
        <v>77</v>
      </c>
      <c r="N459" t="s">
        <v>523</v>
      </c>
      <c r="O459" t="s">
        <v>524</v>
      </c>
      <c r="Q459" t="s">
        <v>82</v>
      </c>
      <c r="S459" t="s">
        <v>83</v>
      </c>
      <c r="T459" t="s">
        <v>84</v>
      </c>
      <c r="U459" t="s">
        <v>85</v>
      </c>
      <c r="W459" t="s">
        <v>86</v>
      </c>
      <c r="Y459" t="s">
        <v>84</v>
      </c>
      <c r="AA459" t="s">
        <v>867</v>
      </c>
      <c r="AB459" t="s">
        <v>88</v>
      </c>
      <c r="AD459" t="s">
        <v>89</v>
      </c>
      <c r="AE459" t="s">
        <v>90</v>
      </c>
      <c r="AF459" t="s">
        <v>91</v>
      </c>
      <c r="AG459" t="s">
        <v>91</v>
      </c>
      <c r="AH459" t="s">
        <v>868</v>
      </c>
      <c r="AI459" t="s">
        <v>93</v>
      </c>
      <c r="AJ459" t="s">
        <v>94</v>
      </c>
      <c r="AK459" t="s">
        <v>84</v>
      </c>
      <c r="AL459" t="s">
        <v>95</v>
      </c>
      <c r="AM459" t="s">
        <v>96</v>
      </c>
      <c r="AO459" t="s">
        <v>89</v>
      </c>
      <c r="AQ459" t="s">
        <v>93</v>
      </c>
      <c r="AS459" s="1">
        <v>45999</v>
      </c>
      <c r="AT459" s="2">
        <v>0.61111111111111116</v>
      </c>
      <c r="AU459" t="s">
        <v>2114</v>
      </c>
      <c r="AV459" t="s">
        <v>2115</v>
      </c>
      <c r="AZ459" t="s">
        <v>99</v>
      </c>
      <c r="BA459" t="s">
        <v>2116</v>
      </c>
      <c r="BB459" t="s">
        <v>82</v>
      </c>
      <c r="BD459" t="s">
        <v>2117</v>
      </c>
      <c r="BE459" t="s">
        <v>2118</v>
      </c>
      <c r="BF459" t="s">
        <v>531</v>
      </c>
      <c r="BG459" t="s">
        <v>77</v>
      </c>
      <c r="BI459" t="s">
        <v>103</v>
      </c>
      <c r="BJ459" t="s">
        <v>104</v>
      </c>
      <c r="BK459" t="s">
        <v>330</v>
      </c>
      <c r="BL459">
        <v>2</v>
      </c>
      <c r="BM459" t="s">
        <v>106</v>
      </c>
      <c r="BN459" t="s">
        <v>331</v>
      </c>
      <c r="BO459" t="s">
        <v>327</v>
      </c>
      <c r="BP459" t="s">
        <v>332</v>
      </c>
      <c r="BQ459" t="s">
        <v>158</v>
      </c>
      <c r="BR459" t="s">
        <v>329</v>
      </c>
      <c r="BS459" t="s">
        <v>158</v>
      </c>
      <c r="BT459" t="s">
        <v>158</v>
      </c>
      <c r="BU459" t="s">
        <v>329</v>
      </c>
      <c r="BV459">
        <v>649</v>
      </c>
      <c r="BY459">
        <f t="shared" si="35"/>
        <v>1298</v>
      </c>
      <c r="BZ459" t="str">
        <f t="shared" si="36"/>
        <v>North1</v>
      </c>
      <c r="CA459">
        <f t="shared" si="37"/>
        <v>765.81999999999994</v>
      </c>
      <c r="CB459" t="str">
        <f t="shared" si="38"/>
        <v/>
      </c>
      <c r="CD459" t="s">
        <v>82</v>
      </c>
      <c r="CE459" t="str">
        <f t="shared" si="39"/>
        <v>NA</v>
      </c>
      <c r="CF459" t="s">
        <v>158</v>
      </c>
      <c r="CG459" t="s">
        <v>615</v>
      </c>
    </row>
    <row r="460" spans="1:85">
      <c r="A460">
        <v>21695667</v>
      </c>
      <c r="B460" t="s">
        <v>518</v>
      </c>
      <c r="C460" t="s">
        <v>519</v>
      </c>
      <c r="D460">
        <v>9815306161</v>
      </c>
      <c r="E460" t="s">
        <v>77</v>
      </c>
      <c r="F460" t="s">
        <v>520</v>
      </c>
      <c r="G460" t="s">
        <v>521</v>
      </c>
      <c r="H460" t="s">
        <v>522</v>
      </c>
      <c r="I460" t="s">
        <v>522</v>
      </c>
      <c r="K460" t="s">
        <v>77</v>
      </c>
      <c r="N460" t="s">
        <v>523</v>
      </c>
      <c r="O460" t="s">
        <v>524</v>
      </c>
      <c r="Q460" t="s">
        <v>82</v>
      </c>
      <c r="S460" t="s">
        <v>83</v>
      </c>
      <c r="T460" t="s">
        <v>84</v>
      </c>
      <c r="U460" t="s">
        <v>85</v>
      </c>
      <c r="W460" t="s">
        <v>86</v>
      </c>
      <c r="Y460" t="s">
        <v>84</v>
      </c>
      <c r="AA460" t="s">
        <v>525</v>
      </c>
      <c r="AB460" t="s">
        <v>88</v>
      </c>
      <c r="AD460" t="s">
        <v>89</v>
      </c>
      <c r="AE460" t="s">
        <v>90</v>
      </c>
      <c r="AF460" t="s">
        <v>91</v>
      </c>
      <c r="AG460" t="s">
        <v>91</v>
      </c>
      <c r="AH460" t="s">
        <v>526</v>
      </c>
      <c r="AI460" t="s">
        <v>93</v>
      </c>
      <c r="AJ460" t="s">
        <v>94</v>
      </c>
      <c r="AK460" t="s">
        <v>84</v>
      </c>
      <c r="AL460" t="s">
        <v>95</v>
      </c>
      <c r="AM460" t="s">
        <v>96</v>
      </c>
      <c r="AO460" t="s">
        <v>89</v>
      </c>
      <c r="AQ460" t="s">
        <v>93</v>
      </c>
      <c r="AS460" s="1">
        <v>45999</v>
      </c>
      <c r="AT460" s="2">
        <v>0.61805555555555558</v>
      </c>
      <c r="AU460" t="s">
        <v>2119</v>
      </c>
      <c r="AV460" t="s">
        <v>2120</v>
      </c>
      <c r="AZ460" t="s">
        <v>99</v>
      </c>
      <c r="BB460" t="s">
        <v>82</v>
      </c>
      <c r="BD460" t="s">
        <v>2121</v>
      </c>
      <c r="BE460" t="s">
        <v>2122</v>
      </c>
      <c r="BF460" t="s">
        <v>545</v>
      </c>
      <c r="BG460" t="s">
        <v>263</v>
      </c>
      <c r="BI460" t="s">
        <v>103</v>
      </c>
      <c r="BJ460" t="s">
        <v>153</v>
      </c>
      <c r="BK460" t="s">
        <v>670</v>
      </c>
      <c r="BL460">
        <v>1</v>
      </c>
      <c r="BM460" t="s">
        <v>106</v>
      </c>
      <c r="BN460" t="s">
        <v>224</v>
      </c>
      <c r="BO460" t="s">
        <v>496</v>
      </c>
      <c r="BP460" t="s">
        <v>671</v>
      </c>
      <c r="BQ460" t="s">
        <v>109</v>
      </c>
      <c r="BR460" t="s">
        <v>227</v>
      </c>
      <c r="BS460" t="s">
        <v>123</v>
      </c>
      <c r="BT460" t="s">
        <v>672</v>
      </c>
      <c r="BU460" t="s">
        <v>9002</v>
      </c>
      <c r="BV460">
        <v>77845</v>
      </c>
      <c r="BX460" t="s">
        <v>9001</v>
      </c>
      <c r="BY460">
        <f t="shared" si="35"/>
        <v>77845</v>
      </c>
      <c r="BZ460" t="str">
        <f t="shared" si="36"/>
        <v>North1</v>
      </c>
      <c r="CA460">
        <f t="shared" si="37"/>
        <v>91857.099999999991</v>
      </c>
      <c r="CB460" t="str">
        <f t="shared" si="38"/>
        <v>SP</v>
      </c>
      <c r="CC460" t="s">
        <v>227</v>
      </c>
      <c r="CD460" t="s">
        <v>82</v>
      </c>
      <c r="CE460" t="str">
        <f t="shared" si="39"/>
        <v>Premium</v>
      </c>
      <c r="CF460" t="s">
        <v>123</v>
      </c>
      <c r="CG460" t="s">
        <v>615</v>
      </c>
    </row>
    <row r="461" spans="1:85">
      <c r="A461">
        <v>21695673</v>
      </c>
      <c r="B461" t="s">
        <v>518</v>
      </c>
      <c r="C461" t="s">
        <v>519</v>
      </c>
      <c r="D461">
        <v>9815306161</v>
      </c>
      <c r="E461" t="s">
        <v>77</v>
      </c>
      <c r="F461" t="s">
        <v>520</v>
      </c>
      <c r="G461" t="s">
        <v>521</v>
      </c>
      <c r="H461" t="s">
        <v>522</v>
      </c>
      <c r="I461" t="s">
        <v>522</v>
      </c>
      <c r="K461" t="s">
        <v>77</v>
      </c>
      <c r="N461" t="s">
        <v>523</v>
      </c>
      <c r="O461" t="s">
        <v>524</v>
      </c>
      <c r="Q461" t="s">
        <v>82</v>
      </c>
      <c r="S461" t="s">
        <v>83</v>
      </c>
      <c r="T461" t="s">
        <v>84</v>
      </c>
      <c r="U461" t="s">
        <v>85</v>
      </c>
      <c r="W461" t="s">
        <v>86</v>
      </c>
      <c r="Y461" t="s">
        <v>84</v>
      </c>
      <c r="AA461" t="s">
        <v>525</v>
      </c>
      <c r="AB461" t="s">
        <v>88</v>
      </c>
      <c r="AD461" t="s">
        <v>89</v>
      </c>
      <c r="AE461" t="s">
        <v>90</v>
      </c>
      <c r="AF461" t="s">
        <v>91</v>
      </c>
      <c r="AG461" t="s">
        <v>91</v>
      </c>
      <c r="AH461" t="s">
        <v>526</v>
      </c>
      <c r="AI461" t="s">
        <v>93</v>
      </c>
      <c r="AJ461" t="s">
        <v>94</v>
      </c>
      <c r="AK461" t="s">
        <v>84</v>
      </c>
      <c r="AL461" t="s">
        <v>95</v>
      </c>
      <c r="AM461" t="s">
        <v>96</v>
      </c>
      <c r="AO461" t="s">
        <v>89</v>
      </c>
      <c r="AQ461" t="s">
        <v>93</v>
      </c>
      <c r="AS461" s="1">
        <v>45999</v>
      </c>
      <c r="AT461" s="2">
        <v>0.61805555555555558</v>
      </c>
      <c r="AU461" t="s">
        <v>2123</v>
      </c>
      <c r="AV461" t="s">
        <v>2124</v>
      </c>
      <c r="AZ461" t="s">
        <v>99</v>
      </c>
      <c r="BA461" t="s">
        <v>2125</v>
      </c>
      <c r="BB461" t="s">
        <v>201</v>
      </c>
      <c r="BD461" t="s">
        <v>2126</v>
      </c>
      <c r="BE461" t="s">
        <v>2127</v>
      </c>
      <c r="BF461" t="s">
        <v>2128</v>
      </c>
      <c r="BG461" t="s">
        <v>77</v>
      </c>
      <c r="BI461" t="s">
        <v>103</v>
      </c>
      <c r="BJ461" t="s">
        <v>104</v>
      </c>
      <c r="BK461" t="s">
        <v>670</v>
      </c>
      <c r="BL461">
        <v>1</v>
      </c>
      <c r="BM461" t="s">
        <v>106</v>
      </c>
      <c r="BN461" t="s">
        <v>224</v>
      </c>
      <c r="BO461" t="s">
        <v>496</v>
      </c>
      <c r="BP461" t="s">
        <v>671</v>
      </c>
      <c r="BQ461" t="s">
        <v>109</v>
      </c>
      <c r="BR461" t="s">
        <v>227</v>
      </c>
      <c r="BS461" t="s">
        <v>123</v>
      </c>
      <c r="BT461" t="s">
        <v>672</v>
      </c>
      <c r="BU461" t="s">
        <v>9002</v>
      </c>
      <c r="BV461">
        <v>77845</v>
      </c>
      <c r="BX461" t="s">
        <v>9001</v>
      </c>
      <c r="BY461">
        <f t="shared" si="35"/>
        <v>77845</v>
      </c>
      <c r="BZ461" t="str">
        <f t="shared" si="36"/>
        <v>North1</v>
      </c>
      <c r="CA461">
        <f t="shared" si="37"/>
        <v>91857.099999999991</v>
      </c>
      <c r="CB461" t="str">
        <f t="shared" si="38"/>
        <v>SP</v>
      </c>
      <c r="CC461" t="s">
        <v>227</v>
      </c>
      <c r="CD461" t="s">
        <v>82</v>
      </c>
      <c r="CE461" t="str">
        <f t="shared" si="39"/>
        <v>Premium</v>
      </c>
      <c r="CF461" t="s">
        <v>123</v>
      </c>
      <c r="CG461" t="s">
        <v>615</v>
      </c>
    </row>
    <row r="462" spans="1:85">
      <c r="A462">
        <v>21695678</v>
      </c>
      <c r="B462" t="s">
        <v>518</v>
      </c>
      <c r="C462" t="s">
        <v>519</v>
      </c>
      <c r="D462">
        <v>9815306161</v>
      </c>
      <c r="E462" t="s">
        <v>77</v>
      </c>
      <c r="F462" t="s">
        <v>520</v>
      </c>
      <c r="G462" t="s">
        <v>521</v>
      </c>
      <c r="H462" t="s">
        <v>522</v>
      </c>
      <c r="I462" t="s">
        <v>522</v>
      </c>
      <c r="K462" t="s">
        <v>77</v>
      </c>
      <c r="N462" t="s">
        <v>523</v>
      </c>
      <c r="O462" t="s">
        <v>524</v>
      </c>
      <c r="Q462" t="s">
        <v>82</v>
      </c>
      <c r="S462" t="s">
        <v>83</v>
      </c>
      <c r="T462" t="s">
        <v>84</v>
      </c>
      <c r="U462" t="s">
        <v>85</v>
      </c>
      <c r="W462" t="s">
        <v>86</v>
      </c>
      <c r="Y462" t="s">
        <v>84</v>
      </c>
      <c r="AA462" t="s">
        <v>525</v>
      </c>
      <c r="AB462" t="s">
        <v>88</v>
      </c>
      <c r="AD462" t="s">
        <v>89</v>
      </c>
      <c r="AE462" t="s">
        <v>90</v>
      </c>
      <c r="AF462" t="s">
        <v>91</v>
      </c>
      <c r="AG462" t="s">
        <v>91</v>
      </c>
      <c r="AH462" t="s">
        <v>526</v>
      </c>
      <c r="AI462" t="s">
        <v>93</v>
      </c>
      <c r="AJ462" t="s">
        <v>94</v>
      </c>
      <c r="AK462" t="s">
        <v>84</v>
      </c>
      <c r="AL462" t="s">
        <v>95</v>
      </c>
      <c r="AM462" t="s">
        <v>96</v>
      </c>
      <c r="AO462" t="s">
        <v>89</v>
      </c>
      <c r="AQ462" t="s">
        <v>93</v>
      </c>
      <c r="AS462" s="1">
        <v>45999</v>
      </c>
      <c r="AT462" s="2">
        <v>0.61875000000000002</v>
      </c>
      <c r="AU462" t="s">
        <v>2129</v>
      </c>
      <c r="AV462" t="s">
        <v>2130</v>
      </c>
      <c r="AZ462" t="s">
        <v>99</v>
      </c>
      <c r="BA462" t="s">
        <v>2131</v>
      </c>
      <c r="BB462" t="s">
        <v>82</v>
      </c>
      <c r="BD462" t="s">
        <v>2132</v>
      </c>
      <c r="BE462" t="s">
        <v>2133</v>
      </c>
      <c r="BF462" t="s">
        <v>545</v>
      </c>
      <c r="BG462" t="s">
        <v>77</v>
      </c>
      <c r="BI462" t="s">
        <v>103</v>
      </c>
      <c r="BJ462" t="s">
        <v>104</v>
      </c>
      <c r="BK462" t="s">
        <v>670</v>
      </c>
      <c r="BL462">
        <v>1</v>
      </c>
      <c r="BM462" t="s">
        <v>106</v>
      </c>
      <c r="BN462" t="s">
        <v>224</v>
      </c>
      <c r="BO462" t="s">
        <v>496</v>
      </c>
      <c r="BP462" t="s">
        <v>671</v>
      </c>
      <c r="BQ462" t="s">
        <v>109</v>
      </c>
      <c r="BR462" t="s">
        <v>227</v>
      </c>
      <c r="BS462" t="s">
        <v>123</v>
      </c>
      <c r="BT462" t="s">
        <v>672</v>
      </c>
      <c r="BU462" t="s">
        <v>9002</v>
      </c>
      <c r="BV462">
        <v>77845</v>
      </c>
      <c r="BX462" t="s">
        <v>9001</v>
      </c>
      <c r="BY462">
        <f t="shared" si="35"/>
        <v>77845</v>
      </c>
      <c r="BZ462" t="str">
        <f t="shared" si="36"/>
        <v>North1</v>
      </c>
      <c r="CA462">
        <f t="shared" si="37"/>
        <v>91857.099999999991</v>
      </c>
      <c r="CB462" t="str">
        <f t="shared" si="38"/>
        <v>SP</v>
      </c>
      <c r="CC462" t="s">
        <v>227</v>
      </c>
      <c r="CD462" t="s">
        <v>82</v>
      </c>
      <c r="CE462" t="str">
        <f t="shared" si="39"/>
        <v>Premium</v>
      </c>
      <c r="CF462" t="s">
        <v>123</v>
      </c>
      <c r="CG462" t="s">
        <v>615</v>
      </c>
    </row>
    <row r="463" spans="1:85">
      <c r="A463">
        <v>21696426</v>
      </c>
      <c r="B463" t="s">
        <v>862</v>
      </c>
      <c r="C463" t="s">
        <v>863</v>
      </c>
      <c r="D463">
        <v>7006131255</v>
      </c>
      <c r="E463" t="s">
        <v>77</v>
      </c>
      <c r="F463" t="s">
        <v>864</v>
      </c>
      <c r="G463" t="s">
        <v>865</v>
      </c>
      <c r="H463" t="s">
        <v>866</v>
      </c>
      <c r="I463" t="s">
        <v>866</v>
      </c>
      <c r="K463" t="s">
        <v>77</v>
      </c>
      <c r="N463" t="s">
        <v>523</v>
      </c>
      <c r="O463" t="s">
        <v>524</v>
      </c>
      <c r="Q463" t="s">
        <v>82</v>
      </c>
      <c r="S463" t="s">
        <v>83</v>
      </c>
      <c r="T463" t="s">
        <v>84</v>
      </c>
      <c r="U463" t="s">
        <v>85</v>
      </c>
      <c r="W463" t="s">
        <v>86</v>
      </c>
      <c r="Y463" t="s">
        <v>84</v>
      </c>
      <c r="AA463" t="s">
        <v>867</v>
      </c>
      <c r="AB463" t="s">
        <v>88</v>
      </c>
      <c r="AD463" t="s">
        <v>89</v>
      </c>
      <c r="AE463" t="s">
        <v>90</v>
      </c>
      <c r="AF463" t="s">
        <v>91</v>
      </c>
      <c r="AG463" t="s">
        <v>91</v>
      </c>
      <c r="AH463" t="s">
        <v>868</v>
      </c>
      <c r="AI463" t="s">
        <v>93</v>
      </c>
      <c r="AJ463" t="s">
        <v>94</v>
      </c>
      <c r="AK463" t="s">
        <v>84</v>
      </c>
      <c r="AL463" t="s">
        <v>95</v>
      </c>
      <c r="AM463" t="s">
        <v>96</v>
      </c>
      <c r="AO463" t="s">
        <v>89</v>
      </c>
      <c r="AQ463" t="s">
        <v>93</v>
      </c>
      <c r="AS463" s="1">
        <v>45999</v>
      </c>
      <c r="AT463" s="2">
        <v>0.63194444444444442</v>
      </c>
      <c r="AU463" t="s">
        <v>2137</v>
      </c>
      <c r="AV463" t="s">
        <v>2138</v>
      </c>
      <c r="AZ463" t="s">
        <v>99</v>
      </c>
      <c r="BB463" t="s">
        <v>82</v>
      </c>
      <c r="BD463" t="s">
        <v>2139</v>
      </c>
      <c r="BE463" t="s">
        <v>864</v>
      </c>
      <c r="BF463" t="s">
        <v>531</v>
      </c>
      <c r="BG463" t="s">
        <v>77</v>
      </c>
      <c r="BI463" t="s">
        <v>103</v>
      </c>
      <c r="BJ463" t="s">
        <v>104</v>
      </c>
      <c r="BK463" t="s">
        <v>330</v>
      </c>
      <c r="BL463">
        <v>3</v>
      </c>
      <c r="BM463" t="s">
        <v>106</v>
      </c>
      <c r="BN463" t="s">
        <v>331</v>
      </c>
      <c r="BO463" t="s">
        <v>327</v>
      </c>
      <c r="BP463" t="s">
        <v>332</v>
      </c>
      <c r="BQ463" t="s">
        <v>158</v>
      </c>
      <c r="BR463" t="s">
        <v>329</v>
      </c>
      <c r="BS463" t="s">
        <v>158</v>
      </c>
      <c r="BT463" t="s">
        <v>158</v>
      </c>
      <c r="BU463" t="s">
        <v>329</v>
      </c>
      <c r="BV463">
        <v>649</v>
      </c>
      <c r="BY463">
        <f t="shared" si="35"/>
        <v>1947</v>
      </c>
      <c r="BZ463" t="str">
        <f t="shared" si="36"/>
        <v>North1</v>
      </c>
      <c r="CA463">
        <f t="shared" si="37"/>
        <v>765.81999999999994</v>
      </c>
      <c r="CB463" t="str">
        <f t="shared" si="38"/>
        <v/>
      </c>
      <c r="CD463" t="s">
        <v>82</v>
      </c>
      <c r="CE463" t="str">
        <f t="shared" si="39"/>
        <v>NA</v>
      </c>
      <c r="CF463" t="s">
        <v>158</v>
      </c>
      <c r="CG463" t="s">
        <v>615</v>
      </c>
    </row>
    <row r="464" spans="1:85">
      <c r="A464">
        <v>21695880</v>
      </c>
      <c r="B464" t="s">
        <v>75</v>
      </c>
      <c r="C464" t="s">
        <v>76</v>
      </c>
      <c r="D464">
        <v>9911547614</v>
      </c>
      <c r="E464" t="s">
        <v>77</v>
      </c>
      <c r="F464" t="s">
        <v>78</v>
      </c>
      <c r="G464" t="s">
        <v>79</v>
      </c>
      <c r="H464" t="s">
        <v>78</v>
      </c>
      <c r="I464" t="s">
        <v>78</v>
      </c>
      <c r="K464" t="s">
        <v>77</v>
      </c>
      <c r="N464" t="s">
        <v>80</v>
      </c>
      <c r="O464" t="s">
        <v>81</v>
      </c>
      <c r="Q464" t="s">
        <v>82</v>
      </c>
      <c r="S464" t="s">
        <v>83</v>
      </c>
      <c r="T464" t="s">
        <v>84</v>
      </c>
      <c r="U464" t="s">
        <v>85</v>
      </c>
      <c r="W464" t="s">
        <v>86</v>
      </c>
      <c r="Y464" t="s">
        <v>84</v>
      </c>
      <c r="AA464" t="s">
        <v>87</v>
      </c>
      <c r="AB464" t="s">
        <v>88</v>
      </c>
      <c r="AD464" t="s">
        <v>89</v>
      </c>
      <c r="AE464" t="s">
        <v>90</v>
      </c>
      <c r="AF464" t="s">
        <v>91</v>
      </c>
      <c r="AG464" t="s">
        <v>91</v>
      </c>
      <c r="AH464" t="s">
        <v>92</v>
      </c>
      <c r="AI464" t="s">
        <v>93</v>
      </c>
      <c r="AJ464" t="s">
        <v>94</v>
      </c>
      <c r="AK464" t="s">
        <v>84</v>
      </c>
      <c r="AL464" t="s">
        <v>95</v>
      </c>
      <c r="AM464" t="s">
        <v>96</v>
      </c>
      <c r="AO464" t="s">
        <v>89</v>
      </c>
      <c r="AQ464" t="s">
        <v>93</v>
      </c>
      <c r="AS464" s="1">
        <v>45999</v>
      </c>
      <c r="AT464" s="2">
        <v>0.63888888888888884</v>
      </c>
      <c r="AU464" t="s">
        <v>2140</v>
      </c>
      <c r="AV464" t="s">
        <v>2141</v>
      </c>
      <c r="AZ464" t="s">
        <v>99</v>
      </c>
      <c r="BB464" t="s">
        <v>82</v>
      </c>
      <c r="BD464" t="s">
        <v>2142</v>
      </c>
      <c r="BE464" t="s">
        <v>102</v>
      </c>
      <c r="BF464" t="s">
        <v>102</v>
      </c>
      <c r="BG464" t="s">
        <v>77</v>
      </c>
      <c r="BI464" t="s">
        <v>103</v>
      </c>
      <c r="BJ464" t="s">
        <v>104</v>
      </c>
      <c r="BK464" t="s">
        <v>2103</v>
      </c>
      <c r="BL464">
        <v>1</v>
      </c>
      <c r="BM464" t="s">
        <v>106</v>
      </c>
      <c r="BN464" t="s">
        <v>626</v>
      </c>
      <c r="BO464" t="s">
        <v>2104</v>
      </c>
      <c r="BP464" t="s">
        <v>2105</v>
      </c>
      <c r="BQ464" t="s">
        <v>109</v>
      </c>
      <c r="BR464" t="s">
        <v>122</v>
      </c>
      <c r="BS464" t="s">
        <v>160</v>
      </c>
      <c r="BT464" t="s">
        <v>2106</v>
      </c>
      <c r="BU464" t="s">
        <v>9002</v>
      </c>
      <c r="BV464">
        <v>29047</v>
      </c>
      <c r="BX464" t="s">
        <v>9001</v>
      </c>
      <c r="BY464">
        <f t="shared" si="35"/>
        <v>29047</v>
      </c>
      <c r="BZ464" t="str">
        <f t="shared" si="36"/>
        <v>North1</v>
      </c>
      <c r="CA464">
        <f t="shared" si="37"/>
        <v>34275.46</v>
      </c>
      <c r="CB464" t="str">
        <f t="shared" si="38"/>
        <v/>
      </c>
      <c r="CD464" t="s">
        <v>82</v>
      </c>
      <c r="CE464" t="str">
        <f t="shared" si="39"/>
        <v>Entry</v>
      </c>
      <c r="CF464" t="s">
        <v>160</v>
      </c>
      <c r="CG464" t="s">
        <v>615</v>
      </c>
    </row>
    <row r="465" spans="1:85">
      <c r="A465">
        <v>21696435</v>
      </c>
      <c r="B465" t="s">
        <v>862</v>
      </c>
      <c r="C465" t="s">
        <v>863</v>
      </c>
      <c r="D465">
        <v>7006131255</v>
      </c>
      <c r="E465" t="s">
        <v>77</v>
      </c>
      <c r="F465" t="s">
        <v>864</v>
      </c>
      <c r="G465" t="s">
        <v>865</v>
      </c>
      <c r="H465" t="s">
        <v>866</v>
      </c>
      <c r="I465" t="s">
        <v>866</v>
      </c>
      <c r="K465" t="s">
        <v>77</v>
      </c>
      <c r="N465" t="s">
        <v>523</v>
      </c>
      <c r="O465" t="s">
        <v>524</v>
      </c>
      <c r="Q465" t="s">
        <v>82</v>
      </c>
      <c r="S465" t="s">
        <v>83</v>
      </c>
      <c r="T465" t="s">
        <v>84</v>
      </c>
      <c r="U465" t="s">
        <v>85</v>
      </c>
      <c r="W465" t="s">
        <v>86</v>
      </c>
      <c r="Y465" t="s">
        <v>84</v>
      </c>
      <c r="AA465" t="s">
        <v>867</v>
      </c>
      <c r="AB465" t="s">
        <v>88</v>
      </c>
      <c r="AD465" t="s">
        <v>89</v>
      </c>
      <c r="AE465" t="s">
        <v>90</v>
      </c>
      <c r="AF465" t="s">
        <v>91</v>
      </c>
      <c r="AG465" t="s">
        <v>91</v>
      </c>
      <c r="AH465" t="s">
        <v>868</v>
      </c>
      <c r="AI465" t="s">
        <v>93</v>
      </c>
      <c r="AJ465" t="s">
        <v>94</v>
      </c>
      <c r="AK465" t="s">
        <v>84</v>
      </c>
      <c r="AL465" t="s">
        <v>95</v>
      </c>
      <c r="AM465" t="s">
        <v>96</v>
      </c>
      <c r="AO465" t="s">
        <v>89</v>
      </c>
      <c r="AQ465" t="s">
        <v>93</v>
      </c>
      <c r="AS465" s="1">
        <v>45999</v>
      </c>
      <c r="AT465" s="2">
        <v>0.64930555555555558</v>
      </c>
      <c r="AU465" t="s">
        <v>2143</v>
      </c>
      <c r="AV465" t="s">
        <v>2144</v>
      </c>
      <c r="AZ465" t="s">
        <v>99</v>
      </c>
      <c r="BA465" t="s">
        <v>2145</v>
      </c>
      <c r="BB465" t="s">
        <v>82</v>
      </c>
      <c r="BD465" t="s">
        <v>2146</v>
      </c>
      <c r="BE465" t="s">
        <v>864</v>
      </c>
      <c r="BF465" t="s">
        <v>531</v>
      </c>
      <c r="BG465" t="s">
        <v>77</v>
      </c>
      <c r="BI465" t="s">
        <v>103</v>
      </c>
      <c r="BJ465" t="s">
        <v>104</v>
      </c>
      <c r="BK465" t="s">
        <v>220</v>
      </c>
      <c r="BL465">
        <v>1</v>
      </c>
      <c r="BM465" t="s">
        <v>106</v>
      </c>
      <c r="BN465" t="s">
        <v>119</v>
      </c>
      <c r="BO465" t="s">
        <v>120</v>
      </c>
      <c r="BP465" t="s">
        <v>221</v>
      </c>
      <c r="BQ465" t="s">
        <v>109</v>
      </c>
      <c r="BR465" t="s">
        <v>122</v>
      </c>
      <c r="BS465" t="s">
        <v>160</v>
      </c>
      <c r="BT465" t="s">
        <v>222</v>
      </c>
      <c r="BU465" t="s">
        <v>9002</v>
      </c>
      <c r="BV465">
        <v>33000</v>
      </c>
      <c r="BX465" t="s">
        <v>9001</v>
      </c>
      <c r="BY465">
        <f t="shared" si="35"/>
        <v>33000</v>
      </c>
      <c r="BZ465" t="str">
        <f t="shared" si="36"/>
        <v>North1</v>
      </c>
      <c r="CA465">
        <f t="shared" si="37"/>
        <v>38940</v>
      </c>
      <c r="CB465" t="str">
        <f t="shared" si="38"/>
        <v/>
      </c>
      <c r="CD465" t="s">
        <v>82</v>
      </c>
      <c r="CE465" t="str">
        <f t="shared" si="39"/>
        <v>Entry</v>
      </c>
      <c r="CF465" t="s">
        <v>160</v>
      </c>
      <c r="CG465" t="s">
        <v>615</v>
      </c>
    </row>
    <row r="466" spans="1:85">
      <c r="A466">
        <v>21696435</v>
      </c>
      <c r="B466" t="s">
        <v>862</v>
      </c>
      <c r="C466" t="s">
        <v>863</v>
      </c>
      <c r="D466">
        <v>7006131255</v>
      </c>
      <c r="E466" t="s">
        <v>77</v>
      </c>
      <c r="F466" t="s">
        <v>864</v>
      </c>
      <c r="G466" t="s">
        <v>865</v>
      </c>
      <c r="H466" t="s">
        <v>866</v>
      </c>
      <c r="I466" t="s">
        <v>866</v>
      </c>
      <c r="K466" t="s">
        <v>77</v>
      </c>
      <c r="N466" t="s">
        <v>523</v>
      </c>
      <c r="O466" t="s">
        <v>524</v>
      </c>
      <c r="Q466" t="s">
        <v>82</v>
      </c>
      <c r="S466" t="s">
        <v>83</v>
      </c>
      <c r="T466" t="s">
        <v>84</v>
      </c>
      <c r="U466" t="s">
        <v>85</v>
      </c>
      <c r="W466" t="s">
        <v>86</v>
      </c>
      <c r="Y466" t="s">
        <v>84</v>
      </c>
      <c r="AA466" t="s">
        <v>867</v>
      </c>
      <c r="AB466" t="s">
        <v>88</v>
      </c>
      <c r="AD466" t="s">
        <v>89</v>
      </c>
      <c r="AE466" t="s">
        <v>90</v>
      </c>
      <c r="AF466" t="s">
        <v>91</v>
      </c>
      <c r="AG466" t="s">
        <v>91</v>
      </c>
      <c r="AH466" t="s">
        <v>868</v>
      </c>
      <c r="AI466" t="s">
        <v>93</v>
      </c>
      <c r="AJ466" t="s">
        <v>94</v>
      </c>
      <c r="AK466" t="s">
        <v>84</v>
      </c>
      <c r="AL466" t="s">
        <v>95</v>
      </c>
      <c r="AM466" t="s">
        <v>96</v>
      </c>
      <c r="AO466" t="s">
        <v>89</v>
      </c>
      <c r="AQ466" t="s">
        <v>93</v>
      </c>
      <c r="AS466" s="1">
        <v>45999</v>
      </c>
      <c r="AT466" s="2">
        <v>0.64930555555555558</v>
      </c>
      <c r="AU466" t="s">
        <v>2143</v>
      </c>
      <c r="AV466" t="s">
        <v>2144</v>
      </c>
      <c r="AZ466" t="s">
        <v>99</v>
      </c>
      <c r="BA466" t="s">
        <v>2145</v>
      </c>
      <c r="BB466" t="s">
        <v>82</v>
      </c>
      <c r="BD466" t="s">
        <v>2146</v>
      </c>
      <c r="BE466" t="s">
        <v>864</v>
      </c>
      <c r="BF466" t="s">
        <v>531</v>
      </c>
      <c r="BG466" t="s">
        <v>77</v>
      </c>
      <c r="BI466" t="s">
        <v>103</v>
      </c>
      <c r="BJ466" t="s">
        <v>104</v>
      </c>
      <c r="BK466" t="s">
        <v>330</v>
      </c>
      <c r="BL466">
        <v>3</v>
      </c>
      <c r="BM466" t="s">
        <v>106</v>
      </c>
      <c r="BN466" t="s">
        <v>331</v>
      </c>
      <c r="BO466" t="s">
        <v>327</v>
      </c>
      <c r="BP466" t="s">
        <v>332</v>
      </c>
      <c r="BQ466" t="s">
        <v>158</v>
      </c>
      <c r="BR466" t="s">
        <v>329</v>
      </c>
      <c r="BS466" t="s">
        <v>158</v>
      </c>
      <c r="BT466" t="s">
        <v>158</v>
      </c>
      <c r="BU466" t="s">
        <v>329</v>
      </c>
      <c r="BV466">
        <v>649</v>
      </c>
      <c r="BY466">
        <f t="shared" si="35"/>
        <v>1947</v>
      </c>
      <c r="BZ466" t="str">
        <f t="shared" si="36"/>
        <v>North1</v>
      </c>
      <c r="CA466">
        <f t="shared" si="37"/>
        <v>765.81999999999994</v>
      </c>
      <c r="CB466" t="str">
        <f t="shared" si="38"/>
        <v/>
      </c>
      <c r="CD466" t="s">
        <v>82</v>
      </c>
      <c r="CE466" t="str">
        <f t="shared" si="39"/>
        <v>NA</v>
      </c>
      <c r="CF466" t="s">
        <v>158</v>
      </c>
      <c r="CG466" t="s">
        <v>615</v>
      </c>
    </row>
    <row r="467" spans="1:85">
      <c r="A467">
        <v>21722765</v>
      </c>
      <c r="B467" t="s">
        <v>630</v>
      </c>
      <c r="C467" t="s">
        <v>631</v>
      </c>
      <c r="D467">
        <v>7050129999</v>
      </c>
      <c r="E467" t="s">
        <v>77</v>
      </c>
      <c r="F467" t="s">
        <v>632</v>
      </c>
      <c r="G467" t="s">
        <v>633</v>
      </c>
      <c r="H467" t="s">
        <v>634</v>
      </c>
      <c r="I467" t="s">
        <v>634</v>
      </c>
      <c r="K467" t="s">
        <v>77</v>
      </c>
      <c r="N467" t="s">
        <v>635</v>
      </c>
      <c r="Q467" t="s">
        <v>308</v>
      </c>
      <c r="S467" t="s">
        <v>83</v>
      </c>
      <c r="T467" t="s">
        <v>84</v>
      </c>
      <c r="U467" t="s">
        <v>85</v>
      </c>
      <c r="W467" t="s">
        <v>86</v>
      </c>
      <c r="Y467" t="s">
        <v>84</v>
      </c>
      <c r="AA467" t="s">
        <v>636</v>
      </c>
      <c r="AB467" t="s">
        <v>310</v>
      </c>
      <c r="AD467" t="s">
        <v>311</v>
      </c>
      <c r="AE467" t="s">
        <v>145</v>
      </c>
      <c r="AF467" t="s">
        <v>312</v>
      </c>
      <c r="AG467" t="s">
        <v>312</v>
      </c>
      <c r="AH467" t="s">
        <v>637</v>
      </c>
      <c r="AI467" t="s">
        <v>314</v>
      </c>
      <c r="AJ467" t="s">
        <v>149</v>
      </c>
      <c r="AK467" t="s">
        <v>84</v>
      </c>
      <c r="AL467" t="s">
        <v>95</v>
      </c>
      <c r="AM467" t="s">
        <v>96</v>
      </c>
      <c r="AO467" t="s">
        <v>311</v>
      </c>
      <c r="AQ467" t="s">
        <v>314</v>
      </c>
      <c r="AS467" s="1">
        <v>45999</v>
      </c>
      <c r="AT467" s="2">
        <v>0.65972222222222221</v>
      </c>
      <c r="AU467" t="s">
        <v>2147</v>
      </c>
      <c r="AV467" t="s">
        <v>2148</v>
      </c>
      <c r="AZ467" t="s">
        <v>99</v>
      </c>
      <c r="BA467" t="s">
        <v>2149</v>
      </c>
      <c r="BB467" t="s">
        <v>308</v>
      </c>
      <c r="BD467" t="s">
        <v>2150</v>
      </c>
      <c r="BE467" t="s">
        <v>1184</v>
      </c>
      <c r="BF467" t="s">
        <v>634</v>
      </c>
      <c r="BG467" t="s">
        <v>77</v>
      </c>
      <c r="BI467" t="s">
        <v>103</v>
      </c>
      <c r="BJ467" t="s">
        <v>104</v>
      </c>
      <c r="BK467" t="s">
        <v>2151</v>
      </c>
      <c r="BL467">
        <v>2</v>
      </c>
      <c r="BM467" t="s">
        <v>106</v>
      </c>
      <c r="BN467" t="s">
        <v>224</v>
      </c>
      <c r="BO467" t="s">
        <v>2152</v>
      </c>
      <c r="BP467" t="s">
        <v>2153</v>
      </c>
      <c r="BQ467" t="s">
        <v>109</v>
      </c>
      <c r="BR467" t="s">
        <v>227</v>
      </c>
      <c r="BS467" t="s">
        <v>123</v>
      </c>
      <c r="BT467" t="s">
        <v>2154</v>
      </c>
      <c r="BU467" t="s">
        <v>9002</v>
      </c>
      <c r="BV467">
        <v>63062</v>
      </c>
      <c r="BX467" t="s">
        <v>9001</v>
      </c>
      <c r="BY467">
        <f t="shared" si="35"/>
        <v>126124</v>
      </c>
      <c r="BZ467" t="str">
        <f t="shared" si="36"/>
        <v>South2</v>
      </c>
      <c r="CA467">
        <f t="shared" si="37"/>
        <v>74413.159999999989</v>
      </c>
      <c r="CB467" t="str">
        <f t="shared" si="38"/>
        <v>SP</v>
      </c>
      <c r="CC467" t="s">
        <v>227</v>
      </c>
      <c r="CD467" t="s">
        <v>308</v>
      </c>
      <c r="CE467" t="str">
        <f t="shared" si="39"/>
        <v>Premium</v>
      </c>
      <c r="CF467" t="s">
        <v>123</v>
      </c>
      <c r="CG467" t="s">
        <v>615</v>
      </c>
    </row>
    <row r="468" spans="1:85">
      <c r="A468">
        <v>21722765</v>
      </c>
      <c r="B468" t="s">
        <v>630</v>
      </c>
      <c r="C468" t="s">
        <v>631</v>
      </c>
      <c r="D468">
        <v>7050129999</v>
      </c>
      <c r="E468" t="s">
        <v>77</v>
      </c>
      <c r="F468" t="s">
        <v>632</v>
      </c>
      <c r="G468" t="s">
        <v>633</v>
      </c>
      <c r="H468" t="s">
        <v>634</v>
      </c>
      <c r="I468" t="s">
        <v>634</v>
      </c>
      <c r="K468" t="s">
        <v>77</v>
      </c>
      <c r="N468" t="s">
        <v>635</v>
      </c>
      <c r="Q468" t="s">
        <v>308</v>
      </c>
      <c r="S468" t="s">
        <v>83</v>
      </c>
      <c r="T468" t="s">
        <v>84</v>
      </c>
      <c r="U468" t="s">
        <v>85</v>
      </c>
      <c r="W468" t="s">
        <v>86</v>
      </c>
      <c r="Y468" t="s">
        <v>84</v>
      </c>
      <c r="AA468" t="s">
        <v>636</v>
      </c>
      <c r="AB468" t="s">
        <v>310</v>
      </c>
      <c r="AD468" t="s">
        <v>311</v>
      </c>
      <c r="AE468" t="s">
        <v>145</v>
      </c>
      <c r="AF468" t="s">
        <v>312</v>
      </c>
      <c r="AG468" t="s">
        <v>312</v>
      </c>
      <c r="AH468" t="s">
        <v>637</v>
      </c>
      <c r="AI468" t="s">
        <v>314</v>
      </c>
      <c r="AJ468" t="s">
        <v>149</v>
      </c>
      <c r="AK468" t="s">
        <v>84</v>
      </c>
      <c r="AL468" t="s">
        <v>95</v>
      </c>
      <c r="AM468" t="s">
        <v>96</v>
      </c>
      <c r="AO468" t="s">
        <v>311</v>
      </c>
      <c r="AQ468" t="s">
        <v>314</v>
      </c>
      <c r="AS468" s="1">
        <v>45999</v>
      </c>
      <c r="AT468" s="2">
        <v>0.65972222222222221</v>
      </c>
      <c r="AU468" t="s">
        <v>2147</v>
      </c>
      <c r="AV468" t="s">
        <v>2148</v>
      </c>
      <c r="AZ468" t="s">
        <v>99</v>
      </c>
      <c r="BA468" t="s">
        <v>2149</v>
      </c>
      <c r="BB468" t="s">
        <v>308</v>
      </c>
      <c r="BD468" t="s">
        <v>2150</v>
      </c>
      <c r="BE468" t="s">
        <v>1184</v>
      </c>
      <c r="BF468" t="s">
        <v>634</v>
      </c>
      <c r="BG468" t="s">
        <v>77</v>
      </c>
      <c r="BI468" t="s">
        <v>103</v>
      </c>
      <c r="BJ468" t="s">
        <v>104</v>
      </c>
      <c r="BK468" t="s">
        <v>251</v>
      </c>
      <c r="BL468">
        <v>2</v>
      </c>
      <c r="BM468" t="s">
        <v>106</v>
      </c>
      <c r="BN468" t="s">
        <v>119</v>
      </c>
      <c r="BO468" t="s">
        <v>120</v>
      </c>
      <c r="BP468" t="s">
        <v>252</v>
      </c>
      <c r="BQ468" t="s">
        <v>109</v>
      </c>
      <c r="BR468" t="s">
        <v>122</v>
      </c>
      <c r="BS468" t="s">
        <v>111</v>
      </c>
      <c r="BT468" t="s">
        <v>133</v>
      </c>
      <c r="BU468" t="s">
        <v>9002</v>
      </c>
      <c r="BV468">
        <v>46000</v>
      </c>
      <c r="BX468" t="s">
        <v>9001</v>
      </c>
      <c r="BY468">
        <f t="shared" si="35"/>
        <v>92000</v>
      </c>
      <c r="BZ468" t="str">
        <f t="shared" si="36"/>
        <v>South2</v>
      </c>
      <c r="CA468">
        <f t="shared" si="37"/>
        <v>54280</v>
      </c>
      <c r="CB468" t="str">
        <f t="shared" si="38"/>
        <v/>
      </c>
      <c r="CD468" t="s">
        <v>308</v>
      </c>
      <c r="CE468" t="str">
        <f t="shared" si="39"/>
        <v>Mainstream</v>
      </c>
      <c r="CF468" t="s">
        <v>123</v>
      </c>
      <c r="CG468" t="s">
        <v>615</v>
      </c>
    </row>
    <row r="469" spans="1:85">
      <c r="A469">
        <v>21722765</v>
      </c>
      <c r="B469" t="s">
        <v>630</v>
      </c>
      <c r="C469" t="s">
        <v>631</v>
      </c>
      <c r="D469">
        <v>7050129999</v>
      </c>
      <c r="E469" t="s">
        <v>77</v>
      </c>
      <c r="F469" t="s">
        <v>632</v>
      </c>
      <c r="G469" t="s">
        <v>633</v>
      </c>
      <c r="H469" t="s">
        <v>634</v>
      </c>
      <c r="I469" t="s">
        <v>634</v>
      </c>
      <c r="K469" t="s">
        <v>77</v>
      </c>
      <c r="N469" t="s">
        <v>635</v>
      </c>
      <c r="Q469" t="s">
        <v>308</v>
      </c>
      <c r="S469" t="s">
        <v>83</v>
      </c>
      <c r="T469" t="s">
        <v>84</v>
      </c>
      <c r="U469" t="s">
        <v>85</v>
      </c>
      <c r="W469" t="s">
        <v>86</v>
      </c>
      <c r="Y469" t="s">
        <v>84</v>
      </c>
      <c r="AA469" t="s">
        <v>636</v>
      </c>
      <c r="AB469" t="s">
        <v>310</v>
      </c>
      <c r="AD469" t="s">
        <v>311</v>
      </c>
      <c r="AE469" t="s">
        <v>145</v>
      </c>
      <c r="AF469" t="s">
        <v>312</v>
      </c>
      <c r="AG469" t="s">
        <v>312</v>
      </c>
      <c r="AH469" t="s">
        <v>637</v>
      </c>
      <c r="AI469" t="s">
        <v>314</v>
      </c>
      <c r="AJ469" t="s">
        <v>149</v>
      </c>
      <c r="AK469" t="s">
        <v>84</v>
      </c>
      <c r="AL469" t="s">
        <v>95</v>
      </c>
      <c r="AM469" t="s">
        <v>96</v>
      </c>
      <c r="AO469" t="s">
        <v>311</v>
      </c>
      <c r="AQ469" t="s">
        <v>314</v>
      </c>
      <c r="AS469" s="1">
        <v>45999</v>
      </c>
      <c r="AT469" s="2">
        <v>0.65972222222222221</v>
      </c>
      <c r="AU469" t="s">
        <v>2147</v>
      </c>
      <c r="AV469" t="s">
        <v>2148</v>
      </c>
      <c r="AZ469" t="s">
        <v>99</v>
      </c>
      <c r="BA469" t="s">
        <v>2149</v>
      </c>
      <c r="BB469" t="s">
        <v>308</v>
      </c>
      <c r="BD469" t="s">
        <v>2150</v>
      </c>
      <c r="BE469" t="s">
        <v>1184</v>
      </c>
      <c r="BF469" t="s">
        <v>634</v>
      </c>
      <c r="BG469" t="s">
        <v>77</v>
      </c>
      <c r="BI469" t="s">
        <v>103</v>
      </c>
      <c r="BJ469" t="s">
        <v>104</v>
      </c>
      <c r="BK469" t="s">
        <v>553</v>
      </c>
      <c r="BL469">
        <v>1</v>
      </c>
      <c r="BM469" t="s">
        <v>106</v>
      </c>
      <c r="BN469" t="s">
        <v>107</v>
      </c>
      <c r="BO469" t="s">
        <v>131</v>
      </c>
      <c r="BP469" t="s">
        <v>554</v>
      </c>
      <c r="BQ469" t="s">
        <v>109</v>
      </c>
      <c r="BR469" t="s">
        <v>110</v>
      </c>
      <c r="BS469" t="s">
        <v>111</v>
      </c>
      <c r="BT469" t="s">
        <v>555</v>
      </c>
      <c r="BU469" t="s">
        <v>9002</v>
      </c>
      <c r="BV469">
        <v>42990</v>
      </c>
      <c r="BX469" t="s">
        <v>110</v>
      </c>
      <c r="BY469">
        <f t="shared" si="35"/>
        <v>42990</v>
      </c>
      <c r="BZ469" t="str">
        <f t="shared" si="36"/>
        <v>South2</v>
      </c>
      <c r="CA469">
        <f t="shared" si="37"/>
        <v>50728.2</v>
      </c>
      <c r="CB469" t="str">
        <f t="shared" si="38"/>
        <v/>
      </c>
      <c r="CD469" t="s">
        <v>308</v>
      </c>
      <c r="CE469" t="str">
        <f t="shared" si="39"/>
        <v>Mainstream</v>
      </c>
      <c r="CF469" t="s">
        <v>111</v>
      </c>
      <c r="CG469" t="s">
        <v>615</v>
      </c>
    </row>
    <row r="470" spans="1:85">
      <c r="A470">
        <v>21696045</v>
      </c>
      <c r="B470" t="s">
        <v>2155</v>
      </c>
      <c r="C470" t="s">
        <v>2156</v>
      </c>
      <c r="D470">
        <v>9014290161</v>
      </c>
      <c r="E470" t="s">
        <v>77</v>
      </c>
      <c r="F470" t="s">
        <v>2157</v>
      </c>
      <c r="G470" t="s">
        <v>2158</v>
      </c>
      <c r="H470" t="s">
        <v>634</v>
      </c>
      <c r="I470" t="s">
        <v>634</v>
      </c>
      <c r="K470" t="s">
        <v>77</v>
      </c>
      <c r="N470" t="s">
        <v>306</v>
      </c>
      <c r="O470" t="s">
        <v>307</v>
      </c>
      <c r="Q470" t="s">
        <v>308</v>
      </c>
      <c r="S470" t="s">
        <v>83</v>
      </c>
      <c r="T470" t="s">
        <v>84</v>
      </c>
      <c r="U470" t="s">
        <v>85</v>
      </c>
      <c r="W470" t="s">
        <v>86</v>
      </c>
      <c r="Y470" t="s">
        <v>84</v>
      </c>
      <c r="AA470" t="s">
        <v>636</v>
      </c>
      <c r="AB470" t="s">
        <v>310</v>
      </c>
      <c r="AD470" t="s">
        <v>311</v>
      </c>
      <c r="AE470" t="s">
        <v>145</v>
      </c>
      <c r="AF470" t="s">
        <v>312</v>
      </c>
      <c r="AG470" t="s">
        <v>312</v>
      </c>
      <c r="AH470" t="s">
        <v>637</v>
      </c>
      <c r="AI470" t="s">
        <v>314</v>
      </c>
      <c r="AJ470" t="s">
        <v>149</v>
      </c>
      <c r="AK470" t="s">
        <v>84</v>
      </c>
      <c r="AL470" t="s">
        <v>95</v>
      </c>
      <c r="AM470" t="s">
        <v>96</v>
      </c>
      <c r="AO470" t="s">
        <v>311</v>
      </c>
      <c r="AQ470" t="s">
        <v>314</v>
      </c>
      <c r="AS470" s="1">
        <v>45999</v>
      </c>
      <c r="AT470" s="2">
        <v>0.66527777777777775</v>
      </c>
      <c r="AU470" t="s">
        <v>2159</v>
      </c>
      <c r="AV470" t="s">
        <v>2160</v>
      </c>
      <c r="AZ470" t="s">
        <v>99</v>
      </c>
      <c r="BB470" t="s">
        <v>915</v>
      </c>
      <c r="BD470" t="s">
        <v>2161</v>
      </c>
      <c r="BE470" t="s">
        <v>2162</v>
      </c>
      <c r="BF470" t="s">
        <v>634</v>
      </c>
      <c r="BG470" t="s">
        <v>263</v>
      </c>
      <c r="BI470" t="s">
        <v>103</v>
      </c>
      <c r="BJ470" t="s">
        <v>104</v>
      </c>
      <c r="BK470" t="s">
        <v>411</v>
      </c>
      <c r="BL470">
        <v>1</v>
      </c>
      <c r="BM470" t="s">
        <v>106</v>
      </c>
      <c r="BN470" t="s">
        <v>120</v>
      </c>
      <c r="BO470" t="s">
        <v>412</v>
      </c>
      <c r="BP470" t="s">
        <v>413</v>
      </c>
      <c r="BQ470" t="s">
        <v>109</v>
      </c>
      <c r="BR470" t="s">
        <v>122</v>
      </c>
      <c r="BS470" t="s">
        <v>111</v>
      </c>
      <c r="BT470" t="s">
        <v>414</v>
      </c>
      <c r="BU470" t="s">
        <v>9002</v>
      </c>
      <c r="BV470">
        <v>64700</v>
      </c>
      <c r="BX470" t="s">
        <v>9001</v>
      </c>
      <c r="BY470">
        <f t="shared" si="35"/>
        <v>64700</v>
      </c>
      <c r="BZ470" t="str">
        <f t="shared" si="36"/>
        <v>South2</v>
      </c>
      <c r="CA470">
        <f t="shared" si="37"/>
        <v>76346</v>
      </c>
      <c r="CB470" t="str">
        <f t="shared" si="38"/>
        <v>SP</v>
      </c>
      <c r="CC470" t="s">
        <v>9005</v>
      </c>
      <c r="CD470" t="s">
        <v>308</v>
      </c>
      <c r="CE470" t="str">
        <f t="shared" si="39"/>
        <v>Premium</v>
      </c>
      <c r="CF470" t="s">
        <v>123</v>
      </c>
      <c r="CG470" t="s">
        <v>615</v>
      </c>
    </row>
    <row r="471" spans="1:85">
      <c r="A471">
        <v>21696045</v>
      </c>
      <c r="B471" t="s">
        <v>2155</v>
      </c>
      <c r="C471" t="s">
        <v>2156</v>
      </c>
      <c r="D471">
        <v>9014290161</v>
      </c>
      <c r="E471" t="s">
        <v>77</v>
      </c>
      <c r="F471" t="s">
        <v>2157</v>
      </c>
      <c r="G471" t="s">
        <v>2158</v>
      </c>
      <c r="H471" t="s">
        <v>634</v>
      </c>
      <c r="I471" t="s">
        <v>634</v>
      </c>
      <c r="K471" t="s">
        <v>77</v>
      </c>
      <c r="N471" t="s">
        <v>306</v>
      </c>
      <c r="O471" t="s">
        <v>307</v>
      </c>
      <c r="Q471" t="s">
        <v>308</v>
      </c>
      <c r="S471" t="s">
        <v>83</v>
      </c>
      <c r="T471" t="s">
        <v>84</v>
      </c>
      <c r="U471" t="s">
        <v>85</v>
      </c>
      <c r="W471" t="s">
        <v>86</v>
      </c>
      <c r="Y471" t="s">
        <v>84</v>
      </c>
      <c r="AA471" t="s">
        <v>636</v>
      </c>
      <c r="AB471" t="s">
        <v>310</v>
      </c>
      <c r="AD471" t="s">
        <v>311</v>
      </c>
      <c r="AE471" t="s">
        <v>145</v>
      </c>
      <c r="AF471" t="s">
        <v>312</v>
      </c>
      <c r="AG471" t="s">
        <v>312</v>
      </c>
      <c r="AH471" t="s">
        <v>637</v>
      </c>
      <c r="AI471" t="s">
        <v>314</v>
      </c>
      <c r="AJ471" t="s">
        <v>149</v>
      </c>
      <c r="AK471" t="s">
        <v>84</v>
      </c>
      <c r="AL471" t="s">
        <v>95</v>
      </c>
      <c r="AM471" t="s">
        <v>96</v>
      </c>
      <c r="AO471" t="s">
        <v>311</v>
      </c>
      <c r="AQ471" t="s">
        <v>314</v>
      </c>
      <c r="AS471" s="1">
        <v>45999</v>
      </c>
      <c r="AT471" s="2">
        <v>0.66527777777777775</v>
      </c>
      <c r="AU471" t="s">
        <v>2159</v>
      </c>
      <c r="AV471" t="s">
        <v>2160</v>
      </c>
      <c r="AZ471" t="s">
        <v>99</v>
      </c>
      <c r="BB471" t="s">
        <v>915</v>
      </c>
      <c r="BD471" t="s">
        <v>2161</v>
      </c>
      <c r="BE471" t="s">
        <v>2162</v>
      </c>
      <c r="BF471" t="s">
        <v>634</v>
      </c>
      <c r="BG471" t="s">
        <v>263</v>
      </c>
      <c r="BI471" t="s">
        <v>103</v>
      </c>
      <c r="BJ471" t="s">
        <v>104</v>
      </c>
      <c r="BK471" t="s">
        <v>2163</v>
      </c>
      <c r="BL471">
        <v>1</v>
      </c>
      <c r="BM471" t="s">
        <v>106</v>
      </c>
      <c r="BN471" t="s">
        <v>2164</v>
      </c>
      <c r="BO471" t="s">
        <v>2165</v>
      </c>
      <c r="BP471" t="s">
        <v>2166</v>
      </c>
      <c r="BQ471" t="s">
        <v>158</v>
      </c>
      <c r="BR471" t="s">
        <v>329</v>
      </c>
      <c r="BS471" t="s">
        <v>158</v>
      </c>
      <c r="BT471" t="s">
        <v>158</v>
      </c>
      <c r="BU471" t="s">
        <v>329</v>
      </c>
      <c r="BV471">
        <v>655</v>
      </c>
      <c r="BY471">
        <f t="shared" si="35"/>
        <v>655</v>
      </c>
      <c r="BZ471" t="str">
        <f t="shared" si="36"/>
        <v>South2</v>
      </c>
      <c r="CA471">
        <f t="shared" si="37"/>
        <v>772.9</v>
      </c>
      <c r="CB471" t="str">
        <f t="shared" si="38"/>
        <v/>
      </c>
      <c r="CD471" t="s">
        <v>308</v>
      </c>
      <c r="CE471" t="str">
        <f t="shared" si="39"/>
        <v>NA</v>
      </c>
      <c r="CF471" t="s">
        <v>158</v>
      </c>
      <c r="CG471" t="s">
        <v>615</v>
      </c>
    </row>
    <row r="472" spans="1:85">
      <c r="A472">
        <v>21696051</v>
      </c>
      <c r="B472" t="s">
        <v>2155</v>
      </c>
      <c r="C472" t="s">
        <v>2156</v>
      </c>
      <c r="D472">
        <v>9014290161</v>
      </c>
      <c r="E472" t="s">
        <v>77</v>
      </c>
      <c r="F472" t="s">
        <v>2157</v>
      </c>
      <c r="G472" t="s">
        <v>2158</v>
      </c>
      <c r="H472" t="s">
        <v>634</v>
      </c>
      <c r="I472" t="s">
        <v>634</v>
      </c>
      <c r="K472" t="s">
        <v>77</v>
      </c>
      <c r="N472" t="s">
        <v>306</v>
      </c>
      <c r="O472" t="s">
        <v>307</v>
      </c>
      <c r="Q472" t="s">
        <v>308</v>
      </c>
      <c r="S472" t="s">
        <v>83</v>
      </c>
      <c r="T472" t="s">
        <v>84</v>
      </c>
      <c r="U472" t="s">
        <v>85</v>
      </c>
      <c r="W472" t="s">
        <v>86</v>
      </c>
      <c r="Y472" t="s">
        <v>84</v>
      </c>
      <c r="AA472" t="s">
        <v>636</v>
      </c>
      <c r="AB472" t="s">
        <v>310</v>
      </c>
      <c r="AD472" t="s">
        <v>311</v>
      </c>
      <c r="AE472" t="s">
        <v>145</v>
      </c>
      <c r="AF472" t="s">
        <v>312</v>
      </c>
      <c r="AG472" t="s">
        <v>312</v>
      </c>
      <c r="AH472" t="s">
        <v>637</v>
      </c>
      <c r="AI472" t="s">
        <v>314</v>
      </c>
      <c r="AJ472" t="s">
        <v>149</v>
      </c>
      <c r="AK472" t="s">
        <v>84</v>
      </c>
      <c r="AL472" t="s">
        <v>95</v>
      </c>
      <c r="AM472" t="s">
        <v>96</v>
      </c>
      <c r="AO472" t="s">
        <v>311</v>
      </c>
      <c r="AQ472" t="s">
        <v>314</v>
      </c>
      <c r="AS472" s="1">
        <v>45999</v>
      </c>
      <c r="AT472" s="2">
        <v>0.66597222222222219</v>
      </c>
      <c r="AU472" t="s">
        <v>2167</v>
      </c>
      <c r="AV472" t="s">
        <v>2168</v>
      </c>
      <c r="AZ472" t="s">
        <v>99</v>
      </c>
      <c r="BA472" t="s">
        <v>2169</v>
      </c>
      <c r="BB472" t="s">
        <v>308</v>
      </c>
      <c r="BD472" t="s">
        <v>2170</v>
      </c>
      <c r="BE472" t="s">
        <v>2171</v>
      </c>
      <c r="BF472" t="s">
        <v>634</v>
      </c>
      <c r="BG472" t="s">
        <v>77</v>
      </c>
      <c r="BI472" t="s">
        <v>103</v>
      </c>
      <c r="BJ472" t="s">
        <v>104</v>
      </c>
      <c r="BK472" t="s">
        <v>411</v>
      </c>
      <c r="BL472">
        <v>1</v>
      </c>
      <c r="BM472" t="s">
        <v>106</v>
      </c>
      <c r="BN472" t="s">
        <v>120</v>
      </c>
      <c r="BO472" t="s">
        <v>412</v>
      </c>
      <c r="BP472" t="s">
        <v>413</v>
      </c>
      <c r="BQ472" t="s">
        <v>109</v>
      </c>
      <c r="BR472" t="s">
        <v>122</v>
      </c>
      <c r="BS472" t="s">
        <v>111</v>
      </c>
      <c r="BT472" t="s">
        <v>414</v>
      </c>
      <c r="BU472" t="s">
        <v>9002</v>
      </c>
      <c r="BV472">
        <v>64700</v>
      </c>
      <c r="BX472" t="s">
        <v>9001</v>
      </c>
      <c r="BY472">
        <f t="shared" si="35"/>
        <v>64700</v>
      </c>
      <c r="BZ472" t="str">
        <f t="shared" si="36"/>
        <v>South2</v>
      </c>
      <c r="CA472">
        <f t="shared" si="37"/>
        <v>76346</v>
      </c>
      <c r="CB472" t="str">
        <f t="shared" si="38"/>
        <v>SP</v>
      </c>
      <c r="CC472" t="s">
        <v>9005</v>
      </c>
      <c r="CD472" t="s">
        <v>308</v>
      </c>
      <c r="CE472" t="str">
        <f t="shared" si="39"/>
        <v>Premium</v>
      </c>
      <c r="CF472" t="s">
        <v>123</v>
      </c>
      <c r="CG472" t="s">
        <v>615</v>
      </c>
    </row>
    <row r="473" spans="1:85">
      <c r="A473">
        <v>21696051</v>
      </c>
      <c r="B473" t="s">
        <v>2155</v>
      </c>
      <c r="C473" t="s">
        <v>2156</v>
      </c>
      <c r="D473">
        <v>9014290161</v>
      </c>
      <c r="E473" t="s">
        <v>77</v>
      </c>
      <c r="F473" t="s">
        <v>2157</v>
      </c>
      <c r="G473" t="s">
        <v>2158</v>
      </c>
      <c r="H473" t="s">
        <v>634</v>
      </c>
      <c r="I473" t="s">
        <v>634</v>
      </c>
      <c r="K473" t="s">
        <v>77</v>
      </c>
      <c r="N473" t="s">
        <v>306</v>
      </c>
      <c r="O473" t="s">
        <v>307</v>
      </c>
      <c r="Q473" t="s">
        <v>308</v>
      </c>
      <c r="S473" t="s">
        <v>83</v>
      </c>
      <c r="T473" t="s">
        <v>84</v>
      </c>
      <c r="U473" t="s">
        <v>85</v>
      </c>
      <c r="W473" t="s">
        <v>86</v>
      </c>
      <c r="Y473" t="s">
        <v>84</v>
      </c>
      <c r="AA473" t="s">
        <v>636</v>
      </c>
      <c r="AB473" t="s">
        <v>310</v>
      </c>
      <c r="AD473" t="s">
        <v>311</v>
      </c>
      <c r="AE473" t="s">
        <v>145</v>
      </c>
      <c r="AF473" t="s">
        <v>312</v>
      </c>
      <c r="AG473" t="s">
        <v>312</v>
      </c>
      <c r="AH473" t="s">
        <v>637</v>
      </c>
      <c r="AI473" t="s">
        <v>314</v>
      </c>
      <c r="AJ473" t="s">
        <v>149</v>
      </c>
      <c r="AK473" t="s">
        <v>84</v>
      </c>
      <c r="AL473" t="s">
        <v>95</v>
      </c>
      <c r="AM473" t="s">
        <v>96</v>
      </c>
      <c r="AO473" t="s">
        <v>311</v>
      </c>
      <c r="AQ473" t="s">
        <v>314</v>
      </c>
      <c r="AS473" s="1">
        <v>45999</v>
      </c>
      <c r="AT473" s="2">
        <v>0.66597222222222219</v>
      </c>
      <c r="AU473" t="s">
        <v>2167</v>
      </c>
      <c r="AV473" t="s">
        <v>2168</v>
      </c>
      <c r="AZ473" t="s">
        <v>99</v>
      </c>
      <c r="BA473" t="s">
        <v>2169</v>
      </c>
      <c r="BB473" t="s">
        <v>308</v>
      </c>
      <c r="BD473" t="s">
        <v>2170</v>
      </c>
      <c r="BE473" t="s">
        <v>2171</v>
      </c>
      <c r="BF473" t="s">
        <v>634</v>
      </c>
      <c r="BG473" t="s">
        <v>77</v>
      </c>
      <c r="BI473" t="s">
        <v>103</v>
      </c>
      <c r="BJ473" t="s">
        <v>104</v>
      </c>
      <c r="BK473" t="s">
        <v>2163</v>
      </c>
      <c r="BL473">
        <v>1</v>
      </c>
      <c r="BM473" t="s">
        <v>106</v>
      </c>
      <c r="BN473" t="s">
        <v>2164</v>
      </c>
      <c r="BO473" t="s">
        <v>2165</v>
      </c>
      <c r="BP473" t="s">
        <v>2166</v>
      </c>
      <c r="BQ473" t="s">
        <v>158</v>
      </c>
      <c r="BR473" t="s">
        <v>329</v>
      </c>
      <c r="BS473" t="s">
        <v>158</v>
      </c>
      <c r="BT473" t="s">
        <v>158</v>
      </c>
      <c r="BU473" t="s">
        <v>329</v>
      </c>
      <c r="BV473">
        <v>655</v>
      </c>
      <c r="BY473">
        <f t="shared" si="35"/>
        <v>655</v>
      </c>
      <c r="BZ473" t="str">
        <f t="shared" si="36"/>
        <v>South2</v>
      </c>
      <c r="CA473">
        <f t="shared" si="37"/>
        <v>772.9</v>
      </c>
      <c r="CB473" t="str">
        <f t="shared" si="38"/>
        <v/>
      </c>
      <c r="CD473" t="s">
        <v>308</v>
      </c>
      <c r="CE473" t="str">
        <f t="shared" si="39"/>
        <v>NA</v>
      </c>
      <c r="CF473" t="s">
        <v>158</v>
      </c>
      <c r="CG473" t="s">
        <v>615</v>
      </c>
    </row>
    <row r="474" spans="1:85">
      <c r="A474">
        <v>21696061</v>
      </c>
      <c r="B474" t="s">
        <v>2155</v>
      </c>
      <c r="C474" t="s">
        <v>2156</v>
      </c>
      <c r="D474">
        <v>9014290161</v>
      </c>
      <c r="E474" t="s">
        <v>77</v>
      </c>
      <c r="F474" t="s">
        <v>2157</v>
      </c>
      <c r="G474" t="s">
        <v>2158</v>
      </c>
      <c r="H474" t="s">
        <v>634</v>
      </c>
      <c r="I474" t="s">
        <v>634</v>
      </c>
      <c r="K474" t="s">
        <v>77</v>
      </c>
      <c r="N474" t="s">
        <v>306</v>
      </c>
      <c r="O474" t="s">
        <v>307</v>
      </c>
      <c r="Q474" t="s">
        <v>308</v>
      </c>
      <c r="S474" t="s">
        <v>83</v>
      </c>
      <c r="T474" t="s">
        <v>84</v>
      </c>
      <c r="U474" t="s">
        <v>85</v>
      </c>
      <c r="W474" t="s">
        <v>86</v>
      </c>
      <c r="Y474" t="s">
        <v>84</v>
      </c>
      <c r="AA474" t="s">
        <v>636</v>
      </c>
      <c r="AB474" t="s">
        <v>310</v>
      </c>
      <c r="AD474" t="s">
        <v>311</v>
      </c>
      <c r="AE474" t="s">
        <v>145</v>
      </c>
      <c r="AF474" t="s">
        <v>312</v>
      </c>
      <c r="AG474" t="s">
        <v>312</v>
      </c>
      <c r="AH474" t="s">
        <v>637</v>
      </c>
      <c r="AI474" t="s">
        <v>314</v>
      </c>
      <c r="AJ474" t="s">
        <v>149</v>
      </c>
      <c r="AK474" t="s">
        <v>84</v>
      </c>
      <c r="AL474" t="s">
        <v>95</v>
      </c>
      <c r="AM474" t="s">
        <v>96</v>
      </c>
      <c r="AO474" t="s">
        <v>311</v>
      </c>
      <c r="AQ474" t="s">
        <v>314</v>
      </c>
      <c r="AS474" s="1">
        <v>45999</v>
      </c>
      <c r="AT474" s="2">
        <v>0.66666666666666663</v>
      </c>
      <c r="AU474" t="s">
        <v>2172</v>
      </c>
      <c r="AV474" t="s">
        <v>2173</v>
      </c>
      <c r="AZ474" t="s">
        <v>99</v>
      </c>
      <c r="BA474" t="s">
        <v>2174</v>
      </c>
      <c r="BB474" t="s">
        <v>915</v>
      </c>
      <c r="BD474" t="s">
        <v>2175</v>
      </c>
      <c r="BE474" t="s">
        <v>2171</v>
      </c>
      <c r="BF474" t="s">
        <v>634</v>
      </c>
      <c r="BI474" t="s">
        <v>103</v>
      </c>
      <c r="BJ474" t="s">
        <v>104</v>
      </c>
      <c r="BK474" t="s">
        <v>251</v>
      </c>
      <c r="BL474">
        <v>1</v>
      </c>
      <c r="BM474" t="s">
        <v>106</v>
      </c>
      <c r="BN474" t="s">
        <v>119</v>
      </c>
      <c r="BO474" t="s">
        <v>120</v>
      </c>
      <c r="BP474" t="s">
        <v>252</v>
      </c>
      <c r="BQ474" t="s">
        <v>109</v>
      </c>
      <c r="BR474" t="s">
        <v>122</v>
      </c>
      <c r="BS474" t="s">
        <v>111</v>
      </c>
      <c r="BT474" t="s">
        <v>133</v>
      </c>
      <c r="BU474" t="s">
        <v>9002</v>
      </c>
      <c r="BV474">
        <v>46000</v>
      </c>
      <c r="BX474" t="s">
        <v>9001</v>
      </c>
      <c r="BY474">
        <f t="shared" si="35"/>
        <v>46000</v>
      </c>
      <c r="BZ474" t="str">
        <f t="shared" si="36"/>
        <v>South2</v>
      </c>
      <c r="CA474">
        <f t="shared" si="37"/>
        <v>54280</v>
      </c>
      <c r="CB474" t="str">
        <f t="shared" si="38"/>
        <v/>
      </c>
      <c r="CD474" t="s">
        <v>308</v>
      </c>
      <c r="CE474" t="str">
        <f t="shared" si="39"/>
        <v>Mainstream</v>
      </c>
      <c r="CF474" t="s">
        <v>123</v>
      </c>
      <c r="CG474" t="s">
        <v>615</v>
      </c>
    </row>
    <row r="475" spans="1:85">
      <c r="A475">
        <v>21696061</v>
      </c>
      <c r="B475" t="s">
        <v>2155</v>
      </c>
      <c r="C475" t="s">
        <v>2156</v>
      </c>
      <c r="D475">
        <v>9014290161</v>
      </c>
      <c r="E475" t="s">
        <v>77</v>
      </c>
      <c r="F475" t="s">
        <v>2157</v>
      </c>
      <c r="G475" t="s">
        <v>2158</v>
      </c>
      <c r="H475" t="s">
        <v>634</v>
      </c>
      <c r="I475" t="s">
        <v>634</v>
      </c>
      <c r="K475" t="s">
        <v>77</v>
      </c>
      <c r="N475" t="s">
        <v>306</v>
      </c>
      <c r="O475" t="s">
        <v>307</v>
      </c>
      <c r="Q475" t="s">
        <v>308</v>
      </c>
      <c r="S475" t="s">
        <v>83</v>
      </c>
      <c r="T475" t="s">
        <v>84</v>
      </c>
      <c r="U475" t="s">
        <v>85</v>
      </c>
      <c r="W475" t="s">
        <v>86</v>
      </c>
      <c r="Y475" t="s">
        <v>84</v>
      </c>
      <c r="AA475" t="s">
        <v>636</v>
      </c>
      <c r="AB475" t="s">
        <v>310</v>
      </c>
      <c r="AD475" t="s">
        <v>311</v>
      </c>
      <c r="AE475" t="s">
        <v>145</v>
      </c>
      <c r="AF475" t="s">
        <v>312</v>
      </c>
      <c r="AG475" t="s">
        <v>312</v>
      </c>
      <c r="AH475" t="s">
        <v>637</v>
      </c>
      <c r="AI475" t="s">
        <v>314</v>
      </c>
      <c r="AJ475" t="s">
        <v>149</v>
      </c>
      <c r="AK475" t="s">
        <v>84</v>
      </c>
      <c r="AL475" t="s">
        <v>95</v>
      </c>
      <c r="AM475" t="s">
        <v>96</v>
      </c>
      <c r="AO475" t="s">
        <v>311</v>
      </c>
      <c r="AQ475" t="s">
        <v>314</v>
      </c>
      <c r="AS475" s="1">
        <v>45999</v>
      </c>
      <c r="AT475" s="2">
        <v>0.66666666666666663</v>
      </c>
      <c r="AU475" t="s">
        <v>2172</v>
      </c>
      <c r="AV475" t="s">
        <v>2173</v>
      </c>
      <c r="AZ475" t="s">
        <v>99</v>
      </c>
      <c r="BA475" t="s">
        <v>2174</v>
      </c>
      <c r="BB475" t="s">
        <v>915</v>
      </c>
      <c r="BD475" t="s">
        <v>2175</v>
      </c>
      <c r="BE475" t="s">
        <v>2171</v>
      </c>
      <c r="BF475" t="s">
        <v>634</v>
      </c>
      <c r="BI475" t="s">
        <v>103</v>
      </c>
      <c r="BJ475" t="s">
        <v>104</v>
      </c>
      <c r="BK475" t="s">
        <v>2163</v>
      </c>
      <c r="BL475">
        <v>1</v>
      </c>
      <c r="BM475" t="s">
        <v>106</v>
      </c>
      <c r="BN475" t="s">
        <v>2164</v>
      </c>
      <c r="BO475" t="s">
        <v>2165</v>
      </c>
      <c r="BP475" t="s">
        <v>2166</v>
      </c>
      <c r="BQ475" t="s">
        <v>158</v>
      </c>
      <c r="BR475" t="s">
        <v>329</v>
      </c>
      <c r="BS475" t="s">
        <v>158</v>
      </c>
      <c r="BT475" t="s">
        <v>158</v>
      </c>
      <c r="BU475" t="s">
        <v>329</v>
      </c>
      <c r="BV475">
        <v>655</v>
      </c>
      <c r="BY475">
        <f t="shared" si="35"/>
        <v>655</v>
      </c>
      <c r="BZ475" t="str">
        <f t="shared" si="36"/>
        <v>South2</v>
      </c>
      <c r="CA475">
        <f t="shared" si="37"/>
        <v>772.9</v>
      </c>
      <c r="CB475" t="str">
        <f t="shared" si="38"/>
        <v/>
      </c>
      <c r="CD475" t="s">
        <v>308</v>
      </c>
      <c r="CE475" t="str">
        <f t="shared" si="39"/>
        <v>NA</v>
      </c>
      <c r="CF475" t="s">
        <v>158</v>
      </c>
      <c r="CG475" t="s">
        <v>615</v>
      </c>
    </row>
    <row r="476" spans="1:85">
      <c r="A476">
        <v>21696069</v>
      </c>
      <c r="B476" t="s">
        <v>2155</v>
      </c>
      <c r="C476" t="s">
        <v>2156</v>
      </c>
      <c r="D476">
        <v>9014290161</v>
      </c>
      <c r="E476" t="s">
        <v>77</v>
      </c>
      <c r="F476" t="s">
        <v>2157</v>
      </c>
      <c r="G476" t="s">
        <v>2158</v>
      </c>
      <c r="H476" t="s">
        <v>634</v>
      </c>
      <c r="I476" t="s">
        <v>634</v>
      </c>
      <c r="K476" t="s">
        <v>77</v>
      </c>
      <c r="N476" t="s">
        <v>306</v>
      </c>
      <c r="O476" t="s">
        <v>307</v>
      </c>
      <c r="Q476" t="s">
        <v>308</v>
      </c>
      <c r="S476" t="s">
        <v>83</v>
      </c>
      <c r="T476" t="s">
        <v>84</v>
      </c>
      <c r="U476" t="s">
        <v>85</v>
      </c>
      <c r="W476" t="s">
        <v>86</v>
      </c>
      <c r="Y476" t="s">
        <v>84</v>
      </c>
      <c r="AA476" t="s">
        <v>636</v>
      </c>
      <c r="AB476" t="s">
        <v>310</v>
      </c>
      <c r="AD476" t="s">
        <v>311</v>
      </c>
      <c r="AE476" t="s">
        <v>145</v>
      </c>
      <c r="AF476" t="s">
        <v>312</v>
      </c>
      <c r="AG476" t="s">
        <v>312</v>
      </c>
      <c r="AH476" t="s">
        <v>637</v>
      </c>
      <c r="AI476" t="s">
        <v>314</v>
      </c>
      <c r="AJ476" t="s">
        <v>149</v>
      </c>
      <c r="AK476" t="s">
        <v>84</v>
      </c>
      <c r="AL476" t="s">
        <v>95</v>
      </c>
      <c r="AM476" t="s">
        <v>96</v>
      </c>
      <c r="AO476" t="s">
        <v>311</v>
      </c>
      <c r="AQ476" t="s">
        <v>314</v>
      </c>
      <c r="AS476" s="1">
        <v>45999</v>
      </c>
      <c r="AT476" s="2">
        <v>0.66736111111111107</v>
      </c>
      <c r="AU476" t="s">
        <v>2176</v>
      </c>
      <c r="AV476" t="s">
        <v>2177</v>
      </c>
      <c r="AZ476" t="s">
        <v>99</v>
      </c>
      <c r="BA476" t="s">
        <v>2178</v>
      </c>
      <c r="BB476" t="s">
        <v>308</v>
      </c>
      <c r="BD476" t="s">
        <v>2179</v>
      </c>
      <c r="BE476" t="s">
        <v>2180</v>
      </c>
      <c r="BF476" t="s">
        <v>634</v>
      </c>
      <c r="BG476" t="s">
        <v>77</v>
      </c>
      <c r="BI476" t="s">
        <v>103</v>
      </c>
      <c r="BJ476" t="s">
        <v>104</v>
      </c>
      <c r="BK476" t="s">
        <v>251</v>
      </c>
      <c r="BL476">
        <v>1</v>
      </c>
      <c r="BM476" t="s">
        <v>106</v>
      </c>
      <c r="BN476" t="s">
        <v>119</v>
      </c>
      <c r="BO476" t="s">
        <v>120</v>
      </c>
      <c r="BP476" t="s">
        <v>252</v>
      </c>
      <c r="BQ476" t="s">
        <v>109</v>
      </c>
      <c r="BR476" t="s">
        <v>122</v>
      </c>
      <c r="BS476" t="s">
        <v>111</v>
      </c>
      <c r="BT476" t="s">
        <v>133</v>
      </c>
      <c r="BU476" t="s">
        <v>9002</v>
      </c>
      <c r="BV476">
        <v>46000</v>
      </c>
      <c r="BX476" t="s">
        <v>9001</v>
      </c>
      <c r="BY476">
        <f t="shared" si="35"/>
        <v>46000</v>
      </c>
      <c r="BZ476" t="str">
        <f t="shared" si="36"/>
        <v>South2</v>
      </c>
      <c r="CA476">
        <f t="shared" si="37"/>
        <v>54280</v>
      </c>
      <c r="CB476" t="str">
        <f t="shared" si="38"/>
        <v/>
      </c>
      <c r="CD476" t="s">
        <v>308</v>
      </c>
      <c r="CE476" t="str">
        <f t="shared" si="39"/>
        <v>Mainstream</v>
      </c>
      <c r="CF476" t="s">
        <v>123</v>
      </c>
      <c r="CG476" t="s">
        <v>615</v>
      </c>
    </row>
    <row r="477" spans="1:85">
      <c r="A477">
        <v>21696069</v>
      </c>
      <c r="B477" t="s">
        <v>2155</v>
      </c>
      <c r="C477" t="s">
        <v>2156</v>
      </c>
      <c r="D477">
        <v>9014290161</v>
      </c>
      <c r="E477" t="s">
        <v>77</v>
      </c>
      <c r="F477" t="s">
        <v>2157</v>
      </c>
      <c r="G477" t="s">
        <v>2158</v>
      </c>
      <c r="H477" t="s">
        <v>634</v>
      </c>
      <c r="I477" t="s">
        <v>634</v>
      </c>
      <c r="K477" t="s">
        <v>77</v>
      </c>
      <c r="N477" t="s">
        <v>306</v>
      </c>
      <c r="O477" t="s">
        <v>307</v>
      </c>
      <c r="Q477" t="s">
        <v>308</v>
      </c>
      <c r="S477" t="s">
        <v>83</v>
      </c>
      <c r="T477" t="s">
        <v>84</v>
      </c>
      <c r="U477" t="s">
        <v>85</v>
      </c>
      <c r="W477" t="s">
        <v>86</v>
      </c>
      <c r="Y477" t="s">
        <v>84</v>
      </c>
      <c r="AA477" t="s">
        <v>636</v>
      </c>
      <c r="AB477" t="s">
        <v>310</v>
      </c>
      <c r="AD477" t="s">
        <v>311</v>
      </c>
      <c r="AE477" t="s">
        <v>145</v>
      </c>
      <c r="AF477" t="s">
        <v>312</v>
      </c>
      <c r="AG477" t="s">
        <v>312</v>
      </c>
      <c r="AH477" t="s">
        <v>637</v>
      </c>
      <c r="AI477" t="s">
        <v>314</v>
      </c>
      <c r="AJ477" t="s">
        <v>149</v>
      </c>
      <c r="AK477" t="s">
        <v>84</v>
      </c>
      <c r="AL477" t="s">
        <v>95</v>
      </c>
      <c r="AM477" t="s">
        <v>96</v>
      </c>
      <c r="AO477" t="s">
        <v>311</v>
      </c>
      <c r="AQ477" t="s">
        <v>314</v>
      </c>
      <c r="AS477" s="1">
        <v>45999</v>
      </c>
      <c r="AT477" s="2">
        <v>0.66736111111111107</v>
      </c>
      <c r="AU477" t="s">
        <v>2176</v>
      </c>
      <c r="AV477" t="s">
        <v>2177</v>
      </c>
      <c r="AZ477" t="s">
        <v>99</v>
      </c>
      <c r="BA477" t="s">
        <v>2178</v>
      </c>
      <c r="BB477" t="s">
        <v>308</v>
      </c>
      <c r="BD477" t="s">
        <v>2179</v>
      </c>
      <c r="BE477" t="s">
        <v>2180</v>
      </c>
      <c r="BF477" t="s">
        <v>634</v>
      </c>
      <c r="BG477" t="s">
        <v>77</v>
      </c>
      <c r="BI477" t="s">
        <v>103</v>
      </c>
      <c r="BJ477" t="s">
        <v>104</v>
      </c>
      <c r="BK477" t="s">
        <v>2163</v>
      </c>
      <c r="BL477">
        <v>1</v>
      </c>
      <c r="BM477" t="s">
        <v>106</v>
      </c>
      <c r="BN477" t="s">
        <v>2164</v>
      </c>
      <c r="BO477" t="s">
        <v>2165</v>
      </c>
      <c r="BP477" t="s">
        <v>2166</v>
      </c>
      <c r="BQ477" t="s">
        <v>158</v>
      </c>
      <c r="BR477" t="s">
        <v>329</v>
      </c>
      <c r="BS477" t="s">
        <v>158</v>
      </c>
      <c r="BT477" t="s">
        <v>158</v>
      </c>
      <c r="BU477" t="s">
        <v>329</v>
      </c>
      <c r="BV477">
        <v>655</v>
      </c>
      <c r="BY477">
        <f t="shared" si="35"/>
        <v>655</v>
      </c>
      <c r="BZ477" t="str">
        <f t="shared" si="36"/>
        <v>South2</v>
      </c>
      <c r="CA477">
        <f t="shared" si="37"/>
        <v>772.9</v>
      </c>
      <c r="CB477" t="str">
        <f t="shared" si="38"/>
        <v/>
      </c>
      <c r="CD477" t="s">
        <v>308</v>
      </c>
      <c r="CE477" t="str">
        <f t="shared" si="39"/>
        <v>NA</v>
      </c>
      <c r="CF477" t="s">
        <v>158</v>
      </c>
      <c r="CG477" t="s">
        <v>615</v>
      </c>
    </row>
    <row r="478" spans="1:85">
      <c r="A478">
        <v>21696076</v>
      </c>
      <c r="B478" t="s">
        <v>2155</v>
      </c>
      <c r="C478" t="s">
        <v>2156</v>
      </c>
      <c r="D478">
        <v>9014290161</v>
      </c>
      <c r="E478" t="s">
        <v>77</v>
      </c>
      <c r="F478" t="s">
        <v>2157</v>
      </c>
      <c r="G478" t="s">
        <v>2158</v>
      </c>
      <c r="H478" t="s">
        <v>634</v>
      </c>
      <c r="I478" t="s">
        <v>634</v>
      </c>
      <c r="K478" t="s">
        <v>77</v>
      </c>
      <c r="N478" t="s">
        <v>306</v>
      </c>
      <c r="O478" t="s">
        <v>307</v>
      </c>
      <c r="Q478" t="s">
        <v>308</v>
      </c>
      <c r="S478" t="s">
        <v>83</v>
      </c>
      <c r="T478" t="s">
        <v>84</v>
      </c>
      <c r="U478" t="s">
        <v>85</v>
      </c>
      <c r="W478" t="s">
        <v>86</v>
      </c>
      <c r="Y478" t="s">
        <v>84</v>
      </c>
      <c r="AA478" t="s">
        <v>636</v>
      </c>
      <c r="AB478" t="s">
        <v>310</v>
      </c>
      <c r="AD478" t="s">
        <v>311</v>
      </c>
      <c r="AE478" t="s">
        <v>145</v>
      </c>
      <c r="AF478" t="s">
        <v>312</v>
      </c>
      <c r="AG478" t="s">
        <v>312</v>
      </c>
      <c r="AH478" t="s">
        <v>637</v>
      </c>
      <c r="AI478" t="s">
        <v>314</v>
      </c>
      <c r="AJ478" t="s">
        <v>149</v>
      </c>
      <c r="AK478" t="s">
        <v>84</v>
      </c>
      <c r="AL478" t="s">
        <v>95</v>
      </c>
      <c r="AM478" t="s">
        <v>96</v>
      </c>
      <c r="AO478" t="s">
        <v>311</v>
      </c>
      <c r="AQ478" t="s">
        <v>314</v>
      </c>
      <c r="AS478" s="1">
        <v>45999</v>
      </c>
      <c r="AT478" s="2">
        <v>0.66805555555555551</v>
      </c>
      <c r="AU478" t="s">
        <v>2181</v>
      </c>
      <c r="AV478" t="s">
        <v>2182</v>
      </c>
      <c r="AZ478" t="s">
        <v>99</v>
      </c>
      <c r="BA478" t="s">
        <v>2183</v>
      </c>
      <c r="BB478" t="s">
        <v>308</v>
      </c>
      <c r="BD478" t="s">
        <v>2184</v>
      </c>
      <c r="BE478" t="s">
        <v>2180</v>
      </c>
      <c r="BF478" t="s">
        <v>634</v>
      </c>
      <c r="BG478" t="s">
        <v>77</v>
      </c>
      <c r="BI478" t="s">
        <v>103</v>
      </c>
      <c r="BJ478" t="s">
        <v>104</v>
      </c>
      <c r="BK478" t="s">
        <v>678</v>
      </c>
      <c r="BL478">
        <v>1</v>
      </c>
      <c r="BM478" t="s">
        <v>106</v>
      </c>
      <c r="BN478" t="s">
        <v>119</v>
      </c>
      <c r="BO478" t="s">
        <v>120</v>
      </c>
      <c r="BP478" t="s">
        <v>679</v>
      </c>
      <c r="BQ478" t="s">
        <v>109</v>
      </c>
      <c r="BR478" t="s">
        <v>122</v>
      </c>
      <c r="BS478" t="s">
        <v>111</v>
      </c>
      <c r="BT478" t="s">
        <v>680</v>
      </c>
      <c r="BU478" t="s">
        <v>9002</v>
      </c>
      <c r="BV478">
        <v>41000</v>
      </c>
      <c r="BX478" t="s">
        <v>9001</v>
      </c>
      <c r="BY478">
        <f t="shared" si="35"/>
        <v>41000</v>
      </c>
      <c r="BZ478" t="str">
        <f t="shared" si="36"/>
        <v>South2</v>
      </c>
      <c r="CA478">
        <f t="shared" si="37"/>
        <v>48380</v>
      </c>
      <c r="CB478" t="str">
        <f t="shared" si="38"/>
        <v/>
      </c>
      <c r="CD478" t="s">
        <v>308</v>
      </c>
      <c r="CE478" t="str">
        <f t="shared" si="39"/>
        <v>Mainstream</v>
      </c>
      <c r="CF478" t="s">
        <v>111</v>
      </c>
      <c r="CG478" t="s">
        <v>615</v>
      </c>
    </row>
    <row r="479" spans="1:85">
      <c r="A479">
        <v>21696076</v>
      </c>
      <c r="B479" t="s">
        <v>2155</v>
      </c>
      <c r="C479" t="s">
        <v>2156</v>
      </c>
      <c r="D479">
        <v>9014290161</v>
      </c>
      <c r="E479" t="s">
        <v>77</v>
      </c>
      <c r="F479" t="s">
        <v>2157</v>
      </c>
      <c r="G479" t="s">
        <v>2158</v>
      </c>
      <c r="H479" t="s">
        <v>634</v>
      </c>
      <c r="I479" t="s">
        <v>634</v>
      </c>
      <c r="K479" t="s">
        <v>77</v>
      </c>
      <c r="N479" t="s">
        <v>306</v>
      </c>
      <c r="O479" t="s">
        <v>307</v>
      </c>
      <c r="Q479" t="s">
        <v>308</v>
      </c>
      <c r="S479" t="s">
        <v>83</v>
      </c>
      <c r="T479" t="s">
        <v>84</v>
      </c>
      <c r="U479" t="s">
        <v>85</v>
      </c>
      <c r="W479" t="s">
        <v>86</v>
      </c>
      <c r="Y479" t="s">
        <v>84</v>
      </c>
      <c r="AA479" t="s">
        <v>636</v>
      </c>
      <c r="AB479" t="s">
        <v>310</v>
      </c>
      <c r="AD479" t="s">
        <v>311</v>
      </c>
      <c r="AE479" t="s">
        <v>145</v>
      </c>
      <c r="AF479" t="s">
        <v>312</v>
      </c>
      <c r="AG479" t="s">
        <v>312</v>
      </c>
      <c r="AH479" t="s">
        <v>637</v>
      </c>
      <c r="AI479" t="s">
        <v>314</v>
      </c>
      <c r="AJ479" t="s">
        <v>149</v>
      </c>
      <c r="AK479" t="s">
        <v>84</v>
      </c>
      <c r="AL479" t="s">
        <v>95</v>
      </c>
      <c r="AM479" t="s">
        <v>96</v>
      </c>
      <c r="AO479" t="s">
        <v>311</v>
      </c>
      <c r="AQ479" t="s">
        <v>314</v>
      </c>
      <c r="AS479" s="1">
        <v>45999</v>
      </c>
      <c r="AT479" s="2">
        <v>0.66805555555555551</v>
      </c>
      <c r="AU479" t="s">
        <v>2181</v>
      </c>
      <c r="AV479" t="s">
        <v>2182</v>
      </c>
      <c r="AZ479" t="s">
        <v>99</v>
      </c>
      <c r="BA479" t="s">
        <v>2183</v>
      </c>
      <c r="BB479" t="s">
        <v>308</v>
      </c>
      <c r="BD479" t="s">
        <v>2184</v>
      </c>
      <c r="BE479" t="s">
        <v>2180</v>
      </c>
      <c r="BF479" t="s">
        <v>634</v>
      </c>
      <c r="BG479" t="s">
        <v>77</v>
      </c>
      <c r="BI479" t="s">
        <v>103</v>
      </c>
      <c r="BJ479" t="s">
        <v>104</v>
      </c>
      <c r="BK479" t="s">
        <v>2163</v>
      </c>
      <c r="BL479">
        <v>1</v>
      </c>
      <c r="BM479" t="s">
        <v>106</v>
      </c>
      <c r="BN479" t="s">
        <v>2164</v>
      </c>
      <c r="BO479" t="s">
        <v>2165</v>
      </c>
      <c r="BP479" t="s">
        <v>2166</v>
      </c>
      <c r="BQ479" t="s">
        <v>158</v>
      </c>
      <c r="BR479" t="s">
        <v>329</v>
      </c>
      <c r="BS479" t="s">
        <v>158</v>
      </c>
      <c r="BT479" t="s">
        <v>158</v>
      </c>
      <c r="BU479" t="s">
        <v>329</v>
      </c>
      <c r="BV479">
        <v>655</v>
      </c>
      <c r="BY479">
        <f t="shared" si="35"/>
        <v>655</v>
      </c>
      <c r="BZ479" t="str">
        <f t="shared" si="36"/>
        <v>South2</v>
      </c>
      <c r="CA479">
        <f t="shared" si="37"/>
        <v>772.9</v>
      </c>
      <c r="CB479" t="str">
        <f t="shared" si="38"/>
        <v/>
      </c>
      <c r="CD479" t="s">
        <v>308</v>
      </c>
      <c r="CE479" t="str">
        <f t="shared" si="39"/>
        <v>NA</v>
      </c>
      <c r="CF479" t="s">
        <v>158</v>
      </c>
      <c r="CG479" t="s">
        <v>615</v>
      </c>
    </row>
    <row r="480" spans="1:85">
      <c r="A480">
        <v>21696087</v>
      </c>
      <c r="B480" t="s">
        <v>2155</v>
      </c>
      <c r="C480" t="s">
        <v>2156</v>
      </c>
      <c r="D480">
        <v>9014290161</v>
      </c>
      <c r="E480" t="s">
        <v>77</v>
      </c>
      <c r="F480" t="s">
        <v>2157</v>
      </c>
      <c r="G480" t="s">
        <v>2158</v>
      </c>
      <c r="H480" t="s">
        <v>634</v>
      </c>
      <c r="I480" t="s">
        <v>634</v>
      </c>
      <c r="K480" t="s">
        <v>77</v>
      </c>
      <c r="N480" t="s">
        <v>306</v>
      </c>
      <c r="O480" t="s">
        <v>307</v>
      </c>
      <c r="Q480" t="s">
        <v>308</v>
      </c>
      <c r="S480" t="s">
        <v>83</v>
      </c>
      <c r="T480" t="s">
        <v>84</v>
      </c>
      <c r="U480" t="s">
        <v>85</v>
      </c>
      <c r="W480" t="s">
        <v>86</v>
      </c>
      <c r="Y480" t="s">
        <v>84</v>
      </c>
      <c r="AA480" t="s">
        <v>636</v>
      </c>
      <c r="AB480" t="s">
        <v>310</v>
      </c>
      <c r="AD480" t="s">
        <v>311</v>
      </c>
      <c r="AE480" t="s">
        <v>145</v>
      </c>
      <c r="AF480" t="s">
        <v>312</v>
      </c>
      <c r="AG480" t="s">
        <v>312</v>
      </c>
      <c r="AH480" t="s">
        <v>637</v>
      </c>
      <c r="AI480" t="s">
        <v>314</v>
      </c>
      <c r="AJ480" t="s">
        <v>149</v>
      </c>
      <c r="AK480" t="s">
        <v>84</v>
      </c>
      <c r="AL480" t="s">
        <v>95</v>
      </c>
      <c r="AM480" t="s">
        <v>96</v>
      </c>
      <c r="AO480" t="s">
        <v>311</v>
      </c>
      <c r="AQ480" t="s">
        <v>314</v>
      </c>
      <c r="AS480" s="1">
        <v>45999</v>
      </c>
      <c r="AT480" s="2">
        <v>0.6694444444444444</v>
      </c>
      <c r="AU480" t="s">
        <v>2185</v>
      </c>
      <c r="AV480" t="s">
        <v>2186</v>
      </c>
      <c r="AZ480" t="s">
        <v>99</v>
      </c>
      <c r="BA480" t="s">
        <v>2187</v>
      </c>
      <c r="BB480" t="s">
        <v>308</v>
      </c>
      <c r="BD480" t="s">
        <v>2188</v>
      </c>
      <c r="BE480" t="s">
        <v>2189</v>
      </c>
      <c r="BF480" t="s">
        <v>634</v>
      </c>
      <c r="BG480" t="s">
        <v>77</v>
      </c>
      <c r="BI480" t="s">
        <v>103</v>
      </c>
      <c r="BJ480" t="s">
        <v>104</v>
      </c>
      <c r="BK480" t="s">
        <v>2190</v>
      </c>
      <c r="BL480">
        <v>1</v>
      </c>
      <c r="BM480" t="s">
        <v>106</v>
      </c>
      <c r="BN480" t="s">
        <v>224</v>
      </c>
      <c r="BO480" t="s">
        <v>224</v>
      </c>
      <c r="BP480" t="s">
        <v>2191</v>
      </c>
      <c r="BQ480" t="s">
        <v>109</v>
      </c>
      <c r="BR480" t="s">
        <v>227</v>
      </c>
      <c r="BS480" t="s">
        <v>123</v>
      </c>
      <c r="BT480" t="s">
        <v>2192</v>
      </c>
      <c r="BU480" t="s">
        <v>9002</v>
      </c>
      <c r="BV480">
        <v>125000</v>
      </c>
      <c r="BX480" t="s">
        <v>9001</v>
      </c>
      <c r="BY480">
        <f t="shared" si="35"/>
        <v>125000</v>
      </c>
      <c r="BZ480" t="str">
        <f t="shared" si="36"/>
        <v>South2</v>
      </c>
      <c r="CA480">
        <f t="shared" si="37"/>
        <v>147500</v>
      </c>
      <c r="CB480" t="str">
        <f t="shared" si="38"/>
        <v>SP</v>
      </c>
      <c r="CC480" t="s">
        <v>227</v>
      </c>
      <c r="CD480" t="s">
        <v>308</v>
      </c>
      <c r="CE480" t="str">
        <f t="shared" si="39"/>
        <v>Premium</v>
      </c>
      <c r="CF480" t="s">
        <v>123</v>
      </c>
      <c r="CG480" t="s">
        <v>615</v>
      </c>
    </row>
    <row r="481" spans="1:85">
      <c r="A481">
        <v>21696087</v>
      </c>
      <c r="B481" t="s">
        <v>2155</v>
      </c>
      <c r="C481" t="s">
        <v>2156</v>
      </c>
      <c r="D481">
        <v>9014290161</v>
      </c>
      <c r="E481" t="s">
        <v>77</v>
      </c>
      <c r="F481" t="s">
        <v>2157</v>
      </c>
      <c r="G481" t="s">
        <v>2158</v>
      </c>
      <c r="H481" t="s">
        <v>634</v>
      </c>
      <c r="I481" t="s">
        <v>634</v>
      </c>
      <c r="K481" t="s">
        <v>77</v>
      </c>
      <c r="N481" t="s">
        <v>306</v>
      </c>
      <c r="O481" t="s">
        <v>307</v>
      </c>
      <c r="Q481" t="s">
        <v>308</v>
      </c>
      <c r="S481" t="s">
        <v>83</v>
      </c>
      <c r="T481" t="s">
        <v>84</v>
      </c>
      <c r="U481" t="s">
        <v>85</v>
      </c>
      <c r="W481" t="s">
        <v>86</v>
      </c>
      <c r="Y481" t="s">
        <v>84</v>
      </c>
      <c r="AA481" t="s">
        <v>636</v>
      </c>
      <c r="AB481" t="s">
        <v>310</v>
      </c>
      <c r="AD481" t="s">
        <v>311</v>
      </c>
      <c r="AE481" t="s">
        <v>145</v>
      </c>
      <c r="AF481" t="s">
        <v>312</v>
      </c>
      <c r="AG481" t="s">
        <v>312</v>
      </c>
      <c r="AH481" t="s">
        <v>637</v>
      </c>
      <c r="AI481" t="s">
        <v>314</v>
      </c>
      <c r="AJ481" t="s">
        <v>149</v>
      </c>
      <c r="AK481" t="s">
        <v>84</v>
      </c>
      <c r="AL481" t="s">
        <v>95</v>
      </c>
      <c r="AM481" t="s">
        <v>96</v>
      </c>
      <c r="AO481" t="s">
        <v>311</v>
      </c>
      <c r="AQ481" t="s">
        <v>314</v>
      </c>
      <c r="AS481" s="1">
        <v>45999</v>
      </c>
      <c r="AT481" s="2">
        <v>0.6694444444444444</v>
      </c>
      <c r="AU481" t="s">
        <v>2185</v>
      </c>
      <c r="AV481" t="s">
        <v>2186</v>
      </c>
      <c r="AZ481" t="s">
        <v>99</v>
      </c>
      <c r="BA481" t="s">
        <v>2187</v>
      </c>
      <c r="BB481" t="s">
        <v>308</v>
      </c>
      <c r="BD481" t="s">
        <v>2188</v>
      </c>
      <c r="BE481" t="s">
        <v>2189</v>
      </c>
      <c r="BF481" t="s">
        <v>634</v>
      </c>
      <c r="BG481" t="s">
        <v>77</v>
      </c>
      <c r="BI481" t="s">
        <v>103</v>
      </c>
      <c r="BJ481" t="s">
        <v>104</v>
      </c>
      <c r="BK481" t="s">
        <v>2193</v>
      </c>
      <c r="BL481">
        <v>1</v>
      </c>
      <c r="BM481" t="s">
        <v>106</v>
      </c>
      <c r="BN481" t="s">
        <v>2194</v>
      </c>
      <c r="BO481" t="s">
        <v>2195</v>
      </c>
      <c r="BP481" t="s">
        <v>158</v>
      </c>
      <c r="BQ481" t="s">
        <v>158</v>
      </c>
      <c r="BR481" t="s">
        <v>329</v>
      </c>
      <c r="BS481" t="s">
        <v>123</v>
      </c>
      <c r="BT481" t="s">
        <v>158</v>
      </c>
      <c r="BU481" t="s">
        <v>329</v>
      </c>
      <c r="BV481">
        <v>2499</v>
      </c>
      <c r="BY481">
        <f t="shared" si="35"/>
        <v>2499</v>
      </c>
      <c r="BZ481" t="str">
        <f t="shared" si="36"/>
        <v>South2</v>
      </c>
      <c r="CA481">
        <f t="shared" si="37"/>
        <v>2948.8199999999997</v>
      </c>
      <c r="CB481" t="str">
        <f t="shared" si="38"/>
        <v/>
      </c>
      <c r="CD481" t="s">
        <v>308</v>
      </c>
      <c r="CE481" t="str">
        <f t="shared" si="39"/>
        <v>NA</v>
      </c>
      <c r="CF481" t="s">
        <v>158</v>
      </c>
      <c r="CG481" t="s">
        <v>615</v>
      </c>
    </row>
    <row r="482" spans="1:85">
      <c r="A482">
        <v>21696442</v>
      </c>
      <c r="B482" t="s">
        <v>862</v>
      </c>
      <c r="C482" t="s">
        <v>863</v>
      </c>
      <c r="D482">
        <v>7006131255</v>
      </c>
      <c r="E482" t="s">
        <v>77</v>
      </c>
      <c r="F482" t="s">
        <v>864</v>
      </c>
      <c r="G482" t="s">
        <v>865</v>
      </c>
      <c r="H482" t="s">
        <v>866</v>
      </c>
      <c r="I482" t="s">
        <v>866</v>
      </c>
      <c r="K482" t="s">
        <v>77</v>
      </c>
      <c r="N482" t="s">
        <v>523</v>
      </c>
      <c r="O482" t="s">
        <v>524</v>
      </c>
      <c r="Q482" t="s">
        <v>82</v>
      </c>
      <c r="S482" t="s">
        <v>83</v>
      </c>
      <c r="T482" t="s">
        <v>84</v>
      </c>
      <c r="U482" t="s">
        <v>85</v>
      </c>
      <c r="W482" t="s">
        <v>86</v>
      </c>
      <c r="Y482" t="s">
        <v>84</v>
      </c>
      <c r="AA482" t="s">
        <v>867</v>
      </c>
      <c r="AB482" t="s">
        <v>88</v>
      </c>
      <c r="AD482" t="s">
        <v>89</v>
      </c>
      <c r="AE482" t="s">
        <v>90</v>
      </c>
      <c r="AF482" t="s">
        <v>91</v>
      </c>
      <c r="AG482" t="s">
        <v>91</v>
      </c>
      <c r="AH482" t="s">
        <v>868</v>
      </c>
      <c r="AI482" t="s">
        <v>93</v>
      </c>
      <c r="AJ482" t="s">
        <v>94</v>
      </c>
      <c r="AK482" t="s">
        <v>84</v>
      </c>
      <c r="AL482" t="s">
        <v>95</v>
      </c>
      <c r="AM482" t="s">
        <v>96</v>
      </c>
      <c r="AO482" t="s">
        <v>89</v>
      </c>
      <c r="AQ482" t="s">
        <v>93</v>
      </c>
      <c r="AS482" s="1">
        <v>45999</v>
      </c>
      <c r="AT482" s="2">
        <v>0.67083333333333328</v>
      </c>
      <c r="AU482" t="s">
        <v>2196</v>
      </c>
      <c r="AV482" t="s">
        <v>2197</v>
      </c>
      <c r="AZ482" t="s">
        <v>99</v>
      </c>
      <c r="BA482" t="s">
        <v>2198</v>
      </c>
      <c r="BB482" t="s">
        <v>82</v>
      </c>
      <c r="BD482" t="s">
        <v>2199</v>
      </c>
      <c r="BE482" t="s">
        <v>2118</v>
      </c>
      <c r="BF482" t="s">
        <v>531</v>
      </c>
      <c r="BG482" t="s">
        <v>77</v>
      </c>
      <c r="BI482" t="s">
        <v>103</v>
      </c>
      <c r="BJ482" t="s">
        <v>104</v>
      </c>
      <c r="BK482" t="s">
        <v>330</v>
      </c>
      <c r="BL482">
        <v>1</v>
      </c>
      <c r="BM482" t="s">
        <v>106</v>
      </c>
      <c r="BN482" t="s">
        <v>331</v>
      </c>
      <c r="BO482" t="s">
        <v>327</v>
      </c>
      <c r="BP482" t="s">
        <v>332</v>
      </c>
      <c r="BQ482" t="s">
        <v>158</v>
      </c>
      <c r="BR482" t="s">
        <v>329</v>
      </c>
      <c r="BS482" t="s">
        <v>158</v>
      </c>
      <c r="BT482" t="s">
        <v>158</v>
      </c>
      <c r="BU482" t="s">
        <v>329</v>
      </c>
      <c r="BV482">
        <v>649</v>
      </c>
      <c r="BY482">
        <f t="shared" si="35"/>
        <v>649</v>
      </c>
      <c r="BZ482" t="str">
        <f t="shared" si="36"/>
        <v>North1</v>
      </c>
      <c r="CA482">
        <f t="shared" si="37"/>
        <v>765.81999999999994</v>
      </c>
      <c r="CB482" t="str">
        <f t="shared" si="38"/>
        <v/>
      </c>
      <c r="CD482" t="s">
        <v>82</v>
      </c>
      <c r="CE482" t="str">
        <f t="shared" si="39"/>
        <v>NA</v>
      </c>
      <c r="CF482" t="s">
        <v>158</v>
      </c>
      <c r="CG482" t="s">
        <v>615</v>
      </c>
    </row>
    <row r="483" spans="1:85">
      <c r="A483">
        <v>21696167</v>
      </c>
      <c r="B483" t="s">
        <v>2155</v>
      </c>
      <c r="C483" t="s">
        <v>2156</v>
      </c>
      <c r="D483">
        <v>9014290161</v>
      </c>
      <c r="E483" t="s">
        <v>77</v>
      </c>
      <c r="F483" t="s">
        <v>2157</v>
      </c>
      <c r="G483" t="s">
        <v>2158</v>
      </c>
      <c r="H483" t="s">
        <v>634</v>
      </c>
      <c r="I483" t="s">
        <v>634</v>
      </c>
      <c r="K483" t="s">
        <v>77</v>
      </c>
      <c r="N483" t="s">
        <v>306</v>
      </c>
      <c r="O483" t="s">
        <v>307</v>
      </c>
      <c r="Q483" t="s">
        <v>308</v>
      </c>
      <c r="S483" t="s">
        <v>83</v>
      </c>
      <c r="T483" t="s">
        <v>84</v>
      </c>
      <c r="U483" t="s">
        <v>85</v>
      </c>
      <c r="W483" t="s">
        <v>86</v>
      </c>
      <c r="Y483" t="s">
        <v>84</v>
      </c>
      <c r="AA483" t="s">
        <v>636</v>
      </c>
      <c r="AB483" t="s">
        <v>310</v>
      </c>
      <c r="AD483" t="s">
        <v>311</v>
      </c>
      <c r="AE483" t="s">
        <v>145</v>
      </c>
      <c r="AF483" t="s">
        <v>312</v>
      </c>
      <c r="AG483" t="s">
        <v>312</v>
      </c>
      <c r="AH483" t="s">
        <v>637</v>
      </c>
      <c r="AI483" t="s">
        <v>314</v>
      </c>
      <c r="AJ483" t="s">
        <v>149</v>
      </c>
      <c r="AK483" t="s">
        <v>84</v>
      </c>
      <c r="AL483" t="s">
        <v>95</v>
      </c>
      <c r="AM483" t="s">
        <v>96</v>
      </c>
      <c r="AO483" t="s">
        <v>311</v>
      </c>
      <c r="AQ483" t="s">
        <v>314</v>
      </c>
      <c r="AS483" s="1">
        <v>45999</v>
      </c>
      <c r="AT483" s="2">
        <v>0.67083333333333328</v>
      </c>
      <c r="AU483" t="s">
        <v>2200</v>
      </c>
      <c r="AV483" t="s">
        <v>2201</v>
      </c>
      <c r="AZ483" t="s">
        <v>99</v>
      </c>
      <c r="BA483" t="s">
        <v>2202</v>
      </c>
      <c r="BB483" t="s">
        <v>308</v>
      </c>
      <c r="BD483" t="s">
        <v>2203</v>
      </c>
      <c r="BE483" t="s">
        <v>2171</v>
      </c>
      <c r="BF483" t="s">
        <v>634</v>
      </c>
      <c r="BG483" t="s">
        <v>77</v>
      </c>
      <c r="BI483" t="s">
        <v>103</v>
      </c>
      <c r="BJ483" t="s">
        <v>104</v>
      </c>
      <c r="BK483" t="s">
        <v>2204</v>
      </c>
      <c r="BL483">
        <v>1</v>
      </c>
      <c r="BM483" t="s">
        <v>106</v>
      </c>
      <c r="BN483" t="s">
        <v>1636</v>
      </c>
      <c r="BO483" t="s">
        <v>290</v>
      </c>
      <c r="BP483" t="s">
        <v>2205</v>
      </c>
      <c r="BQ483" t="s">
        <v>109</v>
      </c>
      <c r="BR483" t="s">
        <v>1041</v>
      </c>
      <c r="BS483" t="s">
        <v>123</v>
      </c>
      <c r="BT483" t="s">
        <v>2206</v>
      </c>
      <c r="BU483" t="s">
        <v>9002</v>
      </c>
      <c r="BV483">
        <v>89900</v>
      </c>
      <c r="BX483" t="s">
        <v>9001</v>
      </c>
      <c r="BY483">
        <f t="shared" si="35"/>
        <v>89900</v>
      </c>
      <c r="BZ483" t="str">
        <f t="shared" si="36"/>
        <v>South2</v>
      </c>
      <c r="CA483">
        <f t="shared" si="37"/>
        <v>106082</v>
      </c>
      <c r="CB483" t="str">
        <f t="shared" si="38"/>
        <v>SP</v>
      </c>
      <c r="CC483" t="s">
        <v>9005</v>
      </c>
      <c r="CD483" t="s">
        <v>308</v>
      </c>
      <c r="CE483" t="str">
        <f t="shared" si="39"/>
        <v>Premium</v>
      </c>
      <c r="CF483" t="s">
        <v>123</v>
      </c>
      <c r="CG483" t="s">
        <v>9014</v>
      </c>
    </row>
    <row r="484" spans="1:85">
      <c r="A484">
        <v>21696167</v>
      </c>
      <c r="B484" t="s">
        <v>2155</v>
      </c>
      <c r="C484" t="s">
        <v>2156</v>
      </c>
      <c r="D484">
        <v>9014290161</v>
      </c>
      <c r="E484" t="s">
        <v>77</v>
      </c>
      <c r="F484" t="s">
        <v>2157</v>
      </c>
      <c r="G484" t="s">
        <v>2158</v>
      </c>
      <c r="H484" t="s">
        <v>634</v>
      </c>
      <c r="I484" t="s">
        <v>634</v>
      </c>
      <c r="K484" t="s">
        <v>77</v>
      </c>
      <c r="N484" t="s">
        <v>306</v>
      </c>
      <c r="O484" t="s">
        <v>307</v>
      </c>
      <c r="Q484" t="s">
        <v>308</v>
      </c>
      <c r="S484" t="s">
        <v>83</v>
      </c>
      <c r="T484" t="s">
        <v>84</v>
      </c>
      <c r="U484" t="s">
        <v>85</v>
      </c>
      <c r="W484" t="s">
        <v>86</v>
      </c>
      <c r="Y484" t="s">
        <v>84</v>
      </c>
      <c r="AA484" t="s">
        <v>636</v>
      </c>
      <c r="AB484" t="s">
        <v>310</v>
      </c>
      <c r="AD484" t="s">
        <v>311</v>
      </c>
      <c r="AE484" t="s">
        <v>145</v>
      </c>
      <c r="AF484" t="s">
        <v>312</v>
      </c>
      <c r="AG484" t="s">
        <v>312</v>
      </c>
      <c r="AH484" t="s">
        <v>637</v>
      </c>
      <c r="AI484" t="s">
        <v>314</v>
      </c>
      <c r="AJ484" t="s">
        <v>149</v>
      </c>
      <c r="AK484" t="s">
        <v>84</v>
      </c>
      <c r="AL484" t="s">
        <v>95</v>
      </c>
      <c r="AM484" t="s">
        <v>96</v>
      </c>
      <c r="AO484" t="s">
        <v>311</v>
      </c>
      <c r="AQ484" t="s">
        <v>314</v>
      </c>
      <c r="AS484" s="1">
        <v>45999</v>
      </c>
      <c r="AT484" s="2">
        <v>0.67083333333333328</v>
      </c>
      <c r="AU484" t="s">
        <v>2200</v>
      </c>
      <c r="AV484" t="s">
        <v>2201</v>
      </c>
      <c r="AZ484" t="s">
        <v>99</v>
      </c>
      <c r="BA484" t="s">
        <v>2202</v>
      </c>
      <c r="BB484" t="s">
        <v>308</v>
      </c>
      <c r="BD484" t="s">
        <v>2203</v>
      </c>
      <c r="BE484" t="s">
        <v>2171</v>
      </c>
      <c r="BF484" t="s">
        <v>634</v>
      </c>
      <c r="BG484" t="s">
        <v>77</v>
      </c>
      <c r="BI484" t="s">
        <v>103</v>
      </c>
      <c r="BJ484" t="s">
        <v>104</v>
      </c>
      <c r="BK484" t="s">
        <v>2163</v>
      </c>
      <c r="BL484">
        <v>1</v>
      </c>
      <c r="BM484" t="s">
        <v>106</v>
      </c>
      <c r="BN484" t="s">
        <v>2164</v>
      </c>
      <c r="BO484" t="s">
        <v>2165</v>
      </c>
      <c r="BP484" t="s">
        <v>2166</v>
      </c>
      <c r="BQ484" t="s">
        <v>158</v>
      </c>
      <c r="BR484" t="s">
        <v>329</v>
      </c>
      <c r="BS484" t="s">
        <v>158</v>
      </c>
      <c r="BT484" t="s">
        <v>158</v>
      </c>
      <c r="BU484" t="s">
        <v>329</v>
      </c>
      <c r="BV484">
        <v>655</v>
      </c>
      <c r="BY484">
        <f t="shared" si="35"/>
        <v>655</v>
      </c>
      <c r="BZ484" t="str">
        <f t="shared" si="36"/>
        <v>South2</v>
      </c>
      <c r="CA484">
        <f t="shared" si="37"/>
        <v>772.9</v>
      </c>
      <c r="CB484" t="str">
        <f t="shared" si="38"/>
        <v/>
      </c>
      <c r="CD484" t="s">
        <v>308</v>
      </c>
      <c r="CE484" t="str">
        <f t="shared" si="39"/>
        <v>NA</v>
      </c>
      <c r="CF484" t="s">
        <v>158</v>
      </c>
      <c r="CG484" t="s">
        <v>615</v>
      </c>
    </row>
    <row r="485" spans="1:85">
      <c r="A485">
        <v>21696166</v>
      </c>
      <c r="B485" t="s">
        <v>2155</v>
      </c>
      <c r="C485" t="s">
        <v>2156</v>
      </c>
      <c r="D485">
        <v>9014290161</v>
      </c>
      <c r="E485" t="s">
        <v>77</v>
      </c>
      <c r="F485" t="s">
        <v>2157</v>
      </c>
      <c r="G485" t="s">
        <v>2158</v>
      </c>
      <c r="H485" t="s">
        <v>634</v>
      </c>
      <c r="I485" t="s">
        <v>634</v>
      </c>
      <c r="K485" t="s">
        <v>77</v>
      </c>
      <c r="N485" t="s">
        <v>306</v>
      </c>
      <c r="O485" t="s">
        <v>307</v>
      </c>
      <c r="Q485" t="s">
        <v>308</v>
      </c>
      <c r="S485" t="s">
        <v>83</v>
      </c>
      <c r="T485" t="s">
        <v>84</v>
      </c>
      <c r="U485" t="s">
        <v>85</v>
      </c>
      <c r="W485" t="s">
        <v>86</v>
      </c>
      <c r="Y485" t="s">
        <v>84</v>
      </c>
      <c r="AA485" t="s">
        <v>636</v>
      </c>
      <c r="AB485" t="s">
        <v>310</v>
      </c>
      <c r="AD485" t="s">
        <v>311</v>
      </c>
      <c r="AE485" t="s">
        <v>145</v>
      </c>
      <c r="AF485" t="s">
        <v>312</v>
      </c>
      <c r="AG485" t="s">
        <v>312</v>
      </c>
      <c r="AH485" t="s">
        <v>637</v>
      </c>
      <c r="AI485" t="s">
        <v>314</v>
      </c>
      <c r="AJ485" t="s">
        <v>149</v>
      </c>
      <c r="AK485" t="s">
        <v>84</v>
      </c>
      <c r="AL485" t="s">
        <v>95</v>
      </c>
      <c r="AM485" t="s">
        <v>96</v>
      </c>
      <c r="AO485" t="s">
        <v>311</v>
      </c>
      <c r="AQ485" t="s">
        <v>314</v>
      </c>
      <c r="AS485" s="1">
        <v>45999</v>
      </c>
      <c r="AT485" s="2">
        <v>0.67222222222222228</v>
      </c>
      <c r="AU485" t="s">
        <v>2207</v>
      </c>
      <c r="AV485" t="s">
        <v>2208</v>
      </c>
      <c r="AZ485" t="s">
        <v>99</v>
      </c>
      <c r="BA485" t="s">
        <v>2209</v>
      </c>
      <c r="BB485" t="s">
        <v>308</v>
      </c>
      <c r="BD485" t="s">
        <v>2210</v>
      </c>
      <c r="BE485" t="s">
        <v>2180</v>
      </c>
      <c r="BF485" t="s">
        <v>634</v>
      </c>
      <c r="BG485" t="s">
        <v>77</v>
      </c>
      <c r="BI485" t="s">
        <v>103</v>
      </c>
      <c r="BJ485" t="s">
        <v>104</v>
      </c>
      <c r="BK485" t="s">
        <v>663</v>
      </c>
      <c r="BL485">
        <v>1</v>
      </c>
      <c r="BM485" t="s">
        <v>106</v>
      </c>
      <c r="BN485" t="s">
        <v>107</v>
      </c>
      <c r="BO485" t="s">
        <v>664</v>
      </c>
      <c r="BP485" t="s">
        <v>665</v>
      </c>
      <c r="BQ485" t="s">
        <v>109</v>
      </c>
      <c r="BR485" t="s">
        <v>110</v>
      </c>
      <c r="BS485" t="s">
        <v>160</v>
      </c>
      <c r="BT485" t="s">
        <v>666</v>
      </c>
      <c r="BU485" t="s">
        <v>9002</v>
      </c>
      <c r="BV485">
        <v>32619</v>
      </c>
      <c r="BX485" t="s">
        <v>110</v>
      </c>
      <c r="BY485">
        <f t="shared" si="35"/>
        <v>32619</v>
      </c>
      <c r="BZ485" t="str">
        <f t="shared" si="36"/>
        <v>South2</v>
      </c>
      <c r="CA485">
        <f t="shared" si="37"/>
        <v>38490.42</v>
      </c>
      <c r="CB485" t="str">
        <f t="shared" si="38"/>
        <v/>
      </c>
      <c r="CD485" t="s">
        <v>308</v>
      </c>
      <c r="CE485" t="str">
        <f t="shared" si="39"/>
        <v>Entry</v>
      </c>
      <c r="CF485" t="s">
        <v>111</v>
      </c>
      <c r="CG485" t="s">
        <v>158</v>
      </c>
    </row>
    <row r="486" spans="1:85">
      <c r="A486">
        <v>21696166</v>
      </c>
      <c r="B486" t="s">
        <v>2155</v>
      </c>
      <c r="C486" t="s">
        <v>2156</v>
      </c>
      <c r="D486">
        <v>9014290161</v>
      </c>
      <c r="E486" t="s">
        <v>77</v>
      </c>
      <c r="F486" t="s">
        <v>2157</v>
      </c>
      <c r="G486" t="s">
        <v>2158</v>
      </c>
      <c r="H486" t="s">
        <v>634</v>
      </c>
      <c r="I486" t="s">
        <v>634</v>
      </c>
      <c r="K486" t="s">
        <v>77</v>
      </c>
      <c r="N486" t="s">
        <v>306</v>
      </c>
      <c r="O486" t="s">
        <v>307</v>
      </c>
      <c r="Q486" t="s">
        <v>308</v>
      </c>
      <c r="S486" t="s">
        <v>83</v>
      </c>
      <c r="T486" t="s">
        <v>84</v>
      </c>
      <c r="U486" t="s">
        <v>85</v>
      </c>
      <c r="W486" t="s">
        <v>86</v>
      </c>
      <c r="Y486" t="s">
        <v>84</v>
      </c>
      <c r="AA486" t="s">
        <v>636</v>
      </c>
      <c r="AB486" t="s">
        <v>310</v>
      </c>
      <c r="AD486" t="s">
        <v>311</v>
      </c>
      <c r="AE486" t="s">
        <v>145</v>
      </c>
      <c r="AF486" t="s">
        <v>312</v>
      </c>
      <c r="AG486" t="s">
        <v>312</v>
      </c>
      <c r="AH486" t="s">
        <v>637</v>
      </c>
      <c r="AI486" t="s">
        <v>314</v>
      </c>
      <c r="AJ486" t="s">
        <v>149</v>
      </c>
      <c r="AK486" t="s">
        <v>84</v>
      </c>
      <c r="AL486" t="s">
        <v>95</v>
      </c>
      <c r="AM486" t="s">
        <v>96</v>
      </c>
      <c r="AO486" t="s">
        <v>311</v>
      </c>
      <c r="AQ486" t="s">
        <v>314</v>
      </c>
      <c r="AS486" s="1">
        <v>45999</v>
      </c>
      <c r="AT486" s="2">
        <v>0.67222222222222228</v>
      </c>
      <c r="AU486" t="s">
        <v>2207</v>
      </c>
      <c r="AV486" t="s">
        <v>2208</v>
      </c>
      <c r="AZ486" t="s">
        <v>99</v>
      </c>
      <c r="BA486" t="s">
        <v>2209</v>
      </c>
      <c r="BB486" t="s">
        <v>308</v>
      </c>
      <c r="BD486" t="s">
        <v>2210</v>
      </c>
      <c r="BE486" t="s">
        <v>2180</v>
      </c>
      <c r="BF486" t="s">
        <v>634</v>
      </c>
      <c r="BG486" t="s">
        <v>77</v>
      </c>
      <c r="BI486" t="s">
        <v>103</v>
      </c>
      <c r="BJ486" t="s">
        <v>104</v>
      </c>
      <c r="BK486" t="s">
        <v>1151</v>
      </c>
      <c r="BL486">
        <v>1</v>
      </c>
      <c r="BM486" t="s">
        <v>106</v>
      </c>
      <c r="BN486" t="s">
        <v>1152</v>
      </c>
      <c r="BO486" t="s">
        <v>1153</v>
      </c>
      <c r="BP486" t="s">
        <v>1154</v>
      </c>
      <c r="BQ486" t="s">
        <v>158</v>
      </c>
      <c r="BR486" t="s">
        <v>159</v>
      </c>
      <c r="BS486" t="s">
        <v>160</v>
      </c>
      <c r="BT486" t="s">
        <v>158</v>
      </c>
      <c r="BU486" t="s">
        <v>161</v>
      </c>
      <c r="BV486">
        <v>5635</v>
      </c>
      <c r="BY486">
        <f t="shared" si="35"/>
        <v>5635</v>
      </c>
      <c r="BZ486" t="str">
        <f t="shared" si="36"/>
        <v>South2</v>
      </c>
      <c r="CA486">
        <f t="shared" si="37"/>
        <v>6649.2999999999993</v>
      </c>
      <c r="CB486" t="str">
        <f t="shared" si="38"/>
        <v/>
      </c>
      <c r="CD486" t="s">
        <v>308</v>
      </c>
      <c r="CE486" t="str">
        <f t="shared" si="39"/>
        <v>Entry</v>
      </c>
      <c r="CF486" t="s">
        <v>160</v>
      </c>
      <c r="CG486" t="s">
        <v>615</v>
      </c>
    </row>
    <row r="487" spans="1:85">
      <c r="A487">
        <v>21696183</v>
      </c>
      <c r="B487" t="s">
        <v>75</v>
      </c>
      <c r="C487" t="s">
        <v>76</v>
      </c>
      <c r="D487">
        <v>9911547614</v>
      </c>
      <c r="E487" t="s">
        <v>77</v>
      </c>
      <c r="F487" t="s">
        <v>78</v>
      </c>
      <c r="G487" t="s">
        <v>79</v>
      </c>
      <c r="H487" t="s">
        <v>78</v>
      </c>
      <c r="I487" t="s">
        <v>78</v>
      </c>
      <c r="K487" t="s">
        <v>77</v>
      </c>
      <c r="N487" t="s">
        <v>80</v>
      </c>
      <c r="O487" t="s">
        <v>81</v>
      </c>
      <c r="Q487" t="s">
        <v>82</v>
      </c>
      <c r="S487" t="s">
        <v>83</v>
      </c>
      <c r="T487" t="s">
        <v>84</v>
      </c>
      <c r="U487" t="s">
        <v>85</v>
      </c>
      <c r="W487" t="s">
        <v>86</v>
      </c>
      <c r="Y487" t="s">
        <v>84</v>
      </c>
      <c r="AA487" t="s">
        <v>87</v>
      </c>
      <c r="AB487" t="s">
        <v>88</v>
      </c>
      <c r="AD487" t="s">
        <v>89</v>
      </c>
      <c r="AE487" t="s">
        <v>90</v>
      </c>
      <c r="AF487" t="s">
        <v>91</v>
      </c>
      <c r="AG487" t="s">
        <v>91</v>
      </c>
      <c r="AH487" t="s">
        <v>92</v>
      </c>
      <c r="AI487" t="s">
        <v>93</v>
      </c>
      <c r="AJ487" t="s">
        <v>94</v>
      </c>
      <c r="AK487" t="s">
        <v>84</v>
      </c>
      <c r="AL487" t="s">
        <v>95</v>
      </c>
      <c r="AM487" t="s">
        <v>96</v>
      </c>
      <c r="AO487" t="s">
        <v>89</v>
      </c>
      <c r="AQ487" t="s">
        <v>93</v>
      </c>
      <c r="AS487" s="1">
        <v>45999</v>
      </c>
      <c r="AT487" s="2">
        <v>0.67638888888888893</v>
      </c>
      <c r="AU487" t="s">
        <v>2211</v>
      </c>
      <c r="AV487" t="s">
        <v>579</v>
      </c>
      <c r="AZ487" t="s">
        <v>99</v>
      </c>
      <c r="BA487" t="s">
        <v>580</v>
      </c>
      <c r="BB487" t="s">
        <v>82</v>
      </c>
      <c r="BD487" t="s">
        <v>581</v>
      </c>
      <c r="BE487" t="s">
        <v>102</v>
      </c>
      <c r="BF487" t="s">
        <v>102</v>
      </c>
      <c r="BG487" t="s">
        <v>77</v>
      </c>
      <c r="BI487" t="s">
        <v>103</v>
      </c>
      <c r="BJ487" t="s">
        <v>104</v>
      </c>
      <c r="BK487" t="s">
        <v>2103</v>
      </c>
      <c r="BL487">
        <v>2</v>
      </c>
      <c r="BM487" t="s">
        <v>106</v>
      </c>
      <c r="BN487" t="s">
        <v>626</v>
      </c>
      <c r="BO487" t="s">
        <v>2104</v>
      </c>
      <c r="BP487" t="s">
        <v>2105</v>
      </c>
      <c r="BQ487" t="s">
        <v>109</v>
      </c>
      <c r="BR487" t="s">
        <v>122</v>
      </c>
      <c r="BS487" t="s">
        <v>160</v>
      </c>
      <c r="BT487" t="s">
        <v>2106</v>
      </c>
      <c r="BU487" t="s">
        <v>9002</v>
      </c>
      <c r="BV487">
        <v>29047</v>
      </c>
      <c r="BX487" t="s">
        <v>9001</v>
      </c>
      <c r="BY487">
        <f t="shared" si="35"/>
        <v>58094</v>
      </c>
      <c r="BZ487" t="str">
        <f t="shared" si="36"/>
        <v>North1</v>
      </c>
      <c r="CA487">
        <f t="shared" si="37"/>
        <v>34275.46</v>
      </c>
      <c r="CB487" t="str">
        <f t="shared" si="38"/>
        <v/>
      </c>
      <c r="CD487" t="s">
        <v>82</v>
      </c>
      <c r="CE487" t="str">
        <f t="shared" si="39"/>
        <v>Entry</v>
      </c>
      <c r="CF487" t="s">
        <v>160</v>
      </c>
      <c r="CG487" t="s">
        <v>615</v>
      </c>
    </row>
    <row r="488" spans="1:85">
      <c r="A488">
        <v>21696172</v>
      </c>
      <c r="B488" t="s">
        <v>2155</v>
      </c>
      <c r="C488" t="s">
        <v>2156</v>
      </c>
      <c r="D488">
        <v>9014290161</v>
      </c>
      <c r="E488" t="s">
        <v>77</v>
      </c>
      <c r="F488" t="s">
        <v>2157</v>
      </c>
      <c r="G488" t="s">
        <v>2158</v>
      </c>
      <c r="H488" t="s">
        <v>634</v>
      </c>
      <c r="I488" t="s">
        <v>634</v>
      </c>
      <c r="K488" t="s">
        <v>77</v>
      </c>
      <c r="N488" t="s">
        <v>306</v>
      </c>
      <c r="O488" t="s">
        <v>307</v>
      </c>
      <c r="Q488" t="s">
        <v>308</v>
      </c>
      <c r="S488" t="s">
        <v>83</v>
      </c>
      <c r="T488" t="s">
        <v>84</v>
      </c>
      <c r="U488" t="s">
        <v>85</v>
      </c>
      <c r="W488" t="s">
        <v>86</v>
      </c>
      <c r="Y488" t="s">
        <v>84</v>
      </c>
      <c r="AA488" t="s">
        <v>636</v>
      </c>
      <c r="AB488" t="s">
        <v>310</v>
      </c>
      <c r="AD488" t="s">
        <v>311</v>
      </c>
      <c r="AE488" t="s">
        <v>145</v>
      </c>
      <c r="AF488" t="s">
        <v>312</v>
      </c>
      <c r="AG488" t="s">
        <v>312</v>
      </c>
      <c r="AH488" t="s">
        <v>637</v>
      </c>
      <c r="AI488" t="s">
        <v>314</v>
      </c>
      <c r="AJ488" t="s">
        <v>149</v>
      </c>
      <c r="AK488" t="s">
        <v>84</v>
      </c>
      <c r="AL488" t="s">
        <v>95</v>
      </c>
      <c r="AM488" t="s">
        <v>96</v>
      </c>
      <c r="AO488" t="s">
        <v>311</v>
      </c>
      <c r="AQ488" t="s">
        <v>314</v>
      </c>
      <c r="AS488" s="1">
        <v>45999</v>
      </c>
      <c r="AT488" s="2">
        <v>0.67847222222222225</v>
      </c>
      <c r="AU488" t="s">
        <v>2212</v>
      </c>
      <c r="AV488" t="s">
        <v>2213</v>
      </c>
      <c r="AZ488" t="s">
        <v>99</v>
      </c>
      <c r="BA488" t="s">
        <v>2214</v>
      </c>
      <c r="BB488" t="s">
        <v>915</v>
      </c>
      <c r="BD488" t="s">
        <v>2215</v>
      </c>
      <c r="BE488" t="s">
        <v>2216</v>
      </c>
      <c r="BF488" t="s">
        <v>634</v>
      </c>
      <c r="BI488" t="s">
        <v>103</v>
      </c>
      <c r="BJ488" t="s">
        <v>104</v>
      </c>
      <c r="BK488" t="s">
        <v>663</v>
      </c>
      <c r="BL488">
        <v>1</v>
      </c>
      <c r="BM488" t="s">
        <v>106</v>
      </c>
      <c r="BN488" t="s">
        <v>107</v>
      </c>
      <c r="BO488" t="s">
        <v>664</v>
      </c>
      <c r="BP488" t="s">
        <v>665</v>
      </c>
      <c r="BQ488" t="s">
        <v>109</v>
      </c>
      <c r="BR488" t="s">
        <v>110</v>
      </c>
      <c r="BS488" t="s">
        <v>160</v>
      </c>
      <c r="BT488" t="s">
        <v>666</v>
      </c>
      <c r="BU488" t="s">
        <v>9002</v>
      </c>
      <c r="BV488">
        <v>32619</v>
      </c>
      <c r="BX488" t="s">
        <v>110</v>
      </c>
      <c r="BY488">
        <f t="shared" si="35"/>
        <v>32619</v>
      </c>
      <c r="BZ488" t="str">
        <f t="shared" si="36"/>
        <v>South2</v>
      </c>
      <c r="CA488">
        <f t="shared" si="37"/>
        <v>38490.42</v>
      </c>
      <c r="CB488" t="str">
        <f t="shared" si="38"/>
        <v/>
      </c>
      <c r="CD488" t="s">
        <v>308</v>
      </c>
      <c r="CE488" t="str">
        <f t="shared" si="39"/>
        <v>Entry</v>
      </c>
      <c r="CF488" t="s">
        <v>111</v>
      </c>
      <c r="CG488" t="s">
        <v>158</v>
      </c>
    </row>
    <row r="489" spans="1:85">
      <c r="A489">
        <v>21696172</v>
      </c>
      <c r="B489" t="s">
        <v>2155</v>
      </c>
      <c r="C489" t="s">
        <v>2156</v>
      </c>
      <c r="D489">
        <v>9014290161</v>
      </c>
      <c r="E489" t="s">
        <v>77</v>
      </c>
      <c r="F489" t="s">
        <v>2157</v>
      </c>
      <c r="G489" t="s">
        <v>2158</v>
      </c>
      <c r="H489" t="s">
        <v>634</v>
      </c>
      <c r="I489" t="s">
        <v>634</v>
      </c>
      <c r="K489" t="s">
        <v>77</v>
      </c>
      <c r="N489" t="s">
        <v>306</v>
      </c>
      <c r="O489" t="s">
        <v>307</v>
      </c>
      <c r="Q489" t="s">
        <v>308</v>
      </c>
      <c r="S489" t="s">
        <v>83</v>
      </c>
      <c r="T489" t="s">
        <v>84</v>
      </c>
      <c r="U489" t="s">
        <v>85</v>
      </c>
      <c r="W489" t="s">
        <v>86</v>
      </c>
      <c r="Y489" t="s">
        <v>84</v>
      </c>
      <c r="AA489" t="s">
        <v>636</v>
      </c>
      <c r="AB489" t="s">
        <v>310</v>
      </c>
      <c r="AD489" t="s">
        <v>311</v>
      </c>
      <c r="AE489" t="s">
        <v>145</v>
      </c>
      <c r="AF489" t="s">
        <v>312</v>
      </c>
      <c r="AG489" t="s">
        <v>312</v>
      </c>
      <c r="AH489" t="s">
        <v>637</v>
      </c>
      <c r="AI489" t="s">
        <v>314</v>
      </c>
      <c r="AJ489" t="s">
        <v>149</v>
      </c>
      <c r="AK489" t="s">
        <v>84</v>
      </c>
      <c r="AL489" t="s">
        <v>95</v>
      </c>
      <c r="AM489" t="s">
        <v>96</v>
      </c>
      <c r="AO489" t="s">
        <v>311</v>
      </c>
      <c r="AQ489" t="s">
        <v>314</v>
      </c>
      <c r="AS489" s="1">
        <v>45999</v>
      </c>
      <c r="AT489" s="2">
        <v>0.67847222222222225</v>
      </c>
      <c r="AU489" t="s">
        <v>2212</v>
      </c>
      <c r="AV489" t="s">
        <v>2213</v>
      </c>
      <c r="AZ489" t="s">
        <v>99</v>
      </c>
      <c r="BA489" t="s">
        <v>2214</v>
      </c>
      <c r="BB489" t="s">
        <v>915</v>
      </c>
      <c r="BD489" t="s">
        <v>2215</v>
      </c>
      <c r="BE489" t="s">
        <v>2216</v>
      </c>
      <c r="BF489" t="s">
        <v>634</v>
      </c>
      <c r="BI489" t="s">
        <v>103</v>
      </c>
      <c r="BJ489" t="s">
        <v>104</v>
      </c>
      <c r="BK489" t="s">
        <v>1151</v>
      </c>
      <c r="BL489">
        <v>1</v>
      </c>
      <c r="BM489" t="s">
        <v>106</v>
      </c>
      <c r="BN489" t="s">
        <v>1152</v>
      </c>
      <c r="BO489" t="s">
        <v>1153</v>
      </c>
      <c r="BP489" t="s">
        <v>1154</v>
      </c>
      <c r="BQ489" t="s">
        <v>158</v>
      </c>
      <c r="BR489" t="s">
        <v>159</v>
      </c>
      <c r="BS489" t="s">
        <v>160</v>
      </c>
      <c r="BT489" t="s">
        <v>158</v>
      </c>
      <c r="BU489" t="s">
        <v>161</v>
      </c>
      <c r="BV489">
        <v>5635</v>
      </c>
      <c r="BY489">
        <f t="shared" si="35"/>
        <v>5635</v>
      </c>
      <c r="BZ489" t="str">
        <f t="shared" si="36"/>
        <v>South2</v>
      </c>
      <c r="CA489">
        <f t="shared" si="37"/>
        <v>6649.2999999999993</v>
      </c>
      <c r="CB489" t="str">
        <f t="shared" si="38"/>
        <v/>
      </c>
      <c r="CD489" t="s">
        <v>308</v>
      </c>
      <c r="CE489" t="str">
        <f t="shared" si="39"/>
        <v>Entry</v>
      </c>
      <c r="CF489" t="s">
        <v>160</v>
      </c>
      <c r="CG489" t="s">
        <v>615</v>
      </c>
    </row>
    <row r="490" spans="1:85">
      <c r="A490">
        <v>21696175</v>
      </c>
      <c r="B490" t="s">
        <v>2155</v>
      </c>
      <c r="C490" t="s">
        <v>2156</v>
      </c>
      <c r="D490">
        <v>9014290161</v>
      </c>
      <c r="E490" t="s">
        <v>77</v>
      </c>
      <c r="F490" t="s">
        <v>2157</v>
      </c>
      <c r="G490" t="s">
        <v>2158</v>
      </c>
      <c r="H490" t="s">
        <v>634</v>
      </c>
      <c r="I490" t="s">
        <v>634</v>
      </c>
      <c r="K490" t="s">
        <v>77</v>
      </c>
      <c r="N490" t="s">
        <v>306</v>
      </c>
      <c r="O490" t="s">
        <v>307</v>
      </c>
      <c r="Q490" t="s">
        <v>308</v>
      </c>
      <c r="S490" t="s">
        <v>83</v>
      </c>
      <c r="T490" t="s">
        <v>84</v>
      </c>
      <c r="U490" t="s">
        <v>85</v>
      </c>
      <c r="W490" t="s">
        <v>86</v>
      </c>
      <c r="Y490" t="s">
        <v>84</v>
      </c>
      <c r="AA490" t="s">
        <v>636</v>
      </c>
      <c r="AB490" t="s">
        <v>310</v>
      </c>
      <c r="AD490" t="s">
        <v>311</v>
      </c>
      <c r="AE490" t="s">
        <v>145</v>
      </c>
      <c r="AF490" t="s">
        <v>312</v>
      </c>
      <c r="AG490" t="s">
        <v>312</v>
      </c>
      <c r="AH490" t="s">
        <v>637</v>
      </c>
      <c r="AI490" t="s">
        <v>314</v>
      </c>
      <c r="AJ490" t="s">
        <v>149</v>
      </c>
      <c r="AK490" t="s">
        <v>84</v>
      </c>
      <c r="AL490" t="s">
        <v>95</v>
      </c>
      <c r="AM490" t="s">
        <v>96</v>
      </c>
      <c r="AO490" t="s">
        <v>311</v>
      </c>
      <c r="AQ490" t="s">
        <v>314</v>
      </c>
      <c r="AS490" s="1">
        <v>45999</v>
      </c>
      <c r="AT490" s="2">
        <v>0.6791666666666667</v>
      </c>
      <c r="AU490" t="s">
        <v>2217</v>
      </c>
      <c r="AV490" t="s">
        <v>2218</v>
      </c>
      <c r="AZ490" t="s">
        <v>99</v>
      </c>
      <c r="BA490" t="s">
        <v>2219</v>
      </c>
      <c r="BB490" t="s">
        <v>915</v>
      </c>
      <c r="BD490" t="s">
        <v>2220</v>
      </c>
      <c r="BE490" t="s">
        <v>2171</v>
      </c>
      <c r="BF490" t="s">
        <v>634</v>
      </c>
      <c r="BI490" t="s">
        <v>103</v>
      </c>
      <c r="BJ490" t="s">
        <v>104</v>
      </c>
      <c r="BK490" t="s">
        <v>663</v>
      </c>
      <c r="BL490">
        <v>1</v>
      </c>
      <c r="BM490" t="s">
        <v>106</v>
      </c>
      <c r="BN490" t="s">
        <v>107</v>
      </c>
      <c r="BO490" t="s">
        <v>664</v>
      </c>
      <c r="BP490" t="s">
        <v>665</v>
      </c>
      <c r="BQ490" t="s">
        <v>109</v>
      </c>
      <c r="BR490" t="s">
        <v>110</v>
      </c>
      <c r="BS490" t="s">
        <v>160</v>
      </c>
      <c r="BT490" t="s">
        <v>666</v>
      </c>
      <c r="BU490" t="s">
        <v>9002</v>
      </c>
      <c r="BV490">
        <v>32619</v>
      </c>
      <c r="BX490" t="s">
        <v>110</v>
      </c>
      <c r="BY490">
        <f t="shared" si="35"/>
        <v>32619</v>
      </c>
      <c r="BZ490" t="str">
        <f t="shared" si="36"/>
        <v>South2</v>
      </c>
      <c r="CA490">
        <f t="shared" si="37"/>
        <v>38490.42</v>
      </c>
      <c r="CB490" t="str">
        <f t="shared" si="38"/>
        <v/>
      </c>
      <c r="CD490" t="s">
        <v>308</v>
      </c>
      <c r="CE490" t="str">
        <f t="shared" si="39"/>
        <v>Entry</v>
      </c>
      <c r="CF490" t="s">
        <v>111</v>
      </c>
      <c r="CG490" t="s">
        <v>158</v>
      </c>
    </row>
    <row r="491" spans="1:85">
      <c r="A491">
        <v>21696175</v>
      </c>
      <c r="B491" t="s">
        <v>2155</v>
      </c>
      <c r="C491" t="s">
        <v>2156</v>
      </c>
      <c r="D491">
        <v>9014290161</v>
      </c>
      <c r="E491" t="s">
        <v>77</v>
      </c>
      <c r="F491" t="s">
        <v>2157</v>
      </c>
      <c r="G491" t="s">
        <v>2158</v>
      </c>
      <c r="H491" t="s">
        <v>634</v>
      </c>
      <c r="I491" t="s">
        <v>634</v>
      </c>
      <c r="K491" t="s">
        <v>77</v>
      </c>
      <c r="N491" t="s">
        <v>306</v>
      </c>
      <c r="O491" t="s">
        <v>307</v>
      </c>
      <c r="Q491" t="s">
        <v>308</v>
      </c>
      <c r="S491" t="s">
        <v>83</v>
      </c>
      <c r="T491" t="s">
        <v>84</v>
      </c>
      <c r="U491" t="s">
        <v>85</v>
      </c>
      <c r="W491" t="s">
        <v>86</v>
      </c>
      <c r="Y491" t="s">
        <v>84</v>
      </c>
      <c r="AA491" t="s">
        <v>636</v>
      </c>
      <c r="AB491" t="s">
        <v>310</v>
      </c>
      <c r="AD491" t="s">
        <v>311</v>
      </c>
      <c r="AE491" t="s">
        <v>145</v>
      </c>
      <c r="AF491" t="s">
        <v>312</v>
      </c>
      <c r="AG491" t="s">
        <v>312</v>
      </c>
      <c r="AH491" t="s">
        <v>637</v>
      </c>
      <c r="AI491" t="s">
        <v>314</v>
      </c>
      <c r="AJ491" t="s">
        <v>149</v>
      </c>
      <c r="AK491" t="s">
        <v>84</v>
      </c>
      <c r="AL491" t="s">
        <v>95</v>
      </c>
      <c r="AM491" t="s">
        <v>96</v>
      </c>
      <c r="AO491" t="s">
        <v>311</v>
      </c>
      <c r="AQ491" t="s">
        <v>314</v>
      </c>
      <c r="AS491" s="1">
        <v>45999</v>
      </c>
      <c r="AT491" s="2">
        <v>0.6791666666666667</v>
      </c>
      <c r="AU491" t="s">
        <v>2217</v>
      </c>
      <c r="AV491" t="s">
        <v>2218</v>
      </c>
      <c r="AZ491" t="s">
        <v>99</v>
      </c>
      <c r="BA491" t="s">
        <v>2219</v>
      </c>
      <c r="BB491" t="s">
        <v>915</v>
      </c>
      <c r="BD491" t="s">
        <v>2220</v>
      </c>
      <c r="BE491" t="s">
        <v>2171</v>
      </c>
      <c r="BF491" t="s">
        <v>634</v>
      </c>
      <c r="BI491" t="s">
        <v>103</v>
      </c>
      <c r="BJ491" t="s">
        <v>104</v>
      </c>
      <c r="BK491" t="s">
        <v>1151</v>
      </c>
      <c r="BL491">
        <v>1</v>
      </c>
      <c r="BM491" t="s">
        <v>106</v>
      </c>
      <c r="BN491" t="s">
        <v>1152</v>
      </c>
      <c r="BO491" t="s">
        <v>1153</v>
      </c>
      <c r="BP491" t="s">
        <v>1154</v>
      </c>
      <c r="BQ491" t="s">
        <v>158</v>
      </c>
      <c r="BR491" t="s">
        <v>159</v>
      </c>
      <c r="BS491" t="s">
        <v>160</v>
      </c>
      <c r="BT491" t="s">
        <v>158</v>
      </c>
      <c r="BU491" t="s">
        <v>161</v>
      </c>
      <c r="BV491">
        <v>5635</v>
      </c>
      <c r="BY491">
        <f t="shared" si="35"/>
        <v>5635</v>
      </c>
      <c r="BZ491" t="str">
        <f t="shared" si="36"/>
        <v>South2</v>
      </c>
      <c r="CA491">
        <f t="shared" si="37"/>
        <v>6649.2999999999993</v>
      </c>
      <c r="CB491" t="str">
        <f t="shared" si="38"/>
        <v/>
      </c>
      <c r="CD491" t="s">
        <v>308</v>
      </c>
      <c r="CE491" t="str">
        <f t="shared" si="39"/>
        <v>Entry</v>
      </c>
      <c r="CF491" t="s">
        <v>160</v>
      </c>
      <c r="CG491" t="s">
        <v>615</v>
      </c>
    </row>
    <row r="492" spans="1:85">
      <c r="A492">
        <v>21700177</v>
      </c>
      <c r="B492" t="s">
        <v>2221</v>
      </c>
      <c r="C492" t="s">
        <v>2222</v>
      </c>
      <c r="D492">
        <v>9557200401</v>
      </c>
      <c r="E492" t="s">
        <v>77</v>
      </c>
      <c r="F492" t="s">
        <v>2223</v>
      </c>
      <c r="G492" t="s">
        <v>2224</v>
      </c>
      <c r="H492" t="s">
        <v>738</v>
      </c>
      <c r="I492" t="s">
        <v>738</v>
      </c>
      <c r="K492" t="s">
        <v>77</v>
      </c>
      <c r="N492" t="s">
        <v>246</v>
      </c>
      <c r="O492" t="s">
        <v>247</v>
      </c>
      <c r="Q492" t="s">
        <v>741</v>
      </c>
      <c r="S492" t="s">
        <v>83</v>
      </c>
      <c r="T492" t="s">
        <v>84</v>
      </c>
      <c r="U492" t="s">
        <v>85</v>
      </c>
      <c r="W492" t="s">
        <v>86</v>
      </c>
      <c r="Y492" t="s">
        <v>84</v>
      </c>
      <c r="AA492" t="s">
        <v>2225</v>
      </c>
      <c r="AB492" t="s">
        <v>743</v>
      </c>
      <c r="AD492" t="s">
        <v>744</v>
      </c>
      <c r="AE492" t="s">
        <v>90</v>
      </c>
      <c r="AF492" t="s">
        <v>745</v>
      </c>
      <c r="AG492" t="s">
        <v>745</v>
      </c>
      <c r="AH492" t="s">
        <v>2226</v>
      </c>
      <c r="AI492" t="s">
        <v>747</v>
      </c>
      <c r="AJ492" t="s">
        <v>94</v>
      </c>
      <c r="AK492" t="s">
        <v>84</v>
      </c>
      <c r="AL492" t="s">
        <v>95</v>
      </c>
      <c r="AM492" t="s">
        <v>96</v>
      </c>
      <c r="AO492" t="s">
        <v>744</v>
      </c>
      <c r="AQ492" t="s">
        <v>747</v>
      </c>
      <c r="AS492" s="1">
        <v>45999</v>
      </c>
      <c r="AT492" s="2">
        <v>0.68125000000000002</v>
      </c>
      <c r="AU492" t="s">
        <v>2227</v>
      </c>
      <c r="AV492" t="s">
        <v>2228</v>
      </c>
      <c r="AZ492" t="s">
        <v>99</v>
      </c>
      <c r="BA492" t="s">
        <v>2229</v>
      </c>
      <c r="BB492" t="s">
        <v>741</v>
      </c>
      <c r="BD492" t="s">
        <v>2230</v>
      </c>
      <c r="BE492" t="s">
        <v>2223</v>
      </c>
      <c r="BF492" t="s">
        <v>738</v>
      </c>
      <c r="BG492" t="s">
        <v>77</v>
      </c>
      <c r="BI492" t="s">
        <v>103</v>
      </c>
      <c r="BJ492" t="s">
        <v>153</v>
      </c>
      <c r="BK492" t="s">
        <v>220</v>
      </c>
      <c r="BL492">
        <v>1</v>
      </c>
      <c r="BM492" t="s">
        <v>106</v>
      </c>
      <c r="BN492" t="s">
        <v>119</v>
      </c>
      <c r="BO492" t="s">
        <v>120</v>
      </c>
      <c r="BP492" t="s">
        <v>221</v>
      </c>
      <c r="BQ492" t="s">
        <v>109</v>
      </c>
      <c r="BR492" t="s">
        <v>122</v>
      </c>
      <c r="BS492" t="s">
        <v>160</v>
      </c>
      <c r="BT492" t="s">
        <v>222</v>
      </c>
      <c r="BU492" t="s">
        <v>9002</v>
      </c>
      <c r="BV492">
        <v>33000</v>
      </c>
      <c r="BX492" t="s">
        <v>9001</v>
      </c>
      <c r="BY492">
        <f t="shared" si="35"/>
        <v>33000</v>
      </c>
      <c r="BZ492" t="str">
        <f t="shared" si="36"/>
        <v>North2</v>
      </c>
      <c r="CA492">
        <f t="shared" si="37"/>
        <v>38940</v>
      </c>
      <c r="CB492" t="str">
        <f t="shared" si="38"/>
        <v/>
      </c>
      <c r="CD492" t="s">
        <v>741</v>
      </c>
      <c r="CE492" t="str">
        <f t="shared" si="39"/>
        <v>Entry</v>
      </c>
      <c r="CF492" t="s">
        <v>160</v>
      </c>
      <c r="CG492" t="s">
        <v>615</v>
      </c>
    </row>
    <row r="493" spans="1:85">
      <c r="A493">
        <v>21700177</v>
      </c>
      <c r="B493" t="s">
        <v>2221</v>
      </c>
      <c r="C493" t="s">
        <v>2222</v>
      </c>
      <c r="D493">
        <v>9557200401</v>
      </c>
      <c r="E493" t="s">
        <v>77</v>
      </c>
      <c r="F493" t="s">
        <v>2223</v>
      </c>
      <c r="G493" t="s">
        <v>2224</v>
      </c>
      <c r="H493" t="s">
        <v>738</v>
      </c>
      <c r="I493" t="s">
        <v>738</v>
      </c>
      <c r="K493" t="s">
        <v>77</v>
      </c>
      <c r="N493" t="s">
        <v>246</v>
      </c>
      <c r="O493" t="s">
        <v>247</v>
      </c>
      <c r="Q493" t="s">
        <v>741</v>
      </c>
      <c r="S493" t="s">
        <v>83</v>
      </c>
      <c r="T493" t="s">
        <v>84</v>
      </c>
      <c r="U493" t="s">
        <v>85</v>
      </c>
      <c r="W493" t="s">
        <v>86</v>
      </c>
      <c r="Y493" t="s">
        <v>84</v>
      </c>
      <c r="AA493" t="s">
        <v>2225</v>
      </c>
      <c r="AB493" t="s">
        <v>743</v>
      </c>
      <c r="AD493" t="s">
        <v>744</v>
      </c>
      <c r="AE493" t="s">
        <v>90</v>
      </c>
      <c r="AF493" t="s">
        <v>745</v>
      </c>
      <c r="AG493" t="s">
        <v>745</v>
      </c>
      <c r="AH493" t="s">
        <v>2226</v>
      </c>
      <c r="AI493" t="s">
        <v>747</v>
      </c>
      <c r="AJ493" t="s">
        <v>94</v>
      </c>
      <c r="AK493" t="s">
        <v>84</v>
      </c>
      <c r="AL493" t="s">
        <v>95</v>
      </c>
      <c r="AM493" t="s">
        <v>96</v>
      </c>
      <c r="AO493" t="s">
        <v>744</v>
      </c>
      <c r="AQ493" t="s">
        <v>747</v>
      </c>
      <c r="AS493" s="1">
        <v>45999</v>
      </c>
      <c r="AT493" s="2">
        <v>0.68125000000000002</v>
      </c>
      <c r="AU493" t="s">
        <v>2227</v>
      </c>
      <c r="AV493" t="s">
        <v>2228</v>
      </c>
      <c r="AZ493" t="s">
        <v>99</v>
      </c>
      <c r="BA493" t="s">
        <v>2229</v>
      </c>
      <c r="BB493" t="s">
        <v>741</v>
      </c>
      <c r="BD493" t="s">
        <v>2230</v>
      </c>
      <c r="BE493" t="s">
        <v>2223</v>
      </c>
      <c r="BF493" t="s">
        <v>738</v>
      </c>
      <c r="BG493" t="s">
        <v>77</v>
      </c>
      <c r="BI493" t="s">
        <v>103</v>
      </c>
      <c r="BJ493" t="s">
        <v>153</v>
      </c>
      <c r="BK493" t="s">
        <v>411</v>
      </c>
      <c r="BL493">
        <v>4</v>
      </c>
      <c r="BM493" t="s">
        <v>106</v>
      </c>
      <c r="BN493" t="s">
        <v>120</v>
      </c>
      <c r="BO493" t="s">
        <v>412</v>
      </c>
      <c r="BP493" t="s">
        <v>413</v>
      </c>
      <c r="BQ493" t="s">
        <v>109</v>
      </c>
      <c r="BR493" t="s">
        <v>122</v>
      </c>
      <c r="BS493" t="s">
        <v>111</v>
      </c>
      <c r="BT493" t="s">
        <v>414</v>
      </c>
      <c r="BU493" t="s">
        <v>9002</v>
      </c>
      <c r="BV493">
        <v>64700</v>
      </c>
      <c r="BX493" t="s">
        <v>9001</v>
      </c>
      <c r="BY493">
        <f t="shared" si="35"/>
        <v>258800</v>
      </c>
      <c r="BZ493" t="str">
        <f t="shared" si="36"/>
        <v>North2</v>
      </c>
      <c r="CA493">
        <f t="shared" si="37"/>
        <v>76346</v>
      </c>
      <c r="CB493" t="str">
        <f t="shared" si="38"/>
        <v>SP</v>
      </c>
      <c r="CC493" t="s">
        <v>9005</v>
      </c>
      <c r="CD493" t="s">
        <v>741</v>
      </c>
      <c r="CE493" t="str">
        <f t="shared" si="39"/>
        <v>Premium</v>
      </c>
      <c r="CF493" t="s">
        <v>123</v>
      </c>
      <c r="CG493" t="s">
        <v>615</v>
      </c>
    </row>
    <row r="494" spans="1:85">
      <c r="A494">
        <v>21700177</v>
      </c>
      <c r="B494" t="s">
        <v>2221</v>
      </c>
      <c r="C494" t="s">
        <v>2222</v>
      </c>
      <c r="D494">
        <v>9557200401</v>
      </c>
      <c r="E494" t="s">
        <v>77</v>
      </c>
      <c r="F494" t="s">
        <v>2223</v>
      </c>
      <c r="G494" t="s">
        <v>2224</v>
      </c>
      <c r="H494" t="s">
        <v>738</v>
      </c>
      <c r="I494" t="s">
        <v>738</v>
      </c>
      <c r="K494" t="s">
        <v>77</v>
      </c>
      <c r="N494" t="s">
        <v>246</v>
      </c>
      <c r="O494" t="s">
        <v>247</v>
      </c>
      <c r="Q494" t="s">
        <v>741</v>
      </c>
      <c r="S494" t="s">
        <v>83</v>
      </c>
      <c r="T494" t="s">
        <v>84</v>
      </c>
      <c r="U494" t="s">
        <v>85</v>
      </c>
      <c r="W494" t="s">
        <v>86</v>
      </c>
      <c r="Y494" t="s">
        <v>84</v>
      </c>
      <c r="AA494" t="s">
        <v>2225</v>
      </c>
      <c r="AB494" t="s">
        <v>743</v>
      </c>
      <c r="AD494" t="s">
        <v>744</v>
      </c>
      <c r="AE494" t="s">
        <v>90</v>
      </c>
      <c r="AF494" t="s">
        <v>745</v>
      </c>
      <c r="AG494" t="s">
        <v>745</v>
      </c>
      <c r="AH494" t="s">
        <v>2226</v>
      </c>
      <c r="AI494" t="s">
        <v>747</v>
      </c>
      <c r="AJ494" t="s">
        <v>94</v>
      </c>
      <c r="AK494" t="s">
        <v>84</v>
      </c>
      <c r="AL494" t="s">
        <v>95</v>
      </c>
      <c r="AM494" t="s">
        <v>96</v>
      </c>
      <c r="AO494" t="s">
        <v>744</v>
      </c>
      <c r="AQ494" t="s">
        <v>747</v>
      </c>
      <c r="AS494" s="1">
        <v>45999</v>
      </c>
      <c r="AT494" s="2">
        <v>0.68125000000000002</v>
      </c>
      <c r="AU494" t="s">
        <v>2227</v>
      </c>
      <c r="AV494" t="s">
        <v>2228</v>
      </c>
      <c r="AZ494" t="s">
        <v>99</v>
      </c>
      <c r="BA494" t="s">
        <v>2229</v>
      </c>
      <c r="BB494" t="s">
        <v>741</v>
      </c>
      <c r="BD494" t="s">
        <v>2230</v>
      </c>
      <c r="BE494" t="s">
        <v>2223</v>
      </c>
      <c r="BF494" t="s">
        <v>738</v>
      </c>
      <c r="BG494" t="s">
        <v>77</v>
      </c>
      <c r="BI494" t="s">
        <v>103</v>
      </c>
      <c r="BJ494" t="s">
        <v>153</v>
      </c>
      <c r="BK494" t="s">
        <v>2231</v>
      </c>
      <c r="BL494">
        <v>2</v>
      </c>
      <c r="BM494" t="s">
        <v>106</v>
      </c>
      <c r="BN494" t="s">
        <v>224</v>
      </c>
      <c r="BO494" t="s">
        <v>269</v>
      </c>
      <c r="BP494" t="s">
        <v>2232</v>
      </c>
      <c r="BQ494" t="s">
        <v>109</v>
      </c>
      <c r="BR494" t="s">
        <v>227</v>
      </c>
      <c r="BS494" t="s">
        <v>111</v>
      </c>
      <c r="BT494" t="s">
        <v>2233</v>
      </c>
      <c r="BU494" t="s">
        <v>9002</v>
      </c>
      <c r="BV494">
        <v>61300</v>
      </c>
      <c r="BX494" t="s">
        <v>9001</v>
      </c>
      <c r="BY494">
        <f t="shared" si="35"/>
        <v>122600</v>
      </c>
      <c r="BZ494" t="str">
        <f t="shared" si="36"/>
        <v>North2</v>
      </c>
      <c r="CA494">
        <f t="shared" si="37"/>
        <v>72334</v>
      </c>
      <c r="CB494" t="str">
        <f t="shared" si="38"/>
        <v>SP</v>
      </c>
      <c r="CC494" t="s">
        <v>227</v>
      </c>
      <c r="CD494" t="s">
        <v>741</v>
      </c>
      <c r="CE494" t="str">
        <f t="shared" si="39"/>
        <v>Premium</v>
      </c>
      <c r="CF494" t="s">
        <v>123</v>
      </c>
      <c r="CG494" t="s">
        <v>9015</v>
      </c>
    </row>
    <row r="495" spans="1:85">
      <c r="A495">
        <v>21700177</v>
      </c>
      <c r="B495" t="s">
        <v>2221</v>
      </c>
      <c r="C495" t="s">
        <v>2222</v>
      </c>
      <c r="D495">
        <v>9557200401</v>
      </c>
      <c r="E495" t="s">
        <v>77</v>
      </c>
      <c r="F495" t="s">
        <v>2223</v>
      </c>
      <c r="G495" t="s">
        <v>2224</v>
      </c>
      <c r="H495" t="s">
        <v>738</v>
      </c>
      <c r="I495" t="s">
        <v>738</v>
      </c>
      <c r="K495" t="s">
        <v>77</v>
      </c>
      <c r="N495" t="s">
        <v>246</v>
      </c>
      <c r="O495" t="s">
        <v>247</v>
      </c>
      <c r="Q495" t="s">
        <v>741</v>
      </c>
      <c r="S495" t="s">
        <v>83</v>
      </c>
      <c r="T495" t="s">
        <v>84</v>
      </c>
      <c r="U495" t="s">
        <v>85</v>
      </c>
      <c r="W495" t="s">
        <v>86</v>
      </c>
      <c r="Y495" t="s">
        <v>84</v>
      </c>
      <c r="AA495" t="s">
        <v>2225</v>
      </c>
      <c r="AB495" t="s">
        <v>743</v>
      </c>
      <c r="AD495" t="s">
        <v>744</v>
      </c>
      <c r="AE495" t="s">
        <v>90</v>
      </c>
      <c r="AF495" t="s">
        <v>745</v>
      </c>
      <c r="AG495" t="s">
        <v>745</v>
      </c>
      <c r="AH495" t="s">
        <v>2226</v>
      </c>
      <c r="AI495" t="s">
        <v>747</v>
      </c>
      <c r="AJ495" t="s">
        <v>94</v>
      </c>
      <c r="AK495" t="s">
        <v>84</v>
      </c>
      <c r="AL495" t="s">
        <v>95</v>
      </c>
      <c r="AM495" t="s">
        <v>96</v>
      </c>
      <c r="AO495" t="s">
        <v>744</v>
      </c>
      <c r="AQ495" t="s">
        <v>747</v>
      </c>
      <c r="AS495" s="1">
        <v>45999</v>
      </c>
      <c r="AT495" s="2">
        <v>0.68125000000000002</v>
      </c>
      <c r="AU495" t="s">
        <v>2227</v>
      </c>
      <c r="AV495" t="s">
        <v>2228</v>
      </c>
      <c r="AZ495" t="s">
        <v>99</v>
      </c>
      <c r="BA495" t="s">
        <v>2229</v>
      </c>
      <c r="BB495" t="s">
        <v>741</v>
      </c>
      <c r="BD495" t="s">
        <v>2230</v>
      </c>
      <c r="BE495" t="s">
        <v>2223</v>
      </c>
      <c r="BF495" t="s">
        <v>738</v>
      </c>
      <c r="BG495" t="s">
        <v>77</v>
      </c>
      <c r="BI495" t="s">
        <v>103</v>
      </c>
      <c r="BJ495" t="s">
        <v>153</v>
      </c>
      <c r="BK495" t="s">
        <v>1047</v>
      </c>
      <c r="BL495">
        <v>2</v>
      </c>
      <c r="BM495" t="s">
        <v>106</v>
      </c>
      <c r="BN495" t="s">
        <v>224</v>
      </c>
      <c r="BO495" t="s">
        <v>224</v>
      </c>
      <c r="BP495" t="s">
        <v>1048</v>
      </c>
      <c r="BQ495" t="s">
        <v>109</v>
      </c>
      <c r="BR495" t="s">
        <v>227</v>
      </c>
      <c r="BS495" t="s">
        <v>123</v>
      </c>
      <c r="BT495" t="s">
        <v>1049</v>
      </c>
      <c r="BU495" t="s">
        <v>9002</v>
      </c>
      <c r="BV495">
        <v>78000</v>
      </c>
      <c r="BX495" t="s">
        <v>9001</v>
      </c>
      <c r="BY495">
        <f t="shared" si="35"/>
        <v>156000</v>
      </c>
      <c r="BZ495" t="str">
        <f t="shared" si="36"/>
        <v>North2</v>
      </c>
      <c r="CA495">
        <f t="shared" si="37"/>
        <v>92040</v>
      </c>
      <c r="CB495" t="str">
        <f t="shared" si="38"/>
        <v>SP</v>
      </c>
      <c r="CC495" t="s">
        <v>227</v>
      </c>
      <c r="CD495" t="s">
        <v>741</v>
      </c>
      <c r="CE495" t="str">
        <f t="shared" si="39"/>
        <v>Premium</v>
      </c>
      <c r="CF495" t="s">
        <v>123</v>
      </c>
      <c r="CG495" t="s">
        <v>615</v>
      </c>
    </row>
    <row r="496" spans="1:85">
      <c r="A496">
        <v>21700178</v>
      </c>
      <c r="B496" t="s">
        <v>2221</v>
      </c>
      <c r="C496" t="s">
        <v>2222</v>
      </c>
      <c r="D496">
        <v>9557200401</v>
      </c>
      <c r="E496" t="s">
        <v>77</v>
      </c>
      <c r="F496" t="s">
        <v>2223</v>
      </c>
      <c r="G496" t="s">
        <v>2224</v>
      </c>
      <c r="H496" t="s">
        <v>738</v>
      </c>
      <c r="I496" t="s">
        <v>738</v>
      </c>
      <c r="K496" t="s">
        <v>77</v>
      </c>
      <c r="N496" t="s">
        <v>246</v>
      </c>
      <c r="O496" t="s">
        <v>247</v>
      </c>
      <c r="Q496" t="s">
        <v>741</v>
      </c>
      <c r="S496" t="s">
        <v>83</v>
      </c>
      <c r="T496" t="s">
        <v>84</v>
      </c>
      <c r="U496" t="s">
        <v>85</v>
      </c>
      <c r="W496" t="s">
        <v>86</v>
      </c>
      <c r="Y496" t="s">
        <v>84</v>
      </c>
      <c r="AA496" t="s">
        <v>2225</v>
      </c>
      <c r="AB496" t="s">
        <v>743</v>
      </c>
      <c r="AD496" t="s">
        <v>744</v>
      </c>
      <c r="AE496" t="s">
        <v>90</v>
      </c>
      <c r="AF496" t="s">
        <v>745</v>
      </c>
      <c r="AG496" t="s">
        <v>745</v>
      </c>
      <c r="AH496" t="s">
        <v>2226</v>
      </c>
      <c r="AI496" t="s">
        <v>747</v>
      </c>
      <c r="AJ496" t="s">
        <v>94</v>
      </c>
      <c r="AK496" t="s">
        <v>84</v>
      </c>
      <c r="AL496" t="s">
        <v>95</v>
      </c>
      <c r="AM496" t="s">
        <v>96</v>
      </c>
      <c r="AO496" t="s">
        <v>744</v>
      </c>
      <c r="AQ496" t="s">
        <v>747</v>
      </c>
      <c r="AS496" s="1">
        <v>45999</v>
      </c>
      <c r="AT496" s="2">
        <v>0.68263888888888891</v>
      </c>
      <c r="AU496" t="s">
        <v>2227</v>
      </c>
      <c r="AV496" t="s">
        <v>2234</v>
      </c>
      <c r="AZ496" t="s">
        <v>99</v>
      </c>
      <c r="BB496" t="s">
        <v>741</v>
      </c>
      <c r="BD496" t="s">
        <v>2235</v>
      </c>
      <c r="BE496" t="s">
        <v>2223</v>
      </c>
      <c r="BF496" t="s">
        <v>738</v>
      </c>
      <c r="BG496" t="s">
        <v>77</v>
      </c>
      <c r="BI496" t="s">
        <v>103</v>
      </c>
      <c r="BJ496" t="s">
        <v>153</v>
      </c>
      <c r="BK496" t="s">
        <v>118</v>
      </c>
      <c r="BL496">
        <v>1</v>
      </c>
      <c r="BM496" t="s">
        <v>106</v>
      </c>
      <c r="BN496" t="s">
        <v>119</v>
      </c>
      <c r="BO496" t="s">
        <v>120</v>
      </c>
      <c r="BP496" t="s">
        <v>121</v>
      </c>
      <c r="BQ496" t="s">
        <v>109</v>
      </c>
      <c r="BR496" t="s">
        <v>122</v>
      </c>
      <c r="BS496" t="s">
        <v>123</v>
      </c>
      <c r="BT496" t="s">
        <v>124</v>
      </c>
      <c r="BU496" t="s">
        <v>9002</v>
      </c>
      <c r="BV496">
        <v>56251</v>
      </c>
      <c r="BX496" t="s">
        <v>9001</v>
      </c>
      <c r="BY496">
        <f t="shared" si="35"/>
        <v>56251</v>
      </c>
      <c r="BZ496" t="str">
        <f t="shared" si="36"/>
        <v>North2</v>
      </c>
      <c r="CA496">
        <f t="shared" si="37"/>
        <v>66376.179999999993</v>
      </c>
      <c r="CB496" t="str">
        <f t="shared" si="38"/>
        <v/>
      </c>
      <c r="CD496" t="s">
        <v>741</v>
      </c>
      <c r="CE496" t="str">
        <f t="shared" si="39"/>
        <v>Premium</v>
      </c>
      <c r="CF496" t="s">
        <v>111</v>
      </c>
      <c r="CG496" t="s">
        <v>615</v>
      </c>
    </row>
    <row r="497" spans="1:85">
      <c r="A497">
        <v>21700179</v>
      </c>
      <c r="B497" t="s">
        <v>2221</v>
      </c>
      <c r="C497" t="s">
        <v>2222</v>
      </c>
      <c r="D497">
        <v>9557200401</v>
      </c>
      <c r="E497" t="s">
        <v>77</v>
      </c>
      <c r="F497" t="s">
        <v>2223</v>
      </c>
      <c r="G497" t="s">
        <v>2224</v>
      </c>
      <c r="H497" t="s">
        <v>738</v>
      </c>
      <c r="I497" t="s">
        <v>738</v>
      </c>
      <c r="K497" t="s">
        <v>77</v>
      </c>
      <c r="N497" t="s">
        <v>246</v>
      </c>
      <c r="O497" t="s">
        <v>247</v>
      </c>
      <c r="Q497" t="s">
        <v>741</v>
      </c>
      <c r="S497" t="s">
        <v>83</v>
      </c>
      <c r="T497" t="s">
        <v>84</v>
      </c>
      <c r="U497" t="s">
        <v>85</v>
      </c>
      <c r="W497" t="s">
        <v>86</v>
      </c>
      <c r="Y497" t="s">
        <v>84</v>
      </c>
      <c r="AA497" t="s">
        <v>2225</v>
      </c>
      <c r="AB497" t="s">
        <v>743</v>
      </c>
      <c r="AD497" t="s">
        <v>744</v>
      </c>
      <c r="AE497" t="s">
        <v>90</v>
      </c>
      <c r="AF497" t="s">
        <v>745</v>
      </c>
      <c r="AG497" t="s">
        <v>745</v>
      </c>
      <c r="AH497" t="s">
        <v>2226</v>
      </c>
      <c r="AI497" t="s">
        <v>747</v>
      </c>
      <c r="AJ497" t="s">
        <v>94</v>
      </c>
      <c r="AK497" t="s">
        <v>84</v>
      </c>
      <c r="AL497" t="s">
        <v>95</v>
      </c>
      <c r="AM497" t="s">
        <v>96</v>
      </c>
      <c r="AO497" t="s">
        <v>744</v>
      </c>
      <c r="AQ497" t="s">
        <v>747</v>
      </c>
      <c r="AS497" s="1">
        <v>45999</v>
      </c>
      <c r="AT497" s="2">
        <v>0.68263888888888891</v>
      </c>
      <c r="AU497" t="s">
        <v>2227</v>
      </c>
      <c r="AV497" t="s">
        <v>2236</v>
      </c>
      <c r="AZ497" t="s">
        <v>99</v>
      </c>
      <c r="BB497" t="s">
        <v>741</v>
      </c>
      <c r="BD497" t="s">
        <v>2237</v>
      </c>
      <c r="BE497" t="s">
        <v>2223</v>
      </c>
      <c r="BF497" t="s">
        <v>738</v>
      </c>
      <c r="BG497" t="s">
        <v>77</v>
      </c>
      <c r="BI497" t="s">
        <v>103</v>
      </c>
      <c r="BJ497" t="s">
        <v>153</v>
      </c>
      <c r="BK497" t="s">
        <v>220</v>
      </c>
      <c r="BL497">
        <v>1</v>
      </c>
      <c r="BM497" t="s">
        <v>106</v>
      </c>
      <c r="BN497" t="s">
        <v>119</v>
      </c>
      <c r="BO497" t="s">
        <v>120</v>
      </c>
      <c r="BP497" t="s">
        <v>221</v>
      </c>
      <c r="BQ497" t="s">
        <v>109</v>
      </c>
      <c r="BR497" t="s">
        <v>122</v>
      </c>
      <c r="BS497" t="s">
        <v>160</v>
      </c>
      <c r="BT497" t="s">
        <v>222</v>
      </c>
      <c r="BU497" t="s">
        <v>9002</v>
      </c>
      <c r="BV497">
        <v>33000</v>
      </c>
      <c r="BX497" t="s">
        <v>9001</v>
      </c>
      <c r="BY497">
        <f t="shared" si="35"/>
        <v>33000</v>
      </c>
      <c r="BZ497" t="str">
        <f t="shared" si="36"/>
        <v>North2</v>
      </c>
      <c r="CA497">
        <f t="shared" si="37"/>
        <v>38940</v>
      </c>
      <c r="CB497" t="str">
        <f t="shared" si="38"/>
        <v/>
      </c>
      <c r="CD497" t="s">
        <v>741</v>
      </c>
      <c r="CE497" t="str">
        <f t="shared" si="39"/>
        <v>Entry</v>
      </c>
      <c r="CF497" t="s">
        <v>160</v>
      </c>
      <c r="CG497" t="s">
        <v>615</v>
      </c>
    </row>
    <row r="498" spans="1:85">
      <c r="A498">
        <v>21700180</v>
      </c>
      <c r="B498" t="s">
        <v>2221</v>
      </c>
      <c r="C498" t="s">
        <v>2222</v>
      </c>
      <c r="D498">
        <v>9557200401</v>
      </c>
      <c r="E498" t="s">
        <v>77</v>
      </c>
      <c r="F498" t="s">
        <v>2223</v>
      </c>
      <c r="G498" t="s">
        <v>2224</v>
      </c>
      <c r="H498" t="s">
        <v>738</v>
      </c>
      <c r="I498" t="s">
        <v>738</v>
      </c>
      <c r="K498" t="s">
        <v>77</v>
      </c>
      <c r="N498" t="s">
        <v>246</v>
      </c>
      <c r="O498" t="s">
        <v>247</v>
      </c>
      <c r="Q498" t="s">
        <v>741</v>
      </c>
      <c r="S498" t="s">
        <v>83</v>
      </c>
      <c r="T498" t="s">
        <v>84</v>
      </c>
      <c r="U498" t="s">
        <v>85</v>
      </c>
      <c r="W498" t="s">
        <v>86</v>
      </c>
      <c r="Y498" t="s">
        <v>84</v>
      </c>
      <c r="AA498" t="s">
        <v>2225</v>
      </c>
      <c r="AB498" t="s">
        <v>743</v>
      </c>
      <c r="AD498" t="s">
        <v>744</v>
      </c>
      <c r="AE498" t="s">
        <v>90</v>
      </c>
      <c r="AF498" t="s">
        <v>745</v>
      </c>
      <c r="AG498" t="s">
        <v>745</v>
      </c>
      <c r="AH498" t="s">
        <v>2226</v>
      </c>
      <c r="AI498" t="s">
        <v>747</v>
      </c>
      <c r="AJ498" t="s">
        <v>94</v>
      </c>
      <c r="AK498" t="s">
        <v>84</v>
      </c>
      <c r="AL498" t="s">
        <v>95</v>
      </c>
      <c r="AM498" t="s">
        <v>96</v>
      </c>
      <c r="AO498" t="s">
        <v>744</v>
      </c>
      <c r="AQ498" t="s">
        <v>747</v>
      </c>
      <c r="AS498" s="1">
        <v>45999</v>
      </c>
      <c r="AT498" s="2">
        <v>0.68333333333333335</v>
      </c>
      <c r="AU498" t="s">
        <v>2227</v>
      </c>
      <c r="AV498" t="s">
        <v>2238</v>
      </c>
      <c r="AZ498" t="s">
        <v>99</v>
      </c>
      <c r="BB498" t="s">
        <v>741</v>
      </c>
      <c r="BD498" t="s">
        <v>2239</v>
      </c>
      <c r="BE498" t="s">
        <v>2223</v>
      </c>
      <c r="BF498" t="s">
        <v>738</v>
      </c>
      <c r="BG498" t="s">
        <v>77</v>
      </c>
      <c r="BI498" t="s">
        <v>103</v>
      </c>
      <c r="BJ498" t="s">
        <v>153</v>
      </c>
      <c r="BK498" t="s">
        <v>118</v>
      </c>
      <c r="BL498">
        <v>1</v>
      </c>
      <c r="BM498" t="s">
        <v>106</v>
      </c>
      <c r="BN498" t="s">
        <v>119</v>
      </c>
      <c r="BO498" t="s">
        <v>120</v>
      </c>
      <c r="BP498" t="s">
        <v>121</v>
      </c>
      <c r="BQ498" t="s">
        <v>109</v>
      </c>
      <c r="BR498" t="s">
        <v>122</v>
      </c>
      <c r="BS498" t="s">
        <v>123</v>
      </c>
      <c r="BT498" t="s">
        <v>124</v>
      </c>
      <c r="BU498" t="s">
        <v>9002</v>
      </c>
      <c r="BV498">
        <v>56251</v>
      </c>
      <c r="BX498" t="s">
        <v>9001</v>
      </c>
      <c r="BY498">
        <f t="shared" si="35"/>
        <v>56251</v>
      </c>
      <c r="BZ498" t="str">
        <f t="shared" si="36"/>
        <v>North2</v>
      </c>
      <c r="CA498">
        <f t="shared" si="37"/>
        <v>66376.179999999993</v>
      </c>
      <c r="CB498" t="str">
        <f t="shared" si="38"/>
        <v/>
      </c>
      <c r="CD498" t="s">
        <v>741</v>
      </c>
      <c r="CE498" t="str">
        <f t="shared" si="39"/>
        <v>Premium</v>
      </c>
      <c r="CF498" t="s">
        <v>111</v>
      </c>
      <c r="CG498" t="s">
        <v>615</v>
      </c>
    </row>
    <row r="499" spans="1:85">
      <c r="A499">
        <v>21700181</v>
      </c>
      <c r="B499" t="s">
        <v>2221</v>
      </c>
      <c r="C499" t="s">
        <v>2222</v>
      </c>
      <c r="D499">
        <v>9557200401</v>
      </c>
      <c r="E499" t="s">
        <v>77</v>
      </c>
      <c r="F499" t="s">
        <v>2223</v>
      </c>
      <c r="G499" t="s">
        <v>2224</v>
      </c>
      <c r="H499" t="s">
        <v>738</v>
      </c>
      <c r="I499" t="s">
        <v>738</v>
      </c>
      <c r="K499" t="s">
        <v>77</v>
      </c>
      <c r="N499" t="s">
        <v>246</v>
      </c>
      <c r="O499" t="s">
        <v>247</v>
      </c>
      <c r="Q499" t="s">
        <v>741</v>
      </c>
      <c r="S499" t="s">
        <v>83</v>
      </c>
      <c r="T499" t="s">
        <v>84</v>
      </c>
      <c r="U499" t="s">
        <v>85</v>
      </c>
      <c r="W499" t="s">
        <v>86</v>
      </c>
      <c r="Y499" t="s">
        <v>84</v>
      </c>
      <c r="AA499" t="s">
        <v>2225</v>
      </c>
      <c r="AB499" t="s">
        <v>743</v>
      </c>
      <c r="AD499" t="s">
        <v>744</v>
      </c>
      <c r="AE499" t="s">
        <v>90</v>
      </c>
      <c r="AF499" t="s">
        <v>745</v>
      </c>
      <c r="AG499" t="s">
        <v>745</v>
      </c>
      <c r="AH499" t="s">
        <v>2226</v>
      </c>
      <c r="AI499" t="s">
        <v>747</v>
      </c>
      <c r="AJ499" t="s">
        <v>94</v>
      </c>
      <c r="AK499" t="s">
        <v>84</v>
      </c>
      <c r="AL499" t="s">
        <v>95</v>
      </c>
      <c r="AM499" t="s">
        <v>96</v>
      </c>
      <c r="AO499" t="s">
        <v>744</v>
      </c>
      <c r="AQ499" t="s">
        <v>747</v>
      </c>
      <c r="AS499" s="1">
        <v>45999</v>
      </c>
      <c r="AT499" s="2">
        <v>0.68402777777777779</v>
      </c>
      <c r="AU499" t="s">
        <v>2227</v>
      </c>
      <c r="AV499" t="s">
        <v>2240</v>
      </c>
      <c r="AZ499" t="s">
        <v>99</v>
      </c>
      <c r="BB499" t="s">
        <v>741</v>
      </c>
      <c r="BD499" t="s">
        <v>2241</v>
      </c>
      <c r="BE499" t="s">
        <v>2223</v>
      </c>
      <c r="BF499" t="s">
        <v>738</v>
      </c>
      <c r="BG499" t="s">
        <v>77</v>
      </c>
      <c r="BI499" t="s">
        <v>103</v>
      </c>
      <c r="BJ499" t="s">
        <v>153</v>
      </c>
      <c r="BK499" t="s">
        <v>118</v>
      </c>
      <c r="BL499">
        <v>1</v>
      </c>
      <c r="BM499" t="s">
        <v>106</v>
      </c>
      <c r="BN499" t="s">
        <v>119</v>
      </c>
      <c r="BO499" t="s">
        <v>120</v>
      </c>
      <c r="BP499" t="s">
        <v>121</v>
      </c>
      <c r="BQ499" t="s">
        <v>109</v>
      </c>
      <c r="BR499" t="s">
        <v>122</v>
      </c>
      <c r="BS499" t="s">
        <v>123</v>
      </c>
      <c r="BT499" t="s">
        <v>124</v>
      </c>
      <c r="BU499" t="s">
        <v>9002</v>
      </c>
      <c r="BV499">
        <v>56251</v>
      </c>
      <c r="BX499" t="s">
        <v>9001</v>
      </c>
      <c r="BY499">
        <f t="shared" si="35"/>
        <v>56251</v>
      </c>
      <c r="BZ499" t="str">
        <f t="shared" si="36"/>
        <v>North2</v>
      </c>
      <c r="CA499">
        <f t="shared" si="37"/>
        <v>66376.179999999993</v>
      </c>
      <c r="CB499" t="str">
        <f t="shared" si="38"/>
        <v/>
      </c>
      <c r="CD499" t="s">
        <v>741</v>
      </c>
      <c r="CE499" t="str">
        <f t="shared" si="39"/>
        <v>Premium</v>
      </c>
      <c r="CF499" t="s">
        <v>111</v>
      </c>
      <c r="CG499" t="s">
        <v>615</v>
      </c>
    </row>
    <row r="500" spans="1:85">
      <c r="A500">
        <v>21700182</v>
      </c>
      <c r="B500" t="s">
        <v>2221</v>
      </c>
      <c r="C500" t="s">
        <v>2222</v>
      </c>
      <c r="D500">
        <v>9557200401</v>
      </c>
      <c r="E500" t="s">
        <v>77</v>
      </c>
      <c r="F500" t="s">
        <v>2223</v>
      </c>
      <c r="G500" t="s">
        <v>2224</v>
      </c>
      <c r="H500" t="s">
        <v>738</v>
      </c>
      <c r="I500" t="s">
        <v>738</v>
      </c>
      <c r="K500" t="s">
        <v>77</v>
      </c>
      <c r="N500" t="s">
        <v>246</v>
      </c>
      <c r="O500" t="s">
        <v>247</v>
      </c>
      <c r="Q500" t="s">
        <v>741</v>
      </c>
      <c r="S500" t="s">
        <v>83</v>
      </c>
      <c r="T500" t="s">
        <v>84</v>
      </c>
      <c r="U500" t="s">
        <v>85</v>
      </c>
      <c r="W500" t="s">
        <v>86</v>
      </c>
      <c r="Y500" t="s">
        <v>84</v>
      </c>
      <c r="AA500" t="s">
        <v>2225</v>
      </c>
      <c r="AB500" t="s">
        <v>743</v>
      </c>
      <c r="AD500" t="s">
        <v>744</v>
      </c>
      <c r="AE500" t="s">
        <v>90</v>
      </c>
      <c r="AF500" t="s">
        <v>745</v>
      </c>
      <c r="AG500" t="s">
        <v>745</v>
      </c>
      <c r="AH500" t="s">
        <v>2226</v>
      </c>
      <c r="AI500" t="s">
        <v>747</v>
      </c>
      <c r="AJ500" t="s">
        <v>94</v>
      </c>
      <c r="AK500" t="s">
        <v>84</v>
      </c>
      <c r="AL500" t="s">
        <v>95</v>
      </c>
      <c r="AM500" t="s">
        <v>96</v>
      </c>
      <c r="AO500" t="s">
        <v>744</v>
      </c>
      <c r="AQ500" t="s">
        <v>747</v>
      </c>
      <c r="AS500" s="1">
        <v>45999</v>
      </c>
      <c r="AT500" s="2">
        <v>0.68402777777777779</v>
      </c>
      <c r="AU500" t="s">
        <v>2227</v>
      </c>
      <c r="AV500" t="s">
        <v>2242</v>
      </c>
      <c r="AZ500" t="s">
        <v>99</v>
      </c>
      <c r="BB500" t="s">
        <v>741</v>
      </c>
      <c r="BD500" t="s">
        <v>2243</v>
      </c>
      <c r="BE500" t="s">
        <v>2223</v>
      </c>
      <c r="BF500" t="s">
        <v>738</v>
      </c>
      <c r="BG500" t="s">
        <v>77</v>
      </c>
      <c r="BI500" t="s">
        <v>103</v>
      </c>
      <c r="BJ500" t="s">
        <v>153</v>
      </c>
      <c r="BK500" t="s">
        <v>118</v>
      </c>
      <c r="BL500">
        <v>1</v>
      </c>
      <c r="BM500" t="s">
        <v>106</v>
      </c>
      <c r="BN500" t="s">
        <v>119</v>
      </c>
      <c r="BO500" t="s">
        <v>120</v>
      </c>
      <c r="BP500" t="s">
        <v>121</v>
      </c>
      <c r="BQ500" t="s">
        <v>109</v>
      </c>
      <c r="BR500" t="s">
        <v>122</v>
      </c>
      <c r="BS500" t="s">
        <v>123</v>
      </c>
      <c r="BT500" t="s">
        <v>124</v>
      </c>
      <c r="BU500" t="s">
        <v>9002</v>
      </c>
      <c r="BV500">
        <v>56251</v>
      </c>
      <c r="BX500" t="s">
        <v>9001</v>
      </c>
      <c r="BY500">
        <f t="shared" si="35"/>
        <v>56251</v>
      </c>
      <c r="BZ500" t="str">
        <f t="shared" si="36"/>
        <v>North2</v>
      </c>
      <c r="CA500">
        <f t="shared" si="37"/>
        <v>66376.179999999993</v>
      </c>
      <c r="CB500" t="str">
        <f t="shared" si="38"/>
        <v/>
      </c>
      <c r="CD500" t="s">
        <v>741</v>
      </c>
      <c r="CE500" t="str">
        <f t="shared" si="39"/>
        <v>Premium</v>
      </c>
      <c r="CF500" t="s">
        <v>111</v>
      </c>
      <c r="CG500" t="s">
        <v>615</v>
      </c>
    </row>
    <row r="501" spans="1:85">
      <c r="A501">
        <v>21700183</v>
      </c>
      <c r="B501" t="s">
        <v>2221</v>
      </c>
      <c r="C501" t="s">
        <v>2222</v>
      </c>
      <c r="D501">
        <v>9557200401</v>
      </c>
      <c r="E501" t="s">
        <v>77</v>
      </c>
      <c r="F501" t="s">
        <v>2223</v>
      </c>
      <c r="G501" t="s">
        <v>2224</v>
      </c>
      <c r="H501" t="s">
        <v>738</v>
      </c>
      <c r="I501" t="s">
        <v>738</v>
      </c>
      <c r="K501" t="s">
        <v>77</v>
      </c>
      <c r="N501" t="s">
        <v>246</v>
      </c>
      <c r="O501" t="s">
        <v>247</v>
      </c>
      <c r="Q501" t="s">
        <v>741</v>
      </c>
      <c r="S501" t="s">
        <v>83</v>
      </c>
      <c r="T501" t="s">
        <v>84</v>
      </c>
      <c r="U501" t="s">
        <v>85</v>
      </c>
      <c r="W501" t="s">
        <v>86</v>
      </c>
      <c r="Y501" t="s">
        <v>84</v>
      </c>
      <c r="AA501" t="s">
        <v>2225</v>
      </c>
      <c r="AB501" t="s">
        <v>743</v>
      </c>
      <c r="AD501" t="s">
        <v>744</v>
      </c>
      <c r="AE501" t="s">
        <v>90</v>
      </c>
      <c r="AF501" t="s">
        <v>745</v>
      </c>
      <c r="AG501" t="s">
        <v>745</v>
      </c>
      <c r="AH501" t="s">
        <v>2226</v>
      </c>
      <c r="AI501" t="s">
        <v>747</v>
      </c>
      <c r="AJ501" t="s">
        <v>94</v>
      </c>
      <c r="AK501" t="s">
        <v>84</v>
      </c>
      <c r="AL501" t="s">
        <v>95</v>
      </c>
      <c r="AM501" t="s">
        <v>96</v>
      </c>
      <c r="AO501" t="s">
        <v>744</v>
      </c>
      <c r="AQ501" t="s">
        <v>747</v>
      </c>
      <c r="AS501" s="1">
        <v>45999</v>
      </c>
      <c r="AT501" s="2">
        <v>0.68472222222222223</v>
      </c>
      <c r="AU501" t="s">
        <v>2227</v>
      </c>
      <c r="AV501" t="s">
        <v>2244</v>
      </c>
      <c r="AZ501" t="s">
        <v>99</v>
      </c>
      <c r="BB501" t="s">
        <v>741</v>
      </c>
      <c r="BD501" t="s">
        <v>2245</v>
      </c>
      <c r="BE501" t="s">
        <v>2223</v>
      </c>
      <c r="BF501" t="s">
        <v>738</v>
      </c>
      <c r="BG501" t="s">
        <v>77</v>
      </c>
      <c r="BI501" t="s">
        <v>103</v>
      </c>
      <c r="BJ501" t="s">
        <v>153</v>
      </c>
      <c r="BK501" t="s">
        <v>118</v>
      </c>
      <c r="BL501">
        <v>1</v>
      </c>
      <c r="BM501" t="s">
        <v>106</v>
      </c>
      <c r="BN501" t="s">
        <v>119</v>
      </c>
      <c r="BO501" t="s">
        <v>120</v>
      </c>
      <c r="BP501" t="s">
        <v>121</v>
      </c>
      <c r="BQ501" t="s">
        <v>109</v>
      </c>
      <c r="BR501" t="s">
        <v>122</v>
      </c>
      <c r="BS501" t="s">
        <v>123</v>
      </c>
      <c r="BT501" t="s">
        <v>124</v>
      </c>
      <c r="BU501" t="s">
        <v>9002</v>
      </c>
      <c r="BV501">
        <v>56251</v>
      </c>
      <c r="BX501" t="s">
        <v>9001</v>
      </c>
      <c r="BY501">
        <f t="shared" si="35"/>
        <v>56251</v>
      </c>
      <c r="BZ501" t="str">
        <f t="shared" si="36"/>
        <v>North2</v>
      </c>
      <c r="CA501">
        <f t="shared" si="37"/>
        <v>66376.179999999993</v>
      </c>
      <c r="CB501" t="str">
        <f t="shared" si="38"/>
        <v/>
      </c>
      <c r="CD501" t="s">
        <v>741</v>
      </c>
      <c r="CE501" t="str">
        <f t="shared" si="39"/>
        <v>Premium</v>
      </c>
      <c r="CF501" t="s">
        <v>111</v>
      </c>
      <c r="CG501" t="s">
        <v>615</v>
      </c>
    </row>
    <row r="502" spans="1:85">
      <c r="A502">
        <v>21700184</v>
      </c>
      <c r="B502" t="s">
        <v>2221</v>
      </c>
      <c r="C502" t="s">
        <v>2222</v>
      </c>
      <c r="D502">
        <v>9557200401</v>
      </c>
      <c r="E502" t="s">
        <v>77</v>
      </c>
      <c r="F502" t="s">
        <v>2223</v>
      </c>
      <c r="G502" t="s">
        <v>2224</v>
      </c>
      <c r="H502" t="s">
        <v>738</v>
      </c>
      <c r="I502" t="s">
        <v>738</v>
      </c>
      <c r="K502" t="s">
        <v>77</v>
      </c>
      <c r="N502" t="s">
        <v>246</v>
      </c>
      <c r="O502" t="s">
        <v>247</v>
      </c>
      <c r="Q502" t="s">
        <v>741</v>
      </c>
      <c r="S502" t="s">
        <v>83</v>
      </c>
      <c r="T502" t="s">
        <v>84</v>
      </c>
      <c r="U502" t="s">
        <v>85</v>
      </c>
      <c r="W502" t="s">
        <v>86</v>
      </c>
      <c r="Y502" t="s">
        <v>84</v>
      </c>
      <c r="AA502" t="s">
        <v>2225</v>
      </c>
      <c r="AB502" t="s">
        <v>743</v>
      </c>
      <c r="AD502" t="s">
        <v>744</v>
      </c>
      <c r="AE502" t="s">
        <v>90</v>
      </c>
      <c r="AF502" t="s">
        <v>745</v>
      </c>
      <c r="AG502" t="s">
        <v>745</v>
      </c>
      <c r="AH502" t="s">
        <v>2226</v>
      </c>
      <c r="AI502" t="s">
        <v>747</v>
      </c>
      <c r="AJ502" t="s">
        <v>94</v>
      </c>
      <c r="AK502" t="s">
        <v>84</v>
      </c>
      <c r="AL502" t="s">
        <v>95</v>
      </c>
      <c r="AM502" t="s">
        <v>96</v>
      </c>
      <c r="AO502" t="s">
        <v>744</v>
      </c>
      <c r="AQ502" t="s">
        <v>747</v>
      </c>
      <c r="AS502" s="1">
        <v>45999</v>
      </c>
      <c r="AT502" s="2">
        <v>0.68541666666666667</v>
      </c>
      <c r="AU502" t="s">
        <v>2227</v>
      </c>
      <c r="AV502" t="s">
        <v>2246</v>
      </c>
      <c r="AZ502" t="s">
        <v>99</v>
      </c>
      <c r="BA502" t="s">
        <v>2247</v>
      </c>
      <c r="BB502" t="s">
        <v>741</v>
      </c>
      <c r="BD502" t="s">
        <v>2248</v>
      </c>
      <c r="BE502" t="s">
        <v>2223</v>
      </c>
      <c r="BF502" t="s">
        <v>738</v>
      </c>
      <c r="BG502" t="s">
        <v>77</v>
      </c>
      <c r="BI502" t="s">
        <v>103</v>
      </c>
      <c r="BJ502" t="s">
        <v>153</v>
      </c>
      <c r="BK502" t="s">
        <v>118</v>
      </c>
      <c r="BL502">
        <v>1</v>
      </c>
      <c r="BM502" t="s">
        <v>106</v>
      </c>
      <c r="BN502" t="s">
        <v>119</v>
      </c>
      <c r="BO502" t="s">
        <v>120</v>
      </c>
      <c r="BP502" t="s">
        <v>121</v>
      </c>
      <c r="BQ502" t="s">
        <v>109</v>
      </c>
      <c r="BR502" t="s">
        <v>122</v>
      </c>
      <c r="BS502" t="s">
        <v>123</v>
      </c>
      <c r="BT502" t="s">
        <v>124</v>
      </c>
      <c r="BU502" t="s">
        <v>9002</v>
      </c>
      <c r="BV502">
        <v>56251</v>
      </c>
      <c r="BX502" t="s">
        <v>9001</v>
      </c>
      <c r="BY502">
        <f t="shared" si="35"/>
        <v>56251</v>
      </c>
      <c r="BZ502" t="str">
        <f t="shared" si="36"/>
        <v>North2</v>
      </c>
      <c r="CA502">
        <f t="shared" si="37"/>
        <v>66376.179999999993</v>
      </c>
      <c r="CB502" t="str">
        <f t="shared" si="38"/>
        <v/>
      </c>
      <c r="CD502" t="s">
        <v>741</v>
      </c>
      <c r="CE502" t="str">
        <f t="shared" si="39"/>
        <v>Premium</v>
      </c>
      <c r="CF502" t="s">
        <v>111</v>
      </c>
      <c r="CG502" t="s">
        <v>615</v>
      </c>
    </row>
    <row r="503" spans="1:85">
      <c r="A503">
        <v>21700186</v>
      </c>
      <c r="B503" t="s">
        <v>2221</v>
      </c>
      <c r="C503" t="s">
        <v>2222</v>
      </c>
      <c r="D503">
        <v>9557200401</v>
      </c>
      <c r="E503" t="s">
        <v>77</v>
      </c>
      <c r="F503" t="s">
        <v>2223</v>
      </c>
      <c r="G503" t="s">
        <v>2224</v>
      </c>
      <c r="H503" t="s">
        <v>738</v>
      </c>
      <c r="I503" t="s">
        <v>738</v>
      </c>
      <c r="K503" t="s">
        <v>77</v>
      </c>
      <c r="N503" t="s">
        <v>246</v>
      </c>
      <c r="O503" t="s">
        <v>247</v>
      </c>
      <c r="Q503" t="s">
        <v>741</v>
      </c>
      <c r="S503" t="s">
        <v>83</v>
      </c>
      <c r="T503" t="s">
        <v>84</v>
      </c>
      <c r="U503" t="s">
        <v>85</v>
      </c>
      <c r="W503" t="s">
        <v>86</v>
      </c>
      <c r="Y503" t="s">
        <v>84</v>
      </c>
      <c r="AA503" t="s">
        <v>2225</v>
      </c>
      <c r="AB503" t="s">
        <v>743</v>
      </c>
      <c r="AD503" t="s">
        <v>744</v>
      </c>
      <c r="AE503" t="s">
        <v>90</v>
      </c>
      <c r="AF503" t="s">
        <v>745</v>
      </c>
      <c r="AG503" t="s">
        <v>745</v>
      </c>
      <c r="AH503" t="s">
        <v>2226</v>
      </c>
      <c r="AI503" t="s">
        <v>747</v>
      </c>
      <c r="AJ503" t="s">
        <v>94</v>
      </c>
      <c r="AK503" t="s">
        <v>84</v>
      </c>
      <c r="AL503" t="s">
        <v>95</v>
      </c>
      <c r="AM503" t="s">
        <v>96</v>
      </c>
      <c r="AO503" t="s">
        <v>744</v>
      </c>
      <c r="AQ503" t="s">
        <v>747</v>
      </c>
      <c r="AS503" s="1">
        <v>45999</v>
      </c>
      <c r="AT503" s="2">
        <v>0.68541666666666667</v>
      </c>
      <c r="AU503" t="s">
        <v>2227</v>
      </c>
      <c r="AV503" t="s">
        <v>2249</v>
      </c>
      <c r="AZ503" t="s">
        <v>99</v>
      </c>
      <c r="BB503" t="s">
        <v>741</v>
      </c>
      <c r="BD503" t="s">
        <v>2250</v>
      </c>
      <c r="BE503" t="s">
        <v>2223</v>
      </c>
      <c r="BF503" t="s">
        <v>738</v>
      </c>
      <c r="BG503" t="s">
        <v>77</v>
      </c>
      <c r="BI503" t="s">
        <v>103</v>
      </c>
      <c r="BJ503" t="s">
        <v>153</v>
      </c>
      <c r="BK503" t="s">
        <v>118</v>
      </c>
      <c r="BL503">
        <v>1</v>
      </c>
      <c r="BM503" t="s">
        <v>106</v>
      </c>
      <c r="BN503" t="s">
        <v>119</v>
      </c>
      <c r="BO503" t="s">
        <v>120</v>
      </c>
      <c r="BP503" t="s">
        <v>121</v>
      </c>
      <c r="BQ503" t="s">
        <v>109</v>
      </c>
      <c r="BR503" t="s">
        <v>122</v>
      </c>
      <c r="BS503" t="s">
        <v>123</v>
      </c>
      <c r="BT503" t="s">
        <v>124</v>
      </c>
      <c r="BU503" t="s">
        <v>9002</v>
      </c>
      <c r="BV503">
        <v>56251</v>
      </c>
      <c r="BX503" t="s">
        <v>9001</v>
      </c>
      <c r="BY503">
        <f t="shared" si="35"/>
        <v>56251</v>
      </c>
      <c r="BZ503" t="str">
        <f t="shared" si="36"/>
        <v>North2</v>
      </c>
      <c r="CA503">
        <f t="shared" si="37"/>
        <v>66376.179999999993</v>
      </c>
      <c r="CB503" t="str">
        <f t="shared" si="38"/>
        <v/>
      </c>
      <c r="CD503" t="s">
        <v>741</v>
      </c>
      <c r="CE503" t="str">
        <f t="shared" si="39"/>
        <v>Premium</v>
      </c>
      <c r="CF503" t="s">
        <v>111</v>
      </c>
      <c r="CG503" t="s">
        <v>615</v>
      </c>
    </row>
    <row r="504" spans="1:85">
      <c r="A504">
        <v>21700187</v>
      </c>
      <c r="B504" t="s">
        <v>2221</v>
      </c>
      <c r="C504" t="s">
        <v>2222</v>
      </c>
      <c r="D504">
        <v>9557200401</v>
      </c>
      <c r="E504" t="s">
        <v>77</v>
      </c>
      <c r="F504" t="s">
        <v>2223</v>
      </c>
      <c r="G504" t="s">
        <v>2224</v>
      </c>
      <c r="H504" t="s">
        <v>738</v>
      </c>
      <c r="I504" t="s">
        <v>738</v>
      </c>
      <c r="K504" t="s">
        <v>77</v>
      </c>
      <c r="N504" t="s">
        <v>246</v>
      </c>
      <c r="O504" t="s">
        <v>247</v>
      </c>
      <c r="Q504" t="s">
        <v>741</v>
      </c>
      <c r="S504" t="s">
        <v>83</v>
      </c>
      <c r="T504" t="s">
        <v>84</v>
      </c>
      <c r="U504" t="s">
        <v>85</v>
      </c>
      <c r="W504" t="s">
        <v>86</v>
      </c>
      <c r="Y504" t="s">
        <v>84</v>
      </c>
      <c r="AA504" t="s">
        <v>2225</v>
      </c>
      <c r="AB504" t="s">
        <v>743</v>
      </c>
      <c r="AD504" t="s">
        <v>744</v>
      </c>
      <c r="AE504" t="s">
        <v>90</v>
      </c>
      <c r="AF504" t="s">
        <v>745</v>
      </c>
      <c r="AG504" t="s">
        <v>745</v>
      </c>
      <c r="AH504" t="s">
        <v>2226</v>
      </c>
      <c r="AI504" t="s">
        <v>747</v>
      </c>
      <c r="AJ504" t="s">
        <v>94</v>
      </c>
      <c r="AK504" t="s">
        <v>84</v>
      </c>
      <c r="AL504" t="s">
        <v>95</v>
      </c>
      <c r="AM504" t="s">
        <v>96</v>
      </c>
      <c r="AO504" t="s">
        <v>744</v>
      </c>
      <c r="AQ504" t="s">
        <v>747</v>
      </c>
      <c r="AS504" s="1">
        <v>45999</v>
      </c>
      <c r="AT504" s="2">
        <v>0.68611111111111112</v>
      </c>
      <c r="AU504" t="s">
        <v>2227</v>
      </c>
      <c r="AV504" t="s">
        <v>2251</v>
      </c>
      <c r="AZ504" t="s">
        <v>99</v>
      </c>
      <c r="BB504" t="s">
        <v>741</v>
      </c>
      <c r="BD504" t="s">
        <v>2252</v>
      </c>
      <c r="BE504" t="s">
        <v>2223</v>
      </c>
      <c r="BF504" t="s">
        <v>738</v>
      </c>
      <c r="BG504" t="s">
        <v>77</v>
      </c>
      <c r="BI504" t="s">
        <v>103</v>
      </c>
      <c r="BJ504" t="s">
        <v>153</v>
      </c>
      <c r="BK504" t="s">
        <v>118</v>
      </c>
      <c r="BL504">
        <v>2</v>
      </c>
      <c r="BM504" t="s">
        <v>106</v>
      </c>
      <c r="BN504" t="s">
        <v>119</v>
      </c>
      <c r="BO504" t="s">
        <v>120</v>
      </c>
      <c r="BP504" t="s">
        <v>121</v>
      </c>
      <c r="BQ504" t="s">
        <v>109</v>
      </c>
      <c r="BR504" t="s">
        <v>122</v>
      </c>
      <c r="BS504" t="s">
        <v>123</v>
      </c>
      <c r="BT504" t="s">
        <v>124</v>
      </c>
      <c r="BU504" t="s">
        <v>9002</v>
      </c>
      <c r="BV504">
        <v>56251</v>
      </c>
      <c r="BX504" t="s">
        <v>9001</v>
      </c>
      <c r="BY504">
        <f t="shared" si="35"/>
        <v>112502</v>
      </c>
      <c r="BZ504" t="str">
        <f t="shared" si="36"/>
        <v>North2</v>
      </c>
      <c r="CA504">
        <f t="shared" si="37"/>
        <v>66376.179999999993</v>
      </c>
      <c r="CB504" t="str">
        <f t="shared" si="38"/>
        <v/>
      </c>
      <c r="CD504" t="s">
        <v>741</v>
      </c>
      <c r="CE504" t="str">
        <f t="shared" si="39"/>
        <v>Premium</v>
      </c>
      <c r="CF504" t="s">
        <v>111</v>
      </c>
      <c r="CG504" t="s">
        <v>615</v>
      </c>
    </row>
    <row r="505" spans="1:85">
      <c r="A505">
        <v>21696453</v>
      </c>
      <c r="B505" t="s">
        <v>862</v>
      </c>
      <c r="C505" t="s">
        <v>863</v>
      </c>
      <c r="D505">
        <v>7006131255</v>
      </c>
      <c r="E505" t="s">
        <v>77</v>
      </c>
      <c r="F505" t="s">
        <v>864</v>
      </c>
      <c r="G505" t="s">
        <v>865</v>
      </c>
      <c r="H505" t="s">
        <v>866</v>
      </c>
      <c r="I505" t="s">
        <v>866</v>
      </c>
      <c r="K505" t="s">
        <v>77</v>
      </c>
      <c r="N505" t="s">
        <v>523</v>
      </c>
      <c r="O505" t="s">
        <v>524</v>
      </c>
      <c r="Q505" t="s">
        <v>82</v>
      </c>
      <c r="S505" t="s">
        <v>83</v>
      </c>
      <c r="T505" t="s">
        <v>84</v>
      </c>
      <c r="U505" t="s">
        <v>85</v>
      </c>
      <c r="W505" t="s">
        <v>86</v>
      </c>
      <c r="Y505" t="s">
        <v>84</v>
      </c>
      <c r="AA505" t="s">
        <v>867</v>
      </c>
      <c r="AB505" t="s">
        <v>88</v>
      </c>
      <c r="AD505" t="s">
        <v>89</v>
      </c>
      <c r="AE505" t="s">
        <v>90</v>
      </c>
      <c r="AF505" t="s">
        <v>91</v>
      </c>
      <c r="AG505" t="s">
        <v>91</v>
      </c>
      <c r="AH505" t="s">
        <v>868</v>
      </c>
      <c r="AI505" t="s">
        <v>93</v>
      </c>
      <c r="AJ505" t="s">
        <v>94</v>
      </c>
      <c r="AK505" t="s">
        <v>84</v>
      </c>
      <c r="AL505" t="s">
        <v>95</v>
      </c>
      <c r="AM505" t="s">
        <v>96</v>
      </c>
      <c r="AO505" t="s">
        <v>89</v>
      </c>
      <c r="AQ505" t="s">
        <v>93</v>
      </c>
      <c r="AS505" s="1">
        <v>45999</v>
      </c>
      <c r="AT505" s="2">
        <v>0.69236111111111109</v>
      </c>
      <c r="AU505" t="s">
        <v>2253</v>
      </c>
      <c r="AV505" t="s">
        <v>2254</v>
      </c>
      <c r="AZ505" t="s">
        <v>99</v>
      </c>
      <c r="BA505" t="s">
        <v>2255</v>
      </c>
      <c r="BB505" t="s">
        <v>82</v>
      </c>
      <c r="BD505" t="s">
        <v>2256</v>
      </c>
      <c r="BE505" t="s">
        <v>2257</v>
      </c>
      <c r="BF505" t="s">
        <v>531</v>
      </c>
      <c r="BG505" t="s">
        <v>77</v>
      </c>
      <c r="BI505" t="s">
        <v>103</v>
      </c>
      <c r="BJ505" t="s">
        <v>104</v>
      </c>
      <c r="BK505" t="s">
        <v>330</v>
      </c>
      <c r="BL505">
        <v>3</v>
      </c>
      <c r="BM505" t="s">
        <v>106</v>
      </c>
      <c r="BN505" t="s">
        <v>331</v>
      </c>
      <c r="BO505" t="s">
        <v>327</v>
      </c>
      <c r="BP505" t="s">
        <v>332</v>
      </c>
      <c r="BQ505" t="s">
        <v>158</v>
      </c>
      <c r="BR505" t="s">
        <v>329</v>
      </c>
      <c r="BS505" t="s">
        <v>158</v>
      </c>
      <c r="BT505" t="s">
        <v>158</v>
      </c>
      <c r="BU505" t="s">
        <v>329</v>
      </c>
      <c r="BV505">
        <v>649</v>
      </c>
      <c r="BY505">
        <f t="shared" si="35"/>
        <v>1947</v>
      </c>
      <c r="BZ505" t="str">
        <f t="shared" si="36"/>
        <v>North1</v>
      </c>
      <c r="CA505">
        <f t="shared" si="37"/>
        <v>765.81999999999994</v>
      </c>
      <c r="CB505" t="str">
        <f t="shared" si="38"/>
        <v/>
      </c>
      <c r="CD505" t="s">
        <v>82</v>
      </c>
      <c r="CE505" t="str">
        <f t="shared" si="39"/>
        <v>NA</v>
      </c>
      <c r="CF505" t="s">
        <v>158</v>
      </c>
      <c r="CG505" t="s">
        <v>615</v>
      </c>
    </row>
    <row r="506" spans="1:85">
      <c r="A506">
        <v>21722768</v>
      </c>
      <c r="B506" t="s">
        <v>630</v>
      </c>
      <c r="C506" t="s">
        <v>631</v>
      </c>
      <c r="D506">
        <v>7050129999</v>
      </c>
      <c r="E506" t="s">
        <v>77</v>
      </c>
      <c r="F506" t="s">
        <v>632</v>
      </c>
      <c r="G506" t="s">
        <v>633</v>
      </c>
      <c r="H506" t="s">
        <v>634</v>
      </c>
      <c r="I506" t="s">
        <v>634</v>
      </c>
      <c r="K506" t="s">
        <v>77</v>
      </c>
      <c r="N506" t="s">
        <v>635</v>
      </c>
      <c r="Q506" t="s">
        <v>308</v>
      </c>
      <c r="S506" t="s">
        <v>83</v>
      </c>
      <c r="T506" t="s">
        <v>84</v>
      </c>
      <c r="U506" t="s">
        <v>85</v>
      </c>
      <c r="W506" t="s">
        <v>86</v>
      </c>
      <c r="Y506" t="s">
        <v>84</v>
      </c>
      <c r="AA506" t="s">
        <v>636</v>
      </c>
      <c r="AB506" t="s">
        <v>310</v>
      </c>
      <c r="AD506" t="s">
        <v>311</v>
      </c>
      <c r="AE506" t="s">
        <v>145</v>
      </c>
      <c r="AF506" t="s">
        <v>312</v>
      </c>
      <c r="AG506" t="s">
        <v>312</v>
      </c>
      <c r="AH506" t="s">
        <v>637</v>
      </c>
      <c r="AI506" t="s">
        <v>314</v>
      </c>
      <c r="AJ506" t="s">
        <v>149</v>
      </c>
      <c r="AK506" t="s">
        <v>84</v>
      </c>
      <c r="AL506" t="s">
        <v>95</v>
      </c>
      <c r="AM506" t="s">
        <v>96</v>
      </c>
      <c r="AO506" t="s">
        <v>311</v>
      </c>
      <c r="AQ506" t="s">
        <v>314</v>
      </c>
      <c r="AS506" s="1">
        <v>45999</v>
      </c>
      <c r="AT506" s="2">
        <v>0.69861111111111107</v>
      </c>
      <c r="AU506" t="s">
        <v>2258</v>
      </c>
      <c r="AV506" t="s">
        <v>2259</v>
      </c>
      <c r="AZ506" t="s">
        <v>99</v>
      </c>
      <c r="BA506" t="s">
        <v>2260</v>
      </c>
      <c r="BB506" t="s">
        <v>308</v>
      </c>
      <c r="BD506" t="s">
        <v>2261</v>
      </c>
      <c r="BE506" t="s">
        <v>858</v>
      </c>
      <c r="BF506" t="s">
        <v>634</v>
      </c>
      <c r="BG506" t="s">
        <v>77</v>
      </c>
      <c r="BI506" t="s">
        <v>103</v>
      </c>
      <c r="BJ506" t="s">
        <v>104</v>
      </c>
      <c r="BK506" t="s">
        <v>2262</v>
      </c>
      <c r="BL506">
        <v>1</v>
      </c>
      <c r="BM506" t="s">
        <v>106</v>
      </c>
      <c r="BN506" t="s">
        <v>131</v>
      </c>
      <c r="BO506" t="s">
        <v>2263</v>
      </c>
      <c r="BP506" t="s">
        <v>2264</v>
      </c>
      <c r="BQ506" t="s">
        <v>109</v>
      </c>
      <c r="BR506" t="s">
        <v>131</v>
      </c>
      <c r="BS506" t="s">
        <v>123</v>
      </c>
      <c r="BT506" t="s">
        <v>666</v>
      </c>
      <c r="BU506" t="s">
        <v>9002</v>
      </c>
      <c r="BV506">
        <v>70000</v>
      </c>
      <c r="BX506" t="s">
        <v>131</v>
      </c>
      <c r="BY506">
        <f t="shared" si="35"/>
        <v>70000</v>
      </c>
      <c r="BZ506" t="str">
        <f t="shared" si="36"/>
        <v>South2</v>
      </c>
      <c r="CA506">
        <f t="shared" si="37"/>
        <v>82600</v>
      </c>
      <c r="CB506" t="str">
        <f t="shared" si="38"/>
        <v>SP</v>
      </c>
      <c r="CC506" t="s">
        <v>9005</v>
      </c>
      <c r="CD506" t="s">
        <v>308</v>
      </c>
      <c r="CE506" t="str">
        <f t="shared" si="39"/>
        <v>Premium</v>
      </c>
      <c r="CF506" t="s">
        <v>123</v>
      </c>
      <c r="CG506" t="s">
        <v>615</v>
      </c>
    </row>
    <row r="507" spans="1:85">
      <c r="A507">
        <v>21722768</v>
      </c>
      <c r="B507" t="s">
        <v>630</v>
      </c>
      <c r="C507" t="s">
        <v>631</v>
      </c>
      <c r="D507">
        <v>7050129999</v>
      </c>
      <c r="E507" t="s">
        <v>77</v>
      </c>
      <c r="F507" t="s">
        <v>632</v>
      </c>
      <c r="G507" t="s">
        <v>633</v>
      </c>
      <c r="H507" t="s">
        <v>634</v>
      </c>
      <c r="I507" t="s">
        <v>634</v>
      </c>
      <c r="K507" t="s">
        <v>77</v>
      </c>
      <c r="N507" t="s">
        <v>635</v>
      </c>
      <c r="Q507" t="s">
        <v>308</v>
      </c>
      <c r="S507" t="s">
        <v>83</v>
      </c>
      <c r="T507" t="s">
        <v>84</v>
      </c>
      <c r="U507" t="s">
        <v>85</v>
      </c>
      <c r="W507" t="s">
        <v>86</v>
      </c>
      <c r="Y507" t="s">
        <v>84</v>
      </c>
      <c r="AA507" t="s">
        <v>636</v>
      </c>
      <c r="AB507" t="s">
        <v>310</v>
      </c>
      <c r="AD507" t="s">
        <v>311</v>
      </c>
      <c r="AE507" t="s">
        <v>145</v>
      </c>
      <c r="AF507" t="s">
        <v>312</v>
      </c>
      <c r="AG507" t="s">
        <v>312</v>
      </c>
      <c r="AH507" t="s">
        <v>637</v>
      </c>
      <c r="AI507" t="s">
        <v>314</v>
      </c>
      <c r="AJ507" t="s">
        <v>149</v>
      </c>
      <c r="AK507" t="s">
        <v>84</v>
      </c>
      <c r="AL507" t="s">
        <v>95</v>
      </c>
      <c r="AM507" t="s">
        <v>96</v>
      </c>
      <c r="AO507" t="s">
        <v>311</v>
      </c>
      <c r="AQ507" t="s">
        <v>314</v>
      </c>
      <c r="AS507" s="1">
        <v>45999</v>
      </c>
      <c r="AT507" s="2">
        <v>0.69861111111111107</v>
      </c>
      <c r="AU507" t="s">
        <v>2258</v>
      </c>
      <c r="AV507" t="s">
        <v>2259</v>
      </c>
      <c r="AZ507" t="s">
        <v>99</v>
      </c>
      <c r="BA507" t="s">
        <v>2260</v>
      </c>
      <c r="BB507" t="s">
        <v>308</v>
      </c>
      <c r="BD507" t="s">
        <v>2261</v>
      </c>
      <c r="BE507" t="s">
        <v>858</v>
      </c>
      <c r="BF507" t="s">
        <v>634</v>
      </c>
      <c r="BG507" t="s">
        <v>77</v>
      </c>
      <c r="BI507" t="s">
        <v>103</v>
      </c>
      <c r="BJ507" t="s">
        <v>104</v>
      </c>
      <c r="BK507" t="s">
        <v>251</v>
      </c>
      <c r="BL507">
        <v>1</v>
      </c>
      <c r="BM507" t="s">
        <v>106</v>
      </c>
      <c r="BN507" t="s">
        <v>119</v>
      </c>
      <c r="BO507" t="s">
        <v>120</v>
      </c>
      <c r="BP507" t="s">
        <v>252</v>
      </c>
      <c r="BQ507" t="s">
        <v>109</v>
      </c>
      <c r="BR507" t="s">
        <v>122</v>
      </c>
      <c r="BS507" t="s">
        <v>111</v>
      </c>
      <c r="BT507" t="s">
        <v>133</v>
      </c>
      <c r="BU507" t="s">
        <v>9002</v>
      </c>
      <c r="BV507">
        <v>46000</v>
      </c>
      <c r="BX507" t="s">
        <v>9001</v>
      </c>
      <c r="BY507">
        <f t="shared" si="35"/>
        <v>46000</v>
      </c>
      <c r="BZ507" t="str">
        <f t="shared" si="36"/>
        <v>South2</v>
      </c>
      <c r="CA507">
        <f t="shared" si="37"/>
        <v>54280</v>
      </c>
      <c r="CB507" t="str">
        <f t="shared" si="38"/>
        <v/>
      </c>
      <c r="CD507" t="s">
        <v>308</v>
      </c>
      <c r="CE507" t="str">
        <f t="shared" si="39"/>
        <v>Mainstream</v>
      </c>
      <c r="CF507" t="s">
        <v>123</v>
      </c>
      <c r="CG507" t="s">
        <v>615</v>
      </c>
    </row>
    <row r="508" spans="1:85">
      <c r="A508">
        <v>21696487</v>
      </c>
      <c r="B508" t="s">
        <v>1212</v>
      </c>
      <c r="C508" t="s">
        <v>1213</v>
      </c>
      <c r="D508">
        <v>6352456143</v>
      </c>
      <c r="E508" t="s">
        <v>77</v>
      </c>
      <c r="F508" t="s">
        <v>1214</v>
      </c>
      <c r="G508">
        <v>601140</v>
      </c>
      <c r="H508" t="s">
        <v>921</v>
      </c>
      <c r="I508" t="s">
        <v>921</v>
      </c>
      <c r="K508" t="s">
        <v>77</v>
      </c>
      <c r="N508" t="s">
        <v>922</v>
      </c>
      <c r="O508" t="s">
        <v>923</v>
      </c>
      <c r="Q508" t="s">
        <v>141</v>
      </c>
      <c r="S508" t="s">
        <v>83</v>
      </c>
      <c r="T508" t="s">
        <v>84</v>
      </c>
      <c r="U508" t="s">
        <v>85</v>
      </c>
      <c r="W508" t="s">
        <v>86</v>
      </c>
      <c r="Y508" t="s">
        <v>84</v>
      </c>
      <c r="AA508" t="s">
        <v>1215</v>
      </c>
      <c r="AB508" t="s">
        <v>143</v>
      </c>
      <c r="AD508" t="s">
        <v>144</v>
      </c>
      <c r="AE508" t="s">
        <v>145</v>
      </c>
      <c r="AF508" t="s">
        <v>146</v>
      </c>
      <c r="AG508" t="s">
        <v>146</v>
      </c>
      <c r="AH508" t="s">
        <v>1216</v>
      </c>
      <c r="AI508" t="s">
        <v>148</v>
      </c>
      <c r="AJ508" t="s">
        <v>149</v>
      </c>
      <c r="AK508" t="s">
        <v>84</v>
      </c>
      <c r="AL508" t="s">
        <v>95</v>
      </c>
      <c r="AM508" t="s">
        <v>96</v>
      </c>
      <c r="AO508" t="s">
        <v>144</v>
      </c>
      <c r="AQ508" t="s">
        <v>148</v>
      </c>
      <c r="AS508" s="1">
        <v>45999</v>
      </c>
      <c r="AT508" s="2">
        <v>0.70347222222222228</v>
      </c>
      <c r="AU508" t="s">
        <v>2265</v>
      </c>
      <c r="AV508" t="s">
        <v>2266</v>
      </c>
      <c r="AZ508" t="s">
        <v>99</v>
      </c>
      <c r="BA508" t="s">
        <v>2267</v>
      </c>
      <c r="BB508" t="s">
        <v>385</v>
      </c>
      <c r="BD508" t="s">
        <v>2268</v>
      </c>
      <c r="BE508" t="s">
        <v>1221</v>
      </c>
      <c r="BF508" t="s">
        <v>921</v>
      </c>
      <c r="BI508" t="s">
        <v>103</v>
      </c>
      <c r="BJ508" t="s">
        <v>104</v>
      </c>
      <c r="BK508" t="s">
        <v>428</v>
      </c>
      <c r="BL508">
        <v>1</v>
      </c>
      <c r="BM508" t="s">
        <v>106</v>
      </c>
      <c r="BN508" t="s">
        <v>107</v>
      </c>
      <c r="BO508" t="s">
        <v>107</v>
      </c>
      <c r="BP508" t="s">
        <v>429</v>
      </c>
      <c r="BQ508" t="s">
        <v>109</v>
      </c>
      <c r="BR508" t="s">
        <v>110</v>
      </c>
      <c r="BS508" t="s">
        <v>160</v>
      </c>
      <c r="BT508" t="s">
        <v>430</v>
      </c>
      <c r="BU508" t="s">
        <v>9002</v>
      </c>
      <c r="BV508">
        <v>31500</v>
      </c>
      <c r="BX508" t="s">
        <v>110</v>
      </c>
      <c r="BY508">
        <f t="shared" si="35"/>
        <v>31500</v>
      </c>
      <c r="BZ508" t="str">
        <f t="shared" si="36"/>
        <v>West1</v>
      </c>
      <c r="CA508">
        <f t="shared" si="37"/>
        <v>37170</v>
      </c>
      <c r="CB508" t="str">
        <f t="shared" si="38"/>
        <v/>
      </c>
      <c r="CD508" t="s">
        <v>9003</v>
      </c>
      <c r="CE508" t="str">
        <f t="shared" si="39"/>
        <v>Entry</v>
      </c>
      <c r="CF508" t="s">
        <v>160</v>
      </c>
      <c r="CG508" t="s">
        <v>9011</v>
      </c>
    </row>
    <row r="509" spans="1:85">
      <c r="A509">
        <v>21696458</v>
      </c>
      <c r="B509" t="s">
        <v>862</v>
      </c>
      <c r="C509" t="s">
        <v>863</v>
      </c>
      <c r="D509">
        <v>7006131255</v>
      </c>
      <c r="E509" t="s">
        <v>77</v>
      </c>
      <c r="F509" t="s">
        <v>864</v>
      </c>
      <c r="G509" t="s">
        <v>865</v>
      </c>
      <c r="H509" t="s">
        <v>866</v>
      </c>
      <c r="I509" t="s">
        <v>866</v>
      </c>
      <c r="K509" t="s">
        <v>77</v>
      </c>
      <c r="N509" t="s">
        <v>523</v>
      </c>
      <c r="O509" t="s">
        <v>524</v>
      </c>
      <c r="Q509" t="s">
        <v>82</v>
      </c>
      <c r="S509" t="s">
        <v>83</v>
      </c>
      <c r="T509" t="s">
        <v>84</v>
      </c>
      <c r="U509" t="s">
        <v>85</v>
      </c>
      <c r="W509" t="s">
        <v>86</v>
      </c>
      <c r="Y509" t="s">
        <v>84</v>
      </c>
      <c r="AA509" t="s">
        <v>867</v>
      </c>
      <c r="AB509" t="s">
        <v>88</v>
      </c>
      <c r="AD509" t="s">
        <v>89</v>
      </c>
      <c r="AE509" t="s">
        <v>90</v>
      </c>
      <c r="AF509" t="s">
        <v>91</v>
      </c>
      <c r="AG509" t="s">
        <v>91</v>
      </c>
      <c r="AH509" t="s">
        <v>868</v>
      </c>
      <c r="AI509" t="s">
        <v>93</v>
      </c>
      <c r="AJ509" t="s">
        <v>94</v>
      </c>
      <c r="AK509" t="s">
        <v>84</v>
      </c>
      <c r="AL509" t="s">
        <v>95</v>
      </c>
      <c r="AM509" t="s">
        <v>96</v>
      </c>
      <c r="AO509" t="s">
        <v>89</v>
      </c>
      <c r="AQ509" t="s">
        <v>93</v>
      </c>
      <c r="AS509" s="1">
        <v>45999</v>
      </c>
      <c r="AT509" s="2">
        <v>0.71319444444444446</v>
      </c>
      <c r="AU509" t="s">
        <v>2269</v>
      </c>
      <c r="AV509" t="s">
        <v>2270</v>
      </c>
      <c r="AZ509" t="s">
        <v>99</v>
      </c>
      <c r="BB509" t="s">
        <v>82</v>
      </c>
      <c r="BD509" t="s">
        <v>2271</v>
      </c>
      <c r="BE509" t="s">
        <v>864</v>
      </c>
      <c r="BF509" t="s">
        <v>531</v>
      </c>
      <c r="BG509" t="s">
        <v>77</v>
      </c>
      <c r="BI509" t="s">
        <v>103</v>
      </c>
      <c r="BJ509" t="s">
        <v>104</v>
      </c>
      <c r="BK509" t="s">
        <v>330</v>
      </c>
      <c r="BL509">
        <v>3</v>
      </c>
      <c r="BM509" t="s">
        <v>106</v>
      </c>
      <c r="BN509" t="s">
        <v>331</v>
      </c>
      <c r="BO509" t="s">
        <v>327</v>
      </c>
      <c r="BP509" t="s">
        <v>332</v>
      </c>
      <c r="BQ509" t="s">
        <v>158</v>
      </c>
      <c r="BR509" t="s">
        <v>329</v>
      </c>
      <c r="BS509" t="s">
        <v>158</v>
      </c>
      <c r="BT509" t="s">
        <v>158</v>
      </c>
      <c r="BU509" t="s">
        <v>329</v>
      </c>
      <c r="BV509">
        <v>649</v>
      </c>
      <c r="BY509">
        <f t="shared" si="35"/>
        <v>1947</v>
      </c>
      <c r="BZ509" t="str">
        <f t="shared" si="36"/>
        <v>North1</v>
      </c>
      <c r="CA509">
        <f t="shared" si="37"/>
        <v>765.81999999999994</v>
      </c>
      <c r="CB509" t="str">
        <f t="shared" si="38"/>
        <v/>
      </c>
      <c r="CD509" t="s">
        <v>82</v>
      </c>
      <c r="CE509" t="str">
        <f t="shared" si="39"/>
        <v>NA</v>
      </c>
      <c r="CF509" t="s">
        <v>158</v>
      </c>
      <c r="CG509" t="s">
        <v>615</v>
      </c>
    </row>
    <row r="510" spans="1:85">
      <c r="A510">
        <v>21696672</v>
      </c>
      <c r="B510" t="s">
        <v>75</v>
      </c>
      <c r="C510" t="s">
        <v>76</v>
      </c>
      <c r="D510">
        <v>9911547614</v>
      </c>
      <c r="E510" t="s">
        <v>77</v>
      </c>
      <c r="F510" t="s">
        <v>78</v>
      </c>
      <c r="G510" t="s">
        <v>79</v>
      </c>
      <c r="H510" t="s">
        <v>78</v>
      </c>
      <c r="I510" t="s">
        <v>78</v>
      </c>
      <c r="K510" t="s">
        <v>77</v>
      </c>
      <c r="N510" t="s">
        <v>80</v>
      </c>
      <c r="O510" t="s">
        <v>81</v>
      </c>
      <c r="Q510" t="s">
        <v>82</v>
      </c>
      <c r="S510" t="s">
        <v>83</v>
      </c>
      <c r="T510" t="s">
        <v>84</v>
      </c>
      <c r="U510" t="s">
        <v>85</v>
      </c>
      <c r="W510" t="s">
        <v>86</v>
      </c>
      <c r="Y510" t="s">
        <v>84</v>
      </c>
      <c r="AA510" t="s">
        <v>87</v>
      </c>
      <c r="AB510" t="s">
        <v>88</v>
      </c>
      <c r="AD510" t="s">
        <v>89</v>
      </c>
      <c r="AE510" t="s">
        <v>90</v>
      </c>
      <c r="AF510" t="s">
        <v>91</v>
      </c>
      <c r="AG510" t="s">
        <v>91</v>
      </c>
      <c r="AH510" t="s">
        <v>92</v>
      </c>
      <c r="AI510" t="s">
        <v>93</v>
      </c>
      <c r="AJ510" t="s">
        <v>94</v>
      </c>
      <c r="AK510" t="s">
        <v>84</v>
      </c>
      <c r="AL510" t="s">
        <v>95</v>
      </c>
      <c r="AM510" t="s">
        <v>96</v>
      </c>
      <c r="AO510" t="s">
        <v>89</v>
      </c>
      <c r="AQ510" t="s">
        <v>93</v>
      </c>
      <c r="AS510" s="1">
        <v>45999</v>
      </c>
      <c r="AT510" s="2">
        <v>0.72222222222222221</v>
      </c>
      <c r="AU510" t="s">
        <v>2272</v>
      </c>
      <c r="AV510" t="s">
        <v>2032</v>
      </c>
      <c r="AZ510" t="s">
        <v>99</v>
      </c>
      <c r="BA510" t="s">
        <v>2033</v>
      </c>
      <c r="BB510" t="s">
        <v>82</v>
      </c>
      <c r="BD510" t="s">
        <v>2034</v>
      </c>
      <c r="BE510" t="s">
        <v>102</v>
      </c>
      <c r="BF510" t="s">
        <v>102</v>
      </c>
      <c r="BG510" t="s">
        <v>77</v>
      </c>
      <c r="BI510" t="s">
        <v>103</v>
      </c>
      <c r="BJ510" t="s">
        <v>104</v>
      </c>
      <c r="BK510" t="s">
        <v>2103</v>
      </c>
      <c r="BL510">
        <v>2</v>
      </c>
      <c r="BM510" t="s">
        <v>106</v>
      </c>
      <c r="BN510" t="s">
        <v>626</v>
      </c>
      <c r="BO510" t="s">
        <v>2104</v>
      </c>
      <c r="BP510" t="s">
        <v>2105</v>
      </c>
      <c r="BQ510" t="s">
        <v>109</v>
      </c>
      <c r="BR510" t="s">
        <v>122</v>
      </c>
      <c r="BS510" t="s">
        <v>160</v>
      </c>
      <c r="BT510" t="s">
        <v>2106</v>
      </c>
      <c r="BU510" t="s">
        <v>9002</v>
      </c>
      <c r="BV510">
        <v>29047</v>
      </c>
      <c r="BX510" t="s">
        <v>9001</v>
      </c>
      <c r="BY510">
        <f t="shared" si="35"/>
        <v>58094</v>
      </c>
      <c r="BZ510" t="str">
        <f t="shared" si="36"/>
        <v>North1</v>
      </c>
      <c r="CA510">
        <f t="shared" si="37"/>
        <v>34275.46</v>
      </c>
      <c r="CB510" t="str">
        <f t="shared" si="38"/>
        <v/>
      </c>
      <c r="CD510" t="s">
        <v>82</v>
      </c>
      <c r="CE510" t="str">
        <f t="shared" si="39"/>
        <v>Entry</v>
      </c>
      <c r="CF510" t="s">
        <v>160</v>
      </c>
      <c r="CG510" t="s">
        <v>615</v>
      </c>
    </row>
    <row r="511" spans="1:85">
      <c r="A511">
        <v>21696694</v>
      </c>
      <c r="B511" t="s">
        <v>75</v>
      </c>
      <c r="C511" t="s">
        <v>76</v>
      </c>
      <c r="D511">
        <v>9911547614</v>
      </c>
      <c r="E511" t="s">
        <v>77</v>
      </c>
      <c r="F511" t="s">
        <v>78</v>
      </c>
      <c r="G511" t="s">
        <v>79</v>
      </c>
      <c r="H511" t="s">
        <v>78</v>
      </c>
      <c r="I511" t="s">
        <v>78</v>
      </c>
      <c r="K511" t="s">
        <v>77</v>
      </c>
      <c r="N511" t="s">
        <v>80</v>
      </c>
      <c r="O511" t="s">
        <v>81</v>
      </c>
      <c r="Q511" t="s">
        <v>82</v>
      </c>
      <c r="S511" t="s">
        <v>83</v>
      </c>
      <c r="T511" t="s">
        <v>84</v>
      </c>
      <c r="U511" t="s">
        <v>85</v>
      </c>
      <c r="W511" t="s">
        <v>86</v>
      </c>
      <c r="Y511" t="s">
        <v>84</v>
      </c>
      <c r="AA511" t="s">
        <v>87</v>
      </c>
      <c r="AB511" t="s">
        <v>88</v>
      </c>
      <c r="AD511" t="s">
        <v>89</v>
      </c>
      <c r="AE511" t="s">
        <v>90</v>
      </c>
      <c r="AF511" t="s">
        <v>91</v>
      </c>
      <c r="AG511" t="s">
        <v>91</v>
      </c>
      <c r="AH511" t="s">
        <v>92</v>
      </c>
      <c r="AI511" t="s">
        <v>93</v>
      </c>
      <c r="AJ511" t="s">
        <v>94</v>
      </c>
      <c r="AK511" t="s">
        <v>84</v>
      </c>
      <c r="AL511" t="s">
        <v>95</v>
      </c>
      <c r="AM511" t="s">
        <v>96</v>
      </c>
      <c r="AO511" t="s">
        <v>89</v>
      </c>
      <c r="AQ511" t="s">
        <v>93</v>
      </c>
      <c r="AS511" s="1">
        <v>45999</v>
      </c>
      <c r="AT511" s="2">
        <v>0.72569444444444442</v>
      </c>
      <c r="AU511" t="s">
        <v>2273</v>
      </c>
      <c r="AV511" t="s">
        <v>115</v>
      </c>
      <c r="AZ511" t="s">
        <v>99</v>
      </c>
      <c r="BA511" t="s">
        <v>116</v>
      </c>
      <c r="BB511" t="s">
        <v>82</v>
      </c>
      <c r="BD511" t="s">
        <v>117</v>
      </c>
      <c r="BE511" t="s">
        <v>102</v>
      </c>
      <c r="BF511" t="s">
        <v>102</v>
      </c>
      <c r="BG511" t="s">
        <v>77</v>
      </c>
      <c r="BI511" t="s">
        <v>103</v>
      </c>
      <c r="BJ511" t="s">
        <v>104</v>
      </c>
      <c r="BK511" t="s">
        <v>1383</v>
      </c>
      <c r="BL511">
        <v>1</v>
      </c>
      <c r="BM511" t="s">
        <v>106</v>
      </c>
      <c r="BN511" t="s">
        <v>107</v>
      </c>
      <c r="BO511" t="s">
        <v>1384</v>
      </c>
      <c r="BP511" t="s">
        <v>1385</v>
      </c>
      <c r="BQ511" t="s">
        <v>1386</v>
      </c>
      <c r="BR511" t="s">
        <v>110</v>
      </c>
      <c r="BS511" t="s">
        <v>111</v>
      </c>
      <c r="BT511" t="s">
        <v>1387</v>
      </c>
      <c r="BU511" t="s">
        <v>9002</v>
      </c>
      <c r="BV511">
        <v>55000</v>
      </c>
      <c r="BX511" t="s">
        <v>110</v>
      </c>
      <c r="BY511">
        <f t="shared" si="35"/>
        <v>55000</v>
      </c>
      <c r="BZ511" t="str">
        <f t="shared" si="36"/>
        <v>North1</v>
      </c>
      <c r="CA511">
        <f t="shared" si="37"/>
        <v>64900</v>
      </c>
      <c r="CB511" t="str">
        <f t="shared" si="38"/>
        <v/>
      </c>
      <c r="CD511" t="s">
        <v>82</v>
      </c>
      <c r="CE511" t="str">
        <f t="shared" si="39"/>
        <v>Mainstream</v>
      </c>
      <c r="CF511" t="s">
        <v>111</v>
      </c>
      <c r="CG511" t="s">
        <v>615</v>
      </c>
    </row>
    <row r="512" spans="1:85">
      <c r="A512">
        <v>21696753</v>
      </c>
      <c r="B512" t="s">
        <v>242</v>
      </c>
      <c r="C512" t="s">
        <v>243</v>
      </c>
      <c r="D512">
        <v>9818299160</v>
      </c>
      <c r="E512" t="s">
        <v>77</v>
      </c>
      <c r="F512" t="s">
        <v>102</v>
      </c>
      <c r="G512" t="s">
        <v>244</v>
      </c>
      <c r="H512" t="s">
        <v>245</v>
      </c>
      <c r="I512" t="s">
        <v>102</v>
      </c>
      <c r="K512" t="s">
        <v>77</v>
      </c>
      <c r="N512" t="s">
        <v>246</v>
      </c>
      <c r="O512" t="s">
        <v>247</v>
      </c>
      <c r="Q512" t="s">
        <v>82</v>
      </c>
      <c r="S512" t="s">
        <v>83</v>
      </c>
      <c r="T512" t="s">
        <v>84</v>
      </c>
      <c r="U512" t="s">
        <v>85</v>
      </c>
      <c r="W512" t="s">
        <v>86</v>
      </c>
      <c r="Y512" t="s">
        <v>84</v>
      </c>
      <c r="AA512" t="s">
        <v>87</v>
      </c>
      <c r="AB512" t="s">
        <v>88</v>
      </c>
      <c r="AD512" t="s">
        <v>89</v>
      </c>
      <c r="AE512" t="s">
        <v>90</v>
      </c>
      <c r="AF512" t="s">
        <v>91</v>
      </c>
      <c r="AG512" t="s">
        <v>91</v>
      </c>
      <c r="AH512" t="s">
        <v>92</v>
      </c>
      <c r="AI512" t="s">
        <v>93</v>
      </c>
      <c r="AJ512" t="s">
        <v>94</v>
      </c>
      <c r="AK512" t="s">
        <v>84</v>
      </c>
      <c r="AL512" t="s">
        <v>95</v>
      </c>
      <c r="AM512" t="s">
        <v>96</v>
      </c>
      <c r="AO512" t="s">
        <v>89</v>
      </c>
      <c r="AQ512" t="s">
        <v>93</v>
      </c>
      <c r="AS512" s="1">
        <v>45999</v>
      </c>
      <c r="AT512" s="2">
        <v>0.72916666666666663</v>
      </c>
      <c r="AU512" t="s">
        <v>2274</v>
      </c>
      <c r="AV512" t="s">
        <v>2275</v>
      </c>
      <c r="AZ512" t="s">
        <v>99</v>
      </c>
      <c r="BB512" t="s">
        <v>82</v>
      </c>
      <c r="BD512" t="s">
        <v>2276</v>
      </c>
      <c r="BE512" t="s">
        <v>102</v>
      </c>
      <c r="BF512" t="s">
        <v>102</v>
      </c>
      <c r="BG512" t="s">
        <v>263</v>
      </c>
      <c r="BI512" t="s">
        <v>103</v>
      </c>
      <c r="BJ512" t="s">
        <v>104</v>
      </c>
      <c r="BK512" t="s">
        <v>681</v>
      </c>
      <c r="BL512">
        <v>1</v>
      </c>
      <c r="BM512" t="s">
        <v>106</v>
      </c>
      <c r="BN512" t="s">
        <v>131</v>
      </c>
      <c r="BO512" t="s">
        <v>682</v>
      </c>
      <c r="BP512" t="s">
        <v>683</v>
      </c>
      <c r="BQ512" t="s">
        <v>109</v>
      </c>
      <c r="BR512" t="s">
        <v>131</v>
      </c>
      <c r="BS512" t="s">
        <v>111</v>
      </c>
      <c r="BT512" t="s">
        <v>684</v>
      </c>
      <c r="BU512" t="s">
        <v>9002</v>
      </c>
      <c r="BV512">
        <v>57990</v>
      </c>
      <c r="BX512" t="s">
        <v>131</v>
      </c>
      <c r="BY512">
        <f t="shared" si="35"/>
        <v>57990</v>
      </c>
      <c r="BZ512" t="str">
        <f t="shared" si="36"/>
        <v>North1</v>
      </c>
      <c r="CA512">
        <f t="shared" si="37"/>
        <v>68428.2</v>
      </c>
      <c r="CB512" t="str">
        <f t="shared" si="38"/>
        <v/>
      </c>
      <c r="CD512" t="s">
        <v>82</v>
      </c>
      <c r="CE512" t="str">
        <f t="shared" si="39"/>
        <v>Premium</v>
      </c>
      <c r="CF512" t="s">
        <v>111</v>
      </c>
      <c r="CG512" t="s">
        <v>9011</v>
      </c>
    </row>
    <row r="513" spans="1:85">
      <c r="A513">
        <v>21696757</v>
      </c>
      <c r="B513" t="s">
        <v>242</v>
      </c>
      <c r="C513" t="s">
        <v>243</v>
      </c>
      <c r="D513">
        <v>9818299160</v>
      </c>
      <c r="E513" t="s">
        <v>77</v>
      </c>
      <c r="F513" t="s">
        <v>102</v>
      </c>
      <c r="G513" t="s">
        <v>244</v>
      </c>
      <c r="H513" t="s">
        <v>245</v>
      </c>
      <c r="I513" t="s">
        <v>102</v>
      </c>
      <c r="K513" t="s">
        <v>77</v>
      </c>
      <c r="N513" t="s">
        <v>246</v>
      </c>
      <c r="O513" t="s">
        <v>247</v>
      </c>
      <c r="Q513" t="s">
        <v>82</v>
      </c>
      <c r="S513" t="s">
        <v>83</v>
      </c>
      <c r="T513" t="s">
        <v>84</v>
      </c>
      <c r="U513" t="s">
        <v>85</v>
      </c>
      <c r="W513" t="s">
        <v>86</v>
      </c>
      <c r="Y513" t="s">
        <v>84</v>
      </c>
      <c r="AA513" t="s">
        <v>87</v>
      </c>
      <c r="AB513" t="s">
        <v>88</v>
      </c>
      <c r="AD513" t="s">
        <v>89</v>
      </c>
      <c r="AE513" t="s">
        <v>90</v>
      </c>
      <c r="AF513" t="s">
        <v>91</v>
      </c>
      <c r="AG513" t="s">
        <v>91</v>
      </c>
      <c r="AH513" t="s">
        <v>92</v>
      </c>
      <c r="AI513" t="s">
        <v>93</v>
      </c>
      <c r="AJ513" t="s">
        <v>94</v>
      </c>
      <c r="AK513" t="s">
        <v>84</v>
      </c>
      <c r="AL513" t="s">
        <v>95</v>
      </c>
      <c r="AM513" t="s">
        <v>96</v>
      </c>
      <c r="AO513" t="s">
        <v>89</v>
      </c>
      <c r="AQ513" t="s">
        <v>93</v>
      </c>
      <c r="AS513" s="1">
        <v>45999</v>
      </c>
      <c r="AT513" s="2">
        <v>0.72916666666666663</v>
      </c>
      <c r="AU513" t="s">
        <v>2277</v>
      </c>
      <c r="AV513" t="s">
        <v>2278</v>
      </c>
      <c r="AZ513" t="s">
        <v>99</v>
      </c>
      <c r="BB513" t="s">
        <v>82</v>
      </c>
      <c r="BD513" t="s">
        <v>2279</v>
      </c>
      <c r="BE513" t="s">
        <v>102</v>
      </c>
      <c r="BF513" t="s">
        <v>102</v>
      </c>
      <c r="BG513" t="s">
        <v>77</v>
      </c>
      <c r="BI513" t="s">
        <v>103</v>
      </c>
      <c r="BJ513" t="s">
        <v>153</v>
      </c>
      <c r="BK513" t="s">
        <v>681</v>
      </c>
      <c r="BL513">
        <v>1</v>
      </c>
      <c r="BM513" t="s">
        <v>106</v>
      </c>
      <c r="BN513" t="s">
        <v>131</v>
      </c>
      <c r="BO513" t="s">
        <v>682</v>
      </c>
      <c r="BP513" t="s">
        <v>683</v>
      </c>
      <c r="BQ513" t="s">
        <v>109</v>
      </c>
      <c r="BR513" t="s">
        <v>131</v>
      </c>
      <c r="BS513" t="s">
        <v>111</v>
      </c>
      <c r="BT513" t="s">
        <v>684</v>
      </c>
      <c r="BU513" t="s">
        <v>9002</v>
      </c>
      <c r="BV513">
        <v>57990</v>
      </c>
      <c r="BX513" t="s">
        <v>131</v>
      </c>
      <c r="BY513">
        <f t="shared" si="35"/>
        <v>57990</v>
      </c>
      <c r="BZ513" t="str">
        <f t="shared" si="36"/>
        <v>North1</v>
      </c>
      <c r="CA513">
        <f t="shared" si="37"/>
        <v>68428.2</v>
      </c>
      <c r="CB513" t="str">
        <f t="shared" si="38"/>
        <v/>
      </c>
      <c r="CD513" t="s">
        <v>82</v>
      </c>
      <c r="CE513" t="str">
        <f t="shared" si="39"/>
        <v>Premium</v>
      </c>
      <c r="CF513" t="s">
        <v>111</v>
      </c>
      <c r="CG513" t="s">
        <v>9011</v>
      </c>
    </row>
    <row r="514" spans="1:85">
      <c r="A514">
        <v>21696760</v>
      </c>
      <c r="B514" t="s">
        <v>242</v>
      </c>
      <c r="C514" t="s">
        <v>243</v>
      </c>
      <c r="D514">
        <v>9818299160</v>
      </c>
      <c r="E514" t="s">
        <v>77</v>
      </c>
      <c r="F514" t="s">
        <v>102</v>
      </c>
      <c r="G514" t="s">
        <v>244</v>
      </c>
      <c r="H514" t="s">
        <v>245</v>
      </c>
      <c r="I514" t="s">
        <v>102</v>
      </c>
      <c r="K514" t="s">
        <v>77</v>
      </c>
      <c r="N514" t="s">
        <v>246</v>
      </c>
      <c r="O514" t="s">
        <v>247</v>
      </c>
      <c r="Q514" t="s">
        <v>82</v>
      </c>
      <c r="S514" t="s">
        <v>83</v>
      </c>
      <c r="T514" t="s">
        <v>84</v>
      </c>
      <c r="U514" t="s">
        <v>85</v>
      </c>
      <c r="W514" t="s">
        <v>86</v>
      </c>
      <c r="Y514" t="s">
        <v>84</v>
      </c>
      <c r="AA514" t="s">
        <v>87</v>
      </c>
      <c r="AB514" t="s">
        <v>88</v>
      </c>
      <c r="AD514" t="s">
        <v>89</v>
      </c>
      <c r="AE514" t="s">
        <v>90</v>
      </c>
      <c r="AF514" t="s">
        <v>91</v>
      </c>
      <c r="AG514" t="s">
        <v>91</v>
      </c>
      <c r="AH514" t="s">
        <v>92</v>
      </c>
      <c r="AI514" t="s">
        <v>93</v>
      </c>
      <c r="AJ514" t="s">
        <v>94</v>
      </c>
      <c r="AK514" t="s">
        <v>84</v>
      </c>
      <c r="AL514" t="s">
        <v>95</v>
      </c>
      <c r="AM514" t="s">
        <v>96</v>
      </c>
      <c r="AO514" t="s">
        <v>89</v>
      </c>
      <c r="AQ514" t="s">
        <v>93</v>
      </c>
      <c r="AS514" s="1">
        <v>45999</v>
      </c>
      <c r="AT514" s="2">
        <v>0.72986111111111107</v>
      </c>
      <c r="AU514" t="s">
        <v>2280</v>
      </c>
      <c r="AV514" t="s">
        <v>2281</v>
      </c>
      <c r="AZ514" t="s">
        <v>99</v>
      </c>
      <c r="BB514" t="s">
        <v>82</v>
      </c>
      <c r="BD514" t="s">
        <v>2282</v>
      </c>
      <c r="BE514" t="s">
        <v>102</v>
      </c>
      <c r="BF514" t="s">
        <v>102</v>
      </c>
      <c r="BG514" t="s">
        <v>77</v>
      </c>
      <c r="BI514" t="s">
        <v>103</v>
      </c>
      <c r="BJ514" t="s">
        <v>104</v>
      </c>
      <c r="BK514" t="s">
        <v>681</v>
      </c>
      <c r="BL514">
        <v>1</v>
      </c>
      <c r="BM514" t="s">
        <v>106</v>
      </c>
      <c r="BN514" t="s">
        <v>131</v>
      </c>
      <c r="BO514" t="s">
        <v>682</v>
      </c>
      <c r="BP514" t="s">
        <v>683</v>
      </c>
      <c r="BQ514" t="s">
        <v>109</v>
      </c>
      <c r="BR514" t="s">
        <v>131</v>
      </c>
      <c r="BS514" t="s">
        <v>111</v>
      </c>
      <c r="BT514" t="s">
        <v>684</v>
      </c>
      <c r="BU514" t="s">
        <v>9002</v>
      </c>
      <c r="BV514">
        <v>57990</v>
      </c>
      <c r="BX514" t="s">
        <v>131</v>
      </c>
      <c r="BY514">
        <f t="shared" si="35"/>
        <v>57990</v>
      </c>
      <c r="BZ514" t="str">
        <f t="shared" si="36"/>
        <v>North1</v>
      </c>
      <c r="CA514">
        <f t="shared" si="37"/>
        <v>68428.2</v>
      </c>
      <c r="CB514" t="str">
        <f t="shared" si="38"/>
        <v/>
      </c>
      <c r="CD514" t="s">
        <v>82</v>
      </c>
      <c r="CE514" t="str">
        <f t="shared" si="39"/>
        <v>Premium</v>
      </c>
      <c r="CF514" t="s">
        <v>111</v>
      </c>
      <c r="CG514" t="s">
        <v>9011</v>
      </c>
    </row>
    <row r="515" spans="1:85">
      <c r="A515">
        <v>21696765</v>
      </c>
      <c r="B515" t="s">
        <v>242</v>
      </c>
      <c r="C515" t="s">
        <v>243</v>
      </c>
      <c r="D515">
        <v>9818299160</v>
      </c>
      <c r="E515" t="s">
        <v>77</v>
      </c>
      <c r="F515" t="s">
        <v>102</v>
      </c>
      <c r="G515" t="s">
        <v>244</v>
      </c>
      <c r="H515" t="s">
        <v>245</v>
      </c>
      <c r="I515" t="s">
        <v>102</v>
      </c>
      <c r="K515" t="s">
        <v>77</v>
      </c>
      <c r="N515" t="s">
        <v>246</v>
      </c>
      <c r="O515" t="s">
        <v>247</v>
      </c>
      <c r="Q515" t="s">
        <v>82</v>
      </c>
      <c r="S515" t="s">
        <v>83</v>
      </c>
      <c r="T515" t="s">
        <v>84</v>
      </c>
      <c r="U515" t="s">
        <v>85</v>
      </c>
      <c r="W515" t="s">
        <v>86</v>
      </c>
      <c r="Y515" t="s">
        <v>84</v>
      </c>
      <c r="AA515" t="s">
        <v>87</v>
      </c>
      <c r="AB515" t="s">
        <v>88</v>
      </c>
      <c r="AD515" t="s">
        <v>89</v>
      </c>
      <c r="AE515" t="s">
        <v>90</v>
      </c>
      <c r="AF515" t="s">
        <v>91</v>
      </c>
      <c r="AG515" t="s">
        <v>91</v>
      </c>
      <c r="AH515" t="s">
        <v>92</v>
      </c>
      <c r="AI515" t="s">
        <v>93</v>
      </c>
      <c r="AJ515" t="s">
        <v>94</v>
      </c>
      <c r="AK515" t="s">
        <v>84</v>
      </c>
      <c r="AL515" t="s">
        <v>95</v>
      </c>
      <c r="AM515" t="s">
        <v>96</v>
      </c>
      <c r="AO515" t="s">
        <v>89</v>
      </c>
      <c r="AQ515" t="s">
        <v>93</v>
      </c>
      <c r="AS515" s="1">
        <v>45999</v>
      </c>
      <c r="AT515" s="2">
        <v>0.72986111111111107</v>
      </c>
      <c r="AU515" t="s">
        <v>2283</v>
      </c>
      <c r="AV515" t="s">
        <v>2284</v>
      </c>
      <c r="AZ515" t="s">
        <v>99</v>
      </c>
      <c r="BB515" t="s">
        <v>82</v>
      </c>
      <c r="BD515" t="s">
        <v>2285</v>
      </c>
      <c r="BE515" t="s">
        <v>102</v>
      </c>
      <c r="BF515" t="s">
        <v>102</v>
      </c>
      <c r="BG515" t="s">
        <v>77</v>
      </c>
      <c r="BI515" t="s">
        <v>103</v>
      </c>
      <c r="BJ515" t="s">
        <v>104</v>
      </c>
      <c r="BK515" t="s">
        <v>681</v>
      </c>
      <c r="BL515">
        <v>1</v>
      </c>
      <c r="BM515" t="s">
        <v>106</v>
      </c>
      <c r="BN515" t="s">
        <v>131</v>
      </c>
      <c r="BO515" t="s">
        <v>682</v>
      </c>
      <c r="BP515" t="s">
        <v>683</v>
      </c>
      <c r="BQ515" t="s">
        <v>109</v>
      </c>
      <c r="BR515" t="s">
        <v>131</v>
      </c>
      <c r="BS515" t="s">
        <v>111</v>
      </c>
      <c r="BT515" t="s">
        <v>684</v>
      </c>
      <c r="BU515" t="s">
        <v>9002</v>
      </c>
      <c r="BV515">
        <v>57990</v>
      </c>
      <c r="BX515" t="s">
        <v>131</v>
      </c>
      <c r="BY515">
        <f t="shared" ref="BY515:BY578" si="40">BV515*BL515</f>
        <v>57990</v>
      </c>
      <c r="BZ515" t="str">
        <f t="shared" ref="BZ515:BZ578" si="41">Q515</f>
        <v>North1</v>
      </c>
      <c r="CA515">
        <f t="shared" ref="CA515:CA578" si="42">BV515*118%</f>
        <v>68428.2</v>
      </c>
      <c r="CB515" t="str">
        <f t="shared" ref="CB515:CB578" si="43">IF(CF515="Premium",IF(CA515&gt;=65000,"SP",""),"")</f>
        <v/>
      </c>
      <c r="CD515" t="s">
        <v>82</v>
      </c>
      <c r="CE515" t="str">
        <f t="shared" ref="CE515:CE578" si="44">IF(BU515="Consumer",IF(CA515&lt;40000,"Entry",IF(AND(CA515&gt;=40000,CA515&lt;65000),"Mainstream","Premium")),IF(BU515="Visuals",BS515,"NA"))</f>
        <v>Premium</v>
      </c>
      <c r="CF515" t="s">
        <v>111</v>
      </c>
      <c r="CG515" t="s">
        <v>9011</v>
      </c>
    </row>
    <row r="516" spans="1:85">
      <c r="A516">
        <v>21696770</v>
      </c>
      <c r="B516" t="s">
        <v>242</v>
      </c>
      <c r="C516" t="s">
        <v>243</v>
      </c>
      <c r="D516">
        <v>9818299160</v>
      </c>
      <c r="E516" t="s">
        <v>77</v>
      </c>
      <c r="F516" t="s">
        <v>102</v>
      </c>
      <c r="G516" t="s">
        <v>244</v>
      </c>
      <c r="H516" t="s">
        <v>245</v>
      </c>
      <c r="I516" t="s">
        <v>102</v>
      </c>
      <c r="K516" t="s">
        <v>77</v>
      </c>
      <c r="N516" t="s">
        <v>246</v>
      </c>
      <c r="O516" t="s">
        <v>247</v>
      </c>
      <c r="Q516" t="s">
        <v>82</v>
      </c>
      <c r="S516" t="s">
        <v>83</v>
      </c>
      <c r="T516" t="s">
        <v>84</v>
      </c>
      <c r="U516" t="s">
        <v>85</v>
      </c>
      <c r="W516" t="s">
        <v>86</v>
      </c>
      <c r="Y516" t="s">
        <v>84</v>
      </c>
      <c r="AA516" t="s">
        <v>87</v>
      </c>
      <c r="AB516" t="s">
        <v>88</v>
      </c>
      <c r="AD516" t="s">
        <v>89</v>
      </c>
      <c r="AE516" t="s">
        <v>90</v>
      </c>
      <c r="AF516" t="s">
        <v>91</v>
      </c>
      <c r="AG516" t="s">
        <v>91</v>
      </c>
      <c r="AH516" t="s">
        <v>92</v>
      </c>
      <c r="AI516" t="s">
        <v>93</v>
      </c>
      <c r="AJ516" t="s">
        <v>94</v>
      </c>
      <c r="AK516" t="s">
        <v>84</v>
      </c>
      <c r="AL516" t="s">
        <v>95</v>
      </c>
      <c r="AM516" t="s">
        <v>96</v>
      </c>
      <c r="AO516" t="s">
        <v>89</v>
      </c>
      <c r="AQ516" t="s">
        <v>93</v>
      </c>
      <c r="AS516" s="1">
        <v>45999</v>
      </c>
      <c r="AT516" s="2">
        <v>0.73055555555555551</v>
      </c>
      <c r="AU516" t="s">
        <v>2286</v>
      </c>
      <c r="AV516" t="s">
        <v>2287</v>
      </c>
      <c r="AZ516" t="s">
        <v>99</v>
      </c>
      <c r="BB516" t="s">
        <v>82</v>
      </c>
      <c r="BD516" t="s">
        <v>2288</v>
      </c>
      <c r="BE516" t="s">
        <v>102</v>
      </c>
      <c r="BF516" t="s">
        <v>102</v>
      </c>
      <c r="BG516" t="s">
        <v>77</v>
      </c>
      <c r="BI516" t="s">
        <v>103</v>
      </c>
      <c r="BJ516" t="s">
        <v>104</v>
      </c>
      <c r="BK516" t="s">
        <v>681</v>
      </c>
      <c r="BL516">
        <v>1</v>
      </c>
      <c r="BM516" t="s">
        <v>106</v>
      </c>
      <c r="BN516" t="s">
        <v>131</v>
      </c>
      <c r="BO516" t="s">
        <v>682</v>
      </c>
      <c r="BP516" t="s">
        <v>683</v>
      </c>
      <c r="BQ516" t="s">
        <v>109</v>
      </c>
      <c r="BR516" t="s">
        <v>131</v>
      </c>
      <c r="BS516" t="s">
        <v>111</v>
      </c>
      <c r="BT516" t="s">
        <v>684</v>
      </c>
      <c r="BU516" t="s">
        <v>9002</v>
      </c>
      <c r="BV516">
        <v>57990</v>
      </c>
      <c r="BX516" t="s">
        <v>131</v>
      </c>
      <c r="BY516">
        <f t="shared" si="40"/>
        <v>57990</v>
      </c>
      <c r="BZ516" t="str">
        <f t="shared" si="41"/>
        <v>North1</v>
      </c>
      <c r="CA516">
        <f t="shared" si="42"/>
        <v>68428.2</v>
      </c>
      <c r="CB516" t="str">
        <f t="shared" si="43"/>
        <v/>
      </c>
      <c r="CD516" t="s">
        <v>82</v>
      </c>
      <c r="CE516" t="str">
        <f t="shared" si="44"/>
        <v>Premium</v>
      </c>
      <c r="CF516" t="s">
        <v>111</v>
      </c>
      <c r="CG516" t="s">
        <v>9011</v>
      </c>
    </row>
    <row r="517" spans="1:85">
      <c r="A517">
        <v>21722774</v>
      </c>
      <c r="B517" t="s">
        <v>630</v>
      </c>
      <c r="C517" t="s">
        <v>631</v>
      </c>
      <c r="D517">
        <v>7050129999</v>
      </c>
      <c r="E517" t="s">
        <v>77</v>
      </c>
      <c r="F517" t="s">
        <v>632</v>
      </c>
      <c r="G517" t="s">
        <v>633</v>
      </c>
      <c r="H517" t="s">
        <v>634</v>
      </c>
      <c r="I517" t="s">
        <v>634</v>
      </c>
      <c r="K517" t="s">
        <v>77</v>
      </c>
      <c r="N517" t="s">
        <v>635</v>
      </c>
      <c r="Q517" t="s">
        <v>308</v>
      </c>
      <c r="S517" t="s">
        <v>83</v>
      </c>
      <c r="T517" t="s">
        <v>84</v>
      </c>
      <c r="U517" t="s">
        <v>85</v>
      </c>
      <c r="W517" t="s">
        <v>86</v>
      </c>
      <c r="Y517" t="s">
        <v>84</v>
      </c>
      <c r="AA517" t="s">
        <v>636</v>
      </c>
      <c r="AB517" t="s">
        <v>310</v>
      </c>
      <c r="AD517" t="s">
        <v>311</v>
      </c>
      <c r="AE517" t="s">
        <v>145</v>
      </c>
      <c r="AF517" t="s">
        <v>312</v>
      </c>
      <c r="AG517" t="s">
        <v>312</v>
      </c>
      <c r="AH517" t="s">
        <v>637</v>
      </c>
      <c r="AI517" t="s">
        <v>314</v>
      </c>
      <c r="AJ517" t="s">
        <v>149</v>
      </c>
      <c r="AK517" t="s">
        <v>84</v>
      </c>
      <c r="AL517" t="s">
        <v>95</v>
      </c>
      <c r="AM517" t="s">
        <v>96</v>
      </c>
      <c r="AO517" t="s">
        <v>311</v>
      </c>
      <c r="AQ517" t="s">
        <v>314</v>
      </c>
      <c r="AS517" s="1">
        <v>45999</v>
      </c>
      <c r="AT517" s="2">
        <v>0.7319444444444444</v>
      </c>
      <c r="AU517" t="s">
        <v>2289</v>
      </c>
      <c r="AV517" t="s">
        <v>1172</v>
      </c>
      <c r="AZ517" t="s">
        <v>99</v>
      </c>
      <c r="BA517" t="s">
        <v>1173</v>
      </c>
      <c r="BB517" t="s">
        <v>308</v>
      </c>
      <c r="BD517" t="s">
        <v>1174</v>
      </c>
      <c r="BE517" t="s">
        <v>858</v>
      </c>
      <c r="BF517" t="s">
        <v>634</v>
      </c>
      <c r="BG517" t="s">
        <v>77</v>
      </c>
      <c r="BI517" t="s">
        <v>103</v>
      </c>
      <c r="BJ517" t="s">
        <v>104</v>
      </c>
      <c r="BK517" t="s">
        <v>670</v>
      </c>
      <c r="BL517">
        <v>1</v>
      </c>
      <c r="BM517" t="s">
        <v>106</v>
      </c>
      <c r="BN517" t="s">
        <v>224</v>
      </c>
      <c r="BO517" t="s">
        <v>496</v>
      </c>
      <c r="BP517" t="s">
        <v>671</v>
      </c>
      <c r="BQ517" t="s">
        <v>109</v>
      </c>
      <c r="BR517" t="s">
        <v>227</v>
      </c>
      <c r="BS517" t="s">
        <v>123</v>
      </c>
      <c r="BT517" t="s">
        <v>672</v>
      </c>
      <c r="BU517" t="s">
        <v>9002</v>
      </c>
      <c r="BV517">
        <v>77845</v>
      </c>
      <c r="BX517" t="s">
        <v>9001</v>
      </c>
      <c r="BY517">
        <f t="shared" si="40"/>
        <v>77845</v>
      </c>
      <c r="BZ517" t="str">
        <f t="shared" si="41"/>
        <v>South2</v>
      </c>
      <c r="CA517">
        <f t="shared" si="42"/>
        <v>91857.099999999991</v>
      </c>
      <c r="CB517" t="str">
        <f t="shared" si="43"/>
        <v>SP</v>
      </c>
      <c r="CC517" t="s">
        <v>227</v>
      </c>
      <c r="CD517" t="s">
        <v>308</v>
      </c>
      <c r="CE517" t="str">
        <f t="shared" si="44"/>
        <v>Premium</v>
      </c>
      <c r="CF517" t="s">
        <v>123</v>
      </c>
      <c r="CG517" t="s">
        <v>615</v>
      </c>
    </row>
    <row r="518" spans="1:85">
      <c r="A518">
        <v>21722774</v>
      </c>
      <c r="B518" t="s">
        <v>630</v>
      </c>
      <c r="C518" t="s">
        <v>631</v>
      </c>
      <c r="D518">
        <v>7050129999</v>
      </c>
      <c r="E518" t="s">
        <v>77</v>
      </c>
      <c r="F518" t="s">
        <v>632</v>
      </c>
      <c r="G518" t="s">
        <v>633</v>
      </c>
      <c r="H518" t="s">
        <v>634</v>
      </c>
      <c r="I518" t="s">
        <v>634</v>
      </c>
      <c r="K518" t="s">
        <v>77</v>
      </c>
      <c r="N518" t="s">
        <v>635</v>
      </c>
      <c r="Q518" t="s">
        <v>308</v>
      </c>
      <c r="S518" t="s">
        <v>83</v>
      </c>
      <c r="T518" t="s">
        <v>84</v>
      </c>
      <c r="U518" t="s">
        <v>85</v>
      </c>
      <c r="W518" t="s">
        <v>86</v>
      </c>
      <c r="Y518" t="s">
        <v>84</v>
      </c>
      <c r="AA518" t="s">
        <v>636</v>
      </c>
      <c r="AB518" t="s">
        <v>310</v>
      </c>
      <c r="AD518" t="s">
        <v>311</v>
      </c>
      <c r="AE518" t="s">
        <v>145</v>
      </c>
      <c r="AF518" t="s">
        <v>312</v>
      </c>
      <c r="AG518" t="s">
        <v>312</v>
      </c>
      <c r="AH518" t="s">
        <v>637</v>
      </c>
      <c r="AI518" t="s">
        <v>314</v>
      </c>
      <c r="AJ518" t="s">
        <v>149</v>
      </c>
      <c r="AK518" t="s">
        <v>84</v>
      </c>
      <c r="AL518" t="s">
        <v>95</v>
      </c>
      <c r="AM518" t="s">
        <v>96</v>
      </c>
      <c r="AO518" t="s">
        <v>311</v>
      </c>
      <c r="AQ518" t="s">
        <v>314</v>
      </c>
      <c r="AS518" s="1">
        <v>45999</v>
      </c>
      <c r="AT518" s="2">
        <v>0.7319444444444444</v>
      </c>
      <c r="AU518" t="s">
        <v>2289</v>
      </c>
      <c r="AV518" t="s">
        <v>1172</v>
      </c>
      <c r="AZ518" t="s">
        <v>99</v>
      </c>
      <c r="BA518" t="s">
        <v>1173</v>
      </c>
      <c r="BB518" t="s">
        <v>308</v>
      </c>
      <c r="BD518" t="s">
        <v>1174</v>
      </c>
      <c r="BE518" t="s">
        <v>858</v>
      </c>
      <c r="BF518" t="s">
        <v>634</v>
      </c>
      <c r="BG518" t="s">
        <v>77</v>
      </c>
      <c r="BI518" t="s">
        <v>103</v>
      </c>
      <c r="BJ518" t="s">
        <v>104</v>
      </c>
      <c r="BK518" t="s">
        <v>2151</v>
      </c>
      <c r="BL518">
        <v>1</v>
      </c>
      <c r="BM518" t="s">
        <v>106</v>
      </c>
      <c r="BN518" t="s">
        <v>224</v>
      </c>
      <c r="BO518" t="s">
        <v>2152</v>
      </c>
      <c r="BP518" t="s">
        <v>2153</v>
      </c>
      <c r="BQ518" t="s">
        <v>109</v>
      </c>
      <c r="BR518" t="s">
        <v>227</v>
      </c>
      <c r="BS518" t="s">
        <v>123</v>
      </c>
      <c r="BT518" t="s">
        <v>2154</v>
      </c>
      <c r="BU518" t="s">
        <v>9002</v>
      </c>
      <c r="BV518">
        <v>63062</v>
      </c>
      <c r="BX518" t="s">
        <v>9001</v>
      </c>
      <c r="BY518">
        <f t="shared" si="40"/>
        <v>63062</v>
      </c>
      <c r="BZ518" t="str">
        <f t="shared" si="41"/>
        <v>South2</v>
      </c>
      <c r="CA518">
        <f t="shared" si="42"/>
        <v>74413.159999999989</v>
      </c>
      <c r="CB518" t="str">
        <f t="shared" si="43"/>
        <v>SP</v>
      </c>
      <c r="CC518" t="s">
        <v>227</v>
      </c>
      <c r="CD518" t="s">
        <v>308</v>
      </c>
      <c r="CE518" t="str">
        <f t="shared" si="44"/>
        <v>Premium</v>
      </c>
      <c r="CF518" t="s">
        <v>123</v>
      </c>
      <c r="CG518" t="s">
        <v>615</v>
      </c>
    </row>
    <row r="519" spans="1:85">
      <c r="A519">
        <v>21696851</v>
      </c>
      <c r="B519" t="s">
        <v>2290</v>
      </c>
      <c r="C519" t="s">
        <v>2291</v>
      </c>
      <c r="D519">
        <v>9874293392</v>
      </c>
      <c r="E519" t="s">
        <v>77</v>
      </c>
      <c r="F519" t="s">
        <v>2292</v>
      </c>
      <c r="G519" t="s">
        <v>2293</v>
      </c>
      <c r="H519" t="s">
        <v>2042</v>
      </c>
      <c r="I519" t="s">
        <v>2042</v>
      </c>
      <c r="K519" t="s">
        <v>77</v>
      </c>
      <c r="N519" t="s">
        <v>199</v>
      </c>
      <c r="O519" t="s">
        <v>200</v>
      </c>
      <c r="Q519" t="s">
        <v>201</v>
      </c>
      <c r="S519" t="s">
        <v>83</v>
      </c>
      <c r="T519" t="s">
        <v>84</v>
      </c>
      <c r="U519" t="s">
        <v>85</v>
      </c>
      <c r="W519" t="s">
        <v>86</v>
      </c>
      <c r="Y519" t="s">
        <v>84</v>
      </c>
      <c r="AA519" t="s">
        <v>2294</v>
      </c>
      <c r="AB519" t="s">
        <v>203</v>
      </c>
      <c r="AD519" t="s">
        <v>142</v>
      </c>
      <c r="AE519" t="s">
        <v>90</v>
      </c>
      <c r="AF519" t="s">
        <v>204</v>
      </c>
      <c r="AG519" t="s">
        <v>204</v>
      </c>
      <c r="AH519" t="s">
        <v>2295</v>
      </c>
      <c r="AI519" t="s">
        <v>206</v>
      </c>
      <c r="AJ519" t="s">
        <v>94</v>
      </c>
      <c r="AK519" t="s">
        <v>84</v>
      </c>
      <c r="AL519" t="s">
        <v>95</v>
      </c>
      <c r="AM519" t="s">
        <v>96</v>
      </c>
      <c r="AO519" t="s">
        <v>142</v>
      </c>
      <c r="AQ519" t="s">
        <v>206</v>
      </c>
      <c r="AS519" s="1">
        <v>45999</v>
      </c>
      <c r="AT519" s="2">
        <v>0.74097222222222225</v>
      </c>
      <c r="AU519" t="s">
        <v>2296</v>
      </c>
      <c r="AV519" t="s">
        <v>2297</v>
      </c>
      <c r="AZ519" t="s">
        <v>99</v>
      </c>
      <c r="BA519" t="s">
        <v>2298</v>
      </c>
      <c r="BB519" t="s">
        <v>201</v>
      </c>
      <c r="BD519" t="s">
        <v>2299</v>
      </c>
      <c r="BE519" t="s">
        <v>2292</v>
      </c>
      <c r="BF519" t="s">
        <v>2042</v>
      </c>
      <c r="BG519" t="s">
        <v>77</v>
      </c>
      <c r="BI519" t="s">
        <v>103</v>
      </c>
      <c r="BJ519" t="s">
        <v>104</v>
      </c>
      <c r="BK519" t="s">
        <v>1025</v>
      </c>
      <c r="BL519">
        <v>1</v>
      </c>
      <c r="BM519" t="s">
        <v>106</v>
      </c>
      <c r="BN519" t="s">
        <v>224</v>
      </c>
      <c r="BO519" t="s">
        <v>269</v>
      </c>
      <c r="BP519" t="s">
        <v>1026</v>
      </c>
      <c r="BQ519" t="s">
        <v>109</v>
      </c>
      <c r="BR519" t="s">
        <v>227</v>
      </c>
      <c r="BS519" t="s">
        <v>123</v>
      </c>
      <c r="BT519" t="s">
        <v>539</v>
      </c>
      <c r="BU519" t="s">
        <v>9002</v>
      </c>
      <c r="BV519">
        <v>67578</v>
      </c>
      <c r="BX519" t="s">
        <v>9001</v>
      </c>
      <c r="BY519">
        <f t="shared" si="40"/>
        <v>67578</v>
      </c>
      <c r="BZ519" t="str">
        <f t="shared" si="41"/>
        <v>East1</v>
      </c>
      <c r="CA519">
        <f t="shared" si="42"/>
        <v>79742.039999999994</v>
      </c>
      <c r="CB519" t="str">
        <f t="shared" si="43"/>
        <v>SP</v>
      </c>
      <c r="CC519" t="s">
        <v>227</v>
      </c>
      <c r="CD519" t="s">
        <v>201</v>
      </c>
      <c r="CE519" t="str">
        <f t="shared" si="44"/>
        <v>Premium</v>
      </c>
      <c r="CF519" t="s">
        <v>123</v>
      </c>
      <c r="CG519" t="s">
        <v>615</v>
      </c>
    </row>
    <row r="520" spans="1:85">
      <c r="A520">
        <v>21696853</v>
      </c>
      <c r="B520" t="s">
        <v>2300</v>
      </c>
      <c r="C520" t="s">
        <v>2301</v>
      </c>
      <c r="D520">
        <v>7703838818</v>
      </c>
      <c r="E520" t="s">
        <v>77</v>
      </c>
      <c r="F520" t="s">
        <v>2302</v>
      </c>
      <c r="G520">
        <v>601131</v>
      </c>
      <c r="H520" t="s">
        <v>738</v>
      </c>
      <c r="I520" t="s">
        <v>738</v>
      </c>
      <c r="K520" t="s">
        <v>77</v>
      </c>
      <c r="N520" t="s">
        <v>246</v>
      </c>
      <c r="O520" t="s">
        <v>247</v>
      </c>
      <c r="Q520" t="s">
        <v>741</v>
      </c>
      <c r="S520" t="s">
        <v>83</v>
      </c>
      <c r="T520" t="s">
        <v>84</v>
      </c>
      <c r="U520" t="s">
        <v>85</v>
      </c>
      <c r="W520" t="s">
        <v>86</v>
      </c>
      <c r="Y520" t="s">
        <v>84</v>
      </c>
      <c r="Z520" t="s">
        <v>2303</v>
      </c>
      <c r="AA520" t="s">
        <v>2225</v>
      </c>
      <c r="AB520" t="s">
        <v>743</v>
      </c>
      <c r="AD520" t="s">
        <v>744</v>
      </c>
      <c r="AE520" t="s">
        <v>90</v>
      </c>
      <c r="AF520" t="s">
        <v>745</v>
      </c>
      <c r="AG520" t="s">
        <v>745</v>
      </c>
      <c r="AH520" t="s">
        <v>2226</v>
      </c>
      <c r="AI520" t="s">
        <v>747</v>
      </c>
      <c r="AJ520" t="s">
        <v>94</v>
      </c>
      <c r="AK520" t="s">
        <v>84</v>
      </c>
      <c r="AL520" t="s">
        <v>95</v>
      </c>
      <c r="AM520" t="s">
        <v>96</v>
      </c>
      <c r="AO520" t="s">
        <v>744</v>
      </c>
      <c r="AP520" t="s">
        <v>2303</v>
      </c>
      <c r="AQ520" t="s">
        <v>747</v>
      </c>
      <c r="AS520" s="1">
        <v>45999</v>
      </c>
      <c r="AT520" s="2">
        <v>0.74097222222222225</v>
      </c>
      <c r="AU520" t="s">
        <v>2304</v>
      </c>
      <c r="AV520" t="s">
        <v>2305</v>
      </c>
      <c r="AZ520" t="s">
        <v>99</v>
      </c>
      <c r="BB520" t="s">
        <v>741</v>
      </c>
      <c r="BD520" t="s">
        <v>2306</v>
      </c>
      <c r="BE520" t="s">
        <v>2307</v>
      </c>
      <c r="BF520" t="s">
        <v>738</v>
      </c>
      <c r="BG520" t="s">
        <v>77</v>
      </c>
      <c r="BI520" t="s">
        <v>103</v>
      </c>
      <c r="BJ520" t="s">
        <v>153</v>
      </c>
      <c r="BK520" t="s">
        <v>681</v>
      </c>
      <c r="BL520">
        <v>1</v>
      </c>
      <c r="BM520" t="s">
        <v>106</v>
      </c>
      <c r="BN520" t="s">
        <v>131</v>
      </c>
      <c r="BO520" t="s">
        <v>682</v>
      </c>
      <c r="BP520" t="s">
        <v>683</v>
      </c>
      <c r="BQ520" t="s">
        <v>109</v>
      </c>
      <c r="BR520" t="s">
        <v>131</v>
      </c>
      <c r="BS520" t="s">
        <v>111</v>
      </c>
      <c r="BT520" t="s">
        <v>684</v>
      </c>
      <c r="BU520" t="s">
        <v>9002</v>
      </c>
      <c r="BV520">
        <v>57990</v>
      </c>
      <c r="BX520" t="s">
        <v>131</v>
      </c>
      <c r="BY520">
        <f t="shared" si="40"/>
        <v>57990</v>
      </c>
      <c r="BZ520" t="str">
        <f t="shared" si="41"/>
        <v>North2</v>
      </c>
      <c r="CA520">
        <f t="shared" si="42"/>
        <v>68428.2</v>
      </c>
      <c r="CB520" t="str">
        <f t="shared" si="43"/>
        <v/>
      </c>
      <c r="CD520" t="s">
        <v>741</v>
      </c>
      <c r="CE520" t="str">
        <f t="shared" si="44"/>
        <v>Premium</v>
      </c>
      <c r="CF520" t="s">
        <v>111</v>
      </c>
      <c r="CG520" t="s">
        <v>9011</v>
      </c>
    </row>
    <row r="521" spans="1:85">
      <c r="A521">
        <v>21696861</v>
      </c>
      <c r="B521" t="s">
        <v>2300</v>
      </c>
      <c r="C521" t="s">
        <v>2301</v>
      </c>
      <c r="D521">
        <v>7703838818</v>
      </c>
      <c r="E521" t="s">
        <v>77</v>
      </c>
      <c r="F521" t="s">
        <v>2302</v>
      </c>
      <c r="G521">
        <v>601131</v>
      </c>
      <c r="H521" t="s">
        <v>738</v>
      </c>
      <c r="I521" t="s">
        <v>738</v>
      </c>
      <c r="K521" t="s">
        <v>77</v>
      </c>
      <c r="N521" t="s">
        <v>246</v>
      </c>
      <c r="O521" t="s">
        <v>247</v>
      </c>
      <c r="Q521" t="s">
        <v>741</v>
      </c>
      <c r="S521" t="s">
        <v>83</v>
      </c>
      <c r="T521" t="s">
        <v>84</v>
      </c>
      <c r="U521" t="s">
        <v>85</v>
      </c>
      <c r="W521" t="s">
        <v>86</v>
      </c>
      <c r="Y521" t="s">
        <v>84</v>
      </c>
      <c r="Z521" t="s">
        <v>2303</v>
      </c>
      <c r="AA521" t="s">
        <v>2225</v>
      </c>
      <c r="AB521" t="s">
        <v>743</v>
      </c>
      <c r="AD521" t="s">
        <v>744</v>
      </c>
      <c r="AE521" t="s">
        <v>90</v>
      </c>
      <c r="AF521" t="s">
        <v>745</v>
      </c>
      <c r="AG521" t="s">
        <v>745</v>
      </c>
      <c r="AH521" t="s">
        <v>2226</v>
      </c>
      <c r="AI521" t="s">
        <v>747</v>
      </c>
      <c r="AJ521" t="s">
        <v>94</v>
      </c>
      <c r="AK521" t="s">
        <v>84</v>
      </c>
      <c r="AL521" t="s">
        <v>95</v>
      </c>
      <c r="AM521" t="s">
        <v>96</v>
      </c>
      <c r="AO521" t="s">
        <v>744</v>
      </c>
      <c r="AP521" t="s">
        <v>2303</v>
      </c>
      <c r="AQ521" t="s">
        <v>747</v>
      </c>
      <c r="AS521" s="1">
        <v>45999</v>
      </c>
      <c r="AT521" s="2">
        <v>0.74097222222222225</v>
      </c>
      <c r="AU521" t="s">
        <v>2308</v>
      </c>
      <c r="AV521" t="s">
        <v>2309</v>
      </c>
      <c r="AZ521" t="s">
        <v>99</v>
      </c>
      <c r="BB521" t="s">
        <v>741</v>
      </c>
      <c r="BD521" t="s">
        <v>2310</v>
      </c>
      <c r="BE521" t="s">
        <v>2311</v>
      </c>
      <c r="BF521" t="s">
        <v>738</v>
      </c>
      <c r="BG521" t="s">
        <v>77</v>
      </c>
      <c r="BI521" t="s">
        <v>103</v>
      </c>
      <c r="BJ521" t="s">
        <v>153</v>
      </c>
      <c r="BK521" t="s">
        <v>447</v>
      </c>
      <c r="BL521">
        <v>2</v>
      </c>
      <c r="BM521" t="s">
        <v>106</v>
      </c>
      <c r="BN521" t="s">
        <v>131</v>
      </c>
      <c r="BO521" t="s">
        <v>448</v>
      </c>
      <c r="BP521" t="s">
        <v>449</v>
      </c>
      <c r="BQ521" t="s">
        <v>109</v>
      </c>
      <c r="BR521" t="s">
        <v>131</v>
      </c>
      <c r="BS521" t="s">
        <v>160</v>
      </c>
      <c r="BT521" t="s">
        <v>450</v>
      </c>
      <c r="BU521" t="s">
        <v>9002</v>
      </c>
      <c r="BV521">
        <v>32000</v>
      </c>
      <c r="BX521" t="s">
        <v>131</v>
      </c>
      <c r="BY521">
        <f t="shared" si="40"/>
        <v>64000</v>
      </c>
      <c r="BZ521" t="str">
        <f t="shared" si="41"/>
        <v>North2</v>
      </c>
      <c r="CA521">
        <f t="shared" si="42"/>
        <v>37760</v>
      </c>
      <c r="CB521" t="str">
        <f t="shared" si="43"/>
        <v/>
      </c>
      <c r="CD521" t="s">
        <v>741</v>
      </c>
      <c r="CE521" t="str">
        <f t="shared" si="44"/>
        <v>Entry</v>
      </c>
      <c r="CF521" t="s">
        <v>160</v>
      </c>
      <c r="CG521" t="s">
        <v>615</v>
      </c>
    </row>
    <row r="522" spans="1:85">
      <c r="A522">
        <v>21696863</v>
      </c>
      <c r="B522" t="s">
        <v>2290</v>
      </c>
      <c r="C522" t="s">
        <v>2291</v>
      </c>
      <c r="D522">
        <v>9874293392</v>
      </c>
      <c r="E522" t="s">
        <v>77</v>
      </c>
      <c r="F522" t="s">
        <v>2292</v>
      </c>
      <c r="G522" t="s">
        <v>2293</v>
      </c>
      <c r="H522" t="s">
        <v>2042</v>
      </c>
      <c r="I522" t="s">
        <v>2042</v>
      </c>
      <c r="K522" t="s">
        <v>77</v>
      </c>
      <c r="N522" t="s">
        <v>199</v>
      </c>
      <c r="O522" t="s">
        <v>200</v>
      </c>
      <c r="Q522" t="s">
        <v>201</v>
      </c>
      <c r="S522" t="s">
        <v>83</v>
      </c>
      <c r="T522" t="s">
        <v>84</v>
      </c>
      <c r="U522" t="s">
        <v>85</v>
      </c>
      <c r="W522" t="s">
        <v>86</v>
      </c>
      <c r="Y522" t="s">
        <v>84</v>
      </c>
      <c r="AA522" t="s">
        <v>2294</v>
      </c>
      <c r="AB522" t="s">
        <v>203</v>
      </c>
      <c r="AD522" t="s">
        <v>142</v>
      </c>
      <c r="AE522" t="s">
        <v>90</v>
      </c>
      <c r="AF522" t="s">
        <v>204</v>
      </c>
      <c r="AG522" t="s">
        <v>204</v>
      </c>
      <c r="AH522" t="s">
        <v>2295</v>
      </c>
      <c r="AI522" t="s">
        <v>206</v>
      </c>
      <c r="AJ522" t="s">
        <v>94</v>
      </c>
      <c r="AK522" t="s">
        <v>84</v>
      </c>
      <c r="AL522" t="s">
        <v>95</v>
      </c>
      <c r="AM522" t="s">
        <v>96</v>
      </c>
      <c r="AO522" t="s">
        <v>142</v>
      </c>
      <c r="AQ522" t="s">
        <v>206</v>
      </c>
      <c r="AS522" s="1">
        <v>45999</v>
      </c>
      <c r="AT522" s="2">
        <v>0.7416666666666667</v>
      </c>
      <c r="AU522" t="s">
        <v>2312</v>
      </c>
      <c r="AV522" t="s">
        <v>2313</v>
      </c>
      <c r="AZ522" t="s">
        <v>99</v>
      </c>
      <c r="BA522" t="s">
        <v>2314</v>
      </c>
      <c r="BB522" t="s">
        <v>201</v>
      </c>
      <c r="BD522" t="s">
        <v>2315</v>
      </c>
      <c r="BE522" t="s">
        <v>2292</v>
      </c>
      <c r="BF522" t="s">
        <v>2042</v>
      </c>
      <c r="BG522" t="s">
        <v>77</v>
      </c>
      <c r="BI522" t="s">
        <v>103</v>
      </c>
      <c r="BJ522" t="s">
        <v>104</v>
      </c>
      <c r="BK522" t="s">
        <v>832</v>
      </c>
      <c r="BL522">
        <v>1</v>
      </c>
      <c r="BM522" t="s">
        <v>106</v>
      </c>
      <c r="BN522" t="s">
        <v>833</v>
      </c>
      <c r="BO522" t="s">
        <v>833</v>
      </c>
      <c r="BP522" t="s">
        <v>834</v>
      </c>
      <c r="BQ522" t="s">
        <v>835</v>
      </c>
      <c r="BR522" t="s">
        <v>122</v>
      </c>
      <c r="BS522" t="s">
        <v>111</v>
      </c>
      <c r="BT522" t="s">
        <v>836</v>
      </c>
      <c r="BU522" t="s">
        <v>9002</v>
      </c>
      <c r="BV522">
        <v>35000</v>
      </c>
      <c r="BX522" t="s">
        <v>9001</v>
      </c>
      <c r="BY522">
        <f t="shared" si="40"/>
        <v>35000</v>
      </c>
      <c r="BZ522" t="str">
        <f t="shared" si="41"/>
        <v>East1</v>
      </c>
      <c r="CA522">
        <f t="shared" si="42"/>
        <v>41300</v>
      </c>
      <c r="CB522" t="str">
        <f t="shared" si="43"/>
        <v/>
      </c>
      <c r="CD522" t="s">
        <v>201</v>
      </c>
      <c r="CE522" t="str">
        <f t="shared" si="44"/>
        <v>Mainstream</v>
      </c>
      <c r="CF522" t="s">
        <v>160</v>
      </c>
      <c r="CG522" t="s">
        <v>615</v>
      </c>
    </row>
    <row r="523" spans="1:85">
      <c r="A523">
        <v>21696866</v>
      </c>
      <c r="B523" t="s">
        <v>2300</v>
      </c>
      <c r="C523" t="s">
        <v>2301</v>
      </c>
      <c r="D523">
        <v>7703838818</v>
      </c>
      <c r="E523" t="s">
        <v>77</v>
      </c>
      <c r="F523" t="s">
        <v>2302</v>
      </c>
      <c r="G523">
        <v>601131</v>
      </c>
      <c r="H523" t="s">
        <v>738</v>
      </c>
      <c r="I523" t="s">
        <v>738</v>
      </c>
      <c r="K523" t="s">
        <v>77</v>
      </c>
      <c r="N523" t="s">
        <v>246</v>
      </c>
      <c r="O523" t="s">
        <v>247</v>
      </c>
      <c r="Q523" t="s">
        <v>741</v>
      </c>
      <c r="S523" t="s">
        <v>83</v>
      </c>
      <c r="T523" t="s">
        <v>84</v>
      </c>
      <c r="U523" t="s">
        <v>85</v>
      </c>
      <c r="W523" t="s">
        <v>86</v>
      </c>
      <c r="Y523" t="s">
        <v>84</v>
      </c>
      <c r="Z523" t="s">
        <v>2303</v>
      </c>
      <c r="AA523" t="s">
        <v>2225</v>
      </c>
      <c r="AB523" t="s">
        <v>743</v>
      </c>
      <c r="AD523" t="s">
        <v>744</v>
      </c>
      <c r="AE523" t="s">
        <v>90</v>
      </c>
      <c r="AF523" t="s">
        <v>745</v>
      </c>
      <c r="AG523" t="s">
        <v>745</v>
      </c>
      <c r="AH523" t="s">
        <v>2226</v>
      </c>
      <c r="AI523" t="s">
        <v>747</v>
      </c>
      <c r="AJ523" t="s">
        <v>94</v>
      </c>
      <c r="AK523" t="s">
        <v>84</v>
      </c>
      <c r="AL523" t="s">
        <v>95</v>
      </c>
      <c r="AM523" t="s">
        <v>96</v>
      </c>
      <c r="AO523" t="s">
        <v>744</v>
      </c>
      <c r="AP523" t="s">
        <v>2303</v>
      </c>
      <c r="AQ523" t="s">
        <v>747</v>
      </c>
      <c r="AS523" s="1">
        <v>45999</v>
      </c>
      <c r="AT523" s="2">
        <v>0.74236111111111114</v>
      </c>
      <c r="AU523" t="s">
        <v>2316</v>
      </c>
      <c r="AV523" t="s">
        <v>2317</v>
      </c>
      <c r="AZ523" t="s">
        <v>99</v>
      </c>
      <c r="BB523" t="s">
        <v>741</v>
      </c>
      <c r="BD523" t="s">
        <v>2318</v>
      </c>
      <c r="BE523" t="s">
        <v>2319</v>
      </c>
      <c r="BF523" t="s">
        <v>738</v>
      </c>
      <c r="BG523" t="s">
        <v>77</v>
      </c>
      <c r="BI523" t="s">
        <v>103</v>
      </c>
      <c r="BJ523" t="s">
        <v>153</v>
      </c>
      <c r="BK523" t="s">
        <v>2320</v>
      </c>
      <c r="BL523">
        <v>1</v>
      </c>
      <c r="BM523" t="s">
        <v>106</v>
      </c>
      <c r="BN523" t="s">
        <v>107</v>
      </c>
      <c r="BO523" t="s">
        <v>697</v>
      </c>
      <c r="BP523" t="s">
        <v>2321</v>
      </c>
      <c r="BQ523" t="s">
        <v>109</v>
      </c>
      <c r="BR523" t="s">
        <v>131</v>
      </c>
      <c r="BS523" t="s">
        <v>123</v>
      </c>
      <c r="BT523" t="s">
        <v>414</v>
      </c>
      <c r="BU523" t="s">
        <v>9002</v>
      </c>
      <c r="BV523">
        <v>79990</v>
      </c>
      <c r="BX523" t="s">
        <v>131</v>
      </c>
      <c r="BY523">
        <f t="shared" si="40"/>
        <v>79990</v>
      </c>
      <c r="BZ523" t="str">
        <f t="shared" si="41"/>
        <v>North2</v>
      </c>
      <c r="CA523">
        <f t="shared" si="42"/>
        <v>94388.2</v>
      </c>
      <c r="CB523" t="str">
        <f t="shared" si="43"/>
        <v>SP</v>
      </c>
      <c r="CC523" t="s">
        <v>9005</v>
      </c>
      <c r="CD523" t="s">
        <v>741</v>
      </c>
      <c r="CE523" t="str">
        <f t="shared" si="44"/>
        <v>Premium</v>
      </c>
      <c r="CF523" t="s">
        <v>123</v>
      </c>
      <c r="CG523" t="s">
        <v>615</v>
      </c>
    </row>
    <row r="524" spans="1:85">
      <c r="A524">
        <v>21696871</v>
      </c>
      <c r="B524" t="s">
        <v>2300</v>
      </c>
      <c r="C524" t="s">
        <v>2301</v>
      </c>
      <c r="D524">
        <v>7703838818</v>
      </c>
      <c r="E524" t="s">
        <v>77</v>
      </c>
      <c r="F524" t="s">
        <v>2302</v>
      </c>
      <c r="G524">
        <v>601131</v>
      </c>
      <c r="H524" t="s">
        <v>738</v>
      </c>
      <c r="I524" t="s">
        <v>738</v>
      </c>
      <c r="K524" t="s">
        <v>77</v>
      </c>
      <c r="N524" t="s">
        <v>246</v>
      </c>
      <c r="O524" t="s">
        <v>247</v>
      </c>
      <c r="Q524" t="s">
        <v>741</v>
      </c>
      <c r="S524" t="s">
        <v>83</v>
      </c>
      <c r="T524" t="s">
        <v>84</v>
      </c>
      <c r="U524" t="s">
        <v>85</v>
      </c>
      <c r="W524" t="s">
        <v>86</v>
      </c>
      <c r="Y524" t="s">
        <v>84</v>
      </c>
      <c r="Z524" t="s">
        <v>2303</v>
      </c>
      <c r="AA524" t="s">
        <v>2225</v>
      </c>
      <c r="AB524" t="s">
        <v>743</v>
      </c>
      <c r="AD524" t="s">
        <v>744</v>
      </c>
      <c r="AE524" t="s">
        <v>90</v>
      </c>
      <c r="AF524" t="s">
        <v>745</v>
      </c>
      <c r="AG524" t="s">
        <v>745</v>
      </c>
      <c r="AH524" t="s">
        <v>2226</v>
      </c>
      <c r="AI524" t="s">
        <v>747</v>
      </c>
      <c r="AJ524" t="s">
        <v>94</v>
      </c>
      <c r="AK524" t="s">
        <v>84</v>
      </c>
      <c r="AL524" t="s">
        <v>95</v>
      </c>
      <c r="AM524" t="s">
        <v>96</v>
      </c>
      <c r="AO524" t="s">
        <v>744</v>
      </c>
      <c r="AP524" t="s">
        <v>2303</v>
      </c>
      <c r="AQ524" t="s">
        <v>747</v>
      </c>
      <c r="AS524" s="1">
        <v>45999</v>
      </c>
      <c r="AT524" s="2">
        <v>0.74236111111111114</v>
      </c>
      <c r="AU524" t="s">
        <v>2322</v>
      </c>
      <c r="AV524" t="s">
        <v>2323</v>
      </c>
      <c r="AZ524" t="s">
        <v>99</v>
      </c>
      <c r="BB524" t="s">
        <v>741</v>
      </c>
      <c r="BD524" t="s">
        <v>2324</v>
      </c>
      <c r="BE524" t="s">
        <v>2302</v>
      </c>
      <c r="BF524" t="s">
        <v>738</v>
      </c>
      <c r="BG524" t="s">
        <v>77</v>
      </c>
      <c r="BI524" t="s">
        <v>103</v>
      </c>
      <c r="BJ524" t="s">
        <v>104</v>
      </c>
      <c r="BK524" t="s">
        <v>428</v>
      </c>
      <c r="BL524">
        <v>2</v>
      </c>
      <c r="BM524" t="s">
        <v>106</v>
      </c>
      <c r="BN524" t="s">
        <v>107</v>
      </c>
      <c r="BO524" t="s">
        <v>107</v>
      </c>
      <c r="BP524" t="s">
        <v>429</v>
      </c>
      <c r="BQ524" t="s">
        <v>109</v>
      </c>
      <c r="BR524" t="s">
        <v>110</v>
      </c>
      <c r="BS524" t="s">
        <v>160</v>
      </c>
      <c r="BT524" t="s">
        <v>430</v>
      </c>
      <c r="BU524" t="s">
        <v>9002</v>
      </c>
      <c r="BV524">
        <v>31500</v>
      </c>
      <c r="BX524" t="s">
        <v>110</v>
      </c>
      <c r="BY524">
        <f t="shared" si="40"/>
        <v>63000</v>
      </c>
      <c r="BZ524" t="str">
        <f t="shared" si="41"/>
        <v>North2</v>
      </c>
      <c r="CA524">
        <f t="shared" si="42"/>
        <v>37170</v>
      </c>
      <c r="CB524" t="str">
        <f t="shared" si="43"/>
        <v/>
      </c>
      <c r="CD524" t="s">
        <v>741</v>
      </c>
      <c r="CE524" t="str">
        <f t="shared" si="44"/>
        <v>Entry</v>
      </c>
      <c r="CF524" t="s">
        <v>160</v>
      </c>
      <c r="CG524" t="s">
        <v>9011</v>
      </c>
    </row>
    <row r="525" spans="1:85">
      <c r="A525">
        <v>21696876</v>
      </c>
      <c r="B525" t="s">
        <v>2300</v>
      </c>
      <c r="C525" t="s">
        <v>2301</v>
      </c>
      <c r="D525">
        <v>7703838818</v>
      </c>
      <c r="E525" t="s">
        <v>77</v>
      </c>
      <c r="F525" t="s">
        <v>2302</v>
      </c>
      <c r="G525">
        <v>601131</v>
      </c>
      <c r="H525" t="s">
        <v>738</v>
      </c>
      <c r="I525" t="s">
        <v>738</v>
      </c>
      <c r="K525" t="s">
        <v>77</v>
      </c>
      <c r="N525" t="s">
        <v>246</v>
      </c>
      <c r="O525" t="s">
        <v>247</v>
      </c>
      <c r="Q525" t="s">
        <v>741</v>
      </c>
      <c r="S525" t="s">
        <v>83</v>
      </c>
      <c r="T525" t="s">
        <v>84</v>
      </c>
      <c r="U525" t="s">
        <v>85</v>
      </c>
      <c r="W525" t="s">
        <v>86</v>
      </c>
      <c r="Y525" t="s">
        <v>84</v>
      </c>
      <c r="Z525" t="s">
        <v>2303</v>
      </c>
      <c r="AA525" t="s">
        <v>2225</v>
      </c>
      <c r="AB525" t="s">
        <v>743</v>
      </c>
      <c r="AD525" t="s">
        <v>744</v>
      </c>
      <c r="AE525" t="s">
        <v>90</v>
      </c>
      <c r="AF525" t="s">
        <v>745</v>
      </c>
      <c r="AG525" t="s">
        <v>745</v>
      </c>
      <c r="AH525" t="s">
        <v>2226</v>
      </c>
      <c r="AI525" t="s">
        <v>747</v>
      </c>
      <c r="AJ525" t="s">
        <v>94</v>
      </c>
      <c r="AK525" t="s">
        <v>84</v>
      </c>
      <c r="AL525" t="s">
        <v>95</v>
      </c>
      <c r="AM525" t="s">
        <v>96</v>
      </c>
      <c r="AO525" t="s">
        <v>744</v>
      </c>
      <c r="AP525" t="s">
        <v>2303</v>
      </c>
      <c r="AQ525" t="s">
        <v>747</v>
      </c>
      <c r="AS525" s="1">
        <v>45999</v>
      </c>
      <c r="AT525" s="2">
        <v>0.74305555555555558</v>
      </c>
      <c r="AU525" t="s">
        <v>2325</v>
      </c>
      <c r="AV525" t="s">
        <v>2326</v>
      </c>
      <c r="AZ525" t="s">
        <v>99</v>
      </c>
      <c r="BB525" t="s">
        <v>741</v>
      </c>
      <c r="BD525" t="s">
        <v>2327</v>
      </c>
      <c r="BE525" t="s">
        <v>2328</v>
      </c>
      <c r="BF525" t="s">
        <v>738</v>
      </c>
      <c r="BG525" t="s">
        <v>263</v>
      </c>
      <c r="BI525" t="s">
        <v>103</v>
      </c>
      <c r="BJ525" t="s">
        <v>153</v>
      </c>
      <c r="BK525" t="s">
        <v>428</v>
      </c>
      <c r="BL525">
        <v>2</v>
      </c>
      <c r="BM525" t="s">
        <v>106</v>
      </c>
      <c r="BN525" t="s">
        <v>107</v>
      </c>
      <c r="BO525" t="s">
        <v>107</v>
      </c>
      <c r="BP525" t="s">
        <v>429</v>
      </c>
      <c r="BQ525" t="s">
        <v>109</v>
      </c>
      <c r="BR525" t="s">
        <v>110</v>
      </c>
      <c r="BS525" t="s">
        <v>160</v>
      </c>
      <c r="BT525" t="s">
        <v>430</v>
      </c>
      <c r="BU525" t="s">
        <v>9002</v>
      </c>
      <c r="BV525">
        <v>31500</v>
      </c>
      <c r="BX525" t="s">
        <v>110</v>
      </c>
      <c r="BY525">
        <f t="shared" si="40"/>
        <v>63000</v>
      </c>
      <c r="BZ525" t="str">
        <f t="shared" si="41"/>
        <v>North2</v>
      </c>
      <c r="CA525">
        <f t="shared" si="42"/>
        <v>37170</v>
      </c>
      <c r="CB525" t="str">
        <f t="shared" si="43"/>
        <v/>
      </c>
      <c r="CD525" t="s">
        <v>741</v>
      </c>
      <c r="CE525" t="str">
        <f t="shared" si="44"/>
        <v>Entry</v>
      </c>
      <c r="CF525" t="s">
        <v>160</v>
      </c>
      <c r="CG525" t="s">
        <v>9011</v>
      </c>
    </row>
    <row r="526" spans="1:85">
      <c r="A526">
        <v>21697023</v>
      </c>
      <c r="B526" t="s">
        <v>1316</v>
      </c>
      <c r="C526" t="s">
        <v>1317</v>
      </c>
      <c r="D526">
        <v>9074043451</v>
      </c>
      <c r="E526" t="s">
        <v>77</v>
      </c>
      <c r="F526" t="s">
        <v>1318</v>
      </c>
      <c r="G526">
        <v>601113</v>
      </c>
      <c r="H526" t="s">
        <v>1319</v>
      </c>
      <c r="I526" t="s">
        <v>1319</v>
      </c>
      <c r="K526" t="s">
        <v>77</v>
      </c>
      <c r="N526" t="s">
        <v>1320</v>
      </c>
      <c r="O526" t="s">
        <v>1321</v>
      </c>
      <c r="Q526" t="s">
        <v>741</v>
      </c>
      <c r="S526" t="s">
        <v>83</v>
      </c>
      <c r="T526" t="s">
        <v>84</v>
      </c>
      <c r="U526" t="s">
        <v>85</v>
      </c>
      <c r="W526" t="s">
        <v>86</v>
      </c>
      <c r="Y526" t="s">
        <v>84</v>
      </c>
      <c r="AA526" t="s">
        <v>968</v>
      </c>
      <c r="AB526" t="s">
        <v>743</v>
      </c>
      <c r="AD526" t="s">
        <v>970</v>
      </c>
      <c r="AE526" t="s">
        <v>90</v>
      </c>
      <c r="AF526" t="s">
        <v>745</v>
      </c>
      <c r="AG526" t="s">
        <v>745</v>
      </c>
      <c r="AH526" t="s">
        <v>972</v>
      </c>
      <c r="AI526" t="s">
        <v>973</v>
      </c>
      <c r="AJ526" t="s">
        <v>94</v>
      </c>
      <c r="AK526" t="s">
        <v>84</v>
      </c>
      <c r="AL526" t="s">
        <v>95</v>
      </c>
      <c r="AM526" t="s">
        <v>96</v>
      </c>
      <c r="AO526" t="s">
        <v>970</v>
      </c>
      <c r="AQ526" t="s">
        <v>973</v>
      </c>
      <c r="AS526" s="1">
        <v>45999</v>
      </c>
      <c r="AT526" s="2">
        <v>0.76458333333333328</v>
      </c>
      <c r="AU526" t="s">
        <v>2329</v>
      </c>
      <c r="AV526" t="s">
        <v>2330</v>
      </c>
      <c r="AZ526" t="s">
        <v>99</v>
      </c>
      <c r="BA526" t="s">
        <v>2331</v>
      </c>
      <c r="BB526" t="s">
        <v>967</v>
      </c>
      <c r="BD526" t="s">
        <v>2332</v>
      </c>
      <c r="BE526" t="s">
        <v>1318</v>
      </c>
      <c r="BF526" t="s">
        <v>1327</v>
      </c>
      <c r="BG526" t="s">
        <v>77</v>
      </c>
      <c r="BI526" t="s">
        <v>103</v>
      </c>
      <c r="BJ526" t="s">
        <v>104</v>
      </c>
      <c r="BK526" t="s">
        <v>336</v>
      </c>
      <c r="BL526">
        <v>1</v>
      </c>
      <c r="BM526" t="s">
        <v>106</v>
      </c>
      <c r="BN526" t="s">
        <v>131</v>
      </c>
      <c r="BO526" t="s">
        <v>337</v>
      </c>
      <c r="BP526" t="s">
        <v>338</v>
      </c>
      <c r="BQ526" t="s">
        <v>109</v>
      </c>
      <c r="BR526" t="s">
        <v>131</v>
      </c>
      <c r="BS526" t="s">
        <v>111</v>
      </c>
      <c r="BT526" t="s">
        <v>339</v>
      </c>
      <c r="BU526" t="s">
        <v>9002</v>
      </c>
      <c r="BV526">
        <v>49000</v>
      </c>
      <c r="BX526" t="s">
        <v>131</v>
      </c>
      <c r="BY526">
        <f t="shared" si="40"/>
        <v>49000</v>
      </c>
      <c r="BZ526" t="str">
        <f t="shared" si="41"/>
        <v>North2</v>
      </c>
      <c r="CA526">
        <f t="shared" si="42"/>
        <v>57820</v>
      </c>
      <c r="CB526" t="str">
        <f t="shared" si="43"/>
        <v/>
      </c>
      <c r="CD526" t="s">
        <v>741</v>
      </c>
      <c r="CE526" t="str">
        <f t="shared" si="44"/>
        <v>Mainstream</v>
      </c>
      <c r="CF526" t="s">
        <v>111</v>
      </c>
      <c r="CG526" t="s">
        <v>9011</v>
      </c>
    </row>
    <row r="527" spans="1:85">
      <c r="A527">
        <v>21697132</v>
      </c>
      <c r="B527" t="s">
        <v>1316</v>
      </c>
      <c r="C527" t="s">
        <v>1317</v>
      </c>
      <c r="D527">
        <v>9074043451</v>
      </c>
      <c r="E527" t="s">
        <v>77</v>
      </c>
      <c r="F527" t="s">
        <v>1318</v>
      </c>
      <c r="G527">
        <v>601113</v>
      </c>
      <c r="H527" t="s">
        <v>1319</v>
      </c>
      <c r="I527" t="s">
        <v>1319</v>
      </c>
      <c r="K527" t="s">
        <v>77</v>
      </c>
      <c r="N527" t="s">
        <v>1320</v>
      </c>
      <c r="O527" t="s">
        <v>1321</v>
      </c>
      <c r="Q527" t="s">
        <v>741</v>
      </c>
      <c r="S527" t="s">
        <v>83</v>
      </c>
      <c r="T527" t="s">
        <v>84</v>
      </c>
      <c r="U527" t="s">
        <v>85</v>
      </c>
      <c r="W527" t="s">
        <v>86</v>
      </c>
      <c r="Y527" t="s">
        <v>84</v>
      </c>
      <c r="AA527" t="s">
        <v>968</v>
      </c>
      <c r="AB527" t="s">
        <v>743</v>
      </c>
      <c r="AD527" t="s">
        <v>970</v>
      </c>
      <c r="AE527" t="s">
        <v>90</v>
      </c>
      <c r="AF527" t="s">
        <v>745</v>
      </c>
      <c r="AG527" t="s">
        <v>745</v>
      </c>
      <c r="AH527" t="s">
        <v>972</v>
      </c>
      <c r="AI527" t="s">
        <v>973</v>
      </c>
      <c r="AJ527" t="s">
        <v>94</v>
      </c>
      <c r="AK527" t="s">
        <v>84</v>
      </c>
      <c r="AL527" t="s">
        <v>95</v>
      </c>
      <c r="AM527" t="s">
        <v>96</v>
      </c>
      <c r="AO527" t="s">
        <v>970</v>
      </c>
      <c r="AQ527" t="s">
        <v>973</v>
      </c>
      <c r="AS527" s="1">
        <v>45999</v>
      </c>
      <c r="AT527" s="2">
        <v>0.76527777777777772</v>
      </c>
      <c r="AU527" t="s">
        <v>2333</v>
      </c>
      <c r="AV527" t="s">
        <v>1338</v>
      </c>
      <c r="AZ527" t="s">
        <v>99</v>
      </c>
      <c r="BA527" t="s">
        <v>1339</v>
      </c>
      <c r="BB527" t="s">
        <v>967</v>
      </c>
      <c r="BD527" t="s">
        <v>1340</v>
      </c>
      <c r="BE527" t="s">
        <v>1318</v>
      </c>
      <c r="BF527" t="s">
        <v>1319</v>
      </c>
      <c r="BG527" t="s">
        <v>77</v>
      </c>
      <c r="BI527" t="s">
        <v>103</v>
      </c>
      <c r="BJ527" t="s">
        <v>104</v>
      </c>
      <c r="BK527" t="s">
        <v>796</v>
      </c>
      <c r="BL527">
        <v>1</v>
      </c>
      <c r="BM527" t="s">
        <v>106</v>
      </c>
      <c r="BN527" t="s">
        <v>119</v>
      </c>
      <c r="BO527" t="s">
        <v>797</v>
      </c>
      <c r="BP527" t="s">
        <v>798</v>
      </c>
      <c r="BQ527" t="s">
        <v>109</v>
      </c>
      <c r="BR527" t="s">
        <v>122</v>
      </c>
      <c r="BS527" t="s">
        <v>160</v>
      </c>
      <c r="BT527" t="s">
        <v>799</v>
      </c>
      <c r="BU527" t="s">
        <v>9002</v>
      </c>
      <c r="BV527">
        <v>36960</v>
      </c>
      <c r="BX527" t="s">
        <v>9001</v>
      </c>
      <c r="BY527">
        <f t="shared" si="40"/>
        <v>36960</v>
      </c>
      <c r="BZ527" t="str">
        <f t="shared" si="41"/>
        <v>North2</v>
      </c>
      <c r="CA527">
        <f t="shared" si="42"/>
        <v>43612.799999999996</v>
      </c>
      <c r="CB527" t="str">
        <f t="shared" si="43"/>
        <v/>
      </c>
      <c r="CD527" t="s">
        <v>741</v>
      </c>
      <c r="CE527" t="str">
        <f t="shared" si="44"/>
        <v>Mainstream</v>
      </c>
      <c r="CF527" t="s">
        <v>111</v>
      </c>
      <c r="CG527" t="s">
        <v>615</v>
      </c>
    </row>
    <row r="528" spans="1:85">
      <c r="A528">
        <v>21722781</v>
      </c>
      <c r="B528" t="s">
        <v>630</v>
      </c>
      <c r="C528" t="s">
        <v>631</v>
      </c>
      <c r="D528">
        <v>7050129999</v>
      </c>
      <c r="E528" t="s">
        <v>77</v>
      </c>
      <c r="F528" t="s">
        <v>632</v>
      </c>
      <c r="G528" t="s">
        <v>633</v>
      </c>
      <c r="H528" t="s">
        <v>634</v>
      </c>
      <c r="I528" t="s">
        <v>634</v>
      </c>
      <c r="K528" t="s">
        <v>77</v>
      </c>
      <c r="N528" t="s">
        <v>635</v>
      </c>
      <c r="Q528" t="s">
        <v>308</v>
      </c>
      <c r="S528" t="s">
        <v>83</v>
      </c>
      <c r="T528" t="s">
        <v>84</v>
      </c>
      <c r="U528" t="s">
        <v>85</v>
      </c>
      <c r="W528" t="s">
        <v>86</v>
      </c>
      <c r="Y528" t="s">
        <v>84</v>
      </c>
      <c r="AA528" t="s">
        <v>636</v>
      </c>
      <c r="AB528" t="s">
        <v>310</v>
      </c>
      <c r="AD528" t="s">
        <v>311</v>
      </c>
      <c r="AE528" t="s">
        <v>145</v>
      </c>
      <c r="AF528" t="s">
        <v>312</v>
      </c>
      <c r="AG528" t="s">
        <v>312</v>
      </c>
      <c r="AH528" t="s">
        <v>637</v>
      </c>
      <c r="AI528" t="s">
        <v>314</v>
      </c>
      <c r="AJ528" t="s">
        <v>149</v>
      </c>
      <c r="AK528" t="s">
        <v>84</v>
      </c>
      <c r="AL528" t="s">
        <v>95</v>
      </c>
      <c r="AM528" t="s">
        <v>96</v>
      </c>
      <c r="AO528" t="s">
        <v>311</v>
      </c>
      <c r="AQ528" t="s">
        <v>314</v>
      </c>
      <c r="AS528" s="1">
        <v>45999</v>
      </c>
      <c r="AT528" s="2">
        <v>0.77708333333333335</v>
      </c>
      <c r="AU528" t="s">
        <v>2334</v>
      </c>
      <c r="AV528" t="s">
        <v>1181</v>
      </c>
      <c r="AZ528" t="s">
        <v>99</v>
      </c>
      <c r="BA528" t="s">
        <v>1182</v>
      </c>
      <c r="BB528" t="s">
        <v>308</v>
      </c>
      <c r="BD528" t="s">
        <v>1183</v>
      </c>
      <c r="BE528" t="s">
        <v>1184</v>
      </c>
      <c r="BF528" t="s">
        <v>634</v>
      </c>
      <c r="BG528" t="s">
        <v>77</v>
      </c>
      <c r="BI528" t="s">
        <v>103</v>
      </c>
      <c r="BJ528" t="s">
        <v>104</v>
      </c>
      <c r="BK528" t="s">
        <v>2151</v>
      </c>
      <c r="BL528">
        <v>2</v>
      </c>
      <c r="BM528" t="s">
        <v>106</v>
      </c>
      <c r="BN528" t="s">
        <v>224</v>
      </c>
      <c r="BO528" t="s">
        <v>2152</v>
      </c>
      <c r="BP528" t="s">
        <v>2153</v>
      </c>
      <c r="BQ528" t="s">
        <v>109</v>
      </c>
      <c r="BR528" t="s">
        <v>227</v>
      </c>
      <c r="BS528" t="s">
        <v>123</v>
      </c>
      <c r="BT528" t="s">
        <v>2154</v>
      </c>
      <c r="BU528" t="s">
        <v>9002</v>
      </c>
      <c r="BV528">
        <v>63062</v>
      </c>
      <c r="BX528" t="s">
        <v>9001</v>
      </c>
      <c r="BY528">
        <f t="shared" si="40"/>
        <v>126124</v>
      </c>
      <c r="BZ528" t="str">
        <f t="shared" si="41"/>
        <v>South2</v>
      </c>
      <c r="CA528">
        <f t="shared" si="42"/>
        <v>74413.159999999989</v>
      </c>
      <c r="CB528" t="str">
        <f t="shared" si="43"/>
        <v>SP</v>
      </c>
      <c r="CC528" t="s">
        <v>227</v>
      </c>
      <c r="CD528" t="s">
        <v>308</v>
      </c>
      <c r="CE528" t="str">
        <f t="shared" si="44"/>
        <v>Premium</v>
      </c>
      <c r="CF528" t="s">
        <v>123</v>
      </c>
      <c r="CG528" t="s">
        <v>615</v>
      </c>
    </row>
    <row r="529" spans="1:85">
      <c r="A529">
        <v>21722781</v>
      </c>
      <c r="B529" t="s">
        <v>630</v>
      </c>
      <c r="C529" t="s">
        <v>631</v>
      </c>
      <c r="D529">
        <v>7050129999</v>
      </c>
      <c r="E529" t="s">
        <v>77</v>
      </c>
      <c r="F529" t="s">
        <v>632</v>
      </c>
      <c r="G529" t="s">
        <v>633</v>
      </c>
      <c r="H529" t="s">
        <v>634</v>
      </c>
      <c r="I529" t="s">
        <v>634</v>
      </c>
      <c r="K529" t="s">
        <v>77</v>
      </c>
      <c r="N529" t="s">
        <v>635</v>
      </c>
      <c r="Q529" t="s">
        <v>308</v>
      </c>
      <c r="S529" t="s">
        <v>83</v>
      </c>
      <c r="T529" t="s">
        <v>84</v>
      </c>
      <c r="U529" t="s">
        <v>85</v>
      </c>
      <c r="W529" t="s">
        <v>86</v>
      </c>
      <c r="Y529" t="s">
        <v>84</v>
      </c>
      <c r="AA529" t="s">
        <v>636</v>
      </c>
      <c r="AB529" t="s">
        <v>310</v>
      </c>
      <c r="AD529" t="s">
        <v>311</v>
      </c>
      <c r="AE529" t="s">
        <v>145</v>
      </c>
      <c r="AF529" t="s">
        <v>312</v>
      </c>
      <c r="AG529" t="s">
        <v>312</v>
      </c>
      <c r="AH529" t="s">
        <v>637</v>
      </c>
      <c r="AI529" t="s">
        <v>314</v>
      </c>
      <c r="AJ529" t="s">
        <v>149</v>
      </c>
      <c r="AK529" t="s">
        <v>84</v>
      </c>
      <c r="AL529" t="s">
        <v>95</v>
      </c>
      <c r="AM529" t="s">
        <v>96</v>
      </c>
      <c r="AO529" t="s">
        <v>311</v>
      </c>
      <c r="AQ529" t="s">
        <v>314</v>
      </c>
      <c r="AS529" s="1">
        <v>45999</v>
      </c>
      <c r="AT529" s="2">
        <v>0.77708333333333335</v>
      </c>
      <c r="AU529" t="s">
        <v>2334</v>
      </c>
      <c r="AV529" t="s">
        <v>1181</v>
      </c>
      <c r="AZ529" t="s">
        <v>99</v>
      </c>
      <c r="BA529" t="s">
        <v>1182</v>
      </c>
      <c r="BB529" t="s">
        <v>308</v>
      </c>
      <c r="BD529" t="s">
        <v>1183</v>
      </c>
      <c r="BE529" t="s">
        <v>1184</v>
      </c>
      <c r="BF529" t="s">
        <v>634</v>
      </c>
      <c r="BG529" t="s">
        <v>77</v>
      </c>
      <c r="BI529" t="s">
        <v>103</v>
      </c>
      <c r="BJ529" t="s">
        <v>104</v>
      </c>
      <c r="BK529" t="s">
        <v>2335</v>
      </c>
      <c r="BL529">
        <v>2</v>
      </c>
      <c r="BM529" t="s">
        <v>106</v>
      </c>
      <c r="BN529" t="s">
        <v>191</v>
      </c>
      <c r="BO529" t="s">
        <v>2336</v>
      </c>
      <c r="BP529" t="s">
        <v>2337</v>
      </c>
      <c r="BQ529" t="s">
        <v>109</v>
      </c>
      <c r="BR529" t="s">
        <v>122</v>
      </c>
      <c r="BS529" t="s">
        <v>123</v>
      </c>
      <c r="BT529" t="s">
        <v>2338</v>
      </c>
      <c r="BU529" t="s">
        <v>9002</v>
      </c>
      <c r="BV529">
        <v>80287</v>
      </c>
      <c r="BX529" t="s">
        <v>9001</v>
      </c>
      <c r="BY529">
        <f t="shared" si="40"/>
        <v>160574</v>
      </c>
      <c r="BZ529" t="str">
        <f t="shared" si="41"/>
        <v>South2</v>
      </c>
      <c r="CA529">
        <f t="shared" si="42"/>
        <v>94738.659999999989</v>
      </c>
      <c r="CB529" t="str">
        <f t="shared" si="43"/>
        <v>SP</v>
      </c>
      <c r="CC529" t="s">
        <v>9005</v>
      </c>
      <c r="CD529" t="s">
        <v>308</v>
      </c>
      <c r="CE529" t="str">
        <f t="shared" si="44"/>
        <v>Premium</v>
      </c>
      <c r="CF529" t="s">
        <v>123</v>
      </c>
      <c r="CG529" t="s">
        <v>9012</v>
      </c>
    </row>
    <row r="530" spans="1:85">
      <c r="A530">
        <v>21697498</v>
      </c>
      <c r="B530" t="s">
        <v>1212</v>
      </c>
      <c r="C530" t="s">
        <v>1213</v>
      </c>
      <c r="D530">
        <v>6352456143</v>
      </c>
      <c r="E530" t="s">
        <v>77</v>
      </c>
      <c r="F530" t="s">
        <v>1214</v>
      </c>
      <c r="G530">
        <v>601140</v>
      </c>
      <c r="H530" t="s">
        <v>921</v>
      </c>
      <c r="I530" t="s">
        <v>921</v>
      </c>
      <c r="K530" t="s">
        <v>77</v>
      </c>
      <c r="N530" t="s">
        <v>922</v>
      </c>
      <c r="O530" t="s">
        <v>923</v>
      </c>
      <c r="Q530" t="s">
        <v>141</v>
      </c>
      <c r="S530" t="s">
        <v>83</v>
      </c>
      <c r="T530" t="s">
        <v>84</v>
      </c>
      <c r="U530" t="s">
        <v>85</v>
      </c>
      <c r="W530" t="s">
        <v>86</v>
      </c>
      <c r="Y530" t="s">
        <v>84</v>
      </c>
      <c r="AA530" t="s">
        <v>1215</v>
      </c>
      <c r="AB530" t="s">
        <v>143</v>
      </c>
      <c r="AD530" t="s">
        <v>144</v>
      </c>
      <c r="AE530" t="s">
        <v>145</v>
      </c>
      <c r="AF530" t="s">
        <v>146</v>
      </c>
      <c r="AG530" t="s">
        <v>146</v>
      </c>
      <c r="AH530" t="s">
        <v>1216</v>
      </c>
      <c r="AI530" t="s">
        <v>148</v>
      </c>
      <c r="AJ530" t="s">
        <v>149</v>
      </c>
      <c r="AK530" t="s">
        <v>84</v>
      </c>
      <c r="AL530" t="s">
        <v>95</v>
      </c>
      <c r="AM530" t="s">
        <v>96</v>
      </c>
      <c r="AO530" t="s">
        <v>144</v>
      </c>
      <c r="AQ530" t="s">
        <v>148</v>
      </c>
      <c r="AS530" s="1">
        <v>45999</v>
      </c>
      <c r="AT530" s="2">
        <v>0.80625000000000002</v>
      </c>
      <c r="AU530" t="s">
        <v>2339</v>
      </c>
      <c r="AV530" t="s">
        <v>2340</v>
      </c>
      <c r="AZ530" t="s">
        <v>99</v>
      </c>
      <c r="BA530" t="s">
        <v>2341</v>
      </c>
      <c r="BB530" t="s">
        <v>385</v>
      </c>
      <c r="BD530" t="s">
        <v>2342</v>
      </c>
      <c r="BE530" t="s">
        <v>1221</v>
      </c>
      <c r="BF530" t="s">
        <v>921</v>
      </c>
      <c r="BI530" t="s">
        <v>103</v>
      </c>
      <c r="BJ530" t="s">
        <v>104</v>
      </c>
      <c r="BK530" t="s">
        <v>237</v>
      </c>
      <c r="BL530">
        <v>1</v>
      </c>
      <c r="BM530" t="s">
        <v>106</v>
      </c>
      <c r="BN530" t="s">
        <v>238</v>
      </c>
      <c r="BO530" t="s">
        <v>120</v>
      </c>
      <c r="BP530" t="s">
        <v>239</v>
      </c>
      <c r="BQ530" t="s">
        <v>109</v>
      </c>
      <c r="BR530" t="s">
        <v>122</v>
      </c>
      <c r="BS530" t="s">
        <v>111</v>
      </c>
      <c r="BT530" t="s">
        <v>240</v>
      </c>
      <c r="BU530" t="s">
        <v>9002</v>
      </c>
      <c r="BV530">
        <v>41000</v>
      </c>
      <c r="BX530" t="s">
        <v>9001</v>
      </c>
      <c r="BY530">
        <f t="shared" si="40"/>
        <v>41000</v>
      </c>
      <c r="BZ530" t="str">
        <f t="shared" si="41"/>
        <v>West1</v>
      </c>
      <c r="CA530">
        <f t="shared" si="42"/>
        <v>48380</v>
      </c>
      <c r="CB530" t="str">
        <f t="shared" si="43"/>
        <v/>
      </c>
      <c r="CD530" t="s">
        <v>9003</v>
      </c>
      <c r="CE530" t="str">
        <f t="shared" si="44"/>
        <v>Mainstream</v>
      </c>
      <c r="CF530" t="s">
        <v>111</v>
      </c>
      <c r="CG530" t="s">
        <v>9011</v>
      </c>
    </row>
    <row r="531" spans="1:85">
      <c r="A531">
        <v>21697503</v>
      </c>
      <c r="B531" t="s">
        <v>1212</v>
      </c>
      <c r="C531" t="s">
        <v>1213</v>
      </c>
      <c r="D531">
        <v>6352456143</v>
      </c>
      <c r="E531" t="s">
        <v>77</v>
      </c>
      <c r="F531" t="s">
        <v>1214</v>
      </c>
      <c r="G531">
        <v>601140</v>
      </c>
      <c r="H531" t="s">
        <v>921</v>
      </c>
      <c r="I531" t="s">
        <v>921</v>
      </c>
      <c r="K531" t="s">
        <v>77</v>
      </c>
      <c r="N531" t="s">
        <v>922</v>
      </c>
      <c r="O531" t="s">
        <v>923</v>
      </c>
      <c r="Q531" t="s">
        <v>141</v>
      </c>
      <c r="S531" t="s">
        <v>83</v>
      </c>
      <c r="T531" t="s">
        <v>84</v>
      </c>
      <c r="U531" t="s">
        <v>85</v>
      </c>
      <c r="W531" t="s">
        <v>86</v>
      </c>
      <c r="Y531" t="s">
        <v>84</v>
      </c>
      <c r="AA531" t="s">
        <v>1215</v>
      </c>
      <c r="AB531" t="s">
        <v>143</v>
      </c>
      <c r="AD531" t="s">
        <v>144</v>
      </c>
      <c r="AE531" t="s">
        <v>145</v>
      </c>
      <c r="AF531" t="s">
        <v>146</v>
      </c>
      <c r="AG531" t="s">
        <v>146</v>
      </c>
      <c r="AH531" t="s">
        <v>1216</v>
      </c>
      <c r="AI531" t="s">
        <v>148</v>
      </c>
      <c r="AJ531" t="s">
        <v>149</v>
      </c>
      <c r="AK531" t="s">
        <v>84</v>
      </c>
      <c r="AL531" t="s">
        <v>95</v>
      </c>
      <c r="AM531" t="s">
        <v>96</v>
      </c>
      <c r="AO531" t="s">
        <v>144</v>
      </c>
      <c r="AQ531" t="s">
        <v>148</v>
      </c>
      <c r="AS531" s="1">
        <v>45999</v>
      </c>
      <c r="AT531" s="2">
        <v>0.80694444444444446</v>
      </c>
      <c r="AU531" t="s">
        <v>2343</v>
      </c>
      <c r="AV531" t="s">
        <v>2344</v>
      </c>
      <c r="AZ531" t="s">
        <v>99</v>
      </c>
      <c r="BB531" t="s">
        <v>385</v>
      </c>
      <c r="BD531" t="s">
        <v>2345</v>
      </c>
      <c r="BE531" t="s">
        <v>1221</v>
      </c>
      <c r="BF531" t="s">
        <v>921</v>
      </c>
      <c r="BG531" t="s">
        <v>263</v>
      </c>
      <c r="BI531" t="s">
        <v>103</v>
      </c>
      <c r="BJ531" t="s">
        <v>104</v>
      </c>
      <c r="BK531" t="s">
        <v>237</v>
      </c>
      <c r="BL531">
        <v>1</v>
      </c>
      <c r="BM531" t="s">
        <v>106</v>
      </c>
      <c r="BN531" t="s">
        <v>238</v>
      </c>
      <c r="BO531" t="s">
        <v>120</v>
      </c>
      <c r="BP531" t="s">
        <v>239</v>
      </c>
      <c r="BQ531" t="s">
        <v>109</v>
      </c>
      <c r="BR531" t="s">
        <v>122</v>
      </c>
      <c r="BS531" t="s">
        <v>111</v>
      </c>
      <c r="BT531" t="s">
        <v>240</v>
      </c>
      <c r="BU531" t="s">
        <v>9002</v>
      </c>
      <c r="BV531">
        <v>41000</v>
      </c>
      <c r="BX531" t="s">
        <v>9001</v>
      </c>
      <c r="BY531">
        <f t="shared" si="40"/>
        <v>41000</v>
      </c>
      <c r="BZ531" t="str">
        <f t="shared" si="41"/>
        <v>West1</v>
      </c>
      <c r="CA531">
        <f t="shared" si="42"/>
        <v>48380</v>
      </c>
      <c r="CB531" t="str">
        <f t="shared" si="43"/>
        <v/>
      </c>
      <c r="CD531" t="s">
        <v>9003</v>
      </c>
      <c r="CE531" t="str">
        <f t="shared" si="44"/>
        <v>Mainstream</v>
      </c>
      <c r="CF531" t="s">
        <v>111</v>
      </c>
      <c r="CG531" t="s">
        <v>9011</v>
      </c>
    </row>
    <row r="532" spans="1:85">
      <c r="A532">
        <v>21697508</v>
      </c>
      <c r="B532" t="s">
        <v>1212</v>
      </c>
      <c r="C532" t="s">
        <v>1213</v>
      </c>
      <c r="D532">
        <v>6352456143</v>
      </c>
      <c r="E532" t="s">
        <v>77</v>
      </c>
      <c r="F532" t="s">
        <v>1214</v>
      </c>
      <c r="G532">
        <v>601140</v>
      </c>
      <c r="H532" t="s">
        <v>921</v>
      </c>
      <c r="I532" t="s">
        <v>921</v>
      </c>
      <c r="K532" t="s">
        <v>77</v>
      </c>
      <c r="N532" t="s">
        <v>922</v>
      </c>
      <c r="O532" t="s">
        <v>923</v>
      </c>
      <c r="Q532" t="s">
        <v>141</v>
      </c>
      <c r="S532" t="s">
        <v>83</v>
      </c>
      <c r="T532" t="s">
        <v>84</v>
      </c>
      <c r="U532" t="s">
        <v>85</v>
      </c>
      <c r="W532" t="s">
        <v>86</v>
      </c>
      <c r="Y532" t="s">
        <v>84</v>
      </c>
      <c r="AA532" t="s">
        <v>1215</v>
      </c>
      <c r="AB532" t="s">
        <v>143</v>
      </c>
      <c r="AD532" t="s">
        <v>144</v>
      </c>
      <c r="AE532" t="s">
        <v>145</v>
      </c>
      <c r="AF532" t="s">
        <v>146</v>
      </c>
      <c r="AG532" t="s">
        <v>146</v>
      </c>
      <c r="AH532" t="s">
        <v>1216</v>
      </c>
      <c r="AI532" t="s">
        <v>148</v>
      </c>
      <c r="AJ532" t="s">
        <v>149</v>
      </c>
      <c r="AK532" t="s">
        <v>84</v>
      </c>
      <c r="AL532" t="s">
        <v>95</v>
      </c>
      <c r="AM532" t="s">
        <v>96</v>
      </c>
      <c r="AO532" t="s">
        <v>144</v>
      </c>
      <c r="AQ532" t="s">
        <v>148</v>
      </c>
      <c r="AS532" s="1">
        <v>45999</v>
      </c>
      <c r="AT532" s="2">
        <v>0.80763888888888891</v>
      </c>
      <c r="AU532" t="s">
        <v>2346</v>
      </c>
      <c r="AV532" t="s">
        <v>2347</v>
      </c>
      <c r="AZ532" t="s">
        <v>99</v>
      </c>
      <c r="BA532" t="s">
        <v>2348</v>
      </c>
      <c r="BB532" t="s">
        <v>385</v>
      </c>
      <c r="BD532" t="s">
        <v>2349</v>
      </c>
      <c r="BE532" t="s">
        <v>1221</v>
      </c>
      <c r="BF532" t="s">
        <v>921</v>
      </c>
      <c r="BI532" t="s">
        <v>103</v>
      </c>
      <c r="BJ532" t="s">
        <v>104</v>
      </c>
      <c r="BK532" t="s">
        <v>681</v>
      </c>
      <c r="BL532">
        <v>1</v>
      </c>
      <c r="BM532" t="s">
        <v>106</v>
      </c>
      <c r="BN532" t="s">
        <v>131</v>
      </c>
      <c r="BO532" t="s">
        <v>682</v>
      </c>
      <c r="BP532" t="s">
        <v>683</v>
      </c>
      <c r="BQ532" t="s">
        <v>109</v>
      </c>
      <c r="BR532" t="s">
        <v>131</v>
      </c>
      <c r="BS532" t="s">
        <v>111</v>
      </c>
      <c r="BT532" t="s">
        <v>684</v>
      </c>
      <c r="BU532" t="s">
        <v>9002</v>
      </c>
      <c r="BV532">
        <v>57990</v>
      </c>
      <c r="BX532" t="s">
        <v>131</v>
      </c>
      <c r="BY532">
        <f t="shared" si="40"/>
        <v>57990</v>
      </c>
      <c r="BZ532" t="str">
        <f t="shared" si="41"/>
        <v>West1</v>
      </c>
      <c r="CA532">
        <f t="shared" si="42"/>
        <v>68428.2</v>
      </c>
      <c r="CB532" t="str">
        <f t="shared" si="43"/>
        <v/>
      </c>
      <c r="CD532" t="s">
        <v>9003</v>
      </c>
      <c r="CE532" t="str">
        <f t="shared" si="44"/>
        <v>Premium</v>
      </c>
      <c r="CF532" t="s">
        <v>111</v>
      </c>
      <c r="CG532" t="s">
        <v>9011</v>
      </c>
    </row>
    <row r="533" spans="1:85">
      <c r="A533">
        <v>21697588</v>
      </c>
      <c r="B533" t="s">
        <v>279</v>
      </c>
      <c r="C533" t="s">
        <v>280</v>
      </c>
      <c r="D533">
        <v>9854184578</v>
      </c>
      <c r="E533" t="s">
        <v>77</v>
      </c>
      <c r="F533" t="s">
        <v>281</v>
      </c>
      <c r="G533" t="s">
        <v>282</v>
      </c>
      <c r="H533" t="s">
        <v>198</v>
      </c>
      <c r="I533" t="s">
        <v>198</v>
      </c>
      <c r="K533" t="s">
        <v>77</v>
      </c>
      <c r="N533" t="s">
        <v>199</v>
      </c>
      <c r="O533" t="s">
        <v>200</v>
      </c>
      <c r="Q533" t="s">
        <v>201</v>
      </c>
      <c r="S533" t="s">
        <v>83</v>
      </c>
      <c r="T533" t="s">
        <v>84</v>
      </c>
      <c r="U533" t="s">
        <v>85</v>
      </c>
      <c r="W533" t="s">
        <v>86</v>
      </c>
      <c r="Y533" t="s">
        <v>84</v>
      </c>
      <c r="AA533" t="s">
        <v>202</v>
      </c>
      <c r="AB533" t="s">
        <v>203</v>
      </c>
      <c r="AD533" t="s">
        <v>142</v>
      </c>
      <c r="AE533" t="s">
        <v>90</v>
      </c>
      <c r="AF533" t="s">
        <v>204</v>
      </c>
      <c r="AG533" t="s">
        <v>204</v>
      </c>
      <c r="AH533" t="s">
        <v>205</v>
      </c>
      <c r="AI533" t="s">
        <v>206</v>
      </c>
      <c r="AJ533" t="s">
        <v>94</v>
      </c>
      <c r="AK533" t="s">
        <v>84</v>
      </c>
      <c r="AL533" t="s">
        <v>95</v>
      </c>
      <c r="AM533" t="s">
        <v>96</v>
      </c>
      <c r="AO533" t="s">
        <v>142</v>
      </c>
      <c r="AQ533" t="s">
        <v>206</v>
      </c>
      <c r="AS533" s="1">
        <v>45999</v>
      </c>
      <c r="AT533" s="2">
        <v>0.81458333333333333</v>
      </c>
      <c r="AU533" t="s">
        <v>2350</v>
      </c>
      <c r="AV533" t="s">
        <v>2351</v>
      </c>
      <c r="AZ533" t="s">
        <v>99</v>
      </c>
      <c r="BA533" t="s">
        <v>2352</v>
      </c>
      <c r="BB533" t="s">
        <v>201</v>
      </c>
      <c r="BD533" t="s">
        <v>2353</v>
      </c>
      <c r="BE533" t="s">
        <v>1260</v>
      </c>
      <c r="BF533" t="s">
        <v>1235</v>
      </c>
      <c r="BG533" t="s">
        <v>77</v>
      </c>
      <c r="BI533" t="s">
        <v>103</v>
      </c>
      <c r="BJ533" t="s">
        <v>104</v>
      </c>
      <c r="BK533" t="s">
        <v>832</v>
      </c>
      <c r="BL533">
        <v>1</v>
      </c>
      <c r="BM533" t="s">
        <v>106</v>
      </c>
      <c r="BN533" t="s">
        <v>833</v>
      </c>
      <c r="BO533" t="s">
        <v>833</v>
      </c>
      <c r="BP533" t="s">
        <v>834</v>
      </c>
      <c r="BQ533" t="s">
        <v>835</v>
      </c>
      <c r="BR533" t="s">
        <v>122</v>
      </c>
      <c r="BS533" t="s">
        <v>111</v>
      </c>
      <c r="BT533" t="s">
        <v>836</v>
      </c>
      <c r="BU533" t="s">
        <v>9002</v>
      </c>
      <c r="BV533">
        <v>35000</v>
      </c>
      <c r="BX533" t="s">
        <v>9001</v>
      </c>
      <c r="BY533">
        <f t="shared" si="40"/>
        <v>35000</v>
      </c>
      <c r="BZ533" t="str">
        <f t="shared" si="41"/>
        <v>East1</v>
      </c>
      <c r="CA533">
        <f t="shared" si="42"/>
        <v>41300</v>
      </c>
      <c r="CB533" t="str">
        <f t="shared" si="43"/>
        <v/>
      </c>
      <c r="CD533" t="s">
        <v>201</v>
      </c>
      <c r="CE533" t="str">
        <f t="shared" si="44"/>
        <v>Mainstream</v>
      </c>
      <c r="CF533" t="s">
        <v>160</v>
      </c>
      <c r="CG533" t="s">
        <v>615</v>
      </c>
    </row>
    <row r="534" spans="1:85">
      <c r="A534">
        <v>21697588</v>
      </c>
      <c r="B534" t="s">
        <v>279</v>
      </c>
      <c r="C534" t="s">
        <v>280</v>
      </c>
      <c r="D534">
        <v>9854184578</v>
      </c>
      <c r="E534" t="s">
        <v>77</v>
      </c>
      <c r="F534" t="s">
        <v>281</v>
      </c>
      <c r="G534" t="s">
        <v>282</v>
      </c>
      <c r="H534" t="s">
        <v>198</v>
      </c>
      <c r="I534" t="s">
        <v>198</v>
      </c>
      <c r="K534" t="s">
        <v>77</v>
      </c>
      <c r="N534" t="s">
        <v>199</v>
      </c>
      <c r="O534" t="s">
        <v>200</v>
      </c>
      <c r="Q534" t="s">
        <v>201</v>
      </c>
      <c r="S534" t="s">
        <v>83</v>
      </c>
      <c r="T534" t="s">
        <v>84</v>
      </c>
      <c r="U534" t="s">
        <v>85</v>
      </c>
      <c r="W534" t="s">
        <v>86</v>
      </c>
      <c r="Y534" t="s">
        <v>84</v>
      </c>
      <c r="AA534" t="s">
        <v>202</v>
      </c>
      <c r="AB534" t="s">
        <v>203</v>
      </c>
      <c r="AD534" t="s">
        <v>142</v>
      </c>
      <c r="AE534" t="s">
        <v>90</v>
      </c>
      <c r="AF534" t="s">
        <v>204</v>
      </c>
      <c r="AG534" t="s">
        <v>204</v>
      </c>
      <c r="AH534" t="s">
        <v>205</v>
      </c>
      <c r="AI534" t="s">
        <v>206</v>
      </c>
      <c r="AJ534" t="s">
        <v>94</v>
      </c>
      <c r="AK534" t="s">
        <v>84</v>
      </c>
      <c r="AL534" t="s">
        <v>95</v>
      </c>
      <c r="AM534" t="s">
        <v>96</v>
      </c>
      <c r="AO534" t="s">
        <v>142</v>
      </c>
      <c r="AQ534" t="s">
        <v>206</v>
      </c>
      <c r="AS534" s="1">
        <v>45999</v>
      </c>
      <c r="AT534" s="2">
        <v>0.81458333333333333</v>
      </c>
      <c r="AU534" t="s">
        <v>2350</v>
      </c>
      <c r="AV534" t="s">
        <v>2351</v>
      </c>
      <c r="AZ534" t="s">
        <v>99</v>
      </c>
      <c r="BA534" t="s">
        <v>2352</v>
      </c>
      <c r="BB534" t="s">
        <v>201</v>
      </c>
      <c r="BD534" t="s">
        <v>2353</v>
      </c>
      <c r="BE534" t="s">
        <v>1260</v>
      </c>
      <c r="BF534" t="s">
        <v>1235</v>
      </c>
      <c r="BG534" t="s">
        <v>77</v>
      </c>
      <c r="BI534" t="s">
        <v>103</v>
      </c>
      <c r="BJ534" t="s">
        <v>104</v>
      </c>
      <c r="BK534" t="s">
        <v>813</v>
      </c>
      <c r="BL534">
        <v>1</v>
      </c>
      <c r="BM534" t="s">
        <v>106</v>
      </c>
      <c r="BN534" t="s">
        <v>119</v>
      </c>
      <c r="BO534" t="s">
        <v>120</v>
      </c>
      <c r="BP534" t="s">
        <v>814</v>
      </c>
      <c r="BQ534" t="s">
        <v>109</v>
      </c>
      <c r="BR534" t="s">
        <v>122</v>
      </c>
      <c r="BS534" t="s">
        <v>111</v>
      </c>
      <c r="BT534" t="s">
        <v>815</v>
      </c>
      <c r="BU534" t="s">
        <v>9002</v>
      </c>
      <c r="BV534">
        <v>53000</v>
      </c>
      <c r="BX534" t="s">
        <v>9001</v>
      </c>
      <c r="BY534">
        <f t="shared" si="40"/>
        <v>53000</v>
      </c>
      <c r="BZ534" t="str">
        <f t="shared" si="41"/>
        <v>East1</v>
      </c>
      <c r="CA534">
        <f t="shared" si="42"/>
        <v>62540</v>
      </c>
      <c r="CB534" t="str">
        <f t="shared" si="43"/>
        <v/>
      </c>
      <c r="CD534" t="s">
        <v>201</v>
      </c>
      <c r="CE534" t="str">
        <f t="shared" si="44"/>
        <v>Mainstream</v>
      </c>
      <c r="CF534" t="s">
        <v>111</v>
      </c>
      <c r="CG534" t="s">
        <v>158</v>
      </c>
    </row>
    <row r="535" spans="1:85">
      <c r="A535">
        <v>21697588</v>
      </c>
      <c r="B535" t="s">
        <v>279</v>
      </c>
      <c r="C535" t="s">
        <v>280</v>
      </c>
      <c r="D535">
        <v>9854184578</v>
      </c>
      <c r="E535" t="s">
        <v>77</v>
      </c>
      <c r="F535" t="s">
        <v>281</v>
      </c>
      <c r="G535" t="s">
        <v>282</v>
      </c>
      <c r="H535" t="s">
        <v>198</v>
      </c>
      <c r="I535" t="s">
        <v>198</v>
      </c>
      <c r="K535" t="s">
        <v>77</v>
      </c>
      <c r="N535" t="s">
        <v>199</v>
      </c>
      <c r="O535" t="s">
        <v>200</v>
      </c>
      <c r="Q535" t="s">
        <v>201</v>
      </c>
      <c r="S535" t="s">
        <v>83</v>
      </c>
      <c r="T535" t="s">
        <v>84</v>
      </c>
      <c r="U535" t="s">
        <v>85</v>
      </c>
      <c r="W535" t="s">
        <v>86</v>
      </c>
      <c r="Y535" t="s">
        <v>84</v>
      </c>
      <c r="AA535" t="s">
        <v>202</v>
      </c>
      <c r="AB535" t="s">
        <v>203</v>
      </c>
      <c r="AD535" t="s">
        <v>142</v>
      </c>
      <c r="AE535" t="s">
        <v>90</v>
      </c>
      <c r="AF535" t="s">
        <v>204</v>
      </c>
      <c r="AG535" t="s">
        <v>204</v>
      </c>
      <c r="AH535" t="s">
        <v>205</v>
      </c>
      <c r="AI535" t="s">
        <v>206</v>
      </c>
      <c r="AJ535" t="s">
        <v>94</v>
      </c>
      <c r="AK535" t="s">
        <v>84</v>
      </c>
      <c r="AL535" t="s">
        <v>95</v>
      </c>
      <c r="AM535" t="s">
        <v>96</v>
      </c>
      <c r="AO535" t="s">
        <v>142</v>
      </c>
      <c r="AQ535" t="s">
        <v>206</v>
      </c>
      <c r="AS535" s="1">
        <v>45999</v>
      </c>
      <c r="AT535" s="2">
        <v>0.81458333333333333</v>
      </c>
      <c r="AU535" t="s">
        <v>2350</v>
      </c>
      <c r="AV535" t="s">
        <v>2351</v>
      </c>
      <c r="AZ535" t="s">
        <v>99</v>
      </c>
      <c r="BA535" t="s">
        <v>2352</v>
      </c>
      <c r="BB535" t="s">
        <v>201</v>
      </c>
      <c r="BD535" t="s">
        <v>2353</v>
      </c>
      <c r="BE535" t="s">
        <v>1260</v>
      </c>
      <c r="BF535" t="s">
        <v>1235</v>
      </c>
      <c r="BG535" t="s">
        <v>77</v>
      </c>
      <c r="BI535" t="s">
        <v>103</v>
      </c>
      <c r="BJ535" t="s">
        <v>104</v>
      </c>
      <c r="BK535" t="s">
        <v>1558</v>
      </c>
      <c r="BL535">
        <v>1</v>
      </c>
      <c r="BM535" t="s">
        <v>106</v>
      </c>
      <c r="BN535" t="s">
        <v>224</v>
      </c>
      <c r="BO535" t="s">
        <v>224</v>
      </c>
      <c r="BP535" t="s">
        <v>1559</v>
      </c>
      <c r="BQ535" t="s">
        <v>109</v>
      </c>
      <c r="BR535" t="s">
        <v>122</v>
      </c>
      <c r="BS535" t="s">
        <v>123</v>
      </c>
      <c r="BT535" t="s">
        <v>1560</v>
      </c>
      <c r="BU535" t="s">
        <v>9002</v>
      </c>
      <c r="BV535">
        <v>50000</v>
      </c>
      <c r="BX535" t="s">
        <v>9001</v>
      </c>
      <c r="BY535">
        <f t="shared" si="40"/>
        <v>50000</v>
      </c>
      <c r="BZ535" t="str">
        <f t="shared" si="41"/>
        <v>East1</v>
      </c>
      <c r="CA535">
        <f t="shared" si="42"/>
        <v>59000</v>
      </c>
      <c r="CB535" t="str">
        <f t="shared" si="43"/>
        <v/>
      </c>
      <c r="CD535" t="s">
        <v>201</v>
      </c>
      <c r="CE535" t="str">
        <f t="shared" si="44"/>
        <v>Mainstream</v>
      </c>
      <c r="CF535" t="s">
        <v>123</v>
      </c>
      <c r="CG535" t="s">
        <v>615</v>
      </c>
    </row>
    <row r="536" spans="1:85">
      <c r="A536">
        <v>21697720</v>
      </c>
      <c r="B536" t="s">
        <v>917</v>
      </c>
      <c r="C536" t="s">
        <v>918</v>
      </c>
      <c r="D536">
        <v>9979302088</v>
      </c>
      <c r="E536" t="s">
        <v>77</v>
      </c>
      <c r="F536" t="s">
        <v>919</v>
      </c>
      <c r="G536" t="s">
        <v>920</v>
      </c>
      <c r="H536" t="s">
        <v>921</v>
      </c>
      <c r="I536" t="s">
        <v>921</v>
      </c>
      <c r="K536" t="s">
        <v>77</v>
      </c>
      <c r="N536" t="s">
        <v>922</v>
      </c>
      <c r="O536" t="s">
        <v>923</v>
      </c>
      <c r="Q536" t="s">
        <v>141</v>
      </c>
      <c r="S536" t="s">
        <v>83</v>
      </c>
      <c r="T536" t="s">
        <v>84</v>
      </c>
      <c r="U536" t="s">
        <v>85</v>
      </c>
      <c r="W536" t="s">
        <v>86</v>
      </c>
      <c r="Y536" t="s">
        <v>84</v>
      </c>
      <c r="AA536" t="s">
        <v>924</v>
      </c>
      <c r="AB536" t="s">
        <v>143</v>
      </c>
      <c r="AD536" t="s">
        <v>144</v>
      </c>
      <c r="AE536" t="s">
        <v>145</v>
      </c>
      <c r="AF536" t="s">
        <v>146</v>
      </c>
      <c r="AG536" t="s">
        <v>146</v>
      </c>
      <c r="AH536" t="s">
        <v>925</v>
      </c>
      <c r="AI536" t="s">
        <v>148</v>
      </c>
      <c r="AJ536" t="s">
        <v>149</v>
      </c>
      <c r="AK536" t="s">
        <v>84</v>
      </c>
      <c r="AL536" t="s">
        <v>95</v>
      </c>
      <c r="AM536" t="s">
        <v>96</v>
      </c>
      <c r="AO536" t="s">
        <v>144</v>
      </c>
      <c r="AQ536" t="s">
        <v>148</v>
      </c>
      <c r="AS536" s="1">
        <v>45999</v>
      </c>
      <c r="AT536" s="2">
        <v>0.82708333333333328</v>
      </c>
      <c r="AU536" t="s">
        <v>2354</v>
      </c>
      <c r="AV536" t="s">
        <v>1613</v>
      </c>
      <c r="AZ536" t="s">
        <v>99</v>
      </c>
      <c r="BA536" t="s">
        <v>1614</v>
      </c>
      <c r="BB536" t="s">
        <v>141</v>
      </c>
      <c r="BD536" t="s">
        <v>1615</v>
      </c>
      <c r="BE536" t="s">
        <v>919</v>
      </c>
      <c r="BF536" t="s">
        <v>921</v>
      </c>
      <c r="BG536" t="s">
        <v>77</v>
      </c>
      <c r="BI536" t="s">
        <v>103</v>
      </c>
      <c r="BJ536" t="s">
        <v>153</v>
      </c>
      <c r="BK536" t="s">
        <v>805</v>
      </c>
      <c r="BL536">
        <v>1</v>
      </c>
      <c r="BM536" t="s">
        <v>106</v>
      </c>
      <c r="BN536" t="s">
        <v>626</v>
      </c>
      <c r="BO536" t="s">
        <v>806</v>
      </c>
      <c r="BP536" t="s">
        <v>807</v>
      </c>
      <c r="BQ536" t="s">
        <v>109</v>
      </c>
      <c r="BR536" t="s">
        <v>122</v>
      </c>
      <c r="BS536" t="s">
        <v>111</v>
      </c>
      <c r="BT536" t="s">
        <v>808</v>
      </c>
      <c r="BU536" t="s">
        <v>9002</v>
      </c>
      <c r="BV536">
        <v>35259</v>
      </c>
      <c r="BX536" t="s">
        <v>9001</v>
      </c>
      <c r="BY536">
        <f t="shared" si="40"/>
        <v>35259</v>
      </c>
      <c r="BZ536" t="str">
        <f t="shared" si="41"/>
        <v>West1</v>
      </c>
      <c r="CA536">
        <f t="shared" si="42"/>
        <v>41605.619999999995</v>
      </c>
      <c r="CB536" t="str">
        <f t="shared" si="43"/>
        <v/>
      </c>
      <c r="CD536" t="s">
        <v>9003</v>
      </c>
      <c r="CE536" t="str">
        <f t="shared" si="44"/>
        <v>Mainstream</v>
      </c>
      <c r="CF536" t="s">
        <v>160</v>
      </c>
      <c r="CG536" t="s">
        <v>615</v>
      </c>
    </row>
    <row r="537" spans="1:85">
      <c r="A537">
        <v>21697725</v>
      </c>
      <c r="B537" t="s">
        <v>917</v>
      </c>
      <c r="C537" t="s">
        <v>918</v>
      </c>
      <c r="D537">
        <v>9979302088</v>
      </c>
      <c r="E537" t="s">
        <v>77</v>
      </c>
      <c r="F537" t="s">
        <v>919</v>
      </c>
      <c r="G537" t="s">
        <v>920</v>
      </c>
      <c r="H537" t="s">
        <v>921</v>
      </c>
      <c r="I537" t="s">
        <v>921</v>
      </c>
      <c r="K537" t="s">
        <v>77</v>
      </c>
      <c r="N537" t="s">
        <v>922</v>
      </c>
      <c r="O537" t="s">
        <v>923</v>
      </c>
      <c r="Q537" t="s">
        <v>141</v>
      </c>
      <c r="S537" t="s">
        <v>83</v>
      </c>
      <c r="T537" t="s">
        <v>84</v>
      </c>
      <c r="U537" t="s">
        <v>85</v>
      </c>
      <c r="W537" t="s">
        <v>86</v>
      </c>
      <c r="Y537" t="s">
        <v>84</v>
      </c>
      <c r="AA537" t="s">
        <v>924</v>
      </c>
      <c r="AB537" t="s">
        <v>143</v>
      </c>
      <c r="AD537" t="s">
        <v>144</v>
      </c>
      <c r="AE537" t="s">
        <v>145</v>
      </c>
      <c r="AF537" t="s">
        <v>146</v>
      </c>
      <c r="AG537" t="s">
        <v>146</v>
      </c>
      <c r="AH537" t="s">
        <v>925</v>
      </c>
      <c r="AI537" t="s">
        <v>148</v>
      </c>
      <c r="AJ537" t="s">
        <v>149</v>
      </c>
      <c r="AK537" t="s">
        <v>84</v>
      </c>
      <c r="AL537" t="s">
        <v>95</v>
      </c>
      <c r="AM537" t="s">
        <v>96</v>
      </c>
      <c r="AO537" t="s">
        <v>144</v>
      </c>
      <c r="AQ537" t="s">
        <v>148</v>
      </c>
      <c r="AS537" s="1">
        <v>45999</v>
      </c>
      <c r="AT537" s="2">
        <v>0.82708333333333328</v>
      </c>
      <c r="AU537" t="s">
        <v>2355</v>
      </c>
      <c r="AV537" t="s">
        <v>934</v>
      </c>
      <c r="AZ537" t="s">
        <v>99</v>
      </c>
      <c r="BA537" t="s">
        <v>935</v>
      </c>
      <c r="BB537" t="s">
        <v>141</v>
      </c>
      <c r="BD537" t="s">
        <v>936</v>
      </c>
      <c r="BE537" t="s">
        <v>937</v>
      </c>
      <c r="BF537" t="s">
        <v>921</v>
      </c>
      <c r="BG537" t="s">
        <v>77</v>
      </c>
      <c r="BI537" t="s">
        <v>103</v>
      </c>
      <c r="BJ537" t="s">
        <v>153</v>
      </c>
      <c r="BK537" t="s">
        <v>118</v>
      </c>
      <c r="BL537">
        <v>1</v>
      </c>
      <c r="BM537" t="s">
        <v>106</v>
      </c>
      <c r="BN537" t="s">
        <v>119</v>
      </c>
      <c r="BO537" t="s">
        <v>120</v>
      </c>
      <c r="BP537" t="s">
        <v>121</v>
      </c>
      <c r="BQ537" t="s">
        <v>109</v>
      </c>
      <c r="BR537" t="s">
        <v>122</v>
      </c>
      <c r="BS537" t="s">
        <v>123</v>
      </c>
      <c r="BT537" t="s">
        <v>124</v>
      </c>
      <c r="BU537" t="s">
        <v>9002</v>
      </c>
      <c r="BV537">
        <v>56251</v>
      </c>
      <c r="BX537" t="s">
        <v>9001</v>
      </c>
      <c r="BY537">
        <f t="shared" si="40"/>
        <v>56251</v>
      </c>
      <c r="BZ537" t="str">
        <f t="shared" si="41"/>
        <v>West1</v>
      </c>
      <c r="CA537">
        <f t="shared" si="42"/>
        <v>66376.179999999993</v>
      </c>
      <c r="CB537" t="str">
        <f t="shared" si="43"/>
        <v/>
      </c>
      <c r="CD537" t="s">
        <v>9003</v>
      </c>
      <c r="CE537" t="str">
        <f t="shared" si="44"/>
        <v>Premium</v>
      </c>
      <c r="CF537" t="s">
        <v>111</v>
      </c>
      <c r="CG537" t="s">
        <v>615</v>
      </c>
    </row>
    <row r="538" spans="1:85">
      <c r="A538">
        <v>21698174</v>
      </c>
      <c r="B538" t="s">
        <v>2356</v>
      </c>
      <c r="C538" t="s">
        <v>2357</v>
      </c>
      <c r="D538">
        <v>8963848967</v>
      </c>
      <c r="E538" t="s">
        <v>77</v>
      </c>
      <c r="F538" t="s">
        <v>136</v>
      </c>
      <c r="G538" t="s">
        <v>2358</v>
      </c>
      <c r="H538" t="s">
        <v>138</v>
      </c>
      <c r="I538" t="s">
        <v>138</v>
      </c>
      <c r="K538" t="s">
        <v>77</v>
      </c>
      <c r="N538" t="s">
        <v>1957</v>
      </c>
      <c r="O538" t="s">
        <v>1958</v>
      </c>
      <c r="Q538" t="s">
        <v>141</v>
      </c>
      <c r="S538" t="s">
        <v>83</v>
      </c>
      <c r="T538" t="s">
        <v>84</v>
      </c>
      <c r="U538" t="s">
        <v>85</v>
      </c>
      <c r="W538" t="s">
        <v>86</v>
      </c>
      <c r="Y538" t="s">
        <v>84</v>
      </c>
      <c r="AA538" t="s">
        <v>142</v>
      </c>
      <c r="AB538" t="s">
        <v>143</v>
      </c>
      <c r="AD538" t="s">
        <v>144</v>
      </c>
      <c r="AE538" t="s">
        <v>145</v>
      </c>
      <c r="AF538" t="s">
        <v>146</v>
      </c>
      <c r="AG538" t="s">
        <v>146</v>
      </c>
      <c r="AH538" t="s">
        <v>147</v>
      </c>
      <c r="AI538" t="s">
        <v>148</v>
      </c>
      <c r="AJ538" t="s">
        <v>149</v>
      </c>
      <c r="AK538" t="s">
        <v>84</v>
      </c>
      <c r="AL538" t="s">
        <v>95</v>
      </c>
      <c r="AM538" t="s">
        <v>96</v>
      </c>
      <c r="AO538" t="s">
        <v>144</v>
      </c>
      <c r="AQ538" t="s">
        <v>148</v>
      </c>
      <c r="AS538" s="1">
        <v>45999</v>
      </c>
      <c r="AT538" s="2">
        <v>0.84166666666666667</v>
      </c>
      <c r="AU538" t="s">
        <v>241</v>
      </c>
      <c r="AV538" t="s">
        <v>2359</v>
      </c>
      <c r="AZ538" t="s">
        <v>99</v>
      </c>
      <c r="BB538" t="s">
        <v>141</v>
      </c>
      <c r="BD538" t="s">
        <v>2360</v>
      </c>
      <c r="BE538" t="s">
        <v>2361</v>
      </c>
      <c r="BF538" t="s">
        <v>138</v>
      </c>
      <c r="BG538" t="s">
        <v>77</v>
      </c>
      <c r="BI538" t="s">
        <v>103</v>
      </c>
      <c r="BJ538" t="s">
        <v>153</v>
      </c>
      <c r="BK538" t="s">
        <v>513</v>
      </c>
      <c r="BL538">
        <v>1</v>
      </c>
      <c r="BM538" t="s">
        <v>106</v>
      </c>
      <c r="BN538" t="s">
        <v>224</v>
      </c>
      <c r="BO538" t="s">
        <v>514</v>
      </c>
      <c r="BP538" t="s">
        <v>515</v>
      </c>
      <c r="BQ538" t="s">
        <v>109</v>
      </c>
      <c r="BR538" t="s">
        <v>227</v>
      </c>
      <c r="BS538" t="s">
        <v>123</v>
      </c>
      <c r="BT538" t="s">
        <v>516</v>
      </c>
      <c r="BU538" t="s">
        <v>9002</v>
      </c>
      <c r="BV538">
        <v>96610</v>
      </c>
      <c r="BX538" t="s">
        <v>9001</v>
      </c>
      <c r="BY538">
        <f t="shared" si="40"/>
        <v>96610</v>
      </c>
      <c r="BZ538" t="str">
        <f t="shared" si="41"/>
        <v>West1</v>
      </c>
      <c r="CA538">
        <f t="shared" si="42"/>
        <v>113999.79999999999</v>
      </c>
      <c r="CB538" t="str">
        <f t="shared" si="43"/>
        <v>SP</v>
      </c>
      <c r="CC538" t="s">
        <v>227</v>
      </c>
      <c r="CD538" t="s">
        <v>9003</v>
      </c>
      <c r="CE538" t="str">
        <f t="shared" si="44"/>
        <v>Premium</v>
      </c>
      <c r="CF538" t="s">
        <v>123</v>
      </c>
      <c r="CG538" t="s">
        <v>615</v>
      </c>
    </row>
    <row r="539" spans="1:85">
      <c r="A539">
        <v>21698176</v>
      </c>
      <c r="B539" t="s">
        <v>2356</v>
      </c>
      <c r="C539" t="s">
        <v>2357</v>
      </c>
      <c r="D539">
        <v>8963848967</v>
      </c>
      <c r="E539" t="s">
        <v>77</v>
      </c>
      <c r="F539" t="s">
        <v>136</v>
      </c>
      <c r="G539" t="s">
        <v>2358</v>
      </c>
      <c r="H539" t="s">
        <v>138</v>
      </c>
      <c r="I539" t="s">
        <v>138</v>
      </c>
      <c r="K539" t="s">
        <v>77</v>
      </c>
      <c r="N539" t="s">
        <v>1957</v>
      </c>
      <c r="O539" t="s">
        <v>1958</v>
      </c>
      <c r="Q539" t="s">
        <v>141</v>
      </c>
      <c r="S539" t="s">
        <v>83</v>
      </c>
      <c r="T539" t="s">
        <v>84</v>
      </c>
      <c r="U539" t="s">
        <v>85</v>
      </c>
      <c r="W539" t="s">
        <v>86</v>
      </c>
      <c r="Y539" t="s">
        <v>84</v>
      </c>
      <c r="AA539" t="s">
        <v>142</v>
      </c>
      <c r="AB539" t="s">
        <v>143</v>
      </c>
      <c r="AD539" t="s">
        <v>144</v>
      </c>
      <c r="AE539" t="s">
        <v>145</v>
      </c>
      <c r="AF539" t="s">
        <v>146</v>
      </c>
      <c r="AG539" t="s">
        <v>146</v>
      </c>
      <c r="AH539" t="s">
        <v>147</v>
      </c>
      <c r="AI539" t="s">
        <v>148</v>
      </c>
      <c r="AJ539" t="s">
        <v>149</v>
      </c>
      <c r="AK539" t="s">
        <v>84</v>
      </c>
      <c r="AL539" t="s">
        <v>95</v>
      </c>
      <c r="AM539" t="s">
        <v>96</v>
      </c>
      <c r="AO539" t="s">
        <v>144</v>
      </c>
      <c r="AQ539" t="s">
        <v>148</v>
      </c>
      <c r="AS539" s="1">
        <v>45999</v>
      </c>
      <c r="AT539" s="2">
        <v>0.84236111111111112</v>
      </c>
      <c r="AU539" t="s">
        <v>241</v>
      </c>
      <c r="AV539" t="s">
        <v>2362</v>
      </c>
      <c r="AZ539" t="s">
        <v>99</v>
      </c>
      <c r="BB539" t="s">
        <v>141</v>
      </c>
      <c r="BD539" t="s">
        <v>2363</v>
      </c>
      <c r="BE539" t="s">
        <v>2361</v>
      </c>
      <c r="BF539" t="s">
        <v>138</v>
      </c>
      <c r="BG539" t="s">
        <v>77</v>
      </c>
      <c r="BI539" t="s">
        <v>103</v>
      </c>
      <c r="BJ539" t="s">
        <v>104</v>
      </c>
      <c r="BK539" t="s">
        <v>2364</v>
      </c>
      <c r="BL539">
        <v>1</v>
      </c>
      <c r="BM539" t="s">
        <v>106</v>
      </c>
      <c r="BN539" t="s">
        <v>224</v>
      </c>
      <c r="BO539" t="s">
        <v>224</v>
      </c>
      <c r="BP539" t="s">
        <v>2365</v>
      </c>
      <c r="BQ539" t="s">
        <v>109</v>
      </c>
      <c r="BR539" t="s">
        <v>227</v>
      </c>
      <c r="BS539" t="s">
        <v>123</v>
      </c>
      <c r="BT539" t="s">
        <v>2366</v>
      </c>
      <c r="BU539" t="s">
        <v>9002</v>
      </c>
      <c r="BV539">
        <v>142499</v>
      </c>
      <c r="BX539" t="s">
        <v>9001</v>
      </c>
      <c r="BY539">
        <f t="shared" si="40"/>
        <v>142499</v>
      </c>
      <c r="BZ539" t="str">
        <f t="shared" si="41"/>
        <v>West1</v>
      </c>
      <c r="CA539">
        <f t="shared" si="42"/>
        <v>168148.81999999998</v>
      </c>
      <c r="CB539" t="str">
        <f t="shared" si="43"/>
        <v>SP</v>
      </c>
      <c r="CC539" t="s">
        <v>227</v>
      </c>
      <c r="CD539" t="s">
        <v>9003</v>
      </c>
      <c r="CE539" t="str">
        <f t="shared" si="44"/>
        <v>Premium</v>
      </c>
      <c r="CF539" t="s">
        <v>123</v>
      </c>
      <c r="CG539" t="s">
        <v>615</v>
      </c>
    </row>
    <row r="540" spans="1:85">
      <c r="A540">
        <v>21698176</v>
      </c>
      <c r="B540" t="s">
        <v>2356</v>
      </c>
      <c r="C540" t="s">
        <v>2357</v>
      </c>
      <c r="D540">
        <v>8963848967</v>
      </c>
      <c r="E540" t="s">
        <v>77</v>
      </c>
      <c r="F540" t="s">
        <v>136</v>
      </c>
      <c r="G540" t="s">
        <v>2358</v>
      </c>
      <c r="H540" t="s">
        <v>138</v>
      </c>
      <c r="I540" t="s">
        <v>138</v>
      </c>
      <c r="K540" t="s">
        <v>77</v>
      </c>
      <c r="N540" t="s">
        <v>1957</v>
      </c>
      <c r="O540" t="s">
        <v>1958</v>
      </c>
      <c r="Q540" t="s">
        <v>141</v>
      </c>
      <c r="S540" t="s">
        <v>83</v>
      </c>
      <c r="T540" t="s">
        <v>84</v>
      </c>
      <c r="U540" t="s">
        <v>85</v>
      </c>
      <c r="W540" t="s">
        <v>86</v>
      </c>
      <c r="Y540" t="s">
        <v>84</v>
      </c>
      <c r="AA540" t="s">
        <v>142</v>
      </c>
      <c r="AB540" t="s">
        <v>143</v>
      </c>
      <c r="AD540" t="s">
        <v>144</v>
      </c>
      <c r="AE540" t="s">
        <v>145</v>
      </c>
      <c r="AF540" t="s">
        <v>146</v>
      </c>
      <c r="AG540" t="s">
        <v>146</v>
      </c>
      <c r="AH540" t="s">
        <v>147</v>
      </c>
      <c r="AI540" t="s">
        <v>148</v>
      </c>
      <c r="AJ540" t="s">
        <v>149</v>
      </c>
      <c r="AK540" t="s">
        <v>84</v>
      </c>
      <c r="AL540" t="s">
        <v>95</v>
      </c>
      <c r="AM540" t="s">
        <v>96</v>
      </c>
      <c r="AO540" t="s">
        <v>144</v>
      </c>
      <c r="AQ540" t="s">
        <v>148</v>
      </c>
      <c r="AS540" s="1">
        <v>45999</v>
      </c>
      <c r="AT540" s="2">
        <v>0.84236111111111112</v>
      </c>
      <c r="AU540" t="s">
        <v>241</v>
      </c>
      <c r="AV540" t="s">
        <v>2362</v>
      </c>
      <c r="AZ540" t="s">
        <v>99</v>
      </c>
      <c r="BB540" t="s">
        <v>141</v>
      </c>
      <c r="BD540" t="s">
        <v>2363</v>
      </c>
      <c r="BE540" t="s">
        <v>2361</v>
      </c>
      <c r="BF540" t="s">
        <v>138</v>
      </c>
      <c r="BG540" t="s">
        <v>77</v>
      </c>
      <c r="BI540" t="s">
        <v>103</v>
      </c>
      <c r="BJ540" t="s">
        <v>104</v>
      </c>
      <c r="BK540" t="s">
        <v>625</v>
      </c>
      <c r="BL540">
        <v>1</v>
      </c>
      <c r="BM540" t="s">
        <v>106</v>
      </c>
      <c r="BN540" t="s">
        <v>626</v>
      </c>
      <c r="BO540" t="s">
        <v>627</v>
      </c>
      <c r="BP540" t="s">
        <v>628</v>
      </c>
      <c r="BQ540" t="s">
        <v>109</v>
      </c>
      <c r="BR540" t="s">
        <v>122</v>
      </c>
      <c r="BS540" t="s">
        <v>123</v>
      </c>
      <c r="BT540" t="s">
        <v>629</v>
      </c>
      <c r="BU540" t="s">
        <v>9002</v>
      </c>
      <c r="BV540">
        <v>70991</v>
      </c>
      <c r="BX540" t="s">
        <v>9001</v>
      </c>
      <c r="BY540">
        <f t="shared" si="40"/>
        <v>70991</v>
      </c>
      <c r="BZ540" t="str">
        <f t="shared" si="41"/>
        <v>West1</v>
      </c>
      <c r="CA540">
        <f t="shared" si="42"/>
        <v>83769.37999999999</v>
      </c>
      <c r="CB540" t="str">
        <f t="shared" si="43"/>
        <v>SP</v>
      </c>
      <c r="CC540" t="s">
        <v>9005</v>
      </c>
      <c r="CD540" t="s">
        <v>9003</v>
      </c>
      <c r="CE540" t="str">
        <f t="shared" si="44"/>
        <v>Premium</v>
      </c>
      <c r="CF540" t="s">
        <v>123</v>
      </c>
      <c r="CG540" t="s">
        <v>9012</v>
      </c>
    </row>
    <row r="541" spans="1:85">
      <c r="A541">
        <v>21698176</v>
      </c>
      <c r="B541" t="s">
        <v>2356</v>
      </c>
      <c r="C541" t="s">
        <v>2357</v>
      </c>
      <c r="D541">
        <v>8963848967</v>
      </c>
      <c r="E541" t="s">
        <v>77</v>
      </c>
      <c r="F541" t="s">
        <v>136</v>
      </c>
      <c r="G541" t="s">
        <v>2358</v>
      </c>
      <c r="H541" t="s">
        <v>138</v>
      </c>
      <c r="I541" t="s">
        <v>138</v>
      </c>
      <c r="K541" t="s">
        <v>77</v>
      </c>
      <c r="N541" t="s">
        <v>1957</v>
      </c>
      <c r="O541" t="s">
        <v>1958</v>
      </c>
      <c r="Q541" t="s">
        <v>141</v>
      </c>
      <c r="S541" t="s">
        <v>83</v>
      </c>
      <c r="T541" t="s">
        <v>84</v>
      </c>
      <c r="U541" t="s">
        <v>85</v>
      </c>
      <c r="W541" t="s">
        <v>86</v>
      </c>
      <c r="Y541" t="s">
        <v>84</v>
      </c>
      <c r="AA541" t="s">
        <v>142</v>
      </c>
      <c r="AB541" t="s">
        <v>143</v>
      </c>
      <c r="AD541" t="s">
        <v>144</v>
      </c>
      <c r="AE541" t="s">
        <v>145</v>
      </c>
      <c r="AF541" t="s">
        <v>146</v>
      </c>
      <c r="AG541" t="s">
        <v>146</v>
      </c>
      <c r="AH541" t="s">
        <v>147</v>
      </c>
      <c r="AI541" t="s">
        <v>148</v>
      </c>
      <c r="AJ541" t="s">
        <v>149</v>
      </c>
      <c r="AK541" t="s">
        <v>84</v>
      </c>
      <c r="AL541" t="s">
        <v>95</v>
      </c>
      <c r="AM541" t="s">
        <v>96</v>
      </c>
      <c r="AO541" t="s">
        <v>144</v>
      </c>
      <c r="AQ541" t="s">
        <v>148</v>
      </c>
      <c r="AS541" s="1">
        <v>45999</v>
      </c>
      <c r="AT541" s="2">
        <v>0.84236111111111112</v>
      </c>
      <c r="AU541" t="s">
        <v>241</v>
      </c>
      <c r="AV541" t="s">
        <v>2362</v>
      </c>
      <c r="AZ541" t="s">
        <v>99</v>
      </c>
      <c r="BB541" t="s">
        <v>141</v>
      </c>
      <c r="BD541" t="s">
        <v>2363</v>
      </c>
      <c r="BE541" t="s">
        <v>2361</v>
      </c>
      <c r="BF541" t="s">
        <v>138</v>
      </c>
      <c r="BG541" t="s">
        <v>77</v>
      </c>
      <c r="BI541" t="s">
        <v>103</v>
      </c>
      <c r="BJ541" t="s">
        <v>104</v>
      </c>
      <c r="BK541" t="s">
        <v>2367</v>
      </c>
      <c r="BL541">
        <v>1</v>
      </c>
      <c r="BM541" t="s">
        <v>106</v>
      </c>
      <c r="BN541" t="s">
        <v>119</v>
      </c>
      <c r="BO541" t="s">
        <v>191</v>
      </c>
      <c r="BP541" t="s">
        <v>2368</v>
      </c>
      <c r="BQ541" t="s">
        <v>109</v>
      </c>
      <c r="BR541" t="s">
        <v>122</v>
      </c>
      <c r="BS541" t="s">
        <v>111</v>
      </c>
      <c r="BT541" t="s">
        <v>2369</v>
      </c>
      <c r="BU541" t="s">
        <v>9002</v>
      </c>
      <c r="BV541">
        <v>61491</v>
      </c>
      <c r="BX541" t="s">
        <v>9001</v>
      </c>
      <c r="BY541">
        <f t="shared" si="40"/>
        <v>61491</v>
      </c>
      <c r="BZ541" t="str">
        <f t="shared" si="41"/>
        <v>West1</v>
      </c>
      <c r="CA541">
        <f t="shared" si="42"/>
        <v>72559.37999999999</v>
      </c>
      <c r="CB541" t="str">
        <f t="shared" si="43"/>
        <v>SP</v>
      </c>
      <c r="CC541" t="s">
        <v>9005</v>
      </c>
      <c r="CD541" t="s">
        <v>9003</v>
      </c>
      <c r="CE541" t="str">
        <f t="shared" si="44"/>
        <v>Premium</v>
      </c>
      <c r="CF541" t="s">
        <v>123</v>
      </c>
      <c r="CG541" t="s">
        <v>9012</v>
      </c>
    </row>
    <row r="542" spans="1:85">
      <c r="A542">
        <v>21698177</v>
      </c>
      <c r="B542" t="s">
        <v>2356</v>
      </c>
      <c r="C542" t="s">
        <v>2357</v>
      </c>
      <c r="D542">
        <v>8963848967</v>
      </c>
      <c r="E542" t="s">
        <v>77</v>
      </c>
      <c r="F542" t="s">
        <v>136</v>
      </c>
      <c r="G542" t="s">
        <v>2358</v>
      </c>
      <c r="H542" t="s">
        <v>138</v>
      </c>
      <c r="I542" t="s">
        <v>138</v>
      </c>
      <c r="K542" t="s">
        <v>77</v>
      </c>
      <c r="N542" t="s">
        <v>1957</v>
      </c>
      <c r="O542" t="s">
        <v>1958</v>
      </c>
      <c r="Q542" t="s">
        <v>141</v>
      </c>
      <c r="S542" t="s">
        <v>83</v>
      </c>
      <c r="T542" t="s">
        <v>84</v>
      </c>
      <c r="U542" t="s">
        <v>85</v>
      </c>
      <c r="W542" t="s">
        <v>86</v>
      </c>
      <c r="Y542" t="s">
        <v>84</v>
      </c>
      <c r="AA542" t="s">
        <v>142</v>
      </c>
      <c r="AB542" t="s">
        <v>143</v>
      </c>
      <c r="AD542" t="s">
        <v>144</v>
      </c>
      <c r="AE542" t="s">
        <v>145</v>
      </c>
      <c r="AF542" t="s">
        <v>146</v>
      </c>
      <c r="AG542" t="s">
        <v>146</v>
      </c>
      <c r="AH542" t="s">
        <v>147</v>
      </c>
      <c r="AI542" t="s">
        <v>148</v>
      </c>
      <c r="AJ542" t="s">
        <v>149</v>
      </c>
      <c r="AK542" t="s">
        <v>84</v>
      </c>
      <c r="AL542" t="s">
        <v>95</v>
      </c>
      <c r="AM542" t="s">
        <v>96</v>
      </c>
      <c r="AO542" t="s">
        <v>144</v>
      </c>
      <c r="AQ542" t="s">
        <v>148</v>
      </c>
      <c r="AS542" s="1">
        <v>45999</v>
      </c>
      <c r="AT542" s="2">
        <v>0.84375</v>
      </c>
      <c r="AU542" t="s">
        <v>2370</v>
      </c>
      <c r="AV542" t="s">
        <v>2371</v>
      </c>
      <c r="AZ542" t="s">
        <v>99</v>
      </c>
      <c r="BB542" t="s">
        <v>141</v>
      </c>
      <c r="BD542" t="s">
        <v>2372</v>
      </c>
      <c r="BE542" t="s">
        <v>2361</v>
      </c>
      <c r="BF542" t="s">
        <v>138</v>
      </c>
      <c r="BG542" t="s">
        <v>77</v>
      </c>
      <c r="BI542" t="s">
        <v>103</v>
      </c>
      <c r="BJ542" t="s">
        <v>153</v>
      </c>
      <c r="BK542" t="s">
        <v>182</v>
      </c>
      <c r="BL542">
        <v>1</v>
      </c>
      <c r="BM542" t="s">
        <v>106</v>
      </c>
      <c r="BN542" t="s">
        <v>119</v>
      </c>
      <c r="BO542" t="s">
        <v>183</v>
      </c>
      <c r="BP542" t="s">
        <v>184</v>
      </c>
      <c r="BQ542" t="s">
        <v>109</v>
      </c>
      <c r="BR542" t="s">
        <v>122</v>
      </c>
      <c r="BS542" t="s">
        <v>111</v>
      </c>
      <c r="BT542" t="s">
        <v>185</v>
      </c>
      <c r="BU542" t="s">
        <v>9002</v>
      </c>
      <c r="BV542">
        <v>39999</v>
      </c>
      <c r="BX542" t="s">
        <v>9001</v>
      </c>
      <c r="BY542">
        <f t="shared" si="40"/>
        <v>39999</v>
      </c>
      <c r="BZ542" t="str">
        <f t="shared" si="41"/>
        <v>West1</v>
      </c>
      <c r="CA542">
        <f t="shared" si="42"/>
        <v>47198.82</v>
      </c>
      <c r="CB542" t="str">
        <f t="shared" si="43"/>
        <v/>
      </c>
      <c r="CD542" t="s">
        <v>9003</v>
      </c>
      <c r="CE542" t="str">
        <f t="shared" si="44"/>
        <v>Mainstream</v>
      </c>
      <c r="CF542" t="s">
        <v>111</v>
      </c>
      <c r="CG542" t="s">
        <v>9011</v>
      </c>
    </row>
    <row r="543" spans="1:85">
      <c r="A543">
        <v>21698178</v>
      </c>
      <c r="B543" t="s">
        <v>2356</v>
      </c>
      <c r="C543" t="s">
        <v>2357</v>
      </c>
      <c r="D543">
        <v>8963848967</v>
      </c>
      <c r="E543" t="s">
        <v>77</v>
      </c>
      <c r="F543" t="s">
        <v>136</v>
      </c>
      <c r="G543" t="s">
        <v>2358</v>
      </c>
      <c r="H543" t="s">
        <v>138</v>
      </c>
      <c r="I543" t="s">
        <v>138</v>
      </c>
      <c r="K543" t="s">
        <v>77</v>
      </c>
      <c r="N543" t="s">
        <v>1957</v>
      </c>
      <c r="O543" t="s">
        <v>1958</v>
      </c>
      <c r="Q543" t="s">
        <v>141</v>
      </c>
      <c r="S543" t="s">
        <v>83</v>
      </c>
      <c r="T543" t="s">
        <v>84</v>
      </c>
      <c r="U543" t="s">
        <v>85</v>
      </c>
      <c r="W543" t="s">
        <v>86</v>
      </c>
      <c r="Y543" t="s">
        <v>84</v>
      </c>
      <c r="AA543" t="s">
        <v>142</v>
      </c>
      <c r="AB543" t="s">
        <v>143</v>
      </c>
      <c r="AD543" t="s">
        <v>144</v>
      </c>
      <c r="AE543" t="s">
        <v>145</v>
      </c>
      <c r="AF543" t="s">
        <v>146</v>
      </c>
      <c r="AG543" t="s">
        <v>146</v>
      </c>
      <c r="AH543" t="s">
        <v>147</v>
      </c>
      <c r="AI543" t="s">
        <v>148</v>
      </c>
      <c r="AJ543" t="s">
        <v>149</v>
      </c>
      <c r="AK543" t="s">
        <v>84</v>
      </c>
      <c r="AL543" t="s">
        <v>95</v>
      </c>
      <c r="AM543" t="s">
        <v>96</v>
      </c>
      <c r="AO543" t="s">
        <v>144</v>
      </c>
      <c r="AQ543" t="s">
        <v>148</v>
      </c>
      <c r="AS543" s="1">
        <v>45999</v>
      </c>
      <c r="AT543" s="2">
        <v>0.84375</v>
      </c>
      <c r="AU543" t="s">
        <v>2370</v>
      </c>
      <c r="AV543" t="s">
        <v>2373</v>
      </c>
      <c r="AZ543" t="s">
        <v>99</v>
      </c>
      <c r="BB543" t="s">
        <v>141</v>
      </c>
      <c r="BD543" t="s">
        <v>2374</v>
      </c>
      <c r="BE543" t="s">
        <v>2361</v>
      </c>
      <c r="BF543" t="s">
        <v>138</v>
      </c>
      <c r="BG543" t="s">
        <v>263</v>
      </c>
      <c r="BI543" t="s">
        <v>103</v>
      </c>
      <c r="BJ543" t="s">
        <v>104</v>
      </c>
      <c r="BK543" t="s">
        <v>2375</v>
      </c>
      <c r="BL543">
        <v>1</v>
      </c>
      <c r="BM543" t="s">
        <v>106</v>
      </c>
      <c r="BN543" t="s">
        <v>119</v>
      </c>
      <c r="BO543" t="s">
        <v>2376</v>
      </c>
      <c r="BP543" t="s">
        <v>2377</v>
      </c>
      <c r="BQ543" t="s">
        <v>109</v>
      </c>
      <c r="BR543" t="s">
        <v>122</v>
      </c>
      <c r="BS543" t="s">
        <v>123</v>
      </c>
      <c r="BT543" t="s">
        <v>2378</v>
      </c>
      <c r="BU543" t="s">
        <v>9002</v>
      </c>
      <c r="BV543">
        <v>167891</v>
      </c>
      <c r="BX543" t="s">
        <v>9001</v>
      </c>
      <c r="BY543">
        <f t="shared" si="40"/>
        <v>167891</v>
      </c>
      <c r="BZ543" t="str">
        <f t="shared" si="41"/>
        <v>West1</v>
      </c>
      <c r="CA543">
        <f t="shared" si="42"/>
        <v>198111.37999999998</v>
      </c>
      <c r="CB543" t="str">
        <f t="shared" si="43"/>
        <v>SP</v>
      </c>
      <c r="CC543" t="s">
        <v>9005</v>
      </c>
      <c r="CD543" t="s">
        <v>9003</v>
      </c>
      <c r="CE543" t="str">
        <f t="shared" si="44"/>
        <v>Premium</v>
      </c>
      <c r="CF543" t="s">
        <v>123</v>
      </c>
      <c r="CG543" t="s">
        <v>9012</v>
      </c>
    </row>
    <row r="544" spans="1:85">
      <c r="A544">
        <v>21698180</v>
      </c>
      <c r="B544" t="s">
        <v>2356</v>
      </c>
      <c r="C544" t="s">
        <v>2357</v>
      </c>
      <c r="D544">
        <v>8963848967</v>
      </c>
      <c r="E544" t="s">
        <v>77</v>
      </c>
      <c r="F544" t="s">
        <v>136</v>
      </c>
      <c r="G544" t="s">
        <v>2358</v>
      </c>
      <c r="H544" t="s">
        <v>138</v>
      </c>
      <c r="I544" t="s">
        <v>138</v>
      </c>
      <c r="K544" t="s">
        <v>77</v>
      </c>
      <c r="N544" t="s">
        <v>1957</v>
      </c>
      <c r="O544" t="s">
        <v>1958</v>
      </c>
      <c r="Q544" t="s">
        <v>141</v>
      </c>
      <c r="S544" t="s">
        <v>83</v>
      </c>
      <c r="T544" t="s">
        <v>84</v>
      </c>
      <c r="U544" t="s">
        <v>85</v>
      </c>
      <c r="W544" t="s">
        <v>86</v>
      </c>
      <c r="Y544" t="s">
        <v>84</v>
      </c>
      <c r="AA544" t="s">
        <v>142</v>
      </c>
      <c r="AB544" t="s">
        <v>143</v>
      </c>
      <c r="AD544" t="s">
        <v>144</v>
      </c>
      <c r="AE544" t="s">
        <v>145</v>
      </c>
      <c r="AF544" t="s">
        <v>146</v>
      </c>
      <c r="AG544" t="s">
        <v>146</v>
      </c>
      <c r="AH544" t="s">
        <v>147</v>
      </c>
      <c r="AI544" t="s">
        <v>148</v>
      </c>
      <c r="AJ544" t="s">
        <v>149</v>
      </c>
      <c r="AK544" t="s">
        <v>84</v>
      </c>
      <c r="AL544" t="s">
        <v>95</v>
      </c>
      <c r="AM544" t="s">
        <v>96</v>
      </c>
      <c r="AO544" t="s">
        <v>144</v>
      </c>
      <c r="AQ544" t="s">
        <v>148</v>
      </c>
      <c r="AS544" s="1">
        <v>45999</v>
      </c>
      <c r="AT544" s="2">
        <v>0.84513888888888888</v>
      </c>
      <c r="AU544" t="s">
        <v>2379</v>
      </c>
      <c r="AV544" t="s">
        <v>2380</v>
      </c>
      <c r="AZ544" t="s">
        <v>99</v>
      </c>
      <c r="BB544" t="s">
        <v>141</v>
      </c>
      <c r="BD544" t="s">
        <v>2381</v>
      </c>
      <c r="BE544" t="s">
        <v>2361</v>
      </c>
      <c r="BF544" t="s">
        <v>138</v>
      </c>
      <c r="BG544" t="s">
        <v>77</v>
      </c>
      <c r="BI544" t="s">
        <v>103</v>
      </c>
      <c r="BJ544" t="s">
        <v>104</v>
      </c>
      <c r="BK544" t="s">
        <v>495</v>
      </c>
      <c r="BL544">
        <v>1</v>
      </c>
      <c r="BM544" t="s">
        <v>106</v>
      </c>
      <c r="BN544" t="s">
        <v>224</v>
      </c>
      <c r="BO544" t="s">
        <v>496</v>
      </c>
      <c r="BP544" t="s">
        <v>497</v>
      </c>
      <c r="BQ544" t="s">
        <v>109</v>
      </c>
      <c r="BR544" t="s">
        <v>227</v>
      </c>
      <c r="BS544" t="s">
        <v>123</v>
      </c>
      <c r="BT544" t="s">
        <v>498</v>
      </c>
      <c r="BU544" t="s">
        <v>9002</v>
      </c>
      <c r="BV544">
        <v>106500</v>
      </c>
      <c r="BX544" t="s">
        <v>9001</v>
      </c>
      <c r="BY544">
        <f t="shared" si="40"/>
        <v>106500</v>
      </c>
      <c r="BZ544" t="str">
        <f t="shared" si="41"/>
        <v>West1</v>
      </c>
      <c r="CA544">
        <f t="shared" si="42"/>
        <v>125670</v>
      </c>
      <c r="CB544" t="str">
        <f t="shared" si="43"/>
        <v>SP</v>
      </c>
      <c r="CC544" t="s">
        <v>227</v>
      </c>
      <c r="CD544" t="s">
        <v>9003</v>
      </c>
      <c r="CE544" t="str">
        <f t="shared" si="44"/>
        <v>Premium</v>
      </c>
      <c r="CF544" t="s">
        <v>123</v>
      </c>
      <c r="CG544" t="s">
        <v>615</v>
      </c>
    </row>
    <row r="545" spans="1:85">
      <c r="A545">
        <v>21698181</v>
      </c>
      <c r="B545" t="s">
        <v>2356</v>
      </c>
      <c r="C545" t="s">
        <v>2357</v>
      </c>
      <c r="D545">
        <v>8963848967</v>
      </c>
      <c r="E545" t="s">
        <v>77</v>
      </c>
      <c r="F545" t="s">
        <v>136</v>
      </c>
      <c r="G545" t="s">
        <v>2358</v>
      </c>
      <c r="H545" t="s">
        <v>138</v>
      </c>
      <c r="I545" t="s">
        <v>138</v>
      </c>
      <c r="K545" t="s">
        <v>77</v>
      </c>
      <c r="N545" t="s">
        <v>1957</v>
      </c>
      <c r="O545" t="s">
        <v>1958</v>
      </c>
      <c r="Q545" t="s">
        <v>141</v>
      </c>
      <c r="S545" t="s">
        <v>83</v>
      </c>
      <c r="T545" t="s">
        <v>84</v>
      </c>
      <c r="U545" t="s">
        <v>85</v>
      </c>
      <c r="W545" t="s">
        <v>86</v>
      </c>
      <c r="Y545" t="s">
        <v>84</v>
      </c>
      <c r="AA545" t="s">
        <v>142</v>
      </c>
      <c r="AB545" t="s">
        <v>143</v>
      </c>
      <c r="AD545" t="s">
        <v>144</v>
      </c>
      <c r="AE545" t="s">
        <v>145</v>
      </c>
      <c r="AF545" t="s">
        <v>146</v>
      </c>
      <c r="AG545" t="s">
        <v>146</v>
      </c>
      <c r="AH545" t="s">
        <v>147</v>
      </c>
      <c r="AI545" t="s">
        <v>148</v>
      </c>
      <c r="AJ545" t="s">
        <v>149</v>
      </c>
      <c r="AK545" t="s">
        <v>84</v>
      </c>
      <c r="AL545" t="s">
        <v>95</v>
      </c>
      <c r="AM545" t="s">
        <v>96</v>
      </c>
      <c r="AO545" t="s">
        <v>144</v>
      </c>
      <c r="AQ545" t="s">
        <v>148</v>
      </c>
      <c r="AS545" s="1">
        <v>45999</v>
      </c>
      <c r="AT545" s="2">
        <v>0.84583333333333333</v>
      </c>
      <c r="AU545" t="s">
        <v>2382</v>
      </c>
      <c r="AV545" t="s">
        <v>2383</v>
      </c>
      <c r="AZ545" t="s">
        <v>99</v>
      </c>
      <c r="BB545" t="s">
        <v>141</v>
      </c>
      <c r="BD545" t="s">
        <v>2384</v>
      </c>
      <c r="BE545" t="s">
        <v>136</v>
      </c>
      <c r="BF545" t="s">
        <v>138</v>
      </c>
      <c r="BG545" t="s">
        <v>263</v>
      </c>
      <c r="BI545" t="s">
        <v>103</v>
      </c>
      <c r="BJ545" t="s">
        <v>153</v>
      </c>
      <c r="BK545" t="s">
        <v>360</v>
      </c>
      <c r="BL545">
        <v>1</v>
      </c>
      <c r="BM545" t="s">
        <v>106</v>
      </c>
      <c r="BN545" t="s">
        <v>119</v>
      </c>
      <c r="BO545" t="s">
        <v>238</v>
      </c>
      <c r="BP545" t="s">
        <v>361</v>
      </c>
      <c r="BQ545" t="s">
        <v>109</v>
      </c>
      <c r="BR545" t="s">
        <v>122</v>
      </c>
      <c r="BS545" t="s">
        <v>123</v>
      </c>
      <c r="BT545" t="s">
        <v>362</v>
      </c>
      <c r="BU545" t="s">
        <v>9002</v>
      </c>
      <c r="BV545">
        <v>65000</v>
      </c>
      <c r="BX545" t="s">
        <v>9001</v>
      </c>
      <c r="BY545">
        <f t="shared" si="40"/>
        <v>65000</v>
      </c>
      <c r="BZ545" t="str">
        <f t="shared" si="41"/>
        <v>West1</v>
      </c>
      <c r="CA545">
        <f t="shared" si="42"/>
        <v>76700</v>
      </c>
      <c r="CB545" t="str">
        <f t="shared" si="43"/>
        <v>SP</v>
      </c>
      <c r="CC545" t="s">
        <v>9005</v>
      </c>
      <c r="CD545" t="s">
        <v>9003</v>
      </c>
      <c r="CE545" t="str">
        <f t="shared" si="44"/>
        <v>Premium</v>
      </c>
      <c r="CF545" t="s">
        <v>123</v>
      </c>
      <c r="CG545" t="s">
        <v>615</v>
      </c>
    </row>
    <row r="546" spans="1:85">
      <c r="A546">
        <v>21698183</v>
      </c>
      <c r="B546" t="s">
        <v>2356</v>
      </c>
      <c r="C546" t="s">
        <v>2357</v>
      </c>
      <c r="D546">
        <v>8963848967</v>
      </c>
      <c r="E546" t="s">
        <v>77</v>
      </c>
      <c r="F546" t="s">
        <v>136</v>
      </c>
      <c r="G546" t="s">
        <v>2358</v>
      </c>
      <c r="H546" t="s">
        <v>138</v>
      </c>
      <c r="I546" t="s">
        <v>138</v>
      </c>
      <c r="K546" t="s">
        <v>77</v>
      </c>
      <c r="N546" t="s">
        <v>1957</v>
      </c>
      <c r="O546" t="s">
        <v>1958</v>
      </c>
      <c r="Q546" t="s">
        <v>141</v>
      </c>
      <c r="S546" t="s">
        <v>83</v>
      </c>
      <c r="T546" t="s">
        <v>84</v>
      </c>
      <c r="U546" t="s">
        <v>85</v>
      </c>
      <c r="W546" t="s">
        <v>86</v>
      </c>
      <c r="Y546" t="s">
        <v>84</v>
      </c>
      <c r="AA546" t="s">
        <v>142</v>
      </c>
      <c r="AB546" t="s">
        <v>143</v>
      </c>
      <c r="AD546" t="s">
        <v>144</v>
      </c>
      <c r="AE546" t="s">
        <v>145</v>
      </c>
      <c r="AF546" t="s">
        <v>146</v>
      </c>
      <c r="AG546" t="s">
        <v>146</v>
      </c>
      <c r="AH546" t="s">
        <v>147</v>
      </c>
      <c r="AI546" t="s">
        <v>148</v>
      </c>
      <c r="AJ546" t="s">
        <v>149</v>
      </c>
      <c r="AK546" t="s">
        <v>84</v>
      </c>
      <c r="AL546" t="s">
        <v>95</v>
      </c>
      <c r="AM546" t="s">
        <v>96</v>
      </c>
      <c r="AO546" t="s">
        <v>144</v>
      </c>
      <c r="AQ546" t="s">
        <v>148</v>
      </c>
      <c r="AS546" s="1">
        <v>45999</v>
      </c>
      <c r="AT546" s="2">
        <v>0.84652777777777777</v>
      </c>
      <c r="AU546" t="s">
        <v>2385</v>
      </c>
      <c r="AV546" t="s">
        <v>2386</v>
      </c>
      <c r="AZ546" t="s">
        <v>99</v>
      </c>
      <c r="BB546" t="s">
        <v>141</v>
      </c>
      <c r="BD546" t="s">
        <v>2387</v>
      </c>
      <c r="BE546" t="s">
        <v>136</v>
      </c>
      <c r="BF546" t="s">
        <v>138</v>
      </c>
      <c r="BG546" t="s">
        <v>77</v>
      </c>
      <c r="BI546" t="s">
        <v>103</v>
      </c>
      <c r="BJ546" t="s">
        <v>153</v>
      </c>
      <c r="BK546" t="s">
        <v>681</v>
      </c>
      <c r="BL546">
        <v>1</v>
      </c>
      <c r="BM546" t="s">
        <v>106</v>
      </c>
      <c r="BN546" t="s">
        <v>131</v>
      </c>
      <c r="BO546" t="s">
        <v>682</v>
      </c>
      <c r="BP546" t="s">
        <v>683</v>
      </c>
      <c r="BQ546" t="s">
        <v>109</v>
      </c>
      <c r="BR546" t="s">
        <v>131</v>
      </c>
      <c r="BS546" t="s">
        <v>111</v>
      </c>
      <c r="BT546" t="s">
        <v>684</v>
      </c>
      <c r="BU546" t="s">
        <v>9002</v>
      </c>
      <c r="BV546">
        <v>57990</v>
      </c>
      <c r="BX546" t="s">
        <v>131</v>
      </c>
      <c r="BY546">
        <f t="shared" si="40"/>
        <v>57990</v>
      </c>
      <c r="BZ546" t="str">
        <f t="shared" si="41"/>
        <v>West1</v>
      </c>
      <c r="CA546">
        <f t="shared" si="42"/>
        <v>68428.2</v>
      </c>
      <c r="CB546" t="str">
        <f t="shared" si="43"/>
        <v/>
      </c>
      <c r="CD546" t="s">
        <v>9003</v>
      </c>
      <c r="CE546" t="str">
        <f t="shared" si="44"/>
        <v>Premium</v>
      </c>
      <c r="CF546" t="s">
        <v>111</v>
      </c>
      <c r="CG546" t="s">
        <v>9011</v>
      </c>
    </row>
    <row r="547" spans="1:85">
      <c r="A547">
        <v>21698185</v>
      </c>
      <c r="B547" t="s">
        <v>2356</v>
      </c>
      <c r="C547" t="s">
        <v>2357</v>
      </c>
      <c r="D547">
        <v>8963848967</v>
      </c>
      <c r="E547" t="s">
        <v>77</v>
      </c>
      <c r="F547" t="s">
        <v>136</v>
      </c>
      <c r="G547" t="s">
        <v>2358</v>
      </c>
      <c r="H547" t="s">
        <v>138</v>
      </c>
      <c r="I547" t="s">
        <v>138</v>
      </c>
      <c r="K547" t="s">
        <v>77</v>
      </c>
      <c r="N547" t="s">
        <v>1957</v>
      </c>
      <c r="O547" t="s">
        <v>1958</v>
      </c>
      <c r="Q547" t="s">
        <v>141</v>
      </c>
      <c r="S547" t="s">
        <v>83</v>
      </c>
      <c r="T547" t="s">
        <v>84</v>
      </c>
      <c r="U547" t="s">
        <v>85</v>
      </c>
      <c r="W547" t="s">
        <v>86</v>
      </c>
      <c r="Y547" t="s">
        <v>84</v>
      </c>
      <c r="AA547" t="s">
        <v>142</v>
      </c>
      <c r="AB547" t="s">
        <v>143</v>
      </c>
      <c r="AD547" t="s">
        <v>144</v>
      </c>
      <c r="AE547" t="s">
        <v>145</v>
      </c>
      <c r="AF547" t="s">
        <v>146</v>
      </c>
      <c r="AG547" t="s">
        <v>146</v>
      </c>
      <c r="AH547" t="s">
        <v>147</v>
      </c>
      <c r="AI547" t="s">
        <v>148</v>
      </c>
      <c r="AJ547" t="s">
        <v>149</v>
      </c>
      <c r="AK547" t="s">
        <v>84</v>
      </c>
      <c r="AL547" t="s">
        <v>95</v>
      </c>
      <c r="AM547" t="s">
        <v>96</v>
      </c>
      <c r="AO547" t="s">
        <v>144</v>
      </c>
      <c r="AQ547" t="s">
        <v>148</v>
      </c>
      <c r="AS547" s="1">
        <v>45999</v>
      </c>
      <c r="AT547" s="2">
        <v>0.84722222222222221</v>
      </c>
      <c r="AU547" t="s">
        <v>2388</v>
      </c>
      <c r="AV547" t="s">
        <v>2389</v>
      </c>
      <c r="AZ547" t="s">
        <v>99</v>
      </c>
      <c r="BB547" t="s">
        <v>141</v>
      </c>
      <c r="BD547" t="s">
        <v>2390</v>
      </c>
      <c r="BE547" t="s">
        <v>2361</v>
      </c>
      <c r="BF547" t="s">
        <v>138</v>
      </c>
      <c r="BG547" t="s">
        <v>77</v>
      </c>
      <c r="BI547" t="s">
        <v>103</v>
      </c>
      <c r="BJ547" t="s">
        <v>153</v>
      </c>
      <c r="BK547" t="s">
        <v>118</v>
      </c>
      <c r="BL547">
        <v>1</v>
      </c>
      <c r="BM547" t="s">
        <v>106</v>
      </c>
      <c r="BN547" t="s">
        <v>119</v>
      </c>
      <c r="BO547" t="s">
        <v>120</v>
      </c>
      <c r="BP547" t="s">
        <v>121</v>
      </c>
      <c r="BQ547" t="s">
        <v>109</v>
      </c>
      <c r="BR547" t="s">
        <v>122</v>
      </c>
      <c r="BS547" t="s">
        <v>123</v>
      </c>
      <c r="BT547" t="s">
        <v>124</v>
      </c>
      <c r="BU547" t="s">
        <v>9002</v>
      </c>
      <c r="BV547">
        <v>56251</v>
      </c>
      <c r="BX547" t="s">
        <v>9001</v>
      </c>
      <c r="BY547">
        <f t="shared" si="40"/>
        <v>56251</v>
      </c>
      <c r="BZ547" t="str">
        <f t="shared" si="41"/>
        <v>West1</v>
      </c>
      <c r="CA547">
        <f t="shared" si="42"/>
        <v>66376.179999999993</v>
      </c>
      <c r="CB547" t="str">
        <f t="shared" si="43"/>
        <v/>
      </c>
      <c r="CD547" t="s">
        <v>9003</v>
      </c>
      <c r="CE547" t="str">
        <f t="shared" si="44"/>
        <v>Premium</v>
      </c>
      <c r="CF547" t="s">
        <v>111</v>
      </c>
      <c r="CG547" t="s">
        <v>615</v>
      </c>
    </row>
    <row r="548" spans="1:85">
      <c r="A548">
        <v>21698187</v>
      </c>
      <c r="B548" t="s">
        <v>2356</v>
      </c>
      <c r="C548" t="s">
        <v>2357</v>
      </c>
      <c r="D548">
        <v>8963848967</v>
      </c>
      <c r="E548" t="s">
        <v>77</v>
      </c>
      <c r="F548" t="s">
        <v>136</v>
      </c>
      <c r="G548" t="s">
        <v>2358</v>
      </c>
      <c r="H548" t="s">
        <v>138</v>
      </c>
      <c r="I548" t="s">
        <v>138</v>
      </c>
      <c r="K548" t="s">
        <v>77</v>
      </c>
      <c r="N548" t="s">
        <v>1957</v>
      </c>
      <c r="O548" t="s">
        <v>1958</v>
      </c>
      <c r="Q548" t="s">
        <v>141</v>
      </c>
      <c r="S548" t="s">
        <v>83</v>
      </c>
      <c r="T548" t="s">
        <v>84</v>
      </c>
      <c r="U548" t="s">
        <v>85</v>
      </c>
      <c r="W548" t="s">
        <v>86</v>
      </c>
      <c r="Y548" t="s">
        <v>84</v>
      </c>
      <c r="AA548" t="s">
        <v>142</v>
      </c>
      <c r="AB548" t="s">
        <v>143</v>
      </c>
      <c r="AD548" t="s">
        <v>144</v>
      </c>
      <c r="AE548" t="s">
        <v>145</v>
      </c>
      <c r="AF548" t="s">
        <v>146</v>
      </c>
      <c r="AG548" t="s">
        <v>146</v>
      </c>
      <c r="AH548" t="s">
        <v>147</v>
      </c>
      <c r="AI548" t="s">
        <v>148</v>
      </c>
      <c r="AJ548" t="s">
        <v>149</v>
      </c>
      <c r="AK548" t="s">
        <v>84</v>
      </c>
      <c r="AL548" t="s">
        <v>95</v>
      </c>
      <c r="AM548" t="s">
        <v>96</v>
      </c>
      <c r="AO548" t="s">
        <v>144</v>
      </c>
      <c r="AQ548" t="s">
        <v>148</v>
      </c>
      <c r="AS548" s="1">
        <v>45999</v>
      </c>
      <c r="AT548" s="2">
        <v>0.84791666666666665</v>
      </c>
      <c r="AU548" t="s">
        <v>2391</v>
      </c>
      <c r="AV548" t="s">
        <v>2392</v>
      </c>
      <c r="AZ548" t="s">
        <v>99</v>
      </c>
      <c r="BB548" t="s">
        <v>141</v>
      </c>
      <c r="BD548" t="s">
        <v>2393</v>
      </c>
      <c r="BE548" t="s">
        <v>136</v>
      </c>
      <c r="BF548" t="s">
        <v>138</v>
      </c>
      <c r="BG548" t="s">
        <v>77</v>
      </c>
      <c r="BI548" t="s">
        <v>103</v>
      </c>
      <c r="BJ548" t="s">
        <v>153</v>
      </c>
      <c r="BK548" t="s">
        <v>1657</v>
      </c>
      <c r="BL548">
        <v>1</v>
      </c>
      <c r="BM548" t="s">
        <v>106</v>
      </c>
      <c r="BN548" t="s">
        <v>1658</v>
      </c>
      <c r="BO548" t="s">
        <v>1659</v>
      </c>
      <c r="BP548" t="s">
        <v>1660</v>
      </c>
      <c r="BQ548" t="s">
        <v>109</v>
      </c>
      <c r="BR548" t="s">
        <v>122</v>
      </c>
      <c r="BS548" t="s">
        <v>123</v>
      </c>
      <c r="BT548" t="s">
        <v>1661</v>
      </c>
      <c r="BU548" t="s">
        <v>9002</v>
      </c>
      <c r="BV548">
        <v>130000</v>
      </c>
      <c r="BX548" t="s">
        <v>9001</v>
      </c>
      <c r="BY548">
        <f t="shared" si="40"/>
        <v>130000</v>
      </c>
      <c r="BZ548" t="str">
        <f t="shared" si="41"/>
        <v>West1</v>
      </c>
      <c r="CA548">
        <f t="shared" si="42"/>
        <v>153400</v>
      </c>
      <c r="CB548" t="str">
        <f t="shared" si="43"/>
        <v>SP</v>
      </c>
      <c r="CC548" t="s">
        <v>9005</v>
      </c>
      <c r="CD548" t="s">
        <v>9003</v>
      </c>
      <c r="CE548" t="str">
        <f t="shared" si="44"/>
        <v>Premium</v>
      </c>
      <c r="CF548" t="s">
        <v>123</v>
      </c>
      <c r="CG548" t="s">
        <v>1658</v>
      </c>
    </row>
    <row r="549" spans="1:85">
      <c r="A549">
        <v>21698190</v>
      </c>
      <c r="B549" t="s">
        <v>2356</v>
      </c>
      <c r="C549" t="s">
        <v>2357</v>
      </c>
      <c r="D549">
        <v>8963848967</v>
      </c>
      <c r="E549" t="s">
        <v>77</v>
      </c>
      <c r="F549" t="s">
        <v>136</v>
      </c>
      <c r="G549" t="s">
        <v>2358</v>
      </c>
      <c r="H549" t="s">
        <v>138</v>
      </c>
      <c r="I549" t="s">
        <v>138</v>
      </c>
      <c r="K549" t="s">
        <v>77</v>
      </c>
      <c r="N549" t="s">
        <v>1957</v>
      </c>
      <c r="O549" t="s">
        <v>1958</v>
      </c>
      <c r="Q549" t="s">
        <v>141</v>
      </c>
      <c r="S549" t="s">
        <v>83</v>
      </c>
      <c r="T549" t="s">
        <v>84</v>
      </c>
      <c r="U549" t="s">
        <v>85</v>
      </c>
      <c r="W549" t="s">
        <v>86</v>
      </c>
      <c r="Y549" t="s">
        <v>84</v>
      </c>
      <c r="AA549" t="s">
        <v>142</v>
      </c>
      <c r="AB549" t="s">
        <v>143</v>
      </c>
      <c r="AD549" t="s">
        <v>144</v>
      </c>
      <c r="AE549" t="s">
        <v>145</v>
      </c>
      <c r="AF549" t="s">
        <v>146</v>
      </c>
      <c r="AG549" t="s">
        <v>146</v>
      </c>
      <c r="AH549" t="s">
        <v>147</v>
      </c>
      <c r="AI549" t="s">
        <v>148</v>
      </c>
      <c r="AJ549" t="s">
        <v>149</v>
      </c>
      <c r="AK549" t="s">
        <v>84</v>
      </c>
      <c r="AL549" t="s">
        <v>95</v>
      </c>
      <c r="AM549" t="s">
        <v>96</v>
      </c>
      <c r="AO549" t="s">
        <v>144</v>
      </c>
      <c r="AQ549" t="s">
        <v>148</v>
      </c>
      <c r="AS549" s="1">
        <v>45999</v>
      </c>
      <c r="AT549" s="2">
        <v>0.85</v>
      </c>
      <c r="AU549" t="s">
        <v>2394</v>
      </c>
      <c r="AV549" t="s">
        <v>2395</v>
      </c>
      <c r="AZ549" t="s">
        <v>99</v>
      </c>
      <c r="BB549" t="s">
        <v>141</v>
      </c>
      <c r="BD549" t="s">
        <v>2396</v>
      </c>
      <c r="BE549" t="s">
        <v>2361</v>
      </c>
      <c r="BF549" t="s">
        <v>138</v>
      </c>
      <c r="BG549" t="s">
        <v>77</v>
      </c>
      <c r="BI549" t="s">
        <v>103</v>
      </c>
      <c r="BJ549" t="s">
        <v>153</v>
      </c>
      <c r="BK549" t="s">
        <v>2397</v>
      </c>
      <c r="BL549">
        <v>1</v>
      </c>
      <c r="BM549" t="s">
        <v>106</v>
      </c>
      <c r="BN549" t="s">
        <v>119</v>
      </c>
      <c r="BO549" t="s">
        <v>191</v>
      </c>
      <c r="BP549" t="s">
        <v>2398</v>
      </c>
      <c r="BQ549" t="s">
        <v>109</v>
      </c>
      <c r="BR549" t="s">
        <v>122</v>
      </c>
      <c r="BS549" t="s">
        <v>123</v>
      </c>
      <c r="BT549" t="s">
        <v>2399</v>
      </c>
      <c r="BU549" t="s">
        <v>9002</v>
      </c>
      <c r="BV549">
        <v>74568</v>
      </c>
      <c r="BX549" t="s">
        <v>9001</v>
      </c>
      <c r="BY549">
        <f t="shared" si="40"/>
        <v>74568</v>
      </c>
      <c r="BZ549" t="str">
        <f t="shared" si="41"/>
        <v>West1</v>
      </c>
      <c r="CA549">
        <f t="shared" si="42"/>
        <v>87990.239999999991</v>
      </c>
      <c r="CB549" t="str">
        <f t="shared" si="43"/>
        <v>SP</v>
      </c>
      <c r="CC549" t="s">
        <v>9005</v>
      </c>
      <c r="CD549" t="s">
        <v>9003</v>
      </c>
      <c r="CE549" t="str">
        <f t="shared" si="44"/>
        <v>Premium</v>
      </c>
      <c r="CF549" t="s">
        <v>123</v>
      </c>
      <c r="CG549" t="s">
        <v>9012</v>
      </c>
    </row>
    <row r="550" spans="1:85">
      <c r="A550">
        <v>21698192</v>
      </c>
      <c r="B550" t="s">
        <v>2356</v>
      </c>
      <c r="C550" t="s">
        <v>2357</v>
      </c>
      <c r="D550">
        <v>8963848967</v>
      </c>
      <c r="E550" t="s">
        <v>77</v>
      </c>
      <c r="F550" t="s">
        <v>136</v>
      </c>
      <c r="G550" t="s">
        <v>2358</v>
      </c>
      <c r="H550" t="s">
        <v>138</v>
      </c>
      <c r="I550" t="s">
        <v>138</v>
      </c>
      <c r="K550" t="s">
        <v>77</v>
      </c>
      <c r="N550" t="s">
        <v>1957</v>
      </c>
      <c r="O550" t="s">
        <v>1958</v>
      </c>
      <c r="Q550" t="s">
        <v>141</v>
      </c>
      <c r="S550" t="s">
        <v>83</v>
      </c>
      <c r="T550" t="s">
        <v>84</v>
      </c>
      <c r="U550" t="s">
        <v>85</v>
      </c>
      <c r="W550" t="s">
        <v>86</v>
      </c>
      <c r="Y550" t="s">
        <v>84</v>
      </c>
      <c r="AA550" t="s">
        <v>142</v>
      </c>
      <c r="AB550" t="s">
        <v>143</v>
      </c>
      <c r="AD550" t="s">
        <v>144</v>
      </c>
      <c r="AE550" t="s">
        <v>145</v>
      </c>
      <c r="AF550" t="s">
        <v>146</v>
      </c>
      <c r="AG550" t="s">
        <v>146</v>
      </c>
      <c r="AH550" t="s">
        <v>147</v>
      </c>
      <c r="AI550" t="s">
        <v>148</v>
      </c>
      <c r="AJ550" t="s">
        <v>149</v>
      </c>
      <c r="AK550" t="s">
        <v>84</v>
      </c>
      <c r="AL550" t="s">
        <v>95</v>
      </c>
      <c r="AM550" t="s">
        <v>96</v>
      </c>
      <c r="AO550" t="s">
        <v>144</v>
      </c>
      <c r="AQ550" t="s">
        <v>148</v>
      </c>
      <c r="AS550" s="1">
        <v>45999</v>
      </c>
      <c r="AT550" s="2">
        <v>0.85</v>
      </c>
      <c r="AU550" t="s">
        <v>2394</v>
      </c>
      <c r="AV550" t="s">
        <v>2400</v>
      </c>
      <c r="AZ550" t="s">
        <v>99</v>
      </c>
      <c r="BB550" t="s">
        <v>141</v>
      </c>
      <c r="BD550" t="s">
        <v>2401</v>
      </c>
      <c r="BE550" t="s">
        <v>2361</v>
      </c>
      <c r="BF550" t="s">
        <v>138</v>
      </c>
      <c r="BG550" t="s">
        <v>77</v>
      </c>
      <c r="BI550" t="s">
        <v>103</v>
      </c>
      <c r="BJ550" t="s">
        <v>104</v>
      </c>
      <c r="BK550" t="s">
        <v>1047</v>
      </c>
      <c r="BL550">
        <v>1</v>
      </c>
      <c r="BM550" t="s">
        <v>106</v>
      </c>
      <c r="BN550" t="s">
        <v>224</v>
      </c>
      <c r="BO550" t="s">
        <v>224</v>
      </c>
      <c r="BP550" t="s">
        <v>1048</v>
      </c>
      <c r="BQ550" t="s">
        <v>109</v>
      </c>
      <c r="BR550" t="s">
        <v>227</v>
      </c>
      <c r="BS550" t="s">
        <v>123</v>
      </c>
      <c r="BT550" t="s">
        <v>1049</v>
      </c>
      <c r="BU550" t="s">
        <v>9002</v>
      </c>
      <c r="BV550">
        <v>78000</v>
      </c>
      <c r="BX550" t="s">
        <v>9001</v>
      </c>
      <c r="BY550">
        <f t="shared" si="40"/>
        <v>78000</v>
      </c>
      <c r="BZ550" t="str">
        <f t="shared" si="41"/>
        <v>West1</v>
      </c>
      <c r="CA550">
        <f t="shared" si="42"/>
        <v>92040</v>
      </c>
      <c r="CB550" t="str">
        <f t="shared" si="43"/>
        <v>SP</v>
      </c>
      <c r="CC550" t="s">
        <v>227</v>
      </c>
      <c r="CD550" t="s">
        <v>9003</v>
      </c>
      <c r="CE550" t="str">
        <f t="shared" si="44"/>
        <v>Premium</v>
      </c>
      <c r="CF550" t="s">
        <v>123</v>
      </c>
      <c r="CG550" t="s">
        <v>615</v>
      </c>
    </row>
    <row r="551" spans="1:85">
      <c r="A551">
        <v>21698192</v>
      </c>
      <c r="B551" t="s">
        <v>2356</v>
      </c>
      <c r="C551" t="s">
        <v>2357</v>
      </c>
      <c r="D551">
        <v>8963848967</v>
      </c>
      <c r="E551" t="s">
        <v>77</v>
      </c>
      <c r="F551" t="s">
        <v>136</v>
      </c>
      <c r="G551" t="s">
        <v>2358</v>
      </c>
      <c r="H551" t="s">
        <v>138</v>
      </c>
      <c r="I551" t="s">
        <v>138</v>
      </c>
      <c r="K551" t="s">
        <v>77</v>
      </c>
      <c r="N551" t="s">
        <v>1957</v>
      </c>
      <c r="O551" t="s">
        <v>1958</v>
      </c>
      <c r="Q551" t="s">
        <v>141</v>
      </c>
      <c r="S551" t="s">
        <v>83</v>
      </c>
      <c r="T551" t="s">
        <v>84</v>
      </c>
      <c r="U551" t="s">
        <v>85</v>
      </c>
      <c r="W551" t="s">
        <v>86</v>
      </c>
      <c r="Y551" t="s">
        <v>84</v>
      </c>
      <c r="AA551" t="s">
        <v>142</v>
      </c>
      <c r="AB551" t="s">
        <v>143</v>
      </c>
      <c r="AD551" t="s">
        <v>144</v>
      </c>
      <c r="AE551" t="s">
        <v>145</v>
      </c>
      <c r="AF551" t="s">
        <v>146</v>
      </c>
      <c r="AG551" t="s">
        <v>146</v>
      </c>
      <c r="AH551" t="s">
        <v>147</v>
      </c>
      <c r="AI551" t="s">
        <v>148</v>
      </c>
      <c r="AJ551" t="s">
        <v>149</v>
      </c>
      <c r="AK551" t="s">
        <v>84</v>
      </c>
      <c r="AL551" t="s">
        <v>95</v>
      </c>
      <c r="AM551" t="s">
        <v>96</v>
      </c>
      <c r="AO551" t="s">
        <v>144</v>
      </c>
      <c r="AQ551" t="s">
        <v>148</v>
      </c>
      <c r="AS551" s="1">
        <v>45999</v>
      </c>
      <c r="AT551" s="2">
        <v>0.85</v>
      </c>
      <c r="AU551" t="s">
        <v>2394</v>
      </c>
      <c r="AV551" t="s">
        <v>2400</v>
      </c>
      <c r="AZ551" t="s">
        <v>99</v>
      </c>
      <c r="BB551" t="s">
        <v>141</v>
      </c>
      <c r="BD551" t="s">
        <v>2401</v>
      </c>
      <c r="BE551" t="s">
        <v>2361</v>
      </c>
      <c r="BF551" t="s">
        <v>138</v>
      </c>
      <c r="BG551" t="s">
        <v>77</v>
      </c>
      <c r="BI551" t="s">
        <v>103</v>
      </c>
      <c r="BJ551" t="s">
        <v>104</v>
      </c>
      <c r="BK551" t="s">
        <v>182</v>
      </c>
      <c r="BL551">
        <v>2</v>
      </c>
      <c r="BM551" t="s">
        <v>106</v>
      </c>
      <c r="BN551" t="s">
        <v>119</v>
      </c>
      <c r="BO551" t="s">
        <v>183</v>
      </c>
      <c r="BP551" t="s">
        <v>184</v>
      </c>
      <c r="BQ551" t="s">
        <v>109</v>
      </c>
      <c r="BR551" t="s">
        <v>122</v>
      </c>
      <c r="BS551" t="s">
        <v>111</v>
      </c>
      <c r="BT551" t="s">
        <v>185</v>
      </c>
      <c r="BU551" t="s">
        <v>9002</v>
      </c>
      <c r="BV551">
        <v>39999</v>
      </c>
      <c r="BX551" t="s">
        <v>9001</v>
      </c>
      <c r="BY551">
        <f t="shared" si="40"/>
        <v>79998</v>
      </c>
      <c r="BZ551" t="str">
        <f t="shared" si="41"/>
        <v>West1</v>
      </c>
      <c r="CA551">
        <f t="shared" si="42"/>
        <v>47198.82</v>
      </c>
      <c r="CB551" t="str">
        <f t="shared" si="43"/>
        <v/>
      </c>
      <c r="CD551" t="s">
        <v>9003</v>
      </c>
      <c r="CE551" t="str">
        <f t="shared" si="44"/>
        <v>Mainstream</v>
      </c>
      <c r="CF551" t="s">
        <v>111</v>
      </c>
      <c r="CG551" t="s">
        <v>9011</v>
      </c>
    </row>
    <row r="552" spans="1:85">
      <c r="A552">
        <v>21698196</v>
      </c>
      <c r="B552" t="s">
        <v>2356</v>
      </c>
      <c r="C552" t="s">
        <v>2357</v>
      </c>
      <c r="D552">
        <v>8963848967</v>
      </c>
      <c r="E552" t="s">
        <v>77</v>
      </c>
      <c r="F552" t="s">
        <v>136</v>
      </c>
      <c r="G552" t="s">
        <v>2358</v>
      </c>
      <c r="H552" t="s">
        <v>138</v>
      </c>
      <c r="I552" t="s">
        <v>138</v>
      </c>
      <c r="K552" t="s">
        <v>77</v>
      </c>
      <c r="N552" t="s">
        <v>1957</v>
      </c>
      <c r="O552" t="s">
        <v>1958</v>
      </c>
      <c r="Q552" t="s">
        <v>141</v>
      </c>
      <c r="S552" t="s">
        <v>83</v>
      </c>
      <c r="T552" t="s">
        <v>84</v>
      </c>
      <c r="U552" t="s">
        <v>85</v>
      </c>
      <c r="W552" t="s">
        <v>86</v>
      </c>
      <c r="Y552" t="s">
        <v>84</v>
      </c>
      <c r="AA552" t="s">
        <v>142</v>
      </c>
      <c r="AB552" t="s">
        <v>143</v>
      </c>
      <c r="AD552" t="s">
        <v>144</v>
      </c>
      <c r="AE552" t="s">
        <v>145</v>
      </c>
      <c r="AF552" t="s">
        <v>146</v>
      </c>
      <c r="AG552" t="s">
        <v>146</v>
      </c>
      <c r="AH552" t="s">
        <v>147</v>
      </c>
      <c r="AI552" t="s">
        <v>148</v>
      </c>
      <c r="AJ552" t="s">
        <v>149</v>
      </c>
      <c r="AK552" t="s">
        <v>84</v>
      </c>
      <c r="AL552" t="s">
        <v>95</v>
      </c>
      <c r="AM552" t="s">
        <v>96</v>
      </c>
      <c r="AO552" t="s">
        <v>144</v>
      </c>
      <c r="AQ552" t="s">
        <v>148</v>
      </c>
      <c r="AS552" s="1">
        <v>45999</v>
      </c>
      <c r="AT552" s="2">
        <v>0.85138888888888886</v>
      </c>
      <c r="AU552" t="s">
        <v>2402</v>
      </c>
      <c r="AV552" t="s">
        <v>2403</v>
      </c>
      <c r="AZ552" t="s">
        <v>99</v>
      </c>
      <c r="BB552" t="s">
        <v>141</v>
      </c>
      <c r="BD552" t="s">
        <v>2404</v>
      </c>
      <c r="BE552" t="s">
        <v>2361</v>
      </c>
      <c r="BF552" t="s">
        <v>138</v>
      </c>
      <c r="BG552" t="s">
        <v>77</v>
      </c>
      <c r="BI552" t="s">
        <v>103</v>
      </c>
      <c r="BJ552" t="s">
        <v>153</v>
      </c>
      <c r="BK552" t="s">
        <v>251</v>
      </c>
      <c r="BL552">
        <v>1</v>
      </c>
      <c r="BM552" t="s">
        <v>106</v>
      </c>
      <c r="BN552" t="s">
        <v>119</v>
      </c>
      <c r="BO552" t="s">
        <v>120</v>
      </c>
      <c r="BP552" t="s">
        <v>252</v>
      </c>
      <c r="BQ552" t="s">
        <v>109</v>
      </c>
      <c r="BR552" t="s">
        <v>122</v>
      </c>
      <c r="BS552" t="s">
        <v>111</v>
      </c>
      <c r="BT552" t="s">
        <v>133</v>
      </c>
      <c r="BU552" t="s">
        <v>9002</v>
      </c>
      <c r="BV552">
        <v>46000</v>
      </c>
      <c r="BX552" t="s">
        <v>9001</v>
      </c>
      <c r="BY552">
        <f t="shared" si="40"/>
        <v>46000</v>
      </c>
      <c r="BZ552" t="str">
        <f t="shared" si="41"/>
        <v>West1</v>
      </c>
      <c r="CA552">
        <f t="shared" si="42"/>
        <v>54280</v>
      </c>
      <c r="CB552" t="str">
        <f t="shared" si="43"/>
        <v/>
      </c>
      <c r="CD552" t="s">
        <v>9003</v>
      </c>
      <c r="CE552" t="str">
        <f t="shared" si="44"/>
        <v>Mainstream</v>
      </c>
      <c r="CF552" t="s">
        <v>123</v>
      </c>
      <c r="CG552" t="s">
        <v>615</v>
      </c>
    </row>
    <row r="553" spans="1:85">
      <c r="A553">
        <v>21698199</v>
      </c>
      <c r="B553" t="s">
        <v>2356</v>
      </c>
      <c r="C553" t="s">
        <v>2357</v>
      </c>
      <c r="D553">
        <v>8963848967</v>
      </c>
      <c r="E553" t="s">
        <v>77</v>
      </c>
      <c r="F553" t="s">
        <v>136</v>
      </c>
      <c r="G553" t="s">
        <v>2358</v>
      </c>
      <c r="H553" t="s">
        <v>138</v>
      </c>
      <c r="I553" t="s">
        <v>138</v>
      </c>
      <c r="K553" t="s">
        <v>77</v>
      </c>
      <c r="N553" t="s">
        <v>1957</v>
      </c>
      <c r="O553" t="s">
        <v>1958</v>
      </c>
      <c r="Q553" t="s">
        <v>141</v>
      </c>
      <c r="S553" t="s">
        <v>83</v>
      </c>
      <c r="T553" t="s">
        <v>84</v>
      </c>
      <c r="U553" t="s">
        <v>85</v>
      </c>
      <c r="W553" t="s">
        <v>86</v>
      </c>
      <c r="Y553" t="s">
        <v>84</v>
      </c>
      <c r="AA553" t="s">
        <v>142</v>
      </c>
      <c r="AB553" t="s">
        <v>143</v>
      </c>
      <c r="AD553" t="s">
        <v>144</v>
      </c>
      <c r="AE553" t="s">
        <v>145</v>
      </c>
      <c r="AF553" t="s">
        <v>146</v>
      </c>
      <c r="AG553" t="s">
        <v>146</v>
      </c>
      <c r="AH553" t="s">
        <v>147</v>
      </c>
      <c r="AI553" t="s">
        <v>148</v>
      </c>
      <c r="AJ553" t="s">
        <v>149</v>
      </c>
      <c r="AK553" t="s">
        <v>84</v>
      </c>
      <c r="AL553" t="s">
        <v>95</v>
      </c>
      <c r="AM553" t="s">
        <v>96</v>
      </c>
      <c r="AO553" t="s">
        <v>144</v>
      </c>
      <c r="AQ553" t="s">
        <v>148</v>
      </c>
      <c r="AS553" s="1">
        <v>45999</v>
      </c>
      <c r="AT553" s="2">
        <v>0.85277777777777775</v>
      </c>
      <c r="AU553" t="s">
        <v>2405</v>
      </c>
      <c r="AV553" t="s">
        <v>2406</v>
      </c>
      <c r="AZ553" t="s">
        <v>99</v>
      </c>
      <c r="BB553" t="s">
        <v>141</v>
      </c>
      <c r="BD553" t="s">
        <v>2407</v>
      </c>
      <c r="BE553" t="s">
        <v>136</v>
      </c>
      <c r="BF553" t="s">
        <v>138</v>
      </c>
      <c r="BG553" t="s">
        <v>77</v>
      </c>
      <c r="BI553" t="s">
        <v>103</v>
      </c>
      <c r="BJ553" t="s">
        <v>153</v>
      </c>
      <c r="BK553" t="s">
        <v>182</v>
      </c>
      <c r="BL553">
        <v>1</v>
      </c>
      <c r="BM553" t="s">
        <v>106</v>
      </c>
      <c r="BN553" t="s">
        <v>119</v>
      </c>
      <c r="BO553" t="s">
        <v>183</v>
      </c>
      <c r="BP553" t="s">
        <v>184</v>
      </c>
      <c r="BQ553" t="s">
        <v>109</v>
      </c>
      <c r="BR553" t="s">
        <v>122</v>
      </c>
      <c r="BS553" t="s">
        <v>111</v>
      </c>
      <c r="BT553" t="s">
        <v>185</v>
      </c>
      <c r="BU553" t="s">
        <v>9002</v>
      </c>
      <c r="BV553">
        <v>39999</v>
      </c>
      <c r="BX553" t="s">
        <v>9001</v>
      </c>
      <c r="BY553">
        <f t="shared" si="40"/>
        <v>39999</v>
      </c>
      <c r="BZ553" t="str">
        <f t="shared" si="41"/>
        <v>West1</v>
      </c>
      <c r="CA553">
        <f t="shared" si="42"/>
        <v>47198.82</v>
      </c>
      <c r="CB553" t="str">
        <f t="shared" si="43"/>
        <v/>
      </c>
      <c r="CD553" t="s">
        <v>9003</v>
      </c>
      <c r="CE553" t="str">
        <f t="shared" si="44"/>
        <v>Mainstream</v>
      </c>
      <c r="CF553" t="s">
        <v>111</v>
      </c>
      <c r="CG553" t="s">
        <v>9011</v>
      </c>
    </row>
    <row r="554" spans="1:85">
      <c r="A554">
        <v>21698164</v>
      </c>
      <c r="B554" t="s">
        <v>2408</v>
      </c>
      <c r="C554" t="s">
        <v>2409</v>
      </c>
      <c r="D554">
        <v>9828022302</v>
      </c>
      <c r="E554" t="s">
        <v>77</v>
      </c>
      <c r="F554" t="s">
        <v>2410</v>
      </c>
      <c r="G554" t="s">
        <v>2411</v>
      </c>
      <c r="H554" t="s">
        <v>371</v>
      </c>
      <c r="I554" t="s">
        <v>371</v>
      </c>
      <c r="K554" t="s">
        <v>77</v>
      </c>
      <c r="N554" t="s">
        <v>372</v>
      </c>
      <c r="O554" t="s">
        <v>373</v>
      </c>
      <c r="Q554" t="s">
        <v>82</v>
      </c>
      <c r="S554" t="s">
        <v>83</v>
      </c>
      <c r="T554" t="s">
        <v>84</v>
      </c>
      <c r="U554" t="s">
        <v>85</v>
      </c>
      <c r="W554" t="s">
        <v>86</v>
      </c>
      <c r="Y554" t="s">
        <v>84</v>
      </c>
      <c r="AA554" t="s">
        <v>374</v>
      </c>
      <c r="AB554" t="s">
        <v>88</v>
      </c>
      <c r="AD554" t="s">
        <v>89</v>
      </c>
      <c r="AE554" t="s">
        <v>90</v>
      </c>
      <c r="AF554" t="s">
        <v>91</v>
      </c>
      <c r="AG554" t="s">
        <v>91</v>
      </c>
      <c r="AH554" t="s">
        <v>375</v>
      </c>
      <c r="AI554" t="s">
        <v>93</v>
      </c>
      <c r="AJ554" t="s">
        <v>94</v>
      </c>
      <c r="AK554" t="s">
        <v>84</v>
      </c>
      <c r="AL554" t="s">
        <v>95</v>
      </c>
      <c r="AM554" t="s">
        <v>96</v>
      </c>
      <c r="AO554" t="s">
        <v>89</v>
      </c>
      <c r="AQ554" t="s">
        <v>93</v>
      </c>
      <c r="AS554" s="1">
        <v>45999</v>
      </c>
      <c r="AT554" s="2">
        <v>0.85277777777777775</v>
      </c>
      <c r="AU554" t="s">
        <v>2412</v>
      </c>
      <c r="AV554" t="s">
        <v>2413</v>
      </c>
      <c r="AZ554" t="s">
        <v>99</v>
      </c>
      <c r="BA554" t="s">
        <v>2414</v>
      </c>
      <c r="BB554" t="s">
        <v>82</v>
      </c>
      <c r="BD554" t="s">
        <v>2415</v>
      </c>
      <c r="BE554" t="s">
        <v>2410</v>
      </c>
      <c r="BF554" t="s">
        <v>371</v>
      </c>
      <c r="BG554" t="s">
        <v>77</v>
      </c>
      <c r="BI554" t="s">
        <v>103</v>
      </c>
      <c r="BJ554" t="s">
        <v>104</v>
      </c>
      <c r="BK554" t="s">
        <v>1185</v>
      </c>
      <c r="BL554">
        <v>1</v>
      </c>
      <c r="BM554" t="s">
        <v>106</v>
      </c>
      <c r="BN554" t="s">
        <v>224</v>
      </c>
      <c r="BO554" t="s">
        <v>224</v>
      </c>
      <c r="BP554" t="s">
        <v>1186</v>
      </c>
      <c r="BQ554" t="s">
        <v>109</v>
      </c>
      <c r="BR554" t="s">
        <v>227</v>
      </c>
      <c r="BS554" t="s">
        <v>123</v>
      </c>
      <c r="BT554" t="s">
        <v>1187</v>
      </c>
      <c r="BU554" t="s">
        <v>9002</v>
      </c>
      <c r="BV554">
        <v>107000</v>
      </c>
      <c r="BX554" t="s">
        <v>9001</v>
      </c>
      <c r="BY554">
        <f t="shared" si="40"/>
        <v>107000</v>
      </c>
      <c r="BZ554" t="str">
        <f t="shared" si="41"/>
        <v>North1</v>
      </c>
      <c r="CA554">
        <f t="shared" si="42"/>
        <v>126260</v>
      </c>
      <c r="CB554" t="str">
        <f t="shared" si="43"/>
        <v>SP</v>
      </c>
      <c r="CC554" t="s">
        <v>227</v>
      </c>
      <c r="CD554" t="s">
        <v>82</v>
      </c>
      <c r="CE554" t="str">
        <f t="shared" si="44"/>
        <v>Premium</v>
      </c>
      <c r="CF554" t="s">
        <v>123</v>
      </c>
      <c r="CG554" t="s">
        <v>615</v>
      </c>
    </row>
    <row r="555" spans="1:85">
      <c r="A555">
        <v>21698164</v>
      </c>
      <c r="B555" t="s">
        <v>2408</v>
      </c>
      <c r="C555" t="s">
        <v>2409</v>
      </c>
      <c r="D555">
        <v>9828022302</v>
      </c>
      <c r="E555" t="s">
        <v>77</v>
      </c>
      <c r="F555" t="s">
        <v>2410</v>
      </c>
      <c r="G555" t="s">
        <v>2411</v>
      </c>
      <c r="H555" t="s">
        <v>371</v>
      </c>
      <c r="I555" t="s">
        <v>371</v>
      </c>
      <c r="K555" t="s">
        <v>77</v>
      </c>
      <c r="N555" t="s">
        <v>372</v>
      </c>
      <c r="O555" t="s">
        <v>373</v>
      </c>
      <c r="Q555" t="s">
        <v>82</v>
      </c>
      <c r="S555" t="s">
        <v>83</v>
      </c>
      <c r="T555" t="s">
        <v>84</v>
      </c>
      <c r="U555" t="s">
        <v>85</v>
      </c>
      <c r="W555" t="s">
        <v>86</v>
      </c>
      <c r="Y555" t="s">
        <v>84</v>
      </c>
      <c r="AA555" t="s">
        <v>374</v>
      </c>
      <c r="AB555" t="s">
        <v>88</v>
      </c>
      <c r="AD555" t="s">
        <v>89</v>
      </c>
      <c r="AE555" t="s">
        <v>90</v>
      </c>
      <c r="AF555" t="s">
        <v>91</v>
      </c>
      <c r="AG555" t="s">
        <v>91</v>
      </c>
      <c r="AH555" t="s">
        <v>375</v>
      </c>
      <c r="AI555" t="s">
        <v>93</v>
      </c>
      <c r="AJ555" t="s">
        <v>94</v>
      </c>
      <c r="AK555" t="s">
        <v>84</v>
      </c>
      <c r="AL555" t="s">
        <v>95</v>
      </c>
      <c r="AM555" t="s">
        <v>96</v>
      </c>
      <c r="AO555" t="s">
        <v>89</v>
      </c>
      <c r="AQ555" t="s">
        <v>93</v>
      </c>
      <c r="AS555" s="1">
        <v>45999</v>
      </c>
      <c r="AT555" s="2">
        <v>0.85277777777777775</v>
      </c>
      <c r="AU555" t="s">
        <v>2412</v>
      </c>
      <c r="AV555" t="s">
        <v>2413</v>
      </c>
      <c r="AZ555" t="s">
        <v>99</v>
      </c>
      <c r="BA555" t="s">
        <v>2414</v>
      </c>
      <c r="BB555" t="s">
        <v>82</v>
      </c>
      <c r="BD555" t="s">
        <v>2415</v>
      </c>
      <c r="BE555" t="s">
        <v>2410</v>
      </c>
      <c r="BF555" t="s">
        <v>371</v>
      </c>
      <c r="BG555" t="s">
        <v>77</v>
      </c>
      <c r="BI555" t="s">
        <v>103</v>
      </c>
      <c r="BJ555" t="s">
        <v>104</v>
      </c>
      <c r="BK555" t="s">
        <v>118</v>
      </c>
      <c r="BL555">
        <v>1</v>
      </c>
      <c r="BM555" t="s">
        <v>106</v>
      </c>
      <c r="BN555" t="s">
        <v>119</v>
      </c>
      <c r="BO555" t="s">
        <v>120</v>
      </c>
      <c r="BP555" t="s">
        <v>121</v>
      </c>
      <c r="BQ555" t="s">
        <v>109</v>
      </c>
      <c r="BR555" t="s">
        <v>122</v>
      </c>
      <c r="BS555" t="s">
        <v>123</v>
      </c>
      <c r="BT555" t="s">
        <v>124</v>
      </c>
      <c r="BU555" t="s">
        <v>9002</v>
      </c>
      <c r="BV555">
        <v>56251</v>
      </c>
      <c r="BX555" t="s">
        <v>9001</v>
      </c>
      <c r="BY555">
        <f t="shared" si="40"/>
        <v>56251</v>
      </c>
      <c r="BZ555" t="str">
        <f t="shared" si="41"/>
        <v>North1</v>
      </c>
      <c r="CA555">
        <f t="shared" si="42"/>
        <v>66376.179999999993</v>
      </c>
      <c r="CB555" t="str">
        <f t="shared" si="43"/>
        <v/>
      </c>
      <c r="CD555" t="s">
        <v>82</v>
      </c>
      <c r="CE555" t="str">
        <f t="shared" si="44"/>
        <v>Premium</v>
      </c>
      <c r="CF555" t="s">
        <v>111</v>
      </c>
      <c r="CG555" t="s">
        <v>615</v>
      </c>
    </row>
    <row r="556" spans="1:85">
      <c r="A556">
        <v>21698200</v>
      </c>
      <c r="B556" t="s">
        <v>2356</v>
      </c>
      <c r="C556" t="s">
        <v>2357</v>
      </c>
      <c r="D556">
        <v>8963848967</v>
      </c>
      <c r="E556" t="s">
        <v>77</v>
      </c>
      <c r="F556" t="s">
        <v>136</v>
      </c>
      <c r="G556" t="s">
        <v>2358</v>
      </c>
      <c r="H556" t="s">
        <v>138</v>
      </c>
      <c r="I556" t="s">
        <v>138</v>
      </c>
      <c r="K556" t="s">
        <v>77</v>
      </c>
      <c r="N556" t="s">
        <v>1957</v>
      </c>
      <c r="O556" t="s">
        <v>1958</v>
      </c>
      <c r="Q556" t="s">
        <v>141</v>
      </c>
      <c r="S556" t="s">
        <v>83</v>
      </c>
      <c r="T556" t="s">
        <v>84</v>
      </c>
      <c r="U556" t="s">
        <v>85</v>
      </c>
      <c r="W556" t="s">
        <v>86</v>
      </c>
      <c r="Y556" t="s">
        <v>84</v>
      </c>
      <c r="AA556" t="s">
        <v>142</v>
      </c>
      <c r="AB556" t="s">
        <v>143</v>
      </c>
      <c r="AD556" t="s">
        <v>144</v>
      </c>
      <c r="AE556" t="s">
        <v>145</v>
      </c>
      <c r="AF556" t="s">
        <v>146</v>
      </c>
      <c r="AG556" t="s">
        <v>146</v>
      </c>
      <c r="AH556" t="s">
        <v>147</v>
      </c>
      <c r="AI556" t="s">
        <v>148</v>
      </c>
      <c r="AJ556" t="s">
        <v>149</v>
      </c>
      <c r="AK556" t="s">
        <v>84</v>
      </c>
      <c r="AL556" t="s">
        <v>95</v>
      </c>
      <c r="AM556" t="s">
        <v>96</v>
      </c>
      <c r="AO556" t="s">
        <v>144</v>
      </c>
      <c r="AQ556" t="s">
        <v>148</v>
      </c>
      <c r="AS556" s="1">
        <v>45999</v>
      </c>
      <c r="AT556" s="2">
        <v>0.85277777777777775</v>
      </c>
      <c r="AU556" t="s">
        <v>2416</v>
      </c>
      <c r="AV556" t="s">
        <v>2417</v>
      </c>
      <c r="AZ556" t="s">
        <v>99</v>
      </c>
      <c r="BB556" t="s">
        <v>141</v>
      </c>
      <c r="BD556" t="s">
        <v>2418</v>
      </c>
      <c r="BE556" t="s">
        <v>2361</v>
      </c>
      <c r="BF556" t="s">
        <v>138</v>
      </c>
      <c r="BG556" t="s">
        <v>77</v>
      </c>
      <c r="BI556" t="s">
        <v>103</v>
      </c>
      <c r="BJ556" t="s">
        <v>153</v>
      </c>
      <c r="BK556" t="s">
        <v>681</v>
      </c>
      <c r="BL556">
        <v>1</v>
      </c>
      <c r="BM556" t="s">
        <v>106</v>
      </c>
      <c r="BN556" t="s">
        <v>131</v>
      </c>
      <c r="BO556" t="s">
        <v>682</v>
      </c>
      <c r="BP556" t="s">
        <v>683</v>
      </c>
      <c r="BQ556" t="s">
        <v>109</v>
      </c>
      <c r="BR556" t="s">
        <v>131</v>
      </c>
      <c r="BS556" t="s">
        <v>111</v>
      </c>
      <c r="BT556" t="s">
        <v>684</v>
      </c>
      <c r="BU556" t="s">
        <v>9002</v>
      </c>
      <c r="BV556">
        <v>57990</v>
      </c>
      <c r="BX556" t="s">
        <v>131</v>
      </c>
      <c r="BY556">
        <f t="shared" si="40"/>
        <v>57990</v>
      </c>
      <c r="BZ556" t="str">
        <f t="shared" si="41"/>
        <v>West1</v>
      </c>
      <c r="CA556">
        <f t="shared" si="42"/>
        <v>68428.2</v>
      </c>
      <c r="CB556" t="str">
        <f t="shared" si="43"/>
        <v/>
      </c>
      <c r="CD556" t="s">
        <v>9003</v>
      </c>
      <c r="CE556" t="str">
        <f t="shared" si="44"/>
        <v>Premium</v>
      </c>
      <c r="CF556" t="s">
        <v>111</v>
      </c>
      <c r="CG556" t="s">
        <v>9011</v>
      </c>
    </row>
    <row r="557" spans="1:85">
      <c r="A557">
        <v>21698173</v>
      </c>
      <c r="B557" t="s">
        <v>2408</v>
      </c>
      <c r="C557" t="s">
        <v>2409</v>
      </c>
      <c r="D557">
        <v>9828022302</v>
      </c>
      <c r="E557" t="s">
        <v>77</v>
      </c>
      <c r="F557" t="s">
        <v>2410</v>
      </c>
      <c r="G557" t="s">
        <v>2411</v>
      </c>
      <c r="H557" t="s">
        <v>371</v>
      </c>
      <c r="I557" t="s">
        <v>371</v>
      </c>
      <c r="K557" t="s">
        <v>77</v>
      </c>
      <c r="N557" t="s">
        <v>372</v>
      </c>
      <c r="O557" t="s">
        <v>373</v>
      </c>
      <c r="Q557" t="s">
        <v>82</v>
      </c>
      <c r="S557" t="s">
        <v>83</v>
      </c>
      <c r="T557" t="s">
        <v>84</v>
      </c>
      <c r="U557" t="s">
        <v>85</v>
      </c>
      <c r="W557" t="s">
        <v>86</v>
      </c>
      <c r="Y557" t="s">
        <v>84</v>
      </c>
      <c r="AA557" t="s">
        <v>374</v>
      </c>
      <c r="AB557" t="s">
        <v>88</v>
      </c>
      <c r="AD557" t="s">
        <v>89</v>
      </c>
      <c r="AE557" t="s">
        <v>90</v>
      </c>
      <c r="AF557" t="s">
        <v>91</v>
      </c>
      <c r="AG557" t="s">
        <v>91</v>
      </c>
      <c r="AH557" t="s">
        <v>375</v>
      </c>
      <c r="AI557" t="s">
        <v>93</v>
      </c>
      <c r="AJ557" t="s">
        <v>94</v>
      </c>
      <c r="AK557" t="s">
        <v>84</v>
      </c>
      <c r="AL557" t="s">
        <v>95</v>
      </c>
      <c r="AM557" t="s">
        <v>96</v>
      </c>
      <c r="AO557" t="s">
        <v>89</v>
      </c>
      <c r="AQ557" t="s">
        <v>93</v>
      </c>
      <c r="AS557" s="1">
        <v>45999</v>
      </c>
      <c r="AT557" s="2">
        <v>0.85347222222222219</v>
      </c>
      <c r="AU557" t="s">
        <v>2419</v>
      </c>
      <c r="AV557" t="s">
        <v>2420</v>
      </c>
      <c r="AZ557" t="s">
        <v>99</v>
      </c>
      <c r="BA557" t="s">
        <v>2421</v>
      </c>
      <c r="BB557" t="s">
        <v>82</v>
      </c>
      <c r="BD557" t="s">
        <v>2422</v>
      </c>
      <c r="BE557" t="s">
        <v>2410</v>
      </c>
      <c r="BF557" t="s">
        <v>371</v>
      </c>
      <c r="BG557" t="s">
        <v>77</v>
      </c>
      <c r="BI557" t="s">
        <v>103</v>
      </c>
      <c r="BJ557" t="s">
        <v>104</v>
      </c>
      <c r="BK557" t="s">
        <v>2423</v>
      </c>
      <c r="BL557">
        <v>2</v>
      </c>
      <c r="BM557" t="s">
        <v>106</v>
      </c>
      <c r="BN557" t="s">
        <v>107</v>
      </c>
      <c r="BO557" t="s">
        <v>2424</v>
      </c>
      <c r="BP557" t="s">
        <v>2425</v>
      </c>
      <c r="BQ557" t="s">
        <v>109</v>
      </c>
      <c r="BR557" t="s">
        <v>131</v>
      </c>
      <c r="BS557" t="s">
        <v>123</v>
      </c>
      <c r="BT557" t="s">
        <v>2426</v>
      </c>
      <c r="BU557" t="s">
        <v>9002</v>
      </c>
      <c r="BV557">
        <v>78600</v>
      </c>
      <c r="BX557" t="s">
        <v>131</v>
      </c>
      <c r="BY557">
        <f t="shared" si="40"/>
        <v>157200</v>
      </c>
      <c r="BZ557" t="str">
        <f t="shared" si="41"/>
        <v>North1</v>
      </c>
      <c r="CA557">
        <f t="shared" si="42"/>
        <v>92748</v>
      </c>
      <c r="CB557" t="str">
        <f t="shared" si="43"/>
        <v>SP</v>
      </c>
      <c r="CC557" t="s">
        <v>9005</v>
      </c>
      <c r="CD557" t="s">
        <v>82</v>
      </c>
      <c r="CE557" t="str">
        <f t="shared" si="44"/>
        <v>Premium</v>
      </c>
      <c r="CF557" t="s">
        <v>123</v>
      </c>
      <c r="CG557" t="s">
        <v>615</v>
      </c>
    </row>
    <row r="558" spans="1:85">
      <c r="A558">
        <v>21698204</v>
      </c>
      <c r="B558" t="s">
        <v>2408</v>
      </c>
      <c r="C558" t="s">
        <v>2409</v>
      </c>
      <c r="D558">
        <v>9828022302</v>
      </c>
      <c r="E558" t="s">
        <v>77</v>
      </c>
      <c r="F558" t="s">
        <v>2410</v>
      </c>
      <c r="G558" t="s">
        <v>2411</v>
      </c>
      <c r="H558" t="s">
        <v>371</v>
      </c>
      <c r="I558" t="s">
        <v>371</v>
      </c>
      <c r="K558" t="s">
        <v>77</v>
      </c>
      <c r="N558" t="s">
        <v>372</v>
      </c>
      <c r="O558" t="s">
        <v>373</v>
      </c>
      <c r="Q558" t="s">
        <v>82</v>
      </c>
      <c r="S558" t="s">
        <v>83</v>
      </c>
      <c r="T558" t="s">
        <v>84</v>
      </c>
      <c r="U558" t="s">
        <v>85</v>
      </c>
      <c r="W558" t="s">
        <v>86</v>
      </c>
      <c r="Y558" t="s">
        <v>84</v>
      </c>
      <c r="AA558" t="s">
        <v>374</v>
      </c>
      <c r="AB558" t="s">
        <v>88</v>
      </c>
      <c r="AD558" t="s">
        <v>89</v>
      </c>
      <c r="AE558" t="s">
        <v>90</v>
      </c>
      <c r="AF558" t="s">
        <v>91</v>
      </c>
      <c r="AG558" t="s">
        <v>91</v>
      </c>
      <c r="AH558" t="s">
        <v>375</v>
      </c>
      <c r="AI558" t="s">
        <v>93</v>
      </c>
      <c r="AJ558" t="s">
        <v>94</v>
      </c>
      <c r="AK558" t="s">
        <v>84</v>
      </c>
      <c r="AL558" t="s">
        <v>95</v>
      </c>
      <c r="AM558" t="s">
        <v>96</v>
      </c>
      <c r="AO558" t="s">
        <v>89</v>
      </c>
      <c r="AQ558" t="s">
        <v>93</v>
      </c>
      <c r="AS558" s="1">
        <v>45999</v>
      </c>
      <c r="AT558" s="2">
        <v>0.85416666666666663</v>
      </c>
      <c r="AU558" t="s">
        <v>2427</v>
      </c>
      <c r="AV558" t="s">
        <v>2428</v>
      </c>
      <c r="AZ558" t="s">
        <v>99</v>
      </c>
      <c r="BA558" t="s">
        <v>2429</v>
      </c>
      <c r="BB558" t="s">
        <v>82</v>
      </c>
      <c r="BD558" t="s">
        <v>2430</v>
      </c>
      <c r="BE558" t="s">
        <v>2410</v>
      </c>
      <c r="BF558" t="s">
        <v>371</v>
      </c>
      <c r="BG558" t="s">
        <v>77</v>
      </c>
      <c r="BI558" t="s">
        <v>103</v>
      </c>
      <c r="BJ558" t="s">
        <v>104</v>
      </c>
      <c r="BK558" t="s">
        <v>2423</v>
      </c>
      <c r="BL558">
        <v>2</v>
      </c>
      <c r="BM558" t="s">
        <v>106</v>
      </c>
      <c r="BN558" t="s">
        <v>107</v>
      </c>
      <c r="BO558" t="s">
        <v>2424</v>
      </c>
      <c r="BP558" t="s">
        <v>2425</v>
      </c>
      <c r="BQ558" t="s">
        <v>109</v>
      </c>
      <c r="BR558" t="s">
        <v>131</v>
      </c>
      <c r="BS558" t="s">
        <v>123</v>
      </c>
      <c r="BT558" t="s">
        <v>2426</v>
      </c>
      <c r="BU558" t="s">
        <v>9002</v>
      </c>
      <c r="BV558">
        <v>78600</v>
      </c>
      <c r="BX558" t="s">
        <v>131</v>
      </c>
      <c r="BY558">
        <f t="shared" si="40"/>
        <v>157200</v>
      </c>
      <c r="BZ558" t="str">
        <f t="shared" si="41"/>
        <v>North1</v>
      </c>
      <c r="CA558">
        <f t="shared" si="42"/>
        <v>92748</v>
      </c>
      <c r="CB558" t="str">
        <f t="shared" si="43"/>
        <v>SP</v>
      </c>
      <c r="CC558" t="s">
        <v>9005</v>
      </c>
      <c r="CD558" t="s">
        <v>82</v>
      </c>
      <c r="CE558" t="str">
        <f t="shared" si="44"/>
        <v>Premium</v>
      </c>
      <c r="CF558" t="s">
        <v>123</v>
      </c>
      <c r="CG558" t="s">
        <v>615</v>
      </c>
    </row>
    <row r="559" spans="1:85">
      <c r="A559">
        <v>21698219</v>
      </c>
      <c r="B559" t="s">
        <v>2408</v>
      </c>
      <c r="C559" t="s">
        <v>2409</v>
      </c>
      <c r="D559">
        <v>9828022302</v>
      </c>
      <c r="E559" t="s">
        <v>77</v>
      </c>
      <c r="F559" t="s">
        <v>2410</v>
      </c>
      <c r="G559" t="s">
        <v>2411</v>
      </c>
      <c r="H559" t="s">
        <v>371</v>
      </c>
      <c r="I559" t="s">
        <v>371</v>
      </c>
      <c r="K559" t="s">
        <v>77</v>
      </c>
      <c r="N559" t="s">
        <v>372</v>
      </c>
      <c r="O559" t="s">
        <v>373</v>
      </c>
      <c r="Q559" t="s">
        <v>82</v>
      </c>
      <c r="S559" t="s">
        <v>83</v>
      </c>
      <c r="T559" t="s">
        <v>84</v>
      </c>
      <c r="U559" t="s">
        <v>85</v>
      </c>
      <c r="W559" t="s">
        <v>86</v>
      </c>
      <c r="Y559" t="s">
        <v>84</v>
      </c>
      <c r="AA559" t="s">
        <v>374</v>
      </c>
      <c r="AB559" t="s">
        <v>88</v>
      </c>
      <c r="AD559" t="s">
        <v>89</v>
      </c>
      <c r="AE559" t="s">
        <v>90</v>
      </c>
      <c r="AF559" t="s">
        <v>91</v>
      </c>
      <c r="AG559" t="s">
        <v>91</v>
      </c>
      <c r="AH559" t="s">
        <v>375</v>
      </c>
      <c r="AI559" t="s">
        <v>93</v>
      </c>
      <c r="AJ559" t="s">
        <v>94</v>
      </c>
      <c r="AK559" t="s">
        <v>84</v>
      </c>
      <c r="AL559" t="s">
        <v>95</v>
      </c>
      <c r="AM559" t="s">
        <v>96</v>
      </c>
      <c r="AO559" t="s">
        <v>89</v>
      </c>
      <c r="AQ559" t="s">
        <v>93</v>
      </c>
      <c r="AS559" s="1">
        <v>45999</v>
      </c>
      <c r="AT559" s="2">
        <v>0.85416666666666663</v>
      </c>
      <c r="AU559" t="s">
        <v>2431</v>
      </c>
      <c r="AV559" t="s">
        <v>2432</v>
      </c>
      <c r="AZ559" t="s">
        <v>99</v>
      </c>
      <c r="BB559" t="s">
        <v>82</v>
      </c>
      <c r="BD559" t="s">
        <v>2433</v>
      </c>
      <c r="BE559" t="s">
        <v>2410</v>
      </c>
      <c r="BF559" t="s">
        <v>371</v>
      </c>
      <c r="BG559" t="s">
        <v>77</v>
      </c>
      <c r="BI559" t="s">
        <v>103</v>
      </c>
      <c r="BJ559" t="s">
        <v>104</v>
      </c>
      <c r="BK559" t="s">
        <v>428</v>
      </c>
      <c r="BL559">
        <v>2</v>
      </c>
      <c r="BM559" t="s">
        <v>106</v>
      </c>
      <c r="BN559" t="s">
        <v>107</v>
      </c>
      <c r="BO559" t="s">
        <v>107</v>
      </c>
      <c r="BP559" t="s">
        <v>429</v>
      </c>
      <c r="BQ559" t="s">
        <v>109</v>
      </c>
      <c r="BR559" t="s">
        <v>110</v>
      </c>
      <c r="BS559" t="s">
        <v>160</v>
      </c>
      <c r="BT559" t="s">
        <v>430</v>
      </c>
      <c r="BU559" t="s">
        <v>9002</v>
      </c>
      <c r="BV559">
        <v>31500</v>
      </c>
      <c r="BX559" t="s">
        <v>110</v>
      </c>
      <c r="BY559">
        <f t="shared" si="40"/>
        <v>63000</v>
      </c>
      <c r="BZ559" t="str">
        <f t="shared" si="41"/>
        <v>North1</v>
      </c>
      <c r="CA559">
        <f t="shared" si="42"/>
        <v>37170</v>
      </c>
      <c r="CB559" t="str">
        <f t="shared" si="43"/>
        <v/>
      </c>
      <c r="CD559" t="s">
        <v>82</v>
      </c>
      <c r="CE559" t="str">
        <f t="shared" si="44"/>
        <v>Entry</v>
      </c>
      <c r="CF559" t="s">
        <v>160</v>
      </c>
      <c r="CG559" t="s">
        <v>9011</v>
      </c>
    </row>
    <row r="560" spans="1:85">
      <c r="A560">
        <v>21698227</v>
      </c>
      <c r="B560" t="s">
        <v>2408</v>
      </c>
      <c r="C560" t="s">
        <v>2409</v>
      </c>
      <c r="D560">
        <v>9828022302</v>
      </c>
      <c r="E560" t="s">
        <v>77</v>
      </c>
      <c r="F560" t="s">
        <v>2410</v>
      </c>
      <c r="G560" t="s">
        <v>2411</v>
      </c>
      <c r="H560" t="s">
        <v>371</v>
      </c>
      <c r="I560" t="s">
        <v>371</v>
      </c>
      <c r="K560" t="s">
        <v>77</v>
      </c>
      <c r="N560" t="s">
        <v>372</v>
      </c>
      <c r="O560" t="s">
        <v>373</v>
      </c>
      <c r="Q560" t="s">
        <v>82</v>
      </c>
      <c r="S560" t="s">
        <v>83</v>
      </c>
      <c r="T560" t="s">
        <v>84</v>
      </c>
      <c r="U560" t="s">
        <v>85</v>
      </c>
      <c r="W560" t="s">
        <v>86</v>
      </c>
      <c r="Y560" t="s">
        <v>84</v>
      </c>
      <c r="AA560" t="s">
        <v>374</v>
      </c>
      <c r="AB560" t="s">
        <v>88</v>
      </c>
      <c r="AD560" t="s">
        <v>89</v>
      </c>
      <c r="AE560" t="s">
        <v>90</v>
      </c>
      <c r="AF560" t="s">
        <v>91</v>
      </c>
      <c r="AG560" t="s">
        <v>91</v>
      </c>
      <c r="AH560" t="s">
        <v>375</v>
      </c>
      <c r="AI560" t="s">
        <v>93</v>
      </c>
      <c r="AJ560" t="s">
        <v>94</v>
      </c>
      <c r="AK560" t="s">
        <v>84</v>
      </c>
      <c r="AL560" t="s">
        <v>95</v>
      </c>
      <c r="AM560" t="s">
        <v>96</v>
      </c>
      <c r="AO560" t="s">
        <v>89</v>
      </c>
      <c r="AQ560" t="s">
        <v>93</v>
      </c>
      <c r="AS560" s="1">
        <v>45999</v>
      </c>
      <c r="AT560" s="2">
        <v>0.85486111111111107</v>
      </c>
      <c r="AU560" t="s">
        <v>2434</v>
      </c>
      <c r="AV560" t="s">
        <v>2435</v>
      </c>
      <c r="AZ560" t="s">
        <v>99</v>
      </c>
      <c r="BB560" t="s">
        <v>82</v>
      </c>
      <c r="BD560" t="s">
        <v>2436</v>
      </c>
      <c r="BE560" t="s">
        <v>2410</v>
      </c>
      <c r="BF560" t="s">
        <v>371</v>
      </c>
      <c r="BG560" t="s">
        <v>77</v>
      </c>
      <c r="BI560" t="s">
        <v>103</v>
      </c>
      <c r="BJ560" t="s">
        <v>104</v>
      </c>
      <c r="BK560" t="s">
        <v>681</v>
      </c>
      <c r="BL560">
        <v>1</v>
      </c>
      <c r="BM560" t="s">
        <v>106</v>
      </c>
      <c r="BN560" t="s">
        <v>131</v>
      </c>
      <c r="BO560" t="s">
        <v>682</v>
      </c>
      <c r="BP560" t="s">
        <v>683</v>
      </c>
      <c r="BQ560" t="s">
        <v>109</v>
      </c>
      <c r="BR560" t="s">
        <v>131</v>
      </c>
      <c r="BS560" t="s">
        <v>111</v>
      </c>
      <c r="BT560" t="s">
        <v>684</v>
      </c>
      <c r="BU560" t="s">
        <v>9002</v>
      </c>
      <c r="BV560">
        <v>57990</v>
      </c>
      <c r="BX560" t="s">
        <v>131</v>
      </c>
      <c r="BY560">
        <f t="shared" si="40"/>
        <v>57990</v>
      </c>
      <c r="BZ560" t="str">
        <f t="shared" si="41"/>
        <v>North1</v>
      </c>
      <c r="CA560">
        <f t="shared" si="42"/>
        <v>68428.2</v>
      </c>
      <c r="CB560" t="str">
        <f t="shared" si="43"/>
        <v/>
      </c>
      <c r="CD560" t="s">
        <v>82</v>
      </c>
      <c r="CE560" t="str">
        <f t="shared" si="44"/>
        <v>Premium</v>
      </c>
      <c r="CF560" t="s">
        <v>111</v>
      </c>
      <c r="CG560" t="s">
        <v>9011</v>
      </c>
    </row>
    <row r="561" spans="1:85">
      <c r="A561">
        <v>21698229</v>
      </c>
      <c r="B561" t="s">
        <v>415</v>
      </c>
      <c r="C561" t="s">
        <v>416</v>
      </c>
      <c r="D561">
        <v>9818131909</v>
      </c>
      <c r="E561" t="s">
        <v>77</v>
      </c>
      <c r="F561" t="s">
        <v>102</v>
      </c>
      <c r="G561">
        <v>601341</v>
      </c>
      <c r="H561" t="s">
        <v>245</v>
      </c>
      <c r="I561" t="s">
        <v>102</v>
      </c>
      <c r="K561" t="s">
        <v>77</v>
      </c>
      <c r="N561" t="s">
        <v>246</v>
      </c>
      <c r="O561" t="s">
        <v>247</v>
      </c>
      <c r="Q561" t="s">
        <v>82</v>
      </c>
      <c r="S561" t="s">
        <v>83</v>
      </c>
      <c r="T561" t="s">
        <v>84</v>
      </c>
      <c r="U561" t="s">
        <v>85</v>
      </c>
      <c r="W561" t="s">
        <v>86</v>
      </c>
      <c r="Y561" t="s">
        <v>84</v>
      </c>
      <c r="AA561" t="s">
        <v>87</v>
      </c>
      <c r="AB561" t="s">
        <v>88</v>
      </c>
      <c r="AD561" t="s">
        <v>89</v>
      </c>
      <c r="AE561" t="s">
        <v>90</v>
      </c>
      <c r="AF561" t="s">
        <v>91</v>
      </c>
      <c r="AG561" t="s">
        <v>91</v>
      </c>
      <c r="AH561" t="s">
        <v>92</v>
      </c>
      <c r="AI561" t="s">
        <v>93</v>
      </c>
      <c r="AJ561" t="s">
        <v>94</v>
      </c>
      <c r="AK561" t="s">
        <v>84</v>
      </c>
      <c r="AL561" t="s">
        <v>95</v>
      </c>
      <c r="AM561" t="s">
        <v>96</v>
      </c>
      <c r="AO561" t="s">
        <v>89</v>
      </c>
      <c r="AQ561" t="s">
        <v>93</v>
      </c>
      <c r="AS561" s="1">
        <v>45999</v>
      </c>
      <c r="AT561" s="2">
        <v>0.85555555555555551</v>
      </c>
      <c r="AU561" t="s">
        <v>2437</v>
      </c>
      <c r="AV561" t="s">
        <v>2438</v>
      </c>
      <c r="AZ561" t="s">
        <v>99</v>
      </c>
      <c r="BB561" t="s">
        <v>82</v>
      </c>
      <c r="BD561" t="s">
        <v>2439</v>
      </c>
      <c r="BE561" t="s">
        <v>102</v>
      </c>
      <c r="BF561" t="s">
        <v>102</v>
      </c>
      <c r="BG561" t="s">
        <v>77</v>
      </c>
      <c r="BI561" t="s">
        <v>103</v>
      </c>
      <c r="BJ561" t="s">
        <v>104</v>
      </c>
      <c r="BK561" t="s">
        <v>354</v>
      </c>
      <c r="BL561">
        <v>2</v>
      </c>
      <c r="BM561" t="s">
        <v>106</v>
      </c>
      <c r="BN561" t="s">
        <v>107</v>
      </c>
      <c r="BO561" t="s">
        <v>131</v>
      </c>
      <c r="BP561" t="s">
        <v>355</v>
      </c>
      <c r="BQ561" t="s">
        <v>109</v>
      </c>
      <c r="BR561" t="s">
        <v>131</v>
      </c>
      <c r="BS561" t="s">
        <v>123</v>
      </c>
      <c r="BT561" t="s">
        <v>356</v>
      </c>
      <c r="BU561" t="s">
        <v>9002</v>
      </c>
      <c r="BV561">
        <v>111000</v>
      </c>
      <c r="BX561" t="s">
        <v>131</v>
      </c>
      <c r="BY561">
        <f t="shared" si="40"/>
        <v>222000</v>
      </c>
      <c r="BZ561" t="str">
        <f t="shared" si="41"/>
        <v>North1</v>
      </c>
      <c r="CA561">
        <f t="shared" si="42"/>
        <v>130980</v>
      </c>
      <c r="CB561" t="str">
        <f t="shared" si="43"/>
        <v>SP</v>
      </c>
      <c r="CC561" t="s">
        <v>9005</v>
      </c>
      <c r="CD561" t="s">
        <v>82</v>
      </c>
      <c r="CE561" t="str">
        <f t="shared" si="44"/>
        <v>Premium</v>
      </c>
      <c r="CF561" t="s">
        <v>123</v>
      </c>
      <c r="CG561" t="s">
        <v>615</v>
      </c>
    </row>
    <row r="562" spans="1:85">
      <c r="A562">
        <v>21698244</v>
      </c>
      <c r="B562" t="s">
        <v>2408</v>
      </c>
      <c r="C562" t="s">
        <v>2409</v>
      </c>
      <c r="D562">
        <v>9828022302</v>
      </c>
      <c r="E562" t="s">
        <v>77</v>
      </c>
      <c r="F562" t="s">
        <v>2410</v>
      </c>
      <c r="G562" t="s">
        <v>2411</v>
      </c>
      <c r="H562" t="s">
        <v>371</v>
      </c>
      <c r="I562" t="s">
        <v>371</v>
      </c>
      <c r="K562" t="s">
        <v>77</v>
      </c>
      <c r="N562" t="s">
        <v>372</v>
      </c>
      <c r="O562" t="s">
        <v>373</v>
      </c>
      <c r="Q562" t="s">
        <v>82</v>
      </c>
      <c r="S562" t="s">
        <v>83</v>
      </c>
      <c r="T562" t="s">
        <v>84</v>
      </c>
      <c r="U562" t="s">
        <v>85</v>
      </c>
      <c r="W562" t="s">
        <v>86</v>
      </c>
      <c r="Y562" t="s">
        <v>84</v>
      </c>
      <c r="AA562" t="s">
        <v>374</v>
      </c>
      <c r="AB562" t="s">
        <v>88</v>
      </c>
      <c r="AD562" t="s">
        <v>89</v>
      </c>
      <c r="AE562" t="s">
        <v>90</v>
      </c>
      <c r="AF562" t="s">
        <v>91</v>
      </c>
      <c r="AG562" t="s">
        <v>91</v>
      </c>
      <c r="AH562" t="s">
        <v>375</v>
      </c>
      <c r="AI562" t="s">
        <v>93</v>
      </c>
      <c r="AJ562" t="s">
        <v>94</v>
      </c>
      <c r="AK562" t="s">
        <v>84</v>
      </c>
      <c r="AL562" t="s">
        <v>95</v>
      </c>
      <c r="AM562" t="s">
        <v>96</v>
      </c>
      <c r="AO562" t="s">
        <v>89</v>
      </c>
      <c r="AQ562" t="s">
        <v>93</v>
      </c>
      <c r="AS562" s="1">
        <v>45999</v>
      </c>
      <c r="AT562" s="2">
        <v>0.85555555555555551</v>
      </c>
      <c r="AU562" t="s">
        <v>2440</v>
      </c>
      <c r="AV562" t="s">
        <v>2441</v>
      </c>
      <c r="AZ562" t="s">
        <v>99</v>
      </c>
      <c r="BB562" t="s">
        <v>82</v>
      </c>
      <c r="BD562" t="s">
        <v>2442</v>
      </c>
      <c r="BE562" t="s">
        <v>2443</v>
      </c>
      <c r="BF562" t="s">
        <v>371</v>
      </c>
      <c r="BG562" t="s">
        <v>77</v>
      </c>
      <c r="BI562" t="s">
        <v>103</v>
      </c>
      <c r="BJ562" t="s">
        <v>104</v>
      </c>
      <c r="BK562" t="s">
        <v>2444</v>
      </c>
      <c r="BL562">
        <v>2</v>
      </c>
      <c r="BM562" t="s">
        <v>106</v>
      </c>
      <c r="BN562" t="s">
        <v>224</v>
      </c>
      <c r="BO562" t="s">
        <v>496</v>
      </c>
      <c r="BP562" t="s">
        <v>2445</v>
      </c>
      <c r="BQ562" t="s">
        <v>109</v>
      </c>
      <c r="BR562" t="s">
        <v>227</v>
      </c>
      <c r="BS562" t="s">
        <v>123</v>
      </c>
      <c r="BT562" t="s">
        <v>2446</v>
      </c>
      <c r="BU562" t="s">
        <v>9002</v>
      </c>
      <c r="BV562">
        <v>73000</v>
      </c>
      <c r="BX562" t="s">
        <v>9001</v>
      </c>
      <c r="BY562">
        <f t="shared" si="40"/>
        <v>146000</v>
      </c>
      <c r="BZ562" t="str">
        <f t="shared" si="41"/>
        <v>North1</v>
      </c>
      <c r="CA562">
        <f t="shared" si="42"/>
        <v>86140</v>
      </c>
      <c r="CB562" t="str">
        <f t="shared" si="43"/>
        <v>SP</v>
      </c>
      <c r="CC562" t="s">
        <v>227</v>
      </c>
      <c r="CD562" t="s">
        <v>82</v>
      </c>
      <c r="CE562" t="str">
        <f t="shared" si="44"/>
        <v>Premium</v>
      </c>
      <c r="CF562" t="s">
        <v>123</v>
      </c>
      <c r="CG562" t="s">
        <v>615</v>
      </c>
    </row>
    <row r="563" spans="1:85">
      <c r="A563">
        <v>21698255</v>
      </c>
      <c r="B563" t="s">
        <v>2408</v>
      </c>
      <c r="C563" t="s">
        <v>2409</v>
      </c>
      <c r="D563">
        <v>9828022302</v>
      </c>
      <c r="E563" t="s">
        <v>77</v>
      </c>
      <c r="F563" t="s">
        <v>2410</v>
      </c>
      <c r="G563" t="s">
        <v>2411</v>
      </c>
      <c r="H563" t="s">
        <v>371</v>
      </c>
      <c r="I563" t="s">
        <v>371</v>
      </c>
      <c r="K563" t="s">
        <v>77</v>
      </c>
      <c r="N563" t="s">
        <v>372</v>
      </c>
      <c r="O563" t="s">
        <v>373</v>
      </c>
      <c r="Q563" t="s">
        <v>82</v>
      </c>
      <c r="S563" t="s">
        <v>83</v>
      </c>
      <c r="T563" t="s">
        <v>84</v>
      </c>
      <c r="U563" t="s">
        <v>85</v>
      </c>
      <c r="W563" t="s">
        <v>86</v>
      </c>
      <c r="Y563" t="s">
        <v>84</v>
      </c>
      <c r="AA563" t="s">
        <v>374</v>
      </c>
      <c r="AB563" t="s">
        <v>88</v>
      </c>
      <c r="AD563" t="s">
        <v>89</v>
      </c>
      <c r="AE563" t="s">
        <v>90</v>
      </c>
      <c r="AF563" t="s">
        <v>91</v>
      </c>
      <c r="AG563" t="s">
        <v>91</v>
      </c>
      <c r="AH563" t="s">
        <v>375</v>
      </c>
      <c r="AI563" t="s">
        <v>93</v>
      </c>
      <c r="AJ563" t="s">
        <v>94</v>
      </c>
      <c r="AK563" t="s">
        <v>84</v>
      </c>
      <c r="AL563" t="s">
        <v>95</v>
      </c>
      <c r="AM563" t="s">
        <v>96</v>
      </c>
      <c r="AO563" t="s">
        <v>89</v>
      </c>
      <c r="AQ563" t="s">
        <v>93</v>
      </c>
      <c r="AS563" s="1">
        <v>45999</v>
      </c>
      <c r="AT563" s="2">
        <v>0.8569444444444444</v>
      </c>
      <c r="AU563" t="s">
        <v>2447</v>
      </c>
      <c r="AV563" t="s">
        <v>2448</v>
      </c>
      <c r="AZ563" t="s">
        <v>99</v>
      </c>
      <c r="BB563" t="s">
        <v>82</v>
      </c>
      <c r="BD563" t="s">
        <v>2449</v>
      </c>
      <c r="BE563" t="s">
        <v>2443</v>
      </c>
      <c r="BF563" t="s">
        <v>371</v>
      </c>
      <c r="BG563" t="s">
        <v>77</v>
      </c>
      <c r="BI563" t="s">
        <v>103</v>
      </c>
      <c r="BJ563" t="s">
        <v>104</v>
      </c>
      <c r="BK563" t="s">
        <v>2450</v>
      </c>
      <c r="BL563">
        <v>2</v>
      </c>
      <c r="BM563" t="s">
        <v>106</v>
      </c>
      <c r="BN563" t="s">
        <v>131</v>
      </c>
      <c r="BO563" t="s">
        <v>2451</v>
      </c>
      <c r="BP563" t="s">
        <v>2452</v>
      </c>
      <c r="BQ563" t="s">
        <v>109</v>
      </c>
      <c r="BR563" t="s">
        <v>131</v>
      </c>
      <c r="BS563" t="s">
        <v>111</v>
      </c>
      <c r="BT563" t="s">
        <v>836</v>
      </c>
      <c r="BU563" t="s">
        <v>9002</v>
      </c>
      <c r="BV563">
        <v>34873</v>
      </c>
      <c r="BX563" t="s">
        <v>131</v>
      </c>
      <c r="BY563">
        <f t="shared" si="40"/>
        <v>69746</v>
      </c>
      <c r="BZ563" t="str">
        <f t="shared" si="41"/>
        <v>North1</v>
      </c>
      <c r="CA563">
        <f t="shared" si="42"/>
        <v>41150.14</v>
      </c>
      <c r="CB563" t="str">
        <f t="shared" si="43"/>
        <v/>
      </c>
      <c r="CD563" t="s">
        <v>82</v>
      </c>
      <c r="CE563" t="str">
        <f t="shared" si="44"/>
        <v>Mainstream</v>
      </c>
      <c r="CF563" t="s">
        <v>111</v>
      </c>
      <c r="CG563" t="s">
        <v>9015</v>
      </c>
    </row>
    <row r="564" spans="1:85">
      <c r="A564">
        <v>21698267</v>
      </c>
      <c r="B564" t="s">
        <v>2408</v>
      </c>
      <c r="C564" t="s">
        <v>2409</v>
      </c>
      <c r="D564">
        <v>9828022302</v>
      </c>
      <c r="E564" t="s">
        <v>77</v>
      </c>
      <c r="F564" t="s">
        <v>2410</v>
      </c>
      <c r="G564" t="s">
        <v>2411</v>
      </c>
      <c r="H564" t="s">
        <v>371</v>
      </c>
      <c r="I564" t="s">
        <v>371</v>
      </c>
      <c r="K564" t="s">
        <v>77</v>
      </c>
      <c r="N564" t="s">
        <v>372</v>
      </c>
      <c r="O564" t="s">
        <v>373</v>
      </c>
      <c r="Q564" t="s">
        <v>82</v>
      </c>
      <c r="S564" t="s">
        <v>83</v>
      </c>
      <c r="T564" t="s">
        <v>84</v>
      </c>
      <c r="U564" t="s">
        <v>85</v>
      </c>
      <c r="W564" t="s">
        <v>86</v>
      </c>
      <c r="Y564" t="s">
        <v>84</v>
      </c>
      <c r="AA564" t="s">
        <v>374</v>
      </c>
      <c r="AB564" t="s">
        <v>88</v>
      </c>
      <c r="AD564" t="s">
        <v>89</v>
      </c>
      <c r="AE564" t="s">
        <v>90</v>
      </c>
      <c r="AF564" t="s">
        <v>91</v>
      </c>
      <c r="AG564" t="s">
        <v>91</v>
      </c>
      <c r="AH564" t="s">
        <v>375</v>
      </c>
      <c r="AI564" t="s">
        <v>93</v>
      </c>
      <c r="AJ564" t="s">
        <v>94</v>
      </c>
      <c r="AK564" t="s">
        <v>84</v>
      </c>
      <c r="AL564" t="s">
        <v>95</v>
      </c>
      <c r="AM564" t="s">
        <v>96</v>
      </c>
      <c r="AO564" t="s">
        <v>89</v>
      </c>
      <c r="AQ564" t="s">
        <v>93</v>
      </c>
      <c r="AS564" s="1">
        <v>45999</v>
      </c>
      <c r="AT564" s="2">
        <v>0.85763888888888884</v>
      </c>
      <c r="AU564" t="s">
        <v>2453</v>
      </c>
      <c r="AV564" t="s">
        <v>2454</v>
      </c>
      <c r="AZ564" t="s">
        <v>99</v>
      </c>
      <c r="BB564" t="s">
        <v>82</v>
      </c>
      <c r="BD564" t="s">
        <v>2455</v>
      </c>
      <c r="BE564" t="s">
        <v>2443</v>
      </c>
      <c r="BF564" t="s">
        <v>371</v>
      </c>
      <c r="BG564" t="s">
        <v>77</v>
      </c>
      <c r="BI564" t="s">
        <v>103</v>
      </c>
      <c r="BJ564" t="s">
        <v>104</v>
      </c>
      <c r="BK564" t="s">
        <v>428</v>
      </c>
      <c r="BL564">
        <v>2</v>
      </c>
      <c r="BM564" t="s">
        <v>106</v>
      </c>
      <c r="BN564" t="s">
        <v>107</v>
      </c>
      <c r="BO564" t="s">
        <v>107</v>
      </c>
      <c r="BP564" t="s">
        <v>429</v>
      </c>
      <c r="BQ564" t="s">
        <v>109</v>
      </c>
      <c r="BR564" t="s">
        <v>110</v>
      </c>
      <c r="BS564" t="s">
        <v>160</v>
      </c>
      <c r="BT564" t="s">
        <v>430</v>
      </c>
      <c r="BU564" t="s">
        <v>9002</v>
      </c>
      <c r="BV564">
        <v>31500</v>
      </c>
      <c r="BX564" t="s">
        <v>110</v>
      </c>
      <c r="BY564">
        <f t="shared" si="40"/>
        <v>63000</v>
      </c>
      <c r="BZ564" t="str">
        <f t="shared" si="41"/>
        <v>North1</v>
      </c>
      <c r="CA564">
        <f t="shared" si="42"/>
        <v>37170</v>
      </c>
      <c r="CB564" t="str">
        <f t="shared" si="43"/>
        <v/>
      </c>
      <c r="CD564" t="s">
        <v>82</v>
      </c>
      <c r="CE564" t="str">
        <f t="shared" si="44"/>
        <v>Entry</v>
      </c>
      <c r="CF564" t="s">
        <v>160</v>
      </c>
      <c r="CG564" t="s">
        <v>9011</v>
      </c>
    </row>
    <row r="565" spans="1:85">
      <c r="A565">
        <v>21698480</v>
      </c>
      <c r="B565" t="s">
        <v>2456</v>
      </c>
      <c r="C565" t="s">
        <v>2457</v>
      </c>
      <c r="D565">
        <v>9838001792</v>
      </c>
      <c r="E565" t="s">
        <v>77</v>
      </c>
      <c r="F565" t="s">
        <v>2458</v>
      </c>
      <c r="G565" t="s">
        <v>2459</v>
      </c>
      <c r="H565" t="s">
        <v>2460</v>
      </c>
      <c r="I565" t="s">
        <v>738</v>
      </c>
      <c r="K565" t="s">
        <v>77</v>
      </c>
      <c r="N565" t="s">
        <v>739</v>
      </c>
      <c r="O565" t="s">
        <v>740</v>
      </c>
      <c r="Q565" t="s">
        <v>741</v>
      </c>
      <c r="S565" t="s">
        <v>83</v>
      </c>
      <c r="T565" t="s">
        <v>84</v>
      </c>
      <c r="U565" t="s">
        <v>85</v>
      </c>
      <c r="W565" t="s">
        <v>86</v>
      </c>
      <c r="Y565" t="s">
        <v>84</v>
      </c>
      <c r="AA565" t="s">
        <v>742</v>
      </c>
      <c r="AB565" t="s">
        <v>743</v>
      </c>
      <c r="AD565" t="s">
        <v>744</v>
      </c>
      <c r="AE565" t="s">
        <v>90</v>
      </c>
      <c r="AF565" t="s">
        <v>745</v>
      </c>
      <c r="AG565" t="s">
        <v>745</v>
      </c>
      <c r="AH565" t="s">
        <v>746</v>
      </c>
      <c r="AI565" t="s">
        <v>747</v>
      </c>
      <c r="AJ565" t="s">
        <v>94</v>
      </c>
      <c r="AK565" t="s">
        <v>84</v>
      </c>
      <c r="AL565" t="s">
        <v>95</v>
      </c>
      <c r="AM565" t="s">
        <v>96</v>
      </c>
      <c r="AO565" t="s">
        <v>744</v>
      </c>
      <c r="AQ565" t="s">
        <v>747</v>
      </c>
      <c r="AS565" s="1">
        <v>45999</v>
      </c>
      <c r="AT565" s="2">
        <v>0.86805555555555558</v>
      </c>
      <c r="AU565" t="s">
        <v>2461</v>
      </c>
      <c r="AV565" t="s">
        <v>2462</v>
      </c>
      <c r="AZ565" t="s">
        <v>99</v>
      </c>
      <c r="BB565" t="s">
        <v>741</v>
      </c>
      <c r="BD565" t="s">
        <v>2463</v>
      </c>
      <c r="BE565" t="s">
        <v>2458</v>
      </c>
      <c r="BF565" t="s">
        <v>738</v>
      </c>
      <c r="BG565" t="s">
        <v>77</v>
      </c>
      <c r="BI565" t="s">
        <v>103</v>
      </c>
      <c r="BJ565" t="s">
        <v>104</v>
      </c>
      <c r="BK565" t="s">
        <v>251</v>
      </c>
      <c r="BL565">
        <v>1</v>
      </c>
      <c r="BM565" t="s">
        <v>106</v>
      </c>
      <c r="BN565" t="s">
        <v>119</v>
      </c>
      <c r="BO565" t="s">
        <v>120</v>
      </c>
      <c r="BP565" t="s">
        <v>252</v>
      </c>
      <c r="BQ565" t="s">
        <v>109</v>
      </c>
      <c r="BR565" t="s">
        <v>122</v>
      </c>
      <c r="BS565" t="s">
        <v>111</v>
      </c>
      <c r="BT565" t="s">
        <v>133</v>
      </c>
      <c r="BU565" t="s">
        <v>9002</v>
      </c>
      <c r="BV565">
        <v>46000</v>
      </c>
      <c r="BX565" t="s">
        <v>9001</v>
      </c>
      <c r="BY565">
        <f t="shared" si="40"/>
        <v>46000</v>
      </c>
      <c r="BZ565" t="str">
        <f t="shared" si="41"/>
        <v>North2</v>
      </c>
      <c r="CA565">
        <f t="shared" si="42"/>
        <v>54280</v>
      </c>
      <c r="CB565" t="str">
        <f t="shared" si="43"/>
        <v/>
      </c>
      <c r="CD565" t="s">
        <v>741</v>
      </c>
      <c r="CE565" t="str">
        <f t="shared" si="44"/>
        <v>Mainstream</v>
      </c>
      <c r="CF565" t="s">
        <v>123</v>
      </c>
      <c r="CG565" t="s">
        <v>615</v>
      </c>
    </row>
    <row r="566" spans="1:85">
      <c r="A566">
        <v>21698480</v>
      </c>
      <c r="B566" t="s">
        <v>2456</v>
      </c>
      <c r="C566" t="s">
        <v>2457</v>
      </c>
      <c r="D566">
        <v>9838001792</v>
      </c>
      <c r="E566" t="s">
        <v>77</v>
      </c>
      <c r="F566" t="s">
        <v>2458</v>
      </c>
      <c r="G566" t="s">
        <v>2459</v>
      </c>
      <c r="H566" t="s">
        <v>2460</v>
      </c>
      <c r="I566" t="s">
        <v>738</v>
      </c>
      <c r="K566" t="s">
        <v>77</v>
      </c>
      <c r="N566" t="s">
        <v>739</v>
      </c>
      <c r="O566" t="s">
        <v>740</v>
      </c>
      <c r="Q566" t="s">
        <v>741</v>
      </c>
      <c r="S566" t="s">
        <v>83</v>
      </c>
      <c r="T566" t="s">
        <v>84</v>
      </c>
      <c r="U566" t="s">
        <v>85</v>
      </c>
      <c r="W566" t="s">
        <v>86</v>
      </c>
      <c r="Y566" t="s">
        <v>84</v>
      </c>
      <c r="AA566" t="s">
        <v>742</v>
      </c>
      <c r="AB566" t="s">
        <v>743</v>
      </c>
      <c r="AD566" t="s">
        <v>744</v>
      </c>
      <c r="AE566" t="s">
        <v>90</v>
      </c>
      <c r="AF566" t="s">
        <v>745</v>
      </c>
      <c r="AG566" t="s">
        <v>745</v>
      </c>
      <c r="AH566" t="s">
        <v>746</v>
      </c>
      <c r="AI566" t="s">
        <v>747</v>
      </c>
      <c r="AJ566" t="s">
        <v>94</v>
      </c>
      <c r="AK566" t="s">
        <v>84</v>
      </c>
      <c r="AL566" t="s">
        <v>95</v>
      </c>
      <c r="AM566" t="s">
        <v>96</v>
      </c>
      <c r="AO566" t="s">
        <v>744</v>
      </c>
      <c r="AQ566" t="s">
        <v>747</v>
      </c>
      <c r="AS566" s="1">
        <v>45999</v>
      </c>
      <c r="AT566" s="2">
        <v>0.86805555555555558</v>
      </c>
      <c r="AU566" t="s">
        <v>2461</v>
      </c>
      <c r="AV566" t="s">
        <v>2462</v>
      </c>
      <c r="AZ566" t="s">
        <v>99</v>
      </c>
      <c r="BB566" t="s">
        <v>741</v>
      </c>
      <c r="BD566" t="s">
        <v>2463</v>
      </c>
      <c r="BE566" t="s">
        <v>2458</v>
      </c>
      <c r="BF566" t="s">
        <v>738</v>
      </c>
      <c r="BG566" t="s">
        <v>77</v>
      </c>
      <c r="BI566" t="s">
        <v>103</v>
      </c>
      <c r="BJ566" t="s">
        <v>104</v>
      </c>
      <c r="BK566" t="s">
        <v>1025</v>
      </c>
      <c r="BL566">
        <v>1</v>
      </c>
      <c r="BM566" t="s">
        <v>106</v>
      </c>
      <c r="BN566" t="s">
        <v>224</v>
      </c>
      <c r="BO566" t="s">
        <v>269</v>
      </c>
      <c r="BP566" t="s">
        <v>1026</v>
      </c>
      <c r="BQ566" t="s">
        <v>109</v>
      </c>
      <c r="BR566" t="s">
        <v>227</v>
      </c>
      <c r="BS566" t="s">
        <v>123</v>
      </c>
      <c r="BT566" t="s">
        <v>539</v>
      </c>
      <c r="BU566" t="s">
        <v>9002</v>
      </c>
      <c r="BV566">
        <v>67578</v>
      </c>
      <c r="BX566" t="s">
        <v>9001</v>
      </c>
      <c r="BY566">
        <f t="shared" si="40"/>
        <v>67578</v>
      </c>
      <c r="BZ566" t="str">
        <f t="shared" si="41"/>
        <v>North2</v>
      </c>
      <c r="CA566">
        <f t="shared" si="42"/>
        <v>79742.039999999994</v>
      </c>
      <c r="CB566" t="str">
        <f t="shared" si="43"/>
        <v>SP</v>
      </c>
      <c r="CC566" t="s">
        <v>227</v>
      </c>
      <c r="CD566" t="s">
        <v>741</v>
      </c>
      <c r="CE566" t="str">
        <f t="shared" si="44"/>
        <v>Premium</v>
      </c>
      <c r="CF566" t="s">
        <v>123</v>
      </c>
      <c r="CG566" t="s">
        <v>615</v>
      </c>
    </row>
    <row r="567" spans="1:85">
      <c r="A567">
        <v>21698500</v>
      </c>
      <c r="B567" t="s">
        <v>2456</v>
      </c>
      <c r="C567" t="s">
        <v>2457</v>
      </c>
      <c r="D567">
        <v>9838001792</v>
      </c>
      <c r="E567" t="s">
        <v>77</v>
      </c>
      <c r="F567" t="s">
        <v>2458</v>
      </c>
      <c r="G567" t="s">
        <v>2459</v>
      </c>
      <c r="H567" t="s">
        <v>2460</v>
      </c>
      <c r="I567" t="s">
        <v>738</v>
      </c>
      <c r="K567" t="s">
        <v>77</v>
      </c>
      <c r="N567" t="s">
        <v>739</v>
      </c>
      <c r="O567" t="s">
        <v>740</v>
      </c>
      <c r="Q567" t="s">
        <v>741</v>
      </c>
      <c r="S567" t="s">
        <v>83</v>
      </c>
      <c r="T567" t="s">
        <v>84</v>
      </c>
      <c r="U567" t="s">
        <v>85</v>
      </c>
      <c r="W567" t="s">
        <v>86</v>
      </c>
      <c r="Y567" t="s">
        <v>84</v>
      </c>
      <c r="AA567" t="s">
        <v>742</v>
      </c>
      <c r="AB567" t="s">
        <v>743</v>
      </c>
      <c r="AD567" t="s">
        <v>744</v>
      </c>
      <c r="AE567" t="s">
        <v>90</v>
      </c>
      <c r="AF567" t="s">
        <v>745</v>
      </c>
      <c r="AG567" t="s">
        <v>745</v>
      </c>
      <c r="AH567" t="s">
        <v>746</v>
      </c>
      <c r="AI567" t="s">
        <v>747</v>
      </c>
      <c r="AJ567" t="s">
        <v>94</v>
      </c>
      <c r="AK567" t="s">
        <v>84</v>
      </c>
      <c r="AL567" t="s">
        <v>95</v>
      </c>
      <c r="AM567" t="s">
        <v>96</v>
      </c>
      <c r="AO567" t="s">
        <v>744</v>
      </c>
      <c r="AQ567" t="s">
        <v>747</v>
      </c>
      <c r="AS567" s="1">
        <v>45999</v>
      </c>
      <c r="AT567" s="2">
        <v>0.86944444444444446</v>
      </c>
      <c r="AU567" t="s">
        <v>2464</v>
      </c>
      <c r="AV567" t="s">
        <v>2465</v>
      </c>
      <c r="AZ567" t="s">
        <v>99</v>
      </c>
      <c r="BB567" t="s">
        <v>741</v>
      </c>
      <c r="BD567" t="s">
        <v>2466</v>
      </c>
      <c r="BE567" t="s">
        <v>2467</v>
      </c>
      <c r="BF567" t="s">
        <v>738</v>
      </c>
      <c r="BG567" t="s">
        <v>77</v>
      </c>
      <c r="BI567" t="s">
        <v>103</v>
      </c>
      <c r="BJ567" t="s">
        <v>104</v>
      </c>
      <c r="BK567" t="s">
        <v>1025</v>
      </c>
      <c r="BL567">
        <v>1</v>
      </c>
      <c r="BM567" t="s">
        <v>106</v>
      </c>
      <c r="BN567" t="s">
        <v>224</v>
      </c>
      <c r="BO567" t="s">
        <v>269</v>
      </c>
      <c r="BP567" t="s">
        <v>1026</v>
      </c>
      <c r="BQ567" t="s">
        <v>109</v>
      </c>
      <c r="BR567" t="s">
        <v>227</v>
      </c>
      <c r="BS567" t="s">
        <v>123</v>
      </c>
      <c r="BT567" t="s">
        <v>539</v>
      </c>
      <c r="BU567" t="s">
        <v>9002</v>
      </c>
      <c r="BV567">
        <v>67578</v>
      </c>
      <c r="BX567" t="s">
        <v>9001</v>
      </c>
      <c r="BY567">
        <f t="shared" si="40"/>
        <v>67578</v>
      </c>
      <c r="BZ567" t="str">
        <f t="shared" si="41"/>
        <v>North2</v>
      </c>
      <c r="CA567">
        <f t="shared" si="42"/>
        <v>79742.039999999994</v>
      </c>
      <c r="CB567" t="str">
        <f t="shared" si="43"/>
        <v>SP</v>
      </c>
      <c r="CC567" t="s">
        <v>227</v>
      </c>
      <c r="CD567" t="s">
        <v>741</v>
      </c>
      <c r="CE567" t="str">
        <f t="shared" si="44"/>
        <v>Premium</v>
      </c>
      <c r="CF567" t="s">
        <v>123</v>
      </c>
      <c r="CG567" t="s">
        <v>615</v>
      </c>
    </row>
    <row r="568" spans="1:85">
      <c r="A568">
        <v>21698505</v>
      </c>
      <c r="B568" t="s">
        <v>302</v>
      </c>
      <c r="C568" t="s">
        <v>303</v>
      </c>
      <c r="D568">
        <v>9346025615</v>
      </c>
      <c r="E568" t="s">
        <v>77</v>
      </c>
      <c r="F568" t="s">
        <v>304</v>
      </c>
      <c r="G568">
        <v>601572</v>
      </c>
      <c r="H568" t="s">
        <v>304</v>
      </c>
      <c r="I568" t="s">
        <v>305</v>
      </c>
      <c r="K568" t="s">
        <v>77</v>
      </c>
      <c r="N568" t="s">
        <v>306</v>
      </c>
      <c r="O568" t="s">
        <v>307</v>
      </c>
      <c r="Q568" t="s">
        <v>308</v>
      </c>
      <c r="S568" t="s">
        <v>83</v>
      </c>
      <c r="T568" t="s">
        <v>84</v>
      </c>
      <c r="U568" t="s">
        <v>85</v>
      </c>
      <c r="W568" t="s">
        <v>86</v>
      </c>
      <c r="Y568" t="s">
        <v>84</v>
      </c>
      <c r="AA568" t="s">
        <v>309</v>
      </c>
      <c r="AB568" t="s">
        <v>310</v>
      </c>
      <c r="AD568" t="s">
        <v>311</v>
      </c>
      <c r="AE568" t="s">
        <v>145</v>
      </c>
      <c r="AF568" t="s">
        <v>312</v>
      </c>
      <c r="AG568" t="s">
        <v>312</v>
      </c>
      <c r="AH568" t="s">
        <v>313</v>
      </c>
      <c r="AI568" t="s">
        <v>314</v>
      </c>
      <c r="AJ568" t="s">
        <v>149</v>
      </c>
      <c r="AK568" t="s">
        <v>84</v>
      </c>
      <c r="AL568" t="s">
        <v>95</v>
      </c>
      <c r="AM568" t="s">
        <v>96</v>
      </c>
      <c r="AO568" t="s">
        <v>311</v>
      </c>
      <c r="AQ568" t="s">
        <v>314</v>
      </c>
      <c r="AS568" s="1">
        <v>45999</v>
      </c>
      <c r="AT568" s="2">
        <v>0.86944444444444446</v>
      </c>
      <c r="AU568" t="s">
        <v>2468</v>
      </c>
      <c r="AV568" t="s">
        <v>2469</v>
      </c>
      <c r="AZ568" t="s">
        <v>99</v>
      </c>
      <c r="BB568" t="s">
        <v>308</v>
      </c>
      <c r="BD568" t="s">
        <v>2470</v>
      </c>
      <c r="BE568" t="s">
        <v>304</v>
      </c>
      <c r="BF568" t="s">
        <v>305</v>
      </c>
      <c r="BG568" t="s">
        <v>77</v>
      </c>
      <c r="BI568" t="s">
        <v>103</v>
      </c>
      <c r="BJ568" t="s">
        <v>104</v>
      </c>
      <c r="BK568" t="s">
        <v>251</v>
      </c>
      <c r="BL568">
        <v>1</v>
      </c>
      <c r="BM568" t="s">
        <v>106</v>
      </c>
      <c r="BN568" t="s">
        <v>119</v>
      </c>
      <c r="BO568" t="s">
        <v>120</v>
      </c>
      <c r="BP568" t="s">
        <v>252</v>
      </c>
      <c r="BQ568" t="s">
        <v>109</v>
      </c>
      <c r="BR568" t="s">
        <v>122</v>
      </c>
      <c r="BS568" t="s">
        <v>111</v>
      </c>
      <c r="BT568" t="s">
        <v>133</v>
      </c>
      <c r="BU568" t="s">
        <v>9002</v>
      </c>
      <c r="BV568">
        <v>46000</v>
      </c>
      <c r="BX568" t="s">
        <v>9001</v>
      </c>
      <c r="BY568">
        <f t="shared" si="40"/>
        <v>46000</v>
      </c>
      <c r="BZ568" t="str">
        <f t="shared" si="41"/>
        <v>South2</v>
      </c>
      <c r="CA568">
        <f t="shared" si="42"/>
        <v>54280</v>
      </c>
      <c r="CB568" t="str">
        <f t="shared" si="43"/>
        <v/>
      </c>
      <c r="CD568" t="s">
        <v>308</v>
      </c>
      <c r="CE568" t="str">
        <f t="shared" si="44"/>
        <v>Mainstream</v>
      </c>
      <c r="CF568" t="s">
        <v>123</v>
      </c>
      <c r="CG568" t="s">
        <v>615</v>
      </c>
    </row>
    <row r="569" spans="1:85">
      <c r="A569">
        <v>21698523</v>
      </c>
      <c r="B569" t="s">
        <v>2456</v>
      </c>
      <c r="C569" t="s">
        <v>2457</v>
      </c>
      <c r="D569">
        <v>9838001792</v>
      </c>
      <c r="E569" t="s">
        <v>77</v>
      </c>
      <c r="F569" t="s">
        <v>2458</v>
      </c>
      <c r="G569" t="s">
        <v>2459</v>
      </c>
      <c r="H569" t="s">
        <v>2460</v>
      </c>
      <c r="I569" t="s">
        <v>738</v>
      </c>
      <c r="K569" t="s">
        <v>77</v>
      </c>
      <c r="N569" t="s">
        <v>739</v>
      </c>
      <c r="O569" t="s">
        <v>740</v>
      </c>
      <c r="Q569" t="s">
        <v>741</v>
      </c>
      <c r="S569" t="s">
        <v>83</v>
      </c>
      <c r="T569" t="s">
        <v>84</v>
      </c>
      <c r="U569" t="s">
        <v>85</v>
      </c>
      <c r="W569" t="s">
        <v>86</v>
      </c>
      <c r="Y569" t="s">
        <v>84</v>
      </c>
      <c r="AA569" t="s">
        <v>742</v>
      </c>
      <c r="AB569" t="s">
        <v>743</v>
      </c>
      <c r="AD569" t="s">
        <v>744</v>
      </c>
      <c r="AE569" t="s">
        <v>90</v>
      </c>
      <c r="AF569" t="s">
        <v>745</v>
      </c>
      <c r="AG569" t="s">
        <v>745</v>
      </c>
      <c r="AH569" t="s">
        <v>746</v>
      </c>
      <c r="AI569" t="s">
        <v>747</v>
      </c>
      <c r="AJ569" t="s">
        <v>94</v>
      </c>
      <c r="AK569" t="s">
        <v>84</v>
      </c>
      <c r="AL569" t="s">
        <v>95</v>
      </c>
      <c r="AM569" t="s">
        <v>96</v>
      </c>
      <c r="AO569" t="s">
        <v>744</v>
      </c>
      <c r="AQ569" t="s">
        <v>747</v>
      </c>
      <c r="AS569" s="1">
        <v>45999</v>
      </c>
      <c r="AT569" s="2">
        <v>0.87083333333333335</v>
      </c>
      <c r="AU569" t="s">
        <v>2471</v>
      </c>
      <c r="AV569" t="s">
        <v>2472</v>
      </c>
      <c r="AZ569" t="s">
        <v>99</v>
      </c>
      <c r="BA569" t="s">
        <v>2473</v>
      </c>
      <c r="BB569" t="s">
        <v>741</v>
      </c>
      <c r="BD569" t="s">
        <v>2474</v>
      </c>
      <c r="BE569" t="s">
        <v>2467</v>
      </c>
      <c r="BF569" t="s">
        <v>738</v>
      </c>
      <c r="BG569" t="s">
        <v>77</v>
      </c>
      <c r="BI569" t="s">
        <v>103</v>
      </c>
      <c r="BJ569" t="s">
        <v>104</v>
      </c>
      <c r="BK569" t="s">
        <v>752</v>
      </c>
      <c r="BL569">
        <v>1</v>
      </c>
      <c r="BM569" t="s">
        <v>106</v>
      </c>
      <c r="BN569" t="s">
        <v>119</v>
      </c>
      <c r="BO569" t="s">
        <v>753</v>
      </c>
      <c r="BP569" t="s">
        <v>754</v>
      </c>
      <c r="BQ569" t="s">
        <v>109</v>
      </c>
      <c r="BR569" t="s">
        <v>122</v>
      </c>
      <c r="BS569" t="s">
        <v>160</v>
      </c>
      <c r="BT569" t="s">
        <v>755</v>
      </c>
      <c r="BU569" t="s">
        <v>9002</v>
      </c>
      <c r="BV569">
        <v>25900</v>
      </c>
      <c r="BX569" t="s">
        <v>9001</v>
      </c>
      <c r="BY569">
        <f t="shared" si="40"/>
        <v>25900</v>
      </c>
      <c r="BZ569" t="str">
        <f t="shared" si="41"/>
        <v>North2</v>
      </c>
      <c r="CA569">
        <f t="shared" si="42"/>
        <v>30562</v>
      </c>
      <c r="CB569" t="str">
        <f t="shared" si="43"/>
        <v/>
      </c>
      <c r="CD569" t="s">
        <v>741</v>
      </c>
      <c r="CE569" t="str">
        <f t="shared" si="44"/>
        <v>Entry</v>
      </c>
      <c r="CF569" t="s">
        <v>160</v>
      </c>
      <c r="CG569" t="s">
        <v>615</v>
      </c>
    </row>
    <row r="570" spans="1:85">
      <c r="A570">
        <v>21698541</v>
      </c>
      <c r="B570" t="s">
        <v>2456</v>
      </c>
      <c r="C570" t="s">
        <v>2457</v>
      </c>
      <c r="D570">
        <v>9838001792</v>
      </c>
      <c r="E570" t="s">
        <v>77</v>
      </c>
      <c r="F570" t="s">
        <v>2458</v>
      </c>
      <c r="G570" t="s">
        <v>2459</v>
      </c>
      <c r="H570" t="s">
        <v>2460</v>
      </c>
      <c r="I570" t="s">
        <v>738</v>
      </c>
      <c r="K570" t="s">
        <v>77</v>
      </c>
      <c r="N570" t="s">
        <v>739</v>
      </c>
      <c r="O570" t="s">
        <v>740</v>
      </c>
      <c r="Q570" t="s">
        <v>741</v>
      </c>
      <c r="S570" t="s">
        <v>83</v>
      </c>
      <c r="T570" t="s">
        <v>84</v>
      </c>
      <c r="U570" t="s">
        <v>85</v>
      </c>
      <c r="W570" t="s">
        <v>86</v>
      </c>
      <c r="Y570" t="s">
        <v>84</v>
      </c>
      <c r="AA570" t="s">
        <v>742</v>
      </c>
      <c r="AB570" t="s">
        <v>743</v>
      </c>
      <c r="AD570" t="s">
        <v>744</v>
      </c>
      <c r="AE570" t="s">
        <v>90</v>
      </c>
      <c r="AF570" t="s">
        <v>745</v>
      </c>
      <c r="AG570" t="s">
        <v>745</v>
      </c>
      <c r="AH570" t="s">
        <v>746</v>
      </c>
      <c r="AI570" t="s">
        <v>747</v>
      </c>
      <c r="AJ570" t="s">
        <v>94</v>
      </c>
      <c r="AK570" t="s">
        <v>84</v>
      </c>
      <c r="AL570" t="s">
        <v>95</v>
      </c>
      <c r="AM570" t="s">
        <v>96</v>
      </c>
      <c r="AO570" t="s">
        <v>744</v>
      </c>
      <c r="AQ570" t="s">
        <v>747</v>
      </c>
      <c r="AS570" s="1">
        <v>45999</v>
      </c>
      <c r="AT570" s="2">
        <v>0.87083333333333335</v>
      </c>
      <c r="AU570" t="s">
        <v>2475</v>
      </c>
      <c r="AV570" t="s">
        <v>2476</v>
      </c>
      <c r="AZ570" t="s">
        <v>99</v>
      </c>
      <c r="BB570" t="s">
        <v>741</v>
      </c>
      <c r="BD570" t="s">
        <v>2477</v>
      </c>
      <c r="BE570" t="s">
        <v>2467</v>
      </c>
      <c r="BF570" t="s">
        <v>738</v>
      </c>
      <c r="BG570" t="s">
        <v>77</v>
      </c>
      <c r="BI570" t="s">
        <v>103</v>
      </c>
      <c r="BJ570" t="s">
        <v>104</v>
      </c>
      <c r="BK570" t="s">
        <v>752</v>
      </c>
      <c r="BL570">
        <v>1</v>
      </c>
      <c r="BM570" t="s">
        <v>106</v>
      </c>
      <c r="BN570" t="s">
        <v>119</v>
      </c>
      <c r="BO570" t="s">
        <v>753</v>
      </c>
      <c r="BP570" t="s">
        <v>754</v>
      </c>
      <c r="BQ570" t="s">
        <v>109</v>
      </c>
      <c r="BR570" t="s">
        <v>122</v>
      </c>
      <c r="BS570" t="s">
        <v>160</v>
      </c>
      <c r="BT570" t="s">
        <v>755</v>
      </c>
      <c r="BU570" t="s">
        <v>9002</v>
      </c>
      <c r="BV570">
        <v>25900</v>
      </c>
      <c r="BX570" t="s">
        <v>9001</v>
      </c>
      <c r="BY570">
        <f t="shared" si="40"/>
        <v>25900</v>
      </c>
      <c r="BZ570" t="str">
        <f t="shared" si="41"/>
        <v>North2</v>
      </c>
      <c r="CA570">
        <f t="shared" si="42"/>
        <v>30562</v>
      </c>
      <c r="CB570" t="str">
        <f t="shared" si="43"/>
        <v/>
      </c>
      <c r="CD570" t="s">
        <v>741</v>
      </c>
      <c r="CE570" t="str">
        <f t="shared" si="44"/>
        <v>Entry</v>
      </c>
      <c r="CF570" t="s">
        <v>160</v>
      </c>
      <c r="CG570" t="s">
        <v>615</v>
      </c>
    </row>
    <row r="571" spans="1:85">
      <c r="A571">
        <v>21698551</v>
      </c>
      <c r="B571" t="s">
        <v>2456</v>
      </c>
      <c r="C571" t="s">
        <v>2457</v>
      </c>
      <c r="D571">
        <v>9838001792</v>
      </c>
      <c r="E571" t="s">
        <v>77</v>
      </c>
      <c r="F571" t="s">
        <v>2458</v>
      </c>
      <c r="G571" t="s">
        <v>2459</v>
      </c>
      <c r="H571" t="s">
        <v>2460</v>
      </c>
      <c r="I571" t="s">
        <v>738</v>
      </c>
      <c r="K571" t="s">
        <v>77</v>
      </c>
      <c r="N571" t="s">
        <v>739</v>
      </c>
      <c r="O571" t="s">
        <v>740</v>
      </c>
      <c r="Q571" t="s">
        <v>741</v>
      </c>
      <c r="S571" t="s">
        <v>83</v>
      </c>
      <c r="T571" t="s">
        <v>84</v>
      </c>
      <c r="U571" t="s">
        <v>85</v>
      </c>
      <c r="W571" t="s">
        <v>86</v>
      </c>
      <c r="Y571" t="s">
        <v>84</v>
      </c>
      <c r="AA571" t="s">
        <v>742</v>
      </c>
      <c r="AB571" t="s">
        <v>743</v>
      </c>
      <c r="AD571" t="s">
        <v>744</v>
      </c>
      <c r="AE571" t="s">
        <v>90</v>
      </c>
      <c r="AF571" t="s">
        <v>745</v>
      </c>
      <c r="AG571" t="s">
        <v>745</v>
      </c>
      <c r="AH571" t="s">
        <v>746</v>
      </c>
      <c r="AI571" t="s">
        <v>747</v>
      </c>
      <c r="AJ571" t="s">
        <v>94</v>
      </c>
      <c r="AK571" t="s">
        <v>84</v>
      </c>
      <c r="AL571" t="s">
        <v>95</v>
      </c>
      <c r="AM571" t="s">
        <v>96</v>
      </c>
      <c r="AO571" t="s">
        <v>744</v>
      </c>
      <c r="AQ571" t="s">
        <v>747</v>
      </c>
      <c r="AS571" s="1">
        <v>45999</v>
      </c>
      <c r="AT571" s="2">
        <v>0.87152777777777779</v>
      </c>
      <c r="AU571" t="s">
        <v>2478</v>
      </c>
      <c r="AV571" t="s">
        <v>2479</v>
      </c>
      <c r="AZ571" t="s">
        <v>99</v>
      </c>
      <c r="BB571" t="s">
        <v>741</v>
      </c>
      <c r="BD571" t="s">
        <v>2480</v>
      </c>
      <c r="BE571" t="s">
        <v>2467</v>
      </c>
      <c r="BF571" t="s">
        <v>738</v>
      </c>
      <c r="BG571" t="s">
        <v>263</v>
      </c>
      <c r="BI571" t="s">
        <v>103</v>
      </c>
      <c r="BJ571" t="s">
        <v>104</v>
      </c>
      <c r="BK571" t="s">
        <v>251</v>
      </c>
      <c r="BL571">
        <v>1</v>
      </c>
      <c r="BM571" t="s">
        <v>106</v>
      </c>
      <c r="BN571" t="s">
        <v>119</v>
      </c>
      <c r="BO571" t="s">
        <v>120</v>
      </c>
      <c r="BP571" t="s">
        <v>252</v>
      </c>
      <c r="BQ571" t="s">
        <v>109</v>
      </c>
      <c r="BR571" t="s">
        <v>122</v>
      </c>
      <c r="BS571" t="s">
        <v>111</v>
      </c>
      <c r="BT571" t="s">
        <v>133</v>
      </c>
      <c r="BU571" t="s">
        <v>9002</v>
      </c>
      <c r="BV571">
        <v>46000</v>
      </c>
      <c r="BX571" t="s">
        <v>9001</v>
      </c>
      <c r="BY571">
        <f t="shared" si="40"/>
        <v>46000</v>
      </c>
      <c r="BZ571" t="str">
        <f t="shared" si="41"/>
        <v>North2</v>
      </c>
      <c r="CA571">
        <f t="shared" si="42"/>
        <v>54280</v>
      </c>
      <c r="CB571" t="str">
        <f t="shared" si="43"/>
        <v/>
      </c>
      <c r="CD571" t="s">
        <v>741</v>
      </c>
      <c r="CE571" t="str">
        <f t="shared" si="44"/>
        <v>Mainstream</v>
      </c>
      <c r="CF571" t="s">
        <v>123</v>
      </c>
      <c r="CG571" t="s">
        <v>615</v>
      </c>
    </row>
    <row r="572" spans="1:85">
      <c r="A572">
        <v>21698619</v>
      </c>
      <c r="B572" t="s">
        <v>960</v>
      </c>
      <c r="C572" t="s">
        <v>961</v>
      </c>
      <c r="D572">
        <v>7004963220</v>
      </c>
      <c r="E572" t="s">
        <v>77</v>
      </c>
      <c r="F572" t="s">
        <v>962</v>
      </c>
      <c r="G572" t="s">
        <v>963</v>
      </c>
      <c r="H572" t="s">
        <v>964</v>
      </c>
      <c r="I572" t="s">
        <v>964</v>
      </c>
      <c r="K572" t="s">
        <v>77</v>
      </c>
      <c r="N572" t="s">
        <v>965</v>
      </c>
      <c r="O572" t="s">
        <v>966</v>
      </c>
      <c r="Q572" t="s">
        <v>967</v>
      </c>
      <c r="S572" t="s">
        <v>83</v>
      </c>
      <c r="T572" t="s">
        <v>84</v>
      </c>
      <c r="U572" t="s">
        <v>85</v>
      </c>
      <c r="W572" t="s">
        <v>86</v>
      </c>
      <c r="Y572" t="s">
        <v>84</v>
      </c>
      <c r="AA572" t="s">
        <v>968</v>
      </c>
      <c r="AB572" t="s">
        <v>969</v>
      </c>
      <c r="AD572" t="s">
        <v>970</v>
      </c>
      <c r="AE572" t="s">
        <v>90</v>
      </c>
      <c r="AF572" t="s">
        <v>971</v>
      </c>
      <c r="AG572" t="s">
        <v>971</v>
      </c>
      <c r="AH572" t="s">
        <v>972</v>
      </c>
      <c r="AI572" t="s">
        <v>973</v>
      </c>
      <c r="AJ572" t="s">
        <v>94</v>
      </c>
      <c r="AK572" t="s">
        <v>84</v>
      </c>
      <c r="AL572" t="s">
        <v>95</v>
      </c>
      <c r="AM572" t="s">
        <v>96</v>
      </c>
      <c r="AO572" t="s">
        <v>970</v>
      </c>
      <c r="AQ572" t="s">
        <v>973</v>
      </c>
      <c r="AS572" s="1">
        <v>45999</v>
      </c>
      <c r="AT572" s="2">
        <v>0.87430555555555556</v>
      </c>
      <c r="AU572" t="s">
        <v>2481</v>
      </c>
      <c r="AV572" t="s">
        <v>1704</v>
      </c>
      <c r="AZ572" t="s">
        <v>99</v>
      </c>
      <c r="BA572" t="s">
        <v>1705</v>
      </c>
      <c r="BB572" t="s">
        <v>967</v>
      </c>
      <c r="BD572" t="s">
        <v>1706</v>
      </c>
      <c r="BE572" t="s">
        <v>962</v>
      </c>
      <c r="BF572" t="s">
        <v>964</v>
      </c>
      <c r="BG572" t="s">
        <v>77</v>
      </c>
      <c r="BI572" t="s">
        <v>103</v>
      </c>
      <c r="BJ572" t="s">
        <v>104</v>
      </c>
      <c r="BK572" t="s">
        <v>2482</v>
      </c>
      <c r="BL572">
        <v>2</v>
      </c>
      <c r="BM572" t="s">
        <v>106</v>
      </c>
      <c r="BN572" t="s">
        <v>2483</v>
      </c>
      <c r="BO572" t="s">
        <v>2484</v>
      </c>
      <c r="BP572" t="s">
        <v>2485</v>
      </c>
      <c r="BQ572" t="s">
        <v>109</v>
      </c>
      <c r="BR572" t="s">
        <v>2486</v>
      </c>
      <c r="BS572" t="s">
        <v>160</v>
      </c>
      <c r="BT572" t="s">
        <v>2106</v>
      </c>
      <c r="BU572" t="s">
        <v>9002</v>
      </c>
      <c r="BV572">
        <v>29990</v>
      </c>
      <c r="BX572" t="s">
        <v>9001</v>
      </c>
      <c r="BY572">
        <f t="shared" si="40"/>
        <v>59980</v>
      </c>
      <c r="BZ572" t="str">
        <f t="shared" si="41"/>
        <v>East2</v>
      </c>
      <c r="CA572">
        <f t="shared" si="42"/>
        <v>35388.199999999997</v>
      </c>
      <c r="CB572" t="str">
        <f t="shared" si="43"/>
        <v/>
      </c>
      <c r="CD572" t="s">
        <v>967</v>
      </c>
      <c r="CE572" t="str">
        <f t="shared" si="44"/>
        <v>Entry</v>
      </c>
      <c r="CF572" t="s">
        <v>160</v>
      </c>
      <c r="CG572" t="s">
        <v>615</v>
      </c>
    </row>
    <row r="573" spans="1:85">
      <c r="A573">
        <v>21698627</v>
      </c>
      <c r="B573" t="s">
        <v>960</v>
      </c>
      <c r="C573" t="s">
        <v>961</v>
      </c>
      <c r="D573">
        <v>7004963220</v>
      </c>
      <c r="E573" t="s">
        <v>77</v>
      </c>
      <c r="F573" t="s">
        <v>962</v>
      </c>
      <c r="G573" t="s">
        <v>963</v>
      </c>
      <c r="H573" t="s">
        <v>964</v>
      </c>
      <c r="I573" t="s">
        <v>964</v>
      </c>
      <c r="K573" t="s">
        <v>77</v>
      </c>
      <c r="N573" t="s">
        <v>965</v>
      </c>
      <c r="O573" t="s">
        <v>966</v>
      </c>
      <c r="Q573" t="s">
        <v>967</v>
      </c>
      <c r="S573" t="s">
        <v>83</v>
      </c>
      <c r="T573" t="s">
        <v>84</v>
      </c>
      <c r="U573" t="s">
        <v>85</v>
      </c>
      <c r="W573" t="s">
        <v>86</v>
      </c>
      <c r="Y573" t="s">
        <v>84</v>
      </c>
      <c r="AA573" t="s">
        <v>968</v>
      </c>
      <c r="AB573" t="s">
        <v>969</v>
      </c>
      <c r="AD573" t="s">
        <v>970</v>
      </c>
      <c r="AE573" t="s">
        <v>90</v>
      </c>
      <c r="AF573" t="s">
        <v>971</v>
      </c>
      <c r="AG573" t="s">
        <v>971</v>
      </c>
      <c r="AH573" t="s">
        <v>972</v>
      </c>
      <c r="AI573" t="s">
        <v>973</v>
      </c>
      <c r="AJ573" t="s">
        <v>94</v>
      </c>
      <c r="AK573" t="s">
        <v>84</v>
      </c>
      <c r="AL573" t="s">
        <v>95</v>
      </c>
      <c r="AM573" t="s">
        <v>96</v>
      </c>
      <c r="AO573" t="s">
        <v>970</v>
      </c>
      <c r="AQ573" t="s">
        <v>973</v>
      </c>
      <c r="AS573" s="1">
        <v>45999</v>
      </c>
      <c r="AT573" s="2">
        <v>0.875</v>
      </c>
      <c r="AU573" t="s">
        <v>2487</v>
      </c>
      <c r="AV573" t="s">
        <v>975</v>
      </c>
      <c r="AZ573" t="s">
        <v>99</v>
      </c>
      <c r="BA573" t="s">
        <v>976</v>
      </c>
      <c r="BB573" t="s">
        <v>967</v>
      </c>
      <c r="BD573" t="s">
        <v>977</v>
      </c>
      <c r="BE573" t="s">
        <v>978</v>
      </c>
      <c r="BF573" t="s">
        <v>964</v>
      </c>
      <c r="BG573" t="s">
        <v>77</v>
      </c>
      <c r="BI573" t="s">
        <v>103</v>
      </c>
      <c r="BJ573" t="s">
        <v>104</v>
      </c>
      <c r="BK573" t="s">
        <v>2482</v>
      </c>
      <c r="BL573">
        <v>2</v>
      </c>
      <c r="BM573" t="s">
        <v>106</v>
      </c>
      <c r="BN573" t="s">
        <v>2483</v>
      </c>
      <c r="BO573" t="s">
        <v>2484</v>
      </c>
      <c r="BP573" t="s">
        <v>2485</v>
      </c>
      <c r="BQ573" t="s">
        <v>109</v>
      </c>
      <c r="BR573" t="s">
        <v>2486</v>
      </c>
      <c r="BS573" t="s">
        <v>160</v>
      </c>
      <c r="BT573" t="s">
        <v>2106</v>
      </c>
      <c r="BU573" t="s">
        <v>9002</v>
      </c>
      <c r="BV573">
        <v>29990</v>
      </c>
      <c r="BX573" t="s">
        <v>9001</v>
      </c>
      <c r="BY573">
        <f t="shared" si="40"/>
        <v>59980</v>
      </c>
      <c r="BZ573" t="str">
        <f t="shared" si="41"/>
        <v>East2</v>
      </c>
      <c r="CA573">
        <f t="shared" si="42"/>
        <v>35388.199999999997</v>
      </c>
      <c r="CB573" t="str">
        <f t="shared" si="43"/>
        <v/>
      </c>
      <c r="CD573" t="s">
        <v>967</v>
      </c>
      <c r="CE573" t="str">
        <f t="shared" si="44"/>
        <v>Entry</v>
      </c>
      <c r="CF573" t="s">
        <v>160</v>
      </c>
      <c r="CG573" t="s">
        <v>615</v>
      </c>
    </row>
    <row r="574" spans="1:85">
      <c r="A574">
        <v>21698642</v>
      </c>
      <c r="B574" t="s">
        <v>960</v>
      </c>
      <c r="C574" t="s">
        <v>961</v>
      </c>
      <c r="D574">
        <v>7004963220</v>
      </c>
      <c r="E574" t="s">
        <v>77</v>
      </c>
      <c r="F574" t="s">
        <v>962</v>
      </c>
      <c r="G574" t="s">
        <v>963</v>
      </c>
      <c r="H574" t="s">
        <v>964</v>
      </c>
      <c r="I574" t="s">
        <v>964</v>
      </c>
      <c r="K574" t="s">
        <v>77</v>
      </c>
      <c r="N574" t="s">
        <v>965</v>
      </c>
      <c r="O574" t="s">
        <v>966</v>
      </c>
      <c r="Q574" t="s">
        <v>967</v>
      </c>
      <c r="S574" t="s">
        <v>83</v>
      </c>
      <c r="T574" t="s">
        <v>84</v>
      </c>
      <c r="U574" t="s">
        <v>85</v>
      </c>
      <c r="W574" t="s">
        <v>86</v>
      </c>
      <c r="Y574" t="s">
        <v>84</v>
      </c>
      <c r="AA574" t="s">
        <v>968</v>
      </c>
      <c r="AB574" t="s">
        <v>969</v>
      </c>
      <c r="AD574" t="s">
        <v>970</v>
      </c>
      <c r="AE574" t="s">
        <v>90</v>
      </c>
      <c r="AF574" t="s">
        <v>971</v>
      </c>
      <c r="AG574" t="s">
        <v>971</v>
      </c>
      <c r="AH574" t="s">
        <v>972</v>
      </c>
      <c r="AI574" t="s">
        <v>973</v>
      </c>
      <c r="AJ574" t="s">
        <v>94</v>
      </c>
      <c r="AK574" t="s">
        <v>84</v>
      </c>
      <c r="AL574" t="s">
        <v>95</v>
      </c>
      <c r="AM574" t="s">
        <v>96</v>
      </c>
      <c r="AO574" t="s">
        <v>970</v>
      </c>
      <c r="AQ574" t="s">
        <v>973</v>
      </c>
      <c r="AS574" s="1">
        <v>45999</v>
      </c>
      <c r="AT574" s="2">
        <v>0.87569444444444444</v>
      </c>
      <c r="AU574" t="s">
        <v>2488</v>
      </c>
      <c r="AV574" t="s">
        <v>1708</v>
      </c>
      <c r="AZ574" t="s">
        <v>99</v>
      </c>
      <c r="BA574" t="s">
        <v>1709</v>
      </c>
      <c r="BB574" t="s">
        <v>967</v>
      </c>
      <c r="BD574" t="s">
        <v>1710</v>
      </c>
      <c r="BE574" t="s">
        <v>1711</v>
      </c>
      <c r="BF574" t="s">
        <v>964</v>
      </c>
      <c r="BG574" t="s">
        <v>77</v>
      </c>
      <c r="BI574" t="s">
        <v>103</v>
      </c>
      <c r="BJ574" t="s">
        <v>104</v>
      </c>
      <c r="BK574" t="s">
        <v>336</v>
      </c>
      <c r="BL574">
        <v>1</v>
      </c>
      <c r="BM574" t="s">
        <v>106</v>
      </c>
      <c r="BN574" t="s">
        <v>131</v>
      </c>
      <c r="BO574" t="s">
        <v>337</v>
      </c>
      <c r="BP574" t="s">
        <v>338</v>
      </c>
      <c r="BQ574" t="s">
        <v>109</v>
      </c>
      <c r="BR574" t="s">
        <v>131</v>
      </c>
      <c r="BS574" t="s">
        <v>111</v>
      </c>
      <c r="BT574" t="s">
        <v>339</v>
      </c>
      <c r="BU574" t="s">
        <v>9002</v>
      </c>
      <c r="BV574">
        <v>49000</v>
      </c>
      <c r="BX574" t="s">
        <v>131</v>
      </c>
      <c r="BY574">
        <f t="shared" si="40"/>
        <v>49000</v>
      </c>
      <c r="BZ574" t="str">
        <f t="shared" si="41"/>
        <v>East2</v>
      </c>
      <c r="CA574">
        <f t="shared" si="42"/>
        <v>57820</v>
      </c>
      <c r="CB574" t="str">
        <f t="shared" si="43"/>
        <v/>
      </c>
      <c r="CD574" t="s">
        <v>967</v>
      </c>
      <c r="CE574" t="str">
        <f t="shared" si="44"/>
        <v>Mainstream</v>
      </c>
      <c r="CF574" t="s">
        <v>111</v>
      </c>
      <c r="CG574" t="s">
        <v>9011</v>
      </c>
    </row>
    <row r="575" spans="1:85">
      <c r="A575">
        <v>21698662</v>
      </c>
      <c r="B575" t="s">
        <v>960</v>
      </c>
      <c r="C575" t="s">
        <v>961</v>
      </c>
      <c r="D575">
        <v>7004963220</v>
      </c>
      <c r="E575" t="s">
        <v>77</v>
      </c>
      <c r="F575" t="s">
        <v>962</v>
      </c>
      <c r="G575" t="s">
        <v>963</v>
      </c>
      <c r="H575" t="s">
        <v>964</v>
      </c>
      <c r="I575" t="s">
        <v>964</v>
      </c>
      <c r="K575" t="s">
        <v>77</v>
      </c>
      <c r="N575" t="s">
        <v>965</v>
      </c>
      <c r="O575" t="s">
        <v>966</v>
      </c>
      <c r="Q575" t="s">
        <v>967</v>
      </c>
      <c r="S575" t="s">
        <v>83</v>
      </c>
      <c r="T575" t="s">
        <v>84</v>
      </c>
      <c r="U575" t="s">
        <v>85</v>
      </c>
      <c r="W575" t="s">
        <v>86</v>
      </c>
      <c r="Y575" t="s">
        <v>84</v>
      </c>
      <c r="AA575" t="s">
        <v>968</v>
      </c>
      <c r="AB575" t="s">
        <v>969</v>
      </c>
      <c r="AD575" t="s">
        <v>970</v>
      </c>
      <c r="AE575" t="s">
        <v>90</v>
      </c>
      <c r="AF575" t="s">
        <v>971</v>
      </c>
      <c r="AG575" t="s">
        <v>971</v>
      </c>
      <c r="AH575" t="s">
        <v>972</v>
      </c>
      <c r="AI575" t="s">
        <v>973</v>
      </c>
      <c r="AJ575" t="s">
        <v>94</v>
      </c>
      <c r="AK575" t="s">
        <v>84</v>
      </c>
      <c r="AL575" t="s">
        <v>95</v>
      </c>
      <c r="AM575" t="s">
        <v>96</v>
      </c>
      <c r="AO575" t="s">
        <v>970</v>
      </c>
      <c r="AQ575" t="s">
        <v>973</v>
      </c>
      <c r="AS575" s="1">
        <v>45999</v>
      </c>
      <c r="AT575" s="2">
        <v>0.87638888888888888</v>
      </c>
      <c r="AU575" t="s">
        <v>2489</v>
      </c>
      <c r="AV575" t="s">
        <v>1713</v>
      </c>
      <c r="AZ575" t="s">
        <v>99</v>
      </c>
      <c r="BA575" t="s">
        <v>1714</v>
      </c>
      <c r="BB575" t="s">
        <v>967</v>
      </c>
      <c r="BD575" t="s">
        <v>1715</v>
      </c>
      <c r="BE575" t="s">
        <v>1716</v>
      </c>
      <c r="BF575" t="s">
        <v>964</v>
      </c>
      <c r="BG575" t="s">
        <v>77</v>
      </c>
      <c r="BI575" t="s">
        <v>103</v>
      </c>
      <c r="BJ575" t="s">
        <v>104</v>
      </c>
      <c r="BK575" t="s">
        <v>499</v>
      </c>
      <c r="BL575">
        <v>2</v>
      </c>
      <c r="BM575" t="s">
        <v>106</v>
      </c>
      <c r="BN575" t="s">
        <v>500</v>
      </c>
      <c r="BO575" t="s">
        <v>500</v>
      </c>
      <c r="BP575" t="s">
        <v>501</v>
      </c>
      <c r="BQ575" t="s">
        <v>158</v>
      </c>
      <c r="BR575" t="s">
        <v>159</v>
      </c>
      <c r="BS575" t="s">
        <v>123</v>
      </c>
      <c r="BT575" t="s">
        <v>158</v>
      </c>
      <c r="BU575" t="s">
        <v>161</v>
      </c>
      <c r="BV575">
        <v>7203</v>
      </c>
      <c r="BY575">
        <f t="shared" si="40"/>
        <v>14406</v>
      </c>
      <c r="BZ575" t="str">
        <f t="shared" si="41"/>
        <v>East2</v>
      </c>
      <c r="CA575">
        <f t="shared" si="42"/>
        <v>8499.5399999999991</v>
      </c>
      <c r="CB575" t="str">
        <f t="shared" si="43"/>
        <v/>
      </c>
      <c r="CD575" t="s">
        <v>967</v>
      </c>
      <c r="CE575" t="str">
        <f t="shared" si="44"/>
        <v>Premium</v>
      </c>
      <c r="CF575" t="s">
        <v>123</v>
      </c>
      <c r="CG575" t="s">
        <v>615</v>
      </c>
    </row>
    <row r="576" spans="1:85">
      <c r="A576">
        <v>21698671</v>
      </c>
      <c r="B576" t="s">
        <v>960</v>
      </c>
      <c r="C576" t="s">
        <v>961</v>
      </c>
      <c r="D576">
        <v>7004963220</v>
      </c>
      <c r="E576" t="s">
        <v>77</v>
      </c>
      <c r="F576" t="s">
        <v>962</v>
      </c>
      <c r="G576" t="s">
        <v>963</v>
      </c>
      <c r="H576" t="s">
        <v>964</v>
      </c>
      <c r="I576" t="s">
        <v>964</v>
      </c>
      <c r="K576" t="s">
        <v>77</v>
      </c>
      <c r="N576" t="s">
        <v>965</v>
      </c>
      <c r="O576" t="s">
        <v>966</v>
      </c>
      <c r="Q576" t="s">
        <v>967</v>
      </c>
      <c r="S576" t="s">
        <v>83</v>
      </c>
      <c r="T576" t="s">
        <v>84</v>
      </c>
      <c r="U576" t="s">
        <v>85</v>
      </c>
      <c r="W576" t="s">
        <v>86</v>
      </c>
      <c r="Y576" t="s">
        <v>84</v>
      </c>
      <c r="AA576" t="s">
        <v>968</v>
      </c>
      <c r="AB576" t="s">
        <v>969</v>
      </c>
      <c r="AD576" t="s">
        <v>970</v>
      </c>
      <c r="AE576" t="s">
        <v>90</v>
      </c>
      <c r="AF576" t="s">
        <v>971</v>
      </c>
      <c r="AG576" t="s">
        <v>971</v>
      </c>
      <c r="AH576" t="s">
        <v>972</v>
      </c>
      <c r="AI576" t="s">
        <v>973</v>
      </c>
      <c r="AJ576" t="s">
        <v>94</v>
      </c>
      <c r="AK576" t="s">
        <v>84</v>
      </c>
      <c r="AL576" t="s">
        <v>95</v>
      </c>
      <c r="AM576" t="s">
        <v>96</v>
      </c>
      <c r="AO576" t="s">
        <v>970</v>
      </c>
      <c r="AQ576" t="s">
        <v>973</v>
      </c>
      <c r="AS576" s="1">
        <v>45999</v>
      </c>
      <c r="AT576" s="2">
        <v>0.87638888888888888</v>
      </c>
      <c r="AU576" t="s">
        <v>2490</v>
      </c>
      <c r="AV576" t="s">
        <v>2491</v>
      </c>
      <c r="AZ576" t="s">
        <v>99</v>
      </c>
      <c r="BA576" t="s">
        <v>2492</v>
      </c>
      <c r="BB576" t="s">
        <v>967</v>
      </c>
      <c r="BD576" t="s">
        <v>2493</v>
      </c>
      <c r="BE576" t="s">
        <v>2494</v>
      </c>
      <c r="BF576" t="s">
        <v>964</v>
      </c>
      <c r="BG576" t="s">
        <v>77</v>
      </c>
      <c r="BI576" t="s">
        <v>103</v>
      </c>
      <c r="BJ576" t="s">
        <v>104</v>
      </c>
      <c r="BK576" t="s">
        <v>996</v>
      </c>
      <c r="BL576">
        <v>1</v>
      </c>
      <c r="BM576" t="s">
        <v>106</v>
      </c>
      <c r="BN576" t="s">
        <v>119</v>
      </c>
      <c r="BO576" t="s">
        <v>120</v>
      </c>
      <c r="BP576" t="s">
        <v>997</v>
      </c>
      <c r="BQ576" t="s">
        <v>109</v>
      </c>
      <c r="BR576" t="s">
        <v>122</v>
      </c>
      <c r="BS576" t="s">
        <v>111</v>
      </c>
      <c r="BT576" t="s">
        <v>998</v>
      </c>
      <c r="BU576" t="s">
        <v>9002</v>
      </c>
      <c r="BV576">
        <v>64790</v>
      </c>
      <c r="BX576" t="s">
        <v>9001</v>
      </c>
      <c r="BY576">
        <f t="shared" si="40"/>
        <v>64790</v>
      </c>
      <c r="BZ576" t="str">
        <f t="shared" si="41"/>
        <v>East2</v>
      </c>
      <c r="CA576">
        <f t="shared" si="42"/>
        <v>76452.2</v>
      </c>
      <c r="CB576" t="str">
        <f t="shared" si="43"/>
        <v>SP</v>
      </c>
      <c r="CC576" t="s">
        <v>9005</v>
      </c>
      <c r="CD576" t="s">
        <v>967</v>
      </c>
      <c r="CE576" t="str">
        <f t="shared" si="44"/>
        <v>Premium</v>
      </c>
      <c r="CF576" t="s">
        <v>123</v>
      </c>
      <c r="CG576" t="s">
        <v>158</v>
      </c>
    </row>
    <row r="577" spans="1:85">
      <c r="A577">
        <v>21698691</v>
      </c>
      <c r="B577" t="s">
        <v>960</v>
      </c>
      <c r="C577" t="s">
        <v>961</v>
      </c>
      <c r="D577">
        <v>7004963220</v>
      </c>
      <c r="E577" t="s">
        <v>77</v>
      </c>
      <c r="F577" t="s">
        <v>962</v>
      </c>
      <c r="G577" t="s">
        <v>963</v>
      </c>
      <c r="H577" t="s">
        <v>964</v>
      </c>
      <c r="I577" t="s">
        <v>964</v>
      </c>
      <c r="K577" t="s">
        <v>77</v>
      </c>
      <c r="N577" t="s">
        <v>965</v>
      </c>
      <c r="O577" t="s">
        <v>966</v>
      </c>
      <c r="Q577" t="s">
        <v>967</v>
      </c>
      <c r="S577" t="s">
        <v>83</v>
      </c>
      <c r="T577" t="s">
        <v>84</v>
      </c>
      <c r="U577" t="s">
        <v>85</v>
      </c>
      <c r="W577" t="s">
        <v>86</v>
      </c>
      <c r="Y577" t="s">
        <v>84</v>
      </c>
      <c r="AA577" t="s">
        <v>968</v>
      </c>
      <c r="AB577" t="s">
        <v>969</v>
      </c>
      <c r="AD577" t="s">
        <v>970</v>
      </c>
      <c r="AE577" t="s">
        <v>90</v>
      </c>
      <c r="AF577" t="s">
        <v>971</v>
      </c>
      <c r="AG577" t="s">
        <v>971</v>
      </c>
      <c r="AH577" t="s">
        <v>972</v>
      </c>
      <c r="AI577" t="s">
        <v>973</v>
      </c>
      <c r="AJ577" t="s">
        <v>94</v>
      </c>
      <c r="AK577" t="s">
        <v>84</v>
      </c>
      <c r="AL577" t="s">
        <v>95</v>
      </c>
      <c r="AM577" t="s">
        <v>96</v>
      </c>
      <c r="AO577" t="s">
        <v>970</v>
      </c>
      <c r="AQ577" t="s">
        <v>973</v>
      </c>
      <c r="AS577" s="1">
        <v>45999</v>
      </c>
      <c r="AT577" s="2">
        <v>0.87708333333333333</v>
      </c>
      <c r="AU577" t="s">
        <v>2495</v>
      </c>
      <c r="AV577" t="s">
        <v>2496</v>
      </c>
      <c r="AZ577" t="s">
        <v>99</v>
      </c>
      <c r="BA577" t="s">
        <v>2497</v>
      </c>
      <c r="BB577" t="s">
        <v>967</v>
      </c>
      <c r="BD577" t="s">
        <v>2498</v>
      </c>
      <c r="BE577" t="s">
        <v>2494</v>
      </c>
      <c r="BF577" t="s">
        <v>964</v>
      </c>
      <c r="BG577" t="s">
        <v>77</v>
      </c>
      <c r="BI577" t="s">
        <v>103</v>
      </c>
      <c r="BJ577" t="s">
        <v>104</v>
      </c>
      <c r="BK577" t="s">
        <v>1025</v>
      </c>
      <c r="BL577">
        <v>1</v>
      </c>
      <c r="BM577" t="s">
        <v>106</v>
      </c>
      <c r="BN577" t="s">
        <v>224</v>
      </c>
      <c r="BO577" t="s">
        <v>269</v>
      </c>
      <c r="BP577" t="s">
        <v>1026</v>
      </c>
      <c r="BQ577" t="s">
        <v>109</v>
      </c>
      <c r="BR577" t="s">
        <v>227</v>
      </c>
      <c r="BS577" t="s">
        <v>123</v>
      </c>
      <c r="BT577" t="s">
        <v>539</v>
      </c>
      <c r="BU577" t="s">
        <v>9002</v>
      </c>
      <c r="BV577">
        <v>67578</v>
      </c>
      <c r="BX577" t="s">
        <v>9001</v>
      </c>
      <c r="BY577">
        <f t="shared" si="40"/>
        <v>67578</v>
      </c>
      <c r="BZ577" t="str">
        <f t="shared" si="41"/>
        <v>East2</v>
      </c>
      <c r="CA577">
        <f t="shared" si="42"/>
        <v>79742.039999999994</v>
      </c>
      <c r="CB577" t="str">
        <f t="shared" si="43"/>
        <v>SP</v>
      </c>
      <c r="CC577" t="s">
        <v>227</v>
      </c>
      <c r="CD577" t="s">
        <v>967</v>
      </c>
      <c r="CE577" t="str">
        <f t="shared" si="44"/>
        <v>Premium</v>
      </c>
      <c r="CF577" t="s">
        <v>123</v>
      </c>
      <c r="CG577" t="s">
        <v>615</v>
      </c>
    </row>
    <row r="578" spans="1:85">
      <c r="A578">
        <v>21698704</v>
      </c>
      <c r="B578" t="s">
        <v>134</v>
      </c>
      <c r="C578" t="s">
        <v>135</v>
      </c>
      <c r="D578">
        <v>9029031943</v>
      </c>
      <c r="E578" t="s">
        <v>77</v>
      </c>
      <c r="F578" t="s">
        <v>136</v>
      </c>
      <c r="G578" t="s">
        <v>137</v>
      </c>
      <c r="H578" t="s">
        <v>138</v>
      </c>
      <c r="I578" t="s">
        <v>138</v>
      </c>
      <c r="K578" t="s">
        <v>77</v>
      </c>
      <c r="N578" t="s">
        <v>139</v>
      </c>
      <c r="O578" t="s">
        <v>140</v>
      </c>
      <c r="Q578" t="s">
        <v>141</v>
      </c>
      <c r="S578" t="s">
        <v>83</v>
      </c>
      <c r="T578" t="s">
        <v>84</v>
      </c>
      <c r="U578" t="s">
        <v>85</v>
      </c>
      <c r="W578" t="s">
        <v>86</v>
      </c>
      <c r="Y578" t="s">
        <v>84</v>
      </c>
      <c r="AA578" t="s">
        <v>142</v>
      </c>
      <c r="AB578" t="s">
        <v>143</v>
      </c>
      <c r="AD578" t="s">
        <v>144</v>
      </c>
      <c r="AE578" t="s">
        <v>145</v>
      </c>
      <c r="AF578" t="s">
        <v>146</v>
      </c>
      <c r="AG578" t="s">
        <v>146</v>
      </c>
      <c r="AH578" t="s">
        <v>147</v>
      </c>
      <c r="AI578" t="s">
        <v>148</v>
      </c>
      <c r="AJ578" t="s">
        <v>149</v>
      </c>
      <c r="AK578" t="s">
        <v>84</v>
      </c>
      <c r="AL578" t="s">
        <v>95</v>
      </c>
      <c r="AM578" t="s">
        <v>96</v>
      </c>
      <c r="AO578" t="s">
        <v>144</v>
      </c>
      <c r="AQ578" t="s">
        <v>148</v>
      </c>
      <c r="AS578" s="1">
        <v>45999</v>
      </c>
      <c r="AT578" s="2">
        <v>0.87708333333333333</v>
      </c>
      <c r="AU578" t="s">
        <v>2499</v>
      </c>
      <c r="AV578" t="s">
        <v>1070</v>
      </c>
      <c r="AZ578" t="s">
        <v>99</v>
      </c>
      <c r="BB578" t="s">
        <v>141</v>
      </c>
      <c r="BD578" t="s">
        <v>1071</v>
      </c>
      <c r="BE578" t="s">
        <v>136</v>
      </c>
      <c r="BF578" t="s">
        <v>138</v>
      </c>
      <c r="BG578" t="s">
        <v>77</v>
      </c>
      <c r="BI578" t="s">
        <v>103</v>
      </c>
      <c r="BJ578" t="s">
        <v>104</v>
      </c>
      <c r="BK578" t="s">
        <v>154</v>
      </c>
      <c r="BL578">
        <v>1</v>
      </c>
      <c r="BM578" t="s">
        <v>106</v>
      </c>
      <c r="BN578" t="s">
        <v>155</v>
      </c>
      <c r="BO578" t="s">
        <v>156</v>
      </c>
      <c r="BP578" t="s">
        <v>157</v>
      </c>
      <c r="BQ578" t="s">
        <v>158</v>
      </c>
      <c r="BR578" t="s">
        <v>159</v>
      </c>
      <c r="BS578" t="s">
        <v>160</v>
      </c>
      <c r="BT578" t="s">
        <v>158</v>
      </c>
      <c r="BU578" t="s">
        <v>161</v>
      </c>
      <c r="BV578">
        <v>5058</v>
      </c>
      <c r="BY578">
        <f t="shared" si="40"/>
        <v>5058</v>
      </c>
      <c r="BZ578" t="str">
        <f t="shared" si="41"/>
        <v>West1</v>
      </c>
      <c r="CA578">
        <f t="shared" si="42"/>
        <v>5968.44</v>
      </c>
      <c r="CB578" t="str">
        <f t="shared" si="43"/>
        <v/>
      </c>
      <c r="CD578" t="s">
        <v>9003</v>
      </c>
      <c r="CE578" t="str">
        <f t="shared" si="44"/>
        <v>Entry</v>
      </c>
      <c r="CF578" t="s">
        <v>160</v>
      </c>
      <c r="CG578" t="s">
        <v>615</v>
      </c>
    </row>
    <row r="579" spans="1:85">
      <c r="A579">
        <v>21698704</v>
      </c>
      <c r="B579" t="s">
        <v>134</v>
      </c>
      <c r="C579" t="s">
        <v>135</v>
      </c>
      <c r="D579">
        <v>9029031943</v>
      </c>
      <c r="E579" t="s">
        <v>77</v>
      </c>
      <c r="F579" t="s">
        <v>136</v>
      </c>
      <c r="G579" t="s">
        <v>137</v>
      </c>
      <c r="H579" t="s">
        <v>138</v>
      </c>
      <c r="I579" t="s">
        <v>138</v>
      </c>
      <c r="K579" t="s">
        <v>77</v>
      </c>
      <c r="N579" t="s">
        <v>139</v>
      </c>
      <c r="O579" t="s">
        <v>140</v>
      </c>
      <c r="Q579" t="s">
        <v>141</v>
      </c>
      <c r="S579" t="s">
        <v>83</v>
      </c>
      <c r="T579" t="s">
        <v>84</v>
      </c>
      <c r="U579" t="s">
        <v>85</v>
      </c>
      <c r="W579" t="s">
        <v>86</v>
      </c>
      <c r="Y579" t="s">
        <v>84</v>
      </c>
      <c r="AA579" t="s">
        <v>142</v>
      </c>
      <c r="AB579" t="s">
        <v>143</v>
      </c>
      <c r="AD579" t="s">
        <v>144</v>
      </c>
      <c r="AE579" t="s">
        <v>145</v>
      </c>
      <c r="AF579" t="s">
        <v>146</v>
      </c>
      <c r="AG579" t="s">
        <v>146</v>
      </c>
      <c r="AH579" t="s">
        <v>147</v>
      </c>
      <c r="AI579" t="s">
        <v>148</v>
      </c>
      <c r="AJ579" t="s">
        <v>149</v>
      </c>
      <c r="AK579" t="s">
        <v>84</v>
      </c>
      <c r="AL579" t="s">
        <v>95</v>
      </c>
      <c r="AM579" t="s">
        <v>96</v>
      </c>
      <c r="AO579" t="s">
        <v>144</v>
      </c>
      <c r="AQ579" t="s">
        <v>148</v>
      </c>
      <c r="AS579" s="1">
        <v>45999</v>
      </c>
      <c r="AT579" s="2">
        <v>0.87708333333333333</v>
      </c>
      <c r="AU579" t="s">
        <v>2499</v>
      </c>
      <c r="AV579" t="s">
        <v>1070</v>
      </c>
      <c r="AZ579" t="s">
        <v>99</v>
      </c>
      <c r="BB579" t="s">
        <v>141</v>
      </c>
      <c r="BD579" t="s">
        <v>1071</v>
      </c>
      <c r="BE579" t="s">
        <v>136</v>
      </c>
      <c r="BF579" t="s">
        <v>138</v>
      </c>
      <c r="BG579" t="s">
        <v>77</v>
      </c>
      <c r="BI579" t="s">
        <v>103</v>
      </c>
      <c r="BJ579" t="s">
        <v>104</v>
      </c>
      <c r="BK579" t="s">
        <v>176</v>
      </c>
      <c r="BL579">
        <v>1</v>
      </c>
      <c r="BM579" t="s">
        <v>106</v>
      </c>
      <c r="BN579" t="s">
        <v>177</v>
      </c>
      <c r="BO579" t="s">
        <v>166</v>
      </c>
      <c r="BP579" t="s">
        <v>178</v>
      </c>
      <c r="BQ579" t="s">
        <v>158</v>
      </c>
      <c r="BR579" t="s">
        <v>159</v>
      </c>
      <c r="BS579" t="s">
        <v>111</v>
      </c>
      <c r="BT579" t="s">
        <v>158</v>
      </c>
      <c r="BU579" t="s">
        <v>161</v>
      </c>
      <c r="BV579">
        <v>5331</v>
      </c>
      <c r="BY579">
        <f t="shared" ref="BY579:BY642" si="45">BV579*BL579</f>
        <v>5331</v>
      </c>
      <c r="BZ579" t="str">
        <f t="shared" ref="BZ579:BZ642" si="46">Q579</f>
        <v>West1</v>
      </c>
      <c r="CA579">
        <f t="shared" ref="CA579:CA642" si="47">BV579*118%</f>
        <v>6290.58</v>
      </c>
      <c r="CB579" t="str">
        <f t="shared" ref="CB579:CB642" si="48">IF(CF579="Premium",IF(CA579&gt;=65000,"SP",""),"")</f>
        <v/>
      </c>
      <c r="CD579" t="s">
        <v>9003</v>
      </c>
      <c r="CE579" t="str">
        <f t="shared" ref="CE579:CE642" si="49">IF(BU579="Consumer",IF(CA579&lt;40000,"Entry",IF(AND(CA579&gt;=40000,CA579&lt;65000),"Mainstream","Premium")),IF(BU579="Visuals",BS579,"NA"))</f>
        <v>Mainstream</v>
      </c>
      <c r="CF579" t="s">
        <v>111</v>
      </c>
      <c r="CG579" t="s">
        <v>615</v>
      </c>
    </row>
    <row r="580" spans="1:85">
      <c r="A580">
        <v>21698704</v>
      </c>
      <c r="B580" t="s">
        <v>134</v>
      </c>
      <c r="C580" t="s">
        <v>135</v>
      </c>
      <c r="D580">
        <v>9029031943</v>
      </c>
      <c r="E580" t="s">
        <v>77</v>
      </c>
      <c r="F580" t="s">
        <v>136</v>
      </c>
      <c r="G580" t="s">
        <v>137</v>
      </c>
      <c r="H580" t="s">
        <v>138</v>
      </c>
      <c r="I580" t="s">
        <v>138</v>
      </c>
      <c r="K580" t="s">
        <v>77</v>
      </c>
      <c r="N580" t="s">
        <v>139</v>
      </c>
      <c r="O580" t="s">
        <v>140</v>
      </c>
      <c r="Q580" t="s">
        <v>141</v>
      </c>
      <c r="S580" t="s">
        <v>83</v>
      </c>
      <c r="T580" t="s">
        <v>84</v>
      </c>
      <c r="U580" t="s">
        <v>85</v>
      </c>
      <c r="W580" t="s">
        <v>86</v>
      </c>
      <c r="Y580" t="s">
        <v>84</v>
      </c>
      <c r="AA580" t="s">
        <v>142</v>
      </c>
      <c r="AB580" t="s">
        <v>143</v>
      </c>
      <c r="AD580" t="s">
        <v>144</v>
      </c>
      <c r="AE580" t="s">
        <v>145</v>
      </c>
      <c r="AF580" t="s">
        <v>146</v>
      </c>
      <c r="AG580" t="s">
        <v>146</v>
      </c>
      <c r="AH580" t="s">
        <v>147</v>
      </c>
      <c r="AI580" t="s">
        <v>148</v>
      </c>
      <c r="AJ580" t="s">
        <v>149</v>
      </c>
      <c r="AK580" t="s">
        <v>84</v>
      </c>
      <c r="AL580" t="s">
        <v>95</v>
      </c>
      <c r="AM580" t="s">
        <v>96</v>
      </c>
      <c r="AO580" t="s">
        <v>144</v>
      </c>
      <c r="AQ580" t="s">
        <v>148</v>
      </c>
      <c r="AS580" s="1">
        <v>45999</v>
      </c>
      <c r="AT580" s="2">
        <v>0.87708333333333333</v>
      </c>
      <c r="AU580" t="s">
        <v>2499</v>
      </c>
      <c r="AV580" t="s">
        <v>1070</v>
      </c>
      <c r="AZ580" t="s">
        <v>99</v>
      </c>
      <c r="BB580" t="s">
        <v>141</v>
      </c>
      <c r="BD580" t="s">
        <v>1071</v>
      </c>
      <c r="BE580" t="s">
        <v>136</v>
      </c>
      <c r="BF580" t="s">
        <v>138</v>
      </c>
      <c r="BG580" t="s">
        <v>77</v>
      </c>
      <c r="BI580" t="s">
        <v>103</v>
      </c>
      <c r="BJ580" t="s">
        <v>104</v>
      </c>
      <c r="BK580" t="s">
        <v>2500</v>
      </c>
      <c r="BL580">
        <v>2</v>
      </c>
      <c r="BM580" t="s">
        <v>106</v>
      </c>
      <c r="BN580" t="s">
        <v>166</v>
      </c>
      <c r="BO580" t="s">
        <v>2501</v>
      </c>
      <c r="BP580" t="s">
        <v>2502</v>
      </c>
      <c r="BQ580" t="s">
        <v>158</v>
      </c>
      <c r="BR580" t="s">
        <v>159</v>
      </c>
      <c r="BS580" t="s">
        <v>160</v>
      </c>
      <c r="BT580" t="s">
        <v>158</v>
      </c>
      <c r="BU580" t="s">
        <v>161</v>
      </c>
      <c r="BV580">
        <v>9800</v>
      </c>
      <c r="BY580">
        <f t="shared" si="45"/>
        <v>19600</v>
      </c>
      <c r="BZ580" t="str">
        <f t="shared" si="46"/>
        <v>West1</v>
      </c>
      <c r="CA580">
        <f t="shared" si="47"/>
        <v>11564</v>
      </c>
      <c r="CB580" t="str">
        <f t="shared" si="48"/>
        <v/>
      </c>
      <c r="CD580" t="s">
        <v>9003</v>
      </c>
      <c r="CE580" t="str">
        <f t="shared" si="49"/>
        <v>Entry</v>
      </c>
      <c r="CF580" t="s">
        <v>160</v>
      </c>
      <c r="CG580" t="s">
        <v>615</v>
      </c>
    </row>
    <row r="581" spans="1:85">
      <c r="A581">
        <v>21698720</v>
      </c>
      <c r="B581" t="s">
        <v>960</v>
      </c>
      <c r="C581" t="s">
        <v>961</v>
      </c>
      <c r="D581">
        <v>7004963220</v>
      </c>
      <c r="E581" t="s">
        <v>77</v>
      </c>
      <c r="F581" t="s">
        <v>962</v>
      </c>
      <c r="G581" t="s">
        <v>963</v>
      </c>
      <c r="H581" t="s">
        <v>964</v>
      </c>
      <c r="I581" t="s">
        <v>964</v>
      </c>
      <c r="K581" t="s">
        <v>77</v>
      </c>
      <c r="N581" t="s">
        <v>965</v>
      </c>
      <c r="O581" t="s">
        <v>966</v>
      </c>
      <c r="Q581" t="s">
        <v>967</v>
      </c>
      <c r="S581" t="s">
        <v>83</v>
      </c>
      <c r="T581" t="s">
        <v>84</v>
      </c>
      <c r="U581" t="s">
        <v>85</v>
      </c>
      <c r="W581" t="s">
        <v>86</v>
      </c>
      <c r="Y581" t="s">
        <v>84</v>
      </c>
      <c r="AA581" t="s">
        <v>968</v>
      </c>
      <c r="AB581" t="s">
        <v>969</v>
      </c>
      <c r="AD581" t="s">
        <v>970</v>
      </c>
      <c r="AE581" t="s">
        <v>90</v>
      </c>
      <c r="AF581" t="s">
        <v>971</v>
      </c>
      <c r="AG581" t="s">
        <v>971</v>
      </c>
      <c r="AH581" t="s">
        <v>972</v>
      </c>
      <c r="AI581" t="s">
        <v>973</v>
      </c>
      <c r="AJ581" t="s">
        <v>94</v>
      </c>
      <c r="AK581" t="s">
        <v>84</v>
      </c>
      <c r="AL581" t="s">
        <v>95</v>
      </c>
      <c r="AM581" t="s">
        <v>96</v>
      </c>
      <c r="AO581" t="s">
        <v>970</v>
      </c>
      <c r="AQ581" t="s">
        <v>973</v>
      </c>
      <c r="AS581" s="1">
        <v>45999</v>
      </c>
      <c r="AT581" s="2">
        <v>0.87777777777777777</v>
      </c>
      <c r="AU581" t="s">
        <v>2503</v>
      </c>
      <c r="AV581" t="s">
        <v>2504</v>
      </c>
      <c r="AZ581" t="s">
        <v>99</v>
      </c>
      <c r="BA581" t="s">
        <v>2505</v>
      </c>
      <c r="BB581" t="s">
        <v>967</v>
      </c>
      <c r="BD581" t="s">
        <v>2506</v>
      </c>
      <c r="BE581" t="s">
        <v>983</v>
      </c>
      <c r="BF581" t="s">
        <v>964</v>
      </c>
      <c r="BG581" t="s">
        <v>77</v>
      </c>
      <c r="BI581" t="s">
        <v>103</v>
      </c>
      <c r="BJ581" t="s">
        <v>104</v>
      </c>
      <c r="BK581" t="s">
        <v>154</v>
      </c>
      <c r="BL581">
        <v>2</v>
      </c>
      <c r="BM581" t="s">
        <v>106</v>
      </c>
      <c r="BN581" t="s">
        <v>155</v>
      </c>
      <c r="BO581" t="s">
        <v>156</v>
      </c>
      <c r="BP581" t="s">
        <v>157</v>
      </c>
      <c r="BQ581" t="s">
        <v>158</v>
      </c>
      <c r="BR581" t="s">
        <v>159</v>
      </c>
      <c r="BS581" t="s">
        <v>160</v>
      </c>
      <c r="BT581" t="s">
        <v>158</v>
      </c>
      <c r="BU581" t="s">
        <v>161</v>
      </c>
      <c r="BV581">
        <v>5058</v>
      </c>
      <c r="BY581">
        <f t="shared" si="45"/>
        <v>10116</v>
      </c>
      <c r="BZ581" t="str">
        <f t="shared" si="46"/>
        <v>East2</v>
      </c>
      <c r="CA581">
        <f t="shared" si="47"/>
        <v>5968.44</v>
      </c>
      <c r="CB581" t="str">
        <f t="shared" si="48"/>
        <v/>
      </c>
      <c r="CD581" t="s">
        <v>967</v>
      </c>
      <c r="CE581" t="str">
        <f t="shared" si="49"/>
        <v>Entry</v>
      </c>
      <c r="CF581" t="s">
        <v>160</v>
      </c>
      <c r="CG581" t="s">
        <v>615</v>
      </c>
    </row>
    <row r="582" spans="1:85">
      <c r="A582">
        <v>21698720</v>
      </c>
      <c r="B582" t="s">
        <v>960</v>
      </c>
      <c r="C582" t="s">
        <v>961</v>
      </c>
      <c r="D582">
        <v>7004963220</v>
      </c>
      <c r="E582" t="s">
        <v>77</v>
      </c>
      <c r="F582" t="s">
        <v>962</v>
      </c>
      <c r="G582" t="s">
        <v>963</v>
      </c>
      <c r="H582" t="s">
        <v>964</v>
      </c>
      <c r="I582" t="s">
        <v>964</v>
      </c>
      <c r="K582" t="s">
        <v>77</v>
      </c>
      <c r="N582" t="s">
        <v>965</v>
      </c>
      <c r="O582" t="s">
        <v>966</v>
      </c>
      <c r="Q582" t="s">
        <v>967</v>
      </c>
      <c r="S582" t="s">
        <v>83</v>
      </c>
      <c r="T582" t="s">
        <v>84</v>
      </c>
      <c r="U582" t="s">
        <v>85</v>
      </c>
      <c r="W582" t="s">
        <v>86</v>
      </c>
      <c r="Y582" t="s">
        <v>84</v>
      </c>
      <c r="AA582" t="s">
        <v>968</v>
      </c>
      <c r="AB582" t="s">
        <v>969</v>
      </c>
      <c r="AD582" t="s">
        <v>970</v>
      </c>
      <c r="AE582" t="s">
        <v>90</v>
      </c>
      <c r="AF582" t="s">
        <v>971</v>
      </c>
      <c r="AG582" t="s">
        <v>971</v>
      </c>
      <c r="AH582" t="s">
        <v>972</v>
      </c>
      <c r="AI582" t="s">
        <v>973</v>
      </c>
      <c r="AJ582" t="s">
        <v>94</v>
      </c>
      <c r="AK582" t="s">
        <v>84</v>
      </c>
      <c r="AL582" t="s">
        <v>95</v>
      </c>
      <c r="AM582" t="s">
        <v>96</v>
      </c>
      <c r="AO582" t="s">
        <v>970</v>
      </c>
      <c r="AQ582" t="s">
        <v>973</v>
      </c>
      <c r="AS582" s="1">
        <v>45999</v>
      </c>
      <c r="AT582" s="2">
        <v>0.87777777777777777</v>
      </c>
      <c r="AU582" t="s">
        <v>2503</v>
      </c>
      <c r="AV582" t="s">
        <v>2504</v>
      </c>
      <c r="AZ582" t="s">
        <v>99</v>
      </c>
      <c r="BA582" t="s">
        <v>2505</v>
      </c>
      <c r="BB582" t="s">
        <v>967</v>
      </c>
      <c r="BD582" t="s">
        <v>2506</v>
      </c>
      <c r="BE582" t="s">
        <v>983</v>
      </c>
      <c r="BF582" t="s">
        <v>964</v>
      </c>
      <c r="BG582" t="s">
        <v>77</v>
      </c>
      <c r="BI582" t="s">
        <v>103</v>
      </c>
      <c r="BJ582" t="s">
        <v>104</v>
      </c>
      <c r="BK582" t="s">
        <v>468</v>
      </c>
      <c r="BL582">
        <v>11</v>
      </c>
      <c r="BM582" t="s">
        <v>106</v>
      </c>
      <c r="BN582" t="s">
        <v>469</v>
      </c>
      <c r="BO582" t="s">
        <v>327</v>
      </c>
      <c r="BP582" t="s">
        <v>470</v>
      </c>
      <c r="BQ582" t="s">
        <v>158</v>
      </c>
      <c r="BR582" t="s">
        <v>329</v>
      </c>
      <c r="BS582" t="s">
        <v>158</v>
      </c>
      <c r="BT582" t="s">
        <v>158</v>
      </c>
      <c r="BU582" t="s">
        <v>329</v>
      </c>
      <c r="BV582">
        <v>999</v>
      </c>
      <c r="BY582">
        <f t="shared" si="45"/>
        <v>10989</v>
      </c>
      <c r="BZ582" t="str">
        <f t="shared" si="46"/>
        <v>East2</v>
      </c>
      <c r="CA582">
        <f t="shared" si="47"/>
        <v>1178.82</v>
      </c>
      <c r="CB582" t="str">
        <f t="shared" si="48"/>
        <v/>
      </c>
      <c r="CD582" t="s">
        <v>967</v>
      </c>
      <c r="CE582" t="str">
        <f t="shared" si="49"/>
        <v>NA</v>
      </c>
      <c r="CF582" t="s">
        <v>158</v>
      </c>
      <c r="CG582" t="s">
        <v>615</v>
      </c>
    </row>
    <row r="583" spans="1:85">
      <c r="A583">
        <v>21698720</v>
      </c>
      <c r="B583" t="s">
        <v>960</v>
      </c>
      <c r="C583" t="s">
        <v>961</v>
      </c>
      <c r="D583">
        <v>7004963220</v>
      </c>
      <c r="E583" t="s">
        <v>77</v>
      </c>
      <c r="F583" t="s">
        <v>962</v>
      </c>
      <c r="G583" t="s">
        <v>963</v>
      </c>
      <c r="H583" t="s">
        <v>964</v>
      </c>
      <c r="I583" t="s">
        <v>964</v>
      </c>
      <c r="K583" t="s">
        <v>77</v>
      </c>
      <c r="N583" t="s">
        <v>965</v>
      </c>
      <c r="O583" t="s">
        <v>966</v>
      </c>
      <c r="Q583" t="s">
        <v>967</v>
      </c>
      <c r="S583" t="s">
        <v>83</v>
      </c>
      <c r="T583" t="s">
        <v>84</v>
      </c>
      <c r="U583" t="s">
        <v>85</v>
      </c>
      <c r="W583" t="s">
        <v>86</v>
      </c>
      <c r="Y583" t="s">
        <v>84</v>
      </c>
      <c r="AA583" t="s">
        <v>968</v>
      </c>
      <c r="AB583" t="s">
        <v>969</v>
      </c>
      <c r="AD583" t="s">
        <v>970</v>
      </c>
      <c r="AE583" t="s">
        <v>90</v>
      </c>
      <c r="AF583" t="s">
        <v>971</v>
      </c>
      <c r="AG583" t="s">
        <v>971</v>
      </c>
      <c r="AH583" t="s">
        <v>972</v>
      </c>
      <c r="AI583" t="s">
        <v>973</v>
      </c>
      <c r="AJ583" t="s">
        <v>94</v>
      </c>
      <c r="AK583" t="s">
        <v>84</v>
      </c>
      <c r="AL583" t="s">
        <v>95</v>
      </c>
      <c r="AM583" t="s">
        <v>96</v>
      </c>
      <c r="AO583" t="s">
        <v>970</v>
      </c>
      <c r="AQ583" t="s">
        <v>973</v>
      </c>
      <c r="AS583" s="1">
        <v>45999</v>
      </c>
      <c r="AT583" s="2">
        <v>0.87777777777777777</v>
      </c>
      <c r="AU583" t="s">
        <v>2503</v>
      </c>
      <c r="AV583" t="s">
        <v>2504</v>
      </c>
      <c r="AZ583" t="s">
        <v>99</v>
      </c>
      <c r="BA583" t="s">
        <v>2505</v>
      </c>
      <c r="BB583" t="s">
        <v>967</v>
      </c>
      <c r="BD583" t="s">
        <v>2506</v>
      </c>
      <c r="BE583" t="s">
        <v>983</v>
      </c>
      <c r="BF583" t="s">
        <v>964</v>
      </c>
      <c r="BG583" t="s">
        <v>77</v>
      </c>
      <c r="BI583" t="s">
        <v>103</v>
      </c>
      <c r="BJ583" t="s">
        <v>104</v>
      </c>
      <c r="BK583" t="s">
        <v>325</v>
      </c>
      <c r="BL583">
        <v>10</v>
      </c>
      <c r="BM583" t="s">
        <v>106</v>
      </c>
      <c r="BN583" t="s">
        <v>326</v>
      </c>
      <c r="BO583" t="s">
        <v>327</v>
      </c>
      <c r="BP583" t="s">
        <v>328</v>
      </c>
      <c r="BQ583" t="s">
        <v>158</v>
      </c>
      <c r="BR583" t="s">
        <v>329</v>
      </c>
      <c r="BS583" t="s">
        <v>158</v>
      </c>
      <c r="BT583" t="s">
        <v>158</v>
      </c>
      <c r="BU583" t="s">
        <v>329</v>
      </c>
      <c r="BV583">
        <v>259</v>
      </c>
      <c r="BY583">
        <f t="shared" si="45"/>
        <v>2590</v>
      </c>
      <c r="BZ583" t="str">
        <f t="shared" si="46"/>
        <v>East2</v>
      </c>
      <c r="CA583">
        <f t="shared" si="47"/>
        <v>305.62</v>
      </c>
      <c r="CB583" t="str">
        <f t="shared" si="48"/>
        <v/>
      </c>
      <c r="CD583" t="s">
        <v>967</v>
      </c>
      <c r="CE583" t="str">
        <f t="shared" si="49"/>
        <v>NA</v>
      </c>
      <c r="CF583" t="s">
        <v>158</v>
      </c>
      <c r="CG583" t="s">
        <v>615</v>
      </c>
    </row>
    <row r="584" spans="1:85">
      <c r="A584">
        <v>21698720</v>
      </c>
      <c r="B584" t="s">
        <v>960</v>
      </c>
      <c r="C584" t="s">
        <v>961</v>
      </c>
      <c r="D584">
        <v>7004963220</v>
      </c>
      <c r="E584" t="s">
        <v>77</v>
      </c>
      <c r="F584" t="s">
        <v>962</v>
      </c>
      <c r="G584" t="s">
        <v>963</v>
      </c>
      <c r="H584" t="s">
        <v>964</v>
      </c>
      <c r="I584" t="s">
        <v>964</v>
      </c>
      <c r="K584" t="s">
        <v>77</v>
      </c>
      <c r="N584" t="s">
        <v>965</v>
      </c>
      <c r="O584" t="s">
        <v>966</v>
      </c>
      <c r="Q584" t="s">
        <v>967</v>
      </c>
      <c r="S584" t="s">
        <v>83</v>
      </c>
      <c r="T584" t="s">
        <v>84</v>
      </c>
      <c r="U584" t="s">
        <v>85</v>
      </c>
      <c r="W584" t="s">
        <v>86</v>
      </c>
      <c r="Y584" t="s">
        <v>84</v>
      </c>
      <c r="AA584" t="s">
        <v>968</v>
      </c>
      <c r="AB584" t="s">
        <v>969</v>
      </c>
      <c r="AD584" t="s">
        <v>970</v>
      </c>
      <c r="AE584" t="s">
        <v>90</v>
      </c>
      <c r="AF584" t="s">
        <v>971</v>
      </c>
      <c r="AG584" t="s">
        <v>971</v>
      </c>
      <c r="AH584" t="s">
        <v>972</v>
      </c>
      <c r="AI584" t="s">
        <v>973</v>
      </c>
      <c r="AJ584" t="s">
        <v>94</v>
      </c>
      <c r="AK584" t="s">
        <v>84</v>
      </c>
      <c r="AL584" t="s">
        <v>95</v>
      </c>
      <c r="AM584" t="s">
        <v>96</v>
      </c>
      <c r="AO584" t="s">
        <v>970</v>
      </c>
      <c r="AQ584" t="s">
        <v>973</v>
      </c>
      <c r="AS584" s="1">
        <v>45999</v>
      </c>
      <c r="AT584" s="2">
        <v>0.87777777777777777</v>
      </c>
      <c r="AU584" t="s">
        <v>2503</v>
      </c>
      <c r="AV584" t="s">
        <v>2504</v>
      </c>
      <c r="AZ584" t="s">
        <v>99</v>
      </c>
      <c r="BA584" t="s">
        <v>2505</v>
      </c>
      <c r="BB584" t="s">
        <v>967</v>
      </c>
      <c r="BD584" t="s">
        <v>2506</v>
      </c>
      <c r="BE584" t="s">
        <v>983</v>
      </c>
      <c r="BF584" t="s">
        <v>964</v>
      </c>
      <c r="BG584" t="s">
        <v>77</v>
      </c>
      <c r="BI584" t="s">
        <v>103</v>
      </c>
      <c r="BJ584" t="s">
        <v>104</v>
      </c>
      <c r="BK584" t="s">
        <v>1330</v>
      </c>
      <c r="BL584">
        <v>3</v>
      </c>
      <c r="BM584" t="s">
        <v>106</v>
      </c>
      <c r="BN584" t="s">
        <v>1005</v>
      </c>
      <c r="BO584" t="s">
        <v>1006</v>
      </c>
      <c r="BP584" t="s">
        <v>1331</v>
      </c>
      <c r="BQ584" t="s">
        <v>158</v>
      </c>
      <c r="BR584" t="s">
        <v>329</v>
      </c>
      <c r="BS584" t="s">
        <v>158</v>
      </c>
      <c r="BT584" t="s">
        <v>158</v>
      </c>
      <c r="BU584" t="s">
        <v>329</v>
      </c>
      <c r="BV584">
        <v>2490</v>
      </c>
      <c r="BY584">
        <f t="shared" si="45"/>
        <v>7470</v>
      </c>
      <c r="BZ584" t="str">
        <f t="shared" si="46"/>
        <v>East2</v>
      </c>
      <c r="CA584">
        <f t="shared" si="47"/>
        <v>2938.2</v>
      </c>
      <c r="CB584" t="str">
        <f t="shared" si="48"/>
        <v/>
      </c>
      <c r="CD584" t="s">
        <v>967</v>
      </c>
      <c r="CE584" t="str">
        <f t="shared" si="49"/>
        <v>NA</v>
      </c>
      <c r="CF584" t="s">
        <v>158</v>
      </c>
      <c r="CG584" t="s">
        <v>615</v>
      </c>
    </row>
    <row r="585" spans="1:85">
      <c r="A585">
        <v>21698721</v>
      </c>
      <c r="B585" t="s">
        <v>134</v>
      </c>
      <c r="C585" t="s">
        <v>135</v>
      </c>
      <c r="D585">
        <v>9029031943</v>
      </c>
      <c r="E585" t="s">
        <v>77</v>
      </c>
      <c r="F585" t="s">
        <v>136</v>
      </c>
      <c r="G585" t="s">
        <v>137</v>
      </c>
      <c r="H585" t="s">
        <v>138</v>
      </c>
      <c r="I585" t="s">
        <v>138</v>
      </c>
      <c r="K585" t="s">
        <v>77</v>
      </c>
      <c r="N585" t="s">
        <v>139</v>
      </c>
      <c r="O585" t="s">
        <v>140</v>
      </c>
      <c r="Q585" t="s">
        <v>141</v>
      </c>
      <c r="S585" t="s">
        <v>83</v>
      </c>
      <c r="T585" t="s">
        <v>84</v>
      </c>
      <c r="U585" t="s">
        <v>85</v>
      </c>
      <c r="W585" t="s">
        <v>86</v>
      </c>
      <c r="Y585" t="s">
        <v>84</v>
      </c>
      <c r="AA585" t="s">
        <v>142</v>
      </c>
      <c r="AB585" t="s">
        <v>143</v>
      </c>
      <c r="AD585" t="s">
        <v>144</v>
      </c>
      <c r="AE585" t="s">
        <v>145</v>
      </c>
      <c r="AF585" t="s">
        <v>146</v>
      </c>
      <c r="AG585" t="s">
        <v>146</v>
      </c>
      <c r="AH585" t="s">
        <v>147</v>
      </c>
      <c r="AI585" t="s">
        <v>148</v>
      </c>
      <c r="AJ585" t="s">
        <v>149</v>
      </c>
      <c r="AK585" t="s">
        <v>84</v>
      </c>
      <c r="AL585" t="s">
        <v>95</v>
      </c>
      <c r="AM585" t="s">
        <v>96</v>
      </c>
      <c r="AO585" t="s">
        <v>144</v>
      </c>
      <c r="AQ585" t="s">
        <v>148</v>
      </c>
      <c r="AS585" s="1">
        <v>45999</v>
      </c>
      <c r="AT585" s="2">
        <v>0.87847222222222221</v>
      </c>
      <c r="AU585" t="s">
        <v>2507</v>
      </c>
      <c r="AV585" t="s">
        <v>710</v>
      </c>
      <c r="AZ585" t="s">
        <v>99</v>
      </c>
      <c r="BB585" t="s">
        <v>141</v>
      </c>
      <c r="BD585" t="s">
        <v>711</v>
      </c>
      <c r="BE585" t="s">
        <v>136</v>
      </c>
      <c r="BF585" t="s">
        <v>138</v>
      </c>
      <c r="BG585" t="s">
        <v>77</v>
      </c>
      <c r="BI585" t="s">
        <v>103</v>
      </c>
      <c r="BJ585" t="s">
        <v>153</v>
      </c>
      <c r="BK585" t="s">
        <v>2508</v>
      </c>
      <c r="BL585">
        <v>1</v>
      </c>
      <c r="BM585" t="s">
        <v>106</v>
      </c>
      <c r="BN585" t="s">
        <v>2509</v>
      </c>
      <c r="BO585" t="s">
        <v>2510</v>
      </c>
      <c r="BP585" t="s">
        <v>2511</v>
      </c>
      <c r="BQ585" t="s">
        <v>109</v>
      </c>
      <c r="BR585" t="s">
        <v>122</v>
      </c>
      <c r="BS585" t="s">
        <v>160</v>
      </c>
      <c r="BT585" t="s">
        <v>2512</v>
      </c>
      <c r="BU585" t="s">
        <v>9002</v>
      </c>
      <c r="BV585">
        <v>39190</v>
      </c>
      <c r="BX585" t="s">
        <v>9001</v>
      </c>
      <c r="BY585">
        <f t="shared" si="45"/>
        <v>39190</v>
      </c>
      <c r="BZ585" t="str">
        <f t="shared" si="46"/>
        <v>West1</v>
      </c>
      <c r="CA585">
        <f t="shared" si="47"/>
        <v>46244.2</v>
      </c>
      <c r="CB585" t="str">
        <f t="shared" si="48"/>
        <v/>
      </c>
      <c r="CD585" t="s">
        <v>9003</v>
      </c>
      <c r="CE585" t="str">
        <f t="shared" si="49"/>
        <v>Mainstream</v>
      </c>
      <c r="CF585" t="s">
        <v>160</v>
      </c>
      <c r="CG585" t="s">
        <v>9011</v>
      </c>
    </row>
    <row r="586" spans="1:85">
      <c r="A586">
        <v>21698721</v>
      </c>
      <c r="B586" t="s">
        <v>134</v>
      </c>
      <c r="C586" t="s">
        <v>135</v>
      </c>
      <c r="D586">
        <v>9029031943</v>
      </c>
      <c r="E586" t="s">
        <v>77</v>
      </c>
      <c r="F586" t="s">
        <v>136</v>
      </c>
      <c r="G586" t="s">
        <v>137</v>
      </c>
      <c r="H586" t="s">
        <v>138</v>
      </c>
      <c r="I586" t="s">
        <v>138</v>
      </c>
      <c r="K586" t="s">
        <v>77</v>
      </c>
      <c r="N586" t="s">
        <v>139</v>
      </c>
      <c r="O586" t="s">
        <v>140</v>
      </c>
      <c r="Q586" t="s">
        <v>141</v>
      </c>
      <c r="S586" t="s">
        <v>83</v>
      </c>
      <c r="T586" t="s">
        <v>84</v>
      </c>
      <c r="U586" t="s">
        <v>85</v>
      </c>
      <c r="W586" t="s">
        <v>86</v>
      </c>
      <c r="Y586" t="s">
        <v>84</v>
      </c>
      <c r="AA586" t="s">
        <v>142</v>
      </c>
      <c r="AB586" t="s">
        <v>143</v>
      </c>
      <c r="AD586" t="s">
        <v>144</v>
      </c>
      <c r="AE586" t="s">
        <v>145</v>
      </c>
      <c r="AF586" t="s">
        <v>146</v>
      </c>
      <c r="AG586" t="s">
        <v>146</v>
      </c>
      <c r="AH586" t="s">
        <v>147</v>
      </c>
      <c r="AI586" t="s">
        <v>148</v>
      </c>
      <c r="AJ586" t="s">
        <v>149</v>
      </c>
      <c r="AK586" t="s">
        <v>84</v>
      </c>
      <c r="AL586" t="s">
        <v>95</v>
      </c>
      <c r="AM586" t="s">
        <v>96</v>
      </c>
      <c r="AO586" t="s">
        <v>144</v>
      </c>
      <c r="AQ586" t="s">
        <v>148</v>
      </c>
      <c r="AS586" s="1">
        <v>45999</v>
      </c>
      <c r="AT586" s="2">
        <v>0.87847222222222221</v>
      </c>
      <c r="AU586" t="s">
        <v>2507</v>
      </c>
      <c r="AV586" t="s">
        <v>710</v>
      </c>
      <c r="AZ586" t="s">
        <v>99</v>
      </c>
      <c r="BB586" t="s">
        <v>141</v>
      </c>
      <c r="BD586" t="s">
        <v>711</v>
      </c>
      <c r="BE586" t="s">
        <v>136</v>
      </c>
      <c r="BF586" t="s">
        <v>138</v>
      </c>
      <c r="BG586" t="s">
        <v>77</v>
      </c>
      <c r="BI586" t="s">
        <v>103</v>
      </c>
      <c r="BJ586" t="s">
        <v>153</v>
      </c>
      <c r="BK586" t="s">
        <v>325</v>
      </c>
      <c r="BL586">
        <v>5</v>
      </c>
      <c r="BM586" t="s">
        <v>106</v>
      </c>
      <c r="BN586" t="s">
        <v>326</v>
      </c>
      <c r="BO586" t="s">
        <v>327</v>
      </c>
      <c r="BP586" t="s">
        <v>328</v>
      </c>
      <c r="BQ586" t="s">
        <v>158</v>
      </c>
      <c r="BR586" t="s">
        <v>329</v>
      </c>
      <c r="BS586" t="s">
        <v>158</v>
      </c>
      <c r="BT586" t="s">
        <v>158</v>
      </c>
      <c r="BU586" t="s">
        <v>329</v>
      </c>
      <c r="BV586">
        <v>259</v>
      </c>
      <c r="BY586">
        <f t="shared" si="45"/>
        <v>1295</v>
      </c>
      <c r="BZ586" t="str">
        <f t="shared" si="46"/>
        <v>West1</v>
      </c>
      <c r="CA586">
        <f t="shared" si="47"/>
        <v>305.62</v>
      </c>
      <c r="CB586" t="str">
        <f t="shared" si="48"/>
        <v/>
      </c>
      <c r="CD586" t="s">
        <v>9003</v>
      </c>
      <c r="CE586" t="str">
        <f t="shared" si="49"/>
        <v>NA</v>
      </c>
      <c r="CF586" t="s">
        <v>158</v>
      </c>
      <c r="CG586" t="s">
        <v>615</v>
      </c>
    </row>
    <row r="587" spans="1:85">
      <c r="A587">
        <v>21698725</v>
      </c>
      <c r="B587" t="s">
        <v>134</v>
      </c>
      <c r="C587" t="s">
        <v>135</v>
      </c>
      <c r="D587">
        <v>9029031943</v>
      </c>
      <c r="E587" t="s">
        <v>77</v>
      </c>
      <c r="F587" t="s">
        <v>136</v>
      </c>
      <c r="G587" t="s">
        <v>137</v>
      </c>
      <c r="H587" t="s">
        <v>138</v>
      </c>
      <c r="I587" t="s">
        <v>138</v>
      </c>
      <c r="K587" t="s">
        <v>77</v>
      </c>
      <c r="N587" t="s">
        <v>139</v>
      </c>
      <c r="O587" t="s">
        <v>140</v>
      </c>
      <c r="Q587" t="s">
        <v>141</v>
      </c>
      <c r="S587" t="s">
        <v>83</v>
      </c>
      <c r="T587" t="s">
        <v>84</v>
      </c>
      <c r="U587" t="s">
        <v>85</v>
      </c>
      <c r="W587" t="s">
        <v>86</v>
      </c>
      <c r="Y587" t="s">
        <v>84</v>
      </c>
      <c r="AA587" t="s">
        <v>142</v>
      </c>
      <c r="AB587" t="s">
        <v>143</v>
      </c>
      <c r="AD587" t="s">
        <v>144</v>
      </c>
      <c r="AE587" t="s">
        <v>145</v>
      </c>
      <c r="AF587" t="s">
        <v>146</v>
      </c>
      <c r="AG587" t="s">
        <v>146</v>
      </c>
      <c r="AH587" t="s">
        <v>147</v>
      </c>
      <c r="AI587" t="s">
        <v>148</v>
      </c>
      <c r="AJ587" t="s">
        <v>149</v>
      </c>
      <c r="AK587" t="s">
        <v>84</v>
      </c>
      <c r="AL587" t="s">
        <v>95</v>
      </c>
      <c r="AM587" t="s">
        <v>96</v>
      </c>
      <c r="AO587" t="s">
        <v>144</v>
      </c>
      <c r="AQ587" t="s">
        <v>148</v>
      </c>
      <c r="AS587" s="1">
        <v>45999</v>
      </c>
      <c r="AT587" s="2">
        <v>0.87916666666666665</v>
      </c>
      <c r="AU587" t="s">
        <v>2513</v>
      </c>
      <c r="AV587" t="s">
        <v>1574</v>
      </c>
      <c r="AZ587" t="s">
        <v>99</v>
      </c>
      <c r="BB587" t="s">
        <v>141</v>
      </c>
      <c r="BD587" t="s">
        <v>2514</v>
      </c>
      <c r="BE587" t="s">
        <v>136</v>
      </c>
      <c r="BF587" t="s">
        <v>138</v>
      </c>
      <c r="BG587" t="s">
        <v>77</v>
      </c>
      <c r="BI587" t="s">
        <v>103</v>
      </c>
      <c r="BJ587" t="s">
        <v>153</v>
      </c>
      <c r="BK587" t="s">
        <v>2508</v>
      </c>
      <c r="BL587">
        <v>1</v>
      </c>
      <c r="BM587" t="s">
        <v>106</v>
      </c>
      <c r="BN587" t="s">
        <v>2509</v>
      </c>
      <c r="BO587" t="s">
        <v>2510</v>
      </c>
      <c r="BP587" t="s">
        <v>2511</v>
      </c>
      <c r="BQ587" t="s">
        <v>109</v>
      </c>
      <c r="BR587" t="s">
        <v>122</v>
      </c>
      <c r="BS587" t="s">
        <v>160</v>
      </c>
      <c r="BT587" t="s">
        <v>2512</v>
      </c>
      <c r="BU587" t="s">
        <v>9002</v>
      </c>
      <c r="BV587">
        <v>39190</v>
      </c>
      <c r="BX587" t="s">
        <v>9001</v>
      </c>
      <c r="BY587">
        <f t="shared" si="45"/>
        <v>39190</v>
      </c>
      <c r="BZ587" t="str">
        <f t="shared" si="46"/>
        <v>West1</v>
      </c>
      <c r="CA587">
        <f t="shared" si="47"/>
        <v>46244.2</v>
      </c>
      <c r="CB587" t="str">
        <f t="shared" si="48"/>
        <v/>
      </c>
      <c r="CD587" t="s">
        <v>9003</v>
      </c>
      <c r="CE587" t="str">
        <f t="shared" si="49"/>
        <v>Mainstream</v>
      </c>
      <c r="CF587" t="s">
        <v>160</v>
      </c>
      <c r="CG587" t="s">
        <v>9011</v>
      </c>
    </row>
    <row r="588" spans="1:85">
      <c r="A588">
        <v>21698734</v>
      </c>
      <c r="B588" t="s">
        <v>134</v>
      </c>
      <c r="C588" t="s">
        <v>135</v>
      </c>
      <c r="D588">
        <v>9029031943</v>
      </c>
      <c r="E588" t="s">
        <v>77</v>
      </c>
      <c r="F588" t="s">
        <v>136</v>
      </c>
      <c r="G588" t="s">
        <v>137</v>
      </c>
      <c r="H588" t="s">
        <v>138</v>
      </c>
      <c r="I588" t="s">
        <v>138</v>
      </c>
      <c r="K588" t="s">
        <v>77</v>
      </c>
      <c r="N588" t="s">
        <v>139</v>
      </c>
      <c r="O588" t="s">
        <v>140</v>
      </c>
      <c r="Q588" t="s">
        <v>141</v>
      </c>
      <c r="S588" t="s">
        <v>83</v>
      </c>
      <c r="T588" t="s">
        <v>84</v>
      </c>
      <c r="U588" t="s">
        <v>85</v>
      </c>
      <c r="W588" t="s">
        <v>86</v>
      </c>
      <c r="Y588" t="s">
        <v>84</v>
      </c>
      <c r="AA588" t="s">
        <v>142</v>
      </c>
      <c r="AB588" t="s">
        <v>143</v>
      </c>
      <c r="AD588" t="s">
        <v>144</v>
      </c>
      <c r="AE588" t="s">
        <v>145</v>
      </c>
      <c r="AF588" t="s">
        <v>146</v>
      </c>
      <c r="AG588" t="s">
        <v>146</v>
      </c>
      <c r="AH588" t="s">
        <v>147</v>
      </c>
      <c r="AI588" t="s">
        <v>148</v>
      </c>
      <c r="AJ588" t="s">
        <v>149</v>
      </c>
      <c r="AK588" t="s">
        <v>84</v>
      </c>
      <c r="AL588" t="s">
        <v>95</v>
      </c>
      <c r="AM588" t="s">
        <v>96</v>
      </c>
      <c r="AO588" t="s">
        <v>144</v>
      </c>
      <c r="AQ588" t="s">
        <v>148</v>
      </c>
      <c r="AS588" s="1">
        <v>45999</v>
      </c>
      <c r="AT588" s="2">
        <v>0.87916666666666665</v>
      </c>
      <c r="AU588" t="s">
        <v>2515</v>
      </c>
      <c r="AV588" t="s">
        <v>2516</v>
      </c>
      <c r="AZ588" t="s">
        <v>99</v>
      </c>
      <c r="BA588" t="s">
        <v>2517</v>
      </c>
      <c r="BB588" t="s">
        <v>141</v>
      </c>
      <c r="BD588" t="s">
        <v>2518</v>
      </c>
      <c r="BE588" t="s">
        <v>2519</v>
      </c>
      <c r="BF588" t="s">
        <v>138</v>
      </c>
      <c r="BG588" t="s">
        <v>77</v>
      </c>
      <c r="BI588" t="s">
        <v>103</v>
      </c>
      <c r="BJ588" t="s">
        <v>153</v>
      </c>
      <c r="BK588" t="s">
        <v>813</v>
      </c>
      <c r="BL588">
        <v>1</v>
      </c>
      <c r="BM588" t="s">
        <v>106</v>
      </c>
      <c r="BN588" t="s">
        <v>119</v>
      </c>
      <c r="BO588" t="s">
        <v>120</v>
      </c>
      <c r="BP588" t="s">
        <v>814</v>
      </c>
      <c r="BQ588" t="s">
        <v>109</v>
      </c>
      <c r="BR588" t="s">
        <v>122</v>
      </c>
      <c r="BS588" t="s">
        <v>111</v>
      </c>
      <c r="BT588" t="s">
        <v>815</v>
      </c>
      <c r="BU588" t="s">
        <v>9002</v>
      </c>
      <c r="BV588">
        <v>53000</v>
      </c>
      <c r="BX588" t="s">
        <v>9001</v>
      </c>
      <c r="BY588">
        <f t="shared" si="45"/>
        <v>53000</v>
      </c>
      <c r="BZ588" t="str">
        <f t="shared" si="46"/>
        <v>West1</v>
      </c>
      <c r="CA588">
        <f t="shared" si="47"/>
        <v>62540</v>
      </c>
      <c r="CB588" t="str">
        <f t="shared" si="48"/>
        <v/>
      </c>
      <c r="CD588" t="s">
        <v>9003</v>
      </c>
      <c r="CE588" t="str">
        <f t="shared" si="49"/>
        <v>Mainstream</v>
      </c>
      <c r="CF588" t="s">
        <v>111</v>
      </c>
      <c r="CG588" t="s">
        <v>158</v>
      </c>
    </row>
    <row r="589" spans="1:85">
      <c r="A589">
        <v>21698740</v>
      </c>
      <c r="B589" t="s">
        <v>134</v>
      </c>
      <c r="C589" t="s">
        <v>135</v>
      </c>
      <c r="D589">
        <v>9029031943</v>
      </c>
      <c r="E589" t="s">
        <v>77</v>
      </c>
      <c r="F589" t="s">
        <v>136</v>
      </c>
      <c r="G589" t="s">
        <v>137</v>
      </c>
      <c r="H589" t="s">
        <v>138</v>
      </c>
      <c r="I589" t="s">
        <v>138</v>
      </c>
      <c r="K589" t="s">
        <v>77</v>
      </c>
      <c r="N589" t="s">
        <v>139</v>
      </c>
      <c r="O589" t="s">
        <v>140</v>
      </c>
      <c r="Q589" t="s">
        <v>141</v>
      </c>
      <c r="S589" t="s">
        <v>83</v>
      </c>
      <c r="T589" t="s">
        <v>84</v>
      </c>
      <c r="U589" t="s">
        <v>85</v>
      </c>
      <c r="W589" t="s">
        <v>86</v>
      </c>
      <c r="Y589" t="s">
        <v>84</v>
      </c>
      <c r="AA589" t="s">
        <v>142</v>
      </c>
      <c r="AB589" t="s">
        <v>143</v>
      </c>
      <c r="AD589" t="s">
        <v>144</v>
      </c>
      <c r="AE589" t="s">
        <v>145</v>
      </c>
      <c r="AF589" t="s">
        <v>146</v>
      </c>
      <c r="AG589" t="s">
        <v>146</v>
      </c>
      <c r="AH589" t="s">
        <v>147</v>
      </c>
      <c r="AI589" t="s">
        <v>148</v>
      </c>
      <c r="AJ589" t="s">
        <v>149</v>
      </c>
      <c r="AK589" t="s">
        <v>84</v>
      </c>
      <c r="AL589" t="s">
        <v>95</v>
      </c>
      <c r="AM589" t="s">
        <v>96</v>
      </c>
      <c r="AO589" t="s">
        <v>144</v>
      </c>
      <c r="AQ589" t="s">
        <v>148</v>
      </c>
      <c r="AS589" s="1">
        <v>45999</v>
      </c>
      <c r="AT589" s="2">
        <v>0.87986111111111109</v>
      </c>
      <c r="AU589" t="s">
        <v>2520</v>
      </c>
      <c r="AV589" t="s">
        <v>2521</v>
      </c>
      <c r="AZ589" t="s">
        <v>99</v>
      </c>
      <c r="BB589" t="s">
        <v>141</v>
      </c>
      <c r="BD589" t="s">
        <v>2522</v>
      </c>
      <c r="BE589" t="s">
        <v>136</v>
      </c>
      <c r="BF589" t="s">
        <v>138</v>
      </c>
      <c r="BG589" t="s">
        <v>77</v>
      </c>
      <c r="BI589" t="s">
        <v>103</v>
      </c>
      <c r="BJ589" t="s">
        <v>153</v>
      </c>
      <c r="BK589" t="s">
        <v>1606</v>
      </c>
      <c r="BL589">
        <v>1</v>
      </c>
      <c r="BM589" t="s">
        <v>106</v>
      </c>
      <c r="BN589" t="s">
        <v>224</v>
      </c>
      <c r="BO589" t="s">
        <v>224</v>
      </c>
      <c r="BP589" t="s">
        <v>1607</v>
      </c>
      <c r="BQ589" t="s">
        <v>109</v>
      </c>
      <c r="BR589" t="s">
        <v>227</v>
      </c>
      <c r="BS589" t="s">
        <v>111</v>
      </c>
      <c r="BT589" t="s">
        <v>228</v>
      </c>
      <c r="BU589" t="s">
        <v>9002</v>
      </c>
      <c r="BV589">
        <v>60945</v>
      </c>
      <c r="BX589" t="s">
        <v>9001</v>
      </c>
      <c r="BY589">
        <f t="shared" si="45"/>
        <v>60945</v>
      </c>
      <c r="BZ589" t="str">
        <f t="shared" si="46"/>
        <v>West1</v>
      </c>
      <c r="CA589">
        <f t="shared" si="47"/>
        <v>71915.099999999991</v>
      </c>
      <c r="CB589" t="str">
        <f t="shared" si="48"/>
        <v/>
      </c>
      <c r="CD589" t="s">
        <v>9003</v>
      </c>
      <c r="CE589" t="str">
        <f t="shared" si="49"/>
        <v>Premium</v>
      </c>
      <c r="CF589" t="s">
        <v>111</v>
      </c>
      <c r="CG589" t="s">
        <v>615</v>
      </c>
    </row>
    <row r="590" spans="1:85">
      <c r="A590">
        <v>21698749</v>
      </c>
      <c r="B590" t="s">
        <v>134</v>
      </c>
      <c r="C590" t="s">
        <v>135</v>
      </c>
      <c r="D590">
        <v>9029031943</v>
      </c>
      <c r="E590" t="s">
        <v>77</v>
      </c>
      <c r="F590" t="s">
        <v>136</v>
      </c>
      <c r="G590" t="s">
        <v>137</v>
      </c>
      <c r="H590" t="s">
        <v>138</v>
      </c>
      <c r="I590" t="s">
        <v>138</v>
      </c>
      <c r="K590" t="s">
        <v>77</v>
      </c>
      <c r="N590" t="s">
        <v>139</v>
      </c>
      <c r="O590" t="s">
        <v>140</v>
      </c>
      <c r="Q590" t="s">
        <v>141</v>
      </c>
      <c r="S590" t="s">
        <v>83</v>
      </c>
      <c r="T590" t="s">
        <v>84</v>
      </c>
      <c r="U590" t="s">
        <v>85</v>
      </c>
      <c r="W590" t="s">
        <v>86</v>
      </c>
      <c r="Y590" t="s">
        <v>84</v>
      </c>
      <c r="AA590" t="s">
        <v>142</v>
      </c>
      <c r="AB590" t="s">
        <v>143</v>
      </c>
      <c r="AD590" t="s">
        <v>144</v>
      </c>
      <c r="AE590" t="s">
        <v>145</v>
      </c>
      <c r="AF590" t="s">
        <v>146</v>
      </c>
      <c r="AG590" t="s">
        <v>146</v>
      </c>
      <c r="AH590" t="s">
        <v>147</v>
      </c>
      <c r="AI590" t="s">
        <v>148</v>
      </c>
      <c r="AJ590" t="s">
        <v>149</v>
      </c>
      <c r="AK590" t="s">
        <v>84</v>
      </c>
      <c r="AL590" t="s">
        <v>95</v>
      </c>
      <c r="AM590" t="s">
        <v>96</v>
      </c>
      <c r="AO590" t="s">
        <v>144</v>
      </c>
      <c r="AQ590" t="s">
        <v>148</v>
      </c>
      <c r="AS590" s="1">
        <v>45999</v>
      </c>
      <c r="AT590" s="2">
        <v>0.87986111111111109</v>
      </c>
      <c r="AU590" t="s">
        <v>2523</v>
      </c>
      <c r="AV590" t="s">
        <v>1593</v>
      </c>
      <c r="AZ590" t="s">
        <v>99</v>
      </c>
      <c r="BB590" t="s">
        <v>141</v>
      </c>
      <c r="BD590" t="s">
        <v>1594</v>
      </c>
      <c r="BE590" t="s">
        <v>136</v>
      </c>
      <c r="BF590" t="s">
        <v>138</v>
      </c>
      <c r="BG590" t="s">
        <v>77</v>
      </c>
      <c r="BI590" t="s">
        <v>103</v>
      </c>
      <c r="BJ590" t="s">
        <v>153</v>
      </c>
      <c r="BK590" t="s">
        <v>694</v>
      </c>
      <c r="BL590">
        <v>2</v>
      </c>
      <c r="BM590" t="s">
        <v>106</v>
      </c>
      <c r="BN590" t="s">
        <v>120</v>
      </c>
      <c r="BO590" t="s">
        <v>412</v>
      </c>
      <c r="BP590" t="s">
        <v>413</v>
      </c>
      <c r="BQ590" t="s">
        <v>109</v>
      </c>
      <c r="BR590" t="s">
        <v>122</v>
      </c>
      <c r="BS590" t="s">
        <v>111</v>
      </c>
      <c r="BT590" t="s">
        <v>414</v>
      </c>
      <c r="BU590" t="s">
        <v>9002</v>
      </c>
      <c r="BV590">
        <v>63827</v>
      </c>
      <c r="BX590" t="s">
        <v>9001</v>
      </c>
      <c r="BY590">
        <f t="shared" si="45"/>
        <v>127654</v>
      </c>
      <c r="BZ590" t="str">
        <f t="shared" si="46"/>
        <v>West1</v>
      </c>
      <c r="CA590">
        <f t="shared" si="47"/>
        <v>75315.86</v>
      </c>
      <c r="CB590" t="str">
        <f t="shared" si="48"/>
        <v>SP</v>
      </c>
      <c r="CC590" t="s">
        <v>9005</v>
      </c>
      <c r="CD590" t="s">
        <v>9003</v>
      </c>
      <c r="CE590" t="str">
        <f t="shared" si="49"/>
        <v>Premium</v>
      </c>
      <c r="CF590" t="s">
        <v>123</v>
      </c>
      <c r="CG590" t="s">
        <v>615</v>
      </c>
    </row>
    <row r="591" spans="1:85">
      <c r="A591">
        <v>21698754</v>
      </c>
      <c r="B591" t="s">
        <v>134</v>
      </c>
      <c r="C591" t="s">
        <v>135</v>
      </c>
      <c r="D591">
        <v>9029031943</v>
      </c>
      <c r="E591" t="s">
        <v>77</v>
      </c>
      <c r="F591" t="s">
        <v>136</v>
      </c>
      <c r="G591" t="s">
        <v>137</v>
      </c>
      <c r="H591" t="s">
        <v>138</v>
      </c>
      <c r="I591" t="s">
        <v>138</v>
      </c>
      <c r="K591" t="s">
        <v>77</v>
      </c>
      <c r="N591" t="s">
        <v>139</v>
      </c>
      <c r="O591" t="s">
        <v>140</v>
      </c>
      <c r="Q591" t="s">
        <v>141</v>
      </c>
      <c r="S591" t="s">
        <v>83</v>
      </c>
      <c r="T591" t="s">
        <v>84</v>
      </c>
      <c r="U591" t="s">
        <v>85</v>
      </c>
      <c r="W591" t="s">
        <v>86</v>
      </c>
      <c r="Y591" t="s">
        <v>84</v>
      </c>
      <c r="AA591" t="s">
        <v>142</v>
      </c>
      <c r="AB591" t="s">
        <v>143</v>
      </c>
      <c r="AD591" t="s">
        <v>144</v>
      </c>
      <c r="AE591" t="s">
        <v>145</v>
      </c>
      <c r="AF591" t="s">
        <v>146</v>
      </c>
      <c r="AG591" t="s">
        <v>146</v>
      </c>
      <c r="AH591" t="s">
        <v>147</v>
      </c>
      <c r="AI591" t="s">
        <v>148</v>
      </c>
      <c r="AJ591" t="s">
        <v>149</v>
      </c>
      <c r="AK591" t="s">
        <v>84</v>
      </c>
      <c r="AL591" t="s">
        <v>95</v>
      </c>
      <c r="AM591" t="s">
        <v>96</v>
      </c>
      <c r="AO591" t="s">
        <v>144</v>
      </c>
      <c r="AQ591" t="s">
        <v>148</v>
      </c>
      <c r="AS591" s="1">
        <v>45999</v>
      </c>
      <c r="AT591" s="2">
        <v>0.88055555555555554</v>
      </c>
      <c r="AU591" t="s">
        <v>2524</v>
      </c>
      <c r="AV591" t="s">
        <v>151</v>
      </c>
      <c r="AZ591" t="s">
        <v>99</v>
      </c>
      <c r="BB591" t="s">
        <v>141</v>
      </c>
      <c r="BD591" t="s">
        <v>152</v>
      </c>
      <c r="BE591" t="s">
        <v>136</v>
      </c>
      <c r="BF591" t="s">
        <v>138</v>
      </c>
      <c r="BG591" t="s">
        <v>77</v>
      </c>
      <c r="BI591" t="s">
        <v>103</v>
      </c>
      <c r="BJ591" t="s">
        <v>153</v>
      </c>
      <c r="BK591" t="s">
        <v>694</v>
      </c>
      <c r="BL591">
        <v>2</v>
      </c>
      <c r="BM591" t="s">
        <v>106</v>
      </c>
      <c r="BN591" t="s">
        <v>120</v>
      </c>
      <c r="BO591" t="s">
        <v>412</v>
      </c>
      <c r="BP591" t="s">
        <v>413</v>
      </c>
      <c r="BQ591" t="s">
        <v>109</v>
      </c>
      <c r="BR591" t="s">
        <v>122</v>
      </c>
      <c r="BS591" t="s">
        <v>111</v>
      </c>
      <c r="BT591" t="s">
        <v>414</v>
      </c>
      <c r="BU591" t="s">
        <v>9002</v>
      </c>
      <c r="BV591">
        <v>63827</v>
      </c>
      <c r="BX591" t="s">
        <v>9001</v>
      </c>
      <c r="BY591">
        <f t="shared" si="45"/>
        <v>127654</v>
      </c>
      <c r="BZ591" t="str">
        <f t="shared" si="46"/>
        <v>West1</v>
      </c>
      <c r="CA591">
        <f t="shared" si="47"/>
        <v>75315.86</v>
      </c>
      <c r="CB591" t="str">
        <f t="shared" si="48"/>
        <v>SP</v>
      </c>
      <c r="CC591" t="s">
        <v>9005</v>
      </c>
      <c r="CD591" t="s">
        <v>9003</v>
      </c>
      <c r="CE591" t="str">
        <f t="shared" si="49"/>
        <v>Premium</v>
      </c>
      <c r="CF591" t="s">
        <v>123</v>
      </c>
      <c r="CG591" t="s">
        <v>615</v>
      </c>
    </row>
    <row r="592" spans="1:85">
      <c r="A592">
        <v>21698761</v>
      </c>
      <c r="B592" t="s">
        <v>518</v>
      </c>
      <c r="C592" t="s">
        <v>519</v>
      </c>
      <c r="D592">
        <v>9815306161</v>
      </c>
      <c r="E592" t="s">
        <v>77</v>
      </c>
      <c r="F592" t="s">
        <v>520</v>
      </c>
      <c r="G592" t="s">
        <v>521</v>
      </c>
      <c r="H592" t="s">
        <v>522</v>
      </c>
      <c r="I592" t="s">
        <v>522</v>
      </c>
      <c r="K592" t="s">
        <v>77</v>
      </c>
      <c r="N592" t="s">
        <v>523</v>
      </c>
      <c r="O592" t="s">
        <v>524</v>
      </c>
      <c r="Q592" t="s">
        <v>82</v>
      </c>
      <c r="S592" t="s">
        <v>83</v>
      </c>
      <c r="T592" t="s">
        <v>84</v>
      </c>
      <c r="U592" t="s">
        <v>85</v>
      </c>
      <c r="W592" t="s">
        <v>86</v>
      </c>
      <c r="Y592" t="s">
        <v>84</v>
      </c>
      <c r="AA592" t="s">
        <v>525</v>
      </c>
      <c r="AB592" t="s">
        <v>88</v>
      </c>
      <c r="AD592" t="s">
        <v>89</v>
      </c>
      <c r="AE592" t="s">
        <v>90</v>
      </c>
      <c r="AF592" t="s">
        <v>91</v>
      </c>
      <c r="AG592" t="s">
        <v>91</v>
      </c>
      <c r="AH592" t="s">
        <v>526</v>
      </c>
      <c r="AI592" t="s">
        <v>93</v>
      </c>
      <c r="AJ592" t="s">
        <v>94</v>
      </c>
      <c r="AK592" t="s">
        <v>84</v>
      </c>
      <c r="AL592" t="s">
        <v>95</v>
      </c>
      <c r="AM592" t="s">
        <v>96</v>
      </c>
      <c r="AO592" t="s">
        <v>89</v>
      </c>
      <c r="AQ592" t="s">
        <v>93</v>
      </c>
      <c r="AS592" s="1">
        <v>45999</v>
      </c>
      <c r="AT592" s="2">
        <v>0.88055555555555554</v>
      </c>
      <c r="AU592" t="s">
        <v>2525</v>
      </c>
      <c r="AV592" t="s">
        <v>2526</v>
      </c>
      <c r="AZ592" t="s">
        <v>99</v>
      </c>
      <c r="BB592" t="s">
        <v>82</v>
      </c>
      <c r="BD592" t="s">
        <v>2527</v>
      </c>
      <c r="BE592" t="s">
        <v>2528</v>
      </c>
      <c r="BF592" t="s">
        <v>520</v>
      </c>
      <c r="BG592" t="s">
        <v>77</v>
      </c>
      <c r="BI592" t="s">
        <v>103</v>
      </c>
      <c r="BJ592" t="s">
        <v>104</v>
      </c>
      <c r="BK592" t="s">
        <v>805</v>
      </c>
      <c r="BL592">
        <v>1</v>
      </c>
      <c r="BM592" t="s">
        <v>106</v>
      </c>
      <c r="BN592" t="s">
        <v>626</v>
      </c>
      <c r="BO592" t="s">
        <v>806</v>
      </c>
      <c r="BP592" t="s">
        <v>807</v>
      </c>
      <c r="BQ592" t="s">
        <v>109</v>
      </c>
      <c r="BR592" t="s">
        <v>122</v>
      </c>
      <c r="BS592" t="s">
        <v>111</v>
      </c>
      <c r="BT592" t="s">
        <v>808</v>
      </c>
      <c r="BU592" t="s">
        <v>9002</v>
      </c>
      <c r="BV592">
        <v>35259</v>
      </c>
      <c r="BX592" t="s">
        <v>9001</v>
      </c>
      <c r="BY592">
        <f t="shared" si="45"/>
        <v>35259</v>
      </c>
      <c r="BZ592" t="str">
        <f t="shared" si="46"/>
        <v>North1</v>
      </c>
      <c r="CA592">
        <f t="shared" si="47"/>
        <v>41605.619999999995</v>
      </c>
      <c r="CB592" t="str">
        <f t="shared" si="48"/>
        <v/>
      </c>
      <c r="CD592" t="s">
        <v>82</v>
      </c>
      <c r="CE592" t="str">
        <f t="shared" si="49"/>
        <v>Mainstream</v>
      </c>
      <c r="CF592" t="s">
        <v>160</v>
      </c>
      <c r="CG592" t="s">
        <v>615</v>
      </c>
    </row>
    <row r="593" spans="1:85">
      <c r="A593">
        <v>21698765</v>
      </c>
      <c r="B593" t="s">
        <v>134</v>
      </c>
      <c r="C593" t="s">
        <v>135</v>
      </c>
      <c r="D593">
        <v>9029031943</v>
      </c>
      <c r="E593" t="s">
        <v>77</v>
      </c>
      <c r="F593" t="s">
        <v>136</v>
      </c>
      <c r="G593" t="s">
        <v>137</v>
      </c>
      <c r="H593" t="s">
        <v>138</v>
      </c>
      <c r="I593" t="s">
        <v>138</v>
      </c>
      <c r="K593" t="s">
        <v>77</v>
      </c>
      <c r="N593" t="s">
        <v>139</v>
      </c>
      <c r="O593" t="s">
        <v>140</v>
      </c>
      <c r="Q593" t="s">
        <v>141</v>
      </c>
      <c r="S593" t="s">
        <v>83</v>
      </c>
      <c r="T593" t="s">
        <v>84</v>
      </c>
      <c r="U593" t="s">
        <v>85</v>
      </c>
      <c r="W593" t="s">
        <v>86</v>
      </c>
      <c r="Y593" t="s">
        <v>84</v>
      </c>
      <c r="AA593" t="s">
        <v>142</v>
      </c>
      <c r="AB593" t="s">
        <v>143</v>
      </c>
      <c r="AD593" t="s">
        <v>144</v>
      </c>
      <c r="AE593" t="s">
        <v>145</v>
      </c>
      <c r="AF593" t="s">
        <v>146</v>
      </c>
      <c r="AG593" t="s">
        <v>146</v>
      </c>
      <c r="AH593" t="s">
        <v>147</v>
      </c>
      <c r="AI593" t="s">
        <v>148</v>
      </c>
      <c r="AJ593" t="s">
        <v>149</v>
      </c>
      <c r="AK593" t="s">
        <v>84</v>
      </c>
      <c r="AL593" t="s">
        <v>95</v>
      </c>
      <c r="AM593" t="s">
        <v>96</v>
      </c>
      <c r="AO593" t="s">
        <v>144</v>
      </c>
      <c r="AQ593" t="s">
        <v>148</v>
      </c>
      <c r="AS593" s="1">
        <v>45999</v>
      </c>
      <c r="AT593" s="2">
        <v>0.88055555555555554</v>
      </c>
      <c r="AU593" t="s">
        <v>2529</v>
      </c>
      <c r="AV593" t="s">
        <v>2530</v>
      </c>
      <c r="AZ593" t="s">
        <v>99</v>
      </c>
      <c r="BB593" t="s">
        <v>141</v>
      </c>
      <c r="BD593" t="s">
        <v>2531</v>
      </c>
      <c r="BE593" t="s">
        <v>136</v>
      </c>
      <c r="BF593" t="s">
        <v>138</v>
      </c>
      <c r="BG593" t="s">
        <v>77</v>
      </c>
      <c r="BI593" t="s">
        <v>103</v>
      </c>
      <c r="BJ593" t="s">
        <v>153</v>
      </c>
      <c r="BK593" t="s">
        <v>694</v>
      </c>
      <c r="BL593">
        <v>1</v>
      </c>
      <c r="BM593" t="s">
        <v>106</v>
      </c>
      <c r="BN593" t="s">
        <v>120</v>
      </c>
      <c r="BO593" t="s">
        <v>412</v>
      </c>
      <c r="BP593" t="s">
        <v>413</v>
      </c>
      <c r="BQ593" t="s">
        <v>109</v>
      </c>
      <c r="BR593" t="s">
        <v>122</v>
      </c>
      <c r="BS593" t="s">
        <v>111</v>
      </c>
      <c r="BT593" t="s">
        <v>414</v>
      </c>
      <c r="BU593" t="s">
        <v>9002</v>
      </c>
      <c r="BV593">
        <v>63827</v>
      </c>
      <c r="BX593" t="s">
        <v>9001</v>
      </c>
      <c r="BY593">
        <f t="shared" si="45"/>
        <v>63827</v>
      </c>
      <c r="BZ593" t="str">
        <f t="shared" si="46"/>
        <v>West1</v>
      </c>
      <c r="CA593">
        <f t="shared" si="47"/>
        <v>75315.86</v>
      </c>
      <c r="CB593" t="str">
        <f t="shared" si="48"/>
        <v>SP</v>
      </c>
      <c r="CC593" t="s">
        <v>9005</v>
      </c>
      <c r="CD593" t="s">
        <v>9003</v>
      </c>
      <c r="CE593" t="str">
        <f t="shared" si="49"/>
        <v>Premium</v>
      </c>
      <c r="CF593" t="s">
        <v>123</v>
      </c>
      <c r="CG593" t="s">
        <v>615</v>
      </c>
    </row>
    <row r="594" spans="1:85">
      <c r="A594">
        <v>21698769</v>
      </c>
      <c r="B594" t="s">
        <v>518</v>
      </c>
      <c r="C594" t="s">
        <v>519</v>
      </c>
      <c r="D594">
        <v>9815306161</v>
      </c>
      <c r="E594" t="s">
        <v>77</v>
      </c>
      <c r="F594" t="s">
        <v>520</v>
      </c>
      <c r="G594" t="s">
        <v>521</v>
      </c>
      <c r="H594" t="s">
        <v>522</v>
      </c>
      <c r="I594" t="s">
        <v>522</v>
      </c>
      <c r="K594" t="s">
        <v>77</v>
      </c>
      <c r="N594" t="s">
        <v>523</v>
      </c>
      <c r="O594" t="s">
        <v>524</v>
      </c>
      <c r="Q594" t="s">
        <v>82</v>
      </c>
      <c r="S594" t="s">
        <v>83</v>
      </c>
      <c r="T594" t="s">
        <v>84</v>
      </c>
      <c r="U594" t="s">
        <v>85</v>
      </c>
      <c r="W594" t="s">
        <v>86</v>
      </c>
      <c r="Y594" t="s">
        <v>84</v>
      </c>
      <c r="AA594" t="s">
        <v>525</v>
      </c>
      <c r="AB594" t="s">
        <v>88</v>
      </c>
      <c r="AD594" t="s">
        <v>89</v>
      </c>
      <c r="AE594" t="s">
        <v>90</v>
      </c>
      <c r="AF594" t="s">
        <v>91</v>
      </c>
      <c r="AG594" t="s">
        <v>91</v>
      </c>
      <c r="AH594" t="s">
        <v>526</v>
      </c>
      <c r="AI594" t="s">
        <v>93</v>
      </c>
      <c r="AJ594" t="s">
        <v>94</v>
      </c>
      <c r="AK594" t="s">
        <v>84</v>
      </c>
      <c r="AL594" t="s">
        <v>95</v>
      </c>
      <c r="AM594" t="s">
        <v>96</v>
      </c>
      <c r="AO594" t="s">
        <v>89</v>
      </c>
      <c r="AQ594" t="s">
        <v>93</v>
      </c>
      <c r="AS594" s="1">
        <v>45999</v>
      </c>
      <c r="AT594" s="2">
        <v>0.88124999999999998</v>
      </c>
      <c r="AU594" t="s">
        <v>2532</v>
      </c>
      <c r="AV594" t="s">
        <v>2533</v>
      </c>
      <c r="AZ594" t="s">
        <v>99</v>
      </c>
      <c r="BB594" t="s">
        <v>82</v>
      </c>
      <c r="BD594" t="s">
        <v>2534</v>
      </c>
      <c r="BE594" t="s">
        <v>2535</v>
      </c>
      <c r="BF594" t="s">
        <v>545</v>
      </c>
      <c r="BG594" t="s">
        <v>263</v>
      </c>
      <c r="BI594" t="s">
        <v>103</v>
      </c>
      <c r="BJ594" t="s">
        <v>104</v>
      </c>
      <c r="BK594" t="s">
        <v>805</v>
      </c>
      <c r="BL594">
        <v>1</v>
      </c>
      <c r="BM594" t="s">
        <v>106</v>
      </c>
      <c r="BN594" t="s">
        <v>626</v>
      </c>
      <c r="BO594" t="s">
        <v>806</v>
      </c>
      <c r="BP594" t="s">
        <v>807</v>
      </c>
      <c r="BQ594" t="s">
        <v>109</v>
      </c>
      <c r="BR594" t="s">
        <v>122</v>
      </c>
      <c r="BS594" t="s">
        <v>111</v>
      </c>
      <c r="BT594" t="s">
        <v>808</v>
      </c>
      <c r="BU594" t="s">
        <v>9002</v>
      </c>
      <c r="BV594">
        <v>35259</v>
      </c>
      <c r="BX594" t="s">
        <v>9001</v>
      </c>
      <c r="BY594">
        <f t="shared" si="45"/>
        <v>35259</v>
      </c>
      <c r="BZ594" t="str">
        <f t="shared" si="46"/>
        <v>North1</v>
      </c>
      <c r="CA594">
        <f t="shared" si="47"/>
        <v>41605.619999999995</v>
      </c>
      <c r="CB594" t="str">
        <f t="shared" si="48"/>
        <v/>
      </c>
      <c r="CD594" t="s">
        <v>82</v>
      </c>
      <c r="CE594" t="str">
        <f t="shared" si="49"/>
        <v>Mainstream</v>
      </c>
      <c r="CF594" t="s">
        <v>160</v>
      </c>
      <c r="CG594" t="s">
        <v>615</v>
      </c>
    </row>
    <row r="595" spans="1:85">
      <c r="A595">
        <v>21698774</v>
      </c>
      <c r="B595" t="s">
        <v>518</v>
      </c>
      <c r="C595" t="s">
        <v>519</v>
      </c>
      <c r="D595">
        <v>9815306161</v>
      </c>
      <c r="E595" t="s">
        <v>77</v>
      </c>
      <c r="F595" t="s">
        <v>520</v>
      </c>
      <c r="G595" t="s">
        <v>521</v>
      </c>
      <c r="H595" t="s">
        <v>522</v>
      </c>
      <c r="I595" t="s">
        <v>522</v>
      </c>
      <c r="K595" t="s">
        <v>77</v>
      </c>
      <c r="N595" t="s">
        <v>523</v>
      </c>
      <c r="O595" t="s">
        <v>524</v>
      </c>
      <c r="Q595" t="s">
        <v>82</v>
      </c>
      <c r="S595" t="s">
        <v>83</v>
      </c>
      <c r="T595" t="s">
        <v>84</v>
      </c>
      <c r="U595" t="s">
        <v>85</v>
      </c>
      <c r="W595" t="s">
        <v>86</v>
      </c>
      <c r="Y595" t="s">
        <v>84</v>
      </c>
      <c r="AA595" t="s">
        <v>525</v>
      </c>
      <c r="AB595" t="s">
        <v>88</v>
      </c>
      <c r="AD595" t="s">
        <v>89</v>
      </c>
      <c r="AE595" t="s">
        <v>90</v>
      </c>
      <c r="AF595" t="s">
        <v>91</v>
      </c>
      <c r="AG595" t="s">
        <v>91</v>
      </c>
      <c r="AH595" t="s">
        <v>526</v>
      </c>
      <c r="AI595" t="s">
        <v>93</v>
      </c>
      <c r="AJ595" t="s">
        <v>94</v>
      </c>
      <c r="AK595" t="s">
        <v>84</v>
      </c>
      <c r="AL595" t="s">
        <v>95</v>
      </c>
      <c r="AM595" t="s">
        <v>96</v>
      </c>
      <c r="AO595" t="s">
        <v>89</v>
      </c>
      <c r="AQ595" t="s">
        <v>93</v>
      </c>
      <c r="AS595" s="1">
        <v>45999</v>
      </c>
      <c r="AT595" s="2">
        <v>0.88124999999999998</v>
      </c>
      <c r="AU595" t="s">
        <v>2536</v>
      </c>
      <c r="AV595" t="s">
        <v>2537</v>
      </c>
      <c r="AZ595" t="s">
        <v>99</v>
      </c>
      <c r="BB595" t="s">
        <v>82</v>
      </c>
      <c r="BD595" t="s">
        <v>2538</v>
      </c>
      <c r="BE595" t="s">
        <v>2535</v>
      </c>
      <c r="BF595" t="s">
        <v>545</v>
      </c>
      <c r="BG595" t="s">
        <v>263</v>
      </c>
      <c r="BI595" t="s">
        <v>103</v>
      </c>
      <c r="BJ595" t="s">
        <v>104</v>
      </c>
      <c r="BK595" t="s">
        <v>2539</v>
      </c>
      <c r="BL595">
        <v>1</v>
      </c>
      <c r="BM595" t="s">
        <v>106</v>
      </c>
      <c r="BN595" t="s">
        <v>119</v>
      </c>
      <c r="BO595" t="s">
        <v>120</v>
      </c>
      <c r="BP595" t="s">
        <v>2540</v>
      </c>
      <c r="BQ595" t="s">
        <v>109</v>
      </c>
      <c r="BR595" t="s">
        <v>122</v>
      </c>
      <c r="BS595" t="s">
        <v>111</v>
      </c>
      <c r="BT595" t="s">
        <v>2541</v>
      </c>
      <c r="BU595" t="s">
        <v>9002</v>
      </c>
      <c r="BV595">
        <v>35831</v>
      </c>
      <c r="BX595" t="s">
        <v>9001</v>
      </c>
      <c r="BY595">
        <f t="shared" si="45"/>
        <v>35831</v>
      </c>
      <c r="BZ595" t="str">
        <f t="shared" si="46"/>
        <v>North1</v>
      </c>
      <c r="CA595">
        <f t="shared" si="47"/>
        <v>42280.579999999994</v>
      </c>
      <c r="CB595" t="str">
        <f t="shared" si="48"/>
        <v/>
      </c>
      <c r="CD595" t="s">
        <v>82</v>
      </c>
      <c r="CE595" t="str">
        <f t="shared" si="49"/>
        <v>Mainstream</v>
      </c>
      <c r="CF595" t="s">
        <v>111</v>
      </c>
      <c r="CG595" t="s">
        <v>615</v>
      </c>
    </row>
    <row r="596" spans="1:85">
      <c r="A596">
        <v>21698779</v>
      </c>
      <c r="B596" t="s">
        <v>518</v>
      </c>
      <c r="C596" t="s">
        <v>519</v>
      </c>
      <c r="D596">
        <v>9815306161</v>
      </c>
      <c r="E596" t="s">
        <v>77</v>
      </c>
      <c r="F596" t="s">
        <v>520</v>
      </c>
      <c r="G596" t="s">
        <v>521</v>
      </c>
      <c r="H596" t="s">
        <v>522</v>
      </c>
      <c r="I596" t="s">
        <v>522</v>
      </c>
      <c r="K596" t="s">
        <v>77</v>
      </c>
      <c r="N596" t="s">
        <v>523</v>
      </c>
      <c r="O596" t="s">
        <v>524</v>
      </c>
      <c r="Q596" t="s">
        <v>82</v>
      </c>
      <c r="S596" t="s">
        <v>83</v>
      </c>
      <c r="T596" t="s">
        <v>84</v>
      </c>
      <c r="U596" t="s">
        <v>85</v>
      </c>
      <c r="W596" t="s">
        <v>86</v>
      </c>
      <c r="Y596" t="s">
        <v>84</v>
      </c>
      <c r="AA596" t="s">
        <v>525</v>
      </c>
      <c r="AB596" t="s">
        <v>88</v>
      </c>
      <c r="AD596" t="s">
        <v>89</v>
      </c>
      <c r="AE596" t="s">
        <v>90</v>
      </c>
      <c r="AF596" t="s">
        <v>91</v>
      </c>
      <c r="AG596" t="s">
        <v>91</v>
      </c>
      <c r="AH596" t="s">
        <v>526</v>
      </c>
      <c r="AI596" t="s">
        <v>93</v>
      </c>
      <c r="AJ596" t="s">
        <v>94</v>
      </c>
      <c r="AK596" t="s">
        <v>84</v>
      </c>
      <c r="AL596" t="s">
        <v>95</v>
      </c>
      <c r="AM596" t="s">
        <v>96</v>
      </c>
      <c r="AO596" t="s">
        <v>89</v>
      </c>
      <c r="AQ596" t="s">
        <v>93</v>
      </c>
      <c r="AS596" s="1">
        <v>45999</v>
      </c>
      <c r="AT596" s="2">
        <v>0.88124999999999998</v>
      </c>
      <c r="AU596" t="s">
        <v>2542</v>
      </c>
      <c r="AV596" t="s">
        <v>2543</v>
      </c>
      <c r="AZ596" t="s">
        <v>99</v>
      </c>
      <c r="BB596" t="s">
        <v>82</v>
      </c>
      <c r="BD596" t="s">
        <v>2544</v>
      </c>
      <c r="BE596" t="s">
        <v>520</v>
      </c>
      <c r="BF596" t="s">
        <v>520</v>
      </c>
      <c r="BG596" t="s">
        <v>77</v>
      </c>
      <c r="BI596" t="s">
        <v>103</v>
      </c>
      <c r="BJ596" t="s">
        <v>104</v>
      </c>
      <c r="BK596" t="s">
        <v>2539</v>
      </c>
      <c r="BL596">
        <v>1</v>
      </c>
      <c r="BM596" t="s">
        <v>106</v>
      </c>
      <c r="BN596" t="s">
        <v>119</v>
      </c>
      <c r="BO596" t="s">
        <v>120</v>
      </c>
      <c r="BP596" t="s">
        <v>2540</v>
      </c>
      <c r="BQ596" t="s">
        <v>109</v>
      </c>
      <c r="BR596" t="s">
        <v>122</v>
      </c>
      <c r="BS596" t="s">
        <v>111</v>
      </c>
      <c r="BT596" t="s">
        <v>2541</v>
      </c>
      <c r="BU596" t="s">
        <v>9002</v>
      </c>
      <c r="BV596">
        <v>35831</v>
      </c>
      <c r="BX596" t="s">
        <v>9001</v>
      </c>
      <c r="BY596">
        <f t="shared" si="45"/>
        <v>35831</v>
      </c>
      <c r="BZ596" t="str">
        <f t="shared" si="46"/>
        <v>North1</v>
      </c>
      <c r="CA596">
        <f t="shared" si="47"/>
        <v>42280.579999999994</v>
      </c>
      <c r="CB596" t="str">
        <f t="shared" si="48"/>
        <v/>
      </c>
      <c r="CD596" t="s">
        <v>82</v>
      </c>
      <c r="CE596" t="str">
        <f t="shared" si="49"/>
        <v>Mainstream</v>
      </c>
      <c r="CF596" t="s">
        <v>111</v>
      </c>
      <c r="CG596" t="s">
        <v>615</v>
      </c>
    </row>
    <row r="597" spans="1:85">
      <c r="A597">
        <v>21698782</v>
      </c>
      <c r="B597" t="s">
        <v>518</v>
      </c>
      <c r="C597" t="s">
        <v>519</v>
      </c>
      <c r="D597">
        <v>9815306161</v>
      </c>
      <c r="E597" t="s">
        <v>77</v>
      </c>
      <c r="F597" t="s">
        <v>520</v>
      </c>
      <c r="G597" t="s">
        <v>521</v>
      </c>
      <c r="H597" t="s">
        <v>522</v>
      </c>
      <c r="I597" t="s">
        <v>522</v>
      </c>
      <c r="K597" t="s">
        <v>77</v>
      </c>
      <c r="N597" t="s">
        <v>523</v>
      </c>
      <c r="O597" t="s">
        <v>524</v>
      </c>
      <c r="Q597" t="s">
        <v>82</v>
      </c>
      <c r="S597" t="s">
        <v>83</v>
      </c>
      <c r="T597" t="s">
        <v>84</v>
      </c>
      <c r="U597" t="s">
        <v>85</v>
      </c>
      <c r="W597" t="s">
        <v>86</v>
      </c>
      <c r="Y597" t="s">
        <v>84</v>
      </c>
      <c r="AA597" t="s">
        <v>525</v>
      </c>
      <c r="AB597" t="s">
        <v>88</v>
      </c>
      <c r="AD597" t="s">
        <v>89</v>
      </c>
      <c r="AE597" t="s">
        <v>90</v>
      </c>
      <c r="AF597" t="s">
        <v>91</v>
      </c>
      <c r="AG597" t="s">
        <v>91</v>
      </c>
      <c r="AH597" t="s">
        <v>526</v>
      </c>
      <c r="AI597" t="s">
        <v>93</v>
      </c>
      <c r="AJ597" t="s">
        <v>94</v>
      </c>
      <c r="AK597" t="s">
        <v>84</v>
      </c>
      <c r="AL597" t="s">
        <v>95</v>
      </c>
      <c r="AM597" t="s">
        <v>96</v>
      </c>
      <c r="AO597" t="s">
        <v>89</v>
      </c>
      <c r="AQ597" t="s">
        <v>93</v>
      </c>
      <c r="AS597" s="1">
        <v>45999</v>
      </c>
      <c r="AT597" s="2">
        <v>0.88194444444444442</v>
      </c>
      <c r="AU597" t="s">
        <v>2545</v>
      </c>
      <c r="AV597" t="s">
        <v>2546</v>
      </c>
      <c r="AZ597" t="s">
        <v>99</v>
      </c>
      <c r="BB597" t="s">
        <v>82</v>
      </c>
      <c r="BD597" t="s">
        <v>2547</v>
      </c>
      <c r="BE597" t="s">
        <v>520</v>
      </c>
      <c r="BF597" t="s">
        <v>520</v>
      </c>
      <c r="BG597" t="s">
        <v>77</v>
      </c>
      <c r="BI597" t="s">
        <v>103</v>
      </c>
      <c r="BJ597" t="s">
        <v>104</v>
      </c>
      <c r="BK597" t="s">
        <v>2539</v>
      </c>
      <c r="BL597">
        <v>1</v>
      </c>
      <c r="BM597" t="s">
        <v>106</v>
      </c>
      <c r="BN597" t="s">
        <v>119</v>
      </c>
      <c r="BO597" t="s">
        <v>120</v>
      </c>
      <c r="BP597" t="s">
        <v>2540</v>
      </c>
      <c r="BQ597" t="s">
        <v>109</v>
      </c>
      <c r="BR597" t="s">
        <v>122</v>
      </c>
      <c r="BS597" t="s">
        <v>111</v>
      </c>
      <c r="BT597" t="s">
        <v>2541</v>
      </c>
      <c r="BU597" t="s">
        <v>9002</v>
      </c>
      <c r="BV597">
        <v>35831</v>
      </c>
      <c r="BX597" t="s">
        <v>9001</v>
      </c>
      <c r="BY597">
        <f t="shared" si="45"/>
        <v>35831</v>
      </c>
      <c r="BZ597" t="str">
        <f t="shared" si="46"/>
        <v>North1</v>
      </c>
      <c r="CA597">
        <f t="shared" si="47"/>
        <v>42280.579999999994</v>
      </c>
      <c r="CB597" t="str">
        <f t="shared" si="48"/>
        <v/>
      </c>
      <c r="CD597" t="s">
        <v>82</v>
      </c>
      <c r="CE597" t="str">
        <f t="shared" si="49"/>
        <v>Mainstream</v>
      </c>
      <c r="CF597" t="s">
        <v>111</v>
      </c>
      <c r="CG597" t="s">
        <v>615</v>
      </c>
    </row>
    <row r="598" spans="1:85">
      <c r="A598">
        <v>21698787</v>
      </c>
      <c r="B598" t="s">
        <v>518</v>
      </c>
      <c r="C598" t="s">
        <v>519</v>
      </c>
      <c r="D598">
        <v>9815306161</v>
      </c>
      <c r="E598" t="s">
        <v>77</v>
      </c>
      <c r="F598" t="s">
        <v>520</v>
      </c>
      <c r="G598" t="s">
        <v>521</v>
      </c>
      <c r="H598" t="s">
        <v>522</v>
      </c>
      <c r="I598" t="s">
        <v>522</v>
      </c>
      <c r="K598" t="s">
        <v>77</v>
      </c>
      <c r="N598" t="s">
        <v>523</v>
      </c>
      <c r="O598" t="s">
        <v>524</v>
      </c>
      <c r="Q598" t="s">
        <v>82</v>
      </c>
      <c r="S598" t="s">
        <v>83</v>
      </c>
      <c r="T598" t="s">
        <v>84</v>
      </c>
      <c r="U598" t="s">
        <v>85</v>
      </c>
      <c r="W598" t="s">
        <v>86</v>
      </c>
      <c r="Y598" t="s">
        <v>84</v>
      </c>
      <c r="AA598" t="s">
        <v>525</v>
      </c>
      <c r="AB598" t="s">
        <v>88</v>
      </c>
      <c r="AD598" t="s">
        <v>89</v>
      </c>
      <c r="AE598" t="s">
        <v>90</v>
      </c>
      <c r="AF598" t="s">
        <v>91</v>
      </c>
      <c r="AG598" t="s">
        <v>91</v>
      </c>
      <c r="AH598" t="s">
        <v>526</v>
      </c>
      <c r="AI598" t="s">
        <v>93</v>
      </c>
      <c r="AJ598" t="s">
        <v>94</v>
      </c>
      <c r="AK598" t="s">
        <v>84</v>
      </c>
      <c r="AL598" t="s">
        <v>95</v>
      </c>
      <c r="AM598" t="s">
        <v>96</v>
      </c>
      <c r="AO598" t="s">
        <v>89</v>
      </c>
      <c r="AQ598" t="s">
        <v>93</v>
      </c>
      <c r="AS598" s="1">
        <v>45999</v>
      </c>
      <c r="AT598" s="2">
        <v>0.88194444444444442</v>
      </c>
      <c r="AU598" t="s">
        <v>2548</v>
      </c>
      <c r="AV598" t="s">
        <v>2549</v>
      </c>
      <c r="AZ598" t="s">
        <v>99</v>
      </c>
      <c r="BA598" t="s">
        <v>2550</v>
      </c>
      <c r="BB598" t="s">
        <v>82</v>
      </c>
      <c r="BD598" t="s">
        <v>2551</v>
      </c>
      <c r="BE598" t="s">
        <v>520</v>
      </c>
      <c r="BF598" t="s">
        <v>520</v>
      </c>
      <c r="BG598" t="s">
        <v>77</v>
      </c>
      <c r="BI598" t="s">
        <v>103</v>
      </c>
      <c r="BJ598" t="s">
        <v>104</v>
      </c>
      <c r="BK598" t="s">
        <v>2539</v>
      </c>
      <c r="BL598">
        <v>1</v>
      </c>
      <c r="BM598" t="s">
        <v>106</v>
      </c>
      <c r="BN598" t="s">
        <v>119</v>
      </c>
      <c r="BO598" t="s">
        <v>120</v>
      </c>
      <c r="BP598" t="s">
        <v>2540</v>
      </c>
      <c r="BQ598" t="s">
        <v>109</v>
      </c>
      <c r="BR598" t="s">
        <v>122</v>
      </c>
      <c r="BS598" t="s">
        <v>111</v>
      </c>
      <c r="BT598" t="s">
        <v>2541</v>
      </c>
      <c r="BU598" t="s">
        <v>9002</v>
      </c>
      <c r="BV598">
        <v>35831</v>
      </c>
      <c r="BX598" t="s">
        <v>9001</v>
      </c>
      <c r="BY598">
        <f t="shared" si="45"/>
        <v>35831</v>
      </c>
      <c r="BZ598" t="str">
        <f t="shared" si="46"/>
        <v>North1</v>
      </c>
      <c r="CA598">
        <f t="shared" si="47"/>
        <v>42280.579999999994</v>
      </c>
      <c r="CB598" t="str">
        <f t="shared" si="48"/>
        <v/>
      </c>
      <c r="CD598" t="s">
        <v>82</v>
      </c>
      <c r="CE598" t="str">
        <f t="shared" si="49"/>
        <v>Mainstream</v>
      </c>
      <c r="CF598" t="s">
        <v>111</v>
      </c>
      <c r="CG598" t="s">
        <v>615</v>
      </c>
    </row>
    <row r="599" spans="1:85">
      <c r="A599">
        <v>21698862</v>
      </c>
      <c r="B599" t="s">
        <v>651</v>
      </c>
      <c r="C599" t="s">
        <v>652</v>
      </c>
      <c r="D599">
        <v>9515976797</v>
      </c>
      <c r="E599" t="s">
        <v>77</v>
      </c>
      <c r="F599" t="s">
        <v>304</v>
      </c>
      <c r="G599">
        <v>601126</v>
      </c>
      <c r="H599" t="s">
        <v>653</v>
      </c>
      <c r="I599" t="s">
        <v>305</v>
      </c>
      <c r="K599" t="s">
        <v>77</v>
      </c>
      <c r="N599" t="s">
        <v>306</v>
      </c>
      <c r="O599" t="s">
        <v>307</v>
      </c>
      <c r="Q599" t="s">
        <v>308</v>
      </c>
      <c r="S599" t="s">
        <v>83</v>
      </c>
      <c r="T599" t="s">
        <v>84</v>
      </c>
      <c r="U599" t="s">
        <v>85</v>
      </c>
      <c r="W599" t="s">
        <v>86</v>
      </c>
      <c r="Y599" t="s">
        <v>84</v>
      </c>
      <c r="AA599" t="s">
        <v>309</v>
      </c>
      <c r="AB599" t="s">
        <v>310</v>
      </c>
      <c r="AD599" t="s">
        <v>311</v>
      </c>
      <c r="AE599" t="s">
        <v>145</v>
      </c>
      <c r="AF599" t="s">
        <v>312</v>
      </c>
      <c r="AG599" t="s">
        <v>312</v>
      </c>
      <c r="AH599" t="s">
        <v>313</v>
      </c>
      <c r="AI599" t="s">
        <v>314</v>
      </c>
      <c r="AJ599" t="s">
        <v>149</v>
      </c>
      <c r="AK599" t="s">
        <v>84</v>
      </c>
      <c r="AL599" t="s">
        <v>95</v>
      </c>
      <c r="AM599" t="s">
        <v>96</v>
      </c>
      <c r="AO599" t="s">
        <v>311</v>
      </c>
      <c r="AQ599" t="s">
        <v>314</v>
      </c>
      <c r="AS599" s="1">
        <v>45999</v>
      </c>
      <c r="AT599" s="2">
        <v>0.88472222222222219</v>
      </c>
      <c r="AU599" t="s">
        <v>2552</v>
      </c>
      <c r="AV599" t="s">
        <v>2553</v>
      </c>
      <c r="AZ599" t="s">
        <v>99</v>
      </c>
      <c r="BB599" t="s">
        <v>308</v>
      </c>
      <c r="BD599" t="s">
        <v>2554</v>
      </c>
      <c r="BE599" t="s">
        <v>1690</v>
      </c>
      <c r="BF599" t="s">
        <v>305</v>
      </c>
      <c r="BG599" t="s">
        <v>77</v>
      </c>
      <c r="BI599" t="s">
        <v>103</v>
      </c>
      <c r="BJ599" t="s">
        <v>153</v>
      </c>
      <c r="BK599" t="s">
        <v>105</v>
      </c>
      <c r="BL599">
        <v>2</v>
      </c>
      <c r="BM599" t="s">
        <v>106</v>
      </c>
      <c r="BN599" t="s">
        <v>107</v>
      </c>
      <c r="BO599" t="s">
        <v>107</v>
      </c>
      <c r="BP599" t="s">
        <v>108</v>
      </c>
      <c r="BQ599" t="s">
        <v>109</v>
      </c>
      <c r="BR599" t="s">
        <v>110</v>
      </c>
      <c r="BS599" t="s">
        <v>111</v>
      </c>
      <c r="BT599" t="s">
        <v>112</v>
      </c>
      <c r="BU599" t="s">
        <v>9002</v>
      </c>
      <c r="BV599">
        <v>25747</v>
      </c>
      <c r="BX599" t="s">
        <v>110</v>
      </c>
      <c r="BY599">
        <f t="shared" si="45"/>
        <v>51494</v>
      </c>
      <c r="BZ599" t="str">
        <f t="shared" si="46"/>
        <v>South2</v>
      </c>
      <c r="CA599">
        <f t="shared" si="47"/>
        <v>30381.46</v>
      </c>
      <c r="CB599" t="str">
        <f t="shared" si="48"/>
        <v/>
      </c>
      <c r="CD599" t="s">
        <v>308</v>
      </c>
      <c r="CE599" t="str">
        <f t="shared" si="49"/>
        <v>Entry</v>
      </c>
      <c r="CF599" t="s">
        <v>111</v>
      </c>
      <c r="CG599" t="s">
        <v>9011</v>
      </c>
    </row>
    <row r="600" spans="1:85">
      <c r="A600">
        <v>21698868</v>
      </c>
      <c r="B600" t="s">
        <v>651</v>
      </c>
      <c r="C600" t="s">
        <v>652</v>
      </c>
      <c r="D600">
        <v>9515976797</v>
      </c>
      <c r="E600" t="s">
        <v>77</v>
      </c>
      <c r="F600" t="s">
        <v>304</v>
      </c>
      <c r="G600">
        <v>601126</v>
      </c>
      <c r="H600" t="s">
        <v>653</v>
      </c>
      <c r="I600" t="s">
        <v>305</v>
      </c>
      <c r="K600" t="s">
        <v>77</v>
      </c>
      <c r="N600" t="s">
        <v>306</v>
      </c>
      <c r="O600" t="s">
        <v>307</v>
      </c>
      <c r="Q600" t="s">
        <v>308</v>
      </c>
      <c r="S600" t="s">
        <v>83</v>
      </c>
      <c r="T600" t="s">
        <v>84</v>
      </c>
      <c r="U600" t="s">
        <v>85</v>
      </c>
      <c r="W600" t="s">
        <v>86</v>
      </c>
      <c r="Y600" t="s">
        <v>84</v>
      </c>
      <c r="AA600" t="s">
        <v>309</v>
      </c>
      <c r="AB600" t="s">
        <v>310</v>
      </c>
      <c r="AD600" t="s">
        <v>311</v>
      </c>
      <c r="AE600" t="s">
        <v>145</v>
      </c>
      <c r="AF600" t="s">
        <v>312</v>
      </c>
      <c r="AG600" t="s">
        <v>312</v>
      </c>
      <c r="AH600" t="s">
        <v>313</v>
      </c>
      <c r="AI600" t="s">
        <v>314</v>
      </c>
      <c r="AJ600" t="s">
        <v>149</v>
      </c>
      <c r="AK600" t="s">
        <v>84</v>
      </c>
      <c r="AL600" t="s">
        <v>95</v>
      </c>
      <c r="AM600" t="s">
        <v>96</v>
      </c>
      <c r="AO600" t="s">
        <v>311</v>
      </c>
      <c r="AQ600" t="s">
        <v>314</v>
      </c>
      <c r="AS600" s="1">
        <v>45999</v>
      </c>
      <c r="AT600" s="2">
        <v>0.88541666666666663</v>
      </c>
      <c r="AU600" t="s">
        <v>2555</v>
      </c>
      <c r="AV600" t="s">
        <v>2556</v>
      </c>
      <c r="AZ600" t="s">
        <v>99</v>
      </c>
      <c r="BA600" t="s">
        <v>2557</v>
      </c>
      <c r="BB600" t="s">
        <v>308</v>
      </c>
      <c r="BD600" t="s">
        <v>2558</v>
      </c>
      <c r="BE600" t="s">
        <v>304</v>
      </c>
      <c r="BF600" t="s">
        <v>305</v>
      </c>
      <c r="BG600" t="s">
        <v>77</v>
      </c>
      <c r="BI600" t="s">
        <v>103</v>
      </c>
      <c r="BJ600" t="s">
        <v>104</v>
      </c>
      <c r="BK600" t="s">
        <v>105</v>
      </c>
      <c r="BL600">
        <v>1</v>
      </c>
      <c r="BM600" t="s">
        <v>106</v>
      </c>
      <c r="BN600" t="s">
        <v>107</v>
      </c>
      <c r="BO600" t="s">
        <v>107</v>
      </c>
      <c r="BP600" t="s">
        <v>108</v>
      </c>
      <c r="BQ600" t="s">
        <v>109</v>
      </c>
      <c r="BR600" t="s">
        <v>110</v>
      </c>
      <c r="BS600" t="s">
        <v>111</v>
      </c>
      <c r="BT600" t="s">
        <v>112</v>
      </c>
      <c r="BU600" t="s">
        <v>9002</v>
      </c>
      <c r="BV600">
        <v>25747</v>
      </c>
      <c r="BX600" t="s">
        <v>110</v>
      </c>
      <c r="BY600">
        <f t="shared" si="45"/>
        <v>25747</v>
      </c>
      <c r="BZ600" t="str">
        <f t="shared" si="46"/>
        <v>South2</v>
      </c>
      <c r="CA600">
        <f t="shared" si="47"/>
        <v>30381.46</v>
      </c>
      <c r="CB600" t="str">
        <f t="shared" si="48"/>
        <v/>
      </c>
      <c r="CD600" t="s">
        <v>308</v>
      </c>
      <c r="CE600" t="str">
        <f t="shared" si="49"/>
        <v>Entry</v>
      </c>
      <c r="CF600" t="s">
        <v>111</v>
      </c>
      <c r="CG600" t="s">
        <v>9011</v>
      </c>
    </row>
    <row r="601" spans="1:85">
      <c r="A601">
        <v>21698876</v>
      </c>
      <c r="B601" t="s">
        <v>651</v>
      </c>
      <c r="C601" t="s">
        <v>652</v>
      </c>
      <c r="D601">
        <v>9515976797</v>
      </c>
      <c r="E601" t="s">
        <v>77</v>
      </c>
      <c r="F601" t="s">
        <v>304</v>
      </c>
      <c r="G601">
        <v>601126</v>
      </c>
      <c r="H601" t="s">
        <v>653</v>
      </c>
      <c r="I601" t="s">
        <v>305</v>
      </c>
      <c r="K601" t="s">
        <v>77</v>
      </c>
      <c r="N601" t="s">
        <v>306</v>
      </c>
      <c r="O601" t="s">
        <v>307</v>
      </c>
      <c r="Q601" t="s">
        <v>308</v>
      </c>
      <c r="S601" t="s">
        <v>83</v>
      </c>
      <c r="T601" t="s">
        <v>84</v>
      </c>
      <c r="U601" t="s">
        <v>85</v>
      </c>
      <c r="W601" t="s">
        <v>86</v>
      </c>
      <c r="Y601" t="s">
        <v>84</v>
      </c>
      <c r="AA601" t="s">
        <v>309</v>
      </c>
      <c r="AB601" t="s">
        <v>310</v>
      </c>
      <c r="AD601" t="s">
        <v>311</v>
      </c>
      <c r="AE601" t="s">
        <v>145</v>
      </c>
      <c r="AF601" t="s">
        <v>312</v>
      </c>
      <c r="AG601" t="s">
        <v>312</v>
      </c>
      <c r="AH601" t="s">
        <v>313</v>
      </c>
      <c r="AI601" t="s">
        <v>314</v>
      </c>
      <c r="AJ601" t="s">
        <v>149</v>
      </c>
      <c r="AK601" t="s">
        <v>84</v>
      </c>
      <c r="AL601" t="s">
        <v>95</v>
      </c>
      <c r="AM601" t="s">
        <v>96</v>
      </c>
      <c r="AO601" t="s">
        <v>311</v>
      </c>
      <c r="AQ601" t="s">
        <v>314</v>
      </c>
      <c r="AS601" s="1">
        <v>45999</v>
      </c>
      <c r="AT601" s="2">
        <v>0.88611111111111107</v>
      </c>
      <c r="AU601" t="s">
        <v>2559</v>
      </c>
      <c r="AV601" t="s">
        <v>2560</v>
      </c>
      <c r="AZ601" t="s">
        <v>99</v>
      </c>
      <c r="BA601" t="s">
        <v>2561</v>
      </c>
      <c r="BB601" t="s">
        <v>308</v>
      </c>
      <c r="BD601" t="s">
        <v>2562</v>
      </c>
      <c r="BE601" t="s">
        <v>304</v>
      </c>
      <c r="BF601" t="s">
        <v>305</v>
      </c>
      <c r="BG601" t="s">
        <v>77</v>
      </c>
      <c r="BI601" t="s">
        <v>103</v>
      </c>
      <c r="BJ601" t="s">
        <v>104</v>
      </c>
      <c r="BK601" t="s">
        <v>105</v>
      </c>
      <c r="BL601">
        <v>1</v>
      </c>
      <c r="BM601" t="s">
        <v>106</v>
      </c>
      <c r="BN601" t="s">
        <v>107</v>
      </c>
      <c r="BO601" t="s">
        <v>107</v>
      </c>
      <c r="BP601" t="s">
        <v>108</v>
      </c>
      <c r="BQ601" t="s">
        <v>109</v>
      </c>
      <c r="BR601" t="s">
        <v>110</v>
      </c>
      <c r="BS601" t="s">
        <v>111</v>
      </c>
      <c r="BT601" t="s">
        <v>112</v>
      </c>
      <c r="BU601" t="s">
        <v>9002</v>
      </c>
      <c r="BV601">
        <v>25747</v>
      </c>
      <c r="BX601" t="s">
        <v>110</v>
      </c>
      <c r="BY601">
        <f t="shared" si="45"/>
        <v>25747</v>
      </c>
      <c r="BZ601" t="str">
        <f t="shared" si="46"/>
        <v>South2</v>
      </c>
      <c r="CA601">
        <f t="shared" si="47"/>
        <v>30381.46</v>
      </c>
      <c r="CB601" t="str">
        <f t="shared" si="48"/>
        <v/>
      </c>
      <c r="CD601" t="s">
        <v>308</v>
      </c>
      <c r="CE601" t="str">
        <f t="shared" si="49"/>
        <v>Entry</v>
      </c>
      <c r="CF601" t="s">
        <v>111</v>
      </c>
      <c r="CG601" t="s">
        <v>9011</v>
      </c>
    </row>
    <row r="602" spans="1:85">
      <c r="A602">
        <v>21698887</v>
      </c>
      <c r="B602" t="s">
        <v>651</v>
      </c>
      <c r="C602" t="s">
        <v>652</v>
      </c>
      <c r="D602">
        <v>9515976797</v>
      </c>
      <c r="E602" t="s">
        <v>77</v>
      </c>
      <c r="F602" t="s">
        <v>304</v>
      </c>
      <c r="G602">
        <v>601126</v>
      </c>
      <c r="H602" t="s">
        <v>653</v>
      </c>
      <c r="I602" t="s">
        <v>305</v>
      </c>
      <c r="K602" t="s">
        <v>77</v>
      </c>
      <c r="N602" t="s">
        <v>306</v>
      </c>
      <c r="O602" t="s">
        <v>307</v>
      </c>
      <c r="Q602" t="s">
        <v>308</v>
      </c>
      <c r="S602" t="s">
        <v>83</v>
      </c>
      <c r="T602" t="s">
        <v>84</v>
      </c>
      <c r="U602" t="s">
        <v>85</v>
      </c>
      <c r="W602" t="s">
        <v>86</v>
      </c>
      <c r="Y602" t="s">
        <v>84</v>
      </c>
      <c r="AA602" t="s">
        <v>309</v>
      </c>
      <c r="AB602" t="s">
        <v>310</v>
      </c>
      <c r="AD602" t="s">
        <v>311</v>
      </c>
      <c r="AE602" t="s">
        <v>145</v>
      </c>
      <c r="AF602" t="s">
        <v>312</v>
      </c>
      <c r="AG602" t="s">
        <v>312</v>
      </c>
      <c r="AH602" t="s">
        <v>313</v>
      </c>
      <c r="AI602" t="s">
        <v>314</v>
      </c>
      <c r="AJ602" t="s">
        <v>149</v>
      </c>
      <c r="AK602" t="s">
        <v>84</v>
      </c>
      <c r="AL602" t="s">
        <v>95</v>
      </c>
      <c r="AM602" t="s">
        <v>96</v>
      </c>
      <c r="AO602" t="s">
        <v>311</v>
      </c>
      <c r="AQ602" t="s">
        <v>314</v>
      </c>
      <c r="AS602" s="1">
        <v>45999</v>
      </c>
      <c r="AT602" s="2">
        <v>0.88611111111111107</v>
      </c>
      <c r="AU602" t="s">
        <v>2563</v>
      </c>
      <c r="AV602" t="s">
        <v>2564</v>
      </c>
      <c r="AZ602" t="s">
        <v>99</v>
      </c>
      <c r="BB602" t="s">
        <v>308</v>
      </c>
      <c r="BD602" t="s">
        <v>2565</v>
      </c>
      <c r="BE602" t="s">
        <v>304</v>
      </c>
      <c r="BF602" t="s">
        <v>305</v>
      </c>
      <c r="BG602" t="s">
        <v>77</v>
      </c>
      <c r="BI602" t="s">
        <v>103</v>
      </c>
      <c r="BJ602" t="s">
        <v>104</v>
      </c>
      <c r="BK602" t="s">
        <v>105</v>
      </c>
      <c r="BL602">
        <v>1</v>
      </c>
      <c r="BM602" t="s">
        <v>106</v>
      </c>
      <c r="BN602" t="s">
        <v>107</v>
      </c>
      <c r="BO602" t="s">
        <v>107</v>
      </c>
      <c r="BP602" t="s">
        <v>108</v>
      </c>
      <c r="BQ602" t="s">
        <v>109</v>
      </c>
      <c r="BR602" t="s">
        <v>110</v>
      </c>
      <c r="BS602" t="s">
        <v>111</v>
      </c>
      <c r="BT602" t="s">
        <v>112</v>
      </c>
      <c r="BU602" t="s">
        <v>9002</v>
      </c>
      <c r="BV602">
        <v>25747</v>
      </c>
      <c r="BX602" t="s">
        <v>110</v>
      </c>
      <c r="BY602">
        <f t="shared" si="45"/>
        <v>25747</v>
      </c>
      <c r="BZ602" t="str">
        <f t="shared" si="46"/>
        <v>South2</v>
      </c>
      <c r="CA602">
        <f t="shared" si="47"/>
        <v>30381.46</v>
      </c>
      <c r="CB602" t="str">
        <f t="shared" si="48"/>
        <v/>
      </c>
      <c r="CD602" t="s">
        <v>308</v>
      </c>
      <c r="CE602" t="str">
        <f t="shared" si="49"/>
        <v>Entry</v>
      </c>
      <c r="CF602" t="s">
        <v>111</v>
      </c>
      <c r="CG602" t="s">
        <v>9011</v>
      </c>
    </row>
    <row r="603" spans="1:85">
      <c r="A603">
        <v>21699089</v>
      </c>
      <c r="B603" t="s">
        <v>1072</v>
      </c>
      <c r="C603" t="s">
        <v>1073</v>
      </c>
      <c r="D603">
        <v>9028122888</v>
      </c>
      <c r="E603" t="s">
        <v>77</v>
      </c>
      <c r="F603" t="s">
        <v>1074</v>
      </c>
      <c r="G603" t="s">
        <v>1075</v>
      </c>
      <c r="H603" t="s">
        <v>786</v>
      </c>
      <c r="I603" t="s">
        <v>786</v>
      </c>
      <c r="K603" t="s">
        <v>77</v>
      </c>
      <c r="N603" t="s">
        <v>787</v>
      </c>
      <c r="O603" t="s">
        <v>788</v>
      </c>
      <c r="Q603" t="s">
        <v>141</v>
      </c>
      <c r="S603" t="s">
        <v>83</v>
      </c>
      <c r="T603" t="s">
        <v>84</v>
      </c>
      <c r="U603" t="s">
        <v>85</v>
      </c>
      <c r="W603" t="s">
        <v>86</v>
      </c>
      <c r="Y603" t="s">
        <v>84</v>
      </c>
      <c r="AA603" t="s">
        <v>789</v>
      </c>
      <c r="AB603" t="s">
        <v>790</v>
      </c>
      <c r="AD603" t="s">
        <v>144</v>
      </c>
      <c r="AE603" t="s">
        <v>145</v>
      </c>
      <c r="AH603" t="s">
        <v>791</v>
      </c>
      <c r="AI603" t="s">
        <v>148</v>
      </c>
      <c r="AJ603" t="s">
        <v>149</v>
      </c>
      <c r="AK603" t="s">
        <v>84</v>
      </c>
      <c r="AL603" t="s">
        <v>95</v>
      </c>
      <c r="AM603" t="s">
        <v>96</v>
      </c>
      <c r="AO603" t="s">
        <v>144</v>
      </c>
      <c r="AQ603" t="s">
        <v>148</v>
      </c>
      <c r="AS603" s="1">
        <v>45999</v>
      </c>
      <c r="AT603" s="2">
        <v>0.89583333333333337</v>
      </c>
      <c r="AU603" t="s">
        <v>2566</v>
      </c>
      <c r="AV603" t="s">
        <v>2567</v>
      </c>
      <c r="AZ603" t="s">
        <v>99</v>
      </c>
      <c r="BA603" t="s">
        <v>2568</v>
      </c>
      <c r="BB603" t="s">
        <v>141</v>
      </c>
      <c r="BD603" t="s">
        <v>2569</v>
      </c>
      <c r="BE603" t="s">
        <v>1080</v>
      </c>
      <c r="BF603" t="s">
        <v>138</v>
      </c>
      <c r="BG603" t="s">
        <v>77</v>
      </c>
      <c r="BI603" t="s">
        <v>103</v>
      </c>
      <c r="BJ603" t="s">
        <v>104</v>
      </c>
      <c r="BK603" t="s">
        <v>251</v>
      </c>
      <c r="BL603">
        <v>1</v>
      </c>
      <c r="BM603" t="s">
        <v>106</v>
      </c>
      <c r="BN603" t="s">
        <v>119</v>
      </c>
      <c r="BO603" t="s">
        <v>120</v>
      </c>
      <c r="BP603" t="s">
        <v>252</v>
      </c>
      <c r="BQ603" t="s">
        <v>109</v>
      </c>
      <c r="BR603" t="s">
        <v>122</v>
      </c>
      <c r="BS603" t="s">
        <v>111</v>
      </c>
      <c r="BT603" t="s">
        <v>133</v>
      </c>
      <c r="BU603" t="s">
        <v>9002</v>
      </c>
      <c r="BV603">
        <v>46000</v>
      </c>
      <c r="BX603" t="s">
        <v>9001</v>
      </c>
      <c r="BY603">
        <f t="shared" si="45"/>
        <v>46000</v>
      </c>
      <c r="BZ603" t="str">
        <f t="shared" si="46"/>
        <v>West1</v>
      </c>
      <c r="CA603">
        <f t="shared" si="47"/>
        <v>54280</v>
      </c>
      <c r="CB603" t="str">
        <f t="shared" si="48"/>
        <v/>
      </c>
      <c r="CD603" t="s">
        <v>9004</v>
      </c>
      <c r="CE603" t="str">
        <f t="shared" si="49"/>
        <v>Mainstream</v>
      </c>
      <c r="CF603" t="s">
        <v>123</v>
      </c>
      <c r="CG603" t="s">
        <v>615</v>
      </c>
    </row>
    <row r="604" spans="1:85">
      <c r="A604">
        <v>21699094</v>
      </c>
      <c r="B604" t="s">
        <v>1072</v>
      </c>
      <c r="C604" t="s">
        <v>1073</v>
      </c>
      <c r="D604">
        <v>9028122888</v>
      </c>
      <c r="E604" t="s">
        <v>77</v>
      </c>
      <c r="F604" t="s">
        <v>1074</v>
      </c>
      <c r="G604" t="s">
        <v>1075</v>
      </c>
      <c r="H604" t="s">
        <v>786</v>
      </c>
      <c r="I604" t="s">
        <v>786</v>
      </c>
      <c r="K604" t="s">
        <v>77</v>
      </c>
      <c r="N604" t="s">
        <v>787</v>
      </c>
      <c r="O604" t="s">
        <v>788</v>
      </c>
      <c r="Q604" t="s">
        <v>141</v>
      </c>
      <c r="S604" t="s">
        <v>83</v>
      </c>
      <c r="T604" t="s">
        <v>84</v>
      </c>
      <c r="U604" t="s">
        <v>85</v>
      </c>
      <c r="W604" t="s">
        <v>86</v>
      </c>
      <c r="Y604" t="s">
        <v>84</v>
      </c>
      <c r="AA604" t="s">
        <v>789</v>
      </c>
      <c r="AB604" t="s">
        <v>790</v>
      </c>
      <c r="AD604" t="s">
        <v>144</v>
      </c>
      <c r="AE604" t="s">
        <v>145</v>
      </c>
      <c r="AH604" t="s">
        <v>791</v>
      </c>
      <c r="AI604" t="s">
        <v>148</v>
      </c>
      <c r="AJ604" t="s">
        <v>149</v>
      </c>
      <c r="AK604" t="s">
        <v>84</v>
      </c>
      <c r="AL604" t="s">
        <v>95</v>
      </c>
      <c r="AM604" t="s">
        <v>96</v>
      </c>
      <c r="AO604" t="s">
        <v>144</v>
      </c>
      <c r="AQ604" t="s">
        <v>148</v>
      </c>
      <c r="AS604" s="1">
        <v>45999</v>
      </c>
      <c r="AT604" s="2">
        <v>0.89652777777777781</v>
      </c>
      <c r="AU604" t="s">
        <v>2570</v>
      </c>
      <c r="AV604" t="s">
        <v>2571</v>
      </c>
      <c r="AZ604" t="s">
        <v>99</v>
      </c>
      <c r="BA604" t="s">
        <v>2572</v>
      </c>
      <c r="BB604" t="s">
        <v>141</v>
      </c>
      <c r="BD604" t="s">
        <v>2573</v>
      </c>
      <c r="BE604" t="s">
        <v>1080</v>
      </c>
      <c r="BF604" t="s">
        <v>138</v>
      </c>
      <c r="BI604" t="s">
        <v>103</v>
      </c>
      <c r="BJ604" t="s">
        <v>153</v>
      </c>
      <c r="BK604" t="s">
        <v>821</v>
      </c>
      <c r="BL604">
        <v>1</v>
      </c>
      <c r="BM604" t="s">
        <v>106</v>
      </c>
      <c r="BN604" t="s">
        <v>224</v>
      </c>
      <c r="BO604" t="s">
        <v>435</v>
      </c>
      <c r="BP604" t="s">
        <v>822</v>
      </c>
      <c r="BQ604" t="s">
        <v>109</v>
      </c>
      <c r="BR604" t="s">
        <v>227</v>
      </c>
      <c r="BS604" t="s">
        <v>123</v>
      </c>
      <c r="BT604" t="s">
        <v>823</v>
      </c>
      <c r="BU604" t="s">
        <v>9002</v>
      </c>
      <c r="BV604">
        <v>69999</v>
      </c>
      <c r="BX604" t="s">
        <v>9001</v>
      </c>
      <c r="BY604">
        <f t="shared" si="45"/>
        <v>69999</v>
      </c>
      <c r="BZ604" t="str">
        <f t="shared" si="46"/>
        <v>West1</v>
      </c>
      <c r="CA604">
        <f t="shared" si="47"/>
        <v>82598.819999999992</v>
      </c>
      <c r="CB604" t="str">
        <f t="shared" si="48"/>
        <v>SP</v>
      </c>
      <c r="CC604" t="s">
        <v>227</v>
      </c>
      <c r="CD604" t="s">
        <v>9004</v>
      </c>
      <c r="CE604" t="str">
        <f t="shared" si="49"/>
        <v>Premium</v>
      </c>
      <c r="CF604" t="s">
        <v>123</v>
      </c>
      <c r="CG604" t="s">
        <v>615</v>
      </c>
    </row>
    <row r="605" spans="1:85">
      <c r="A605">
        <v>21699104</v>
      </c>
      <c r="B605" t="s">
        <v>1072</v>
      </c>
      <c r="C605" t="s">
        <v>1073</v>
      </c>
      <c r="D605">
        <v>9028122888</v>
      </c>
      <c r="E605" t="s">
        <v>77</v>
      </c>
      <c r="F605" t="s">
        <v>1074</v>
      </c>
      <c r="G605" t="s">
        <v>1075</v>
      </c>
      <c r="H605" t="s">
        <v>786</v>
      </c>
      <c r="I605" t="s">
        <v>786</v>
      </c>
      <c r="K605" t="s">
        <v>77</v>
      </c>
      <c r="N605" t="s">
        <v>787</v>
      </c>
      <c r="O605" t="s">
        <v>788</v>
      </c>
      <c r="Q605" t="s">
        <v>141</v>
      </c>
      <c r="S605" t="s">
        <v>83</v>
      </c>
      <c r="T605" t="s">
        <v>84</v>
      </c>
      <c r="U605" t="s">
        <v>85</v>
      </c>
      <c r="W605" t="s">
        <v>86</v>
      </c>
      <c r="Y605" t="s">
        <v>84</v>
      </c>
      <c r="AA605" t="s">
        <v>789</v>
      </c>
      <c r="AB605" t="s">
        <v>790</v>
      </c>
      <c r="AD605" t="s">
        <v>144</v>
      </c>
      <c r="AE605" t="s">
        <v>145</v>
      </c>
      <c r="AH605" t="s">
        <v>791</v>
      </c>
      <c r="AI605" t="s">
        <v>148</v>
      </c>
      <c r="AJ605" t="s">
        <v>149</v>
      </c>
      <c r="AK605" t="s">
        <v>84</v>
      </c>
      <c r="AL605" t="s">
        <v>95</v>
      </c>
      <c r="AM605" t="s">
        <v>96</v>
      </c>
      <c r="AO605" t="s">
        <v>144</v>
      </c>
      <c r="AQ605" t="s">
        <v>148</v>
      </c>
      <c r="AS605" s="1">
        <v>45999</v>
      </c>
      <c r="AT605" s="2">
        <v>0.89652777777777781</v>
      </c>
      <c r="AU605" t="s">
        <v>2574</v>
      </c>
      <c r="AV605" t="s">
        <v>2575</v>
      </c>
      <c r="AZ605" t="s">
        <v>99</v>
      </c>
      <c r="BA605" t="s">
        <v>2576</v>
      </c>
      <c r="BB605" t="s">
        <v>141</v>
      </c>
      <c r="BD605" t="s">
        <v>2577</v>
      </c>
      <c r="BE605" t="s">
        <v>2578</v>
      </c>
      <c r="BF605" t="s">
        <v>138</v>
      </c>
      <c r="BG605" t="s">
        <v>77</v>
      </c>
      <c r="BI605" t="s">
        <v>103</v>
      </c>
      <c r="BJ605" t="s">
        <v>153</v>
      </c>
      <c r="BK605" t="s">
        <v>434</v>
      </c>
      <c r="BL605">
        <v>1</v>
      </c>
      <c r="BM605" t="s">
        <v>106</v>
      </c>
      <c r="BN605" t="s">
        <v>224</v>
      </c>
      <c r="BO605" t="s">
        <v>435</v>
      </c>
      <c r="BP605" t="s">
        <v>436</v>
      </c>
      <c r="BQ605" t="s">
        <v>109</v>
      </c>
      <c r="BR605" t="s">
        <v>227</v>
      </c>
      <c r="BS605" t="s">
        <v>123</v>
      </c>
      <c r="BT605" t="s">
        <v>437</v>
      </c>
      <c r="BU605" t="s">
        <v>9002</v>
      </c>
      <c r="BV605">
        <v>75864</v>
      </c>
      <c r="BX605" t="s">
        <v>9001</v>
      </c>
      <c r="BY605">
        <f t="shared" si="45"/>
        <v>75864</v>
      </c>
      <c r="BZ605" t="str">
        <f t="shared" si="46"/>
        <v>West1</v>
      </c>
      <c r="CA605">
        <f t="shared" si="47"/>
        <v>89519.51999999999</v>
      </c>
      <c r="CB605" t="str">
        <f t="shared" si="48"/>
        <v>SP</v>
      </c>
      <c r="CC605" t="s">
        <v>227</v>
      </c>
      <c r="CD605" t="s">
        <v>9004</v>
      </c>
      <c r="CE605" t="str">
        <f t="shared" si="49"/>
        <v>Premium</v>
      </c>
      <c r="CF605" t="s">
        <v>123</v>
      </c>
      <c r="CG605" t="s">
        <v>615</v>
      </c>
    </row>
    <row r="606" spans="1:85">
      <c r="A606">
        <v>21699137</v>
      </c>
      <c r="B606" t="s">
        <v>1072</v>
      </c>
      <c r="C606" t="s">
        <v>1073</v>
      </c>
      <c r="D606">
        <v>9028122888</v>
      </c>
      <c r="E606" t="s">
        <v>77</v>
      </c>
      <c r="F606" t="s">
        <v>1074</v>
      </c>
      <c r="G606" t="s">
        <v>1075</v>
      </c>
      <c r="H606" t="s">
        <v>786</v>
      </c>
      <c r="I606" t="s">
        <v>786</v>
      </c>
      <c r="K606" t="s">
        <v>77</v>
      </c>
      <c r="N606" t="s">
        <v>787</v>
      </c>
      <c r="O606" t="s">
        <v>788</v>
      </c>
      <c r="Q606" t="s">
        <v>141</v>
      </c>
      <c r="S606" t="s">
        <v>83</v>
      </c>
      <c r="T606" t="s">
        <v>84</v>
      </c>
      <c r="U606" t="s">
        <v>85</v>
      </c>
      <c r="W606" t="s">
        <v>86</v>
      </c>
      <c r="Y606" t="s">
        <v>84</v>
      </c>
      <c r="AA606" t="s">
        <v>789</v>
      </c>
      <c r="AB606" t="s">
        <v>790</v>
      </c>
      <c r="AD606" t="s">
        <v>144</v>
      </c>
      <c r="AE606" t="s">
        <v>145</v>
      </c>
      <c r="AH606" t="s">
        <v>791</v>
      </c>
      <c r="AI606" t="s">
        <v>148</v>
      </c>
      <c r="AJ606" t="s">
        <v>149</v>
      </c>
      <c r="AK606" t="s">
        <v>84</v>
      </c>
      <c r="AL606" t="s">
        <v>95</v>
      </c>
      <c r="AM606" t="s">
        <v>96</v>
      </c>
      <c r="AO606" t="s">
        <v>144</v>
      </c>
      <c r="AQ606" t="s">
        <v>148</v>
      </c>
      <c r="AS606" s="1">
        <v>45999</v>
      </c>
      <c r="AT606" s="2">
        <v>0.8979166666666667</v>
      </c>
      <c r="AU606" t="s">
        <v>2579</v>
      </c>
      <c r="AV606" t="s">
        <v>2580</v>
      </c>
      <c r="AZ606" t="s">
        <v>99</v>
      </c>
      <c r="BA606" t="s">
        <v>2581</v>
      </c>
      <c r="BB606" t="s">
        <v>141</v>
      </c>
      <c r="BD606" t="s">
        <v>2582</v>
      </c>
      <c r="BE606" t="s">
        <v>2583</v>
      </c>
      <c r="BF606" t="s">
        <v>138</v>
      </c>
      <c r="BG606" t="s">
        <v>77</v>
      </c>
      <c r="BI606" t="s">
        <v>103</v>
      </c>
      <c r="BJ606" t="s">
        <v>153</v>
      </c>
      <c r="BK606" t="s">
        <v>805</v>
      </c>
      <c r="BL606">
        <v>3</v>
      </c>
      <c r="BM606" t="s">
        <v>106</v>
      </c>
      <c r="BN606" t="s">
        <v>626</v>
      </c>
      <c r="BO606" t="s">
        <v>806</v>
      </c>
      <c r="BP606" t="s">
        <v>807</v>
      </c>
      <c r="BQ606" t="s">
        <v>109</v>
      </c>
      <c r="BR606" t="s">
        <v>122</v>
      </c>
      <c r="BS606" t="s">
        <v>111</v>
      </c>
      <c r="BT606" t="s">
        <v>808</v>
      </c>
      <c r="BU606" t="s">
        <v>9002</v>
      </c>
      <c r="BV606">
        <v>35259</v>
      </c>
      <c r="BX606" t="s">
        <v>9001</v>
      </c>
      <c r="BY606">
        <f t="shared" si="45"/>
        <v>105777</v>
      </c>
      <c r="BZ606" t="str">
        <f t="shared" si="46"/>
        <v>West1</v>
      </c>
      <c r="CA606">
        <f t="shared" si="47"/>
        <v>41605.619999999995</v>
      </c>
      <c r="CB606" t="str">
        <f t="shared" si="48"/>
        <v/>
      </c>
      <c r="CD606" t="s">
        <v>9004</v>
      </c>
      <c r="CE606" t="str">
        <f t="shared" si="49"/>
        <v>Mainstream</v>
      </c>
      <c r="CF606" t="s">
        <v>160</v>
      </c>
      <c r="CG606" t="s">
        <v>615</v>
      </c>
    </row>
    <row r="607" spans="1:85">
      <c r="A607">
        <v>21699137</v>
      </c>
      <c r="B607" t="s">
        <v>1072</v>
      </c>
      <c r="C607" t="s">
        <v>1073</v>
      </c>
      <c r="D607">
        <v>9028122888</v>
      </c>
      <c r="E607" t="s">
        <v>77</v>
      </c>
      <c r="F607" t="s">
        <v>1074</v>
      </c>
      <c r="G607" t="s">
        <v>1075</v>
      </c>
      <c r="H607" t="s">
        <v>786</v>
      </c>
      <c r="I607" t="s">
        <v>786</v>
      </c>
      <c r="K607" t="s">
        <v>77</v>
      </c>
      <c r="N607" t="s">
        <v>787</v>
      </c>
      <c r="O607" t="s">
        <v>788</v>
      </c>
      <c r="Q607" t="s">
        <v>141</v>
      </c>
      <c r="S607" t="s">
        <v>83</v>
      </c>
      <c r="T607" t="s">
        <v>84</v>
      </c>
      <c r="U607" t="s">
        <v>85</v>
      </c>
      <c r="W607" t="s">
        <v>86</v>
      </c>
      <c r="Y607" t="s">
        <v>84</v>
      </c>
      <c r="AA607" t="s">
        <v>789</v>
      </c>
      <c r="AB607" t="s">
        <v>790</v>
      </c>
      <c r="AD607" t="s">
        <v>144</v>
      </c>
      <c r="AE607" t="s">
        <v>145</v>
      </c>
      <c r="AH607" t="s">
        <v>791</v>
      </c>
      <c r="AI607" t="s">
        <v>148</v>
      </c>
      <c r="AJ607" t="s">
        <v>149</v>
      </c>
      <c r="AK607" t="s">
        <v>84</v>
      </c>
      <c r="AL607" t="s">
        <v>95</v>
      </c>
      <c r="AM607" t="s">
        <v>96</v>
      </c>
      <c r="AO607" t="s">
        <v>144</v>
      </c>
      <c r="AQ607" t="s">
        <v>148</v>
      </c>
      <c r="AS607" s="1">
        <v>45999</v>
      </c>
      <c r="AT607" s="2">
        <v>0.8979166666666667</v>
      </c>
      <c r="AU607" t="s">
        <v>2579</v>
      </c>
      <c r="AV607" t="s">
        <v>2580</v>
      </c>
      <c r="AZ607" t="s">
        <v>99</v>
      </c>
      <c r="BA607" t="s">
        <v>2581</v>
      </c>
      <c r="BB607" t="s">
        <v>141</v>
      </c>
      <c r="BD607" t="s">
        <v>2582</v>
      </c>
      <c r="BE607" t="s">
        <v>2583</v>
      </c>
      <c r="BF607" t="s">
        <v>138</v>
      </c>
      <c r="BG607" t="s">
        <v>77</v>
      </c>
      <c r="BI607" t="s">
        <v>103</v>
      </c>
      <c r="BJ607" t="s">
        <v>153</v>
      </c>
      <c r="BK607" t="s">
        <v>670</v>
      </c>
      <c r="BL607">
        <v>5</v>
      </c>
      <c r="BM607" t="s">
        <v>106</v>
      </c>
      <c r="BN607" t="s">
        <v>224</v>
      </c>
      <c r="BO607" t="s">
        <v>496</v>
      </c>
      <c r="BP607" t="s">
        <v>671</v>
      </c>
      <c r="BQ607" t="s">
        <v>109</v>
      </c>
      <c r="BR607" t="s">
        <v>227</v>
      </c>
      <c r="BS607" t="s">
        <v>123</v>
      </c>
      <c r="BT607" t="s">
        <v>672</v>
      </c>
      <c r="BU607" t="s">
        <v>9002</v>
      </c>
      <c r="BV607">
        <v>77845</v>
      </c>
      <c r="BX607" t="s">
        <v>9001</v>
      </c>
      <c r="BY607">
        <f t="shared" si="45"/>
        <v>389225</v>
      </c>
      <c r="BZ607" t="str">
        <f t="shared" si="46"/>
        <v>West1</v>
      </c>
      <c r="CA607">
        <f t="shared" si="47"/>
        <v>91857.099999999991</v>
      </c>
      <c r="CB607" t="str">
        <f t="shared" si="48"/>
        <v>SP</v>
      </c>
      <c r="CC607" t="s">
        <v>227</v>
      </c>
      <c r="CD607" t="s">
        <v>9004</v>
      </c>
      <c r="CE607" t="str">
        <f t="shared" si="49"/>
        <v>Premium</v>
      </c>
      <c r="CF607" t="s">
        <v>123</v>
      </c>
      <c r="CG607" t="s">
        <v>615</v>
      </c>
    </row>
    <row r="608" spans="1:85">
      <c r="A608">
        <v>21699218</v>
      </c>
      <c r="B608" t="s">
        <v>1188</v>
      </c>
      <c r="C608" t="s">
        <v>1189</v>
      </c>
      <c r="D608">
        <v>9861291397</v>
      </c>
      <c r="E608" t="s">
        <v>77</v>
      </c>
      <c r="F608" t="s">
        <v>1190</v>
      </c>
      <c r="G608" t="s">
        <v>1191</v>
      </c>
      <c r="H608" t="s">
        <v>1192</v>
      </c>
      <c r="I608" t="s">
        <v>1192</v>
      </c>
      <c r="K608" t="s">
        <v>77</v>
      </c>
      <c r="N608" t="s">
        <v>1193</v>
      </c>
      <c r="O608" t="s">
        <v>1194</v>
      </c>
      <c r="Q608" t="s">
        <v>967</v>
      </c>
      <c r="S608" t="s">
        <v>83</v>
      </c>
      <c r="T608" t="s">
        <v>84</v>
      </c>
      <c r="U608" t="s">
        <v>85</v>
      </c>
      <c r="W608" t="s">
        <v>86</v>
      </c>
      <c r="Y608" t="s">
        <v>84</v>
      </c>
      <c r="Z608" t="s">
        <v>1195</v>
      </c>
      <c r="AA608" t="s">
        <v>1196</v>
      </c>
      <c r="AB608" t="s">
        <v>969</v>
      </c>
      <c r="AD608" t="s">
        <v>970</v>
      </c>
      <c r="AE608" t="s">
        <v>90</v>
      </c>
      <c r="AF608" t="s">
        <v>971</v>
      </c>
      <c r="AG608" t="s">
        <v>971</v>
      </c>
      <c r="AH608" t="s">
        <v>1197</v>
      </c>
      <c r="AI608" t="s">
        <v>973</v>
      </c>
      <c r="AJ608" t="s">
        <v>94</v>
      </c>
      <c r="AK608" t="s">
        <v>84</v>
      </c>
      <c r="AL608" t="s">
        <v>95</v>
      </c>
      <c r="AM608" t="s">
        <v>96</v>
      </c>
      <c r="AO608" t="s">
        <v>970</v>
      </c>
      <c r="AP608" t="s">
        <v>1195</v>
      </c>
      <c r="AQ608" t="s">
        <v>973</v>
      </c>
      <c r="AS608" s="1">
        <v>45999</v>
      </c>
      <c r="AT608" s="2">
        <v>0.90555555555555556</v>
      </c>
      <c r="AU608" t="s">
        <v>2584</v>
      </c>
      <c r="AV608" t="s">
        <v>2585</v>
      </c>
      <c r="AZ608" t="s">
        <v>99</v>
      </c>
      <c r="BB608" t="s">
        <v>967</v>
      </c>
      <c r="BD608" t="s">
        <v>2586</v>
      </c>
      <c r="BE608" t="s">
        <v>2587</v>
      </c>
      <c r="BF608" t="s">
        <v>1203</v>
      </c>
      <c r="BG608" t="s">
        <v>263</v>
      </c>
      <c r="BI608" t="s">
        <v>103</v>
      </c>
      <c r="BJ608" t="s">
        <v>104</v>
      </c>
      <c r="BK608" t="s">
        <v>336</v>
      </c>
      <c r="BL608">
        <v>1</v>
      </c>
      <c r="BM608" t="s">
        <v>106</v>
      </c>
      <c r="BN608" t="s">
        <v>131</v>
      </c>
      <c r="BO608" t="s">
        <v>337</v>
      </c>
      <c r="BP608" t="s">
        <v>338</v>
      </c>
      <c r="BQ608" t="s">
        <v>109</v>
      </c>
      <c r="BR608" t="s">
        <v>131</v>
      </c>
      <c r="BS608" t="s">
        <v>111</v>
      </c>
      <c r="BT608" t="s">
        <v>339</v>
      </c>
      <c r="BU608" t="s">
        <v>9002</v>
      </c>
      <c r="BV608">
        <v>49000</v>
      </c>
      <c r="BX608" t="s">
        <v>131</v>
      </c>
      <c r="BY608">
        <f t="shared" si="45"/>
        <v>49000</v>
      </c>
      <c r="BZ608" t="str">
        <f t="shared" si="46"/>
        <v>East2</v>
      </c>
      <c r="CA608">
        <f t="shared" si="47"/>
        <v>57820</v>
      </c>
      <c r="CB608" t="str">
        <f t="shared" si="48"/>
        <v/>
      </c>
      <c r="CD608" t="s">
        <v>967</v>
      </c>
      <c r="CE608" t="str">
        <f t="shared" si="49"/>
        <v>Mainstream</v>
      </c>
      <c r="CF608" t="s">
        <v>111</v>
      </c>
      <c r="CG608" t="s">
        <v>9011</v>
      </c>
    </row>
    <row r="609" spans="1:85">
      <c r="A609">
        <v>21699234</v>
      </c>
      <c r="B609" t="s">
        <v>1188</v>
      </c>
      <c r="C609" t="s">
        <v>1189</v>
      </c>
      <c r="D609">
        <v>9861291397</v>
      </c>
      <c r="E609" t="s">
        <v>77</v>
      </c>
      <c r="F609" t="s">
        <v>1190</v>
      </c>
      <c r="G609" t="s">
        <v>1191</v>
      </c>
      <c r="H609" t="s">
        <v>1192</v>
      </c>
      <c r="I609" t="s">
        <v>1192</v>
      </c>
      <c r="K609" t="s">
        <v>77</v>
      </c>
      <c r="N609" t="s">
        <v>1193</v>
      </c>
      <c r="O609" t="s">
        <v>1194</v>
      </c>
      <c r="Q609" t="s">
        <v>967</v>
      </c>
      <c r="S609" t="s">
        <v>83</v>
      </c>
      <c r="T609" t="s">
        <v>84</v>
      </c>
      <c r="U609" t="s">
        <v>85</v>
      </c>
      <c r="W609" t="s">
        <v>86</v>
      </c>
      <c r="Y609" t="s">
        <v>84</v>
      </c>
      <c r="Z609" t="s">
        <v>1195</v>
      </c>
      <c r="AA609" t="s">
        <v>1196</v>
      </c>
      <c r="AB609" t="s">
        <v>969</v>
      </c>
      <c r="AD609" t="s">
        <v>970</v>
      </c>
      <c r="AE609" t="s">
        <v>90</v>
      </c>
      <c r="AF609" t="s">
        <v>971</v>
      </c>
      <c r="AG609" t="s">
        <v>971</v>
      </c>
      <c r="AH609" t="s">
        <v>1197</v>
      </c>
      <c r="AI609" t="s">
        <v>973</v>
      </c>
      <c r="AJ609" t="s">
        <v>94</v>
      </c>
      <c r="AK609" t="s">
        <v>84</v>
      </c>
      <c r="AL609" t="s">
        <v>95</v>
      </c>
      <c r="AM609" t="s">
        <v>96</v>
      </c>
      <c r="AO609" t="s">
        <v>970</v>
      </c>
      <c r="AP609" t="s">
        <v>1195</v>
      </c>
      <c r="AQ609" t="s">
        <v>973</v>
      </c>
      <c r="AS609" s="1">
        <v>45999</v>
      </c>
      <c r="AT609" s="2">
        <v>0.90694444444444444</v>
      </c>
      <c r="AU609" t="s">
        <v>2584</v>
      </c>
      <c r="AV609" t="s">
        <v>2588</v>
      </c>
      <c r="AZ609" t="s">
        <v>99</v>
      </c>
      <c r="BA609" t="s">
        <v>2589</v>
      </c>
      <c r="BB609" t="s">
        <v>967</v>
      </c>
      <c r="BD609" t="s">
        <v>2590</v>
      </c>
      <c r="BE609" t="s">
        <v>1190</v>
      </c>
      <c r="BF609" t="s">
        <v>1192</v>
      </c>
      <c r="BG609" t="s">
        <v>77</v>
      </c>
      <c r="BI609" t="s">
        <v>103</v>
      </c>
      <c r="BJ609" t="s">
        <v>104</v>
      </c>
      <c r="BK609" t="s">
        <v>118</v>
      </c>
      <c r="BL609">
        <v>1</v>
      </c>
      <c r="BM609" t="s">
        <v>106</v>
      </c>
      <c r="BN609" t="s">
        <v>119</v>
      </c>
      <c r="BO609" t="s">
        <v>120</v>
      </c>
      <c r="BP609" t="s">
        <v>121</v>
      </c>
      <c r="BQ609" t="s">
        <v>109</v>
      </c>
      <c r="BR609" t="s">
        <v>122</v>
      </c>
      <c r="BS609" t="s">
        <v>123</v>
      </c>
      <c r="BT609" t="s">
        <v>124</v>
      </c>
      <c r="BU609" t="s">
        <v>9002</v>
      </c>
      <c r="BV609">
        <v>56251</v>
      </c>
      <c r="BX609" t="s">
        <v>9001</v>
      </c>
      <c r="BY609">
        <f t="shared" si="45"/>
        <v>56251</v>
      </c>
      <c r="BZ609" t="str">
        <f t="shared" si="46"/>
        <v>East2</v>
      </c>
      <c r="CA609">
        <f t="shared" si="47"/>
        <v>66376.179999999993</v>
      </c>
      <c r="CB609" t="str">
        <f t="shared" si="48"/>
        <v/>
      </c>
      <c r="CD609" t="s">
        <v>967</v>
      </c>
      <c r="CE609" t="str">
        <f t="shared" si="49"/>
        <v>Premium</v>
      </c>
      <c r="CF609" t="s">
        <v>111</v>
      </c>
      <c r="CG609" t="s">
        <v>615</v>
      </c>
    </row>
    <row r="610" spans="1:85">
      <c r="A610">
        <v>21699234</v>
      </c>
      <c r="B610" t="s">
        <v>1188</v>
      </c>
      <c r="C610" t="s">
        <v>1189</v>
      </c>
      <c r="D610">
        <v>9861291397</v>
      </c>
      <c r="E610" t="s">
        <v>77</v>
      </c>
      <c r="F610" t="s">
        <v>1190</v>
      </c>
      <c r="G610" t="s">
        <v>1191</v>
      </c>
      <c r="H610" t="s">
        <v>1192</v>
      </c>
      <c r="I610" t="s">
        <v>1192</v>
      </c>
      <c r="K610" t="s">
        <v>77</v>
      </c>
      <c r="N610" t="s">
        <v>1193</v>
      </c>
      <c r="O610" t="s">
        <v>1194</v>
      </c>
      <c r="Q610" t="s">
        <v>967</v>
      </c>
      <c r="S610" t="s">
        <v>83</v>
      </c>
      <c r="T610" t="s">
        <v>84</v>
      </c>
      <c r="U610" t="s">
        <v>85</v>
      </c>
      <c r="W610" t="s">
        <v>86</v>
      </c>
      <c r="Y610" t="s">
        <v>84</v>
      </c>
      <c r="Z610" t="s">
        <v>1195</v>
      </c>
      <c r="AA610" t="s">
        <v>1196</v>
      </c>
      <c r="AB610" t="s">
        <v>969</v>
      </c>
      <c r="AD610" t="s">
        <v>970</v>
      </c>
      <c r="AE610" t="s">
        <v>90</v>
      </c>
      <c r="AF610" t="s">
        <v>971</v>
      </c>
      <c r="AG610" t="s">
        <v>971</v>
      </c>
      <c r="AH610" t="s">
        <v>1197</v>
      </c>
      <c r="AI610" t="s">
        <v>973</v>
      </c>
      <c r="AJ610" t="s">
        <v>94</v>
      </c>
      <c r="AK610" t="s">
        <v>84</v>
      </c>
      <c r="AL610" t="s">
        <v>95</v>
      </c>
      <c r="AM610" t="s">
        <v>96</v>
      </c>
      <c r="AO610" t="s">
        <v>970</v>
      </c>
      <c r="AP610" t="s">
        <v>1195</v>
      </c>
      <c r="AQ610" t="s">
        <v>973</v>
      </c>
      <c r="AS610" s="1">
        <v>45999</v>
      </c>
      <c r="AT610" s="2">
        <v>0.90694444444444444</v>
      </c>
      <c r="AU610" t="s">
        <v>2584</v>
      </c>
      <c r="AV610" t="s">
        <v>2588</v>
      </c>
      <c r="AZ610" t="s">
        <v>99</v>
      </c>
      <c r="BA610" t="s">
        <v>2589</v>
      </c>
      <c r="BB610" t="s">
        <v>967</v>
      </c>
      <c r="BD610" t="s">
        <v>2590</v>
      </c>
      <c r="BE610" t="s">
        <v>1190</v>
      </c>
      <c r="BF610" t="s">
        <v>1192</v>
      </c>
      <c r="BG610" t="s">
        <v>77</v>
      </c>
      <c r="BI610" t="s">
        <v>103</v>
      </c>
      <c r="BJ610" t="s">
        <v>104</v>
      </c>
      <c r="BK610" t="s">
        <v>2450</v>
      </c>
      <c r="BL610">
        <v>1</v>
      </c>
      <c r="BM610" t="s">
        <v>106</v>
      </c>
      <c r="BN610" t="s">
        <v>131</v>
      </c>
      <c r="BO610" t="s">
        <v>2451</v>
      </c>
      <c r="BP610" t="s">
        <v>2452</v>
      </c>
      <c r="BQ610" t="s">
        <v>109</v>
      </c>
      <c r="BR610" t="s">
        <v>131</v>
      </c>
      <c r="BS610" t="s">
        <v>111</v>
      </c>
      <c r="BT610" t="s">
        <v>836</v>
      </c>
      <c r="BU610" t="s">
        <v>9002</v>
      </c>
      <c r="BV610">
        <v>34873</v>
      </c>
      <c r="BX610" t="s">
        <v>131</v>
      </c>
      <c r="BY610">
        <f t="shared" si="45"/>
        <v>34873</v>
      </c>
      <c r="BZ610" t="str">
        <f t="shared" si="46"/>
        <v>East2</v>
      </c>
      <c r="CA610">
        <f t="shared" si="47"/>
        <v>41150.14</v>
      </c>
      <c r="CB610" t="str">
        <f t="shared" si="48"/>
        <v/>
      </c>
      <c r="CD610" t="s">
        <v>967</v>
      </c>
      <c r="CE610" t="str">
        <f t="shared" si="49"/>
        <v>Mainstream</v>
      </c>
      <c r="CF610" t="s">
        <v>111</v>
      </c>
      <c r="CG610" t="s">
        <v>9015</v>
      </c>
    </row>
    <row r="611" spans="1:85">
      <c r="A611">
        <v>21699245</v>
      </c>
      <c r="B611" t="s">
        <v>1188</v>
      </c>
      <c r="C611" t="s">
        <v>1189</v>
      </c>
      <c r="D611">
        <v>9861291397</v>
      </c>
      <c r="E611" t="s">
        <v>77</v>
      </c>
      <c r="F611" t="s">
        <v>1190</v>
      </c>
      <c r="G611" t="s">
        <v>1191</v>
      </c>
      <c r="H611" t="s">
        <v>1192</v>
      </c>
      <c r="I611" t="s">
        <v>1192</v>
      </c>
      <c r="K611" t="s">
        <v>77</v>
      </c>
      <c r="N611" t="s">
        <v>1193</v>
      </c>
      <c r="O611" t="s">
        <v>1194</v>
      </c>
      <c r="Q611" t="s">
        <v>967</v>
      </c>
      <c r="S611" t="s">
        <v>83</v>
      </c>
      <c r="T611" t="s">
        <v>84</v>
      </c>
      <c r="U611" t="s">
        <v>85</v>
      </c>
      <c r="W611" t="s">
        <v>86</v>
      </c>
      <c r="Y611" t="s">
        <v>84</v>
      </c>
      <c r="Z611" t="s">
        <v>1195</v>
      </c>
      <c r="AA611" t="s">
        <v>1196</v>
      </c>
      <c r="AB611" t="s">
        <v>969</v>
      </c>
      <c r="AD611" t="s">
        <v>970</v>
      </c>
      <c r="AE611" t="s">
        <v>90</v>
      </c>
      <c r="AF611" t="s">
        <v>971</v>
      </c>
      <c r="AG611" t="s">
        <v>971</v>
      </c>
      <c r="AH611" t="s">
        <v>1197</v>
      </c>
      <c r="AI611" t="s">
        <v>973</v>
      </c>
      <c r="AJ611" t="s">
        <v>94</v>
      </c>
      <c r="AK611" t="s">
        <v>84</v>
      </c>
      <c r="AL611" t="s">
        <v>95</v>
      </c>
      <c r="AM611" t="s">
        <v>96</v>
      </c>
      <c r="AO611" t="s">
        <v>970</v>
      </c>
      <c r="AP611" t="s">
        <v>1195</v>
      </c>
      <c r="AQ611" t="s">
        <v>973</v>
      </c>
      <c r="AS611" s="1">
        <v>45999</v>
      </c>
      <c r="AT611" s="2">
        <v>0.90763888888888888</v>
      </c>
      <c r="AU611" t="s">
        <v>2584</v>
      </c>
      <c r="AV611" t="s">
        <v>2591</v>
      </c>
      <c r="AZ611" t="s">
        <v>99</v>
      </c>
      <c r="BA611" t="s">
        <v>2592</v>
      </c>
      <c r="BB611" t="s">
        <v>967</v>
      </c>
      <c r="BD611" t="s">
        <v>2593</v>
      </c>
      <c r="BE611" t="s">
        <v>1190</v>
      </c>
      <c r="BF611" t="s">
        <v>1192</v>
      </c>
      <c r="BG611" t="s">
        <v>77</v>
      </c>
      <c r="BI611" t="s">
        <v>103</v>
      </c>
      <c r="BJ611" t="s">
        <v>104</v>
      </c>
      <c r="BK611" t="s">
        <v>428</v>
      </c>
      <c r="BL611">
        <v>1</v>
      </c>
      <c r="BM611" t="s">
        <v>106</v>
      </c>
      <c r="BN611" t="s">
        <v>107</v>
      </c>
      <c r="BO611" t="s">
        <v>107</v>
      </c>
      <c r="BP611" t="s">
        <v>429</v>
      </c>
      <c r="BQ611" t="s">
        <v>109</v>
      </c>
      <c r="BR611" t="s">
        <v>110</v>
      </c>
      <c r="BS611" t="s">
        <v>160</v>
      </c>
      <c r="BT611" t="s">
        <v>430</v>
      </c>
      <c r="BU611" t="s">
        <v>9002</v>
      </c>
      <c r="BV611">
        <v>31500</v>
      </c>
      <c r="BX611" t="s">
        <v>110</v>
      </c>
      <c r="BY611">
        <f t="shared" si="45"/>
        <v>31500</v>
      </c>
      <c r="BZ611" t="str">
        <f t="shared" si="46"/>
        <v>East2</v>
      </c>
      <c r="CA611">
        <f t="shared" si="47"/>
        <v>37170</v>
      </c>
      <c r="CB611" t="str">
        <f t="shared" si="48"/>
        <v/>
      </c>
      <c r="CD611" t="s">
        <v>967</v>
      </c>
      <c r="CE611" t="str">
        <f t="shared" si="49"/>
        <v>Entry</v>
      </c>
      <c r="CF611" t="s">
        <v>160</v>
      </c>
      <c r="CG611" t="s">
        <v>9011</v>
      </c>
    </row>
    <row r="612" spans="1:85">
      <c r="A612">
        <v>21699245</v>
      </c>
      <c r="B612" t="s">
        <v>1188</v>
      </c>
      <c r="C612" t="s">
        <v>1189</v>
      </c>
      <c r="D612">
        <v>9861291397</v>
      </c>
      <c r="E612" t="s">
        <v>77</v>
      </c>
      <c r="F612" t="s">
        <v>1190</v>
      </c>
      <c r="G612" t="s">
        <v>1191</v>
      </c>
      <c r="H612" t="s">
        <v>1192</v>
      </c>
      <c r="I612" t="s">
        <v>1192</v>
      </c>
      <c r="K612" t="s">
        <v>77</v>
      </c>
      <c r="N612" t="s">
        <v>1193</v>
      </c>
      <c r="O612" t="s">
        <v>1194</v>
      </c>
      <c r="Q612" t="s">
        <v>967</v>
      </c>
      <c r="S612" t="s">
        <v>83</v>
      </c>
      <c r="T612" t="s">
        <v>84</v>
      </c>
      <c r="U612" t="s">
        <v>85</v>
      </c>
      <c r="W612" t="s">
        <v>86</v>
      </c>
      <c r="Y612" t="s">
        <v>84</v>
      </c>
      <c r="Z612" t="s">
        <v>1195</v>
      </c>
      <c r="AA612" t="s">
        <v>1196</v>
      </c>
      <c r="AB612" t="s">
        <v>969</v>
      </c>
      <c r="AD612" t="s">
        <v>970</v>
      </c>
      <c r="AE612" t="s">
        <v>90</v>
      </c>
      <c r="AF612" t="s">
        <v>971</v>
      </c>
      <c r="AG612" t="s">
        <v>971</v>
      </c>
      <c r="AH612" t="s">
        <v>1197</v>
      </c>
      <c r="AI612" t="s">
        <v>973</v>
      </c>
      <c r="AJ612" t="s">
        <v>94</v>
      </c>
      <c r="AK612" t="s">
        <v>84</v>
      </c>
      <c r="AL612" t="s">
        <v>95</v>
      </c>
      <c r="AM612" t="s">
        <v>96</v>
      </c>
      <c r="AO612" t="s">
        <v>970</v>
      </c>
      <c r="AP612" t="s">
        <v>1195</v>
      </c>
      <c r="AQ612" t="s">
        <v>973</v>
      </c>
      <c r="AS612" s="1">
        <v>45999</v>
      </c>
      <c r="AT612" s="2">
        <v>0.90763888888888888</v>
      </c>
      <c r="AU612" t="s">
        <v>2584</v>
      </c>
      <c r="AV612" t="s">
        <v>2591</v>
      </c>
      <c r="AZ612" t="s">
        <v>99</v>
      </c>
      <c r="BA612" t="s">
        <v>2592</v>
      </c>
      <c r="BB612" t="s">
        <v>967</v>
      </c>
      <c r="BD612" t="s">
        <v>2593</v>
      </c>
      <c r="BE612" t="s">
        <v>1190</v>
      </c>
      <c r="BF612" t="s">
        <v>1192</v>
      </c>
      <c r="BG612" t="s">
        <v>77</v>
      </c>
      <c r="BI612" t="s">
        <v>103</v>
      </c>
      <c r="BJ612" t="s">
        <v>104</v>
      </c>
      <c r="BK612" t="s">
        <v>176</v>
      </c>
      <c r="BL612">
        <v>1</v>
      </c>
      <c r="BM612" t="s">
        <v>106</v>
      </c>
      <c r="BN612" t="s">
        <v>177</v>
      </c>
      <c r="BO612" t="s">
        <v>166</v>
      </c>
      <c r="BP612" t="s">
        <v>178</v>
      </c>
      <c r="BQ612" t="s">
        <v>158</v>
      </c>
      <c r="BR612" t="s">
        <v>159</v>
      </c>
      <c r="BS612" t="s">
        <v>111</v>
      </c>
      <c r="BT612" t="s">
        <v>158</v>
      </c>
      <c r="BU612" t="s">
        <v>161</v>
      </c>
      <c r="BV612">
        <v>5331</v>
      </c>
      <c r="BY612">
        <f t="shared" si="45"/>
        <v>5331</v>
      </c>
      <c r="BZ612" t="str">
        <f t="shared" si="46"/>
        <v>East2</v>
      </c>
      <c r="CA612">
        <f t="shared" si="47"/>
        <v>6290.58</v>
      </c>
      <c r="CB612" t="str">
        <f t="shared" si="48"/>
        <v/>
      </c>
      <c r="CD612" t="s">
        <v>967</v>
      </c>
      <c r="CE612" t="str">
        <f t="shared" si="49"/>
        <v>Mainstream</v>
      </c>
      <c r="CF612" t="s">
        <v>111</v>
      </c>
      <c r="CG612" t="s">
        <v>615</v>
      </c>
    </row>
    <row r="613" spans="1:85">
      <c r="A613">
        <v>21699245</v>
      </c>
      <c r="B613" t="s">
        <v>1188</v>
      </c>
      <c r="C613" t="s">
        <v>1189</v>
      </c>
      <c r="D613">
        <v>9861291397</v>
      </c>
      <c r="E613" t="s">
        <v>77</v>
      </c>
      <c r="F613" t="s">
        <v>1190</v>
      </c>
      <c r="G613" t="s">
        <v>1191</v>
      </c>
      <c r="H613" t="s">
        <v>1192</v>
      </c>
      <c r="I613" t="s">
        <v>1192</v>
      </c>
      <c r="K613" t="s">
        <v>77</v>
      </c>
      <c r="N613" t="s">
        <v>1193</v>
      </c>
      <c r="O613" t="s">
        <v>1194</v>
      </c>
      <c r="Q613" t="s">
        <v>967</v>
      </c>
      <c r="S613" t="s">
        <v>83</v>
      </c>
      <c r="T613" t="s">
        <v>84</v>
      </c>
      <c r="U613" t="s">
        <v>85</v>
      </c>
      <c r="W613" t="s">
        <v>86</v>
      </c>
      <c r="Y613" t="s">
        <v>84</v>
      </c>
      <c r="Z613" t="s">
        <v>1195</v>
      </c>
      <c r="AA613" t="s">
        <v>1196</v>
      </c>
      <c r="AB613" t="s">
        <v>969</v>
      </c>
      <c r="AD613" t="s">
        <v>970</v>
      </c>
      <c r="AE613" t="s">
        <v>90</v>
      </c>
      <c r="AF613" t="s">
        <v>971</v>
      </c>
      <c r="AG613" t="s">
        <v>971</v>
      </c>
      <c r="AH613" t="s">
        <v>1197</v>
      </c>
      <c r="AI613" t="s">
        <v>973</v>
      </c>
      <c r="AJ613" t="s">
        <v>94</v>
      </c>
      <c r="AK613" t="s">
        <v>84</v>
      </c>
      <c r="AL613" t="s">
        <v>95</v>
      </c>
      <c r="AM613" t="s">
        <v>96</v>
      </c>
      <c r="AO613" t="s">
        <v>970</v>
      </c>
      <c r="AP613" t="s">
        <v>1195</v>
      </c>
      <c r="AQ613" t="s">
        <v>973</v>
      </c>
      <c r="AS613" s="1">
        <v>45999</v>
      </c>
      <c r="AT613" s="2">
        <v>0.90763888888888888</v>
      </c>
      <c r="AU613" t="s">
        <v>2584</v>
      </c>
      <c r="AV613" t="s">
        <v>2591</v>
      </c>
      <c r="AZ613" t="s">
        <v>99</v>
      </c>
      <c r="BA613" t="s">
        <v>2592</v>
      </c>
      <c r="BB613" t="s">
        <v>967</v>
      </c>
      <c r="BD613" t="s">
        <v>2593</v>
      </c>
      <c r="BE613" t="s">
        <v>1190</v>
      </c>
      <c r="BF613" t="s">
        <v>1192</v>
      </c>
      <c r="BG613" t="s">
        <v>77</v>
      </c>
      <c r="BI613" t="s">
        <v>103</v>
      </c>
      <c r="BJ613" t="s">
        <v>104</v>
      </c>
      <c r="BK613" t="s">
        <v>1330</v>
      </c>
      <c r="BL613">
        <v>2</v>
      </c>
      <c r="BM613" t="s">
        <v>106</v>
      </c>
      <c r="BN613" t="s">
        <v>1005</v>
      </c>
      <c r="BO613" t="s">
        <v>1006</v>
      </c>
      <c r="BP613" t="s">
        <v>1331</v>
      </c>
      <c r="BQ613" t="s">
        <v>158</v>
      </c>
      <c r="BR613" t="s">
        <v>329</v>
      </c>
      <c r="BS613" t="s">
        <v>158</v>
      </c>
      <c r="BT613" t="s">
        <v>158</v>
      </c>
      <c r="BU613" t="s">
        <v>329</v>
      </c>
      <c r="BV613">
        <v>2490</v>
      </c>
      <c r="BY613">
        <f t="shared" si="45"/>
        <v>4980</v>
      </c>
      <c r="BZ613" t="str">
        <f t="shared" si="46"/>
        <v>East2</v>
      </c>
      <c r="CA613">
        <f t="shared" si="47"/>
        <v>2938.2</v>
      </c>
      <c r="CB613" t="str">
        <f t="shared" si="48"/>
        <v/>
      </c>
      <c r="CD613" t="s">
        <v>967</v>
      </c>
      <c r="CE613" t="str">
        <f t="shared" si="49"/>
        <v>NA</v>
      </c>
      <c r="CF613" t="s">
        <v>158</v>
      </c>
      <c r="CG613" t="s">
        <v>615</v>
      </c>
    </row>
    <row r="614" spans="1:85">
      <c r="A614">
        <v>21699637</v>
      </c>
      <c r="B614" t="s">
        <v>2594</v>
      </c>
      <c r="C614" t="s">
        <v>2595</v>
      </c>
      <c r="D614">
        <v>8888808035</v>
      </c>
      <c r="E614" t="s">
        <v>77</v>
      </c>
      <c r="F614" t="s">
        <v>2596</v>
      </c>
      <c r="G614" t="s">
        <v>2597</v>
      </c>
      <c r="H614" t="s">
        <v>138</v>
      </c>
      <c r="I614" t="s">
        <v>138</v>
      </c>
      <c r="K614" t="s">
        <v>77</v>
      </c>
      <c r="N614" t="s">
        <v>2598</v>
      </c>
      <c r="O614" t="s">
        <v>2599</v>
      </c>
      <c r="Q614" t="s">
        <v>141</v>
      </c>
      <c r="S614" t="s">
        <v>83</v>
      </c>
      <c r="T614" t="s">
        <v>84</v>
      </c>
      <c r="U614" t="s">
        <v>85</v>
      </c>
      <c r="W614" t="s">
        <v>86</v>
      </c>
      <c r="Y614" t="s">
        <v>84</v>
      </c>
      <c r="AA614" t="s">
        <v>2600</v>
      </c>
      <c r="AB614" t="s">
        <v>790</v>
      </c>
      <c r="AD614" t="s">
        <v>144</v>
      </c>
      <c r="AE614" t="s">
        <v>145</v>
      </c>
      <c r="AH614" t="s">
        <v>2601</v>
      </c>
      <c r="AI614" t="s">
        <v>148</v>
      </c>
      <c r="AJ614" t="s">
        <v>149</v>
      </c>
      <c r="AK614" t="s">
        <v>84</v>
      </c>
      <c r="AL614" t="s">
        <v>95</v>
      </c>
      <c r="AM614" t="s">
        <v>96</v>
      </c>
      <c r="AO614" t="s">
        <v>144</v>
      </c>
      <c r="AQ614" t="s">
        <v>148</v>
      </c>
      <c r="AS614" s="1">
        <v>45999</v>
      </c>
      <c r="AT614" s="2">
        <v>0.94513888888888886</v>
      </c>
      <c r="AU614" t="s">
        <v>2602</v>
      </c>
      <c r="AV614" t="s">
        <v>2603</v>
      </c>
      <c r="AZ614" t="s">
        <v>99</v>
      </c>
      <c r="BA614" t="s">
        <v>2604</v>
      </c>
      <c r="BB614" t="s">
        <v>141</v>
      </c>
      <c r="BD614" t="s">
        <v>2605</v>
      </c>
      <c r="BE614" t="s">
        <v>2606</v>
      </c>
      <c r="BF614" t="s">
        <v>138</v>
      </c>
      <c r="BG614" t="s">
        <v>77</v>
      </c>
      <c r="BI614" t="s">
        <v>103</v>
      </c>
      <c r="BJ614" t="s">
        <v>153</v>
      </c>
      <c r="BK614" t="s">
        <v>681</v>
      </c>
      <c r="BL614">
        <v>2</v>
      </c>
      <c r="BM614" t="s">
        <v>106</v>
      </c>
      <c r="BN614" t="s">
        <v>131</v>
      </c>
      <c r="BO614" t="s">
        <v>682</v>
      </c>
      <c r="BP614" t="s">
        <v>683</v>
      </c>
      <c r="BQ614" t="s">
        <v>109</v>
      </c>
      <c r="BR614" t="s">
        <v>131</v>
      </c>
      <c r="BS614" t="s">
        <v>111</v>
      </c>
      <c r="BT614" t="s">
        <v>684</v>
      </c>
      <c r="BU614" t="s">
        <v>9002</v>
      </c>
      <c r="BV614">
        <v>57990</v>
      </c>
      <c r="BX614" t="s">
        <v>131</v>
      </c>
      <c r="BY614">
        <f t="shared" si="45"/>
        <v>115980</v>
      </c>
      <c r="BZ614" t="str">
        <f t="shared" si="46"/>
        <v>West1</v>
      </c>
      <c r="CA614">
        <f t="shared" si="47"/>
        <v>68428.2</v>
      </c>
      <c r="CB614" t="str">
        <f t="shared" si="48"/>
        <v/>
      </c>
      <c r="CD614" t="s">
        <v>9004</v>
      </c>
      <c r="CE614" t="str">
        <f t="shared" si="49"/>
        <v>Premium</v>
      </c>
      <c r="CF614" t="s">
        <v>111</v>
      </c>
      <c r="CG614" t="s">
        <v>9011</v>
      </c>
    </row>
    <row r="615" spans="1:85">
      <c r="A615">
        <v>21699640</v>
      </c>
      <c r="B615" t="s">
        <v>2594</v>
      </c>
      <c r="C615" t="s">
        <v>2595</v>
      </c>
      <c r="D615">
        <v>8888808035</v>
      </c>
      <c r="E615" t="s">
        <v>77</v>
      </c>
      <c r="F615" t="s">
        <v>2596</v>
      </c>
      <c r="G615" t="s">
        <v>2597</v>
      </c>
      <c r="H615" t="s">
        <v>138</v>
      </c>
      <c r="I615" t="s">
        <v>138</v>
      </c>
      <c r="K615" t="s">
        <v>77</v>
      </c>
      <c r="N615" t="s">
        <v>2598</v>
      </c>
      <c r="O615" t="s">
        <v>2599</v>
      </c>
      <c r="Q615" t="s">
        <v>141</v>
      </c>
      <c r="S615" t="s">
        <v>83</v>
      </c>
      <c r="T615" t="s">
        <v>84</v>
      </c>
      <c r="U615" t="s">
        <v>85</v>
      </c>
      <c r="W615" t="s">
        <v>86</v>
      </c>
      <c r="Y615" t="s">
        <v>84</v>
      </c>
      <c r="AA615" t="s">
        <v>2600</v>
      </c>
      <c r="AB615" t="s">
        <v>790</v>
      </c>
      <c r="AD615" t="s">
        <v>144</v>
      </c>
      <c r="AE615" t="s">
        <v>145</v>
      </c>
      <c r="AH615" t="s">
        <v>2601</v>
      </c>
      <c r="AI615" t="s">
        <v>148</v>
      </c>
      <c r="AJ615" t="s">
        <v>149</v>
      </c>
      <c r="AK615" t="s">
        <v>84</v>
      </c>
      <c r="AL615" t="s">
        <v>95</v>
      </c>
      <c r="AM615" t="s">
        <v>96</v>
      </c>
      <c r="AO615" t="s">
        <v>144</v>
      </c>
      <c r="AQ615" t="s">
        <v>148</v>
      </c>
      <c r="AS615" s="1">
        <v>45999</v>
      </c>
      <c r="AT615" s="2">
        <v>0.9458333333333333</v>
      </c>
      <c r="AU615" t="s">
        <v>2607</v>
      </c>
      <c r="AV615" t="s">
        <v>2608</v>
      </c>
      <c r="AZ615" t="s">
        <v>99</v>
      </c>
      <c r="BA615" t="s">
        <v>2609</v>
      </c>
      <c r="BB615" t="s">
        <v>141</v>
      </c>
      <c r="BD615" t="s">
        <v>2610</v>
      </c>
      <c r="BE615" t="s">
        <v>2606</v>
      </c>
      <c r="BF615" t="s">
        <v>138</v>
      </c>
      <c r="BG615" t="s">
        <v>77</v>
      </c>
      <c r="BI615" t="s">
        <v>103</v>
      </c>
      <c r="BJ615" t="s">
        <v>153</v>
      </c>
      <c r="BK615" t="s">
        <v>336</v>
      </c>
      <c r="BL615">
        <v>3</v>
      </c>
      <c r="BM615" t="s">
        <v>106</v>
      </c>
      <c r="BN615" t="s">
        <v>131</v>
      </c>
      <c r="BO615" t="s">
        <v>337</v>
      </c>
      <c r="BP615" t="s">
        <v>338</v>
      </c>
      <c r="BQ615" t="s">
        <v>109</v>
      </c>
      <c r="BR615" t="s">
        <v>131</v>
      </c>
      <c r="BS615" t="s">
        <v>111</v>
      </c>
      <c r="BT615" t="s">
        <v>339</v>
      </c>
      <c r="BU615" t="s">
        <v>9002</v>
      </c>
      <c r="BV615">
        <v>49000</v>
      </c>
      <c r="BX615" t="s">
        <v>131</v>
      </c>
      <c r="BY615">
        <f t="shared" si="45"/>
        <v>147000</v>
      </c>
      <c r="BZ615" t="str">
        <f t="shared" si="46"/>
        <v>West1</v>
      </c>
      <c r="CA615">
        <f t="shared" si="47"/>
        <v>57820</v>
      </c>
      <c r="CB615" t="str">
        <f t="shared" si="48"/>
        <v/>
      </c>
      <c r="CD615" t="s">
        <v>9004</v>
      </c>
      <c r="CE615" t="str">
        <f t="shared" si="49"/>
        <v>Mainstream</v>
      </c>
      <c r="CF615" t="s">
        <v>111</v>
      </c>
      <c r="CG615" t="s">
        <v>9011</v>
      </c>
    </row>
    <row r="616" spans="1:85">
      <c r="A616">
        <v>21699645</v>
      </c>
      <c r="B616" t="s">
        <v>2594</v>
      </c>
      <c r="C616" t="s">
        <v>2595</v>
      </c>
      <c r="D616">
        <v>8888808035</v>
      </c>
      <c r="E616" t="s">
        <v>77</v>
      </c>
      <c r="F616" t="s">
        <v>2596</v>
      </c>
      <c r="G616" t="s">
        <v>2597</v>
      </c>
      <c r="H616" t="s">
        <v>138</v>
      </c>
      <c r="I616" t="s">
        <v>138</v>
      </c>
      <c r="K616" t="s">
        <v>77</v>
      </c>
      <c r="N616" t="s">
        <v>2598</v>
      </c>
      <c r="O616" t="s">
        <v>2599</v>
      </c>
      <c r="Q616" t="s">
        <v>141</v>
      </c>
      <c r="S616" t="s">
        <v>83</v>
      </c>
      <c r="T616" t="s">
        <v>84</v>
      </c>
      <c r="U616" t="s">
        <v>85</v>
      </c>
      <c r="W616" t="s">
        <v>86</v>
      </c>
      <c r="Y616" t="s">
        <v>84</v>
      </c>
      <c r="AA616" t="s">
        <v>2600</v>
      </c>
      <c r="AB616" t="s">
        <v>790</v>
      </c>
      <c r="AD616" t="s">
        <v>144</v>
      </c>
      <c r="AE616" t="s">
        <v>145</v>
      </c>
      <c r="AH616" t="s">
        <v>2601</v>
      </c>
      <c r="AI616" t="s">
        <v>148</v>
      </c>
      <c r="AJ616" t="s">
        <v>149</v>
      </c>
      <c r="AK616" t="s">
        <v>84</v>
      </c>
      <c r="AL616" t="s">
        <v>95</v>
      </c>
      <c r="AM616" t="s">
        <v>96</v>
      </c>
      <c r="AO616" t="s">
        <v>144</v>
      </c>
      <c r="AQ616" t="s">
        <v>148</v>
      </c>
      <c r="AS616" s="1">
        <v>45999</v>
      </c>
      <c r="AT616" s="2">
        <v>0.94652777777777775</v>
      </c>
      <c r="AU616" t="s">
        <v>2611</v>
      </c>
      <c r="AV616" t="s">
        <v>2612</v>
      </c>
      <c r="AZ616" t="s">
        <v>99</v>
      </c>
      <c r="BA616" t="s">
        <v>2613</v>
      </c>
      <c r="BB616" t="s">
        <v>141</v>
      </c>
      <c r="BD616" t="s">
        <v>2614</v>
      </c>
      <c r="BE616" t="s">
        <v>2606</v>
      </c>
      <c r="BF616" t="s">
        <v>138</v>
      </c>
      <c r="BG616" t="s">
        <v>77</v>
      </c>
      <c r="BI616" t="s">
        <v>103</v>
      </c>
      <c r="BJ616" t="s">
        <v>153</v>
      </c>
      <c r="BK616" t="s">
        <v>237</v>
      </c>
      <c r="BL616">
        <v>1</v>
      </c>
      <c r="BM616" t="s">
        <v>106</v>
      </c>
      <c r="BN616" t="s">
        <v>238</v>
      </c>
      <c r="BO616" t="s">
        <v>120</v>
      </c>
      <c r="BP616" t="s">
        <v>239</v>
      </c>
      <c r="BQ616" t="s">
        <v>109</v>
      </c>
      <c r="BR616" t="s">
        <v>122</v>
      </c>
      <c r="BS616" t="s">
        <v>111</v>
      </c>
      <c r="BT616" t="s">
        <v>240</v>
      </c>
      <c r="BU616" t="s">
        <v>9002</v>
      </c>
      <c r="BV616">
        <v>41000</v>
      </c>
      <c r="BX616" t="s">
        <v>9001</v>
      </c>
      <c r="BY616">
        <f t="shared" si="45"/>
        <v>41000</v>
      </c>
      <c r="BZ616" t="str">
        <f t="shared" si="46"/>
        <v>West1</v>
      </c>
      <c r="CA616">
        <f t="shared" si="47"/>
        <v>48380</v>
      </c>
      <c r="CB616" t="str">
        <f t="shared" si="48"/>
        <v/>
      </c>
      <c r="CD616" t="s">
        <v>9004</v>
      </c>
      <c r="CE616" t="str">
        <f t="shared" si="49"/>
        <v>Mainstream</v>
      </c>
      <c r="CF616" t="s">
        <v>111</v>
      </c>
      <c r="CG616" t="s">
        <v>9011</v>
      </c>
    </row>
    <row r="617" spans="1:85">
      <c r="A617">
        <v>21699648</v>
      </c>
      <c r="B617" t="s">
        <v>2594</v>
      </c>
      <c r="C617" t="s">
        <v>2595</v>
      </c>
      <c r="D617">
        <v>8888808035</v>
      </c>
      <c r="E617" t="s">
        <v>77</v>
      </c>
      <c r="F617" t="s">
        <v>2596</v>
      </c>
      <c r="G617" t="s">
        <v>2597</v>
      </c>
      <c r="H617" t="s">
        <v>138</v>
      </c>
      <c r="I617" t="s">
        <v>138</v>
      </c>
      <c r="K617" t="s">
        <v>77</v>
      </c>
      <c r="N617" t="s">
        <v>2598</v>
      </c>
      <c r="O617" t="s">
        <v>2599</v>
      </c>
      <c r="Q617" t="s">
        <v>141</v>
      </c>
      <c r="S617" t="s">
        <v>83</v>
      </c>
      <c r="T617" t="s">
        <v>84</v>
      </c>
      <c r="U617" t="s">
        <v>85</v>
      </c>
      <c r="W617" t="s">
        <v>86</v>
      </c>
      <c r="Y617" t="s">
        <v>84</v>
      </c>
      <c r="AA617" t="s">
        <v>2600</v>
      </c>
      <c r="AB617" t="s">
        <v>790</v>
      </c>
      <c r="AD617" t="s">
        <v>144</v>
      </c>
      <c r="AE617" t="s">
        <v>145</v>
      </c>
      <c r="AH617" t="s">
        <v>2601</v>
      </c>
      <c r="AI617" t="s">
        <v>148</v>
      </c>
      <c r="AJ617" t="s">
        <v>149</v>
      </c>
      <c r="AK617" t="s">
        <v>84</v>
      </c>
      <c r="AL617" t="s">
        <v>95</v>
      </c>
      <c r="AM617" t="s">
        <v>96</v>
      </c>
      <c r="AO617" t="s">
        <v>144</v>
      </c>
      <c r="AQ617" t="s">
        <v>148</v>
      </c>
      <c r="AS617" s="1">
        <v>45999</v>
      </c>
      <c r="AT617" s="2">
        <v>0.94722222222222219</v>
      </c>
      <c r="AU617" t="s">
        <v>2615</v>
      </c>
      <c r="AV617" t="s">
        <v>2616</v>
      </c>
      <c r="AZ617" t="s">
        <v>99</v>
      </c>
      <c r="BA617" t="s">
        <v>2617</v>
      </c>
      <c r="BB617" t="s">
        <v>141</v>
      </c>
      <c r="BD617" t="s">
        <v>2618</v>
      </c>
      <c r="BE617" t="s">
        <v>2606</v>
      </c>
      <c r="BF617" t="s">
        <v>138</v>
      </c>
      <c r="BG617" t="s">
        <v>77</v>
      </c>
      <c r="BI617" t="s">
        <v>103</v>
      </c>
      <c r="BJ617" t="s">
        <v>153</v>
      </c>
      <c r="BK617" t="s">
        <v>237</v>
      </c>
      <c r="BL617">
        <v>3</v>
      </c>
      <c r="BM617" t="s">
        <v>106</v>
      </c>
      <c r="BN617" t="s">
        <v>238</v>
      </c>
      <c r="BO617" t="s">
        <v>120</v>
      </c>
      <c r="BP617" t="s">
        <v>239</v>
      </c>
      <c r="BQ617" t="s">
        <v>109</v>
      </c>
      <c r="BR617" t="s">
        <v>122</v>
      </c>
      <c r="BS617" t="s">
        <v>111</v>
      </c>
      <c r="BT617" t="s">
        <v>240</v>
      </c>
      <c r="BU617" t="s">
        <v>9002</v>
      </c>
      <c r="BV617">
        <v>41000</v>
      </c>
      <c r="BX617" t="s">
        <v>9001</v>
      </c>
      <c r="BY617">
        <f t="shared" si="45"/>
        <v>123000</v>
      </c>
      <c r="BZ617" t="str">
        <f t="shared" si="46"/>
        <v>West1</v>
      </c>
      <c r="CA617">
        <f t="shared" si="47"/>
        <v>48380</v>
      </c>
      <c r="CB617" t="str">
        <f t="shared" si="48"/>
        <v/>
      </c>
      <c r="CD617" t="s">
        <v>9004</v>
      </c>
      <c r="CE617" t="str">
        <f t="shared" si="49"/>
        <v>Mainstream</v>
      </c>
      <c r="CF617" t="s">
        <v>111</v>
      </c>
      <c r="CG617" t="s">
        <v>9011</v>
      </c>
    </row>
    <row r="618" spans="1:85">
      <c r="A618">
        <v>21699668</v>
      </c>
      <c r="B618" t="s">
        <v>2594</v>
      </c>
      <c r="C618" t="s">
        <v>2595</v>
      </c>
      <c r="D618">
        <v>8888808035</v>
      </c>
      <c r="E618" t="s">
        <v>77</v>
      </c>
      <c r="F618" t="s">
        <v>2596</v>
      </c>
      <c r="G618" t="s">
        <v>2597</v>
      </c>
      <c r="H618" t="s">
        <v>138</v>
      </c>
      <c r="I618" t="s">
        <v>138</v>
      </c>
      <c r="K618" t="s">
        <v>77</v>
      </c>
      <c r="N618" t="s">
        <v>2598</v>
      </c>
      <c r="O618" t="s">
        <v>2599</v>
      </c>
      <c r="Q618" t="s">
        <v>141</v>
      </c>
      <c r="S618" t="s">
        <v>83</v>
      </c>
      <c r="T618" t="s">
        <v>84</v>
      </c>
      <c r="U618" t="s">
        <v>85</v>
      </c>
      <c r="W618" t="s">
        <v>86</v>
      </c>
      <c r="Y618" t="s">
        <v>84</v>
      </c>
      <c r="AA618" t="s">
        <v>2600</v>
      </c>
      <c r="AB618" t="s">
        <v>790</v>
      </c>
      <c r="AD618" t="s">
        <v>144</v>
      </c>
      <c r="AE618" t="s">
        <v>145</v>
      </c>
      <c r="AH618" t="s">
        <v>2601</v>
      </c>
      <c r="AI618" t="s">
        <v>148</v>
      </c>
      <c r="AJ618" t="s">
        <v>149</v>
      </c>
      <c r="AK618" t="s">
        <v>84</v>
      </c>
      <c r="AL618" t="s">
        <v>95</v>
      </c>
      <c r="AM618" t="s">
        <v>96</v>
      </c>
      <c r="AO618" t="s">
        <v>144</v>
      </c>
      <c r="AQ618" t="s">
        <v>148</v>
      </c>
      <c r="AS618" s="1">
        <v>45999</v>
      </c>
      <c r="AT618" s="2">
        <v>0.94861111111111107</v>
      </c>
      <c r="AU618" t="s">
        <v>2619</v>
      </c>
      <c r="AV618" t="s">
        <v>2620</v>
      </c>
      <c r="AZ618" t="s">
        <v>99</v>
      </c>
      <c r="BA618" t="s">
        <v>2621</v>
      </c>
      <c r="BB618" t="s">
        <v>141</v>
      </c>
      <c r="BD618" t="s">
        <v>2622</v>
      </c>
      <c r="BE618" t="s">
        <v>2606</v>
      </c>
      <c r="BF618" t="s">
        <v>138</v>
      </c>
      <c r="BG618" t="s">
        <v>77</v>
      </c>
      <c r="BI618" t="s">
        <v>103</v>
      </c>
      <c r="BJ618" t="s">
        <v>153</v>
      </c>
      <c r="BK618" t="s">
        <v>2397</v>
      </c>
      <c r="BL618">
        <v>1</v>
      </c>
      <c r="BM618" t="s">
        <v>106</v>
      </c>
      <c r="BN618" t="s">
        <v>119</v>
      </c>
      <c r="BO618" t="s">
        <v>191</v>
      </c>
      <c r="BP618" t="s">
        <v>2398</v>
      </c>
      <c r="BQ618" t="s">
        <v>109</v>
      </c>
      <c r="BR618" t="s">
        <v>122</v>
      </c>
      <c r="BS618" t="s">
        <v>123</v>
      </c>
      <c r="BT618" t="s">
        <v>2399</v>
      </c>
      <c r="BU618" t="s">
        <v>9002</v>
      </c>
      <c r="BV618">
        <v>74568</v>
      </c>
      <c r="BX618" t="s">
        <v>9001</v>
      </c>
      <c r="BY618">
        <f t="shared" si="45"/>
        <v>74568</v>
      </c>
      <c r="BZ618" t="str">
        <f t="shared" si="46"/>
        <v>West1</v>
      </c>
      <c r="CA618">
        <f t="shared" si="47"/>
        <v>87990.239999999991</v>
      </c>
      <c r="CB618" t="str">
        <f t="shared" si="48"/>
        <v>SP</v>
      </c>
      <c r="CC618" t="s">
        <v>9005</v>
      </c>
      <c r="CD618" t="s">
        <v>9004</v>
      </c>
      <c r="CE618" t="str">
        <f t="shared" si="49"/>
        <v>Premium</v>
      </c>
      <c r="CF618" t="s">
        <v>123</v>
      </c>
      <c r="CG618" t="s">
        <v>9012</v>
      </c>
    </row>
    <row r="619" spans="1:85">
      <c r="A619">
        <v>21699704</v>
      </c>
      <c r="B619" t="s">
        <v>2594</v>
      </c>
      <c r="C619" t="s">
        <v>2595</v>
      </c>
      <c r="D619">
        <v>8888808035</v>
      </c>
      <c r="E619" t="s">
        <v>77</v>
      </c>
      <c r="F619" t="s">
        <v>2596</v>
      </c>
      <c r="G619" t="s">
        <v>2597</v>
      </c>
      <c r="H619" t="s">
        <v>138</v>
      </c>
      <c r="I619" t="s">
        <v>138</v>
      </c>
      <c r="K619" t="s">
        <v>77</v>
      </c>
      <c r="N619" t="s">
        <v>2598</v>
      </c>
      <c r="O619" t="s">
        <v>2599</v>
      </c>
      <c r="Q619" t="s">
        <v>141</v>
      </c>
      <c r="S619" t="s">
        <v>83</v>
      </c>
      <c r="T619" t="s">
        <v>84</v>
      </c>
      <c r="U619" t="s">
        <v>85</v>
      </c>
      <c r="W619" t="s">
        <v>86</v>
      </c>
      <c r="Y619" t="s">
        <v>84</v>
      </c>
      <c r="AA619" t="s">
        <v>2600</v>
      </c>
      <c r="AB619" t="s">
        <v>790</v>
      </c>
      <c r="AD619" t="s">
        <v>144</v>
      </c>
      <c r="AE619" t="s">
        <v>145</v>
      </c>
      <c r="AH619" t="s">
        <v>2601</v>
      </c>
      <c r="AI619" t="s">
        <v>148</v>
      </c>
      <c r="AJ619" t="s">
        <v>149</v>
      </c>
      <c r="AK619" t="s">
        <v>84</v>
      </c>
      <c r="AL619" t="s">
        <v>95</v>
      </c>
      <c r="AM619" t="s">
        <v>96</v>
      </c>
      <c r="AO619" t="s">
        <v>144</v>
      </c>
      <c r="AQ619" t="s">
        <v>148</v>
      </c>
      <c r="AS619" s="1">
        <v>45999</v>
      </c>
      <c r="AT619" s="2">
        <v>0.95208333333333328</v>
      </c>
      <c r="AU619" t="s">
        <v>2623</v>
      </c>
      <c r="AV619" t="s">
        <v>2624</v>
      </c>
      <c r="AZ619" t="s">
        <v>99</v>
      </c>
      <c r="BA619" t="s">
        <v>2625</v>
      </c>
      <c r="BB619" t="s">
        <v>141</v>
      </c>
      <c r="BD619" t="s">
        <v>2626</v>
      </c>
      <c r="BE619" t="s">
        <v>2606</v>
      </c>
      <c r="BF619" t="s">
        <v>138</v>
      </c>
      <c r="BG619" t="s">
        <v>77</v>
      </c>
      <c r="BI619" t="s">
        <v>103</v>
      </c>
      <c r="BJ619" t="s">
        <v>153</v>
      </c>
      <c r="BK619" t="s">
        <v>428</v>
      </c>
      <c r="BL619">
        <v>1</v>
      </c>
      <c r="BM619" t="s">
        <v>106</v>
      </c>
      <c r="BN619" t="s">
        <v>107</v>
      </c>
      <c r="BO619" t="s">
        <v>107</v>
      </c>
      <c r="BP619" t="s">
        <v>429</v>
      </c>
      <c r="BQ619" t="s">
        <v>109</v>
      </c>
      <c r="BR619" t="s">
        <v>110</v>
      </c>
      <c r="BS619" t="s">
        <v>160</v>
      </c>
      <c r="BT619" t="s">
        <v>430</v>
      </c>
      <c r="BU619" t="s">
        <v>9002</v>
      </c>
      <c r="BV619">
        <v>31500</v>
      </c>
      <c r="BX619" t="s">
        <v>110</v>
      </c>
      <c r="BY619">
        <f t="shared" si="45"/>
        <v>31500</v>
      </c>
      <c r="BZ619" t="str">
        <f t="shared" si="46"/>
        <v>West1</v>
      </c>
      <c r="CA619">
        <f t="shared" si="47"/>
        <v>37170</v>
      </c>
      <c r="CB619" t="str">
        <f t="shared" si="48"/>
        <v/>
      </c>
      <c r="CD619" t="s">
        <v>9004</v>
      </c>
      <c r="CE619" t="str">
        <f t="shared" si="49"/>
        <v>Entry</v>
      </c>
      <c r="CF619" t="s">
        <v>160</v>
      </c>
      <c r="CG619" t="s">
        <v>9011</v>
      </c>
    </row>
    <row r="620" spans="1:85">
      <c r="A620">
        <v>21699958</v>
      </c>
      <c r="B620" t="s">
        <v>2627</v>
      </c>
      <c r="C620" t="s">
        <v>2628</v>
      </c>
      <c r="D620">
        <v>9798375154</v>
      </c>
      <c r="E620" t="s">
        <v>77</v>
      </c>
      <c r="F620" t="s">
        <v>2629</v>
      </c>
      <c r="G620">
        <v>601537</v>
      </c>
      <c r="H620" t="s">
        <v>2629</v>
      </c>
      <c r="I620" t="s">
        <v>2630</v>
      </c>
      <c r="K620" t="s">
        <v>77</v>
      </c>
      <c r="N620" t="s">
        <v>965</v>
      </c>
      <c r="O620" t="s">
        <v>966</v>
      </c>
      <c r="Q620" t="s">
        <v>967</v>
      </c>
      <c r="S620" t="s">
        <v>83</v>
      </c>
      <c r="T620" t="s">
        <v>84</v>
      </c>
      <c r="U620" t="s">
        <v>85</v>
      </c>
      <c r="W620" t="s">
        <v>86</v>
      </c>
      <c r="Y620" t="s">
        <v>84</v>
      </c>
      <c r="AA620" t="s">
        <v>968</v>
      </c>
      <c r="AB620" t="s">
        <v>969</v>
      </c>
      <c r="AD620" t="s">
        <v>970</v>
      </c>
      <c r="AE620" t="s">
        <v>90</v>
      </c>
      <c r="AF620" t="s">
        <v>971</v>
      </c>
      <c r="AG620" t="s">
        <v>971</v>
      </c>
      <c r="AH620" t="s">
        <v>972</v>
      </c>
      <c r="AI620" t="s">
        <v>973</v>
      </c>
      <c r="AJ620" t="s">
        <v>94</v>
      </c>
      <c r="AK620" t="s">
        <v>84</v>
      </c>
      <c r="AL620" t="s">
        <v>95</v>
      </c>
      <c r="AM620" t="s">
        <v>96</v>
      </c>
      <c r="AO620" t="s">
        <v>970</v>
      </c>
      <c r="AQ620" t="s">
        <v>973</v>
      </c>
      <c r="AS620" s="1">
        <v>45999</v>
      </c>
      <c r="AT620" s="2">
        <v>0.99930555555555556</v>
      </c>
      <c r="AU620" t="s">
        <v>2631</v>
      </c>
      <c r="AV620" t="s">
        <v>2632</v>
      </c>
      <c r="AZ620" t="s">
        <v>99</v>
      </c>
      <c r="BA620" t="s">
        <v>2633</v>
      </c>
      <c r="BB620" t="s">
        <v>967</v>
      </c>
      <c r="BD620" t="s">
        <v>2634</v>
      </c>
      <c r="BE620" t="s">
        <v>2629</v>
      </c>
      <c r="BF620" t="s">
        <v>2630</v>
      </c>
      <c r="BI620" t="s">
        <v>103</v>
      </c>
      <c r="BJ620" t="s">
        <v>104</v>
      </c>
      <c r="BK620" t="s">
        <v>2635</v>
      </c>
      <c r="BL620">
        <v>1</v>
      </c>
      <c r="BM620" t="s">
        <v>106</v>
      </c>
      <c r="BN620" t="s">
        <v>224</v>
      </c>
      <c r="BO620" t="s">
        <v>1943</v>
      </c>
      <c r="BP620" t="s">
        <v>1944</v>
      </c>
      <c r="BQ620" t="s">
        <v>109</v>
      </c>
      <c r="BR620" t="s">
        <v>227</v>
      </c>
      <c r="BS620" t="s">
        <v>111</v>
      </c>
      <c r="BT620" t="s">
        <v>823</v>
      </c>
      <c r="BU620" t="s">
        <v>9002</v>
      </c>
      <c r="BV620">
        <v>60945</v>
      </c>
      <c r="BX620" t="s">
        <v>9001</v>
      </c>
      <c r="BY620">
        <f t="shared" si="45"/>
        <v>60945</v>
      </c>
      <c r="BZ620" t="str">
        <f t="shared" si="46"/>
        <v>East2</v>
      </c>
      <c r="CA620">
        <f t="shared" si="47"/>
        <v>71915.099999999991</v>
      </c>
      <c r="CB620" t="str">
        <f t="shared" si="48"/>
        <v/>
      </c>
      <c r="CD620" t="s">
        <v>967</v>
      </c>
      <c r="CE620" t="str">
        <f t="shared" si="49"/>
        <v>Premium</v>
      </c>
      <c r="CF620" t="s">
        <v>111</v>
      </c>
      <c r="CG620" t="s">
        <v>615</v>
      </c>
    </row>
    <row r="621" spans="1:85">
      <c r="A621">
        <v>21700071</v>
      </c>
      <c r="B621" t="s">
        <v>1128</v>
      </c>
      <c r="C621" t="s">
        <v>1129</v>
      </c>
      <c r="D621">
        <v>8340543380</v>
      </c>
      <c r="E621" t="s">
        <v>77</v>
      </c>
      <c r="F621" t="s">
        <v>1130</v>
      </c>
      <c r="G621">
        <v>601177</v>
      </c>
      <c r="H621" t="s">
        <v>964</v>
      </c>
      <c r="I621" t="s">
        <v>964</v>
      </c>
      <c r="K621" t="s">
        <v>77</v>
      </c>
      <c r="N621" t="s">
        <v>965</v>
      </c>
      <c r="O621" t="s">
        <v>966</v>
      </c>
      <c r="Q621" t="s">
        <v>967</v>
      </c>
      <c r="S621" t="s">
        <v>83</v>
      </c>
      <c r="T621" t="s">
        <v>84</v>
      </c>
      <c r="U621" t="s">
        <v>85</v>
      </c>
      <c r="W621" t="s">
        <v>86</v>
      </c>
      <c r="Y621" t="s">
        <v>84</v>
      </c>
      <c r="AA621" t="s">
        <v>968</v>
      </c>
      <c r="AB621" t="s">
        <v>969</v>
      </c>
      <c r="AD621" t="s">
        <v>970</v>
      </c>
      <c r="AE621" t="s">
        <v>90</v>
      </c>
      <c r="AF621" t="s">
        <v>971</v>
      </c>
      <c r="AG621" t="s">
        <v>971</v>
      </c>
      <c r="AH621" t="s">
        <v>972</v>
      </c>
      <c r="AI621" t="s">
        <v>973</v>
      </c>
      <c r="AJ621" t="s">
        <v>94</v>
      </c>
      <c r="AK621" t="s">
        <v>84</v>
      </c>
      <c r="AL621" t="s">
        <v>95</v>
      </c>
      <c r="AM621" t="s">
        <v>96</v>
      </c>
      <c r="AO621" t="s">
        <v>970</v>
      </c>
      <c r="AQ621" t="s">
        <v>973</v>
      </c>
      <c r="AS621" s="1">
        <v>46000</v>
      </c>
      <c r="AT621" s="2">
        <v>0.24166666666666667</v>
      </c>
      <c r="AU621" t="s">
        <v>2636</v>
      </c>
      <c r="AV621" t="s">
        <v>2637</v>
      </c>
      <c r="AZ621" t="s">
        <v>99</v>
      </c>
      <c r="BA621" t="s">
        <v>2638</v>
      </c>
      <c r="BB621" t="s">
        <v>967</v>
      </c>
      <c r="BD621" t="s">
        <v>2639</v>
      </c>
      <c r="BE621" t="s">
        <v>1130</v>
      </c>
      <c r="BF621" t="s">
        <v>964</v>
      </c>
      <c r="BI621" t="s">
        <v>103</v>
      </c>
      <c r="BJ621" t="s">
        <v>104</v>
      </c>
      <c r="BK621" t="s">
        <v>2190</v>
      </c>
      <c r="BL621">
        <v>1</v>
      </c>
      <c r="BM621" t="s">
        <v>106</v>
      </c>
      <c r="BN621" t="s">
        <v>224</v>
      </c>
      <c r="BO621" t="s">
        <v>224</v>
      </c>
      <c r="BP621" t="s">
        <v>2191</v>
      </c>
      <c r="BQ621" t="s">
        <v>109</v>
      </c>
      <c r="BR621" t="s">
        <v>227</v>
      </c>
      <c r="BS621" t="s">
        <v>123</v>
      </c>
      <c r="BT621" t="s">
        <v>2192</v>
      </c>
      <c r="BU621" t="s">
        <v>9002</v>
      </c>
      <c r="BV621">
        <v>125000</v>
      </c>
      <c r="BX621" t="s">
        <v>9001</v>
      </c>
      <c r="BY621">
        <f t="shared" si="45"/>
        <v>125000</v>
      </c>
      <c r="BZ621" t="str">
        <f t="shared" si="46"/>
        <v>East2</v>
      </c>
      <c r="CA621">
        <f t="shared" si="47"/>
        <v>147500</v>
      </c>
      <c r="CB621" t="str">
        <f t="shared" si="48"/>
        <v>SP</v>
      </c>
      <c r="CC621" t="s">
        <v>227</v>
      </c>
      <c r="CD621" t="s">
        <v>967</v>
      </c>
      <c r="CE621" t="str">
        <f t="shared" si="49"/>
        <v>Premium</v>
      </c>
      <c r="CF621" t="s">
        <v>123</v>
      </c>
      <c r="CG621" t="s">
        <v>615</v>
      </c>
    </row>
    <row r="622" spans="1:85">
      <c r="A622">
        <v>21700072</v>
      </c>
      <c r="B622" t="s">
        <v>1128</v>
      </c>
      <c r="C622" t="s">
        <v>1129</v>
      </c>
      <c r="D622">
        <v>8340543380</v>
      </c>
      <c r="E622" t="s">
        <v>77</v>
      </c>
      <c r="F622" t="s">
        <v>1130</v>
      </c>
      <c r="G622">
        <v>601177</v>
      </c>
      <c r="H622" t="s">
        <v>964</v>
      </c>
      <c r="I622" t="s">
        <v>964</v>
      </c>
      <c r="K622" t="s">
        <v>77</v>
      </c>
      <c r="N622" t="s">
        <v>965</v>
      </c>
      <c r="O622" t="s">
        <v>966</v>
      </c>
      <c r="Q622" t="s">
        <v>967</v>
      </c>
      <c r="S622" t="s">
        <v>83</v>
      </c>
      <c r="T622" t="s">
        <v>84</v>
      </c>
      <c r="U622" t="s">
        <v>85</v>
      </c>
      <c r="W622" t="s">
        <v>86</v>
      </c>
      <c r="Y622" t="s">
        <v>84</v>
      </c>
      <c r="AA622" t="s">
        <v>968</v>
      </c>
      <c r="AB622" t="s">
        <v>969</v>
      </c>
      <c r="AD622" t="s">
        <v>970</v>
      </c>
      <c r="AE622" t="s">
        <v>90</v>
      </c>
      <c r="AF622" t="s">
        <v>971</v>
      </c>
      <c r="AG622" t="s">
        <v>971</v>
      </c>
      <c r="AH622" t="s">
        <v>972</v>
      </c>
      <c r="AI622" t="s">
        <v>973</v>
      </c>
      <c r="AJ622" t="s">
        <v>94</v>
      </c>
      <c r="AK622" t="s">
        <v>84</v>
      </c>
      <c r="AL622" t="s">
        <v>95</v>
      </c>
      <c r="AM622" t="s">
        <v>96</v>
      </c>
      <c r="AO622" t="s">
        <v>970</v>
      </c>
      <c r="AQ622" t="s">
        <v>973</v>
      </c>
      <c r="AS622" s="1">
        <v>46000</v>
      </c>
      <c r="AT622" s="2">
        <v>0.24305555555555555</v>
      </c>
      <c r="AU622" t="s">
        <v>2640</v>
      </c>
      <c r="AV622" t="s">
        <v>2637</v>
      </c>
      <c r="AZ622" t="s">
        <v>99</v>
      </c>
      <c r="BA622" t="s">
        <v>2638</v>
      </c>
      <c r="BB622" t="s">
        <v>967</v>
      </c>
      <c r="BD622" t="s">
        <v>2639</v>
      </c>
      <c r="BE622" t="s">
        <v>1130</v>
      </c>
      <c r="BF622" t="s">
        <v>964</v>
      </c>
      <c r="BI622" t="s">
        <v>103</v>
      </c>
      <c r="BJ622" t="s">
        <v>104</v>
      </c>
      <c r="BK622" t="s">
        <v>2641</v>
      </c>
      <c r="BL622">
        <v>1</v>
      </c>
      <c r="BM622" t="s">
        <v>106</v>
      </c>
      <c r="BN622" t="s">
        <v>909</v>
      </c>
      <c r="BO622" t="s">
        <v>2642</v>
      </c>
      <c r="BP622" t="s">
        <v>2642</v>
      </c>
      <c r="BQ622" t="s">
        <v>158</v>
      </c>
      <c r="BR622" t="s">
        <v>159</v>
      </c>
      <c r="BS622" t="s">
        <v>123</v>
      </c>
      <c r="BT622" t="s">
        <v>158</v>
      </c>
      <c r="BU622" t="s">
        <v>161</v>
      </c>
      <c r="BV622">
        <v>20500</v>
      </c>
      <c r="BY622">
        <f t="shared" si="45"/>
        <v>20500</v>
      </c>
      <c r="BZ622" t="str">
        <f t="shared" si="46"/>
        <v>East2</v>
      </c>
      <c r="CA622">
        <f t="shared" si="47"/>
        <v>24190</v>
      </c>
      <c r="CB622" t="str">
        <f t="shared" si="48"/>
        <v/>
      </c>
      <c r="CD622" t="s">
        <v>967</v>
      </c>
      <c r="CE622" t="str">
        <f t="shared" si="49"/>
        <v>Premium</v>
      </c>
      <c r="CF622" t="s">
        <v>123</v>
      </c>
      <c r="CG622" t="s">
        <v>615</v>
      </c>
    </row>
    <row r="623" spans="1:85">
      <c r="A623">
        <v>21700073</v>
      </c>
      <c r="B623" t="s">
        <v>1128</v>
      </c>
      <c r="C623" t="s">
        <v>1129</v>
      </c>
      <c r="D623">
        <v>8340543380</v>
      </c>
      <c r="E623" t="s">
        <v>77</v>
      </c>
      <c r="F623" t="s">
        <v>1130</v>
      </c>
      <c r="G623">
        <v>601177</v>
      </c>
      <c r="H623" t="s">
        <v>964</v>
      </c>
      <c r="I623" t="s">
        <v>964</v>
      </c>
      <c r="K623" t="s">
        <v>77</v>
      </c>
      <c r="N623" t="s">
        <v>965</v>
      </c>
      <c r="O623" t="s">
        <v>966</v>
      </c>
      <c r="Q623" t="s">
        <v>967</v>
      </c>
      <c r="S623" t="s">
        <v>83</v>
      </c>
      <c r="T623" t="s">
        <v>84</v>
      </c>
      <c r="U623" t="s">
        <v>85</v>
      </c>
      <c r="W623" t="s">
        <v>86</v>
      </c>
      <c r="Y623" t="s">
        <v>84</v>
      </c>
      <c r="AA623" t="s">
        <v>968</v>
      </c>
      <c r="AB623" t="s">
        <v>969</v>
      </c>
      <c r="AD623" t="s">
        <v>970</v>
      </c>
      <c r="AE623" t="s">
        <v>90</v>
      </c>
      <c r="AF623" t="s">
        <v>971</v>
      </c>
      <c r="AG623" t="s">
        <v>971</v>
      </c>
      <c r="AH623" t="s">
        <v>972</v>
      </c>
      <c r="AI623" t="s">
        <v>973</v>
      </c>
      <c r="AJ623" t="s">
        <v>94</v>
      </c>
      <c r="AK623" t="s">
        <v>84</v>
      </c>
      <c r="AL623" t="s">
        <v>95</v>
      </c>
      <c r="AM623" t="s">
        <v>96</v>
      </c>
      <c r="AO623" t="s">
        <v>970</v>
      </c>
      <c r="AQ623" t="s">
        <v>973</v>
      </c>
      <c r="AS623" s="1">
        <v>46000</v>
      </c>
      <c r="AT623" s="2">
        <v>0.24374999999999999</v>
      </c>
      <c r="AU623" t="s">
        <v>2643</v>
      </c>
      <c r="AV623" t="s">
        <v>2644</v>
      </c>
      <c r="AZ623" t="s">
        <v>99</v>
      </c>
      <c r="BA623" t="s">
        <v>2645</v>
      </c>
      <c r="BB623" t="s">
        <v>967</v>
      </c>
      <c r="BD623" t="s">
        <v>2646</v>
      </c>
      <c r="BE623" t="s">
        <v>1130</v>
      </c>
      <c r="BF623" t="s">
        <v>964</v>
      </c>
      <c r="BG623" t="s">
        <v>77</v>
      </c>
      <c r="BI623" t="s">
        <v>103</v>
      </c>
      <c r="BJ623" t="s">
        <v>104</v>
      </c>
      <c r="BK623" t="s">
        <v>931</v>
      </c>
      <c r="BL623">
        <v>1</v>
      </c>
      <c r="BM623" t="s">
        <v>106</v>
      </c>
      <c r="BN623" t="s">
        <v>909</v>
      </c>
      <c r="BO623" t="s">
        <v>932</v>
      </c>
      <c r="BP623" t="s">
        <v>932</v>
      </c>
      <c r="BQ623" t="s">
        <v>158</v>
      </c>
      <c r="BR623" t="s">
        <v>159</v>
      </c>
      <c r="BS623" t="s">
        <v>123</v>
      </c>
      <c r="BT623" t="s">
        <v>158</v>
      </c>
      <c r="BU623" t="s">
        <v>161</v>
      </c>
      <c r="BV623">
        <v>13000</v>
      </c>
      <c r="BY623">
        <f t="shared" si="45"/>
        <v>13000</v>
      </c>
      <c r="BZ623" t="str">
        <f t="shared" si="46"/>
        <v>East2</v>
      </c>
      <c r="CA623">
        <f t="shared" si="47"/>
        <v>15340</v>
      </c>
      <c r="CB623" t="str">
        <f t="shared" si="48"/>
        <v/>
      </c>
      <c r="CD623" t="s">
        <v>967</v>
      </c>
      <c r="CE623" t="str">
        <f t="shared" si="49"/>
        <v>Premium</v>
      </c>
      <c r="CF623" t="s">
        <v>123</v>
      </c>
      <c r="CG623" t="s">
        <v>615</v>
      </c>
    </row>
    <row r="624" spans="1:85">
      <c r="A624">
        <v>21700075</v>
      </c>
      <c r="B624" t="s">
        <v>1128</v>
      </c>
      <c r="C624" t="s">
        <v>1129</v>
      </c>
      <c r="D624">
        <v>8340543380</v>
      </c>
      <c r="E624" t="s">
        <v>77</v>
      </c>
      <c r="F624" t="s">
        <v>1130</v>
      </c>
      <c r="G624">
        <v>601177</v>
      </c>
      <c r="H624" t="s">
        <v>964</v>
      </c>
      <c r="I624" t="s">
        <v>964</v>
      </c>
      <c r="K624" t="s">
        <v>77</v>
      </c>
      <c r="N624" t="s">
        <v>965</v>
      </c>
      <c r="O624" t="s">
        <v>966</v>
      </c>
      <c r="Q624" t="s">
        <v>967</v>
      </c>
      <c r="S624" t="s">
        <v>83</v>
      </c>
      <c r="T624" t="s">
        <v>84</v>
      </c>
      <c r="U624" t="s">
        <v>85</v>
      </c>
      <c r="W624" t="s">
        <v>86</v>
      </c>
      <c r="Y624" t="s">
        <v>84</v>
      </c>
      <c r="AA624" t="s">
        <v>968</v>
      </c>
      <c r="AB624" t="s">
        <v>969</v>
      </c>
      <c r="AD624" t="s">
        <v>970</v>
      </c>
      <c r="AE624" t="s">
        <v>90</v>
      </c>
      <c r="AF624" t="s">
        <v>971</v>
      </c>
      <c r="AG624" t="s">
        <v>971</v>
      </c>
      <c r="AH624" t="s">
        <v>972</v>
      </c>
      <c r="AI624" t="s">
        <v>973</v>
      </c>
      <c r="AJ624" t="s">
        <v>94</v>
      </c>
      <c r="AK624" t="s">
        <v>84</v>
      </c>
      <c r="AL624" t="s">
        <v>95</v>
      </c>
      <c r="AM624" t="s">
        <v>96</v>
      </c>
      <c r="AO624" t="s">
        <v>970</v>
      </c>
      <c r="AQ624" t="s">
        <v>973</v>
      </c>
      <c r="AS624" s="1">
        <v>46000</v>
      </c>
      <c r="AT624" s="2">
        <v>0.24513888888888888</v>
      </c>
      <c r="AU624" t="s">
        <v>2647</v>
      </c>
      <c r="AV624" t="s">
        <v>1980</v>
      </c>
      <c r="AZ624" t="s">
        <v>99</v>
      </c>
      <c r="BA624" t="s">
        <v>2648</v>
      </c>
      <c r="BB624" t="s">
        <v>967</v>
      </c>
      <c r="BD624" t="s">
        <v>2649</v>
      </c>
      <c r="BE624" t="s">
        <v>2650</v>
      </c>
      <c r="BF624" t="s">
        <v>964</v>
      </c>
      <c r="BG624" t="s">
        <v>77</v>
      </c>
      <c r="BI624" t="s">
        <v>103</v>
      </c>
      <c r="BJ624" t="s">
        <v>104</v>
      </c>
      <c r="BK624" t="s">
        <v>468</v>
      </c>
      <c r="BL624">
        <v>11</v>
      </c>
      <c r="BM624" t="s">
        <v>106</v>
      </c>
      <c r="BN624" t="s">
        <v>469</v>
      </c>
      <c r="BO624" t="s">
        <v>327</v>
      </c>
      <c r="BP624" t="s">
        <v>470</v>
      </c>
      <c r="BQ624" t="s">
        <v>158</v>
      </c>
      <c r="BR624" t="s">
        <v>329</v>
      </c>
      <c r="BS624" t="s">
        <v>158</v>
      </c>
      <c r="BT624" t="s">
        <v>158</v>
      </c>
      <c r="BU624" t="s">
        <v>329</v>
      </c>
      <c r="BV624">
        <v>999</v>
      </c>
      <c r="BY624">
        <f t="shared" si="45"/>
        <v>10989</v>
      </c>
      <c r="BZ624" t="str">
        <f t="shared" si="46"/>
        <v>East2</v>
      </c>
      <c r="CA624">
        <f t="shared" si="47"/>
        <v>1178.82</v>
      </c>
      <c r="CB624" t="str">
        <f t="shared" si="48"/>
        <v/>
      </c>
      <c r="CD624" t="s">
        <v>967</v>
      </c>
      <c r="CE624" t="str">
        <f t="shared" si="49"/>
        <v>NA</v>
      </c>
      <c r="CF624" t="s">
        <v>158</v>
      </c>
      <c r="CG624" t="s">
        <v>615</v>
      </c>
    </row>
    <row r="625" spans="1:85">
      <c r="A625">
        <v>21700075</v>
      </c>
      <c r="B625" t="s">
        <v>1128</v>
      </c>
      <c r="C625" t="s">
        <v>1129</v>
      </c>
      <c r="D625">
        <v>8340543380</v>
      </c>
      <c r="E625" t="s">
        <v>77</v>
      </c>
      <c r="F625" t="s">
        <v>1130</v>
      </c>
      <c r="G625">
        <v>601177</v>
      </c>
      <c r="H625" t="s">
        <v>964</v>
      </c>
      <c r="I625" t="s">
        <v>964</v>
      </c>
      <c r="K625" t="s">
        <v>77</v>
      </c>
      <c r="N625" t="s">
        <v>965</v>
      </c>
      <c r="O625" t="s">
        <v>966</v>
      </c>
      <c r="Q625" t="s">
        <v>967</v>
      </c>
      <c r="S625" t="s">
        <v>83</v>
      </c>
      <c r="T625" t="s">
        <v>84</v>
      </c>
      <c r="U625" t="s">
        <v>85</v>
      </c>
      <c r="W625" t="s">
        <v>86</v>
      </c>
      <c r="Y625" t="s">
        <v>84</v>
      </c>
      <c r="AA625" t="s">
        <v>968</v>
      </c>
      <c r="AB625" t="s">
        <v>969</v>
      </c>
      <c r="AD625" t="s">
        <v>970</v>
      </c>
      <c r="AE625" t="s">
        <v>90</v>
      </c>
      <c r="AF625" t="s">
        <v>971</v>
      </c>
      <c r="AG625" t="s">
        <v>971</v>
      </c>
      <c r="AH625" t="s">
        <v>972</v>
      </c>
      <c r="AI625" t="s">
        <v>973</v>
      </c>
      <c r="AJ625" t="s">
        <v>94</v>
      </c>
      <c r="AK625" t="s">
        <v>84</v>
      </c>
      <c r="AL625" t="s">
        <v>95</v>
      </c>
      <c r="AM625" t="s">
        <v>96</v>
      </c>
      <c r="AO625" t="s">
        <v>970</v>
      </c>
      <c r="AQ625" t="s">
        <v>973</v>
      </c>
      <c r="AS625" s="1">
        <v>46000</v>
      </c>
      <c r="AT625" s="2">
        <v>0.24513888888888888</v>
      </c>
      <c r="AU625" t="s">
        <v>2647</v>
      </c>
      <c r="AV625" t="s">
        <v>1980</v>
      </c>
      <c r="AZ625" t="s">
        <v>99</v>
      </c>
      <c r="BA625" t="s">
        <v>2648</v>
      </c>
      <c r="BB625" t="s">
        <v>967</v>
      </c>
      <c r="BD625" t="s">
        <v>2649</v>
      </c>
      <c r="BE625" t="s">
        <v>2650</v>
      </c>
      <c r="BF625" t="s">
        <v>964</v>
      </c>
      <c r="BG625" t="s">
        <v>77</v>
      </c>
      <c r="BI625" t="s">
        <v>103</v>
      </c>
      <c r="BJ625" t="s">
        <v>104</v>
      </c>
      <c r="BK625" t="s">
        <v>325</v>
      </c>
      <c r="BL625">
        <v>10</v>
      </c>
      <c r="BM625" t="s">
        <v>106</v>
      </c>
      <c r="BN625" t="s">
        <v>326</v>
      </c>
      <c r="BO625" t="s">
        <v>327</v>
      </c>
      <c r="BP625" t="s">
        <v>328</v>
      </c>
      <c r="BQ625" t="s">
        <v>158</v>
      </c>
      <c r="BR625" t="s">
        <v>329</v>
      </c>
      <c r="BS625" t="s">
        <v>158</v>
      </c>
      <c r="BT625" t="s">
        <v>158</v>
      </c>
      <c r="BU625" t="s">
        <v>329</v>
      </c>
      <c r="BV625">
        <v>259</v>
      </c>
      <c r="BY625">
        <f t="shared" si="45"/>
        <v>2590</v>
      </c>
      <c r="BZ625" t="str">
        <f t="shared" si="46"/>
        <v>East2</v>
      </c>
      <c r="CA625">
        <f t="shared" si="47"/>
        <v>305.62</v>
      </c>
      <c r="CB625" t="str">
        <f t="shared" si="48"/>
        <v/>
      </c>
      <c r="CD625" t="s">
        <v>967</v>
      </c>
      <c r="CE625" t="str">
        <f t="shared" si="49"/>
        <v>NA</v>
      </c>
      <c r="CF625" t="s">
        <v>158</v>
      </c>
      <c r="CG625" t="s">
        <v>615</v>
      </c>
    </row>
    <row r="626" spans="1:85">
      <c r="A626">
        <v>21700075</v>
      </c>
      <c r="B626" t="s">
        <v>1128</v>
      </c>
      <c r="C626" t="s">
        <v>1129</v>
      </c>
      <c r="D626">
        <v>8340543380</v>
      </c>
      <c r="E626" t="s">
        <v>77</v>
      </c>
      <c r="F626" t="s">
        <v>1130</v>
      </c>
      <c r="G626">
        <v>601177</v>
      </c>
      <c r="H626" t="s">
        <v>964</v>
      </c>
      <c r="I626" t="s">
        <v>964</v>
      </c>
      <c r="K626" t="s">
        <v>77</v>
      </c>
      <c r="N626" t="s">
        <v>965</v>
      </c>
      <c r="O626" t="s">
        <v>966</v>
      </c>
      <c r="Q626" t="s">
        <v>967</v>
      </c>
      <c r="S626" t="s">
        <v>83</v>
      </c>
      <c r="T626" t="s">
        <v>84</v>
      </c>
      <c r="U626" t="s">
        <v>85</v>
      </c>
      <c r="W626" t="s">
        <v>86</v>
      </c>
      <c r="Y626" t="s">
        <v>84</v>
      </c>
      <c r="AA626" t="s">
        <v>968</v>
      </c>
      <c r="AB626" t="s">
        <v>969</v>
      </c>
      <c r="AD626" t="s">
        <v>970</v>
      </c>
      <c r="AE626" t="s">
        <v>90</v>
      </c>
      <c r="AF626" t="s">
        <v>971</v>
      </c>
      <c r="AG626" t="s">
        <v>971</v>
      </c>
      <c r="AH626" t="s">
        <v>972</v>
      </c>
      <c r="AI626" t="s">
        <v>973</v>
      </c>
      <c r="AJ626" t="s">
        <v>94</v>
      </c>
      <c r="AK626" t="s">
        <v>84</v>
      </c>
      <c r="AL626" t="s">
        <v>95</v>
      </c>
      <c r="AM626" t="s">
        <v>96</v>
      </c>
      <c r="AO626" t="s">
        <v>970</v>
      </c>
      <c r="AQ626" t="s">
        <v>973</v>
      </c>
      <c r="AS626" s="1">
        <v>46000</v>
      </c>
      <c r="AT626" s="2">
        <v>0.24513888888888888</v>
      </c>
      <c r="AU626" t="s">
        <v>2647</v>
      </c>
      <c r="AV626" t="s">
        <v>1980</v>
      </c>
      <c r="AZ626" t="s">
        <v>99</v>
      </c>
      <c r="BA626" t="s">
        <v>2648</v>
      </c>
      <c r="BB626" t="s">
        <v>967</v>
      </c>
      <c r="BD626" t="s">
        <v>2649</v>
      </c>
      <c r="BE626" t="s">
        <v>2650</v>
      </c>
      <c r="BF626" t="s">
        <v>964</v>
      </c>
      <c r="BG626" t="s">
        <v>77</v>
      </c>
      <c r="BI626" t="s">
        <v>103</v>
      </c>
      <c r="BJ626" t="s">
        <v>104</v>
      </c>
      <c r="BK626" t="s">
        <v>330</v>
      </c>
      <c r="BL626">
        <v>2</v>
      </c>
      <c r="BM626" t="s">
        <v>106</v>
      </c>
      <c r="BN626" t="s">
        <v>331</v>
      </c>
      <c r="BO626" t="s">
        <v>327</v>
      </c>
      <c r="BP626" t="s">
        <v>332</v>
      </c>
      <c r="BQ626" t="s">
        <v>158</v>
      </c>
      <c r="BR626" t="s">
        <v>329</v>
      </c>
      <c r="BS626" t="s">
        <v>158</v>
      </c>
      <c r="BT626" t="s">
        <v>158</v>
      </c>
      <c r="BU626" t="s">
        <v>329</v>
      </c>
      <c r="BV626">
        <v>649</v>
      </c>
      <c r="BY626">
        <f t="shared" si="45"/>
        <v>1298</v>
      </c>
      <c r="BZ626" t="str">
        <f t="shared" si="46"/>
        <v>East2</v>
      </c>
      <c r="CA626">
        <f t="shared" si="47"/>
        <v>765.81999999999994</v>
      </c>
      <c r="CB626" t="str">
        <f t="shared" si="48"/>
        <v/>
      </c>
      <c r="CD626" t="s">
        <v>967</v>
      </c>
      <c r="CE626" t="str">
        <f t="shared" si="49"/>
        <v>NA</v>
      </c>
      <c r="CF626" t="s">
        <v>158</v>
      </c>
      <c r="CG626" t="s">
        <v>615</v>
      </c>
    </row>
    <row r="627" spans="1:85">
      <c r="A627">
        <v>21700076</v>
      </c>
      <c r="B627" t="s">
        <v>1128</v>
      </c>
      <c r="C627" t="s">
        <v>1129</v>
      </c>
      <c r="D627">
        <v>8340543380</v>
      </c>
      <c r="E627" t="s">
        <v>77</v>
      </c>
      <c r="F627" t="s">
        <v>1130</v>
      </c>
      <c r="G627">
        <v>601177</v>
      </c>
      <c r="H627" t="s">
        <v>964</v>
      </c>
      <c r="I627" t="s">
        <v>964</v>
      </c>
      <c r="K627" t="s">
        <v>77</v>
      </c>
      <c r="N627" t="s">
        <v>965</v>
      </c>
      <c r="O627" t="s">
        <v>966</v>
      </c>
      <c r="Q627" t="s">
        <v>967</v>
      </c>
      <c r="S627" t="s">
        <v>83</v>
      </c>
      <c r="T627" t="s">
        <v>84</v>
      </c>
      <c r="U627" t="s">
        <v>85</v>
      </c>
      <c r="W627" t="s">
        <v>86</v>
      </c>
      <c r="Y627" t="s">
        <v>84</v>
      </c>
      <c r="AA627" t="s">
        <v>968</v>
      </c>
      <c r="AB627" t="s">
        <v>969</v>
      </c>
      <c r="AD627" t="s">
        <v>970</v>
      </c>
      <c r="AE627" t="s">
        <v>90</v>
      </c>
      <c r="AF627" t="s">
        <v>971</v>
      </c>
      <c r="AG627" t="s">
        <v>971</v>
      </c>
      <c r="AH627" t="s">
        <v>972</v>
      </c>
      <c r="AI627" t="s">
        <v>973</v>
      </c>
      <c r="AJ627" t="s">
        <v>94</v>
      </c>
      <c r="AK627" t="s">
        <v>84</v>
      </c>
      <c r="AL627" t="s">
        <v>95</v>
      </c>
      <c r="AM627" t="s">
        <v>96</v>
      </c>
      <c r="AO627" t="s">
        <v>970</v>
      </c>
      <c r="AQ627" t="s">
        <v>973</v>
      </c>
      <c r="AS627" s="1">
        <v>46000</v>
      </c>
      <c r="AT627" s="2">
        <v>0.24583333333333332</v>
      </c>
      <c r="AU627" t="s">
        <v>2651</v>
      </c>
      <c r="AV627" t="s">
        <v>2652</v>
      </c>
      <c r="AZ627" t="s">
        <v>99</v>
      </c>
      <c r="BA627" t="s">
        <v>2653</v>
      </c>
      <c r="BB627" t="s">
        <v>967</v>
      </c>
      <c r="BD627" t="s">
        <v>2654</v>
      </c>
      <c r="BE627" t="s">
        <v>2650</v>
      </c>
      <c r="BF627" t="s">
        <v>964</v>
      </c>
      <c r="BG627" t="s">
        <v>77</v>
      </c>
      <c r="BI627" t="s">
        <v>103</v>
      </c>
      <c r="BJ627" t="s">
        <v>104</v>
      </c>
      <c r="BK627" t="s">
        <v>1332</v>
      </c>
      <c r="BL627">
        <v>3</v>
      </c>
      <c r="BM627" t="s">
        <v>106</v>
      </c>
      <c r="BN627" t="s">
        <v>1005</v>
      </c>
      <c r="BO627" t="s">
        <v>1006</v>
      </c>
      <c r="BP627" t="s">
        <v>1333</v>
      </c>
      <c r="BQ627" t="s">
        <v>158</v>
      </c>
      <c r="BR627" t="s">
        <v>329</v>
      </c>
      <c r="BS627" t="s">
        <v>158</v>
      </c>
      <c r="BT627" t="s">
        <v>158</v>
      </c>
      <c r="BU627" t="s">
        <v>329</v>
      </c>
      <c r="BV627">
        <v>2090</v>
      </c>
      <c r="BY627">
        <f t="shared" si="45"/>
        <v>6270</v>
      </c>
      <c r="BZ627" t="str">
        <f t="shared" si="46"/>
        <v>East2</v>
      </c>
      <c r="CA627">
        <f t="shared" si="47"/>
        <v>2466.1999999999998</v>
      </c>
      <c r="CB627" t="str">
        <f t="shared" si="48"/>
        <v/>
      </c>
      <c r="CD627" t="s">
        <v>967</v>
      </c>
      <c r="CE627" t="str">
        <f t="shared" si="49"/>
        <v>NA</v>
      </c>
      <c r="CF627" t="s">
        <v>158</v>
      </c>
      <c r="CG627" t="s">
        <v>615</v>
      </c>
    </row>
    <row r="628" spans="1:85">
      <c r="A628">
        <v>21700076</v>
      </c>
      <c r="B628" t="s">
        <v>1128</v>
      </c>
      <c r="C628" t="s">
        <v>1129</v>
      </c>
      <c r="D628">
        <v>8340543380</v>
      </c>
      <c r="E628" t="s">
        <v>77</v>
      </c>
      <c r="F628" t="s">
        <v>1130</v>
      </c>
      <c r="G628">
        <v>601177</v>
      </c>
      <c r="H628" t="s">
        <v>964</v>
      </c>
      <c r="I628" t="s">
        <v>964</v>
      </c>
      <c r="K628" t="s">
        <v>77</v>
      </c>
      <c r="N628" t="s">
        <v>965</v>
      </c>
      <c r="O628" t="s">
        <v>966</v>
      </c>
      <c r="Q628" t="s">
        <v>967</v>
      </c>
      <c r="S628" t="s">
        <v>83</v>
      </c>
      <c r="T628" t="s">
        <v>84</v>
      </c>
      <c r="U628" t="s">
        <v>85</v>
      </c>
      <c r="W628" t="s">
        <v>86</v>
      </c>
      <c r="Y628" t="s">
        <v>84</v>
      </c>
      <c r="AA628" t="s">
        <v>968</v>
      </c>
      <c r="AB628" t="s">
        <v>969</v>
      </c>
      <c r="AD628" t="s">
        <v>970</v>
      </c>
      <c r="AE628" t="s">
        <v>90</v>
      </c>
      <c r="AF628" t="s">
        <v>971</v>
      </c>
      <c r="AG628" t="s">
        <v>971</v>
      </c>
      <c r="AH628" t="s">
        <v>972</v>
      </c>
      <c r="AI628" t="s">
        <v>973</v>
      </c>
      <c r="AJ628" t="s">
        <v>94</v>
      </c>
      <c r="AK628" t="s">
        <v>84</v>
      </c>
      <c r="AL628" t="s">
        <v>95</v>
      </c>
      <c r="AM628" t="s">
        <v>96</v>
      </c>
      <c r="AO628" t="s">
        <v>970</v>
      </c>
      <c r="AQ628" t="s">
        <v>973</v>
      </c>
      <c r="AS628" s="1">
        <v>46000</v>
      </c>
      <c r="AT628" s="2">
        <v>0.24583333333333332</v>
      </c>
      <c r="AU628" t="s">
        <v>2651</v>
      </c>
      <c r="AV628" t="s">
        <v>2652</v>
      </c>
      <c r="AZ628" t="s">
        <v>99</v>
      </c>
      <c r="BA628" t="s">
        <v>2653</v>
      </c>
      <c r="BB628" t="s">
        <v>967</v>
      </c>
      <c r="BD628" t="s">
        <v>2654</v>
      </c>
      <c r="BE628" t="s">
        <v>2650</v>
      </c>
      <c r="BF628" t="s">
        <v>964</v>
      </c>
      <c r="BG628" t="s">
        <v>77</v>
      </c>
      <c r="BI628" t="s">
        <v>103</v>
      </c>
      <c r="BJ628" t="s">
        <v>104</v>
      </c>
      <c r="BK628" t="s">
        <v>1004</v>
      </c>
      <c r="BL628">
        <v>1</v>
      </c>
      <c r="BM628" t="s">
        <v>106</v>
      </c>
      <c r="BN628" t="s">
        <v>1005</v>
      </c>
      <c r="BO628" t="s">
        <v>1006</v>
      </c>
      <c r="BP628" t="s">
        <v>1007</v>
      </c>
      <c r="BQ628" t="s">
        <v>158</v>
      </c>
      <c r="BR628" t="s">
        <v>329</v>
      </c>
      <c r="BS628" t="s">
        <v>158</v>
      </c>
      <c r="BT628" t="s">
        <v>158</v>
      </c>
      <c r="BU628" t="s">
        <v>329</v>
      </c>
      <c r="BV628">
        <v>2690</v>
      </c>
      <c r="BY628">
        <f t="shared" si="45"/>
        <v>2690</v>
      </c>
      <c r="BZ628" t="str">
        <f t="shared" si="46"/>
        <v>East2</v>
      </c>
      <c r="CA628">
        <f t="shared" si="47"/>
        <v>3174.2</v>
      </c>
      <c r="CB628" t="str">
        <f t="shared" si="48"/>
        <v/>
      </c>
      <c r="CD628" t="s">
        <v>967</v>
      </c>
      <c r="CE628" t="str">
        <f t="shared" si="49"/>
        <v>NA</v>
      </c>
      <c r="CF628" t="s">
        <v>158</v>
      </c>
      <c r="CG628" t="s">
        <v>615</v>
      </c>
    </row>
    <row r="629" spans="1:85">
      <c r="A629">
        <v>21702061</v>
      </c>
      <c r="B629" t="s">
        <v>2655</v>
      </c>
      <c r="C629" t="s">
        <v>2656</v>
      </c>
      <c r="D629">
        <v>9061984242</v>
      </c>
      <c r="E629" t="s">
        <v>77</v>
      </c>
      <c r="F629" t="s">
        <v>1723</v>
      </c>
      <c r="G629" t="s">
        <v>2657</v>
      </c>
      <c r="H629" t="s">
        <v>2658</v>
      </c>
      <c r="I629" t="s">
        <v>1734</v>
      </c>
      <c r="K629" t="s">
        <v>77</v>
      </c>
      <c r="N629" t="s">
        <v>1725</v>
      </c>
      <c r="O629" t="s">
        <v>1726</v>
      </c>
      <c r="Q629" t="s">
        <v>397</v>
      </c>
      <c r="S629" t="s">
        <v>83</v>
      </c>
      <c r="T629" t="s">
        <v>84</v>
      </c>
      <c r="U629" t="s">
        <v>85</v>
      </c>
      <c r="W629" t="s">
        <v>86</v>
      </c>
      <c r="Y629" t="s">
        <v>84</v>
      </c>
      <c r="AA629" t="s">
        <v>1727</v>
      </c>
      <c r="AB629" t="s">
        <v>399</v>
      </c>
      <c r="AD629" t="s">
        <v>400</v>
      </c>
      <c r="AE629" t="s">
        <v>145</v>
      </c>
      <c r="AF629" t="s">
        <v>401</v>
      </c>
      <c r="AG629" t="s">
        <v>401</v>
      </c>
      <c r="AH629" t="s">
        <v>1728</v>
      </c>
      <c r="AI629" t="s">
        <v>403</v>
      </c>
      <c r="AJ629" t="s">
        <v>149</v>
      </c>
      <c r="AK629" t="s">
        <v>84</v>
      </c>
      <c r="AL629" t="s">
        <v>95</v>
      </c>
      <c r="AM629" t="s">
        <v>96</v>
      </c>
      <c r="AO629" t="s">
        <v>400</v>
      </c>
      <c r="AQ629" t="s">
        <v>403</v>
      </c>
      <c r="AS629" s="1">
        <v>46000</v>
      </c>
      <c r="AT629" s="2">
        <v>0.44513888888888886</v>
      </c>
      <c r="AU629" t="s">
        <v>2659</v>
      </c>
      <c r="AV629" t="s">
        <v>2660</v>
      </c>
      <c r="AZ629" t="s">
        <v>99</v>
      </c>
      <c r="BA629" t="s">
        <v>2661</v>
      </c>
      <c r="BB629" t="s">
        <v>397</v>
      </c>
      <c r="BD629" t="s">
        <v>2662</v>
      </c>
      <c r="BE629" t="s">
        <v>2663</v>
      </c>
      <c r="BF629" t="s">
        <v>1734</v>
      </c>
      <c r="BG629" t="s">
        <v>77</v>
      </c>
      <c r="BI629" t="s">
        <v>103</v>
      </c>
      <c r="BJ629" t="s">
        <v>153</v>
      </c>
      <c r="BK629" t="s">
        <v>1606</v>
      </c>
      <c r="BL629">
        <v>1</v>
      </c>
      <c r="BM629" t="s">
        <v>106</v>
      </c>
      <c r="BN629" t="s">
        <v>224</v>
      </c>
      <c r="BO629" t="s">
        <v>224</v>
      </c>
      <c r="BP629" t="s">
        <v>1607</v>
      </c>
      <c r="BQ629" t="s">
        <v>109</v>
      </c>
      <c r="BR629" t="s">
        <v>227</v>
      </c>
      <c r="BS629" t="s">
        <v>111</v>
      </c>
      <c r="BT629" t="s">
        <v>228</v>
      </c>
      <c r="BU629" t="s">
        <v>9002</v>
      </c>
      <c r="BV629">
        <v>60945</v>
      </c>
      <c r="BX629" t="s">
        <v>9001</v>
      </c>
      <c r="BY629">
        <f t="shared" si="45"/>
        <v>60945</v>
      </c>
      <c r="BZ629" t="str">
        <f t="shared" si="46"/>
        <v>South1</v>
      </c>
      <c r="CA629">
        <f t="shared" si="47"/>
        <v>71915.099999999991</v>
      </c>
      <c r="CB629" t="str">
        <f t="shared" si="48"/>
        <v/>
      </c>
      <c r="CD629" t="s">
        <v>397</v>
      </c>
      <c r="CE629" t="str">
        <f t="shared" si="49"/>
        <v>Premium</v>
      </c>
      <c r="CF629" t="s">
        <v>111</v>
      </c>
      <c r="CG629" t="s">
        <v>615</v>
      </c>
    </row>
    <row r="630" spans="1:85">
      <c r="A630">
        <v>21702412</v>
      </c>
      <c r="B630" t="s">
        <v>2655</v>
      </c>
      <c r="C630" t="s">
        <v>2656</v>
      </c>
      <c r="D630">
        <v>9061984242</v>
      </c>
      <c r="E630" t="s">
        <v>77</v>
      </c>
      <c r="F630" t="s">
        <v>1723</v>
      </c>
      <c r="G630" t="s">
        <v>2657</v>
      </c>
      <c r="H630" t="s">
        <v>2658</v>
      </c>
      <c r="I630" t="s">
        <v>1734</v>
      </c>
      <c r="K630" t="s">
        <v>77</v>
      </c>
      <c r="N630" t="s">
        <v>1725</v>
      </c>
      <c r="O630" t="s">
        <v>1726</v>
      </c>
      <c r="Q630" t="s">
        <v>397</v>
      </c>
      <c r="S630" t="s">
        <v>83</v>
      </c>
      <c r="T630" t="s">
        <v>84</v>
      </c>
      <c r="U630" t="s">
        <v>85</v>
      </c>
      <c r="W630" t="s">
        <v>86</v>
      </c>
      <c r="Y630" t="s">
        <v>84</v>
      </c>
      <c r="AA630" t="s">
        <v>1727</v>
      </c>
      <c r="AB630" t="s">
        <v>399</v>
      </c>
      <c r="AD630" t="s">
        <v>400</v>
      </c>
      <c r="AE630" t="s">
        <v>145</v>
      </c>
      <c r="AF630" t="s">
        <v>401</v>
      </c>
      <c r="AG630" t="s">
        <v>401</v>
      </c>
      <c r="AH630" t="s">
        <v>1728</v>
      </c>
      <c r="AI630" t="s">
        <v>403</v>
      </c>
      <c r="AJ630" t="s">
        <v>149</v>
      </c>
      <c r="AK630" t="s">
        <v>84</v>
      </c>
      <c r="AL630" t="s">
        <v>95</v>
      </c>
      <c r="AM630" t="s">
        <v>96</v>
      </c>
      <c r="AO630" t="s">
        <v>400</v>
      </c>
      <c r="AQ630" t="s">
        <v>403</v>
      </c>
      <c r="AS630" s="1">
        <v>46000</v>
      </c>
      <c r="AT630" s="2">
        <v>0.45208333333333334</v>
      </c>
      <c r="AU630" t="s">
        <v>2664</v>
      </c>
      <c r="AV630" t="s">
        <v>2665</v>
      </c>
      <c r="AZ630" t="s">
        <v>99</v>
      </c>
      <c r="BA630" t="s">
        <v>2666</v>
      </c>
      <c r="BB630" t="s">
        <v>397</v>
      </c>
      <c r="BD630" t="s">
        <v>2667</v>
      </c>
      <c r="BE630" t="s">
        <v>2663</v>
      </c>
      <c r="BF630" t="s">
        <v>1734</v>
      </c>
      <c r="BG630" t="s">
        <v>77</v>
      </c>
      <c r="BI630" t="s">
        <v>103</v>
      </c>
      <c r="BJ630" t="s">
        <v>153</v>
      </c>
      <c r="BK630" t="s">
        <v>513</v>
      </c>
      <c r="BL630">
        <v>1</v>
      </c>
      <c r="BM630" t="s">
        <v>106</v>
      </c>
      <c r="BN630" t="s">
        <v>224</v>
      </c>
      <c r="BO630" t="s">
        <v>514</v>
      </c>
      <c r="BP630" t="s">
        <v>515</v>
      </c>
      <c r="BQ630" t="s">
        <v>109</v>
      </c>
      <c r="BR630" t="s">
        <v>227</v>
      </c>
      <c r="BS630" t="s">
        <v>123</v>
      </c>
      <c r="BT630" t="s">
        <v>516</v>
      </c>
      <c r="BU630" t="s">
        <v>9002</v>
      </c>
      <c r="BV630">
        <v>96610</v>
      </c>
      <c r="BX630" t="s">
        <v>9001</v>
      </c>
      <c r="BY630">
        <f t="shared" si="45"/>
        <v>96610</v>
      </c>
      <c r="BZ630" t="str">
        <f t="shared" si="46"/>
        <v>South1</v>
      </c>
      <c r="CA630">
        <f t="shared" si="47"/>
        <v>113999.79999999999</v>
      </c>
      <c r="CB630" t="str">
        <f t="shared" si="48"/>
        <v>SP</v>
      </c>
      <c r="CC630" t="s">
        <v>227</v>
      </c>
      <c r="CD630" t="s">
        <v>397</v>
      </c>
      <c r="CE630" t="str">
        <f t="shared" si="49"/>
        <v>Premium</v>
      </c>
      <c r="CF630" t="s">
        <v>123</v>
      </c>
      <c r="CG630" t="s">
        <v>615</v>
      </c>
    </row>
    <row r="631" spans="1:85">
      <c r="A631">
        <v>21702533</v>
      </c>
      <c r="B631" t="s">
        <v>2655</v>
      </c>
      <c r="C631" t="s">
        <v>2656</v>
      </c>
      <c r="D631">
        <v>9061984242</v>
      </c>
      <c r="E631" t="s">
        <v>77</v>
      </c>
      <c r="F631" t="s">
        <v>1723</v>
      </c>
      <c r="G631" t="s">
        <v>2657</v>
      </c>
      <c r="H631" t="s">
        <v>2658</v>
      </c>
      <c r="I631" t="s">
        <v>1734</v>
      </c>
      <c r="K631" t="s">
        <v>77</v>
      </c>
      <c r="N631" t="s">
        <v>1725</v>
      </c>
      <c r="O631" t="s">
        <v>1726</v>
      </c>
      <c r="Q631" t="s">
        <v>397</v>
      </c>
      <c r="S631" t="s">
        <v>83</v>
      </c>
      <c r="T631" t="s">
        <v>84</v>
      </c>
      <c r="U631" t="s">
        <v>85</v>
      </c>
      <c r="W631" t="s">
        <v>86</v>
      </c>
      <c r="Y631" t="s">
        <v>84</v>
      </c>
      <c r="AA631" t="s">
        <v>1727</v>
      </c>
      <c r="AB631" t="s">
        <v>399</v>
      </c>
      <c r="AD631" t="s">
        <v>400</v>
      </c>
      <c r="AE631" t="s">
        <v>145</v>
      </c>
      <c r="AF631" t="s">
        <v>401</v>
      </c>
      <c r="AG631" t="s">
        <v>401</v>
      </c>
      <c r="AH631" t="s">
        <v>1728</v>
      </c>
      <c r="AI631" t="s">
        <v>403</v>
      </c>
      <c r="AJ631" t="s">
        <v>149</v>
      </c>
      <c r="AK631" t="s">
        <v>84</v>
      </c>
      <c r="AL631" t="s">
        <v>95</v>
      </c>
      <c r="AM631" t="s">
        <v>96</v>
      </c>
      <c r="AO631" t="s">
        <v>400</v>
      </c>
      <c r="AQ631" t="s">
        <v>403</v>
      </c>
      <c r="AS631" s="1">
        <v>46000</v>
      </c>
      <c r="AT631" s="2">
        <v>0.45347222222222222</v>
      </c>
      <c r="AU631" t="s">
        <v>2668</v>
      </c>
      <c r="AV631" t="s">
        <v>2669</v>
      </c>
      <c r="AZ631" t="s">
        <v>99</v>
      </c>
      <c r="BA631" t="s">
        <v>2670</v>
      </c>
      <c r="BB631" t="s">
        <v>397</v>
      </c>
      <c r="BD631" t="s">
        <v>2671</v>
      </c>
      <c r="BE631" t="s">
        <v>2663</v>
      </c>
      <c r="BF631" t="s">
        <v>1734</v>
      </c>
      <c r="BG631" t="s">
        <v>77</v>
      </c>
      <c r="BI631" t="s">
        <v>103</v>
      </c>
      <c r="BJ631" t="s">
        <v>153</v>
      </c>
      <c r="BK631" t="s">
        <v>729</v>
      </c>
      <c r="BL631">
        <v>5</v>
      </c>
      <c r="BM631" t="s">
        <v>106</v>
      </c>
      <c r="BN631" t="s">
        <v>224</v>
      </c>
      <c r="BO631" t="s">
        <v>496</v>
      </c>
      <c r="BP631" t="s">
        <v>730</v>
      </c>
      <c r="BQ631" t="s">
        <v>109</v>
      </c>
      <c r="BR631" t="s">
        <v>227</v>
      </c>
      <c r="BS631" t="s">
        <v>123</v>
      </c>
      <c r="BT631" t="s">
        <v>498</v>
      </c>
      <c r="BU631" t="s">
        <v>9002</v>
      </c>
      <c r="BV631">
        <v>91500</v>
      </c>
      <c r="BX631" t="s">
        <v>9001</v>
      </c>
      <c r="BY631">
        <f t="shared" si="45"/>
        <v>457500</v>
      </c>
      <c r="BZ631" t="str">
        <f t="shared" si="46"/>
        <v>South1</v>
      </c>
      <c r="CA631">
        <f t="shared" si="47"/>
        <v>107970</v>
      </c>
      <c r="CB631" t="str">
        <f t="shared" si="48"/>
        <v>SP</v>
      </c>
      <c r="CC631" t="s">
        <v>227</v>
      </c>
      <c r="CD631" t="s">
        <v>397</v>
      </c>
      <c r="CE631" t="str">
        <f t="shared" si="49"/>
        <v>Premium</v>
      </c>
      <c r="CF631" t="s">
        <v>123</v>
      </c>
      <c r="CG631" t="s">
        <v>615</v>
      </c>
    </row>
    <row r="632" spans="1:85">
      <c r="A632">
        <v>21702533</v>
      </c>
      <c r="B632" t="s">
        <v>2655</v>
      </c>
      <c r="C632" t="s">
        <v>2656</v>
      </c>
      <c r="D632">
        <v>9061984242</v>
      </c>
      <c r="E632" t="s">
        <v>77</v>
      </c>
      <c r="F632" t="s">
        <v>1723</v>
      </c>
      <c r="G632" t="s">
        <v>2657</v>
      </c>
      <c r="H632" t="s">
        <v>2658</v>
      </c>
      <c r="I632" t="s">
        <v>1734</v>
      </c>
      <c r="K632" t="s">
        <v>77</v>
      </c>
      <c r="N632" t="s">
        <v>1725</v>
      </c>
      <c r="O632" t="s">
        <v>1726</v>
      </c>
      <c r="Q632" t="s">
        <v>397</v>
      </c>
      <c r="S632" t="s">
        <v>83</v>
      </c>
      <c r="T632" t="s">
        <v>84</v>
      </c>
      <c r="U632" t="s">
        <v>85</v>
      </c>
      <c r="W632" t="s">
        <v>86</v>
      </c>
      <c r="Y632" t="s">
        <v>84</v>
      </c>
      <c r="AA632" t="s">
        <v>1727</v>
      </c>
      <c r="AB632" t="s">
        <v>399</v>
      </c>
      <c r="AD632" t="s">
        <v>400</v>
      </c>
      <c r="AE632" t="s">
        <v>145</v>
      </c>
      <c r="AF632" t="s">
        <v>401</v>
      </c>
      <c r="AG632" t="s">
        <v>401</v>
      </c>
      <c r="AH632" t="s">
        <v>1728</v>
      </c>
      <c r="AI632" t="s">
        <v>403</v>
      </c>
      <c r="AJ632" t="s">
        <v>149</v>
      </c>
      <c r="AK632" t="s">
        <v>84</v>
      </c>
      <c r="AL632" t="s">
        <v>95</v>
      </c>
      <c r="AM632" t="s">
        <v>96</v>
      </c>
      <c r="AO632" t="s">
        <v>400</v>
      </c>
      <c r="AQ632" t="s">
        <v>403</v>
      </c>
      <c r="AS632" s="1">
        <v>46000</v>
      </c>
      <c r="AT632" s="2">
        <v>0.45347222222222222</v>
      </c>
      <c r="AU632" t="s">
        <v>2668</v>
      </c>
      <c r="AV632" t="s">
        <v>2669</v>
      </c>
      <c r="AZ632" t="s">
        <v>99</v>
      </c>
      <c r="BA632" t="s">
        <v>2670</v>
      </c>
      <c r="BB632" t="s">
        <v>397</v>
      </c>
      <c r="BD632" t="s">
        <v>2671</v>
      </c>
      <c r="BE632" t="s">
        <v>2663</v>
      </c>
      <c r="BF632" t="s">
        <v>1734</v>
      </c>
      <c r="BG632" t="s">
        <v>77</v>
      </c>
      <c r="BI632" t="s">
        <v>103</v>
      </c>
      <c r="BJ632" t="s">
        <v>153</v>
      </c>
      <c r="BK632" t="s">
        <v>2190</v>
      </c>
      <c r="BL632">
        <v>1</v>
      </c>
      <c r="BM632" t="s">
        <v>106</v>
      </c>
      <c r="BN632" t="s">
        <v>224</v>
      </c>
      <c r="BO632" t="s">
        <v>224</v>
      </c>
      <c r="BP632" t="s">
        <v>2191</v>
      </c>
      <c r="BQ632" t="s">
        <v>109</v>
      </c>
      <c r="BR632" t="s">
        <v>227</v>
      </c>
      <c r="BS632" t="s">
        <v>123</v>
      </c>
      <c r="BT632" t="s">
        <v>2192</v>
      </c>
      <c r="BU632" t="s">
        <v>9002</v>
      </c>
      <c r="BV632">
        <v>125000</v>
      </c>
      <c r="BX632" t="s">
        <v>9001</v>
      </c>
      <c r="BY632">
        <f t="shared" si="45"/>
        <v>125000</v>
      </c>
      <c r="BZ632" t="str">
        <f t="shared" si="46"/>
        <v>South1</v>
      </c>
      <c r="CA632">
        <f t="shared" si="47"/>
        <v>147500</v>
      </c>
      <c r="CB632" t="str">
        <f t="shared" si="48"/>
        <v>SP</v>
      </c>
      <c r="CC632" t="s">
        <v>227</v>
      </c>
      <c r="CD632" t="s">
        <v>397</v>
      </c>
      <c r="CE632" t="str">
        <f t="shared" si="49"/>
        <v>Premium</v>
      </c>
      <c r="CF632" t="s">
        <v>123</v>
      </c>
      <c r="CG632" t="s">
        <v>615</v>
      </c>
    </row>
    <row r="633" spans="1:85">
      <c r="A633">
        <v>21702558</v>
      </c>
      <c r="B633" t="s">
        <v>2655</v>
      </c>
      <c r="C633" t="s">
        <v>2656</v>
      </c>
      <c r="D633">
        <v>9061984242</v>
      </c>
      <c r="E633" t="s">
        <v>77</v>
      </c>
      <c r="F633" t="s">
        <v>1723</v>
      </c>
      <c r="G633" t="s">
        <v>2657</v>
      </c>
      <c r="H633" t="s">
        <v>2658</v>
      </c>
      <c r="I633" t="s">
        <v>1734</v>
      </c>
      <c r="K633" t="s">
        <v>77</v>
      </c>
      <c r="N633" t="s">
        <v>1725</v>
      </c>
      <c r="O633" t="s">
        <v>1726</v>
      </c>
      <c r="Q633" t="s">
        <v>397</v>
      </c>
      <c r="S633" t="s">
        <v>83</v>
      </c>
      <c r="T633" t="s">
        <v>84</v>
      </c>
      <c r="U633" t="s">
        <v>85</v>
      </c>
      <c r="W633" t="s">
        <v>86</v>
      </c>
      <c r="Y633" t="s">
        <v>84</v>
      </c>
      <c r="AA633" t="s">
        <v>1727</v>
      </c>
      <c r="AB633" t="s">
        <v>399</v>
      </c>
      <c r="AD633" t="s">
        <v>400</v>
      </c>
      <c r="AE633" t="s">
        <v>145</v>
      </c>
      <c r="AF633" t="s">
        <v>401</v>
      </c>
      <c r="AG633" t="s">
        <v>401</v>
      </c>
      <c r="AH633" t="s">
        <v>1728</v>
      </c>
      <c r="AI633" t="s">
        <v>403</v>
      </c>
      <c r="AJ633" t="s">
        <v>149</v>
      </c>
      <c r="AK633" t="s">
        <v>84</v>
      </c>
      <c r="AL633" t="s">
        <v>95</v>
      </c>
      <c r="AM633" t="s">
        <v>96</v>
      </c>
      <c r="AO633" t="s">
        <v>400</v>
      </c>
      <c r="AQ633" t="s">
        <v>403</v>
      </c>
      <c r="AS633" s="1">
        <v>46000</v>
      </c>
      <c r="AT633" s="2">
        <v>0.4548611111111111</v>
      </c>
      <c r="AU633" t="s">
        <v>2672</v>
      </c>
      <c r="AV633" t="s">
        <v>2673</v>
      </c>
      <c r="AZ633" t="s">
        <v>99</v>
      </c>
      <c r="BA633" t="s">
        <v>2674</v>
      </c>
      <c r="BB633" t="s">
        <v>308</v>
      </c>
      <c r="BD633" t="s">
        <v>2675</v>
      </c>
      <c r="BE633" t="s">
        <v>2676</v>
      </c>
      <c r="BF633" t="s">
        <v>1734</v>
      </c>
      <c r="BI633" t="s">
        <v>103</v>
      </c>
      <c r="BJ633" t="s">
        <v>153</v>
      </c>
      <c r="BK633" t="s">
        <v>213</v>
      </c>
      <c r="BL633">
        <v>1</v>
      </c>
      <c r="BM633" t="s">
        <v>106</v>
      </c>
      <c r="BN633" t="s">
        <v>119</v>
      </c>
      <c r="BO633" t="s">
        <v>119</v>
      </c>
      <c r="BP633" t="s">
        <v>214</v>
      </c>
      <c r="BQ633" t="s">
        <v>109</v>
      </c>
      <c r="BR633" t="s">
        <v>122</v>
      </c>
      <c r="BS633" t="s">
        <v>160</v>
      </c>
      <c r="BT633" t="s">
        <v>215</v>
      </c>
      <c r="BU633" t="s">
        <v>9002</v>
      </c>
      <c r="BV633">
        <v>29407</v>
      </c>
      <c r="BX633" t="s">
        <v>9001</v>
      </c>
      <c r="BY633">
        <f t="shared" si="45"/>
        <v>29407</v>
      </c>
      <c r="BZ633" t="str">
        <f t="shared" si="46"/>
        <v>South1</v>
      </c>
      <c r="CA633">
        <f t="shared" si="47"/>
        <v>34700.259999999995</v>
      </c>
      <c r="CB633" t="str">
        <f t="shared" si="48"/>
        <v/>
      </c>
      <c r="CD633" t="s">
        <v>397</v>
      </c>
      <c r="CE633" t="str">
        <f t="shared" si="49"/>
        <v>Entry</v>
      </c>
      <c r="CF633" t="s">
        <v>160</v>
      </c>
      <c r="CG633" t="s">
        <v>615</v>
      </c>
    </row>
    <row r="634" spans="1:85">
      <c r="A634">
        <v>21722792</v>
      </c>
      <c r="B634" t="s">
        <v>630</v>
      </c>
      <c r="C634" t="s">
        <v>631</v>
      </c>
      <c r="D634">
        <v>7050129999</v>
      </c>
      <c r="E634" t="s">
        <v>77</v>
      </c>
      <c r="F634" t="s">
        <v>632</v>
      </c>
      <c r="G634" t="s">
        <v>633</v>
      </c>
      <c r="H634" t="s">
        <v>634</v>
      </c>
      <c r="I634" t="s">
        <v>634</v>
      </c>
      <c r="K634" t="s">
        <v>77</v>
      </c>
      <c r="N634" t="s">
        <v>635</v>
      </c>
      <c r="Q634" t="s">
        <v>308</v>
      </c>
      <c r="S634" t="s">
        <v>83</v>
      </c>
      <c r="T634" t="s">
        <v>84</v>
      </c>
      <c r="U634" t="s">
        <v>85</v>
      </c>
      <c r="W634" t="s">
        <v>86</v>
      </c>
      <c r="Y634" t="s">
        <v>84</v>
      </c>
      <c r="AA634" t="s">
        <v>636</v>
      </c>
      <c r="AB634" t="s">
        <v>310</v>
      </c>
      <c r="AD634" t="s">
        <v>311</v>
      </c>
      <c r="AE634" t="s">
        <v>145</v>
      </c>
      <c r="AF634" t="s">
        <v>312</v>
      </c>
      <c r="AG634" t="s">
        <v>312</v>
      </c>
      <c r="AH634" t="s">
        <v>637</v>
      </c>
      <c r="AI634" t="s">
        <v>314</v>
      </c>
      <c r="AJ634" t="s">
        <v>149</v>
      </c>
      <c r="AK634" t="s">
        <v>84</v>
      </c>
      <c r="AL634" t="s">
        <v>95</v>
      </c>
      <c r="AM634" t="s">
        <v>96</v>
      </c>
      <c r="AO634" t="s">
        <v>311</v>
      </c>
      <c r="AQ634" t="s">
        <v>314</v>
      </c>
      <c r="AS634" s="1">
        <v>46000</v>
      </c>
      <c r="AT634" s="2">
        <v>0.5180555555555556</v>
      </c>
      <c r="AU634" t="s">
        <v>2677</v>
      </c>
      <c r="AV634" t="s">
        <v>2678</v>
      </c>
      <c r="AW634" t="s">
        <v>2679</v>
      </c>
      <c r="AX634" t="s">
        <v>634</v>
      </c>
      <c r="AY634" t="s">
        <v>2680</v>
      </c>
      <c r="AZ634" t="s">
        <v>99</v>
      </c>
      <c r="BA634" t="s">
        <v>2681</v>
      </c>
      <c r="BB634" t="s">
        <v>308</v>
      </c>
      <c r="BD634" t="s">
        <v>2682</v>
      </c>
      <c r="BE634" t="s">
        <v>2679</v>
      </c>
      <c r="BF634" t="s">
        <v>634</v>
      </c>
      <c r="BG634" t="s">
        <v>2683</v>
      </c>
      <c r="BI634" t="s">
        <v>103</v>
      </c>
      <c r="BJ634" t="s">
        <v>104</v>
      </c>
      <c r="BK634" t="s">
        <v>553</v>
      </c>
      <c r="BL634">
        <v>2</v>
      </c>
      <c r="BM634" t="s">
        <v>106</v>
      </c>
      <c r="BN634" t="s">
        <v>107</v>
      </c>
      <c r="BO634" t="s">
        <v>131</v>
      </c>
      <c r="BP634" t="s">
        <v>554</v>
      </c>
      <c r="BQ634" t="s">
        <v>109</v>
      </c>
      <c r="BR634" t="s">
        <v>110</v>
      </c>
      <c r="BS634" t="s">
        <v>111</v>
      </c>
      <c r="BT634" t="s">
        <v>555</v>
      </c>
      <c r="BU634" t="s">
        <v>9002</v>
      </c>
      <c r="BV634">
        <v>42990</v>
      </c>
      <c r="BX634" t="s">
        <v>110</v>
      </c>
      <c r="BY634">
        <f t="shared" si="45"/>
        <v>85980</v>
      </c>
      <c r="BZ634" t="str">
        <f t="shared" si="46"/>
        <v>South2</v>
      </c>
      <c r="CA634">
        <f t="shared" si="47"/>
        <v>50728.2</v>
      </c>
      <c r="CB634" t="str">
        <f t="shared" si="48"/>
        <v/>
      </c>
      <c r="CD634" t="s">
        <v>308</v>
      </c>
      <c r="CE634" t="str">
        <f t="shared" si="49"/>
        <v>Mainstream</v>
      </c>
      <c r="CF634" t="s">
        <v>111</v>
      </c>
      <c r="CG634" t="s">
        <v>615</v>
      </c>
    </row>
    <row r="635" spans="1:85">
      <c r="A635">
        <v>21722792</v>
      </c>
      <c r="B635" t="s">
        <v>630</v>
      </c>
      <c r="C635" t="s">
        <v>631</v>
      </c>
      <c r="D635">
        <v>7050129999</v>
      </c>
      <c r="E635" t="s">
        <v>77</v>
      </c>
      <c r="F635" t="s">
        <v>632</v>
      </c>
      <c r="G635" t="s">
        <v>633</v>
      </c>
      <c r="H635" t="s">
        <v>634</v>
      </c>
      <c r="I635" t="s">
        <v>634</v>
      </c>
      <c r="K635" t="s">
        <v>77</v>
      </c>
      <c r="N635" t="s">
        <v>635</v>
      </c>
      <c r="Q635" t="s">
        <v>308</v>
      </c>
      <c r="S635" t="s">
        <v>83</v>
      </c>
      <c r="T635" t="s">
        <v>84</v>
      </c>
      <c r="U635" t="s">
        <v>85</v>
      </c>
      <c r="W635" t="s">
        <v>86</v>
      </c>
      <c r="Y635" t="s">
        <v>84</v>
      </c>
      <c r="AA635" t="s">
        <v>636</v>
      </c>
      <c r="AB635" t="s">
        <v>310</v>
      </c>
      <c r="AD635" t="s">
        <v>311</v>
      </c>
      <c r="AE635" t="s">
        <v>145</v>
      </c>
      <c r="AF635" t="s">
        <v>312</v>
      </c>
      <c r="AG635" t="s">
        <v>312</v>
      </c>
      <c r="AH635" t="s">
        <v>637</v>
      </c>
      <c r="AI635" t="s">
        <v>314</v>
      </c>
      <c r="AJ635" t="s">
        <v>149</v>
      </c>
      <c r="AK635" t="s">
        <v>84</v>
      </c>
      <c r="AL635" t="s">
        <v>95</v>
      </c>
      <c r="AM635" t="s">
        <v>96</v>
      </c>
      <c r="AO635" t="s">
        <v>311</v>
      </c>
      <c r="AQ635" t="s">
        <v>314</v>
      </c>
      <c r="AS635" s="1">
        <v>46000</v>
      </c>
      <c r="AT635" s="2">
        <v>0.5180555555555556</v>
      </c>
      <c r="AU635" t="s">
        <v>2677</v>
      </c>
      <c r="AV635" t="s">
        <v>2678</v>
      </c>
      <c r="AW635" t="s">
        <v>2679</v>
      </c>
      <c r="AX635" t="s">
        <v>634</v>
      </c>
      <c r="AY635" t="s">
        <v>2680</v>
      </c>
      <c r="AZ635" t="s">
        <v>99</v>
      </c>
      <c r="BA635" t="s">
        <v>2681</v>
      </c>
      <c r="BB635" t="s">
        <v>308</v>
      </c>
      <c r="BD635" t="s">
        <v>2682</v>
      </c>
      <c r="BE635" t="s">
        <v>2679</v>
      </c>
      <c r="BF635" t="s">
        <v>634</v>
      </c>
      <c r="BG635" t="s">
        <v>2683</v>
      </c>
      <c r="BI635" t="s">
        <v>103</v>
      </c>
      <c r="BJ635" t="s">
        <v>104</v>
      </c>
      <c r="BK635" t="s">
        <v>411</v>
      </c>
      <c r="BL635">
        <v>3</v>
      </c>
      <c r="BM635" t="s">
        <v>106</v>
      </c>
      <c r="BN635" t="s">
        <v>120</v>
      </c>
      <c r="BO635" t="s">
        <v>412</v>
      </c>
      <c r="BP635" t="s">
        <v>413</v>
      </c>
      <c r="BQ635" t="s">
        <v>109</v>
      </c>
      <c r="BR635" t="s">
        <v>122</v>
      </c>
      <c r="BS635" t="s">
        <v>111</v>
      </c>
      <c r="BT635" t="s">
        <v>414</v>
      </c>
      <c r="BU635" t="s">
        <v>9002</v>
      </c>
      <c r="BV635">
        <v>64700</v>
      </c>
      <c r="BX635" t="s">
        <v>9001</v>
      </c>
      <c r="BY635">
        <f t="shared" si="45"/>
        <v>194100</v>
      </c>
      <c r="BZ635" t="str">
        <f t="shared" si="46"/>
        <v>South2</v>
      </c>
      <c r="CA635">
        <f t="shared" si="47"/>
        <v>76346</v>
      </c>
      <c r="CB635" t="str">
        <f t="shared" si="48"/>
        <v>SP</v>
      </c>
      <c r="CC635" t="s">
        <v>9005</v>
      </c>
      <c r="CD635" t="s">
        <v>308</v>
      </c>
      <c r="CE635" t="str">
        <f t="shared" si="49"/>
        <v>Premium</v>
      </c>
      <c r="CF635" t="s">
        <v>123</v>
      </c>
      <c r="CG635" t="s">
        <v>615</v>
      </c>
    </row>
    <row r="636" spans="1:85">
      <c r="A636">
        <v>21709668</v>
      </c>
      <c r="B636" t="s">
        <v>862</v>
      </c>
      <c r="C636" t="s">
        <v>863</v>
      </c>
      <c r="D636">
        <v>7006131255</v>
      </c>
      <c r="E636" t="s">
        <v>77</v>
      </c>
      <c r="F636" t="s">
        <v>864</v>
      </c>
      <c r="G636" t="s">
        <v>865</v>
      </c>
      <c r="H636" t="s">
        <v>866</v>
      </c>
      <c r="I636" t="s">
        <v>866</v>
      </c>
      <c r="K636" t="s">
        <v>77</v>
      </c>
      <c r="N636" t="s">
        <v>523</v>
      </c>
      <c r="O636" t="s">
        <v>524</v>
      </c>
      <c r="Q636" t="s">
        <v>82</v>
      </c>
      <c r="S636" t="s">
        <v>83</v>
      </c>
      <c r="T636" t="s">
        <v>84</v>
      </c>
      <c r="U636" t="s">
        <v>85</v>
      </c>
      <c r="W636" t="s">
        <v>86</v>
      </c>
      <c r="Y636" t="s">
        <v>84</v>
      </c>
      <c r="AA636" t="s">
        <v>867</v>
      </c>
      <c r="AB636" t="s">
        <v>88</v>
      </c>
      <c r="AD636" t="s">
        <v>89</v>
      </c>
      <c r="AE636" t="s">
        <v>90</v>
      </c>
      <c r="AF636" t="s">
        <v>91</v>
      </c>
      <c r="AG636" t="s">
        <v>91</v>
      </c>
      <c r="AH636" t="s">
        <v>868</v>
      </c>
      <c r="AI636" t="s">
        <v>93</v>
      </c>
      <c r="AJ636" t="s">
        <v>94</v>
      </c>
      <c r="AK636" t="s">
        <v>84</v>
      </c>
      <c r="AL636" t="s">
        <v>95</v>
      </c>
      <c r="AM636" t="s">
        <v>96</v>
      </c>
      <c r="AO636" t="s">
        <v>89</v>
      </c>
      <c r="AQ636" t="s">
        <v>93</v>
      </c>
      <c r="AS636" s="1">
        <v>46000</v>
      </c>
      <c r="AT636" s="2">
        <v>0.53541666666666665</v>
      </c>
      <c r="AU636" t="s">
        <v>2684</v>
      </c>
      <c r="AV636" t="s">
        <v>2685</v>
      </c>
      <c r="AZ636" t="s">
        <v>99</v>
      </c>
      <c r="BA636" t="s">
        <v>2686</v>
      </c>
      <c r="BB636" t="s">
        <v>82</v>
      </c>
      <c r="BD636" t="s">
        <v>2687</v>
      </c>
      <c r="BE636" t="s">
        <v>2688</v>
      </c>
      <c r="BF636" t="s">
        <v>531</v>
      </c>
      <c r="BG636" t="s">
        <v>263</v>
      </c>
      <c r="BI636" t="s">
        <v>103</v>
      </c>
      <c r="BJ636" t="s">
        <v>104</v>
      </c>
      <c r="BK636" t="s">
        <v>1330</v>
      </c>
      <c r="BL636">
        <v>2</v>
      </c>
      <c r="BM636" t="s">
        <v>106</v>
      </c>
      <c r="BN636" t="s">
        <v>1005</v>
      </c>
      <c r="BO636" t="s">
        <v>1006</v>
      </c>
      <c r="BP636" t="s">
        <v>1331</v>
      </c>
      <c r="BQ636" t="s">
        <v>158</v>
      </c>
      <c r="BR636" t="s">
        <v>329</v>
      </c>
      <c r="BS636" t="s">
        <v>158</v>
      </c>
      <c r="BT636" t="s">
        <v>158</v>
      </c>
      <c r="BU636" t="s">
        <v>329</v>
      </c>
      <c r="BV636">
        <v>2490</v>
      </c>
      <c r="BY636">
        <f t="shared" si="45"/>
        <v>4980</v>
      </c>
      <c r="BZ636" t="str">
        <f t="shared" si="46"/>
        <v>North1</v>
      </c>
      <c r="CA636">
        <f t="shared" si="47"/>
        <v>2938.2</v>
      </c>
      <c r="CB636" t="str">
        <f t="shared" si="48"/>
        <v/>
      </c>
      <c r="CD636" t="s">
        <v>82</v>
      </c>
      <c r="CE636" t="str">
        <f t="shared" si="49"/>
        <v>NA</v>
      </c>
      <c r="CF636" t="s">
        <v>158</v>
      </c>
      <c r="CG636" t="s">
        <v>615</v>
      </c>
    </row>
    <row r="637" spans="1:85">
      <c r="A637">
        <v>21709684</v>
      </c>
      <c r="B637" t="s">
        <v>862</v>
      </c>
      <c r="C637" t="s">
        <v>863</v>
      </c>
      <c r="D637">
        <v>7006131255</v>
      </c>
      <c r="E637" t="s">
        <v>77</v>
      </c>
      <c r="F637" t="s">
        <v>864</v>
      </c>
      <c r="G637" t="s">
        <v>865</v>
      </c>
      <c r="H637" t="s">
        <v>866</v>
      </c>
      <c r="I637" t="s">
        <v>866</v>
      </c>
      <c r="K637" t="s">
        <v>77</v>
      </c>
      <c r="N637" t="s">
        <v>523</v>
      </c>
      <c r="O637" t="s">
        <v>524</v>
      </c>
      <c r="Q637" t="s">
        <v>82</v>
      </c>
      <c r="S637" t="s">
        <v>83</v>
      </c>
      <c r="T637" t="s">
        <v>84</v>
      </c>
      <c r="U637" t="s">
        <v>85</v>
      </c>
      <c r="W637" t="s">
        <v>86</v>
      </c>
      <c r="Y637" t="s">
        <v>84</v>
      </c>
      <c r="AA637" t="s">
        <v>867</v>
      </c>
      <c r="AB637" t="s">
        <v>88</v>
      </c>
      <c r="AD637" t="s">
        <v>89</v>
      </c>
      <c r="AE637" t="s">
        <v>90</v>
      </c>
      <c r="AF637" t="s">
        <v>91</v>
      </c>
      <c r="AG637" t="s">
        <v>91</v>
      </c>
      <c r="AH637" t="s">
        <v>868</v>
      </c>
      <c r="AI637" t="s">
        <v>93</v>
      </c>
      <c r="AJ637" t="s">
        <v>94</v>
      </c>
      <c r="AK637" t="s">
        <v>84</v>
      </c>
      <c r="AL637" t="s">
        <v>95</v>
      </c>
      <c r="AM637" t="s">
        <v>96</v>
      </c>
      <c r="AO637" t="s">
        <v>89</v>
      </c>
      <c r="AQ637" t="s">
        <v>93</v>
      </c>
      <c r="AS637" s="1">
        <v>46000</v>
      </c>
      <c r="AT637" s="2">
        <v>0.56180555555555556</v>
      </c>
      <c r="AU637" t="s">
        <v>2689</v>
      </c>
      <c r="AV637" t="s">
        <v>2690</v>
      </c>
      <c r="AZ637" t="s">
        <v>99</v>
      </c>
      <c r="BA637" t="s">
        <v>2691</v>
      </c>
      <c r="BB637" t="s">
        <v>82</v>
      </c>
      <c r="BD637" t="s">
        <v>2692</v>
      </c>
      <c r="BE637" t="s">
        <v>2693</v>
      </c>
      <c r="BF637" t="s">
        <v>531</v>
      </c>
      <c r="BG637" t="s">
        <v>263</v>
      </c>
      <c r="BI637" t="s">
        <v>103</v>
      </c>
      <c r="BJ637" t="s">
        <v>104</v>
      </c>
      <c r="BK637" t="s">
        <v>752</v>
      </c>
      <c r="BL637">
        <v>1</v>
      </c>
      <c r="BM637" t="s">
        <v>106</v>
      </c>
      <c r="BN637" t="s">
        <v>119</v>
      </c>
      <c r="BO637" t="s">
        <v>753</v>
      </c>
      <c r="BP637" t="s">
        <v>754</v>
      </c>
      <c r="BQ637" t="s">
        <v>109</v>
      </c>
      <c r="BR637" t="s">
        <v>122</v>
      </c>
      <c r="BS637" t="s">
        <v>160</v>
      </c>
      <c r="BT637" t="s">
        <v>755</v>
      </c>
      <c r="BU637" t="s">
        <v>9002</v>
      </c>
      <c r="BV637">
        <v>25900</v>
      </c>
      <c r="BX637" t="s">
        <v>9001</v>
      </c>
      <c r="BY637">
        <f t="shared" si="45"/>
        <v>25900</v>
      </c>
      <c r="BZ637" t="str">
        <f t="shared" si="46"/>
        <v>North1</v>
      </c>
      <c r="CA637">
        <f t="shared" si="47"/>
        <v>30562</v>
      </c>
      <c r="CB637" t="str">
        <f t="shared" si="48"/>
        <v/>
      </c>
      <c r="CD637" t="s">
        <v>82</v>
      </c>
      <c r="CE637" t="str">
        <f t="shared" si="49"/>
        <v>Entry</v>
      </c>
      <c r="CF637" t="s">
        <v>160</v>
      </c>
      <c r="CG637" t="s">
        <v>615</v>
      </c>
    </row>
    <row r="638" spans="1:85">
      <c r="A638">
        <v>21709684</v>
      </c>
      <c r="B638" t="s">
        <v>862</v>
      </c>
      <c r="C638" t="s">
        <v>863</v>
      </c>
      <c r="D638">
        <v>7006131255</v>
      </c>
      <c r="E638" t="s">
        <v>77</v>
      </c>
      <c r="F638" t="s">
        <v>864</v>
      </c>
      <c r="G638" t="s">
        <v>865</v>
      </c>
      <c r="H638" t="s">
        <v>866</v>
      </c>
      <c r="I638" t="s">
        <v>866</v>
      </c>
      <c r="K638" t="s">
        <v>77</v>
      </c>
      <c r="N638" t="s">
        <v>523</v>
      </c>
      <c r="O638" t="s">
        <v>524</v>
      </c>
      <c r="Q638" t="s">
        <v>82</v>
      </c>
      <c r="S638" t="s">
        <v>83</v>
      </c>
      <c r="T638" t="s">
        <v>84</v>
      </c>
      <c r="U638" t="s">
        <v>85</v>
      </c>
      <c r="W638" t="s">
        <v>86</v>
      </c>
      <c r="Y638" t="s">
        <v>84</v>
      </c>
      <c r="AA638" t="s">
        <v>867</v>
      </c>
      <c r="AB638" t="s">
        <v>88</v>
      </c>
      <c r="AD638" t="s">
        <v>89</v>
      </c>
      <c r="AE638" t="s">
        <v>90</v>
      </c>
      <c r="AF638" t="s">
        <v>91</v>
      </c>
      <c r="AG638" t="s">
        <v>91</v>
      </c>
      <c r="AH638" t="s">
        <v>868</v>
      </c>
      <c r="AI638" t="s">
        <v>93</v>
      </c>
      <c r="AJ638" t="s">
        <v>94</v>
      </c>
      <c r="AK638" t="s">
        <v>84</v>
      </c>
      <c r="AL638" t="s">
        <v>95</v>
      </c>
      <c r="AM638" t="s">
        <v>96</v>
      </c>
      <c r="AO638" t="s">
        <v>89</v>
      </c>
      <c r="AQ638" t="s">
        <v>93</v>
      </c>
      <c r="AS638" s="1">
        <v>46000</v>
      </c>
      <c r="AT638" s="2">
        <v>0.56180555555555556</v>
      </c>
      <c r="AU638" t="s">
        <v>2689</v>
      </c>
      <c r="AV638" t="s">
        <v>2690</v>
      </c>
      <c r="AZ638" t="s">
        <v>99</v>
      </c>
      <c r="BA638" t="s">
        <v>2691</v>
      </c>
      <c r="BB638" t="s">
        <v>82</v>
      </c>
      <c r="BD638" t="s">
        <v>2692</v>
      </c>
      <c r="BE638" t="s">
        <v>2693</v>
      </c>
      <c r="BF638" t="s">
        <v>531</v>
      </c>
      <c r="BG638" t="s">
        <v>263</v>
      </c>
      <c r="BI638" t="s">
        <v>103</v>
      </c>
      <c r="BJ638" t="s">
        <v>104</v>
      </c>
      <c r="BK638" t="s">
        <v>1330</v>
      </c>
      <c r="BL638">
        <v>1</v>
      </c>
      <c r="BM638" t="s">
        <v>106</v>
      </c>
      <c r="BN638" t="s">
        <v>1005</v>
      </c>
      <c r="BO638" t="s">
        <v>1006</v>
      </c>
      <c r="BP638" t="s">
        <v>1331</v>
      </c>
      <c r="BQ638" t="s">
        <v>158</v>
      </c>
      <c r="BR638" t="s">
        <v>329</v>
      </c>
      <c r="BS638" t="s">
        <v>158</v>
      </c>
      <c r="BT638" t="s">
        <v>158</v>
      </c>
      <c r="BU638" t="s">
        <v>329</v>
      </c>
      <c r="BV638">
        <v>2490</v>
      </c>
      <c r="BY638">
        <f t="shared" si="45"/>
        <v>2490</v>
      </c>
      <c r="BZ638" t="str">
        <f t="shared" si="46"/>
        <v>North1</v>
      </c>
      <c r="CA638">
        <f t="shared" si="47"/>
        <v>2938.2</v>
      </c>
      <c r="CB638" t="str">
        <f t="shared" si="48"/>
        <v/>
      </c>
      <c r="CD638" t="s">
        <v>82</v>
      </c>
      <c r="CE638" t="str">
        <f t="shared" si="49"/>
        <v>NA</v>
      </c>
      <c r="CF638" t="s">
        <v>158</v>
      </c>
      <c r="CG638" t="s">
        <v>615</v>
      </c>
    </row>
    <row r="639" spans="1:85">
      <c r="A639">
        <v>21709701</v>
      </c>
      <c r="B639" t="s">
        <v>862</v>
      </c>
      <c r="C639" t="s">
        <v>863</v>
      </c>
      <c r="D639">
        <v>7006131255</v>
      </c>
      <c r="E639" t="s">
        <v>77</v>
      </c>
      <c r="F639" t="s">
        <v>864</v>
      </c>
      <c r="G639" t="s">
        <v>865</v>
      </c>
      <c r="H639" t="s">
        <v>866</v>
      </c>
      <c r="I639" t="s">
        <v>866</v>
      </c>
      <c r="K639" t="s">
        <v>77</v>
      </c>
      <c r="N639" t="s">
        <v>523</v>
      </c>
      <c r="O639" t="s">
        <v>524</v>
      </c>
      <c r="Q639" t="s">
        <v>82</v>
      </c>
      <c r="S639" t="s">
        <v>83</v>
      </c>
      <c r="T639" t="s">
        <v>84</v>
      </c>
      <c r="U639" t="s">
        <v>85</v>
      </c>
      <c r="W639" t="s">
        <v>86</v>
      </c>
      <c r="Y639" t="s">
        <v>84</v>
      </c>
      <c r="AA639" t="s">
        <v>867</v>
      </c>
      <c r="AB639" t="s">
        <v>88</v>
      </c>
      <c r="AD639" t="s">
        <v>89</v>
      </c>
      <c r="AE639" t="s">
        <v>90</v>
      </c>
      <c r="AF639" t="s">
        <v>91</v>
      </c>
      <c r="AG639" t="s">
        <v>91</v>
      </c>
      <c r="AH639" t="s">
        <v>868</v>
      </c>
      <c r="AI639" t="s">
        <v>93</v>
      </c>
      <c r="AJ639" t="s">
        <v>94</v>
      </c>
      <c r="AK639" t="s">
        <v>84</v>
      </c>
      <c r="AL639" t="s">
        <v>95</v>
      </c>
      <c r="AM639" t="s">
        <v>96</v>
      </c>
      <c r="AO639" t="s">
        <v>89</v>
      </c>
      <c r="AQ639" t="s">
        <v>93</v>
      </c>
      <c r="AS639" s="1">
        <v>46000</v>
      </c>
      <c r="AT639" s="2">
        <v>0.59027777777777779</v>
      </c>
      <c r="AU639" t="s">
        <v>2694</v>
      </c>
      <c r="AV639" t="s">
        <v>2695</v>
      </c>
      <c r="AZ639" t="s">
        <v>99</v>
      </c>
      <c r="BB639" t="s">
        <v>82</v>
      </c>
      <c r="BD639" t="s">
        <v>2696</v>
      </c>
      <c r="BE639" t="s">
        <v>864</v>
      </c>
      <c r="BF639" t="s">
        <v>531</v>
      </c>
      <c r="BG639" t="s">
        <v>263</v>
      </c>
      <c r="BI639" t="s">
        <v>103</v>
      </c>
      <c r="BJ639" t="s">
        <v>104</v>
      </c>
      <c r="BK639" t="s">
        <v>330</v>
      </c>
      <c r="BL639">
        <v>3</v>
      </c>
      <c r="BM639" t="s">
        <v>106</v>
      </c>
      <c r="BN639" t="s">
        <v>331</v>
      </c>
      <c r="BO639" t="s">
        <v>327</v>
      </c>
      <c r="BP639" t="s">
        <v>332</v>
      </c>
      <c r="BQ639" t="s">
        <v>158</v>
      </c>
      <c r="BR639" t="s">
        <v>329</v>
      </c>
      <c r="BS639" t="s">
        <v>158</v>
      </c>
      <c r="BT639" t="s">
        <v>158</v>
      </c>
      <c r="BU639" t="s">
        <v>329</v>
      </c>
      <c r="BV639">
        <v>649</v>
      </c>
      <c r="BY639">
        <f t="shared" si="45"/>
        <v>1947</v>
      </c>
      <c r="BZ639" t="str">
        <f t="shared" si="46"/>
        <v>North1</v>
      </c>
      <c r="CA639">
        <f t="shared" si="47"/>
        <v>765.81999999999994</v>
      </c>
      <c r="CB639" t="str">
        <f t="shared" si="48"/>
        <v/>
      </c>
      <c r="CD639" t="s">
        <v>82</v>
      </c>
      <c r="CE639" t="str">
        <f t="shared" si="49"/>
        <v>NA</v>
      </c>
      <c r="CF639" t="s">
        <v>158</v>
      </c>
      <c r="CG639" t="s">
        <v>615</v>
      </c>
    </row>
    <row r="640" spans="1:85">
      <c r="A640">
        <v>21709707</v>
      </c>
      <c r="B640" t="s">
        <v>862</v>
      </c>
      <c r="C640" t="s">
        <v>863</v>
      </c>
      <c r="D640">
        <v>7006131255</v>
      </c>
      <c r="E640" t="s">
        <v>77</v>
      </c>
      <c r="F640" t="s">
        <v>864</v>
      </c>
      <c r="G640" t="s">
        <v>865</v>
      </c>
      <c r="H640" t="s">
        <v>866</v>
      </c>
      <c r="I640" t="s">
        <v>866</v>
      </c>
      <c r="K640" t="s">
        <v>77</v>
      </c>
      <c r="N640" t="s">
        <v>523</v>
      </c>
      <c r="O640" t="s">
        <v>524</v>
      </c>
      <c r="Q640" t="s">
        <v>82</v>
      </c>
      <c r="S640" t="s">
        <v>83</v>
      </c>
      <c r="T640" t="s">
        <v>84</v>
      </c>
      <c r="U640" t="s">
        <v>85</v>
      </c>
      <c r="W640" t="s">
        <v>86</v>
      </c>
      <c r="Y640" t="s">
        <v>84</v>
      </c>
      <c r="AA640" t="s">
        <v>867</v>
      </c>
      <c r="AB640" t="s">
        <v>88</v>
      </c>
      <c r="AD640" t="s">
        <v>89</v>
      </c>
      <c r="AE640" t="s">
        <v>90</v>
      </c>
      <c r="AF640" t="s">
        <v>91</v>
      </c>
      <c r="AG640" t="s">
        <v>91</v>
      </c>
      <c r="AH640" t="s">
        <v>868</v>
      </c>
      <c r="AI640" t="s">
        <v>93</v>
      </c>
      <c r="AJ640" t="s">
        <v>94</v>
      </c>
      <c r="AK640" t="s">
        <v>84</v>
      </c>
      <c r="AL640" t="s">
        <v>95</v>
      </c>
      <c r="AM640" t="s">
        <v>96</v>
      </c>
      <c r="AO640" t="s">
        <v>89</v>
      </c>
      <c r="AQ640" t="s">
        <v>93</v>
      </c>
      <c r="AS640" s="1">
        <v>46000</v>
      </c>
      <c r="AT640" s="2">
        <v>0.59097222222222223</v>
      </c>
      <c r="AU640" t="s">
        <v>2694</v>
      </c>
      <c r="AV640" t="s">
        <v>2697</v>
      </c>
      <c r="AZ640" t="s">
        <v>99</v>
      </c>
      <c r="BB640" t="s">
        <v>82</v>
      </c>
      <c r="BD640" t="s">
        <v>2698</v>
      </c>
      <c r="BE640" t="s">
        <v>864</v>
      </c>
      <c r="BF640" t="s">
        <v>531</v>
      </c>
      <c r="BG640" t="s">
        <v>77</v>
      </c>
      <c r="BI640" t="s">
        <v>103</v>
      </c>
      <c r="BJ640" t="s">
        <v>104</v>
      </c>
      <c r="BK640" t="s">
        <v>330</v>
      </c>
      <c r="BL640">
        <v>3</v>
      </c>
      <c r="BM640" t="s">
        <v>106</v>
      </c>
      <c r="BN640" t="s">
        <v>331</v>
      </c>
      <c r="BO640" t="s">
        <v>327</v>
      </c>
      <c r="BP640" t="s">
        <v>332</v>
      </c>
      <c r="BQ640" t="s">
        <v>158</v>
      </c>
      <c r="BR640" t="s">
        <v>329</v>
      </c>
      <c r="BS640" t="s">
        <v>158</v>
      </c>
      <c r="BT640" t="s">
        <v>158</v>
      </c>
      <c r="BU640" t="s">
        <v>329</v>
      </c>
      <c r="BV640">
        <v>649</v>
      </c>
      <c r="BY640">
        <f t="shared" si="45"/>
        <v>1947</v>
      </c>
      <c r="BZ640" t="str">
        <f t="shared" si="46"/>
        <v>North1</v>
      </c>
      <c r="CA640">
        <f t="shared" si="47"/>
        <v>765.81999999999994</v>
      </c>
      <c r="CB640" t="str">
        <f t="shared" si="48"/>
        <v/>
      </c>
      <c r="CD640" t="s">
        <v>82</v>
      </c>
      <c r="CE640" t="str">
        <f t="shared" si="49"/>
        <v>NA</v>
      </c>
      <c r="CF640" t="s">
        <v>158</v>
      </c>
      <c r="CG640" t="s">
        <v>615</v>
      </c>
    </row>
    <row r="641" spans="1:85">
      <c r="A641">
        <v>21722796</v>
      </c>
      <c r="B641" t="s">
        <v>630</v>
      </c>
      <c r="C641" t="s">
        <v>631</v>
      </c>
      <c r="D641">
        <v>7050129999</v>
      </c>
      <c r="E641" t="s">
        <v>77</v>
      </c>
      <c r="F641" t="s">
        <v>632</v>
      </c>
      <c r="G641" t="s">
        <v>633</v>
      </c>
      <c r="H641" t="s">
        <v>634</v>
      </c>
      <c r="I641" t="s">
        <v>634</v>
      </c>
      <c r="K641" t="s">
        <v>77</v>
      </c>
      <c r="N641" t="s">
        <v>635</v>
      </c>
      <c r="Q641" t="s">
        <v>308</v>
      </c>
      <c r="S641" t="s">
        <v>83</v>
      </c>
      <c r="T641" t="s">
        <v>84</v>
      </c>
      <c r="U641" t="s">
        <v>85</v>
      </c>
      <c r="W641" t="s">
        <v>86</v>
      </c>
      <c r="Y641" t="s">
        <v>84</v>
      </c>
      <c r="AA641" t="s">
        <v>636</v>
      </c>
      <c r="AB641" t="s">
        <v>310</v>
      </c>
      <c r="AD641" t="s">
        <v>311</v>
      </c>
      <c r="AE641" t="s">
        <v>145</v>
      </c>
      <c r="AF641" t="s">
        <v>312</v>
      </c>
      <c r="AG641" t="s">
        <v>312</v>
      </c>
      <c r="AH641" t="s">
        <v>637</v>
      </c>
      <c r="AI641" t="s">
        <v>314</v>
      </c>
      <c r="AJ641" t="s">
        <v>149</v>
      </c>
      <c r="AK641" t="s">
        <v>84</v>
      </c>
      <c r="AL641" t="s">
        <v>95</v>
      </c>
      <c r="AM641" t="s">
        <v>96</v>
      </c>
      <c r="AO641" t="s">
        <v>311</v>
      </c>
      <c r="AQ641" t="s">
        <v>314</v>
      </c>
      <c r="AS641" s="1">
        <v>46000</v>
      </c>
      <c r="AT641" s="2">
        <v>0.60555555555555551</v>
      </c>
      <c r="AU641" t="s">
        <v>2699</v>
      </c>
      <c r="AV641" t="s">
        <v>2700</v>
      </c>
      <c r="AZ641" t="s">
        <v>99</v>
      </c>
      <c r="BA641" t="s">
        <v>2701</v>
      </c>
      <c r="BB641" t="s">
        <v>308</v>
      </c>
      <c r="BD641" t="s">
        <v>2702</v>
      </c>
      <c r="BE641" t="s">
        <v>2679</v>
      </c>
      <c r="BF641" t="s">
        <v>634</v>
      </c>
      <c r="BG641" t="s">
        <v>77</v>
      </c>
      <c r="BI641" t="s">
        <v>103</v>
      </c>
      <c r="BJ641" t="s">
        <v>104</v>
      </c>
      <c r="BK641" t="s">
        <v>681</v>
      </c>
      <c r="BL641">
        <v>3</v>
      </c>
      <c r="BM641" t="s">
        <v>106</v>
      </c>
      <c r="BN641" t="s">
        <v>131</v>
      </c>
      <c r="BO641" t="s">
        <v>682</v>
      </c>
      <c r="BP641" t="s">
        <v>683</v>
      </c>
      <c r="BQ641" t="s">
        <v>109</v>
      </c>
      <c r="BR641" t="s">
        <v>131</v>
      </c>
      <c r="BS641" t="s">
        <v>111</v>
      </c>
      <c r="BT641" t="s">
        <v>684</v>
      </c>
      <c r="BU641" t="s">
        <v>9002</v>
      </c>
      <c r="BV641">
        <v>57990</v>
      </c>
      <c r="BX641" t="s">
        <v>131</v>
      </c>
      <c r="BY641">
        <f t="shared" si="45"/>
        <v>173970</v>
      </c>
      <c r="BZ641" t="str">
        <f t="shared" si="46"/>
        <v>South2</v>
      </c>
      <c r="CA641">
        <f t="shared" si="47"/>
        <v>68428.2</v>
      </c>
      <c r="CB641" t="str">
        <f t="shared" si="48"/>
        <v/>
      </c>
      <c r="CD641" t="s">
        <v>308</v>
      </c>
      <c r="CE641" t="str">
        <f t="shared" si="49"/>
        <v>Premium</v>
      </c>
      <c r="CF641" t="s">
        <v>111</v>
      </c>
      <c r="CG641" t="s">
        <v>9011</v>
      </c>
    </row>
    <row r="642" spans="1:85">
      <c r="A642">
        <v>21709718</v>
      </c>
      <c r="B642" t="s">
        <v>862</v>
      </c>
      <c r="C642" t="s">
        <v>863</v>
      </c>
      <c r="D642">
        <v>7006131255</v>
      </c>
      <c r="E642" t="s">
        <v>77</v>
      </c>
      <c r="F642" t="s">
        <v>864</v>
      </c>
      <c r="G642" t="s">
        <v>865</v>
      </c>
      <c r="H642" t="s">
        <v>866</v>
      </c>
      <c r="I642" t="s">
        <v>866</v>
      </c>
      <c r="K642" t="s">
        <v>77</v>
      </c>
      <c r="N642" t="s">
        <v>523</v>
      </c>
      <c r="O642" t="s">
        <v>524</v>
      </c>
      <c r="Q642" t="s">
        <v>82</v>
      </c>
      <c r="S642" t="s">
        <v>83</v>
      </c>
      <c r="T642" t="s">
        <v>84</v>
      </c>
      <c r="U642" t="s">
        <v>85</v>
      </c>
      <c r="W642" t="s">
        <v>86</v>
      </c>
      <c r="Y642" t="s">
        <v>84</v>
      </c>
      <c r="AA642" t="s">
        <v>867</v>
      </c>
      <c r="AB642" t="s">
        <v>88</v>
      </c>
      <c r="AD642" t="s">
        <v>89</v>
      </c>
      <c r="AE642" t="s">
        <v>90</v>
      </c>
      <c r="AF642" t="s">
        <v>91</v>
      </c>
      <c r="AG642" t="s">
        <v>91</v>
      </c>
      <c r="AH642" t="s">
        <v>868</v>
      </c>
      <c r="AI642" t="s">
        <v>93</v>
      </c>
      <c r="AJ642" t="s">
        <v>94</v>
      </c>
      <c r="AK642" t="s">
        <v>84</v>
      </c>
      <c r="AL642" t="s">
        <v>95</v>
      </c>
      <c r="AM642" t="s">
        <v>96</v>
      </c>
      <c r="AO642" t="s">
        <v>89</v>
      </c>
      <c r="AQ642" t="s">
        <v>93</v>
      </c>
      <c r="AS642" s="1">
        <v>46000</v>
      </c>
      <c r="AT642" s="2">
        <v>0.61944444444444446</v>
      </c>
      <c r="AU642" t="s">
        <v>2703</v>
      </c>
      <c r="AV642" t="s">
        <v>2704</v>
      </c>
      <c r="AZ642" t="s">
        <v>99</v>
      </c>
      <c r="BB642" t="s">
        <v>82</v>
      </c>
      <c r="BD642" t="s">
        <v>2705</v>
      </c>
      <c r="BE642" t="s">
        <v>864</v>
      </c>
      <c r="BF642" t="s">
        <v>531</v>
      </c>
      <c r="BG642" t="s">
        <v>263</v>
      </c>
      <c r="BI642" t="s">
        <v>103</v>
      </c>
      <c r="BJ642" t="s">
        <v>104</v>
      </c>
      <c r="BK642" t="s">
        <v>330</v>
      </c>
      <c r="BL642">
        <v>3</v>
      </c>
      <c r="BM642" t="s">
        <v>106</v>
      </c>
      <c r="BN642" t="s">
        <v>331</v>
      </c>
      <c r="BO642" t="s">
        <v>327</v>
      </c>
      <c r="BP642" t="s">
        <v>332</v>
      </c>
      <c r="BQ642" t="s">
        <v>158</v>
      </c>
      <c r="BR642" t="s">
        <v>329</v>
      </c>
      <c r="BS642" t="s">
        <v>158</v>
      </c>
      <c r="BT642" t="s">
        <v>158</v>
      </c>
      <c r="BU642" t="s">
        <v>329</v>
      </c>
      <c r="BV642">
        <v>649</v>
      </c>
      <c r="BY642">
        <f t="shared" si="45"/>
        <v>1947</v>
      </c>
      <c r="BZ642" t="str">
        <f t="shared" si="46"/>
        <v>North1</v>
      </c>
      <c r="CA642">
        <f t="shared" si="47"/>
        <v>765.81999999999994</v>
      </c>
      <c r="CB642" t="str">
        <f t="shared" si="48"/>
        <v/>
      </c>
      <c r="CD642" t="s">
        <v>82</v>
      </c>
      <c r="CE642" t="str">
        <f t="shared" si="49"/>
        <v>NA</v>
      </c>
      <c r="CF642" t="s">
        <v>158</v>
      </c>
      <c r="CG642" t="s">
        <v>615</v>
      </c>
    </row>
    <row r="643" spans="1:85">
      <c r="A643">
        <v>21709728</v>
      </c>
      <c r="B643" t="s">
        <v>862</v>
      </c>
      <c r="C643" t="s">
        <v>863</v>
      </c>
      <c r="D643">
        <v>7006131255</v>
      </c>
      <c r="E643" t="s">
        <v>77</v>
      </c>
      <c r="F643" t="s">
        <v>864</v>
      </c>
      <c r="G643" t="s">
        <v>865</v>
      </c>
      <c r="H643" t="s">
        <v>866</v>
      </c>
      <c r="I643" t="s">
        <v>866</v>
      </c>
      <c r="K643" t="s">
        <v>77</v>
      </c>
      <c r="N643" t="s">
        <v>523</v>
      </c>
      <c r="O643" t="s">
        <v>524</v>
      </c>
      <c r="Q643" t="s">
        <v>82</v>
      </c>
      <c r="S643" t="s">
        <v>83</v>
      </c>
      <c r="T643" t="s">
        <v>84</v>
      </c>
      <c r="U643" t="s">
        <v>85</v>
      </c>
      <c r="W643" t="s">
        <v>86</v>
      </c>
      <c r="Y643" t="s">
        <v>84</v>
      </c>
      <c r="AA643" t="s">
        <v>867</v>
      </c>
      <c r="AB643" t="s">
        <v>88</v>
      </c>
      <c r="AD643" t="s">
        <v>89</v>
      </c>
      <c r="AE643" t="s">
        <v>90</v>
      </c>
      <c r="AF643" t="s">
        <v>91</v>
      </c>
      <c r="AG643" t="s">
        <v>91</v>
      </c>
      <c r="AH643" t="s">
        <v>868</v>
      </c>
      <c r="AI643" t="s">
        <v>93</v>
      </c>
      <c r="AJ643" t="s">
        <v>94</v>
      </c>
      <c r="AK643" t="s">
        <v>84</v>
      </c>
      <c r="AL643" t="s">
        <v>95</v>
      </c>
      <c r="AM643" t="s">
        <v>96</v>
      </c>
      <c r="AO643" t="s">
        <v>89</v>
      </c>
      <c r="AQ643" t="s">
        <v>93</v>
      </c>
      <c r="AS643" s="1">
        <v>46000</v>
      </c>
      <c r="AT643" s="2">
        <v>0.65208333333333335</v>
      </c>
      <c r="AU643" t="s">
        <v>2706</v>
      </c>
      <c r="AV643" t="s">
        <v>2707</v>
      </c>
      <c r="AZ643" t="s">
        <v>99</v>
      </c>
      <c r="BB643" t="s">
        <v>82</v>
      </c>
      <c r="BD643" t="s">
        <v>2708</v>
      </c>
      <c r="BE643" t="s">
        <v>864</v>
      </c>
      <c r="BF643" t="s">
        <v>531</v>
      </c>
      <c r="BG643" t="s">
        <v>263</v>
      </c>
      <c r="BI643" t="s">
        <v>103</v>
      </c>
      <c r="BJ643" t="s">
        <v>104</v>
      </c>
      <c r="BK643" t="s">
        <v>752</v>
      </c>
      <c r="BL643">
        <v>1</v>
      </c>
      <c r="BM643" t="s">
        <v>106</v>
      </c>
      <c r="BN643" t="s">
        <v>119</v>
      </c>
      <c r="BO643" t="s">
        <v>753</v>
      </c>
      <c r="BP643" t="s">
        <v>754</v>
      </c>
      <c r="BQ643" t="s">
        <v>109</v>
      </c>
      <c r="BR643" t="s">
        <v>122</v>
      </c>
      <c r="BS643" t="s">
        <v>160</v>
      </c>
      <c r="BT643" t="s">
        <v>755</v>
      </c>
      <c r="BU643" t="s">
        <v>9002</v>
      </c>
      <c r="BV643">
        <v>25900</v>
      </c>
      <c r="BX643" t="s">
        <v>9001</v>
      </c>
      <c r="BY643">
        <f t="shared" ref="BY643:BY706" si="50">BV643*BL643</f>
        <v>25900</v>
      </c>
      <c r="BZ643" t="str">
        <f t="shared" ref="BZ643:BZ706" si="51">Q643</f>
        <v>North1</v>
      </c>
      <c r="CA643">
        <f t="shared" ref="CA643:CA706" si="52">BV643*118%</f>
        <v>30562</v>
      </c>
      <c r="CB643" t="str">
        <f t="shared" ref="CB643:CB706" si="53">IF(CF643="Premium",IF(CA643&gt;=65000,"SP",""),"")</f>
        <v/>
      </c>
      <c r="CD643" t="s">
        <v>82</v>
      </c>
      <c r="CE643" t="str">
        <f t="shared" ref="CE643:CE706" si="54">IF(BU643="Consumer",IF(CA643&lt;40000,"Entry",IF(AND(CA643&gt;=40000,CA643&lt;65000),"Mainstream","Premium")),IF(BU643="Visuals",BS643,"NA"))</f>
        <v>Entry</v>
      </c>
      <c r="CF643" t="s">
        <v>160</v>
      </c>
      <c r="CG643" t="s">
        <v>615</v>
      </c>
    </row>
    <row r="644" spans="1:85">
      <c r="A644">
        <v>21709728</v>
      </c>
      <c r="B644" t="s">
        <v>862</v>
      </c>
      <c r="C644" t="s">
        <v>863</v>
      </c>
      <c r="D644">
        <v>7006131255</v>
      </c>
      <c r="E644" t="s">
        <v>77</v>
      </c>
      <c r="F644" t="s">
        <v>864</v>
      </c>
      <c r="G644" t="s">
        <v>865</v>
      </c>
      <c r="H644" t="s">
        <v>866</v>
      </c>
      <c r="I644" t="s">
        <v>866</v>
      </c>
      <c r="K644" t="s">
        <v>77</v>
      </c>
      <c r="N644" t="s">
        <v>523</v>
      </c>
      <c r="O644" t="s">
        <v>524</v>
      </c>
      <c r="Q644" t="s">
        <v>82</v>
      </c>
      <c r="S644" t="s">
        <v>83</v>
      </c>
      <c r="T644" t="s">
        <v>84</v>
      </c>
      <c r="U644" t="s">
        <v>85</v>
      </c>
      <c r="W644" t="s">
        <v>86</v>
      </c>
      <c r="Y644" t="s">
        <v>84</v>
      </c>
      <c r="AA644" t="s">
        <v>867</v>
      </c>
      <c r="AB644" t="s">
        <v>88</v>
      </c>
      <c r="AD644" t="s">
        <v>89</v>
      </c>
      <c r="AE644" t="s">
        <v>90</v>
      </c>
      <c r="AF644" t="s">
        <v>91</v>
      </c>
      <c r="AG644" t="s">
        <v>91</v>
      </c>
      <c r="AH644" t="s">
        <v>868</v>
      </c>
      <c r="AI644" t="s">
        <v>93</v>
      </c>
      <c r="AJ644" t="s">
        <v>94</v>
      </c>
      <c r="AK644" t="s">
        <v>84</v>
      </c>
      <c r="AL644" t="s">
        <v>95</v>
      </c>
      <c r="AM644" t="s">
        <v>96</v>
      </c>
      <c r="AO644" t="s">
        <v>89</v>
      </c>
      <c r="AQ644" t="s">
        <v>93</v>
      </c>
      <c r="AS644" s="1">
        <v>46000</v>
      </c>
      <c r="AT644" s="2">
        <v>0.65208333333333335</v>
      </c>
      <c r="AU644" t="s">
        <v>2706</v>
      </c>
      <c r="AV644" t="s">
        <v>2707</v>
      </c>
      <c r="AZ644" t="s">
        <v>99</v>
      </c>
      <c r="BB644" t="s">
        <v>82</v>
      </c>
      <c r="BD644" t="s">
        <v>2708</v>
      </c>
      <c r="BE644" t="s">
        <v>864</v>
      </c>
      <c r="BF644" t="s">
        <v>531</v>
      </c>
      <c r="BG644" t="s">
        <v>263</v>
      </c>
      <c r="BI644" t="s">
        <v>103</v>
      </c>
      <c r="BJ644" t="s">
        <v>104</v>
      </c>
      <c r="BK644" t="s">
        <v>330</v>
      </c>
      <c r="BL644">
        <v>2</v>
      </c>
      <c r="BM644" t="s">
        <v>106</v>
      </c>
      <c r="BN644" t="s">
        <v>331</v>
      </c>
      <c r="BO644" t="s">
        <v>327</v>
      </c>
      <c r="BP644" t="s">
        <v>332</v>
      </c>
      <c r="BQ644" t="s">
        <v>158</v>
      </c>
      <c r="BR644" t="s">
        <v>329</v>
      </c>
      <c r="BS644" t="s">
        <v>158</v>
      </c>
      <c r="BT644" t="s">
        <v>158</v>
      </c>
      <c r="BU644" t="s">
        <v>329</v>
      </c>
      <c r="BV644">
        <v>649</v>
      </c>
      <c r="BY644">
        <f t="shared" si="50"/>
        <v>1298</v>
      </c>
      <c r="BZ644" t="str">
        <f t="shared" si="51"/>
        <v>North1</v>
      </c>
      <c r="CA644">
        <f t="shared" si="52"/>
        <v>765.81999999999994</v>
      </c>
      <c r="CB644" t="str">
        <f t="shared" si="53"/>
        <v/>
      </c>
      <c r="CD644" t="s">
        <v>82</v>
      </c>
      <c r="CE644" t="str">
        <f t="shared" si="54"/>
        <v>NA</v>
      </c>
      <c r="CF644" t="s">
        <v>158</v>
      </c>
      <c r="CG644" t="s">
        <v>615</v>
      </c>
    </row>
    <row r="645" spans="1:85">
      <c r="A645">
        <v>21713530</v>
      </c>
      <c r="B645" t="s">
        <v>2709</v>
      </c>
      <c r="C645" t="s">
        <v>2710</v>
      </c>
      <c r="D645">
        <v>9898633142</v>
      </c>
      <c r="E645" t="s">
        <v>77</v>
      </c>
      <c r="F645" t="s">
        <v>2711</v>
      </c>
      <c r="G645" t="s">
        <v>2712</v>
      </c>
      <c r="H645" t="s">
        <v>921</v>
      </c>
      <c r="I645" t="s">
        <v>921</v>
      </c>
      <c r="K645" t="s">
        <v>77</v>
      </c>
      <c r="N645" t="s">
        <v>1957</v>
      </c>
      <c r="O645" t="s">
        <v>1958</v>
      </c>
      <c r="Q645" t="s">
        <v>141</v>
      </c>
      <c r="S645" t="s">
        <v>83</v>
      </c>
      <c r="T645" t="s">
        <v>84</v>
      </c>
      <c r="U645" t="s">
        <v>85</v>
      </c>
      <c r="W645" t="s">
        <v>86</v>
      </c>
      <c r="Y645" t="s">
        <v>84</v>
      </c>
      <c r="AA645" t="s">
        <v>924</v>
      </c>
      <c r="AB645" t="s">
        <v>143</v>
      </c>
      <c r="AD645" t="s">
        <v>144</v>
      </c>
      <c r="AE645" t="s">
        <v>145</v>
      </c>
      <c r="AF645" t="s">
        <v>146</v>
      </c>
      <c r="AG645" t="s">
        <v>146</v>
      </c>
      <c r="AH645" t="s">
        <v>925</v>
      </c>
      <c r="AI645" t="s">
        <v>148</v>
      </c>
      <c r="AJ645" t="s">
        <v>149</v>
      </c>
      <c r="AK645" t="s">
        <v>84</v>
      </c>
      <c r="AL645" t="s">
        <v>95</v>
      </c>
      <c r="AM645" t="s">
        <v>96</v>
      </c>
      <c r="AO645" t="s">
        <v>144</v>
      </c>
      <c r="AQ645" t="s">
        <v>148</v>
      </c>
      <c r="AS645" s="1">
        <v>46000</v>
      </c>
      <c r="AT645" s="2">
        <v>0.70208333333333328</v>
      </c>
      <c r="AU645" t="s">
        <v>2713</v>
      </c>
      <c r="AV645" t="s">
        <v>2714</v>
      </c>
      <c r="AZ645" t="s">
        <v>99</v>
      </c>
      <c r="BB645" t="s">
        <v>385</v>
      </c>
      <c r="BD645" t="s">
        <v>2715</v>
      </c>
      <c r="BE645" t="s">
        <v>2711</v>
      </c>
      <c r="BF645" t="s">
        <v>921</v>
      </c>
      <c r="BG645" t="s">
        <v>263</v>
      </c>
      <c r="BI645" t="s">
        <v>103</v>
      </c>
      <c r="BJ645" t="s">
        <v>153</v>
      </c>
      <c r="BK645" t="s">
        <v>2482</v>
      </c>
      <c r="BL645">
        <v>2</v>
      </c>
      <c r="BM645" t="s">
        <v>106</v>
      </c>
      <c r="BN645" t="s">
        <v>2483</v>
      </c>
      <c r="BO645" t="s">
        <v>2484</v>
      </c>
      <c r="BP645" t="s">
        <v>2485</v>
      </c>
      <c r="BQ645" t="s">
        <v>109</v>
      </c>
      <c r="BR645" t="s">
        <v>2486</v>
      </c>
      <c r="BS645" t="s">
        <v>160</v>
      </c>
      <c r="BT645" t="s">
        <v>2106</v>
      </c>
      <c r="BU645" t="s">
        <v>9002</v>
      </c>
      <c r="BV645">
        <v>29990</v>
      </c>
      <c r="BX645" t="s">
        <v>9001</v>
      </c>
      <c r="BY645">
        <f t="shared" si="50"/>
        <v>59980</v>
      </c>
      <c r="BZ645" t="str">
        <f t="shared" si="51"/>
        <v>West1</v>
      </c>
      <c r="CA645">
        <f t="shared" si="52"/>
        <v>35388.199999999997</v>
      </c>
      <c r="CB645" t="str">
        <f t="shared" si="53"/>
        <v/>
      </c>
      <c r="CD645" t="s">
        <v>9003</v>
      </c>
      <c r="CE645" t="str">
        <f t="shared" si="54"/>
        <v>Entry</v>
      </c>
      <c r="CF645" t="s">
        <v>160</v>
      </c>
      <c r="CG645" t="s">
        <v>615</v>
      </c>
    </row>
    <row r="646" spans="1:85">
      <c r="A646">
        <v>21713542</v>
      </c>
      <c r="B646" t="s">
        <v>2709</v>
      </c>
      <c r="C646" t="s">
        <v>2710</v>
      </c>
      <c r="D646">
        <v>9898633142</v>
      </c>
      <c r="E646" t="s">
        <v>77</v>
      </c>
      <c r="F646" t="s">
        <v>2711</v>
      </c>
      <c r="G646" t="s">
        <v>2712</v>
      </c>
      <c r="H646" t="s">
        <v>921</v>
      </c>
      <c r="I646" t="s">
        <v>921</v>
      </c>
      <c r="K646" t="s">
        <v>77</v>
      </c>
      <c r="N646" t="s">
        <v>1957</v>
      </c>
      <c r="O646" t="s">
        <v>1958</v>
      </c>
      <c r="Q646" t="s">
        <v>141</v>
      </c>
      <c r="S646" t="s">
        <v>83</v>
      </c>
      <c r="T646" t="s">
        <v>84</v>
      </c>
      <c r="U646" t="s">
        <v>85</v>
      </c>
      <c r="W646" t="s">
        <v>86</v>
      </c>
      <c r="Y646" t="s">
        <v>84</v>
      </c>
      <c r="AA646" t="s">
        <v>924</v>
      </c>
      <c r="AB646" t="s">
        <v>143</v>
      </c>
      <c r="AD646" t="s">
        <v>144</v>
      </c>
      <c r="AE646" t="s">
        <v>145</v>
      </c>
      <c r="AF646" t="s">
        <v>146</v>
      </c>
      <c r="AG646" t="s">
        <v>146</v>
      </c>
      <c r="AH646" t="s">
        <v>925</v>
      </c>
      <c r="AI646" t="s">
        <v>148</v>
      </c>
      <c r="AJ646" t="s">
        <v>149</v>
      </c>
      <c r="AK646" t="s">
        <v>84</v>
      </c>
      <c r="AL646" t="s">
        <v>95</v>
      </c>
      <c r="AM646" t="s">
        <v>96</v>
      </c>
      <c r="AO646" t="s">
        <v>144</v>
      </c>
      <c r="AQ646" t="s">
        <v>148</v>
      </c>
      <c r="AS646" s="1">
        <v>46000</v>
      </c>
      <c r="AT646" s="2">
        <v>0.70277777777777772</v>
      </c>
      <c r="AU646" t="s">
        <v>2716</v>
      </c>
      <c r="AV646" t="s">
        <v>2717</v>
      </c>
      <c r="AZ646" t="s">
        <v>99</v>
      </c>
      <c r="BA646" t="s">
        <v>2718</v>
      </c>
      <c r="BB646" t="s">
        <v>141</v>
      </c>
      <c r="BD646" t="s">
        <v>2719</v>
      </c>
      <c r="BE646" t="s">
        <v>2711</v>
      </c>
      <c r="BF646" t="s">
        <v>921</v>
      </c>
      <c r="BG646" t="s">
        <v>77</v>
      </c>
      <c r="BI646" t="s">
        <v>103</v>
      </c>
      <c r="BJ646" t="s">
        <v>153</v>
      </c>
      <c r="BK646" t="s">
        <v>380</v>
      </c>
      <c r="BL646">
        <v>1</v>
      </c>
      <c r="BM646" t="s">
        <v>106</v>
      </c>
      <c r="BN646" t="s">
        <v>107</v>
      </c>
      <c r="BO646" t="s">
        <v>131</v>
      </c>
      <c r="BP646" t="s">
        <v>381</v>
      </c>
      <c r="BQ646" t="s">
        <v>109</v>
      </c>
      <c r="BR646" t="s">
        <v>131</v>
      </c>
      <c r="BS646" t="s">
        <v>111</v>
      </c>
      <c r="BT646" t="s">
        <v>382</v>
      </c>
      <c r="BU646" t="s">
        <v>9002</v>
      </c>
      <c r="BV646">
        <v>50990</v>
      </c>
      <c r="BX646" t="s">
        <v>131</v>
      </c>
      <c r="BY646">
        <f t="shared" si="50"/>
        <v>50990</v>
      </c>
      <c r="BZ646" t="str">
        <f t="shared" si="51"/>
        <v>West1</v>
      </c>
      <c r="CA646">
        <f t="shared" si="52"/>
        <v>60168.2</v>
      </c>
      <c r="CB646" t="str">
        <f t="shared" si="53"/>
        <v/>
      </c>
      <c r="CD646" t="s">
        <v>9003</v>
      </c>
      <c r="CE646" t="str">
        <f t="shared" si="54"/>
        <v>Mainstream</v>
      </c>
      <c r="CF646" t="s">
        <v>111</v>
      </c>
      <c r="CG646" t="s">
        <v>615</v>
      </c>
    </row>
    <row r="647" spans="1:85">
      <c r="A647">
        <v>21713554</v>
      </c>
      <c r="B647" t="s">
        <v>2709</v>
      </c>
      <c r="C647" t="s">
        <v>2710</v>
      </c>
      <c r="D647">
        <v>9898633142</v>
      </c>
      <c r="E647" t="s">
        <v>77</v>
      </c>
      <c r="F647" t="s">
        <v>2711</v>
      </c>
      <c r="G647" t="s">
        <v>2712</v>
      </c>
      <c r="H647" t="s">
        <v>921</v>
      </c>
      <c r="I647" t="s">
        <v>921</v>
      </c>
      <c r="K647" t="s">
        <v>77</v>
      </c>
      <c r="N647" t="s">
        <v>1957</v>
      </c>
      <c r="O647" t="s">
        <v>1958</v>
      </c>
      <c r="Q647" t="s">
        <v>141</v>
      </c>
      <c r="S647" t="s">
        <v>83</v>
      </c>
      <c r="T647" t="s">
        <v>84</v>
      </c>
      <c r="U647" t="s">
        <v>85</v>
      </c>
      <c r="W647" t="s">
        <v>86</v>
      </c>
      <c r="Y647" t="s">
        <v>84</v>
      </c>
      <c r="AA647" t="s">
        <v>924</v>
      </c>
      <c r="AB647" t="s">
        <v>143</v>
      </c>
      <c r="AD647" t="s">
        <v>144</v>
      </c>
      <c r="AE647" t="s">
        <v>145</v>
      </c>
      <c r="AF647" t="s">
        <v>146</v>
      </c>
      <c r="AG647" t="s">
        <v>146</v>
      </c>
      <c r="AH647" t="s">
        <v>925</v>
      </c>
      <c r="AI647" t="s">
        <v>148</v>
      </c>
      <c r="AJ647" t="s">
        <v>149</v>
      </c>
      <c r="AK647" t="s">
        <v>84</v>
      </c>
      <c r="AL647" t="s">
        <v>95</v>
      </c>
      <c r="AM647" t="s">
        <v>96</v>
      </c>
      <c r="AO647" t="s">
        <v>144</v>
      </c>
      <c r="AQ647" t="s">
        <v>148</v>
      </c>
      <c r="AS647" s="1">
        <v>46000</v>
      </c>
      <c r="AT647" s="2">
        <v>0.70347222222222228</v>
      </c>
      <c r="AU647" t="s">
        <v>2720</v>
      </c>
      <c r="AV647" t="s">
        <v>2721</v>
      </c>
      <c r="AZ647" t="s">
        <v>99</v>
      </c>
      <c r="BA647" t="s">
        <v>2722</v>
      </c>
      <c r="BB647" t="s">
        <v>385</v>
      </c>
      <c r="BD647" t="s">
        <v>2723</v>
      </c>
      <c r="BE647" t="s">
        <v>2711</v>
      </c>
      <c r="BF647" t="s">
        <v>921</v>
      </c>
      <c r="BI647" t="s">
        <v>103</v>
      </c>
      <c r="BJ647" t="s">
        <v>153</v>
      </c>
      <c r="BK647" t="s">
        <v>1935</v>
      </c>
      <c r="BL647">
        <v>1</v>
      </c>
      <c r="BM647" t="s">
        <v>106</v>
      </c>
      <c r="BN647" t="s">
        <v>131</v>
      </c>
      <c r="BO647" t="s">
        <v>131</v>
      </c>
      <c r="BP647" t="s">
        <v>1936</v>
      </c>
      <c r="BQ647" t="s">
        <v>109</v>
      </c>
      <c r="BR647" t="s">
        <v>131</v>
      </c>
      <c r="BS647" t="s">
        <v>111</v>
      </c>
      <c r="BT647" t="s">
        <v>1937</v>
      </c>
      <c r="BU647" t="s">
        <v>9002</v>
      </c>
      <c r="BV647">
        <v>49732</v>
      </c>
      <c r="BX647" t="s">
        <v>131</v>
      </c>
      <c r="BY647">
        <f t="shared" si="50"/>
        <v>49732</v>
      </c>
      <c r="BZ647" t="str">
        <f t="shared" si="51"/>
        <v>West1</v>
      </c>
      <c r="CA647">
        <f t="shared" si="52"/>
        <v>58683.759999999995</v>
      </c>
      <c r="CB647" t="str">
        <f t="shared" si="53"/>
        <v/>
      </c>
      <c r="CD647" t="s">
        <v>9003</v>
      </c>
      <c r="CE647" t="str">
        <f t="shared" si="54"/>
        <v>Mainstream</v>
      </c>
      <c r="CF647" t="s">
        <v>111</v>
      </c>
      <c r="CG647" t="s">
        <v>9011</v>
      </c>
    </row>
    <row r="648" spans="1:85">
      <c r="A648">
        <v>21713575</v>
      </c>
      <c r="B648" t="s">
        <v>2709</v>
      </c>
      <c r="C648" t="s">
        <v>2710</v>
      </c>
      <c r="D648">
        <v>9898633142</v>
      </c>
      <c r="E648" t="s">
        <v>77</v>
      </c>
      <c r="F648" t="s">
        <v>2711</v>
      </c>
      <c r="G648" t="s">
        <v>2712</v>
      </c>
      <c r="H648" t="s">
        <v>921</v>
      </c>
      <c r="I648" t="s">
        <v>921</v>
      </c>
      <c r="K648" t="s">
        <v>77</v>
      </c>
      <c r="N648" t="s">
        <v>1957</v>
      </c>
      <c r="O648" t="s">
        <v>1958</v>
      </c>
      <c r="Q648" t="s">
        <v>141</v>
      </c>
      <c r="S648" t="s">
        <v>83</v>
      </c>
      <c r="T648" t="s">
        <v>84</v>
      </c>
      <c r="U648" t="s">
        <v>85</v>
      </c>
      <c r="W648" t="s">
        <v>86</v>
      </c>
      <c r="Y648" t="s">
        <v>84</v>
      </c>
      <c r="AA648" t="s">
        <v>924</v>
      </c>
      <c r="AB648" t="s">
        <v>143</v>
      </c>
      <c r="AD648" t="s">
        <v>144</v>
      </c>
      <c r="AE648" t="s">
        <v>145</v>
      </c>
      <c r="AF648" t="s">
        <v>146</v>
      </c>
      <c r="AG648" t="s">
        <v>146</v>
      </c>
      <c r="AH648" t="s">
        <v>925</v>
      </c>
      <c r="AI648" t="s">
        <v>148</v>
      </c>
      <c r="AJ648" t="s">
        <v>149</v>
      </c>
      <c r="AK648" t="s">
        <v>84</v>
      </c>
      <c r="AL648" t="s">
        <v>95</v>
      </c>
      <c r="AM648" t="s">
        <v>96</v>
      </c>
      <c r="AO648" t="s">
        <v>144</v>
      </c>
      <c r="AQ648" t="s">
        <v>148</v>
      </c>
      <c r="AS648" s="1">
        <v>46000</v>
      </c>
      <c r="AT648" s="2">
        <v>0.70416666666666672</v>
      </c>
      <c r="AU648" t="s">
        <v>2724</v>
      </c>
      <c r="AV648" t="s">
        <v>2725</v>
      </c>
      <c r="AZ648" t="s">
        <v>99</v>
      </c>
      <c r="BB648" t="s">
        <v>385</v>
      </c>
      <c r="BD648" t="s">
        <v>2726</v>
      </c>
      <c r="BE648" t="s">
        <v>2727</v>
      </c>
      <c r="BF648" t="s">
        <v>921</v>
      </c>
      <c r="BI648" t="s">
        <v>103</v>
      </c>
      <c r="BJ648" t="s">
        <v>153</v>
      </c>
      <c r="BK648" t="s">
        <v>288</v>
      </c>
      <c r="BL648">
        <v>1</v>
      </c>
      <c r="BM648" t="s">
        <v>106</v>
      </c>
      <c r="BN648" t="s">
        <v>289</v>
      </c>
      <c r="BO648" t="s">
        <v>290</v>
      </c>
      <c r="BP648" t="s">
        <v>291</v>
      </c>
      <c r="BQ648" t="s">
        <v>109</v>
      </c>
      <c r="BR648" t="s">
        <v>292</v>
      </c>
      <c r="BS648" t="s">
        <v>123</v>
      </c>
      <c r="BT648" t="s">
        <v>293</v>
      </c>
      <c r="BU648" t="s">
        <v>9002</v>
      </c>
      <c r="BV648">
        <v>67500</v>
      </c>
      <c r="BX648" t="s">
        <v>9001</v>
      </c>
      <c r="BY648">
        <f t="shared" si="50"/>
        <v>67500</v>
      </c>
      <c r="BZ648" t="str">
        <f t="shared" si="51"/>
        <v>West1</v>
      </c>
      <c r="CA648">
        <f t="shared" si="52"/>
        <v>79650</v>
      </c>
      <c r="CB648" t="str">
        <f t="shared" si="53"/>
        <v>SP</v>
      </c>
      <c r="CC648" t="s">
        <v>9005</v>
      </c>
      <c r="CD648" t="s">
        <v>9003</v>
      </c>
      <c r="CE648" t="str">
        <f t="shared" si="54"/>
        <v>Premium</v>
      </c>
      <c r="CF648" t="s">
        <v>123</v>
      </c>
      <c r="CG648" t="s">
        <v>615</v>
      </c>
    </row>
    <row r="649" spans="1:85">
      <c r="A649">
        <v>21713590</v>
      </c>
      <c r="B649" t="s">
        <v>2709</v>
      </c>
      <c r="C649" t="s">
        <v>2710</v>
      </c>
      <c r="D649">
        <v>9898633142</v>
      </c>
      <c r="E649" t="s">
        <v>77</v>
      </c>
      <c r="F649" t="s">
        <v>2711</v>
      </c>
      <c r="G649" t="s">
        <v>2712</v>
      </c>
      <c r="H649" t="s">
        <v>921</v>
      </c>
      <c r="I649" t="s">
        <v>921</v>
      </c>
      <c r="K649" t="s">
        <v>77</v>
      </c>
      <c r="N649" t="s">
        <v>1957</v>
      </c>
      <c r="O649" t="s">
        <v>1958</v>
      </c>
      <c r="Q649" t="s">
        <v>141</v>
      </c>
      <c r="S649" t="s">
        <v>83</v>
      </c>
      <c r="T649" t="s">
        <v>84</v>
      </c>
      <c r="U649" t="s">
        <v>85</v>
      </c>
      <c r="W649" t="s">
        <v>86</v>
      </c>
      <c r="Y649" t="s">
        <v>84</v>
      </c>
      <c r="AA649" t="s">
        <v>924</v>
      </c>
      <c r="AB649" t="s">
        <v>143</v>
      </c>
      <c r="AD649" t="s">
        <v>144</v>
      </c>
      <c r="AE649" t="s">
        <v>145</v>
      </c>
      <c r="AF649" t="s">
        <v>146</v>
      </c>
      <c r="AG649" t="s">
        <v>146</v>
      </c>
      <c r="AH649" t="s">
        <v>925</v>
      </c>
      <c r="AI649" t="s">
        <v>148</v>
      </c>
      <c r="AJ649" t="s">
        <v>149</v>
      </c>
      <c r="AK649" t="s">
        <v>84</v>
      </c>
      <c r="AL649" t="s">
        <v>95</v>
      </c>
      <c r="AM649" t="s">
        <v>96</v>
      </c>
      <c r="AO649" t="s">
        <v>144</v>
      </c>
      <c r="AQ649" t="s">
        <v>148</v>
      </c>
      <c r="AS649" s="1">
        <v>46000</v>
      </c>
      <c r="AT649" s="2">
        <v>0.70416666666666672</v>
      </c>
      <c r="AU649" t="s">
        <v>2728</v>
      </c>
      <c r="AV649" t="s">
        <v>2729</v>
      </c>
      <c r="AZ649" t="s">
        <v>99</v>
      </c>
      <c r="BA649" t="s">
        <v>2730</v>
      </c>
      <c r="BB649" t="s">
        <v>141</v>
      </c>
      <c r="BD649" t="s">
        <v>2731</v>
      </c>
      <c r="BE649" t="s">
        <v>2732</v>
      </c>
      <c r="BF649" t="s">
        <v>921</v>
      </c>
      <c r="BG649" t="s">
        <v>77</v>
      </c>
      <c r="BI649" t="s">
        <v>103</v>
      </c>
      <c r="BJ649" t="s">
        <v>153</v>
      </c>
      <c r="BK649" t="s">
        <v>251</v>
      </c>
      <c r="BL649">
        <v>1</v>
      </c>
      <c r="BM649" t="s">
        <v>106</v>
      </c>
      <c r="BN649" t="s">
        <v>119</v>
      </c>
      <c r="BO649" t="s">
        <v>120</v>
      </c>
      <c r="BP649" t="s">
        <v>252</v>
      </c>
      <c r="BQ649" t="s">
        <v>109</v>
      </c>
      <c r="BR649" t="s">
        <v>122</v>
      </c>
      <c r="BS649" t="s">
        <v>111</v>
      </c>
      <c r="BT649" t="s">
        <v>133</v>
      </c>
      <c r="BU649" t="s">
        <v>9002</v>
      </c>
      <c r="BV649">
        <v>46000</v>
      </c>
      <c r="BX649" t="s">
        <v>9001</v>
      </c>
      <c r="BY649">
        <f t="shared" si="50"/>
        <v>46000</v>
      </c>
      <c r="BZ649" t="str">
        <f t="shared" si="51"/>
        <v>West1</v>
      </c>
      <c r="CA649">
        <f t="shared" si="52"/>
        <v>54280</v>
      </c>
      <c r="CB649" t="str">
        <f t="shared" si="53"/>
        <v/>
      </c>
      <c r="CD649" t="s">
        <v>9003</v>
      </c>
      <c r="CE649" t="str">
        <f t="shared" si="54"/>
        <v>Mainstream</v>
      </c>
      <c r="CF649" t="s">
        <v>123</v>
      </c>
      <c r="CG649" t="s">
        <v>615</v>
      </c>
    </row>
    <row r="650" spans="1:85">
      <c r="A650">
        <v>21713590</v>
      </c>
      <c r="B650" t="s">
        <v>2709</v>
      </c>
      <c r="C650" t="s">
        <v>2710</v>
      </c>
      <c r="D650">
        <v>9898633142</v>
      </c>
      <c r="E650" t="s">
        <v>77</v>
      </c>
      <c r="F650" t="s">
        <v>2711</v>
      </c>
      <c r="G650" t="s">
        <v>2712</v>
      </c>
      <c r="H650" t="s">
        <v>921</v>
      </c>
      <c r="I650" t="s">
        <v>921</v>
      </c>
      <c r="K650" t="s">
        <v>77</v>
      </c>
      <c r="N650" t="s">
        <v>1957</v>
      </c>
      <c r="O650" t="s">
        <v>1958</v>
      </c>
      <c r="Q650" t="s">
        <v>141</v>
      </c>
      <c r="S650" t="s">
        <v>83</v>
      </c>
      <c r="T650" t="s">
        <v>84</v>
      </c>
      <c r="U650" t="s">
        <v>85</v>
      </c>
      <c r="W650" t="s">
        <v>86</v>
      </c>
      <c r="Y650" t="s">
        <v>84</v>
      </c>
      <c r="AA650" t="s">
        <v>924</v>
      </c>
      <c r="AB650" t="s">
        <v>143</v>
      </c>
      <c r="AD650" t="s">
        <v>144</v>
      </c>
      <c r="AE650" t="s">
        <v>145</v>
      </c>
      <c r="AF650" t="s">
        <v>146</v>
      </c>
      <c r="AG650" t="s">
        <v>146</v>
      </c>
      <c r="AH650" t="s">
        <v>925</v>
      </c>
      <c r="AI650" t="s">
        <v>148</v>
      </c>
      <c r="AJ650" t="s">
        <v>149</v>
      </c>
      <c r="AK650" t="s">
        <v>84</v>
      </c>
      <c r="AL650" t="s">
        <v>95</v>
      </c>
      <c r="AM650" t="s">
        <v>96</v>
      </c>
      <c r="AO650" t="s">
        <v>144</v>
      </c>
      <c r="AQ650" t="s">
        <v>148</v>
      </c>
      <c r="AS650" s="1">
        <v>46000</v>
      </c>
      <c r="AT650" s="2">
        <v>0.70416666666666672</v>
      </c>
      <c r="AU650" t="s">
        <v>2728</v>
      </c>
      <c r="AV650" t="s">
        <v>2729</v>
      </c>
      <c r="AZ650" t="s">
        <v>99</v>
      </c>
      <c r="BA650" t="s">
        <v>2730</v>
      </c>
      <c r="BB650" t="s">
        <v>141</v>
      </c>
      <c r="BD650" t="s">
        <v>2731</v>
      </c>
      <c r="BE650" t="s">
        <v>2732</v>
      </c>
      <c r="BF650" t="s">
        <v>921</v>
      </c>
      <c r="BG650" t="s">
        <v>77</v>
      </c>
      <c r="BI650" t="s">
        <v>103</v>
      </c>
      <c r="BJ650" t="s">
        <v>153</v>
      </c>
      <c r="BK650" t="s">
        <v>2231</v>
      </c>
      <c r="BL650">
        <v>1</v>
      </c>
      <c r="BM650" t="s">
        <v>106</v>
      </c>
      <c r="BN650" t="s">
        <v>224</v>
      </c>
      <c r="BO650" t="s">
        <v>269</v>
      </c>
      <c r="BP650" t="s">
        <v>2232</v>
      </c>
      <c r="BQ650" t="s">
        <v>109</v>
      </c>
      <c r="BR650" t="s">
        <v>227</v>
      </c>
      <c r="BS650" t="s">
        <v>111</v>
      </c>
      <c r="BT650" t="s">
        <v>2233</v>
      </c>
      <c r="BU650" t="s">
        <v>9002</v>
      </c>
      <c r="BV650">
        <v>61300</v>
      </c>
      <c r="BX650" t="s">
        <v>9001</v>
      </c>
      <c r="BY650">
        <f t="shared" si="50"/>
        <v>61300</v>
      </c>
      <c r="BZ650" t="str">
        <f t="shared" si="51"/>
        <v>West1</v>
      </c>
      <c r="CA650">
        <f t="shared" si="52"/>
        <v>72334</v>
      </c>
      <c r="CB650" t="str">
        <f t="shared" si="53"/>
        <v>SP</v>
      </c>
      <c r="CC650" t="s">
        <v>227</v>
      </c>
      <c r="CD650" t="s">
        <v>9003</v>
      </c>
      <c r="CE650" t="str">
        <f t="shared" si="54"/>
        <v>Premium</v>
      </c>
      <c r="CF650" t="s">
        <v>123</v>
      </c>
      <c r="CG650" t="s">
        <v>9015</v>
      </c>
    </row>
    <row r="651" spans="1:85">
      <c r="A651">
        <v>21713597</v>
      </c>
      <c r="B651" t="s">
        <v>2709</v>
      </c>
      <c r="C651" t="s">
        <v>2710</v>
      </c>
      <c r="D651">
        <v>9898633142</v>
      </c>
      <c r="E651" t="s">
        <v>77</v>
      </c>
      <c r="F651" t="s">
        <v>2711</v>
      </c>
      <c r="G651" t="s">
        <v>2712</v>
      </c>
      <c r="H651" t="s">
        <v>921</v>
      </c>
      <c r="I651" t="s">
        <v>921</v>
      </c>
      <c r="K651" t="s">
        <v>77</v>
      </c>
      <c r="N651" t="s">
        <v>1957</v>
      </c>
      <c r="O651" t="s">
        <v>1958</v>
      </c>
      <c r="Q651" t="s">
        <v>141</v>
      </c>
      <c r="S651" t="s">
        <v>83</v>
      </c>
      <c r="T651" t="s">
        <v>84</v>
      </c>
      <c r="U651" t="s">
        <v>85</v>
      </c>
      <c r="W651" t="s">
        <v>86</v>
      </c>
      <c r="Y651" t="s">
        <v>84</v>
      </c>
      <c r="AA651" t="s">
        <v>924</v>
      </c>
      <c r="AB651" t="s">
        <v>143</v>
      </c>
      <c r="AD651" t="s">
        <v>144</v>
      </c>
      <c r="AE651" t="s">
        <v>145</v>
      </c>
      <c r="AF651" t="s">
        <v>146</v>
      </c>
      <c r="AG651" t="s">
        <v>146</v>
      </c>
      <c r="AH651" t="s">
        <v>925</v>
      </c>
      <c r="AI651" t="s">
        <v>148</v>
      </c>
      <c r="AJ651" t="s">
        <v>149</v>
      </c>
      <c r="AK651" t="s">
        <v>84</v>
      </c>
      <c r="AL651" t="s">
        <v>95</v>
      </c>
      <c r="AM651" t="s">
        <v>96</v>
      </c>
      <c r="AO651" t="s">
        <v>144</v>
      </c>
      <c r="AQ651" t="s">
        <v>148</v>
      </c>
      <c r="AS651" s="1">
        <v>46000</v>
      </c>
      <c r="AT651" s="2">
        <v>0.7055555555555556</v>
      </c>
      <c r="AU651" t="s">
        <v>2733</v>
      </c>
      <c r="AV651" t="s">
        <v>2734</v>
      </c>
      <c r="AZ651" t="s">
        <v>99</v>
      </c>
      <c r="BB651" t="s">
        <v>141</v>
      </c>
      <c r="BD651" t="s">
        <v>2735</v>
      </c>
      <c r="BE651" t="s">
        <v>2711</v>
      </c>
      <c r="BF651" t="s">
        <v>921</v>
      </c>
      <c r="BG651" t="s">
        <v>77</v>
      </c>
      <c r="BI651" t="s">
        <v>103</v>
      </c>
      <c r="BJ651" t="s">
        <v>153</v>
      </c>
      <c r="BK651" t="s">
        <v>2736</v>
      </c>
      <c r="BL651">
        <v>1</v>
      </c>
      <c r="BM651" t="s">
        <v>106</v>
      </c>
      <c r="BN651" t="s">
        <v>131</v>
      </c>
      <c r="BO651" t="s">
        <v>337</v>
      </c>
      <c r="BP651" t="s">
        <v>2737</v>
      </c>
      <c r="BQ651" t="s">
        <v>109</v>
      </c>
      <c r="BR651" t="s">
        <v>131</v>
      </c>
      <c r="BS651" t="s">
        <v>111</v>
      </c>
      <c r="BT651" t="s">
        <v>2738</v>
      </c>
      <c r="BU651" t="s">
        <v>9002</v>
      </c>
      <c r="BV651">
        <v>36000</v>
      </c>
      <c r="BX651" t="s">
        <v>131</v>
      </c>
      <c r="BY651">
        <f t="shared" si="50"/>
        <v>36000</v>
      </c>
      <c r="BZ651" t="str">
        <f t="shared" si="51"/>
        <v>West1</v>
      </c>
      <c r="CA651">
        <f t="shared" si="52"/>
        <v>42480</v>
      </c>
      <c r="CB651" t="str">
        <f t="shared" si="53"/>
        <v/>
      </c>
      <c r="CD651" t="s">
        <v>9003</v>
      </c>
      <c r="CE651" t="str">
        <f t="shared" si="54"/>
        <v>Mainstream</v>
      </c>
      <c r="CF651" t="s">
        <v>111</v>
      </c>
      <c r="CG651" t="s">
        <v>9011</v>
      </c>
    </row>
    <row r="652" spans="1:85">
      <c r="A652">
        <v>21713602</v>
      </c>
      <c r="B652" t="s">
        <v>2709</v>
      </c>
      <c r="C652" t="s">
        <v>2710</v>
      </c>
      <c r="D652">
        <v>9898633142</v>
      </c>
      <c r="E652" t="s">
        <v>77</v>
      </c>
      <c r="F652" t="s">
        <v>2711</v>
      </c>
      <c r="G652" t="s">
        <v>2712</v>
      </c>
      <c r="H652" t="s">
        <v>921</v>
      </c>
      <c r="I652" t="s">
        <v>921</v>
      </c>
      <c r="K652" t="s">
        <v>77</v>
      </c>
      <c r="N652" t="s">
        <v>1957</v>
      </c>
      <c r="O652" t="s">
        <v>1958</v>
      </c>
      <c r="Q652" t="s">
        <v>141</v>
      </c>
      <c r="S652" t="s">
        <v>83</v>
      </c>
      <c r="T652" t="s">
        <v>84</v>
      </c>
      <c r="U652" t="s">
        <v>85</v>
      </c>
      <c r="W652" t="s">
        <v>86</v>
      </c>
      <c r="Y652" t="s">
        <v>84</v>
      </c>
      <c r="AA652" t="s">
        <v>924</v>
      </c>
      <c r="AB652" t="s">
        <v>143</v>
      </c>
      <c r="AD652" t="s">
        <v>144</v>
      </c>
      <c r="AE652" t="s">
        <v>145</v>
      </c>
      <c r="AF652" t="s">
        <v>146</v>
      </c>
      <c r="AG652" t="s">
        <v>146</v>
      </c>
      <c r="AH652" t="s">
        <v>925</v>
      </c>
      <c r="AI652" t="s">
        <v>148</v>
      </c>
      <c r="AJ652" t="s">
        <v>149</v>
      </c>
      <c r="AK652" t="s">
        <v>84</v>
      </c>
      <c r="AL652" t="s">
        <v>95</v>
      </c>
      <c r="AM652" t="s">
        <v>96</v>
      </c>
      <c r="AO652" t="s">
        <v>144</v>
      </c>
      <c r="AQ652" t="s">
        <v>148</v>
      </c>
      <c r="AS652" s="1">
        <v>46000</v>
      </c>
      <c r="AT652" s="2">
        <v>0.7055555555555556</v>
      </c>
      <c r="AU652" t="s">
        <v>2739</v>
      </c>
      <c r="AV652" t="s">
        <v>2740</v>
      </c>
      <c r="AZ652" t="s">
        <v>99</v>
      </c>
      <c r="BB652" t="s">
        <v>385</v>
      </c>
      <c r="BD652" t="s">
        <v>2741</v>
      </c>
      <c r="BE652" t="s">
        <v>2727</v>
      </c>
      <c r="BF652" t="s">
        <v>921</v>
      </c>
      <c r="BI652" t="s">
        <v>103</v>
      </c>
      <c r="BJ652" t="s">
        <v>153</v>
      </c>
      <c r="BK652" t="s">
        <v>663</v>
      </c>
      <c r="BL652">
        <v>1</v>
      </c>
      <c r="BM652" t="s">
        <v>106</v>
      </c>
      <c r="BN652" t="s">
        <v>107</v>
      </c>
      <c r="BO652" t="s">
        <v>664</v>
      </c>
      <c r="BP652" t="s">
        <v>665</v>
      </c>
      <c r="BQ652" t="s">
        <v>109</v>
      </c>
      <c r="BR652" t="s">
        <v>110</v>
      </c>
      <c r="BS652" t="s">
        <v>160</v>
      </c>
      <c r="BT652" t="s">
        <v>666</v>
      </c>
      <c r="BU652" t="s">
        <v>9002</v>
      </c>
      <c r="BV652">
        <v>32619</v>
      </c>
      <c r="BX652" t="s">
        <v>110</v>
      </c>
      <c r="BY652">
        <f t="shared" si="50"/>
        <v>32619</v>
      </c>
      <c r="BZ652" t="str">
        <f t="shared" si="51"/>
        <v>West1</v>
      </c>
      <c r="CA652">
        <f t="shared" si="52"/>
        <v>38490.42</v>
      </c>
      <c r="CB652" t="str">
        <f t="shared" si="53"/>
        <v/>
      </c>
      <c r="CD652" t="s">
        <v>9003</v>
      </c>
      <c r="CE652" t="str">
        <f t="shared" si="54"/>
        <v>Entry</v>
      </c>
      <c r="CF652" t="s">
        <v>111</v>
      </c>
      <c r="CG652" t="s">
        <v>158</v>
      </c>
    </row>
    <row r="653" spans="1:85">
      <c r="A653">
        <v>21713607</v>
      </c>
      <c r="B653" t="s">
        <v>2709</v>
      </c>
      <c r="C653" t="s">
        <v>2710</v>
      </c>
      <c r="D653">
        <v>9898633142</v>
      </c>
      <c r="E653" t="s">
        <v>77</v>
      </c>
      <c r="F653" t="s">
        <v>2711</v>
      </c>
      <c r="G653" t="s">
        <v>2712</v>
      </c>
      <c r="H653" t="s">
        <v>921</v>
      </c>
      <c r="I653" t="s">
        <v>921</v>
      </c>
      <c r="K653" t="s">
        <v>77</v>
      </c>
      <c r="N653" t="s">
        <v>1957</v>
      </c>
      <c r="O653" t="s">
        <v>1958</v>
      </c>
      <c r="Q653" t="s">
        <v>141</v>
      </c>
      <c r="S653" t="s">
        <v>83</v>
      </c>
      <c r="T653" t="s">
        <v>84</v>
      </c>
      <c r="U653" t="s">
        <v>85</v>
      </c>
      <c r="W653" t="s">
        <v>86</v>
      </c>
      <c r="Y653" t="s">
        <v>84</v>
      </c>
      <c r="AA653" t="s">
        <v>924</v>
      </c>
      <c r="AB653" t="s">
        <v>143</v>
      </c>
      <c r="AD653" t="s">
        <v>144</v>
      </c>
      <c r="AE653" t="s">
        <v>145</v>
      </c>
      <c r="AF653" t="s">
        <v>146</v>
      </c>
      <c r="AG653" t="s">
        <v>146</v>
      </c>
      <c r="AH653" t="s">
        <v>925</v>
      </c>
      <c r="AI653" t="s">
        <v>148</v>
      </c>
      <c r="AJ653" t="s">
        <v>149</v>
      </c>
      <c r="AK653" t="s">
        <v>84</v>
      </c>
      <c r="AL653" t="s">
        <v>95</v>
      </c>
      <c r="AM653" t="s">
        <v>96</v>
      </c>
      <c r="AO653" t="s">
        <v>144</v>
      </c>
      <c r="AQ653" t="s">
        <v>148</v>
      </c>
      <c r="AS653" s="1">
        <v>46000</v>
      </c>
      <c r="AT653" s="2">
        <v>0.70625000000000004</v>
      </c>
      <c r="AU653" t="s">
        <v>2742</v>
      </c>
      <c r="AV653" t="s">
        <v>2743</v>
      </c>
      <c r="AZ653" t="s">
        <v>99</v>
      </c>
      <c r="BB653" t="s">
        <v>141</v>
      </c>
      <c r="BD653" t="s">
        <v>2744</v>
      </c>
      <c r="BE653" t="s">
        <v>2727</v>
      </c>
      <c r="BF653" t="s">
        <v>921</v>
      </c>
      <c r="BG653" t="s">
        <v>77</v>
      </c>
      <c r="BI653" t="s">
        <v>103</v>
      </c>
      <c r="BJ653" t="s">
        <v>153</v>
      </c>
      <c r="BK653" t="s">
        <v>288</v>
      </c>
      <c r="BL653">
        <v>2</v>
      </c>
      <c r="BM653" t="s">
        <v>106</v>
      </c>
      <c r="BN653" t="s">
        <v>289</v>
      </c>
      <c r="BO653" t="s">
        <v>290</v>
      </c>
      <c r="BP653" t="s">
        <v>291</v>
      </c>
      <c r="BQ653" t="s">
        <v>109</v>
      </c>
      <c r="BR653" t="s">
        <v>292</v>
      </c>
      <c r="BS653" t="s">
        <v>123</v>
      </c>
      <c r="BT653" t="s">
        <v>293</v>
      </c>
      <c r="BU653" t="s">
        <v>9002</v>
      </c>
      <c r="BV653">
        <v>67500</v>
      </c>
      <c r="BX653" t="s">
        <v>9001</v>
      </c>
      <c r="BY653">
        <f t="shared" si="50"/>
        <v>135000</v>
      </c>
      <c r="BZ653" t="str">
        <f t="shared" si="51"/>
        <v>West1</v>
      </c>
      <c r="CA653">
        <f t="shared" si="52"/>
        <v>79650</v>
      </c>
      <c r="CB653" t="str">
        <f t="shared" si="53"/>
        <v>SP</v>
      </c>
      <c r="CC653" t="s">
        <v>9005</v>
      </c>
      <c r="CD653" t="s">
        <v>9003</v>
      </c>
      <c r="CE653" t="str">
        <f t="shared" si="54"/>
        <v>Premium</v>
      </c>
      <c r="CF653" t="s">
        <v>123</v>
      </c>
      <c r="CG653" t="s">
        <v>615</v>
      </c>
    </row>
    <row r="654" spans="1:85">
      <c r="A654">
        <v>21713613</v>
      </c>
      <c r="B654" t="s">
        <v>2709</v>
      </c>
      <c r="C654" t="s">
        <v>2710</v>
      </c>
      <c r="D654">
        <v>9898633142</v>
      </c>
      <c r="E654" t="s">
        <v>77</v>
      </c>
      <c r="F654" t="s">
        <v>2711</v>
      </c>
      <c r="G654" t="s">
        <v>2712</v>
      </c>
      <c r="H654" t="s">
        <v>921</v>
      </c>
      <c r="I654" t="s">
        <v>921</v>
      </c>
      <c r="K654" t="s">
        <v>77</v>
      </c>
      <c r="N654" t="s">
        <v>1957</v>
      </c>
      <c r="O654" t="s">
        <v>1958</v>
      </c>
      <c r="Q654" t="s">
        <v>141</v>
      </c>
      <c r="S654" t="s">
        <v>83</v>
      </c>
      <c r="T654" t="s">
        <v>84</v>
      </c>
      <c r="U654" t="s">
        <v>85</v>
      </c>
      <c r="W654" t="s">
        <v>86</v>
      </c>
      <c r="Y654" t="s">
        <v>84</v>
      </c>
      <c r="AA654" t="s">
        <v>924</v>
      </c>
      <c r="AB654" t="s">
        <v>143</v>
      </c>
      <c r="AD654" t="s">
        <v>144</v>
      </c>
      <c r="AE654" t="s">
        <v>145</v>
      </c>
      <c r="AF654" t="s">
        <v>146</v>
      </c>
      <c r="AG654" t="s">
        <v>146</v>
      </c>
      <c r="AH654" t="s">
        <v>925</v>
      </c>
      <c r="AI654" t="s">
        <v>148</v>
      </c>
      <c r="AJ654" t="s">
        <v>149</v>
      </c>
      <c r="AK654" t="s">
        <v>84</v>
      </c>
      <c r="AL654" t="s">
        <v>95</v>
      </c>
      <c r="AM654" t="s">
        <v>96</v>
      </c>
      <c r="AO654" t="s">
        <v>144</v>
      </c>
      <c r="AQ654" t="s">
        <v>148</v>
      </c>
      <c r="AS654" s="1">
        <v>46000</v>
      </c>
      <c r="AT654" s="2">
        <v>0.70625000000000004</v>
      </c>
      <c r="AU654" t="s">
        <v>2745</v>
      </c>
      <c r="AV654" t="s">
        <v>2746</v>
      </c>
      <c r="AZ654" t="s">
        <v>99</v>
      </c>
      <c r="BB654" t="s">
        <v>141</v>
      </c>
      <c r="BD654" t="s">
        <v>2747</v>
      </c>
      <c r="BE654" t="s">
        <v>2711</v>
      </c>
      <c r="BF654" t="s">
        <v>921</v>
      </c>
      <c r="BG654" t="s">
        <v>77</v>
      </c>
      <c r="BI654" t="s">
        <v>103</v>
      </c>
      <c r="BJ654" t="s">
        <v>153</v>
      </c>
      <c r="BK654" t="s">
        <v>447</v>
      </c>
      <c r="BL654">
        <v>1</v>
      </c>
      <c r="BM654" t="s">
        <v>106</v>
      </c>
      <c r="BN654" t="s">
        <v>131</v>
      </c>
      <c r="BO654" t="s">
        <v>448</v>
      </c>
      <c r="BP654" t="s">
        <v>449</v>
      </c>
      <c r="BQ654" t="s">
        <v>109</v>
      </c>
      <c r="BR654" t="s">
        <v>131</v>
      </c>
      <c r="BS654" t="s">
        <v>160</v>
      </c>
      <c r="BT654" t="s">
        <v>450</v>
      </c>
      <c r="BU654" t="s">
        <v>9002</v>
      </c>
      <c r="BV654">
        <v>32000</v>
      </c>
      <c r="BX654" t="s">
        <v>131</v>
      </c>
      <c r="BY654">
        <f t="shared" si="50"/>
        <v>32000</v>
      </c>
      <c r="BZ654" t="str">
        <f t="shared" si="51"/>
        <v>West1</v>
      </c>
      <c r="CA654">
        <f t="shared" si="52"/>
        <v>37760</v>
      </c>
      <c r="CB654" t="str">
        <f t="shared" si="53"/>
        <v/>
      </c>
      <c r="CD654" t="s">
        <v>9003</v>
      </c>
      <c r="CE654" t="str">
        <f t="shared" si="54"/>
        <v>Entry</v>
      </c>
      <c r="CF654" t="s">
        <v>160</v>
      </c>
      <c r="CG654" t="s">
        <v>615</v>
      </c>
    </row>
    <row r="655" spans="1:85">
      <c r="A655">
        <v>21713617</v>
      </c>
      <c r="B655" t="s">
        <v>2709</v>
      </c>
      <c r="C655" t="s">
        <v>2710</v>
      </c>
      <c r="D655">
        <v>9898633142</v>
      </c>
      <c r="E655" t="s">
        <v>77</v>
      </c>
      <c r="F655" t="s">
        <v>2711</v>
      </c>
      <c r="G655" t="s">
        <v>2712</v>
      </c>
      <c r="H655" t="s">
        <v>921</v>
      </c>
      <c r="I655" t="s">
        <v>921</v>
      </c>
      <c r="K655" t="s">
        <v>77</v>
      </c>
      <c r="N655" t="s">
        <v>1957</v>
      </c>
      <c r="O655" t="s">
        <v>1958</v>
      </c>
      <c r="Q655" t="s">
        <v>141</v>
      </c>
      <c r="S655" t="s">
        <v>83</v>
      </c>
      <c r="T655" t="s">
        <v>84</v>
      </c>
      <c r="U655" t="s">
        <v>85</v>
      </c>
      <c r="W655" t="s">
        <v>86</v>
      </c>
      <c r="Y655" t="s">
        <v>84</v>
      </c>
      <c r="AA655" t="s">
        <v>924</v>
      </c>
      <c r="AB655" t="s">
        <v>143</v>
      </c>
      <c r="AD655" t="s">
        <v>144</v>
      </c>
      <c r="AE655" t="s">
        <v>145</v>
      </c>
      <c r="AF655" t="s">
        <v>146</v>
      </c>
      <c r="AG655" t="s">
        <v>146</v>
      </c>
      <c r="AH655" t="s">
        <v>925</v>
      </c>
      <c r="AI655" t="s">
        <v>148</v>
      </c>
      <c r="AJ655" t="s">
        <v>149</v>
      </c>
      <c r="AK655" t="s">
        <v>84</v>
      </c>
      <c r="AL655" t="s">
        <v>95</v>
      </c>
      <c r="AM655" t="s">
        <v>96</v>
      </c>
      <c r="AO655" t="s">
        <v>144</v>
      </c>
      <c r="AQ655" t="s">
        <v>148</v>
      </c>
      <c r="AS655" s="1">
        <v>46000</v>
      </c>
      <c r="AT655" s="2">
        <v>0.70694444444444449</v>
      </c>
      <c r="AU655" t="s">
        <v>2748</v>
      </c>
      <c r="AV655" t="s">
        <v>2749</v>
      </c>
      <c r="AZ655" t="s">
        <v>99</v>
      </c>
      <c r="BA655" t="s">
        <v>2750</v>
      </c>
      <c r="BB655" t="s">
        <v>141</v>
      </c>
      <c r="BD655" t="s">
        <v>2751</v>
      </c>
      <c r="BE655" t="s">
        <v>2752</v>
      </c>
      <c r="BF655" t="s">
        <v>921</v>
      </c>
      <c r="BG655" t="s">
        <v>77</v>
      </c>
      <c r="BI655" t="s">
        <v>103</v>
      </c>
      <c r="BJ655" t="s">
        <v>153</v>
      </c>
      <c r="BK655" t="s">
        <v>2753</v>
      </c>
      <c r="BL655">
        <v>1</v>
      </c>
      <c r="BM655" t="s">
        <v>106</v>
      </c>
      <c r="BN655" t="s">
        <v>224</v>
      </c>
      <c r="BO655" t="s">
        <v>224</v>
      </c>
      <c r="BP655" t="s">
        <v>2754</v>
      </c>
      <c r="BQ655" t="s">
        <v>109</v>
      </c>
      <c r="BR655" t="s">
        <v>122</v>
      </c>
      <c r="BS655" t="s">
        <v>123</v>
      </c>
      <c r="BT655" t="s">
        <v>2755</v>
      </c>
      <c r="BU655" t="s">
        <v>9002</v>
      </c>
      <c r="BV655">
        <v>60062</v>
      </c>
      <c r="BX655" t="s">
        <v>9001</v>
      </c>
      <c r="BY655">
        <f t="shared" si="50"/>
        <v>60062</v>
      </c>
      <c r="BZ655" t="str">
        <f t="shared" si="51"/>
        <v>West1</v>
      </c>
      <c r="CA655">
        <f t="shared" si="52"/>
        <v>70873.16</v>
      </c>
      <c r="CB655" t="str">
        <f t="shared" si="53"/>
        <v>SP</v>
      </c>
      <c r="CC655" t="s">
        <v>9005</v>
      </c>
      <c r="CD655" t="s">
        <v>9003</v>
      </c>
      <c r="CE655" t="str">
        <f t="shared" si="54"/>
        <v>Premium</v>
      </c>
      <c r="CF655" t="s">
        <v>123</v>
      </c>
      <c r="CG655" t="s">
        <v>615</v>
      </c>
    </row>
    <row r="656" spans="1:85">
      <c r="A656">
        <v>21713625</v>
      </c>
      <c r="B656" t="s">
        <v>2709</v>
      </c>
      <c r="C656" t="s">
        <v>2710</v>
      </c>
      <c r="D656">
        <v>9898633142</v>
      </c>
      <c r="E656" t="s">
        <v>77</v>
      </c>
      <c r="F656" t="s">
        <v>2711</v>
      </c>
      <c r="G656" t="s">
        <v>2712</v>
      </c>
      <c r="H656" t="s">
        <v>921</v>
      </c>
      <c r="I656" t="s">
        <v>921</v>
      </c>
      <c r="K656" t="s">
        <v>77</v>
      </c>
      <c r="N656" t="s">
        <v>1957</v>
      </c>
      <c r="O656" t="s">
        <v>1958</v>
      </c>
      <c r="Q656" t="s">
        <v>141</v>
      </c>
      <c r="S656" t="s">
        <v>83</v>
      </c>
      <c r="T656" t="s">
        <v>84</v>
      </c>
      <c r="U656" t="s">
        <v>85</v>
      </c>
      <c r="W656" t="s">
        <v>86</v>
      </c>
      <c r="Y656" t="s">
        <v>84</v>
      </c>
      <c r="AA656" t="s">
        <v>924</v>
      </c>
      <c r="AB656" t="s">
        <v>143</v>
      </c>
      <c r="AD656" t="s">
        <v>144</v>
      </c>
      <c r="AE656" t="s">
        <v>145</v>
      </c>
      <c r="AF656" t="s">
        <v>146</v>
      </c>
      <c r="AG656" t="s">
        <v>146</v>
      </c>
      <c r="AH656" t="s">
        <v>925</v>
      </c>
      <c r="AI656" t="s">
        <v>148</v>
      </c>
      <c r="AJ656" t="s">
        <v>149</v>
      </c>
      <c r="AK656" t="s">
        <v>84</v>
      </c>
      <c r="AL656" t="s">
        <v>95</v>
      </c>
      <c r="AM656" t="s">
        <v>96</v>
      </c>
      <c r="AO656" t="s">
        <v>144</v>
      </c>
      <c r="AQ656" t="s">
        <v>148</v>
      </c>
      <c r="AS656" s="1">
        <v>46000</v>
      </c>
      <c r="AT656" s="2">
        <v>0.70694444444444449</v>
      </c>
      <c r="AU656" t="s">
        <v>2756</v>
      </c>
      <c r="AV656" t="s">
        <v>2757</v>
      </c>
      <c r="AZ656" t="s">
        <v>99</v>
      </c>
      <c r="BA656" t="s">
        <v>2758</v>
      </c>
      <c r="BB656" t="s">
        <v>141</v>
      </c>
      <c r="BD656" t="s">
        <v>2759</v>
      </c>
      <c r="BE656" t="s">
        <v>2711</v>
      </c>
      <c r="BF656" t="s">
        <v>921</v>
      </c>
      <c r="BG656" t="s">
        <v>77</v>
      </c>
      <c r="BI656" t="s">
        <v>103</v>
      </c>
      <c r="BJ656" t="s">
        <v>153</v>
      </c>
      <c r="BK656" t="s">
        <v>1017</v>
      </c>
      <c r="BL656">
        <v>4</v>
      </c>
      <c r="BM656" t="s">
        <v>106</v>
      </c>
      <c r="BN656" t="s">
        <v>224</v>
      </c>
      <c r="BO656" t="s">
        <v>224</v>
      </c>
      <c r="BP656" t="s">
        <v>1018</v>
      </c>
      <c r="BQ656" t="s">
        <v>109</v>
      </c>
      <c r="BR656" t="s">
        <v>227</v>
      </c>
      <c r="BS656" t="s">
        <v>123</v>
      </c>
      <c r="BT656" t="s">
        <v>1019</v>
      </c>
      <c r="BU656" t="s">
        <v>9002</v>
      </c>
      <c r="BV656">
        <v>78000</v>
      </c>
      <c r="BX656" t="s">
        <v>9001</v>
      </c>
      <c r="BY656">
        <f t="shared" si="50"/>
        <v>312000</v>
      </c>
      <c r="BZ656" t="str">
        <f t="shared" si="51"/>
        <v>West1</v>
      </c>
      <c r="CA656">
        <f t="shared" si="52"/>
        <v>92040</v>
      </c>
      <c r="CB656" t="str">
        <f t="shared" si="53"/>
        <v>SP</v>
      </c>
      <c r="CC656" t="s">
        <v>227</v>
      </c>
      <c r="CD656" t="s">
        <v>9003</v>
      </c>
      <c r="CE656" t="str">
        <f t="shared" si="54"/>
        <v>Premium</v>
      </c>
      <c r="CF656" t="s">
        <v>123</v>
      </c>
      <c r="CG656" t="s">
        <v>615</v>
      </c>
    </row>
    <row r="657" spans="1:85">
      <c r="A657">
        <v>21713638</v>
      </c>
      <c r="B657" t="s">
        <v>2709</v>
      </c>
      <c r="C657" t="s">
        <v>2710</v>
      </c>
      <c r="D657">
        <v>9898633142</v>
      </c>
      <c r="E657" t="s">
        <v>77</v>
      </c>
      <c r="F657" t="s">
        <v>2711</v>
      </c>
      <c r="G657" t="s">
        <v>2712</v>
      </c>
      <c r="H657" t="s">
        <v>921</v>
      </c>
      <c r="I657" t="s">
        <v>921</v>
      </c>
      <c r="K657" t="s">
        <v>77</v>
      </c>
      <c r="N657" t="s">
        <v>1957</v>
      </c>
      <c r="O657" t="s">
        <v>1958</v>
      </c>
      <c r="Q657" t="s">
        <v>141</v>
      </c>
      <c r="S657" t="s">
        <v>83</v>
      </c>
      <c r="T657" t="s">
        <v>84</v>
      </c>
      <c r="U657" t="s">
        <v>85</v>
      </c>
      <c r="W657" t="s">
        <v>86</v>
      </c>
      <c r="Y657" t="s">
        <v>84</v>
      </c>
      <c r="AA657" t="s">
        <v>924</v>
      </c>
      <c r="AB657" t="s">
        <v>143</v>
      </c>
      <c r="AD657" t="s">
        <v>144</v>
      </c>
      <c r="AE657" t="s">
        <v>145</v>
      </c>
      <c r="AF657" t="s">
        <v>146</v>
      </c>
      <c r="AG657" t="s">
        <v>146</v>
      </c>
      <c r="AH657" t="s">
        <v>925</v>
      </c>
      <c r="AI657" t="s">
        <v>148</v>
      </c>
      <c r="AJ657" t="s">
        <v>149</v>
      </c>
      <c r="AK657" t="s">
        <v>84</v>
      </c>
      <c r="AL657" t="s">
        <v>95</v>
      </c>
      <c r="AM657" t="s">
        <v>96</v>
      </c>
      <c r="AO657" t="s">
        <v>144</v>
      </c>
      <c r="AQ657" t="s">
        <v>148</v>
      </c>
      <c r="AS657" s="1">
        <v>46000</v>
      </c>
      <c r="AT657" s="2">
        <v>0.70763888888888893</v>
      </c>
      <c r="AU657" t="s">
        <v>2760</v>
      </c>
      <c r="AV657" t="s">
        <v>2761</v>
      </c>
      <c r="AZ657" t="s">
        <v>99</v>
      </c>
      <c r="BA657" t="s">
        <v>2762</v>
      </c>
      <c r="BB657" t="s">
        <v>385</v>
      </c>
      <c r="BD657" t="s">
        <v>2763</v>
      </c>
      <c r="BE657" t="s">
        <v>2711</v>
      </c>
      <c r="BF657" t="s">
        <v>921</v>
      </c>
      <c r="BI657" t="s">
        <v>103</v>
      </c>
      <c r="BJ657" t="s">
        <v>153</v>
      </c>
      <c r="BK657" t="s">
        <v>360</v>
      </c>
      <c r="BL657">
        <v>1</v>
      </c>
      <c r="BM657" t="s">
        <v>106</v>
      </c>
      <c r="BN657" t="s">
        <v>119</v>
      </c>
      <c r="BO657" t="s">
        <v>238</v>
      </c>
      <c r="BP657" t="s">
        <v>361</v>
      </c>
      <c r="BQ657" t="s">
        <v>109</v>
      </c>
      <c r="BR657" t="s">
        <v>122</v>
      </c>
      <c r="BS657" t="s">
        <v>123</v>
      </c>
      <c r="BT657" t="s">
        <v>362</v>
      </c>
      <c r="BU657" t="s">
        <v>9002</v>
      </c>
      <c r="BV657">
        <v>65000</v>
      </c>
      <c r="BX657" t="s">
        <v>9001</v>
      </c>
      <c r="BY657">
        <f t="shared" si="50"/>
        <v>65000</v>
      </c>
      <c r="BZ657" t="str">
        <f t="shared" si="51"/>
        <v>West1</v>
      </c>
      <c r="CA657">
        <f t="shared" si="52"/>
        <v>76700</v>
      </c>
      <c r="CB657" t="str">
        <f t="shared" si="53"/>
        <v>SP</v>
      </c>
      <c r="CC657" t="s">
        <v>9005</v>
      </c>
      <c r="CD657" t="s">
        <v>9003</v>
      </c>
      <c r="CE657" t="str">
        <f t="shared" si="54"/>
        <v>Premium</v>
      </c>
      <c r="CF657" t="s">
        <v>123</v>
      </c>
      <c r="CG657" t="s">
        <v>615</v>
      </c>
    </row>
    <row r="658" spans="1:85">
      <c r="A658">
        <v>21713642</v>
      </c>
      <c r="B658" t="s">
        <v>2709</v>
      </c>
      <c r="C658" t="s">
        <v>2710</v>
      </c>
      <c r="D658">
        <v>9898633142</v>
      </c>
      <c r="E658" t="s">
        <v>77</v>
      </c>
      <c r="F658" t="s">
        <v>2711</v>
      </c>
      <c r="G658" t="s">
        <v>2712</v>
      </c>
      <c r="H658" t="s">
        <v>921</v>
      </c>
      <c r="I658" t="s">
        <v>921</v>
      </c>
      <c r="K658" t="s">
        <v>77</v>
      </c>
      <c r="N658" t="s">
        <v>1957</v>
      </c>
      <c r="O658" t="s">
        <v>1958</v>
      </c>
      <c r="Q658" t="s">
        <v>141</v>
      </c>
      <c r="S658" t="s">
        <v>83</v>
      </c>
      <c r="T658" t="s">
        <v>84</v>
      </c>
      <c r="U658" t="s">
        <v>85</v>
      </c>
      <c r="W658" t="s">
        <v>86</v>
      </c>
      <c r="Y658" t="s">
        <v>84</v>
      </c>
      <c r="AA658" t="s">
        <v>924</v>
      </c>
      <c r="AB658" t="s">
        <v>143</v>
      </c>
      <c r="AD658" t="s">
        <v>144</v>
      </c>
      <c r="AE658" t="s">
        <v>145</v>
      </c>
      <c r="AF658" t="s">
        <v>146</v>
      </c>
      <c r="AG658" t="s">
        <v>146</v>
      </c>
      <c r="AH658" t="s">
        <v>925</v>
      </c>
      <c r="AI658" t="s">
        <v>148</v>
      </c>
      <c r="AJ658" t="s">
        <v>149</v>
      </c>
      <c r="AK658" t="s">
        <v>84</v>
      </c>
      <c r="AL658" t="s">
        <v>95</v>
      </c>
      <c r="AM658" t="s">
        <v>96</v>
      </c>
      <c r="AO658" t="s">
        <v>144</v>
      </c>
      <c r="AQ658" t="s">
        <v>148</v>
      </c>
      <c r="AS658" s="1">
        <v>46000</v>
      </c>
      <c r="AT658" s="2">
        <v>0.70902777777777781</v>
      </c>
      <c r="AU658" t="s">
        <v>2764</v>
      </c>
      <c r="AV658" t="s">
        <v>2765</v>
      </c>
      <c r="AZ658" t="s">
        <v>99</v>
      </c>
      <c r="BB658" t="s">
        <v>141</v>
      </c>
      <c r="BD658" t="s">
        <v>2766</v>
      </c>
      <c r="BE658" t="s">
        <v>2767</v>
      </c>
      <c r="BF658" t="s">
        <v>921</v>
      </c>
      <c r="BG658" t="s">
        <v>77</v>
      </c>
      <c r="BI658" t="s">
        <v>103</v>
      </c>
      <c r="BJ658" t="s">
        <v>153</v>
      </c>
      <c r="BK658" t="s">
        <v>223</v>
      </c>
      <c r="BL658">
        <v>1</v>
      </c>
      <c r="BM658" t="s">
        <v>106</v>
      </c>
      <c r="BN658" t="s">
        <v>224</v>
      </c>
      <c r="BO658" t="s">
        <v>225</v>
      </c>
      <c r="BP658" t="s">
        <v>226</v>
      </c>
      <c r="BQ658" t="s">
        <v>109</v>
      </c>
      <c r="BR658" t="s">
        <v>227</v>
      </c>
      <c r="BS658" t="s">
        <v>123</v>
      </c>
      <c r="BT658" t="s">
        <v>228</v>
      </c>
      <c r="BU658" t="s">
        <v>9002</v>
      </c>
      <c r="BV658">
        <v>85290</v>
      </c>
      <c r="BX658" t="s">
        <v>9001</v>
      </c>
      <c r="BY658">
        <f t="shared" si="50"/>
        <v>85290</v>
      </c>
      <c r="BZ658" t="str">
        <f t="shared" si="51"/>
        <v>West1</v>
      </c>
      <c r="CA658">
        <f t="shared" si="52"/>
        <v>100642.2</v>
      </c>
      <c r="CB658" t="str">
        <f t="shared" si="53"/>
        <v>SP</v>
      </c>
      <c r="CC658" t="s">
        <v>227</v>
      </c>
      <c r="CD658" t="s">
        <v>9003</v>
      </c>
      <c r="CE658" t="str">
        <f t="shared" si="54"/>
        <v>Premium</v>
      </c>
      <c r="CF658" t="s">
        <v>123</v>
      </c>
      <c r="CG658" t="s">
        <v>615</v>
      </c>
    </row>
    <row r="659" spans="1:85">
      <c r="A659">
        <v>21713646</v>
      </c>
      <c r="B659" t="s">
        <v>2709</v>
      </c>
      <c r="C659" t="s">
        <v>2710</v>
      </c>
      <c r="D659">
        <v>9898633142</v>
      </c>
      <c r="E659" t="s">
        <v>77</v>
      </c>
      <c r="F659" t="s">
        <v>2711</v>
      </c>
      <c r="G659" t="s">
        <v>2712</v>
      </c>
      <c r="H659" t="s">
        <v>921</v>
      </c>
      <c r="I659" t="s">
        <v>921</v>
      </c>
      <c r="K659" t="s">
        <v>77</v>
      </c>
      <c r="N659" t="s">
        <v>1957</v>
      </c>
      <c r="O659" t="s">
        <v>1958</v>
      </c>
      <c r="Q659" t="s">
        <v>141</v>
      </c>
      <c r="S659" t="s">
        <v>83</v>
      </c>
      <c r="T659" t="s">
        <v>84</v>
      </c>
      <c r="U659" t="s">
        <v>85</v>
      </c>
      <c r="W659" t="s">
        <v>86</v>
      </c>
      <c r="Y659" t="s">
        <v>84</v>
      </c>
      <c r="AA659" t="s">
        <v>924</v>
      </c>
      <c r="AB659" t="s">
        <v>143</v>
      </c>
      <c r="AD659" t="s">
        <v>144</v>
      </c>
      <c r="AE659" t="s">
        <v>145</v>
      </c>
      <c r="AF659" t="s">
        <v>146</v>
      </c>
      <c r="AG659" t="s">
        <v>146</v>
      </c>
      <c r="AH659" t="s">
        <v>925</v>
      </c>
      <c r="AI659" t="s">
        <v>148</v>
      </c>
      <c r="AJ659" t="s">
        <v>149</v>
      </c>
      <c r="AK659" t="s">
        <v>84</v>
      </c>
      <c r="AL659" t="s">
        <v>95</v>
      </c>
      <c r="AM659" t="s">
        <v>96</v>
      </c>
      <c r="AO659" t="s">
        <v>144</v>
      </c>
      <c r="AQ659" t="s">
        <v>148</v>
      </c>
      <c r="AS659" s="1">
        <v>46000</v>
      </c>
      <c r="AT659" s="2">
        <v>0.70902777777777781</v>
      </c>
      <c r="AU659" t="s">
        <v>2768</v>
      </c>
      <c r="AV659" t="s">
        <v>2769</v>
      </c>
      <c r="AZ659" t="s">
        <v>99</v>
      </c>
      <c r="BB659" t="s">
        <v>141</v>
      </c>
      <c r="BD659" t="s">
        <v>2770</v>
      </c>
      <c r="BE659" t="s">
        <v>2771</v>
      </c>
      <c r="BF659" t="s">
        <v>921</v>
      </c>
      <c r="BG659" t="s">
        <v>77</v>
      </c>
      <c r="BI659" t="s">
        <v>103</v>
      </c>
      <c r="BJ659" t="s">
        <v>153</v>
      </c>
      <c r="BK659" t="s">
        <v>2367</v>
      </c>
      <c r="BL659">
        <v>1</v>
      </c>
      <c r="BM659" t="s">
        <v>106</v>
      </c>
      <c r="BN659" t="s">
        <v>119</v>
      </c>
      <c r="BO659" t="s">
        <v>191</v>
      </c>
      <c r="BP659" t="s">
        <v>2368</v>
      </c>
      <c r="BQ659" t="s">
        <v>109</v>
      </c>
      <c r="BR659" t="s">
        <v>122</v>
      </c>
      <c r="BS659" t="s">
        <v>111</v>
      </c>
      <c r="BT659" t="s">
        <v>2369</v>
      </c>
      <c r="BU659" t="s">
        <v>9002</v>
      </c>
      <c r="BV659">
        <v>61491</v>
      </c>
      <c r="BX659" t="s">
        <v>9001</v>
      </c>
      <c r="BY659">
        <f t="shared" si="50"/>
        <v>61491</v>
      </c>
      <c r="BZ659" t="str">
        <f t="shared" si="51"/>
        <v>West1</v>
      </c>
      <c r="CA659">
        <f t="shared" si="52"/>
        <v>72559.37999999999</v>
      </c>
      <c r="CB659" t="str">
        <f t="shared" si="53"/>
        <v>SP</v>
      </c>
      <c r="CC659" t="s">
        <v>9005</v>
      </c>
      <c r="CD659" t="s">
        <v>9003</v>
      </c>
      <c r="CE659" t="str">
        <f t="shared" si="54"/>
        <v>Premium</v>
      </c>
      <c r="CF659" t="s">
        <v>123</v>
      </c>
      <c r="CG659" t="s">
        <v>9012</v>
      </c>
    </row>
    <row r="660" spans="1:85">
      <c r="A660">
        <v>21713654</v>
      </c>
      <c r="B660" t="s">
        <v>2709</v>
      </c>
      <c r="C660" t="s">
        <v>2710</v>
      </c>
      <c r="D660">
        <v>9898633142</v>
      </c>
      <c r="E660" t="s">
        <v>77</v>
      </c>
      <c r="F660" t="s">
        <v>2711</v>
      </c>
      <c r="G660" t="s">
        <v>2712</v>
      </c>
      <c r="H660" t="s">
        <v>921</v>
      </c>
      <c r="I660" t="s">
        <v>921</v>
      </c>
      <c r="K660" t="s">
        <v>77</v>
      </c>
      <c r="N660" t="s">
        <v>1957</v>
      </c>
      <c r="O660" t="s">
        <v>1958</v>
      </c>
      <c r="Q660" t="s">
        <v>141</v>
      </c>
      <c r="S660" t="s">
        <v>83</v>
      </c>
      <c r="T660" t="s">
        <v>84</v>
      </c>
      <c r="U660" t="s">
        <v>85</v>
      </c>
      <c r="W660" t="s">
        <v>86</v>
      </c>
      <c r="Y660" t="s">
        <v>84</v>
      </c>
      <c r="AA660" t="s">
        <v>924</v>
      </c>
      <c r="AB660" t="s">
        <v>143</v>
      </c>
      <c r="AD660" t="s">
        <v>144</v>
      </c>
      <c r="AE660" t="s">
        <v>145</v>
      </c>
      <c r="AF660" t="s">
        <v>146</v>
      </c>
      <c r="AG660" t="s">
        <v>146</v>
      </c>
      <c r="AH660" t="s">
        <v>925</v>
      </c>
      <c r="AI660" t="s">
        <v>148</v>
      </c>
      <c r="AJ660" t="s">
        <v>149</v>
      </c>
      <c r="AK660" t="s">
        <v>84</v>
      </c>
      <c r="AL660" t="s">
        <v>95</v>
      </c>
      <c r="AM660" t="s">
        <v>96</v>
      </c>
      <c r="AO660" t="s">
        <v>144</v>
      </c>
      <c r="AQ660" t="s">
        <v>148</v>
      </c>
      <c r="AS660" s="1">
        <v>46000</v>
      </c>
      <c r="AT660" s="2">
        <v>0.70972222222222225</v>
      </c>
      <c r="AU660" t="s">
        <v>2772</v>
      </c>
      <c r="AV660" t="s">
        <v>2773</v>
      </c>
      <c r="AZ660" t="s">
        <v>99</v>
      </c>
      <c r="BA660" t="s">
        <v>2774</v>
      </c>
      <c r="BB660" t="s">
        <v>141</v>
      </c>
      <c r="BD660" t="s">
        <v>2775</v>
      </c>
      <c r="BE660" t="s">
        <v>2711</v>
      </c>
      <c r="BF660" t="s">
        <v>921</v>
      </c>
      <c r="BG660" t="s">
        <v>77</v>
      </c>
      <c r="BI660" t="s">
        <v>103</v>
      </c>
      <c r="BJ660" t="s">
        <v>153</v>
      </c>
      <c r="BK660" t="s">
        <v>461</v>
      </c>
      <c r="BL660">
        <v>1</v>
      </c>
      <c r="BM660" t="s">
        <v>106</v>
      </c>
      <c r="BN660" t="s">
        <v>224</v>
      </c>
      <c r="BO660" t="s">
        <v>462</v>
      </c>
      <c r="BP660" t="s">
        <v>463</v>
      </c>
      <c r="BQ660" t="s">
        <v>109</v>
      </c>
      <c r="BR660" t="s">
        <v>227</v>
      </c>
      <c r="BS660" t="s">
        <v>123</v>
      </c>
      <c r="BT660" t="s">
        <v>464</v>
      </c>
      <c r="BU660" t="s">
        <v>9002</v>
      </c>
      <c r="BV660">
        <v>69000</v>
      </c>
      <c r="BX660" t="s">
        <v>9001</v>
      </c>
      <c r="BY660">
        <f t="shared" si="50"/>
        <v>69000</v>
      </c>
      <c r="BZ660" t="str">
        <f t="shared" si="51"/>
        <v>West1</v>
      </c>
      <c r="CA660">
        <f t="shared" si="52"/>
        <v>81420</v>
      </c>
      <c r="CB660" t="str">
        <f t="shared" si="53"/>
        <v>SP</v>
      </c>
      <c r="CC660" t="s">
        <v>227</v>
      </c>
      <c r="CD660" t="s">
        <v>9003</v>
      </c>
      <c r="CE660" t="str">
        <f t="shared" si="54"/>
        <v>Premium</v>
      </c>
      <c r="CF660" t="s">
        <v>123</v>
      </c>
      <c r="CG660" t="s">
        <v>615</v>
      </c>
    </row>
    <row r="661" spans="1:85">
      <c r="A661">
        <v>21713125</v>
      </c>
      <c r="B661" t="s">
        <v>1188</v>
      </c>
      <c r="C661" t="s">
        <v>1189</v>
      </c>
      <c r="D661">
        <v>9861291397</v>
      </c>
      <c r="E661" t="s">
        <v>77</v>
      </c>
      <c r="F661" t="s">
        <v>1190</v>
      </c>
      <c r="G661" t="s">
        <v>1191</v>
      </c>
      <c r="H661" t="s">
        <v>1192</v>
      </c>
      <c r="I661" t="s">
        <v>1192</v>
      </c>
      <c r="K661" t="s">
        <v>77</v>
      </c>
      <c r="N661" t="s">
        <v>1193</v>
      </c>
      <c r="O661" t="s">
        <v>1194</v>
      </c>
      <c r="Q661" t="s">
        <v>967</v>
      </c>
      <c r="S661" t="s">
        <v>83</v>
      </c>
      <c r="T661" t="s">
        <v>84</v>
      </c>
      <c r="U661" t="s">
        <v>85</v>
      </c>
      <c r="W661" t="s">
        <v>86</v>
      </c>
      <c r="Y661" t="s">
        <v>84</v>
      </c>
      <c r="Z661" t="s">
        <v>1195</v>
      </c>
      <c r="AA661" t="s">
        <v>1196</v>
      </c>
      <c r="AB661" t="s">
        <v>969</v>
      </c>
      <c r="AD661" t="s">
        <v>970</v>
      </c>
      <c r="AE661" t="s">
        <v>90</v>
      </c>
      <c r="AF661" t="s">
        <v>971</v>
      </c>
      <c r="AG661" t="s">
        <v>971</v>
      </c>
      <c r="AH661" t="s">
        <v>1197</v>
      </c>
      <c r="AI661" t="s">
        <v>973</v>
      </c>
      <c r="AJ661" t="s">
        <v>94</v>
      </c>
      <c r="AK661" t="s">
        <v>84</v>
      </c>
      <c r="AL661" t="s">
        <v>95</v>
      </c>
      <c r="AM661" t="s">
        <v>96</v>
      </c>
      <c r="AO661" t="s">
        <v>970</v>
      </c>
      <c r="AP661" t="s">
        <v>1195</v>
      </c>
      <c r="AQ661" t="s">
        <v>973</v>
      </c>
      <c r="AS661" s="1">
        <v>46000</v>
      </c>
      <c r="AT661" s="2">
        <v>0.73472222222222228</v>
      </c>
      <c r="AU661" t="s">
        <v>2776</v>
      </c>
      <c r="AV661" t="s">
        <v>2777</v>
      </c>
      <c r="AZ661" t="s">
        <v>99</v>
      </c>
      <c r="BA661" t="s">
        <v>2778</v>
      </c>
      <c r="BB661" t="s">
        <v>967</v>
      </c>
      <c r="BD661" t="s">
        <v>2779</v>
      </c>
      <c r="BE661" t="s">
        <v>2780</v>
      </c>
      <c r="BF661" t="s">
        <v>1192</v>
      </c>
      <c r="BG661" t="s">
        <v>77</v>
      </c>
      <c r="BI661" t="s">
        <v>103</v>
      </c>
      <c r="BJ661" t="s">
        <v>104</v>
      </c>
      <c r="BK661" t="s">
        <v>1047</v>
      </c>
      <c r="BL661">
        <v>2</v>
      </c>
      <c r="BM661" t="s">
        <v>106</v>
      </c>
      <c r="BN661" t="s">
        <v>224</v>
      </c>
      <c r="BO661" t="s">
        <v>224</v>
      </c>
      <c r="BP661" t="s">
        <v>1048</v>
      </c>
      <c r="BQ661" t="s">
        <v>109</v>
      </c>
      <c r="BR661" t="s">
        <v>227</v>
      </c>
      <c r="BS661" t="s">
        <v>123</v>
      </c>
      <c r="BT661" t="s">
        <v>1049</v>
      </c>
      <c r="BU661" t="s">
        <v>9002</v>
      </c>
      <c r="BV661">
        <v>78000</v>
      </c>
      <c r="BX661" t="s">
        <v>9001</v>
      </c>
      <c r="BY661">
        <f t="shared" si="50"/>
        <v>156000</v>
      </c>
      <c r="BZ661" t="str">
        <f t="shared" si="51"/>
        <v>East2</v>
      </c>
      <c r="CA661">
        <f t="shared" si="52"/>
        <v>92040</v>
      </c>
      <c r="CB661" t="str">
        <f t="shared" si="53"/>
        <v>SP</v>
      </c>
      <c r="CC661" t="s">
        <v>227</v>
      </c>
      <c r="CD661" t="s">
        <v>967</v>
      </c>
      <c r="CE661" t="str">
        <f t="shared" si="54"/>
        <v>Premium</v>
      </c>
      <c r="CF661" t="s">
        <v>123</v>
      </c>
      <c r="CG661" t="s">
        <v>615</v>
      </c>
    </row>
    <row r="662" spans="1:85">
      <c r="A662">
        <v>21713125</v>
      </c>
      <c r="B662" t="s">
        <v>1188</v>
      </c>
      <c r="C662" t="s">
        <v>1189</v>
      </c>
      <c r="D662">
        <v>9861291397</v>
      </c>
      <c r="E662" t="s">
        <v>77</v>
      </c>
      <c r="F662" t="s">
        <v>1190</v>
      </c>
      <c r="G662" t="s">
        <v>1191</v>
      </c>
      <c r="H662" t="s">
        <v>1192</v>
      </c>
      <c r="I662" t="s">
        <v>1192</v>
      </c>
      <c r="K662" t="s">
        <v>77</v>
      </c>
      <c r="N662" t="s">
        <v>1193</v>
      </c>
      <c r="O662" t="s">
        <v>1194</v>
      </c>
      <c r="Q662" t="s">
        <v>967</v>
      </c>
      <c r="S662" t="s">
        <v>83</v>
      </c>
      <c r="T662" t="s">
        <v>84</v>
      </c>
      <c r="U662" t="s">
        <v>85</v>
      </c>
      <c r="W662" t="s">
        <v>86</v>
      </c>
      <c r="Y662" t="s">
        <v>84</v>
      </c>
      <c r="Z662" t="s">
        <v>1195</v>
      </c>
      <c r="AA662" t="s">
        <v>1196</v>
      </c>
      <c r="AB662" t="s">
        <v>969</v>
      </c>
      <c r="AD662" t="s">
        <v>970</v>
      </c>
      <c r="AE662" t="s">
        <v>90</v>
      </c>
      <c r="AF662" t="s">
        <v>971</v>
      </c>
      <c r="AG662" t="s">
        <v>971</v>
      </c>
      <c r="AH662" t="s">
        <v>1197</v>
      </c>
      <c r="AI662" t="s">
        <v>973</v>
      </c>
      <c r="AJ662" t="s">
        <v>94</v>
      </c>
      <c r="AK662" t="s">
        <v>84</v>
      </c>
      <c r="AL662" t="s">
        <v>95</v>
      </c>
      <c r="AM662" t="s">
        <v>96</v>
      </c>
      <c r="AO662" t="s">
        <v>970</v>
      </c>
      <c r="AP662" t="s">
        <v>1195</v>
      </c>
      <c r="AQ662" t="s">
        <v>973</v>
      </c>
      <c r="AS662" s="1">
        <v>46000</v>
      </c>
      <c r="AT662" s="2">
        <v>0.73472222222222228</v>
      </c>
      <c r="AU662" t="s">
        <v>2776</v>
      </c>
      <c r="AV662" t="s">
        <v>2777</v>
      </c>
      <c r="AZ662" t="s">
        <v>99</v>
      </c>
      <c r="BA662" t="s">
        <v>2778</v>
      </c>
      <c r="BB662" t="s">
        <v>967</v>
      </c>
      <c r="BD662" t="s">
        <v>2779</v>
      </c>
      <c r="BE662" t="s">
        <v>2780</v>
      </c>
      <c r="BF662" t="s">
        <v>1192</v>
      </c>
      <c r="BG662" t="s">
        <v>77</v>
      </c>
      <c r="BI662" t="s">
        <v>103</v>
      </c>
      <c r="BJ662" t="s">
        <v>104</v>
      </c>
      <c r="BK662" t="s">
        <v>602</v>
      </c>
      <c r="BL662">
        <v>2</v>
      </c>
      <c r="BM662" t="s">
        <v>106</v>
      </c>
      <c r="BN662" t="s">
        <v>603</v>
      </c>
      <c r="BO662" t="s">
        <v>166</v>
      </c>
      <c r="BP662" t="s">
        <v>604</v>
      </c>
      <c r="BQ662" t="s">
        <v>158</v>
      </c>
      <c r="BR662" t="s">
        <v>159</v>
      </c>
      <c r="BS662" t="s">
        <v>111</v>
      </c>
      <c r="BT662" t="s">
        <v>158</v>
      </c>
      <c r="BU662" t="s">
        <v>161</v>
      </c>
      <c r="BV662">
        <v>6464</v>
      </c>
      <c r="BY662">
        <f t="shared" si="50"/>
        <v>12928</v>
      </c>
      <c r="BZ662" t="str">
        <f t="shared" si="51"/>
        <v>East2</v>
      </c>
      <c r="CA662">
        <f t="shared" si="52"/>
        <v>7627.5199999999995</v>
      </c>
      <c r="CB662" t="str">
        <f t="shared" si="53"/>
        <v/>
      </c>
      <c r="CD662" t="s">
        <v>967</v>
      </c>
      <c r="CE662" t="str">
        <f t="shared" si="54"/>
        <v>Mainstream</v>
      </c>
      <c r="CF662" t="s">
        <v>111</v>
      </c>
      <c r="CG662" t="s">
        <v>615</v>
      </c>
    </row>
    <row r="663" spans="1:85">
      <c r="A663">
        <v>21713126</v>
      </c>
      <c r="B663" t="s">
        <v>1188</v>
      </c>
      <c r="C663" t="s">
        <v>1189</v>
      </c>
      <c r="D663">
        <v>9861291397</v>
      </c>
      <c r="E663" t="s">
        <v>77</v>
      </c>
      <c r="F663" t="s">
        <v>1190</v>
      </c>
      <c r="G663" t="s">
        <v>1191</v>
      </c>
      <c r="H663" t="s">
        <v>1192</v>
      </c>
      <c r="I663" t="s">
        <v>1192</v>
      </c>
      <c r="K663" t="s">
        <v>77</v>
      </c>
      <c r="N663" t="s">
        <v>1193</v>
      </c>
      <c r="O663" t="s">
        <v>1194</v>
      </c>
      <c r="Q663" t="s">
        <v>967</v>
      </c>
      <c r="S663" t="s">
        <v>83</v>
      </c>
      <c r="T663" t="s">
        <v>84</v>
      </c>
      <c r="U663" t="s">
        <v>85</v>
      </c>
      <c r="W663" t="s">
        <v>86</v>
      </c>
      <c r="Y663" t="s">
        <v>84</v>
      </c>
      <c r="Z663" t="s">
        <v>1195</v>
      </c>
      <c r="AA663" t="s">
        <v>1196</v>
      </c>
      <c r="AB663" t="s">
        <v>969</v>
      </c>
      <c r="AD663" t="s">
        <v>970</v>
      </c>
      <c r="AE663" t="s">
        <v>90</v>
      </c>
      <c r="AF663" t="s">
        <v>971</v>
      </c>
      <c r="AG663" t="s">
        <v>971</v>
      </c>
      <c r="AH663" t="s">
        <v>1197</v>
      </c>
      <c r="AI663" t="s">
        <v>973</v>
      </c>
      <c r="AJ663" t="s">
        <v>94</v>
      </c>
      <c r="AK663" t="s">
        <v>84</v>
      </c>
      <c r="AL663" t="s">
        <v>95</v>
      </c>
      <c r="AM663" t="s">
        <v>96</v>
      </c>
      <c r="AO663" t="s">
        <v>970</v>
      </c>
      <c r="AP663" t="s">
        <v>1195</v>
      </c>
      <c r="AQ663" t="s">
        <v>973</v>
      </c>
      <c r="AS663" s="1">
        <v>46000</v>
      </c>
      <c r="AT663" s="2">
        <v>0.73611111111111116</v>
      </c>
      <c r="AU663" t="s">
        <v>2776</v>
      </c>
      <c r="AV663" t="s">
        <v>1741</v>
      </c>
      <c r="AZ663" t="s">
        <v>99</v>
      </c>
      <c r="BB663" t="s">
        <v>967</v>
      </c>
      <c r="BD663" t="s">
        <v>2781</v>
      </c>
      <c r="BE663" t="s">
        <v>2782</v>
      </c>
      <c r="BF663" t="s">
        <v>1192</v>
      </c>
      <c r="BI663" t="s">
        <v>103</v>
      </c>
      <c r="BJ663" t="s">
        <v>104</v>
      </c>
      <c r="BK663" t="s">
        <v>1558</v>
      </c>
      <c r="BL663">
        <v>1</v>
      </c>
      <c r="BM663" t="s">
        <v>106</v>
      </c>
      <c r="BN663" t="s">
        <v>224</v>
      </c>
      <c r="BO663" t="s">
        <v>224</v>
      </c>
      <c r="BP663" t="s">
        <v>1559</v>
      </c>
      <c r="BQ663" t="s">
        <v>109</v>
      </c>
      <c r="BR663" t="s">
        <v>122</v>
      </c>
      <c r="BS663" t="s">
        <v>123</v>
      </c>
      <c r="BT663" t="s">
        <v>1560</v>
      </c>
      <c r="BU663" t="s">
        <v>9002</v>
      </c>
      <c r="BV663">
        <v>50000</v>
      </c>
      <c r="BX663" t="s">
        <v>9001</v>
      </c>
      <c r="BY663">
        <f t="shared" si="50"/>
        <v>50000</v>
      </c>
      <c r="BZ663" t="str">
        <f t="shared" si="51"/>
        <v>East2</v>
      </c>
      <c r="CA663">
        <f t="shared" si="52"/>
        <v>59000</v>
      </c>
      <c r="CB663" t="str">
        <f t="shared" si="53"/>
        <v/>
      </c>
      <c r="CD663" t="s">
        <v>967</v>
      </c>
      <c r="CE663" t="str">
        <f t="shared" si="54"/>
        <v>Mainstream</v>
      </c>
      <c r="CF663" t="s">
        <v>123</v>
      </c>
      <c r="CG663" t="s">
        <v>615</v>
      </c>
    </row>
    <row r="664" spans="1:85">
      <c r="A664">
        <v>21713127</v>
      </c>
      <c r="B664" t="s">
        <v>1188</v>
      </c>
      <c r="C664" t="s">
        <v>1189</v>
      </c>
      <c r="D664">
        <v>9861291397</v>
      </c>
      <c r="E664" t="s">
        <v>77</v>
      </c>
      <c r="F664" t="s">
        <v>1190</v>
      </c>
      <c r="G664" t="s">
        <v>1191</v>
      </c>
      <c r="H664" t="s">
        <v>1192</v>
      </c>
      <c r="I664" t="s">
        <v>1192</v>
      </c>
      <c r="K664" t="s">
        <v>77</v>
      </c>
      <c r="N664" t="s">
        <v>1193</v>
      </c>
      <c r="O664" t="s">
        <v>1194</v>
      </c>
      <c r="Q664" t="s">
        <v>967</v>
      </c>
      <c r="S664" t="s">
        <v>83</v>
      </c>
      <c r="T664" t="s">
        <v>84</v>
      </c>
      <c r="U664" t="s">
        <v>85</v>
      </c>
      <c r="W664" t="s">
        <v>86</v>
      </c>
      <c r="Y664" t="s">
        <v>84</v>
      </c>
      <c r="Z664" t="s">
        <v>1195</v>
      </c>
      <c r="AA664" t="s">
        <v>1196</v>
      </c>
      <c r="AB664" t="s">
        <v>969</v>
      </c>
      <c r="AD664" t="s">
        <v>970</v>
      </c>
      <c r="AE664" t="s">
        <v>90</v>
      </c>
      <c r="AF664" t="s">
        <v>971</v>
      </c>
      <c r="AG664" t="s">
        <v>971</v>
      </c>
      <c r="AH664" t="s">
        <v>1197</v>
      </c>
      <c r="AI664" t="s">
        <v>973</v>
      </c>
      <c r="AJ664" t="s">
        <v>94</v>
      </c>
      <c r="AK664" t="s">
        <v>84</v>
      </c>
      <c r="AL664" t="s">
        <v>95</v>
      </c>
      <c r="AM664" t="s">
        <v>96</v>
      </c>
      <c r="AO664" t="s">
        <v>970</v>
      </c>
      <c r="AP664" t="s">
        <v>1195</v>
      </c>
      <c r="AQ664" t="s">
        <v>973</v>
      </c>
      <c r="AS664" s="1">
        <v>46000</v>
      </c>
      <c r="AT664" s="2">
        <v>0.73611111111111116</v>
      </c>
      <c r="AU664" t="s">
        <v>2776</v>
      </c>
      <c r="AV664" t="s">
        <v>2783</v>
      </c>
      <c r="AZ664" t="s">
        <v>99</v>
      </c>
      <c r="BA664" t="s">
        <v>2784</v>
      </c>
      <c r="BB664" t="s">
        <v>967</v>
      </c>
      <c r="BD664" t="s">
        <v>2785</v>
      </c>
      <c r="BE664" t="s">
        <v>2786</v>
      </c>
      <c r="BF664" t="s">
        <v>1192</v>
      </c>
      <c r="BG664" t="s">
        <v>77</v>
      </c>
      <c r="BI664" t="s">
        <v>103</v>
      </c>
      <c r="BJ664" t="s">
        <v>104</v>
      </c>
      <c r="BK664" t="s">
        <v>1066</v>
      </c>
      <c r="BL664">
        <v>1</v>
      </c>
      <c r="BM664" t="s">
        <v>106</v>
      </c>
      <c r="BN664" t="s">
        <v>119</v>
      </c>
      <c r="BO664" t="s">
        <v>120</v>
      </c>
      <c r="BP664" t="s">
        <v>1067</v>
      </c>
      <c r="BQ664" t="s">
        <v>109</v>
      </c>
      <c r="BR664" t="s">
        <v>122</v>
      </c>
      <c r="BS664" t="s">
        <v>123</v>
      </c>
      <c r="BT664" t="s">
        <v>1068</v>
      </c>
      <c r="BU664" t="s">
        <v>9002</v>
      </c>
      <c r="BV664">
        <v>64900</v>
      </c>
      <c r="BX664" t="s">
        <v>9001</v>
      </c>
      <c r="BY664">
        <f t="shared" si="50"/>
        <v>64900</v>
      </c>
      <c r="BZ664" t="str">
        <f t="shared" si="51"/>
        <v>East2</v>
      </c>
      <c r="CA664">
        <f t="shared" si="52"/>
        <v>76582</v>
      </c>
      <c r="CB664" t="str">
        <f t="shared" si="53"/>
        <v>SP</v>
      </c>
      <c r="CC664" t="s">
        <v>9005</v>
      </c>
      <c r="CD664" t="s">
        <v>967</v>
      </c>
      <c r="CE664" t="str">
        <f t="shared" si="54"/>
        <v>Premium</v>
      </c>
      <c r="CF664" t="s">
        <v>123</v>
      </c>
      <c r="CG664" t="s">
        <v>615</v>
      </c>
    </row>
    <row r="665" spans="1:85">
      <c r="A665">
        <v>21710268</v>
      </c>
      <c r="B665" t="s">
        <v>1212</v>
      </c>
      <c r="C665" t="s">
        <v>1213</v>
      </c>
      <c r="D665">
        <v>6352456143</v>
      </c>
      <c r="E665" t="s">
        <v>77</v>
      </c>
      <c r="F665" t="s">
        <v>1214</v>
      </c>
      <c r="G665">
        <v>601140</v>
      </c>
      <c r="H665" t="s">
        <v>921</v>
      </c>
      <c r="I665" t="s">
        <v>921</v>
      </c>
      <c r="K665" t="s">
        <v>77</v>
      </c>
      <c r="N665" t="s">
        <v>922</v>
      </c>
      <c r="O665" t="s">
        <v>923</v>
      </c>
      <c r="Q665" t="s">
        <v>141</v>
      </c>
      <c r="S665" t="s">
        <v>83</v>
      </c>
      <c r="T665" t="s">
        <v>84</v>
      </c>
      <c r="U665" t="s">
        <v>85</v>
      </c>
      <c r="W665" t="s">
        <v>86</v>
      </c>
      <c r="Y665" t="s">
        <v>84</v>
      </c>
      <c r="AA665" t="s">
        <v>1215</v>
      </c>
      <c r="AB665" t="s">
        <v>143</v>
      </c>
      <c r="AD665" t="s">
        <v>144</v>
      </c>
      <c r="AE665" t="s">
        <v>145</v>
      </c>
      <c r="AF665" t="s">
        <v>146</v>
      </c>
      <c r="AG665" t="s">
        <v>146</v>
      </c>
      <c r="AH665" t="s">
        <v>1216</v>
      </c>
      <c r="AI665" t="s">
        <v>148</v>
      </c>
      <c r="AJ665" t="s">
        <v>149</v>
      </c>
      <c r="AK665" t="s">
        <v>84</v>
      </c>
      <c r="AL665" t="s">
        <v>95</v>
      </c>
      <c r="AM665" t="s">
        <v>96</v>
      </c>
      <c r="AO665" t="s">
        <v>144</v>
      </c>
      <c r="AQ665" t="s">
        <v>148</v>
      </c>
      <c r="AS665" s="1">
        <v>46000</v>
      </c>
      <c r="AT665" s="2">
        <v>0.78611111111111109</v>
      </c>
      <c r="AU665" t="s">
        <v>2787</v>
      </c>
      <c r="AV665" t="s">
        <v>2788</v>
      </c>
      <c r="AZ665" t="s">
        <v>99</v>
      </c>
      <c r="BA665" t="s">
        <v>2789</v>
      </c>
      <c r="BB665" t="s">
        <v>385</v>
      </c>
      <c r="BD665" t="s">
        <v>2790</v>
      </c>
      <c r="BE665" t="s">
        <v>1221</v>
      </c>
      <c r="BF665" t="s">
        <v>921</v>
      </c>
      <c r="BI665" t="s">
        <v>103</v>
      </c>
      <c r="BJ665" t="s">
        <v>104</v>
      </c>
      <c r="BK665" t="s">
        <v>237</v>
      </c>
      <c r="BL665">
        <v>1</v>
      </c>
      <c r="BM665" t="s">
        <v>106</v>
      </c>
      <c r="BN665" t="s">
        <v>238</v>
      </c>
      <c r="BO665" t="s">
        <v>120</v>
      </c>
      <c r="BP665" t="s">
        <v>239</v>
      </c>
      <c r="BQ665" t="s">
        <v>109</v>
      </c>
      <c r="BR665" t="s">
        <v>122</v>
      </c>
      <c r="BS665" t="s">
        <v>111</v>
      </c>
      <c r="BT665" t="s">
        <v>240</v>
      </c>
      <c r="BU665" t="s">
        <v>9002</v>
      </c>
      <c r="BV665">
        <v>41000</v>
      </c>
      <c r="BX665" t="s">
        <v>9001</v>
      </c>
      <c r="BY665">
        <f t="shared" si="50"/>
        <v>41000</v>
      </c>
      <c r="BZ665" t="str">
        <f t="shared" si="51"/>
        <v>West1</v>
      </c>
      <c r="CA665">
        <f t="shared" si="52"/>
        <v>48380</v>
      </c>
      <c r="CB665" t="str">
        <f t="shared" si="53"/>
        <v/>
      </c>
      <c r="CD665" t="s">
        <v>9003</v>
      </c>
      <c r="CE665" t="str">
        <f t="shared" si="54"/>
        <v>Mainstream</v>
      </c>
      <c r="CF665" t="s">
        <v>111</v>
      </c>
      <c r="CG665" t="s">
        <v>9011</v>
      </c>
    </row>
    <row r="666" spans="1:85">
      <c r="A666">
        <v>21710277</v>
      </c>
      <c r="B666" t="s">
        <v>1212</v>
      </c>
      <c r="C666" t="s">
        <v>1213</v>
      </c>
      <c r="D666">
        <v>6352456143</v>
      </c>
      <c r="E666" t="s">
        <v>77</v>
      </c>
      <c r="F666" t="s">
        <v>1214</v>
      </c>
      <c r="G666">
        <v>601140</v>
      </c>
      <c r="H666" t="s">
        <v>921</v>
      </c>
      <c r="I666" t="s">
        <v>921</v>
      </c>
      <c r="K666" t="s">
        <v>77</v>
      </c>
      <c r="N666" t="s">
        <v>922</v>
      </c>
      <c r="O666" t="s">
        <v>923</v>
      </c>
      <c r="Q666" t="s">
        <v>141</v>
      </c>
      <c r="S666" t="s">
        <v>83</v>
      </c>
      <c r="T666" t="s">
        <v>84</v>
      </c>
      <c r="U666" t="s">
        <v>85</v>
      </c>
      <c r="W666" t="s">
        <v>86</v>
      </c>
      <c r="Y666" t="s">
        <v>84</v>
      </c>
      <c r="AA666" t="s">
        <v>1215</v>
      </c>
      <c r="AB666" t="s">
        <v>143</v>
      </c>
      <c r="AD666" t="s">
        <v>144</v>
      </c>
      <c r="AE666" t="s">
        <v>145</v>
      </c>
      <c r="AF666" t="s">
        <v>146</v>
      </c>
      <c r="AG666" t="s">
        <v>146</v>
      </c>
      <c r="AH666" t="s">
        <v>1216</v>
      </c>
      <c r="AI666" t="s">
        <v>148</v>
      </c>
      <c r="AJ666" t="s">
        <v>149</v>
      </c>
      <c r="AK666" t="s">
        <v>84</v>
      </c>
      <c r="AL666" t="s">
        <v>95</v>
      </c>
      <c r="AM666" t="s">
        <v>96</v>
      </c>
      <c r="AO666" t="s">
        <v>144</v>
      </c>
      <c r="AQ666" t="s">
        <v>148</v>
      </c>
      <c r="AS666" s="1">
        <v>46000</v>
      </c>
      <c r="AT666" s="2">
        <v>0.78680555555555554</v>
      </c>
      <c r="AU666" t="s">
        <v>2791</v>
      </c>
      <c r="AV666" t="s">
        <v>2792</v>
      </c>
      <c r="AZ666" t="s">
        <v>99</v>
      </c>
      <c r="BA666" t="s">
        <v>2793</v>
      </c>
      <c r="BB666" t="s">
        <v>385</v>
      </c>
      <c r="BD666" t="s">
        <v>2794</v>
      </c>
      <c r="BE666" t="s">
        <v>1221</v>
      </c>
      <c r="BF666" t="s">
        <v>921</v>
      </c>
      <c r="BI666" t="s">
        <v>103</v>
      </c>
      <c r="BJ666" t="s">
        <v>104</v>
      </c>
      <c r="BK666" t="s">
        <v>237</v>
      </c>
      <c r="BL666">
        <v>1</v>
      </c>
      <c r="BM666" t="s">
        <v>106</v>
      </c>
      <c r="BN666" t="s">
        <v>238</v>
      </c>
      <c r="BO666" t="s">
        <v>120</v>
      </c>
      <c r="BP666" t="s">
        <v>239</v>
      </c>
      <c r="BQ666" t="s">
        <v>109</v>
      </c>
      <c r="BR666" t="s">
        <v>122</v>
      </c>
      <c r="BS666" t="s">
        <v>111</v>
      </c>
      <c r="BT666" t="s">
        <v>240</v>
      </c>
      <c r="BU666" t="s">
        <v>9002</v>
      </c>
      <c r="BV666">
        <v>41000</v>
      </c>
      <c r="BX666" t="s">
        <v>9001</v>
      </c>
      <c r="BY666">
        <f t="shared" si="50"/>
        <v>41000</v>
      </c>
      <c r="BZ666" t="str">
        <f t="shared" si="51"/>
        <v>West1</v>
      </c>
      <c r="CA666">
        <f t="shared" si="52"/>
        <v>48380</v>
      </c>
      <c r="CB666" t="str">
        <f t="shared" si="53"/>
        <v/>
      </c>
      <c r="CD666" t="s">
        <v>9003</v>
      </c>
      <c r="CE666" t="str">
        <f t="shared" si="54"/>
        <v>Mainstream</v>
      </c>
      <c r="CF666" t="s">
        <v>111</v>
      </c>
      <c r="CG666" t="s">
        <v>9011</v>
      </c>
    </row>
    <row r="667" spans="1:85">
      <c r="A667">
        <v>21710288</v>
      </c>
      <c r="B667" t="s">
        <v>1212</v>
      </c>
      <c r="C667" t="s">
        <v>1213</v>
      </c>
      <c r="D667">
        <v>6352456143</v>
      </c>
      <c r="E667" t="s">
        <v>77</v>
      </c>
      <c r="F667" t="s">
        <v>1214</v>
      </c>
      <c r="G667">
        <v>601140</v>
      </c>
      <c r="H667" t="s">
        <v>921</v>
      </c>
      <c r="I667" t="s">
        <v>921</v>
      </c>
      <c r="K667" t="s">
        <v>77</v>
      </c>
      <c r="N667" t="s">
        <v>922</v>
      </c>
      <c r="O667" t="s">
        <v>923</v>
      </c>
      <c r="Q667" t="s">
        <v>141</v>
      </c>
      <c r="S667" t="s">
        <v>83</v>
      </c>
      <c r="T667" t="s">
        <v>84</v>
      </c>
      <c r="U667" t="s">
        <v>85</v>
      </c>
      <c r="W667" t="s">
        <v>86</v>
      </c>
      <c r="Y667" t="s">
        <v>84</v>
      </c>
      <c r="AA667" t="s">
        <v>1215</v>
      </c>
      <c r="AB667" t="s">
        <v>143</v>
      </c>
      <c r="AD667" t="s">
        <v>144</v>
      </c>
      <c r="AE667" t="s">
        <v>145</v>
      </c>
      <c r="AF667" t="s">
        <v>146</v>
      </c>
      <c r="AG667" t="s">
        <v>146</v>
      </c>
      <c r="AH667" t="s">
        <v>1216</v>
      </c>
      <c r="AI667" t="s">
        <v>148</v>
      </c>
      <c r="AJ667" t="s">
        <v>149</v>
      </c>
      <c r="AK667" t="s">
        <v>84</v>
      </c>
      <c r="AL667" t="s">
        <v>95</v>
      </c>
      <c r="AM667" t="s">
        <v>96</v>
      </c>
      <c r="AO667" t="s">
        <v>144</v>
      </c>
      <c r="AQ667" t="s">
        <v>148</v>
      </c>
      <c r="AS667" s="1">
        <v>46000</v>
      </c>
      <c r="AT667" s="2">
        <v>0.78749999999999998</v>
      </c>
      <c r="AU667" t="s">
        <v>2795</v>
      </c>
      <c r="AV667" t="s">
        <v>2796</v>
      </c>
      <c r="AZ667" t="s">
        <v>99</v>
      </c>
      <c r="BA667" t="s">
        <v>2797</v>
      </c>
      <c r="BB667" t="s">
        <v>385</v>
      </c>
      <c r="BD667" t="s">
        <v>2798</v>
      </c>
      <c r="BE667" t="s">
        <v>1221</v>
      </c>
      <c r="BF667" t="s">
        <v>921</v>
      </c>
      <c r="BI667" t="s">
        <v>103</v>
      </c>
      <c r="BJ667" t="s">
        <v>104</v>
      </c>
      <c r="BK667" t="s">
        <v>237</v>
      </c>
      <c r="BL667">
        <v>1</v>
      </c>
      <c r="BM667" t="s">
        <v>106</v>
      </c>
      <c r="BN667" t="s">
        <v>238</v>
      </c>
      <c r="BO667" t="s">
        <v>120</v>
      </c>
      <c r="BP667" t="s">
        <v>239</v>
      </c>
      <c r="BQ667" t="s">
        <v>109</v>
      </c>
      <c r="BR667" t="s">
        <v>122</v>
      </c>
      <c r="BS667" t="s">
        <v>111</v>
      </c>
      <c r="BT667" t="s">
        <v>240</v>
      </c>
      <c r="BU667" t="s">
        <v>9002</v>
      </c>
      <c r="BV667">
        <v>41000</v>
      </c>
      <c r="BX667" t="s">
        <v>9001</v>
      </c>
      <c r="BY667">
        <f t="shared" si="50"/>
        <v>41000</v>
      </c>
      <c r="BZ667" t="str">
        <f t="shared" si="51"/>
        <v>West1</v>
      </c>
      <c r="CA667">
        <f t="shared" si="52"/>
        <v>48380</v>
      </c>
      <c r="CB667" t="str">
        <f t="shared" si="53"/>
        <v/>
      </c>
      <c r="CD667" t="s">
        <v>9003</v>
      </c>
      <c r="CE667" t="str">
        <f t="shared" si="54"/>
        <v>Mainstream</v>
      </c>
      <c r="CF667" t="s">
        <v>111</v>
      </c>
      <c r="CG667" t="s">
        <v>9011</v>
      </c>
    </row>
    <row r="668" spans="1:85">
      <c r="A668">
        <v>21710299</v>
      </c>
      <c r="B668" t="s">
        <v>1212</v>
      </c>
      <c r="C668" t="s">
        <v>1213</v>
      </c>
      <c r="D668">
        <v>6352456143</v>
      </c>
      <c r="E668" t="s">
        <v>77</v>
      </c>
      <c r="F668" t="s">
        <v>1214</v>
      </c>
      <c r="G668">
        <v>601140</v>
      </c>
      <c r="H668" t="s">
        <v>921</v>
      </c>
      <c r="I668" t="s">
        <v>921</v>
      </c>
      <c r="K668" t="s">
        <v>77</v>
      </c>
      <c r="N668" t="s">
        <v>922</v>
      </c>
      <c r="O668" t="s">
        <v>923</v>
      </c>
      <c r="Q668" t="s">
        <v>141</v>
      </c>
      <c r="S668" t="s">
        <v>83</v>
      </c>
      <c r="T668" t="s">
        <v>84</v>
      </c>
      <c r="U668" t="s">
        <v>85</v>
      </c>
      <c r="W668" t="s">
        <v>86</v>
      </c>
      <c r="Y668" t="s">
        <v>84</v>
      </c>
      <c r="AA668" t="s">
        <v>1215</v>
      </c>
      <c r="AB668" t="s">
        <v>143</v>
      </c>
      <c r="AD668" t="s">
        <v>144</v>
      </c>
      <c r="AE668" t="s">
        <v>145</v>
      </c>
      <c r="AF668" t="s">
        <v>146</v>
      </c>
      <c r="AG668" t="s">
        <v>146</v>
      </c>
      <c r="AH668" t="s">
        <v>1216</v>
      </c>
      <c r="AI668" t="s">
        <v>148</v>
      </c>
      <c r="AJ668" t="s">
        <v>149</v>
      </c>
      <c r="AK668" t="s">
        <v>84</v>
      </c>
      <c r="AL668" t="s">
        <v>95</v>
      </c>
      <c r="AM668" t="s">
        <v>96</v>
      </c>
      <c r="AO668" t="s">
        <v>144</v>
      </c>
      <c r="AQ668" t="s">
        <v>148</v>
      </c>
      <c r="AS668" s="1">
        <v>46000</v>
      </c>
      <c r="AT668" s="2">
        <v>0.78819444444444442</v>
      </c>
      <c r="AU668" t="s">
        <v>2799</v>
      </c>
      <c r="AV668" t="s">
        <v>2800</v>
      </c>
      <c r="AZ668" t="s">
        <v>99</v>
      </c>
      <c r="BA668" t="s">
        <v>2801</v>
      </c>
      <c r="BB668" t="s">
        <v>385</v>
      </c>
      <c r="BD668" t="s">
        <v>2802</v>
      </c>
      <c r="BE668" t="s">
        <v>1221</v>
      </c>
      <c r="BF668" t="s">
        <v>921</v>
      </c>
      <c r="BI668" t="s">
        <v>103</v>
      </c>
      <c r="BJ668" t="s">
        <v>104</v>
      </c>
      <c r="BK668" t="s">
        <v>237</v>
      </c>
      <c r="BL668">
        <v>1</v>
      </c>
      <c r="BM668" t="s">
        <v>106</v>
      </c>
      <c r="BN668" t="s">
        <v>238</v>
      </c>
      <c r="BO668" t="s">
        <v>120</v>
      </c>
      <c r="BP668" t="s">
        <v>239</v>
      </c>
      <c r="BQ668" t="s">
        <v>109</v>
      </c>
      <c r="BR668" t="s">
        <v>122</v>
      </c>
      <c r="BS668" t="s">
        <v>111</v>
      </c>
      <c r="BT668" t="s">
        <v>240</v>
      </c>
      <c r="BU668" t="s">
        <v>9002</v>
      </c>
      <c r="BV668">
        <v>41000</v>
      </c>
      <c r="BX668" t="s">
        <v>9001</v>
      </c>
      <c r="BY668">
        <f t="shared" si="50"/>
        <v>41000</v>
      </c>
      <c r="BZ668" t="str">
        <f t="shared" si="51"/>
        <v>West1</v>
      </c>
      <c r="CA668">
        <f t="shared" si="52"/>
        <v>48380</v>
      </c>
      <c r="CB668" t="str">
        <f t="shared" si="53"/>
        <v/>
      </c>
      <c r="CD668" t="s">
        <v>9003</v>
      </c>
      <c r="CE668" t="str">
        <f t="shared" si="54"/>
        <v>Mainstream</v>
      </c>
      <c r="CF668" t="s">
        <v>111</v>
      </c>
      <c r="CG668" t="s">
        <v>9011</v>
      </c>
    </row>
    <row r="669" spans="1:85">
      <c r="A669">
        <v>21710310</v>
      </c>
      <c r="B669" t="s">
        <v>1212</v>
      </c>
      <c r="C669" t="s">
        <v>1213</v>
      </c>
      <c r="D669">
        <v>6352456143</v>
      </c>
      <c r="E669" t="s">
        <v>77</v>
      </c>
      <c r="F669" t="s">
        <v>1214</v>
      </c>
      <c r="G669">
        <v>601140</v>
      </c>
      <c r="H669" t="s">
        <v>921</v>
      </c>
      <c r="I669" t="s">
        <v>921</v>
      </c>
      <c r="K669" t="s">
        <v>77</v>
      </c>
      <c r="N669" t="s">
        <v>922</v>
      </c>
      <c r="O669" t="s">
        <v>923</v>
      </c>
      <c r="Q669" t="s">
        <v>141</v>
      </c>
      <c r="S669" t="s">
        <v>83</v>
      </c>
      <c r="T669" t="s">
        <v>84</v>
      </c>
      <c r="U669" t="s">
        <v>85</v>
      </c>
      <c r="W669" t="s">
        <v>86</v>
      </c>
      <c r="Y669" t="s">
        <v>84</v>
      </c>
      <c r="AA669" t="s">
        <v>1215</v>
      </c>
      <c r="AB669" t="s">
        <v>143</v>
      </c>
      <c r="AD669" t="s">
        <v>144</v>
      </c>
      <c r="AE669" t="s">
        <v>145</v>
      </c>
      <c r="AF669" t="s">
        <v>146</v>
      </c>
      <c r="AG669" t="s">
        <v>146</v>
      </c>
      <c r="AH669" t="s">
        <v>1216</v>
      </c>
      <c r="AI669" t="s">
        <v>148</v>
      </c>
      <c r="AJ669" t="s">
        <v>149</v>
      </c>
      <c r="AK669" t="s">
        <v>84</v>
      </c>
      <c r="AL669" t="s">
        <v>95</v>
      </c>
      <c r="AM669" t="s">
        <v>96</v>
      </c>
      <c r="AO669" t="s">
        <v>144</v>
      </c>
      <c r="AQ669" t="s">
        <v>148</v>
      </c>
      <c r="AS669" s="1">
        <v>46000</v>
      </c>
      <c r="AT669" s="2">
        <v>0.78888888888888886</v>
      </c>
      <c r="AU669" t="s">
        <v>2803</v>
      </c>
      <c r="AV669" t="s">
        <v>2804</v>
      </c>
      <c r="AZ669" t="s">
        <v>99</v>
      </c>
      <c r="BA669" t="s">
        <v>2805</v>
      </c>
      <c r="BB669" t="s">
        <v>385</v>
      </c>
      <c r="BD669" t="s">
        <v>2806</v>
      </c>
      <c r="BE669" t="s">
        <v>1221</v>
      </c>
      <c r="BF669" t="s">
        <v>921</v>
      </c>
      <c r="BI669" t="s">
        <v>103</v>
      </c>
      <c r="BJ669" t="s">
        <v>104</v>
      </c>
      <c r="BK669" t="s">
        <v>813</v>
      </c>
      <c r="BL669">
        <v>1</v>
      </c>
      <c r="BM669" t="s">
        <v>106</v>
      </c>
      <c r="BN669" t="s">
        <v>119</v>
      </c>
      <c r="BO669" t="s">
        <v>120</v>
      </c>
      <c r="BP669" t="s">
        <v>814</v>
      </c>
      <c r="BQ669" t="s">
        <v>109</v>
      </c>
      <c r="BR669" t="s">
        <v>122</v>
      </c>
      <c r="BS669" t="s">
        <v>111</v>
      </c>
      <c r="BT669" t="s">
        <v>815</v>
      </c>
      <c r="BU669" t="s">
        <v>9002</v>
      </c>
      <c r="BV669">
        <v>53000</v>
      </c>
      <c r="BX669" t="s">
        <v>9001</v>
      </c>
      <c r="BY669">
        <f t="shared" si="50"/>
        <v>53000</v>
      </c>
      <c r="BZ669" t="str">
        <f t="shared" si="51"/>
        <v>West1</v>
      </c>
      <c r="CA669">
        <f t="shared" si="52"/>
        <v>62540</v>
      </c>
      <c r="CB669" t="str">
        <f t="shared" si="53"/>
        <v/>
      </c>
      <c r="CD669" t="s">
        <v>9003</v>
      </c>
      <c r="CE669" t="str">
        <f t="shared" si="54"/>
        <v>Mainstream</v>
      </c>
      <c r="CF669" t="s">
        <v>111</v>
      </c>
      <c r="CG669" t="s">
        <v>158</v>
      </c>
    </row>
    <row r="670" spans="1:85">
      <c r="A670">
        <v>21710323</v>
      </c>
      <c r="B670" t="s">
        <v>1212</v>
      </c>
      <c r="C670" t="s">
        <v>1213</v>
      </c>
      <c r="D670">
        <v>6352456143</v>
      </c>
      <c r="E670" t="s">
        <v>77</v>
      </c>
      <c r="F670" t="s">
        <v>1214</v>
      </c>
      <c r="G670">
        <v>601140</v>
      </c>
      <c r="H670" t="s">
        <v>921</v>
      </c>
      <c r="I670" t="s">
        <v>921</v>
      </c>
      <c r="K670" t="s">
        <v>77</v>
      </c>
      <c r="N670" t="s">
        <v>922</v>
      </c>
      <c r="O670" t="s">
        <v>923</v>
      </c>
      <c r="Q670" t="s">
        <v>141</v>
      </c>
      <c r="S670" t="s">
        <v>83</v>
      </c>
      <c r="T670" t="s">
        <v>84</v>
      </c>
      <c r="U670" t="s">
        <v>85</v>
      </c>
      <c r="W670" t="s">
        <v>86</v>
      </c>
      <c r="Y670" t="s">
        <v>84</v>
      </c>
      <c r="AA670" t="s">
        <v>1215</v>
      </c>
      <c r="AB670" t="s">
        <v>143</v>
      </c>
      <c r="AD670" t="s">
        <v>144</v>
      </c>
      <c r="AE670" t="s">
        <v>145</v>
      </c>
      <c r="AF670" t="s">
        <v>146</v>
      </c>
      <c r="AG670" t="s">
        <v>146</v>
      </c>
      <c r="AH670" t="s">
        <v>1216</v>
      </c>
      <c r="AI670" t="s">
        <v>148</v>
      </c>
      <c r="AJ670" t="s">
        <v>149</v>
      </c>
      <c r="AK670" t="s">
        <v>84</v>
      </c>
      <c r="AL670" t="s">
        <v>95</v>
      </c>
      <c r="AM670" t="s">
        <v>96</v>
      </c>
      <c r="AO670" t="s">
        <v>144</v>
      </c>
      <c r="AQ670" t="s">
        <v>148</v>
      </c>
      <c r="AS670" s="1">
        <v>46000</v>
      </c>
      <c r="AT670" s="2">
        <v>0.79027777777777775</v>
      </c>
      <c r="AU670" t="s">
        <v>2807</v>
      </c>
      <c r="AV670" t="s">
        <v>2808</v>
      </c>
      <c r="AZ670" t="s">
        <v>99</v>
      </c>
      <c r="BA670" t="s">
        <v>2809</v>
      </c>
      <c r="BB670" t="s">
        <v>385</v>
      </c>
      <c r="BD670" t="s">
        <v>2810</v>
      </c>
      <c r="BE670" t="s">
        <v>1221</v>
      </c>
      <c r="BF670" t="s">
        <v>921</v>
      </c>
      <c r="BI670" t="s">
        <v>103</v>
      </c>
      <c r="BJ670" t="s">
        <v>104</v>
      </c>
      <c r="BK670" t="s">
        <v>813</v>
      </c>
      <c r="BL670">
        <v>1</v>
      </c>
      <c r="BM670" t="s">
        <v>106</v>
      </c>
      <c r="BN670" t="s">
        <v>119</v>
      </c>
      <c r="BO670" t="s">
        <v>120</v>
      </c>
      <c r="BP670" t="s">
        <v>814</v>
      </c>
      <c r="BQ670" t="s">
        <v>109</v>
      </c>
      <c r="BR670" t="s">
        <v>122</v>
      </c>
      <c r="BS670" t="s">
        <v>111</v>
      </c>
      <c r="BT670" t="s">
        <v>815</v>
      </c>
      <c r="BU670" t="s">
        <v>9002</v>
      </c>
      <c r="BV670">
        <v>53000</v>
      </c>
      <c r="BX670" t="s">
        <v>9001</v>
      </c>
      <c r="BY670">
        <f t="shared" si="50"/>
        <v>53000</v>
      </c>
      <c r="BZ670" t="str">
        <f t="shared" si="51"/>
        <v>West1</v>
      </c>
      <c r="CA670">
        <f t="shared" si="52"/>
        <v>62540</v>
      </c>
      <c r="CB670" t="str">
        <f t="shared" si="53"/>
        <v/>
      </c>
      <c r="CD670" t="s">
        <v>9003</v>
      </c>
      <c r="CE670" t="str">
        <f t="shared" si="54"/>
        <v>Mainstream</v>
      </c>
      <c r="CF670" t="s">
        <v>111</v>
      </c>
      <c r="CG670" t="s">
        <v>158</v>
      </c>
    </row>
    <row r="671" spans="1:85">
      <c r="A671">
        <v>21710330</v>
      </c>
      <c r="B671" t="s">
        <v>1212</v>
      </c>
      <c r="C671" t="s">
        <v>1213</v>
      </c>
      <c r="D671">
        <v>6352456143</v>
      </c>
      <c r="E671" t="s">
        <v>77</v>
      </c>
      <c r="F671" t="s">
        <v>1214</v>
      </c>
      <c r="G671">
        <v>601140</v>
      </c>
      <c r="H671" t="s">
        <v>921</v>
      </c>
      <c r="I671" t="s">
        <v>921</v>
      </c>
      <c r="K671" t="s">
        <v>77</v>
      </c>
      <c r="N671" t="s">
        <v>922</v>
      </c>
      <c r="O671" t="s">
        <v>923</v>
      </c>
      <c r="Q671" t="s">
        <v>141</v>
      </c>
      <c r="S671" t="s">
        <v>83</v>
      </c>
      <c r="T671" t="s">
        <v>84</v>
      </c>
      <c r="U671" t="s">
        <v>85</v>
      </c>
      <c r="W671" t="s">
        <v>86</v>
      </c>
      <c r="Y671" t="s">
        <v>84</v>
      </c>
      <c r="AA671" t="s">
        <v>1215</v>
      </c>
      <c r="AB671" t="s">
        <v>143</v>
      </c>
      <c r="AD671" t="s">
        <v>144</v>
      </c>
      <c r="AE671" t="s">
        <v>145</v>
      </c>
      <c r="AF671" t="s">
        <v>146</v>
      </c>
      <c r="AG671" t="s">
        <v>146</v>
      </c>
      <c r="AH671" t="s">
        <v>1216</v>
      </c>
      <c r="AI671" t="s">
        <v>148</v>
      </c>
      <c r="AJ671" t="s">
        <v>149</v>
      </c>
      <c r="AK671" t="s">
        <v>84</v>
      </c>
      <c r="AL671" t="s">
        <v>95</v>
      </c>
      <c r="AM671" t="s">
        <v>96</v>
      </c>
      <c r="AO671" t="s">
        <v>144</v>
      </c>
      <c r="AQ671" t="s">
        <v>148</v>
      </c>
      <c r="AS671" s="1">
        <v>46000</v>
      </c>
      <c r="AT671" s="2">
        <v>0.79097222222222219</v>
      </c>
      <c r="AU671" t="s">
        <v>2811</v>
      </c>
      <c r="AV671" t="s">
        <v>2812</v>
      </c>
      <c r="AZ671" t="s">
        <v>99</v>
      </c>
      <c r="BA671" t="s">
        <v>2813</v>
      </c>
      <c r="BB671" t="s">
        <v>385</v>
      </c>
      <c r="BD671" t="s">
        <v>2814</v>
      </c>
      <c r="BE671" t="s">
        <v>1221</v>
      </c>
      <c r="BF671" t="s">
        <v>921</v>
      </c>
      <c r="BI671" t="s">
        <v>103</v>
      </c>
      <c r="BJ671" t="s">
        <v>104</v>
      </c>
      <c r="BK671" t="s">
        <v>237</v>
      </c>
      <c r="BL671">
        <v>1</v>
      </c>
      <c r="BM671" t="s">
        <v>106</v>
      </c>
      <c r="BN671" t="s">
        <v>238</v>
      </c>
      <c r="BO671" t="s">
        <v>120</v>
      </c>
      <c r="BP671" t="s">
        <v>239</v>
      </c>
      <c r="BQ671" t="s">
        <v>109</v>
      </c>
      <c r="BR671" t="s">
        <v>122</v>
      </c>
      <c r="BS671" t="s">
        <v>111</v>
      </c>
      <c r="BT671" t="s">
        <v>240</v>
      </c>
      <c r="BU671" t="s">
        <v>9002</v>
      </c>
      <c r="BV671">
        <v>41000</v>
      </c>
      <c r="BX671" t="s">
        <v>9001</v>
      </c>
      <c r="BY671">
        <f t="shared" si="50"/>
        <v>41000</v>
      </c>
      <c r="BZ671" t="str">
        <f t="shared" si="51"/>
        <v>West1</v>
      </c>
      <c r="CA671">
        <f t="shared" si="52"/>
        <v>48380</v>
      </c>
      <c r="CB671" t="str">
        <f t="shared" si="53"/>
        <v/>
      </c>
      <c r="CD671" t="s">
        <v>9003</v>
      </c>
      <c r="CE671" t="str">
        <f t="shared" si="54"/>
        <v>Mainstream</v>
      </c>
      <c r="CF671" t="s">
        <v>111</v>
      </c>
      <c r="CG671" t="s">
        <v>9011</v>
      </c>
    </row>
    <row r="672" spans="1:85">
      <c r="A672">
        <v>21710342</v>
      </c>
      <c r="B672" t="s">
        <v>75</v>
      </c>
      <c r="C672" t="s">
        <v>76</v>
      </c>
      <c r="D672">
        <v>9911547614</v>
      </c>
      <c r="E672" t="s">
        <v>77</v>
      </c>
      <c r="F672" t="s">
        <v>78</v>
      </c>
      <c r="G672" t="s">
        <v>79</v>
      </c>
      <c r="H672" t="s">
        <v>78</v>
      </c>
      <c r="I672" t="s">
        <v>78</v>
      </c>
      <c r="K672" t="s">
        <v>77</v>
      </c>
      <c r="N672" t="s">
        <v>80</v>
      </c>
      <c r="O672" t="s">
        <v>81</v>
      </c>
      <c r="Q672" t="s">
        <v>82</v>
      </c>
      <c r="S672" t="s">
        <v>83</v>
      </c>
      <c r="T672" t="s">
        <v>84</v>
      </c>
      <c r="U672" t="s">
        <v>85</v>
      </c>
      <c r="W672" t="s">
        <v>86</v>
      </c>
      <c r="Y672" t="s">
        <v>84</v>
      </c>
      <c r="AA672" t="s">
        <v>87</v>
      </c>
      <c r="AB672" t="s">
        <v>88</v>
      </c>
      <c r="AD672" t="s">
        <v>89</v>
      </c>
      <c r="AE672" t="s">
        <v>90</v>
      </c>
      <c r="AF672" t="s">
        <v>91</v>
      </c>
      <c r="AG672" t="s">
        <v>91</v>
      </c>
      <c r="AH672" t="s">
        <v>92</v>
      </c>
      <c r="AI672" t="s">
        <v>93</v>
      </c>
      <c r="AJ672" t="s">
        <v>94</v>
      </c>
      <c r="AK672" t="s">
        <v>84</v>
      </c>
      <c r="AL672" t="s">
        <v>95</v>
      </c>
      <c r="AM672" t="s">
        <v>96</v>
      </c>
      <c r="AO672" t="s">
        <v>89</v>
      </c>
      <c r="AQ672" t="s">
        <v>93</v>
      </c>
      <c r="AS672" s="1">
        <v>46000</v>
      </c>
      <c r="AT672" s="2">
        <v>0.79166666666666663</v>
      </c>
      <c r="AU672" t="s">
        <v>2815</v>
      </c>
      <c r="AV672" t="s">
        <v>2816</v>
      </c>
      <c r="AZ672" t="s">
        <v>99</v>
      </c>
      <c r="BB672" t="s">
        <v>82</v>
      </c>
      <c r="BD672" t="s">
        <v>2817</v>
      </c>
      <c r="BE672" t="s">
        <v>102</v>
      </c>
      <c r="BF672" t="s">
        <v>102</v>
      </c>
      <c r="BG672" t="s">
        <v>77</v>
      </c>
      <c r="BI672" t="s">
        <v>103</v>
      </c>
      <c r="BJ672" t="s">
        <v>153</v>
      </c>
      <c r="BK672" t="s">
        <v>2103</v>
      </c>
      <c r="BL672">
        <v>1</v>
      </c>
      <c r="BM672" t="s">
        <v>106</v>
      </c>
      <c r="BN672" t="s">
        <v>626</v>
      </c>
      <c r="BO672" t="s">
        <v>2104</v>
      </c>
      <c r="BP672" t="s">
        <v>2105</v>
      </c>
      <c r="BQ672" t="s">
        <v>109</v>
      </c>
      <c r="BR672" t="s">
        <v>122</v>
      </c>
      <c r="BS672" t="s">
        <v>160</v>
      </c>
      <c r="BT672" t="s">
        <v>2106</v>
      </c>
      <c r="BU672" t="s">
        <v>9002</v>
      </c>
      <c r="BV672">
        <v>29047</v>
      </c>
      <c r="BX672" t="s">
        <v>9001</v>
      </c>
      <c r="BY672">
        <f t="shared" si="50"/>
        <v>29047</v>
      </c>
      <c r="BZ672" t="str">
        <f t="shared" si="51"/>
        <v>North1</v>
      </c>
      <c r="CA672">
        <f t="shared" si="52"/>
        <v>34275.46</v>
      </c>
      <c r="CB672" t="str">
        <f t="shared" si="53"/>
        <v/>
      </c>
      <c r="CD672" t="s">
        <v>82</v>
      </c>
      <c r="CE672" t="str">
        <f t="shared" si="54"/>
        <v>Entry</v>
      </c>
      <c r="CF672" t="s">
        <v>160</v>
      </c>
      <c r="CG672" t="s">
        <v>615</v>
      </c>
    </row>
    <row r="673" spans="1:85">
      <c r="A673">
        <v>21710341</v>
      </c>
      <c r="B673" t="s">
        <v>1212</v>
      </c>
      <c r="C673" t="s">
        <v>1213</v>
      </c>
      <c r="D673">
        <v>6352456143</v>
      </c>
      <c r="E673" t="s">
        <v>77</v>
      </c>
      <c r="F673" t="s">
        <v>1214</v>
      </c>
      <c r="G673">
        <v>601140</v>
      </c>
      <c r="H673" t="s">
        <v>921</v>
      </c>
      <c r="I673" t="s">
        <v>921</v>
      </c>
      <c r="K673" t="s">
        <v>77</v>
      </c>
      <c r="N673" t="s">
        <v>922</v>
      </c>
      <c r="O673" t="s">
        <v>923</v>
      </c>
      <c r="Q673" t="s">
        <v>141</v>
      </c>
      <c r="S673" t="s">
        <v>83</v>
      </c>
      <c r="T673" t="s">
        <v>84</v>
      </c>
      <c r="U673" t="s">
        <v>85</v>
      </c>
      <c r="W673" t="s">
        <v>86</v>
      </c>
      <c r="Y673" t="s">
        <v>84</v>
      </c>
      <c r="AA673" t="s">
        <v>1215</v>
      </c>
      <c r="AB673" t="s">
        <v>143</v>
      </c>
      <c r="AD673" t="s">
        <v>144</v>
      </c>
      <c r="AE673" t="s">
        <v>145</v>
      </c>
      <c r="AF673" t="s">
        <v>146</v>
      </c>
      <c r="AG673" t="s">
        <v>146</v>
      </c>
      <c r="AH673" t="s">
        <v>1216</v>
      </c>
      <c r="AI673" t="s">
        <v>148</v>
      </c>
      <c r="AJ673" t="s">
        <v>149</v>
      </c>
      <c r="AK673" t="s">
        <v>84</v>
      </c>
      <c r="AL673" t="s">
        <v>95</v>
      </c>
      <c r="AM673" t="s">
        <v>96</v>
      </c>
      <c r="AO673" t="s">
        <v>144</v>
      </c>
      <c r="AQ673" t="s">
        <v>148</v>
      </c>
      <c r="AS673" s="1">
        <v>46000</v>
      </c>
      <c r="AT673" s="2">
        <v>0.79166666666666663</v>
      </c>
      <c r="AU673" t="s">
        <v>2818</v>
      </c>
      <c r="AV673" t="s">
        <v>2819</v>
      </c>
      <c r="AZ673" t="s">
        <v>99</v>
      </c>
      <c r="BA673" t="s">
        <v>2820</v>
      </c>
      <c r="BB673" t="s">
        <v>385</v>
      </c>
      <c r="BD673" t="s">
        <v>2821</v>
      </c>
      <c r="BE673" t="s">
        <v>1221</v>
      </c>
      <c r="BF673" t="s">
        <v>921</v>
      </c>
      <c r="BI673" t="s">
        <v>103</v>
      </c>
      <c r="BJ673" t="s">
        <v>104</v>
      </c>
      <c r="BK673" t="s">
        <v>288</v>
      </c>
      <c r="BL673">
        <v>1</v>
      </c>
      <c r="BM673" t="s">
        <v>106</v>
      </c>
      <c r="BN673" t="s">
        <v>289</v>
      </c>
      <c r="BO673" t="s">
        <v>290</v>
      </c>
      <c r="BP673" t="s">
        <v>291</v>
      </c>
      <c r="BQ673" t="s">
        <v>109</v>
      </c>
      <c r="BR673" t="s">
        <v>292</v>
      </c>
      <c r="BS673" t="s">
        <v>123</v>
      </c>
      <c r="BT673" t="s">
        <v>293</v>
      </c>
      <c r="BU673" t="s">
        <v>9002</v>
      </c>
      <c r="BV673">
        <v>67500</v>
      </c>
      <c r="BX673" t="s">
        <v>9001</v>
      </c>
      <c r="BY673">
        <f t="shared" si="50"/>
        <v>67500</v>
      </c>
      <c r="BZ673" t="str">
        <f t="shared" si="51"/>
        <v>West1</v>
      </c>
      <c r="CA673">
        <f t="shared" si="52"/>
        <v>79650</v>
      </c>
      <c r="CB673" t="str">
        <f t="shared" si="53"/>
        <v>SP</v>
      </c>
      <c r="CC673" t="s">
        <v>9005</v>
      </c>
      <c r="CD673" t="s">
        <v>9003</v>
      </c>
      <c r="CE673" t="str">
        <f t="shared" si="54"/>
        <v>Premium</v>
      </c>
      <c r="CF673" t="s">
        <v>123</v>
      </c>
      <c r="CG673" t="s">
        <v>615</v>
      </c>
    </row>
    <row r="674" spans="1:85">
      <c r="A674">
        <v>21710353</v>
      </c>
      <c r="B674" t="s">
        <v>1212</v>
      </c>
      <c r="C674" t="s">
        <v>1213</v>
      </c>
      <c r="D674">
        <v>6352456143</v>
      </c>
      <c r="E674" t="s">
        <v>77</v>
      </c>
      <c r="F674" t="s">
        <v>1214</v>
      </c>
      <c r="G674">
        <v>601140</v>
      </c>
      <c r="H674" t="s">
        <v>921</v>
      </c>
      <c r="I674" t="s">
        <v>921</v>
      </c>
      <c r="K674" t="s">
        <v>77</v>
      </c>
      <c r="N674" t="s">
        <v>922</v>
      </c>
      <c r="O674" t="s">
        <v>923</v>
      </c>
      <c r="Q674" t="s">
        <v>141</v>
      </c>
      <c r="S674" t="s">
        <v>83</v>
      </c>
      <c r="T674" t="s">
        <v>84</v>
      </c>
      <c r="U674" t="s">
        <v>85</v>
      </c>
      <c r="W674" t="s">
        <v>86</v>
      </c>
      <c r="Y674" t="s">
        <v>84</v>
      </c>
      <c r="AA674" t="s">
        <v>1215</v>
      </c>
      <c r="AB674" t="s">
        <v>143</v>
      </c>
      <c r="AD674" t="s">
        <v>144</v>
      </c>
      <c r="AE674" t="s">
        <v>145</v>
      </c>
      <c r="AF674" t="s">
        <v>146</v>
      </c>
      <c r="AG674" t="s">
        <v>146</v>
      </c>
      <c r="AH674" t="s">
        <v>1216</v>
      </c>
      <c r="AI674" t="s">
        <v>148</v>
      </c>
      <c r="AJ674" t="s">
        <v>149</v>
      </c>
      <c r="AK674" t="s">
        <v>84</v>
      </c>
      <c r="AL674" t="s">
        <v>95</v>
      </c>
      <c r="AM674" t="s">
        <v>96</v>
      </c>
      <c r="AO674" t="s">
        <v>144</v>
      </c>
      <c r="AQ674" t="s">
        <v>148</v>
      </c>
      <c r="AS674" s="1">
        <v>46000</v>
      </c>
      <c r="AT674" s="2">
        <v>0.79236111111111107</v>
      </c>
      <c r="AU674" t="s">
        <v>2822</v>
      </c>
      <c r="AV674" t="s">
        <v>2823</v>
      </c>
      <c r="AZ674" t="s">
        <v>99</v>
      </c>
      <c r="BB674" t="s">
        <v>385</v>
      </c>
      <c r="BD674" t="s">
        <v>2824</v>
      </c>
      <c r="BE674" t="s">
        <v>1221</v>
      </c>
      <c r="BF674" t="s">
        <v>921</v>
      </c>
      <c r="BG674" t="s">
        <v>263</v>
      </c>
      <c r="BI674" t="s">
        <v>103</v>
      </c>
      <c r="BJ674" t="s">
        <v>104</v>
      </c>
      <c r="BK674" t="s">
        <v>237</v>
      </c>
      <c r="BL674">
        <v>1</v>
      </c>
      <c r="BM674" t="s">
        <v>106</v>
      </c>
      <c r="BN674" t="s">
        <v>238</v>
      </c>
      <c r="BO674" t="s">
        <v>120</v>
      </c>
      <c r="BP674" t="s">
        <v>239</v>
      </c>
      <c r="BQ674" t="s">
        <v>109</v>
      </c>
      <c r="BR674" t="s">
        <v>122</v>
      </c>
      <c r="BS674" t="s">
        <v>111</v>
      </c>
      <c r="BT674" t="s">
        <v>240</v>
      </c>
      <c r="BU674" t="s">
        <v>9002</v>
      </c>
      <c r="BV674">
        <v>41000</v>
      </c>
      <c r="BX674" t="s">
        <v>9001</v>
      </c>
      <c r="BY674">
        <f t="shared" si="50"/>
        <v>41000</v>
      </c>
      <c r="BZ674" t="str">
        <f t="shared" si="51"/>
        <v>West1</v>
      </c>
      <c r="CA674">
        <f t="shared" si="52"/>
        <v>48380</v>
      </c>
      <c r="CB674" t="str">
        <f t="shared" si="53"/>
        <v/>
      </c>
      <c r="CD674" t="s">
        <v>9003</v>
      </c>
      <c r="CE674" t="str">
        <f t="shared" si="54"/>
        <v>Mainstream</v>
      </c>
      <c r="CF674" t="s">
        <v>111</v>
      </c>
      <c r="CG674" t="s">
        <v>9011</v>
      </c>
    </row>
    <row r="675" spans="1:85">
      <c r="A675">
        <v>21710357</v>
      </c>
      <c r="B675" t="s">
        <v>75</v>
      </c>
      <c r="C675" t="s">
        <v>76</v>
      </c>
      <c r="D675">
        <v>9911547614</v>
      </c>
      <c r="E675" t="s">
        <v>77</v>
      </c>
      <c r="F675" t="s">
        <v>78</v>
      </c>
      <c r="G675" t="s">
        <v>79</v>
      </c>
      <c r="H675" t="s">
        <v>78</v>
      </c>
      <c r="I675" t="s">
        <v>78</v>
      </c>
      <c r="K675" t="s">
        <v>77</v>
      </c>
      <c r="N675" t="s">
        <v>80</v>
      </c>
      <c r="O675" t="s">
        <v>81</v>
      </c>
      <c r="Q675" t="s">
        <v>82</v>
      </c>
      <c r="S675" t="s">
        <v>83</v>
      </c>
      <c r="T675" t="s">
        <v>84</v>
      </c>
      <c r="U675" t="s">
        <v>85</v>
      </c>
      <c r="W675" t="s">
        <v>86</v>
      </c>
      <c r="Y675" t="s">
        <v>84</v>
      </c>
      <c r="AA675" t="s">
        <v>87</v>
      </c>
      <c r="AB675" t="s">
        <v>88</v>
      </c>
      <c r="AD675" t="s">
        <v>89</v>
      </c>
      <c r="AE675" t="s">
        <v>90</v>
      </c>
      <c r="AF675" t="s">
        <v>91</v>
      </c>
      <c r="AG675" t="s">
        <v>91</v>
      </c>
      <c r="AH675" t="s">
        <v>92</v>
      </c>
      <c r="AI675" t="s">
        <v>93</v>
      </c>
      <c r="AJ675" t="s">
        <v>94</v>
      </c>
      <c r="AK675" t="s">
        <v>84</v>
      </c>
      <c r="AL675" t="s">
        <v>95</v>
      </c>
      <c r="AM675" t="s">
        <v>96</v>
      </c>
      <c r="AO675" t="s">
        <v>89</v>
      </c>
      <c r="AQ675" t="s">
        <v>93</v>
      </c>
      <c r="AS675" s="1">
        <v>46000</v>
      </c>
      <c r="AT675" s="2">
        <v>0.79236111111111107</v>
      </c>
      <c r="AU675" t="s">
        <v>2825</v>
      </c>
      <c r="AV675" t="s">
        <v>2826</v>
      </c>
      <c r="AZ675" t="s">
        <v>99</v>
      </c>
      <c r="BB675" t="s">
        <v>82</v>
      </c>
      <c r="BD675" t="s">
        <v>2827</v>
      </c>
      <c r="BE675" t="s">
        <v>102</v>
      </c>
      <c r="BF675" t="s">
        <v>102</v>
      </c>
      <c r="BG675" t="s">
        <v>77</v>
      </c>
      <c r="BI675" t="s">
        <v>103</v>
      </c>
      <c r="BJ675" t="s">
        <v>104</v>
      </c>
      <c r="BK675" t="s">
        <v>105</v>
      </c>
      <c r="BL675">
        <v>6</v>
      </c>
      <c r="BM675" t="s">
        <v>106</v>
      </c>
      <c r="BN675" t="s">
        <v>107</v>
      </c>
      <c r="BO675" t="s">
        <v>107</v>
      </c>
      <c r="BP675" t="s">
        <v>108</v>
      </c>
      <c r="BQ675" t="s">
        <v>109</v>
      </c>
      <c r="BR675" t="s">
        <v>110</v>
      </c>
      <c r="BS675" t="s">
        <v>111</v>
      </c>
      <c r="BT675" t="s">
        <v>112</v>
      </c>
      <c r="BU675" t="s">
        <v>9002</v>
      </c>
      <c r="BV675">
        <v>25747</v>
      </c>
      <c r="BX675" t="s">
        <v>110</v>
      </c>
      <c r="BY675">
        <f t="shared" si="50"/>
        <v>154482</v>
      </c>
      <c r="BZ675" t="str">
        <f t="shared" si="51"/>
        <v>North1</v>
      </c>
      <c r="CA675">
        <f t="shared" si="52"/>
        <v>30381.46</v>
      </c>
      <c r="CB675" t="str">
        <f t="shared" si="53"/>
        <v/>
      </c>
      <c r="CD675" t="s">
        <v>82</v>
      </c>
      <c r="CE675" t="str">
        <f t="shared" si="54"/>
        <v>Entry</v>
      </c>
      <c r="CF675" t="s">
        <v>111</v>
      </c>
      <c r="CG675" t="s">
        <v>9011</v>
      </c>
    </row>
    <row r="676" spans="1:85">
      <c r="A676">
        <v>21710848</v>
      </c>
      <c r="B676" t="s">
        <v>2828</v>
      </c>
      <c r="C676" t="s">
        <v>2829</v>
      </c>
      <c r="D676">
        <v>9249730104</v>
      </c>
      <c r="E676" t="s">
        <v>77</v>
      </c>
      <c r="F676" t="s">
        <v>2830</v>
      </c>
      <c r="G676" t="s">
        <v>2831</v>
      </c>
      <c r="H676" t="s">
        <v>1734</v>
      </c>
      <c r="I676" t="s">
        <v>1734</v>
      </c>
      <c r="K676" t="s">
        <v>77</v>
      </c>
      <c r="N676" t="s">
        <v>1725</v>
      </c>
      <c r="O676" t="s">
        <v>1726</v>
      </c>
      <c r="Q676" t="s">
        <v>397</v>
      </c>
      <c r="S676" t="s">
        <v>83</v>
      </c>
      <c r="T676" t="s">
        <v>84</v>
      </c>
      <c r="U676" t="s">
        <v>85</v>
      </c>
      <c r="W676" t="s">
        <v>86</v>
      </c>
      <c r="Y676" t="s">
        <v>84</v>
      </c>
      <c r="AA676" t="s">
        <v>1727</v>
      </c>
      <c r="AB676" t="s">
        <v>399</v>
      </c>
      <c r="AD676" t="s">
        <v>400</v>
      </c>
      <c r="AE676" t="s">
        <v>145</v>
      </c>
      <c r="AF676" t="s">
        <v>401</v>
      </c>
      <c r="AG676" t="s">
        <v>401</v>
      </c>
      <c r="AH676" t="s">
        <v>1728</v>
      </c>
      <c r="AI676" t="s">
        <v>403</v>
      </c>
      <c r="AJ676" t="s">
        <v>149</v>
      </c>
      <c r="AK676" t="s">
        <v>84</v>
      </c>
      <c r="AL676" t="s">
        <v>95</v>
      </c>
      <c r="AM676" t="s">
        <v>96</v>
      </c>
      <c r="AO676" t="s">
        <v>400</v>
      </c>
      <c r="AQ676" t="s">
        <v>403</v>
      </c>
      <c r="AS676" s="1">
        <v>46000</v>
      </c>
      <c r="AT676" s="2">
        <v>0.82430555555555551</v>
      </c>
      <c r="AU676" t="s">
        <v>2832</v>
      </c>
      <c r="AV676" t="s">
        <v>2833</v>
      </c>
      <c r="AZ676" t="s">
        <v>99</v>
      </c>
      <c r="BA676" t="s">
        <v>2834</v>
      </c>
      <c r="BB676" t="s">
        <v>397</v>
      </c>
      <c r="BD676" t="s">
        <v>2835</v>
      </c>
      <c r="BE676" t="s">
        <v>2830</v>
      </c>
      <c r="BF676" t="s">
        <v>1734</v>
      </c>
      <c r="BG676" t="s">
        <v>77</v>
      </c>
      <c r="BI676" t="s">
        <v>103</v>
      </c>
      <c r="BJ676" t="s">
        <v>104</v>
      </c>
      <c r="BK676" t="s">
        <v>2836</v>
      </c>
      <c r="BL676">
        <v>1</v>
      </c>
      <c r="BM676" t="s">
        <v>106</v>
      </c>
      <c r="BN676" t="s">
        <v>120</v>
      </c>
      <c r="BO676" t="s">
        <v>2837</v>
      </c>
      <c r="BP676" t="s">
        <v>2838</v>
      </c>
      <c r="BQ676" t="s">
        <v>109</v>
      </c>
      <c r="BR676" t="s">
        <v>122</v>
      </c>
      <c r="BS676" t="s">
        <v>111</v>
      </c>
      <c r="BT676" t="s">
        <v>2839</v>
      </c>
      <c r="BU676" t="s">
        <v>9002</v>
      </c>
      <c r="BV676">
        <v>44503</v>
      </c>
      <c r="BX676" t="s">
        <v>9001</v>
      </c>
      <c r="BY676">
        <f t="shared" si="50"/>
        <v>44503</v>
      </c>
      <c r="BZ676" t="str">
        <f t="shared" si="51"/>
        <v>South1</v>
      </c>
      <c r="CA676">
        <f t="shared" si="52"/>
        <v>52513.539999999994</v>
      </c>
      <c r="CB676" t="str">
        <f t="shared" si="53"/>
        <v/>
      </c>
      <c r="CD676" t="s">
        <v>397</v>
      </c>
      <c r="CE676" t="str">
        <f t="shared" si="54"/>
        <v>Mainstream</v>
      </c>
      <c r="CF676" t="s">
        <v>111</v>
      </c>
      <c r="CG676" t="s">
        <v>9011</v>
      </c>
    </row>
    <row r="677" spans="1:85">
      <c r="A677">
        <v>21710848</v>
      </c>
      <c r="B677" t="s">
        <v>2828</v>
      </c>
      <c r="C677" t="s">
        <v>2829</v>
      </c>
      <c r="D677">
        <v>9249730104</v>
      </c>
      <c r="E677" t="s">
        <v>77</v>
      </c>
      <c r="F677" t="s">
        <v>2830</v>
      </c>
      <c r="G677" t="s">
        <v>2831</v>
      </c>
      <c r="H677" t="s">
        <v>1734</v>
      </c>
      <c r="I677" t="s">
        <v>1734</v>
      </c>
      <c r="K677" t="s">
        <v>77</v>
      </c>
      <c r="N677" t="s">
        <v>1725</v>
      </c>
      <c r="O677" t="s">
        <v>1726</v>
      </c>
      <c r="Q677" t="s">
        <v>397</v>
      </c>
      <c r="S677" t="s">
        <v>83</v>
      </c>
      <c r="T677" t="s">
        <v>84</v>
      </c>
      <c r="U677" t="s">
        <v>85</v>
      </c>
      <c r="W677" t="s">
        <v>86</v>
      </c>
      <c r="Y677" t="s">
        <v>84</v>
      </c>
      <c r="AA677" t="s">
        <v>1727</v>
      </c>
      <c r="AB677" t="s">
        <v>399</v>
      </c>
      <c r="AD677" t="s">
        <v>400</v>
      </c>
      <c r="AE677" t="s">
        <v>145</v>
      </c>
      <c r="AF677" t="s">
        <v>401</v>
      </c>
      <c r="AG677" t="s">
        <v>401</v>
      </c>
      <c r="AH677" t="s">
        <v>1728</v>
      </c>
      <c r="AI677" t="s">
        <v>403</v>
      </c>
      <c r="AJ677" t="s">
        <v>149</v>
      </c>
      <c r="AK677" t="s">
        <v>84</v>
      </c>
      <c r="AL677" t="s">
        <v>95</v>
      </c>
      <c r="AM677" t="s">
        <v>96</v>
      </c>
      <c r="AO677" t="s">
        <v>400</v>
      </c>
      <c r="AQ677" t="s">
        <v>403</v>
      </c>
      <c r="AS677" s="1">
        <v>46000</v>
      </c>
      <c r="AT677" s="2">
        <v>0.82430555555555551</v>
      </c>
      <c r="AU677" t="s">
        <v>2832</v>
      </c>
      <c r="AV677" t="s">
        <v>2833</v>
      </c>
      <c r="AZ677" t="s">
        <v>99</v>
      </c>
      <c r="BA677" t="s">
        <v>2834</v>
      </c>
      <c r="BB677" t="s">
        <v>397</v>
      </c>
      <c r="BD677" t="s">
        <v>2835</v>
      </c>
      <c r="BE677" t="s">
        <v>2830</v>
      </c>
      <c r="BF677" t="s">
        <v>1734</v>
      </c>
      <c r="BG677" t="s">
        <v>77</v>
      </c>
      <c r="BI677" t="s">
        <v>103</v>
      </c>
      <c r="BJ677" t="s">
        <v>104</v>
      </c>
      <c r="BK677" t="s">
        <v>330</v>
      </c>
      <c r="BL677">
        <v>5</v>
      </c>
      <c r="BM677" t="s">
        <v>106</v>
      </c>
      <c r="BN677" t="s">
        <v>331</v>
      </c>
      <c r="BO677" t="s">
        <v>327</v>
      </c>
      <c r="BP677" t="s">
        <v>332</v>
      </c>
      <c r="BQ677" t="s">
        <v>158</v>
      </c>
      <c r="BR677" t="s">
        <v>329</v>
      </c>
      <c r="BS677" t="s">
        <v>158</v>
      </c>
      <c r="BT677" t="s">
        <v>158</v>
      </c>
      <c r="BU677" t="s">
        <v>329</v>
      </c>
      <c r="BV677">
        <v>649</v>
      </c>
      <c r="BY677">
        <f t="shared" si="50"/>
        <v>3245</v>
      </c>
      <c r="BZ677" t="str">
        <f t="shared" si="51"/>
        <v>South1</v>
      </c>
      <c r="CA677">
        <f t="shared" si="52"/>
        <v>765.81999999999994</v>
      </c>
      <c r="CB677" t="str">
        <f t="shared" si="53"/>
        <v/>
      </c>
      <c r="CD677" t="s">
        <v>397</v>
      </c>
      <c r="CE677" t="str">
        <f t="shared" si="54"/>
        <v>NA</v>
      </c>
      <c r="CF677" t="s">
        <v>158</v>
      </c>
      <c r="CG677" t="s">
        <v>615</v>
      </c>
    </row>
    <row r="678" spans="1:85">
      <c r="A678">
        <v>21710860</v>
      </c>
      <c r="B678" t="s">
        <v>2828</v>
      </c>
      <c r="C678" t="s">
        <v>2829</v>
      </c>
      <c r="D678">
        <v>9249730104</v>
      </c>
      <c r="E678" t="s">
        <v>77</v>
      </c>
      <c r="F678" t="s">
        <v>2830</v>
      </c>
      <c r="G678" t="s">
        <v>2831</v>
      </c>
      <c r="H678" t="s">
        <v>1734</v>
      </c>
      <c r="I678" t="s">
        <v>1734</v>
      </c>
      <c r="K678" t="s">
        <v>77</v>
      </c>
      <c r="N678" t="s">
        <v>1725</v>
      </c>
      <c r="O678" t="s">
        <v>1726</v>
      </c>
      <c r="Q678" t="s">
        <v>397</v>
      </c>
      <c r="S678" t="s">
        <v>83</v>
      </c>
      <c r="T678" t="s">
        <v>84</v>
      </c>
      <c r="U678" t="s">
        <v>85</v>
      </c>
      <c r="W678" t="s">
        <v>86</v>
      </c>
      <c r="Y678" t="s">
        <v>84</v>
      </c>
      <c r="AA678" t="s">
        <v>1727</v>
      </c>
      <c r="AB678" t="s">
        <v>399</v>
      </c>
      <c r="AD678" t="s">
        <v>400</v>
      </c>
      <c r="AE678" t="s">
        <v>145</v>
      </c>
      <c r="AF678" t="s">
        <v>401</v>
      </c>
      <c r="AG678" t="s">
        <v>401</v>
      </c>
      <c r="AH678" t="s">
        <v>1728</v>
      </c>
      <c r="AI678" t="s">
        <v>403</v>
      </c>
      <c r="AJ678" t="s">
        <v>149</v>
      </c>
      <c r="AK678" t="s">
        <v>84</v>
      </c>
      <c r="AL678" t="s">
        <v>95</v>
      </c>
      <c r="AM678" t="s">
        <v>96</v>
      </c>
      <c r="AO678" t="s">
        <v>400</v>
      </c>
      <c r="AQ678" t="s">
        <v>403</v>
      </c>
      <c r="AS678" s="1">
        <v>46000</v>
      </c>
      <c r="AT678" s="2">
        <v>0.82499999999999996</v>
      </c>
      <c r="AU678" t="s">
        <v>2840</v>
      </c>
      <c r="AV678" t="s">
        <v>2841</v>
      </c>
      <c r="AZ678" t="s">
        <v>99</v>
      </c>
      <c r="BA678" t="s">
        <v>2842</v>
      </c>
      <c r="BB678" t="s">
        <v>397</v>
      </c>
      <c r="BD678" t="s">
        <v>2843</v>
      </c>
      <c r="BE678" t="s">
        <v>2830</v>
      </c>
      <c r="BF678" t="s">
        <v>1734</v>
      </c>
      <c r="BG678" t="s">
        <v>77</v>
      </c>
      <c r="BI678" t="s">
        <v>103</v>
      </c>
      <c r="BJ678" t="s">
        <v>104</v>
      </c>
      <c r="BK678" t="s">
        <v>2836</v>
      </c>
      <c r="BL678">
        <v>1</v>
      </c>
      <c r="BM678" t="s">
        <v>106</v>
      </c>
      <c r="BN678" t="s">
        <v>120</v>
      </c>
      <c r="BO678" t="s">
        <v>2837</v>
      </c>
      <c r="BP678" t="s">
        <v>2838</v>
      </c>
      <c r="BQ678" t="s">
        <v>109</v>
      </c>
      <c r="BR678" t="s">
        <v>122</v>
      </c>
      <c r="BS678" t="s">
        <v>111</v>
      </c>
      <c r="BT678" t="s">
        <v>2839</v>
      </c>
      <c r="BU678" t="s">
        <v>9002</v>
      </c>
      <c r="BV678">
        <v>44503</v>
      </c>
      <c r="BX678" t="s">
        <v>9001</v>
      </c>
      <c r="BY678">
        <f t="shared" si="50"/>
        <v>44503</v>
      </c>
      <c r="BZ678" t="str">
        <f t="shared" si="51"/>
        <v>South1</v>
      </c>
      <c r="CA678">
        <f t="shared" si="52"/>
        <v>52513.539999999994</v>
      </c>
      <c r="CB678" t="str">
        <f t="shared" si="53"/>
        <v/>
      </c>
      <c r="CD678" t="s">
        <v>397</v>
      </c>
      <c r="CE678" t="str">
        <f t="shared" si="54"/>
        <v>Mainstream</v>
      </c>
      <c r="CF678" t="s">
        <v>111</v>
      </c>
      <c r="CG678" t="s">
        <v>9011</v>
      </c>
    </row>
    <row r="679" spans="1:85">
      <c r="A679">
        <v>21710860</v>
      </c>
      <c r="B679" t="s">
        <v>2828</v>
      </c>
      <c r="C679" t="s">
        <v>2829</v>
      </c>
      <c r="D679">
        <v>9249730104</v>
      </c>
      <c r="E679" t="s">
        <v>77</v>
      </c>
      <c r="F679" t="s">
        <v>2830</v>
      </c>
      <c r="G679" t="s">
        <v>2831</v>
      </c>
      <c r="H679" t="s">
        <v>1734</v>
      </c>
      <c r="I679" t="s">
        <v>1734</v>
      </c>
      <c r="K679" t="s">
        <v>77</v>
      </c>
      <c r="N679" t="s">
        <v>1725</v>
      </c>
      <c r="O679" t="s">
        <v>1726</v>
      </c>
      <c r="Q679" t="s">
        <v>397</v>
      </c>
      <c r="S679" t="s">
        <v>83</v>
      </c>
      <c r="T679" t="s">
        <v>84</v>
      </c>
      <c r="U679" t="s">
        <v>85</v>
      </c>
      <c r="W679" t="s">
        <v>86</v>
      </c>
      <c r="Y679" t="s">
        <v>84</v>
      </c>
      <c r="AA679" t="s">
        <v>1727</v>
      </c>
      <c r="AB679" t="s">
        <v>399</v>
      </c>
      <c r="AD679" t="s">
        <v>400</v>
      </c>
      <c r="AE679" t="s">
        <v>145</v>
      </c>
      <c r="AF679" t="s">
        <v>401</v>
      </c>
      <c r="AG679" t="s">
        <v>401</v>
      </c>
      <c r="AH679" t="s">
        <v>1728</v>
      </c>
      <c r="AI679" t="s">
        <v>403</v>
      </c>
      <c r="AJ679" t="s">
        <v>149</v>
      </c>
      <c r="AK679" t="s">
        <v>84</v>
      </c>
      <c r="AL679" t="s">
        <v>95</v>
      </c>
      <c r="AM679" t="s">
        <v>96</v>
      </c>
      <c r="AO679" t="s">
        <v>400</v>
      </c>
      <c r="AQ679" t="s">
        <v>403</v>
      </c>
      <c r="AS679" s="1">
        <v>46000</v>
      </c>
      <c r="AT679" s="2">
        <v>0.82499999999999996</v>
      </c>
      <c r="AU679" t="s">
        <v>2840</v>
      </c>
      <c r="AV679" t="s">
        <v>2841</v>
      </c>
      <c r="AZ679" t="s">
        <v>99</v>
      </c>
      <c r="BA679" t="s">
        <v>2842</v>
      </c>
      <c r="BB679" t="s">
        <v>397</v>
      </c>
      <c r="BD679" t="s">
        <v>2843</v>
      </c>
      <c r="BE679" t="s">
        <v>2830</v>
      </c>
      <c r="BF679" t="s">
        <v>1734</v>
      </c>
      <c r="BG679" t="s">
        <v>77</v>
      </c>
      <c r="BI679" t="s">
        <v>103</v>
      </c>
      <c r="BJ679" t="s">
        <v>104</v>
      </c>
      <c r="BK679" t="s">
        <v>330</v>
      </c>
      <c r="BL679">
        <v>5</v>
      </c>
      <c r="BM679" t="s">
        <v>106</v>
      </c>
      <c r="BN679" t="s">
        <v>331</v>
      </c>
      <c r="BO679" t="s">
        <v>327</v>
      </c>
      <c r="BP679" t="s">
        <v>332</v>
      </c>
      <c r="BQ679" t="s">
        <v>158</v>
      </c>
      <c r="BR679" t="s">
        <v>329</v>
      </c>
      <c r="BS679" t="s">
        <v>158</v>
      </c>
      <c r="BT679" t="s">
        <v>158</v>
      </c>
      <c r="BU679" t="s">
        <v>329</v>
      </c>
      <c r="BV679">
        <v>649</v>
      </c>
      <c r="BY679">
        <f t="shared" si="50"/>
        <v>3245</v>
      </c>
      <c r="BZ679" t="str">
        <f t="shared" si="51"/>
        <v>South1</v>
      </c>
      <c r="CA679">
        <f t="shared" si="52"/>
        <v>765.81999999999994</v>
      </c>
      <c r="CB679" t="str">
        <f t="shared" si="53"/>
        <v/>
      </c>
      <c r="CD679" t="s">
        <v>397</v>
      </c>
      <c r="CE679" t="str">
        <f t="shared" si="54"/>
        <v>NA</v>
      </c>
      <c r="CF679" t="s">
        <v>158</v>
      </c>
      <c r="CG679" t="s">
        <v>615</v>
      </c>
    </row>
    <row r="680" spans="1:85">
      <c r="A680">
        <v>21710873</v>
      </c>
      <c r="B680" t="s">
        <v>2828</v>
      </c>
      <c r="C680" t="s">
        <v>2829</v>
      </c>
      <c r="D680">
        <v>9249730104</v>
      </c>
      <c r="E680" t="s">
        <v>77</v>
      </c>
      <c r="F680" t="s">
        <v>2830</v>
      </c>
      <c r="G680" t="s">
        <v>2831</v>
      </c>
      <c r="H680" t="s">
        <v>1734</v>
      </c>
      <c r="I680" t="s">
        <v>1734</v>
      </c>
      <c r="K680" t="s">
        <v>77</v>
      </c>
      <c r="N680" t="s">
        <v>1725</v>
      </c>
      <c r="O680" t="s">
        <v>1726</v>
      </c>
      <c r="Q680" t="s">
        <v>397</v>
      </c>
      <c r="S680" t="s">
        <v>83</v>
      </c>
      <c r="T680" t="s">
        <v>84</v>
      </c>
      <c r="U680" t="s">
        <v>85</v>
      </c>
      <c r="W680" t="s">
        <v>86</v>
      </c>
      <c r="Y680" t="s">
        <v>84</v>
      </c>
      <c r="AA680" t="s">
        <v>1727</v>
      </c>
      <c r="AB680" t="s">
        <v>399</v>
      </c>
      <c r="AD680" t="s">
        <v>400</v>
      </c>
      <c r="AE680" t="s">
        <v>145</v>
      </c>
      <c r="AF680" t="s">
        <v>401</v>
      </c>
      <c r="AG680" t="s">
        <v>401</v>
      </c>
      <c r="AH680" t="s">
        <v>1728</v>
      </c>
      <c r="AI680" t="s">
        <v>403</v>
      </c>
      <c r="AJ680" t="s">
        <v>149</v>
      </c>
      <c r="AK680" t="s">
        <v>84</v>
      </c>
      <c r="AL680" t="s">
        <v>95</v>
      </c>
      <c r="AM680" t="s">
        <v>96</v>
      </c>
      <c r="AO680" t="s">
        <v>400</v>
      </c>
      <c r="AQ680" t="s">
        <v>403</v>
      </c>
      <c r="AS680" s="1">
        <v>46000</v>
      </c>
      <c r="AT680" s="2">
        <v>0.8256944444444444</v>
      </c>
      <c r="AU680" t="s">
        <v>2844</v>
      </c>
      <c r="AV680" t="s">
        <v>2845</v>
      </c>
      <c r="AZ680" t="s">
        <v>99</v>
      </c>
      <c r="BA680" t="s">
        <v>2846</v>
      </c>
      <c r="BB680" t="s">
        <v>397</v>
      </c>
      <c r="BD680" t="s">
        <v>2847</v>
      </c>
      <c r="BE680" t="s">
        <v>2830</v>
      </c>
      <c r="BF680" t="s">
        <v>1734</v>
      </c>
      <c r="BG680" t="s">
        <v>77</v>
      </c>
      <c r="BI680" t="s">
        <v>103</v>
      </c>
      <c r="BJ680" t="s">
        <v>104</v>
      </c>
      <c r="BK680" t="s">
        <v>2848</v>
      </c>
      <c r="BL680">
        <v>1</v>
      </c>
      <c r="BM680" t="s">
        <v>106</v>
      </c>
      <c r="BN680" t="s">
        <v>120</v>
      </c>
      <c r="BO680" t="s">
        <v>2849</v>
      </c>
      <c r="BP680" t="s">
        <v>2850</v>
      </c>
      <c r="BQ680" t="s">
        <v>109</v>
      </c>
      <c r="BR680" t="s">
        <v>122</v>
      </c>
      <c r="BS680" t="s">
        <v>111</v>
      </c>
      <c r="BT680" t="s">
        <v>2851</v>
      </c>
      <c r="BU680" t="s">
        <v>9002</v>
      </c>
      <c r="BV680">
        <v>42236</v>
      </c>
      <c r="BX680" t="s">
        <v>9001</v>
      </c>
      <c r="BY680">
        <f t="shared" si="50"/>
        <v>42236</v>
      </c>
      <c r="BZ680" t="str">
        <f t="shared" si="51"/>
        <v>South1</v>
      </c>
      <c r="CA680">
        <f t="shared" si="52"/>
        <v>49838.479999999996</v>
      </c>
      <c r="CB680" t="str">
        <f t="shared" si="53"/>
        <v/>
      </c>
      <c r="CD680" t="s">
        <v>397</v>
      </c>
      <c r="CE680" t="str">
        <f t="shared" si="54"/>
        <v>Mainstream</v>
      </c>
      <c r="CF680" t="s">
        <v>111</v>
      </c>
      <c r="CG680" t="s">
        <v>615</v>
      </c>
    </row>
    <row r="681" spans="1:85">
      <c r="A681">
        <v>21710873</v>
      </c>
      <c r="B681" t="s">
        <v>2828</v>
      </c>
      <c r="C681" t="s">
        <v>2829</v>
      </c>
      <c r="D681">
        <v>9249730104</v>
      </c>
      <c r="E681" t="s">
        <v>77</v>
      </c>
      <c r="F681" t="s">
        <v>2830</v>
      </c>
      <c r="G681" t="s">
        <v>2831</v>
      </c>
      <c r="H681" t="s">
        <v>1734</v>
      </c>
      <c r="I681" t="s">
        <v>1734</v>
      </c>
      <c r="K681" t="s">
        <v>77</v>
      </c>
      <c r="N681" t="s">
        <v>1725</v>
      </c>
      <c r="O681" t="s">
        <v>1726</v>
      </c>
      <c r="Q681" t="s">
        <v>397</v>
      </c>
      <c r="S681" t="s">
        <v>83</v>
      </c>
      <c r="T681" t="s">
        <v>84</v>
      </c>
      <c r="U681" t="s">
        <v>85</v>
      </c>
      <c r="W681" t="s">
        <v>86</v>
      </c>
      <c r="Y681" t="s">
        <v>84</v>
      </c>
      <c r="AA681" t="s">
        <v>1727</v>
      </c>
      <c r="AB681" t="s">
        <v>399</v>
      </c>
      <c r="AD681" t="s">
        <v>400</v>
      </c>
      <c r="AE681" t="s">
        <v>145</v>
      </c>
      <c r="AF681" t="s">
        <v>401</v>
      </c>
      <c r="AG681" t="s">
        <v>401</v>
      </c>
      <c r="AH681" t="s">
        <v>1728</v>
      </c>
      <c r="AI681" t="s">
        <v>403</v>
      </c>
      <c r="AJ681" t="s">
        <v>149</v>
      </c>
      <c r="AK681" t="s">
        <v>84</v>
      </c>
      <c r="AL681" t="s">
        <v>95</v>
      </c>
      <c r="AM681" t="s">
        <v>96</v>
      </c>
      <c r="AO681" t="s">
        <v>400</v>
      </c>
      <c r="AQ681" t="s">
        <v>403</v>
      </c>
      <c r="AS681" s="1">
        <v>46000</v>
      </c>
      <c r="AT681" s="2">
        <v>0.8256944444444444</v>
      </c>
      <c r="AU681" t="s">
        <v>2844</v>
      </c>
      <c r="AV681" t="s">
        <v>2845</v>
      </c>
      <c r="AZ681" t="s">
        <v>99</v>
      </c>
      <c r="BA681" t="s">
        <v>2846</v>
      </c>
      <c r="BB681" t="s">
        <v>397</v>
      </c>
      <c r="BD681" t="s">
        <v>2847</v>
      </c>
      <c r="BE681" t="s">
        <v>2830</v>
      </c>
      <c r="BF681" t="s">
        <v>1734</v>
      </c>
      <c r="BG681" t="s">
        <v>77</v>
      </c>
      <c r="BI681" t="s">
        <v>103</v>
      </c>
      <c r="BJ681" t="s">
        <v>104</v>
      </c>
      <c r="BK681" t="s">
        <v>330</v>
      </c>
      <c r="BL681">
        <v>5</v>
      </c>
      <c r="BM681" t="s">
        <v>106</v>
      </c>
      <c r="BN681" t="s">
        <v>331</v>
      </c>
      <c r="BO681" t="s">
        <v>327</v>
      </c>
      <c r="BP681" t="s">
        <v>332</v>
      </c>
      <c r="BQ681" t="s">
        <v>158</v>
      </c>
      <c r="BR681" t="s">
        <v>329</v>
      </c>
      <c r="BS681" t="s">
        <v>158</v>
      </c>
      <c r="BT681" t="s">
        <v>158</v>
      </c>
      <c r="BU681" t="s">
        <v>329</v>
      </c>
      <c r="BV681">
        <v>649</v>
      </c>
      <c r="BY681">
        <f t="shared" si="50"/>
        <v>3245</v>
      </c>
      <c r="BZ681" t="str">
        <f t="shared" si="51"/>
        <v>South1</v>
      </c>
      <c r="CA681">
        <f t="shared" si="52"/>
        <v>765.81999999999994</v>
      </c>
      <c r="CB681" t="str">
        <f t="shared" si="53"/>
        <v/>
      </c>
      <c r="CD681" t="s">
        <v>397</v>
      </c>
      <c r="CE681" t="str">
        <f t="shared" si="54"/>
        <v>NA</v>
      </c>
      <c r="CF681" t="s">
        <v>158</v>
      </c>
      <c r="CG681" t="s">
        <v>615</v>
      </c>
    </row>
    <row r="682" spans="1:85">
      <c r="A682">
        <v>21710885</v>
      </c>
      <c r="B682" t="s">
        <v>2828</v>
      </c>
      <c r="C682" t="s">
        <v>2829</v>
      </c>
      <c r="D682">
        <v>9249730104</v>
      </c>
      <c r="E682" t="s">
        <v>77</v>
      </c>
      <c r="F682" t="s">
        <v>2830</v>
      </c>
      <c r="G682" t="s">
        <v>2831</v>
      </c>
      <c r="H682" t="s">
        <v>1734</v>
      </c>
      <c r="I682" t="s">
        <v>1734</v>
      </c>
      <c r="K682" t="s">
        <v>77</v>
      </c>
      <c r="N682" t="s">
        <v>1725</v>
      </c>
      <c r="O682" t="s">
        <v>1726</v>
      </c>
      <c r="Q682" t="s">
        <v>397</v>
      </c>
      <c r="S682" t="s">
        <v>83</v>
      </c>
      <c r="T682" t="s">
        <v>84</v>
      </c>
      <c r="U682" t="s">
        <v>85</v>
      </c>
      <c r="W682" t="s">
        <v>86</v>
      </c>
      <c r="Y682" t="s">
        <v>84</v>
      </c>
      <c r="AA682" t="s">
        <v>1727</v>
      </c>
      <c r="AB682" t="s">
        <v>399</v>
      </c>
      <c r="AD682" t="s">
        <v>400</v>
      </c>
      <c r="AE682" t="s">
        <v>145</v>
      </c>
      <c r="AF682" t="s">
        <v>401</v>
      </c>
      <c r="AG682" t="s">
        <v>401</v>
      </c>
      <c r="AH682" t="s">
        <v>1728</v>
      </c>
      <c r="AI682" t="s">
        <v>403</v>
      </c>
      <c r="AJ682" t="s">
        <v>149</v>
      </c>
      <c r="AK682" t="s">
        <v>84</v>
      </c>
      <c r="AL682" t="s">
        <v>95</v>
      </c>
      <c r="AM682" t="s">
        <v>96</v>
      </c>
      <c r="AO682" t="s">
        <v>400</v>
      </c>
      <c r="AQ682" t="s">
        <v>403</v>
      </c>
      <c r="AS682" s="1">
        <v>46000</v>
      </c>
      <c r="AT682" s="2">
        <v>0.82638888888888884</v>
      </c>
      <c r="AU682" t="s">
        <v>2852</v>
      </c>
      <c r="AV682" t="s">
        <v>2853</v>
      </c>
      <c r="AZ682" t="s">
        <v>99</v>
      </c>
      <c r="BA682" t="s">
        <v>2854</v>
      </c>
      <c r="BB682" t="s">
        <v>397</v>
      </c>
      <c r="BD682" t="s">
        <v>2855</v>
      </c>
      <c r="BE682" t="s">
        <v>2830</v>
      </c>
      <c r="BF682" t="s">
        <v>1734</v>
      </c>
      <c r="BG682" t="s">
        <v>77</v>
      </c>
      <c r="BI682" t="s">
        <v>103</v>
      </c>
      <c r="BJ682" t="s">
        <v>104</v>
      </c>
      <c r="BK682" t="s">
        <v>190</v>
      </c>
      <c r="BL682">
        <v>1</v>
      </c>
      <c r="BM682" t="s">
        <v>106</v>
      </c>
      <c r="BN682" t="s">
        <v>119</v>
      </c>
      <c r="BO682" t="s">
        <v>191</v>
      </c>
      <c r="BP682" t="s">
        <v>192</v>
      </c>
      <c r="BQ682" t="s">
        <v>109</v>
      </c>
      <c r="BR682" t="s">
        <v>122</v>
      </c>
      <c r="BS682" t="s">
        <v>123</v>
      </c>
      <c r="BT682" t="s">
        <v>193</v>
      </c>
      <c r="BU682" t="s">
        <v>9002</v>
      </c>
      <c r="BV682">
        <v>73000</v>
      </c>
      <c r="BX682" t="s">
        <v>9001</v>
      </c>
      <c r="BY682">
        <f t="shared" si="50"/>
        <v>73000</v>
      </c>
      <c r="BZ682" t="str">
        <f t="shared" si="51"/>
        <v>South1</v>
      </c>
      <c r="CA682">
        <f t="shared" si="52"/>
        <v>86140</v>
      </c>
      <c r="CB682" t="str">
        <f t="shared" si="53"/>
        <v>SP</v>
      </c>
      <c r="CC682" t="s">
        <v>9005</v>
      </c>
      <c r="CD682" t="s">
        <v>397</v>
      </c>
      <c r="CE682" t="str">
        <f t="shared" si="54"/>
        <v>Premium</v>
      </c>
      <c r="CF682" t="s">
        <v>123</v>
      </c>
      <c r="CG682" t="s">
        <v>9012</v>
      </c>
    </row>
    <row r="683" spans="1:85">
      <c r="A683">
        <v>21710885</v>
      </c>
      <c r="B683" t="s">
        <v>2828</v>
      </c>
      <c r="C683" t="s">
        <v>2829</v>
      </c>
      <c r="D683">
        <v>9249730104</v>
      </c>
      <c r="E683" t="s">
        <v>77</v>
      </c>
      <c r="F683" t="s">
        <v>2830</v>
      </c>
      <c r="G683" t="s">
        <v>2831</v>
      </c>
      <c r="H683" t="s">
        <v>1734</v>
      </c>
      <c r="I683" t="s">
        <v>1734</v>
      </c>
      <c r="K683" t="s">
        <v>77</v>
      </c>
      <c r="N683" t="s">
        <v>1725</v>
      </c>
      <c r="O683" t="s">
        <v>1726</v>
      </c>
      <c r="Q683" t="s">
        <v>397</v>
      </c>
      <c r="S683" t="s">
        <v>83</v>
      </c>
      <c r="T683" t="s">
        <v>84</v>
      </c>
      <c r="U683" t="s">
        <v>85</v>
      </c>
      <c r="W683" t="s">
        <v>86</v>
      </c>
      <c r="Y683" t="s">
        <v>84</v>
      </c>
      <c r="AA683" t="s">
        <v>1727</v>
      </c>
      <c r="AB683" t="s">
        <v>399</v>
      </c>
      <c r="AD683" t="s">
        <v>400</v>
      </c>
      <c r="AE683" t="s">
        <v>145</v>
      </c>
      <c r="AF683" t="s">
        <v>401</v>
      </c>
      <c r="AG683" t="s">
        <v>401</v>
      </c>
      <c r="AH683" t="s">
        <v>1728</v>
      </c>
      <c r="AI683" t="s">
        <v>403</v>
      </c>
      <c r="AJ683" t="s">
        <v>149</v>
      </c>
      <c r="AK683" t="s">
        <v>84</v>
      </c>
      <c r="AL683" t="s">
        <v>95</v>
      </c>
      <c r="AM683" t="s">
        <v>96</v>
      </c>
      <c r="AO683" t="s">
        <v>400</v>
      </c>
      <c r="AQ683" t="s">
        <v>403</v>
      </c>
      <c r="AS683" s="1">
        <v>46000</v>
      </c>
      <c r="AT683" s="2">
        <v>0.82638888888888884</v>
      </c>
      <c r="AU683" t="s">
        <v>2852</v>
      </c>
      <c r="AV683" t="s">
        <v>2853</v>
      </c>
      <c r="AZ683" t="s">
        <v>99</v>
      </c>
      <c r="BA683" t="s">
        <v>2854</v>
      </c>
      <c r="BB683" t="s">
        <v>397</v>
      </c>
      <c r="BD683" t="s">
        <v>2855</v>
      </c>
      <c r="BE683" t="s">
        <v>2830</v>
      </c>
      <c r="BF683" t="s">
        <v>1734</v>
      </c>
      <c r="BG683" t="s">
        <v>77</v>
      </c>
      <c r="BI683" t="s">
        <v>103</v>
      </c>
      <c r="BJ683" t="s">
        <v>104</v>
      </c>
      <c r="BK683" t="s">
        <v>330</v>
      </c>
      <c r="BL683">
        <v>5</v>
      </c>
      <c r="BM683" t="s">
        <v>106</v>
      </c>
      <c r="BN683" t="s">
        <v>331</v>
      </c>
      <c r="BO683" t="s">
        <v>327</v>
      </c>
      <c r="BP683" t="s">
        <v>332</v>
      </c>
      <c r="BQ683" t="s">
        <v>158</v>
      </c>
      <c r="BR683" t="s">
        <v>329</v>
      </c>
      <c r="BS683" t="s">
        <v>158</v>
      </c>
      <c r="BT683" t="s">
        <v>158</v>
      </c>
      <c r="BU683" t="s">
        <v>329</v>
      </c>
      <c r="BV683">
        <v>649</v>
      </c>
      <c r="BY683">
        <f t="shared" si="50"/>
        <v>3245</v>
      </c>
      <c r="BZ683" t="str">
        <f t="shared" si="51"/>
        <v>South1</v>
      </c>
      <c r="CA683">
        <f t="shared" si="52"/>
        <v>765.81999999999994</v>
      </c>
      <c r="CB683" t="str">
        <f t="shared" si="53"/>
        <v/>
      </c>
      <c r="CD683" t="s">
        <v>397</v>
      </c>
      <c r="CE683" t="str">
        <f t="shared" si="54"/>
        <v>NA</v>
      </c>
      <c r="CF683" t="s">
        <v>158</v>
      </c>
      <c r="CG683" t="s">
        <v>615</v>
      </c>
    </row>
    <row r="684" spans="1:85">
      <c r="A684">
        <v>21710900</v>
      </c>
      <c r="B684" t="s">
        <v>2828</v>
      </c>
      <c r="C684" t="s">
        <v>2829</v>
      </c>
      <c r="D684">
        <v>9249730104</v>
      </c>
      <c r="E684" t="s">
        <v>77</v>
      </c>
      <c r="F684" t="s">
        <v>2830</v>
      </c>
      <c r="G684" t="s">
        <v>2831</v>
      </c>
      <c r="H684" t="s">
        <v>1734</v>
      </c>
      <c r="I684" t="s">
        <v>1734</v>
      </c>
      <c r="K684" t="s">
        <v>77</v>
      </c>
      <c r="N684" t="s">
        <v>1725</v>
      </c>
      <c r="O684" t="s">
        <v>1726</v>
      </c>
      <c r="Q684" t="s">
        <v>397</v>
      </c>
      <c r="S684" t="s">
        <v>83</v>
      </c>
      <c r="T684" t="s">
        <v>84</v>
      </c>
      <c r="U684" t="s">
        <v>85</v>
      </c>
      <c r="W684" t="s">
        <v>86</v>
      </c>
      <c r="Y684" t="s">
        <v>84</v>
      </c>
      <c r="AA684" t="s">
        <v>1727</v>
      </c>
      <c r="AB684" t="s">
        <v>399</v>
      </c>
      <c r="AD684" t="s">
        <v>400</v>
      </c>
      <c r="AE684" t="s">
        <v>145</v>
      </c>
      <c r="AF684" t="s">
        <v>401</v>
      </c>
      <c r="AG684" t="s">
        <v>401</v>
      </c>
      <c r="AH684" t="s">
        <v>1728</v>
      </c>
      <c r="AI684" t="s">
        <v>403</v>
      </c>
      <c r="AJ684" t="s">
        <v>149</v>
      </c>
      <c r="AK684" t="s">
        <v>84</v>
      </c>
      <c r="AL684" t="s">
        <v>95</v>
      </c>
      <c r="AM684" t="s">
        <v>96</v>
      </c>
      <c r="AO684" t="s">
        <v>400</v>
      </c>
      <c r="AQ684" t="s">
        <v>403</v>
      </c>
      <c r="AS684" s="1">
        <v>46000</v>
      </c>
      <c r="AT684" s="2">
        <v>0.82708333333333328</v>
      </c>
      <c r="AU684" t="s">
        <v>2856</v>
      </c>
      <c r="AV684" t="s">
        <v>2857</v>
      </c>
      <c r="AZ684" t="s">
        <v>99</v>
      </c>
      <c r="BA684" t="s">
        <v>2858</v>
      </c>
      <c r="BB684" t="s">
        <v>308</v>
      </c>
      <c r="BD684" t="s">
        <v>2859</v>
      </c>
      <c r="BE684" t="s">
        <v>2830</v>
      </c>
      <c r="BF684" t="s">
        <v>1734</v>
      </c>
      <c r="BG684" t="s">
        <v>263</v>
      </c>
      <c r="BI684" t="s">
        <v>103</v>
      </c>
      <c r="BJ684" t="s">
        <v>104</v>
      </c>
      <c r="BK684" t="s">
        <v>2848</v>
      </c>
      <c r="BL684">
        <v>1</v>
      </c>
      <c r="BM684" t="s">
        <v>106</v>
      </c>
      <c r="BN684" t="s">
        <v>120</v>
      </c>
      <c r="BO684" t="s">
        <v>2849</v>
      </c>
      <c r="BP684" t="s">
        <v>2850</v>
      </c>
      <c r="BQ684" t="s">
        <v>109</v>
      </c>
      <c r="BR684" t="s">
        <v>122</v>
      </c>
      <c r="BS684" t="s">
        <v>111</v>
      </c>
      <c r="BT684" t="s">
        <v>2851</v>
      </c>
      <c r="BU684" t="s">
        <v>9002</v>
      </c>
      <c r="BV684">
        <v>42236</v>
      </c>
      <c r="BX684" t="s">
        <v>9001</v>
      </c>
      <c r="BY684">
        <f t="shared" si="50"/>
        <v>42236</v>
      </c>
      <c r="BZ684" t="str">
        <f t="shared" si="51"/>
        <v>South1</v>
      </c>
      <c r="CA684">
        <f t="shared" si="52"/>
        <v>49838.479999999996</v>
      </c>
      <c r="CB684" t="str">
        <f t="shared" si="53"/>
        <v/>
      </c>
      <c r="CD684" t="s">
        <v>397</v>
      </c>
      <c r="CE684" t="str">
        <f t="shared" si="54"/>
        <v>Mainstream</v>
      </c>
      <c r="CF684" t="s">
        <v>111</v>
      </c>
      <c r="CG684" t="s">
        <v>615</v>
      </c>
    </row>
    <row r="685" spans="1:85">
      <c r="A685">
        <v>21710900</v>
      </c>
      <c r="B685" t="s">
        <v>2828</v>
      </c>
      <c r="C685" t="s">
        <v>2829</v>
      </c>
      <c r="D685">
        <v>9249730104</v>
      </c>
      <c r="E685" t="s">
        <v>77</v>
      </c>
      <c r="F685" t="s">
        <v>2830</v>
      </c>
      <c r="G685" t="s">
        <v>2831</v>
      </c>
      <c r="H685" t="s">
        <v>1734</v>
      </c>
      <c r="I685" t="s">
        <v>1734</v>
      </c>
      <c r="K685" t="s">
        <v>77</v>
      </c>
      <c r="N685" t="s">
        <v>1725</v>
      </c>
      <c r="O685" t="s">
        <v>1726</v>
      </c>
      <c r="Q685" t="s">
        <v>397</v>
      </c>
      <c r="S685" t="s">
        <v>83</v>
      </c>
      <c r="T685" t="s">
        <v>84</v>
      </c>
      <c r="U685" t="s">
        <v>85</v>
      </c>
      <c r="W685" t="s">
        <v>86</v>
      </c>
      <c r="Y685" t="s">
        <v>84</v>
      </c>
      <c r="AA685" t="s">
        <v>1727</v>
      </c>
      <c r="AB685" t="s">
        <v>399</v>
      </c>
      <c r="AD685" t="s">
        <v>400</v>
      </c>
      <c r="AE685" t="s">
        <v>145</v>
      </c>
      <c r="AF685" t="s">
        <v>401</v>
      </c>
      <c r="AG685" t="s">
        <v>401</v>
      </c>
      <c r="AH685" t="s">
        <v>1728</v>
      </c>
      <c r="AI685" t="s">
        <v>403</v>
      </c>
      <c r="AJ685" t="s">
        <v>149</v>
      </c>
      <c r="AK685" t="s">
        <v>84</v>
      </c>
      <c r="AL685" t="s">
        <v>95</v>
      </c>
      <c r="AM685" t="s">
        <v>96</v>
      </c>
      <c r="AO685" t="s">
        <v>400</v>
      </c>
      <c r="AQ685" t="s">
        <v>403</v>
      </c>
      <c r="AS685" s="1">
        <v>46000</v>
      </c>
      <c r="AT685" s="2">
        <v>0.82708333333333328</v>
      </c>
      <c r="AU685" t="s">
        <v>2856</v>
      </c>
      <c r="AV685" t="s">
        <v>2857</v>
      </c>
      <c r="AZ685" t="s">
        <v>99</v>
      </c>
      <c r="BA685" t="s">
        <v>2858</v>
      </c>
      <c r="BB685" t="s">
        <v>308</v>
      </c>
      <c r="BD685" t="s">
        <v>2859</v>
      </c>
      <c r="BE685" t="s">
        <v>2830</v>
      </c>
      <c r="BF685" t="s">
        <v>1734</v>
      </c>
      <c r="BG685" t="s">
        <v>263</v>
      </c>
      <c r="BI685" t="s">
        <v>103</v>
      </c>
      <c r="BJ685" t="s">
        <v>104</v>
      </c>
      <c r="BK685" t="s">
        <v>330</v>
      </c>
      <c r="BL685">
        <v>5</v>
      </c>
      <c r="BM685" t="s">
        <v>106</v>
      </c>
      <c r="BN685" t="s">
        <v>331</v>
      </c>
      <c r="BO685" t="s">
        <v>327</v>
      </c>
      <c r="BP685" t="s">
        <v>332</v>
      </c>
      <c r="BQ685" t="s">
        <v>158</v>
      </c>
      <c r="BR685" t="s">
        <v>329</v>
      </c>
      <c r="BS685" t="s">
        <v>158</v>
      </c>
      <c r="BT685" t="s">
        <v>158</v>
      </c>
      <c r="BU685" t="s">
        <v>329</v>
      </c>
      <c r="BV685">
        <v>649</v>
      </c>
      <c r="BY685">
        <f t="shared" si="50"/>
        <v>3245</v>
      </c>
      <c r="BZ685" t="str">
        <f t="shared" si="51"/>
        <v>South1</v>
      </c>
      <c r="CA685">
        <f t="shared" si="52"/>
        <v>765.81999999999994</v>
      </c>
      <c r="CB685" t="str">
        <f t="shared" si="53"/>
        <v/>
      </c>
      <c r="CD685" t="s">
        <v>397</v>
      </c>
      <c r="CE685" t="str">
        <f t="shared" si="54"/>
        <v>NA</v>
      </c>
      <c r="CF685" t="s">
        <v>158</v>
      </c>
      <c r="CG685" t="s">
        <v>615</v>
      </c>
    </row>
    <row r="686" spans="1:85">
      <c r="A686">
        <v>21710911</v>
      </c>
      <c r="B686" t="s">
        <v>2828</v>
      </c>
      <c r="C686" t="s">
        <v>2829</v>
      </c>
      <c r="D686">
        <v>9249730104</v>
      </c>
      <c r="E686" t="s">
        <v>77</v>
      </c>
      <c r="F686" t="s">
        <v>2830</v>
      </c>
      <c r="G686" t="s">
        <v>2831</v>
      </c>
      <c r="H686" t="s">
        <v>1734</v>
      </c>
      <c r="I686" t="s">
        <v>1734</v>
      </c>
      <c r="K686" t="s">
        <v>77</v>
      </c>
      <c r="N686" t="s">
        <v>1725</v>
      </c>
      <c r="O686" t="s">
        <v>1726</v>
      </c>
      <c r="Q686" t="s">
        <v>397</v>
      </c>
      <c r="S686" t="s">
        <v>83</v>
      </c>
      <c r="T686" t="s">
        <v>84</v>
      </c>
      <c r="U686" t="s">
        <v>85</v>
      </c>
      <c r="W686" t="s">
        <v>86</v>
      </c>
      <c r="Y686" t="s">
        <v>84</v>
      </c>
      <c r="AA686" t="s">
        <v>1727</v>
      </c>
      <c r="AB686" t="s">
        <v>399</v>
      </c>
      <c r="AD686" t="s">
        <v>400</v>
      </c>
      <c r="AE686" t="s">
        <v>145</v>
      </c>
      <c r="AF686" t="s">
        <v>401</v>
      </c>
      <c r="AG686" t="s">
        <v>401</v>
      </c>
      <c r="AH686" t="s">
        <v>1728</v>
      </c>
      <c r="AI686" t="s">
        <v>403</v>
      </c>
      <c r="AJ686" t="s">
        <v>149</v>
      </c>
      <c r="AK686" t="s">
        <v>84</v>
      </c>
      <c r="AL686" t="s">
        <v>95</v>
      </c>
      <c r="AM686" t="s">
        <v>96</v>
      </c>
      <c r="AO686" t="s">
        <v>400</v>
      </c>
      <c r="AQ686" t="s">
        <v>403</v>
      </c>
      <c r="AS686" s="1">
        <v>46000</v>
      </c>
      <c r="AT686" s="2">
        <v>0.82777777777777772</v>
      </c>
      <c r="AU686" t="s">
        <v>2860</v>
      </c>
      <c r="AV686" t="s">
        <v>2861</v>
      </c>
      <c r="AZ686" t="s">
        <v>99</v>
      </c>
      <c r="BA686" t="s">
        <v>2862</v>
      </c>
      <c r="BB686" t="s">
        <v>397</v>
      </c>
      <c r="BD686" t="s">
        <v>2863</v>
      </c>
      <c r="BE686" t="s">
        <v>2830</v>
      </c>
      <c r="BF686" t="s">
        <v>1734</v>
      </c>
      <c r="BG686" t="s">
        <v>77</v>
      </c>
      <c r="BI686" t="s">
        <v>103</v>
      </c>
      <c r="BJ686" t="s">
        <v>104</v>
      </c>
      <c r="BK686" t="s">
        <v>2848</v>
      </c>
      <c r="BL686">
        <v>1</v>
      </c>
      <c r="BM686" t="s">
        <v>106</v>
      </c>
      <c r="BN686" t="s">
        <v>120</v>
      </c>
      <c r="BO686" t="s">
        <v>2849</v>
      </c>
      <c r="BP686" t="s">
        <v>2850</v>
      </c>
      <c r="BQ686" t="s">
        <v>109</v>
      </c>
      <c r="BR686" t="s">
        <v>122</v>
      </c>
      <c r="BS686" t="s">
        <v>111</v>
      </c>
      <c r="BT686" t="s">
        <v>2851</v>
      </c>
      <c r="BU686" t="s">
        <v>9002</v>
      </c>
      <c r="BV686">
        <v>42236</v>
      </c>
      <c r="BX686" t="s">
        <v>9001</v>
      </c>
      <c r="BY686">
        <f t="shared" si="50"/>
        <v>42236</v>
      </c>
      <c r="BZ686" t="str">
        <f t="shared" si="51"/>
        <v>South1</v>
      </c>
      <c r="CA686">
        <f t="shared" si="52"/>
        <v>49838.479999999996</v>
      </c>
      <c r="CB686" t="str">
        <f t="shared" si="53"/>
        <v/>
      </c>
      <c r="CD686" t="s">
        <v>397</v>
      </c>
      <c r="CE686" t="str">
        <f t="shared" si="54"/>
        <v>Mainstream</v>
      </c>
      <c r="CF686" t="s">
        <v>111</v>
      </c>
      <c r="CG686" t="s">
        <v>615</v>
      </c>
    </row>
    <row r="687" spans="1:85">
      <c r="A687">
        <v>21710911</v>
      </c>
      <c r="B687" t="s">
        <v>2828</v>
      </c>
      <c r="C687" t="s">
        <v>2829</v>
      </c>
      <c r="D687">
        <v>9249730104</v>
      </c>
      <c r="E687" t="s">
        <v>77</v>
      </c>
      <c r="F687" t="s">
        <v>2830</v>
      </c>
      <c r="G687" t="s">
        <v>2831</v>
      </c>
      <c r="H687" t="s">
        <v>1734</v>
      </c>
      <c r="I687" t="s">
        <v>1734</v>
      </c>
      <c r="K687" t="s">
        <v>77</v>
      </c>
      <c r="N687" t="s">
        <v>1725</v>
      </c>
      <c r="O687" t="s">
        <v>1726</v>
      </c>
      <c r="Q687" t="s">
        <v>397</v>
      </c>
      <c r="S687" t="s">
        <v>83</v>
      </c>
      <c r="T687" t="s">
        <v>84</v>
      </c>
      <c r="U687" t="s">
        <v>85</v>
      </c>
      <c r="W687" t="s">
        <v>86</v>
      </c>
      <c r="Y687" t="s">
        <v>84</v>
      </c>
      <c r="AA687" t="s">
        <v>1727</v>
      </c>
      <c r="AB687" t="s">
        <v>399</v>
      </c>
      <c r="AD687" t="s">
        <v>400</v>
      </c>
      <c r="AE687" t="s">
        <v>145</v>
      </c>
      <c r="AF687" t="s">
        <v>401</v>
      </c>
      <c r="AG687" t="s">
        <v>401</v>
      </c>
      <c r="AH687" t="s">
        <v>1728</v>
      </c>
      <c r="AI687" t="s">
        <v>403</v>
      </c>
      <c r="AJ687" t="s">
        <v>149</v>
      </c>
      <c r="AK687" t="s">
        <v>84</v>
      </c>
      <c r="AL687" t="s">
        <v>95</v>
      </c>
      <c r="AM687" t="s">
        <v>96</v>
      </c>
      <c r="AO687" t="s">
        <v>400</v>
      </c>
      <c r="AQ687" t="s">
        <v>403</v>
      </c>
      <c r="AS687" s="1">
        <v>46000</v>
      </c>
      <c r="AT687" s="2">
        <v>0.82777777777777772</v>
      </c>
      <c r="AU687" t="s">
        <v>2860</v>
      </c>
      <c r="AV687" t="s">
        <v>2861</v>
      </c>
      <c r="AZ687" t="s">
        <v>99</v>
      </c>
      <c r="BA687" t="s">
        <v>2862</v>
      </c>
      <c r="BB687" t="s">
        <v>397</v>
      </c>
      <c r="BD687" t="s">
        <v>2863</v>
      </c>
      <c r="BE687" t="s">
        <v>2830</v>
      </c>
      <c r="BF687" t="s">
        <v>1734</v>
      </c>
      <c r="BG687" t="s">
        <v>77</v>
      </c>
      <c r="BI687" t="s">
        <v>103</v>
      </c>
      <c r="BJ687" t="s">
        <v>104</v>
      </c>
      <c r="BK687" t="s">
        <v>330</v>
      </c>
      <c r="BL687">
        <v>5</v>
      </c>
      <c r="BM687" t="s">
        <v>106</v>
      </c>
      <c r="BN687" t="s">
        <v>331</v>
      </c>
      <c r="BO687" t="s">
        <v>327</v>
      </c>
      <c r="BP687" t="s">
        <v>332</v>
      </c>
      <c r="BQ687" t="s">
        <v>158</v>
      </c>
      <c r="BR687" t="s">
        <v>329</v>
      </c>
      <c r="BS687" t="s">
        <v>158</v>
      </c>
      <c r="BT687" t="s">
        <v>158</v>
      </c>
      <c r="BU687" t="s">
        <v>329</v>
      </c>
      <c r="BV687">
        <v>649</v>
      </c>
      <c r="BY687">
        <f t="shared" si="50"/>
        <v>3245</v>
      </c>
      <c r="BZ687" t="str">
        <f t="shared" si="51"/>
        <v>South1</v>
      </c>
      <c r="CA687">
        <f t="shared" si="52"/>
        <v>765.81999999999994</v>
      </c>
      <c r="CB687" t="str">
        <f t="shared" si="53"/>
        <v/>
      </c>
      <c r="CD687" t="s">
        <v>397</v>
      </c>
      <c r="CE687" t="str">
        <f t="shared" si="54"/>
        <v>NA</v>
      </c>
      <c r="CF687" t="s">
        <v>158</v>
      </c>
      <c r="CG687" t="s">
        <v>615</v>
      </c>
    </row>
    <row r="688" spans="1:85">
      <c r="A688">
        <v>21710942</v>
      </c>
      <c r="B688" t="s">
        <v>2828</v>
      </c>
      <c r="C688" t="s">
        <v>2829</v>
      </c>
      <c r="D688">
        <v>9249730104</v>
      </c>
      <c r="E688" t="s">
        <v>77</v>
      </c>
      <c r="F688" t="s">
        <v>2830</v>
      </c>
      <c r="G688" t="s">
        <v>2831</v>
      </c>
      <c r="H688" t="s">
        <v>1734</v>
      </c>
      <c r="I688" t="s">
        <v>1734</v>
      </c>
      <c r="K688" t="s">
        <v>77</v>
      </c>
      <c r="N688" t="s">
        <v>1725</v>
      </c>
      <c r="O688" t="s">
        <v>1726</v>
      </c>
      <c r="Q688" t="s">
        <v>397</v>
      </c>
      <c r="S688" t="s">
        <v>83</v>
      </c>
      <c r="T688" t="s">
        <v>84</v>
      </c>
      <c r="U688" t="s">
        <v>85</v>
      </c>
      <c r="W688" t="s">
        <v>86</v>
      </c>
      <c r="Y688" t="s">
        <v>84</v>
      </c>
      <c r="AA688" t="s">
        <v>1727</v>
      </c>
      <c r="AB688" t="s">
        <v>399</v>
      </c>
      <c r="AD688" t="s">
        <v>400</v>
      </c>
      <c r="AE688" t="s">
        <v>145</v>
      </c>
      <c r="AF688" t="s">
        <v>401</v>
      </c>
      <c r="AG688" t="s">
        <v>401</v>
      </c>
      <c r="AH688" t="s">
        <v>1728</v>
      </c>
      <c r="AI688" t="s">
        <v>403</v>
      </c>
      <c r="AJ688" t="s">
        <v>149</v>
      </c>
      <c r="AK688" t="s">
        <v>84</v>
      </c>
      <c r="AL688" t="s">
        <v>95</v>
      </c>
      <c r="AM688" t="s">
        <v>96</v>
      </c>
      <c r="AO688" t="s">
        <v>400</v>
      </c>
      <c r="AQ688" t="s">
        <v>403</v>
      </c>
      <c r="AS688" s="1">
        <v>46000</v>
      </c>
      <c r="AT688" s="2">
        <v>0.82847222222222228</v>
      </c>
      <c r="AU688" t="s">
        <v>2864</v>
      </c>
      <c r="AV688" t="s">
        <v>2865</v>
      </c>
      <c r="AZ688" t="s">
        <v>99</v>
      </c>
      <c r="BA688" t="s">
        <v>2866</v>
      </c>
      <c r="BB688" t="s">
        <v>308</v>
      </c>
      <c r="BD688" t="s">
        <v>2867</v>
      </c>
      <c r="BE688" t="s">
        <v>2830</v>
      </c>
      <c r="BF688" t="s">
        <v>1734</v>
      </c>
      <c r="BI688" t="s">
        <v>103</v>
      </c>
      <c r="BJ688" t="s">
        <v>104</v>
      </c>
      <c r="BK688" t="s">
        <v>2848</v>
      </c>
      <c r="BL688">
        <v>1</v>
      </c>
      <c r="BM688" t="s">
        <v>106</v>
      </c>
      <c r="BN688" t="s">
        <v>120</v>
      </c>
      <c r="BO688" t="s">
        <v>2849</v>
      </c>
      <c r="BP688" t="s">
        <v>2850</v>
      </c>
      <c r="BQ688" t="s">
        <v>109</v>
      </c>
      <c r="BR688" t="s">
        <v>122</v>
      </c>
      <c r="BS688" t="s">
        <v>111</v>
      </c>
      <c r="BT688" t="s">
        <v>2851</v>
      </c>
      <c r="BU688" t="s">
        <v>9002</v>
      </c>
      <c r="BV688">
        <v>42236</v>
      </c>
      <c r="BX688" t="s">
        <v>9001</v>
      </c>
      <c r="BY688">
        <f t="shared" si="50"/>
        <v>42236</v>
      </c>
      <c r="BZ688" t="str">
        <f t="shared" si="51"/>
        <v>South1</v>
      </c>
      <c r="CA688">
        <f t="shared" si="52"/>
        <v>49838.479999999996</v>
      </c>
      <c r="CB688" t="str">
        <f t="shared" si="53"/>
        <v/>
      </c>
      <c r="CD688" t="s">
        <v>397</v>
      </c>
      <c r="CE688" t="str">
        <f t="shared" si="54"/>
        <v>Mainstream</v>
      </c>
      <c r="CF688" t="s">
        <v>111</v>
      </c>
      <c r="CG688" t="s">
        <v>615</v>
      </c>
    </row>
    <row r="689" spans="1:85">
      <c r="A689">
        <v>21710942</v>
      </c>
      <c r="B689" t="s">
        <v>2828</v>
      </c>
      <c r="C689" t="s">
        <v>2829</v>
      </c>
      <c r="D689">
        <v>9249730104</v>
      </c>
      <c r="E689" t="s">
        <v>77</v>
      </c>
      <c r="F689" t="s">
        <v>2830</v>
      </c>
      <c r="G689" t="s">
        <v>2831</v>
      </c>
      <c r="H689" t="s">
        <v>1734</v>
      </c>
      <c r="I689" t="s">
        <v>1734</v>
      </c>
      <c r="K689" t="s">
        <v>77</v>
      </c>
      <c r="N689" t="s">
        <v>1725</v>
      </c>
      <c r="O689" t="s">
        <v>1726</v>
      </c>
      <c r="Q689" t="s">
        <v>397</v>
      </c>
      <c r="S689" t="s">
        <v>83</v>
      </c>
      <c r="T689" t="s">
        <v>84</v>
      </c>
      <c r="U689" t="s">
        <v>85</v>
      </c>
      <c r="W689" t="s">
        <v>86</v>
      </c>
      <c r="Y689" t="s">
        <v>84</v>
      </c>
      <c r="AA689" t="s">
        <v>1727</v>
      </c>
      <c r="AB689" t="s">
        <v>399</v>
      </c>
      <c r="AD689" t="s">
        <v>400</v>
      </c>
      <c r="AE689" t="s">
        <v>145</v>
      </c>
      <c r="AF689" t="s">
        <v>401</v>
      </c>
      <c r="AG689" t="s">
        <v>401</v>
      </c>
      <c r="AH689" t="s">
        <v>1728</v>
      </c>
      <c r="AI689" t="s">
        <v>403</v>
      </c>
      <c r="AJ689" t="s">
        <v>149</v>
      </c>
      <c r="AK689" t="s">
        <v>84</v>
      </c>
      <c r="AL689" t="s">
        <v>95</v>
      </c>
      <c r="AM689" t="s">
        <v>96</v>
      </c>
      <c r="AO689" t="s">
        <v>400</v>
      </c>
      <c r="AQ689" t="s">
        <v>403</v>
      </c>
      <c r="AS689" s="1">
        <v>46000</v>
      </c>
      <c r="AT689" s="2">
        <v>0.82847222222222228</v>
      </c>
      <c r="AU689" t="s">
        <v>2864</v>
      </c>
      <c r="AV689" t="s">
        <v>2865</v>
      </c>
      <c r="AZ689" t="s">
        <v>99</v>
      </c>
      <c r="BA689" t="s">
        <v>2866</v>
      </c>
      <c r="BB689" t="s">
        <v>308</v>
      </c>
      <c r="BD689" t="s">
        <v>2867</v>
      </c>
      <c r="BE689" t="s">
        <v>2830</v>
      </c>
      <c r="BF689" t="s">
        <v>1734</v>
      </c>
      <c r="BI689" t="s">
        <v>103</v>
      </c>
      <c r="BJ689" t="s">
        <v>104</v>
      </c>
      <c r="BK689" t="s">
        <v>468</v>
      </c>
      <c r="BL689">
        <v>6</v>
      </c>
      <c r="BM689" t="s">
        <v>106</v>
      </c>
      <c r="BN689" t="s">
        <v>469</v>
      </c>
      <c r="BO689" t="s">
        <v>327</v>
      </c>
      <c r="BP689" t="s">
        <v>470</v>
      </c>
      <c r="BQ689" t="s">
        <v>158</v>
      </c>
      <c r="BR689" t="s">
        <v>329</v>
      </c>
      <c r="BS689" t="s">
        <v>158</v>
      </c>
      <c r="BT689" t="s">
        <v>158</v>
      </c>
      <c r="BU689" t="s">
        <v>329</v>
      </c>
      <c r="BV689">
        <v>999</v>
      </c>
      <c r="BY689">
        <f t="shared" si="50"/>
        <v>5994</v>
      </c>
      <c r="BZ689" t="str">
        <f t="shared" si="51"/>
        <v>South1</v>
      </c>
      <c r="CA689">
        <f t="shared" si="52"/>
        <v>1178.82</v>
      </c>
      <c r="CB689" t="str">
        <f t="shared" si="53"/>
        <v/>
      </c>
      <c r="CD689" t="s">
        <v>397</v>
      </c>
      <c r="CE689" t="str">
        <f t="shared" si="54"/>
        <v>NA</v>
      </c>
      <c r="CF689" t="s">
        <v>158</v>
      </c>
      <c r="CG689" t="s">
        <v>615</v>
      </c>
    </row>
    <row r="690" spans="1:85">
      <c r="A690">
        <v>21710952</v>
      </c>
      <c r="B690" t="s">
        <v>2828</v>
      </c>
      <c r="C690" t="s">
        <v>2829</v>
      </c>
      <c r="D690">
        <v>9249730104</v>
      </c>
      <c r="E690" t="s">
        <v>77</v>
      </c>
      <c r="F690" t="s">
        <v>2830</v>
      </c>
      <c r="G690" t="s">
        <v>2831</v>
      </c>
      <c r="H690" t="s">
        <v>1734</v>
      </c>
      <c r="I690" t="s">
        <v>1734</v>
      </c>
      <c r="K690" t="s">
        <v>77</v>
      </c>
      <c r="N690" t="s">
        <v>1725</v>
      </c>
      <c r="O690" t="s">
        <v>1726</v>
      </c>
      <c r="Q690" t="s">
        <v>397</v>
      </c>
      <c r="S690" t="s">
        <v>83</v>
      </c>
      <c r="T690" t="s">
        <v>84</v>
      </c>
      <c r="U690" t="s">
        <v>85</v>
      </c>
      <c r="W690" t="s">
        <v>86</v>
      </c>
      <c r="Y690" t="s">
        <v>84</v>
      </c>
      <c r="AA690" t="s">
        <v>1727</v>
      </c>
      <c r="AB690" t="s">
        <v>399</v>
      </c>
      <c r="AD690" t="s">
        <v>400</v>
      </c>
      <c r="AE690" t="s">
        <v>145</v>
      </c>
      <c r="AF690" t="s">
        <v>401</v>
      </c>
      <c r="AG690" t="s">
        <v>401</v>
      </c>
      <c r="AH690" t="s">
        <v>1728</v>
      </c>
      <c r="AI690" t="s">
        <v>403</v>
      </c>
      <c r="AJ690" t="s">
        <v>149</v>
      </c>
      <c r="AK690" t="s">
        <v>84</v>
      </c>
      <c r="AL690" t="s">
        <v>95</v>
      </c>
      <c r="AM690" t="s">
        <v>96</v>
      </c>
      <c r="AO690" t="s">
        <v>400</v>
      </c>
      <c r="AQ690" t="s">
        <v>403</v>
      </c>
      <c r="AS690" s="1">
        <v>46000</v>
      </c>
      <c r="AT690" s="2">
        <v>0.82986111111111116</v>
      </c>
      <c r="AU690" t="s">
        <v>2868</v>
      </c>
      <c r="AV690" t="s">
        <v>2869</v>
      </c>
      <c r="AZ690" t="s">
        <v>99</v>
      </c>
      <c r="BA690" t="s">
        <v>2870</v>
      </c>
      <c r="BB690" t="s">
        <v>397</v>
      </c>
      <c r="BD690" t="s">
        <v>2871</v>
      </c>
      <c r="BE690" t="s">
        <v>2830</v>
      </c>
      <c r="BF690" t="s">
        <v>1734</v>
      </c>
      <c r="BG690" t="s">
        <v>77</v>
      </c>
      <c r="BI690" t="s">
        <v>103</v>
      </c>
      <c r="BJ690" t="s">
        <v>104</v>
      </c>
      <c r="BK690" t="s">
        <v>2848</v>
      </c>
      <c r="BL690">
        <v>1</v>
      </c>
      <c r="BM690" t="s">
        <v>106</v>
      </c>
      <c r="BN690" t="s">
        <v>120</v>
      </c>
      <c r="BO690" t="s">
        <v>2849</v>
      </c>
      <c r="BP690" t="s">
        <v>2850</v>
      </c>
      <c r="BQ690" t="s">
        <v>109</v>
      </c>
      <c r="BR690" t="s">
        <v>122</v>
      </c>
      <c r="BS690" t="s">
        <v>111</v>
      </c>
      <c r="BT690" t="s">
        <v>2851</v>
      </c>
      <c r="BU690" t="s">
        <v>9002</v>
      </c>
      <c r="BV690">
        <v>42236</v>
      </c>
      <c r="BX690" t="s">
        <v>9001</v>
      </c>
      <c r="BY690">
        <f t="shared" si="50"/>
        <v>42236</v>
      </c>
      <c r="BZ690" t="str">
        <f t="shared" si="51"/>
        <v>South1</v>
      </c>
      <c r="CA690">
        <f t="shared" si="52"/>
        <v>49838.479999999996</v>
      </c>
      <c r="CB690" t="str">
        <f t="shared" si="53"/>
        <v/>
      </c>
      <c r="CD690" t="s">
        <v>397</v>
      </c>
      <c r="CE690" t="str">
        <f t="shared" si="54"/>
        <v>Mainstream</v>
      </c>
      <c r="CF690" t="s">
        <v>111</v>
      </c>
      <c r="CG690" t="s">
        <v>615</v>
      </c>
    </row>
    <row r="691" spans="1:85">
      <c r="A691">
        <v>21710952</v>
      </c>
      <c r="B691" t="s">
        <v>2828</v>
      </c>
      <c r="C691" t="s">
        <v>2829</v>
      </c>
      <c r="D691">
        <v>9249730104</v>
      </c>
      <c r="E691" t="s">
        <v>77</v>
      </c>
      <c r="F691" t="s">
        <v>2830</v>
      </c>
      <c r="G691" t="s">
        <v>2831</v>
      </c>
      <c r="H691" t="s">
        <v>1734</v>
      </c>
      <c r="I691" t="s">
        <v>1734</v>
      </c>
      <c r="K691" t="s">
        <v>77</v>
      </c>
      <c r="N691" t="s">
        <v>1725</v>
      </c>
      <c r="O691" t="s">
        <v>1726</v>
      </c>
      <c r="Q691" t="s">
        <v>397</v>
      </c>
      <c r="S691" t="s">
        <v>83</v>
      </c>
      <c r="T691" t="s">
        <v>84</v>
      </c>
      <c r="U691" t="s">
        <v>85</v>
      </c>
      <c r="W691" t="s">
        <v>86</v>
      </c>
      <c r="Y691" t="s">
        <v>84</v>
      </c>
      <c r="AA691" t="s">
        <v>1727</v>
      </c>
      <c r="AB691" t="s">
        <v>399</v>
      </c>
      <c r="AD691" t="s">
        <v>400</v>
      </c>
      <c r="AE691" t="s">
        <v>145</v>
      </c>
      <c r="AF691" t="s">
        <v>401</v>
      </c>
      <c r="AG691" t="s">
        <v>401</v>
      </c>
      <c r="AH691" t="s">
        <v>1728</v>
      </c>
      <c r="AI691" t="s">
        <v>403</v>
      </c>
      <c r="AJ691" t="s">
        <v>149</v>
      </c>
      <c r="AK691" t="s">
        <v>84</v>
      </c>
      <c r="AL691" t="s">
        <v>95</v>
      </c>
      <c r="AM691" t="s">
        <v>96</v>
      </c>
      <c r="AO691" t="s">
        <v>400</v>
      </c>
      <c r="AQ691" t="s">
        <v>403</v>
      </c>
      <c r="AS691" s="1">
        <v>46000</v>
      </c>
      <c r="AT691" s="2">
        <v>0.82986111111111116</v>
      </c>
      <c r="AU691" t="s">
        <v>2868</v>
      </c>
      <c r="AV691" t="s">
        <v>2869</v>
      </c>
      <c r="AZ691" t="s">
        <v>99</v>
      </c>
      <c r="BA691" t="s">
        <v>2870</v>
      </c>
      <c r="BB691" t="s">
        <v>397</v>
      </c>
      <c r="BD691" t="s">
        <v>2871</v>
      </c>
      <c r="BE691" t="s">
        <v>2830</v>
      </c>
      <c r="BF691" t="s">
        <v>1734</v>
      </c>
      <c r="BG691" t="s">
        <v>77</v>
      </c>
      <c r="BI691" t="s">
        <v>103</v>
      </c>
      <c r="BJ691" t="s">
        <v>104</v>
      </c>
      <c r="BK691" t="s">
        <v>330</v>
      </c>
      <c r="BL691">
        <v>5</v>
      </c>
      <c r="BM691" t="s">
        <v>106</v>
      </c>
      <c r="BN691" t="s">
        <v>331</v>
      </c>
      <c r="BO691" t="s">
        <v>327</v>
      </c>
      <c r="BP691" t="s">
        <v>332</v>
      </c>
      <c r="BQ691" t="s">
        <v>158</v>
      </c>
      <c r="BR691" t="s">
        <v>329</v>
      </c>
      <c r="BS691" t="s">
        <v>158</v>
      </c>
      <c r="BT691" t="s">
        <v>158</v>
      </c>
      <c r="BU691" t="s">
        <v>329</v>
      </c>
      <c r="BV691">
        <v>649</v>
      </c>
      <c r="BY691">
        <f t="shared" si="50"/>
        <v>3245</v>
      </c>
      <c r="BZ691" t="str">
        <f t="shared" si="51"/>
        <v>South1</v>
      </c>
      <c r="CA691">
        <f t="shared" si="52"/>
        <v>765.81999999999994</v>
      </c>
      <c r="CB691" t="str">
        <f t="shared" si="53"/>
        <v/>
      </c>
      <c r="CD691" t="s">
        <v>397</v>
      </c>
      <c r="CE691" t="str">
        <f t="shared" si="54"/>
        <v>NA</v>
      </c>
      <c r="CF691" t="s">
        <v>158</v>
      </c>
      <c r="CG691" t="s">
        <v>615</v>
      </c>
    </row>
    <row r="692" spans="1:85">
      <c r="A692">
        <v>21710962</v>
      </c>
      <c r="B692" t="s">
        <v>2828</v>
      </c>
      <c r="C692" t="s">
        <v>2829</v>
      </c>
      <c r="D692">
        <v>9249730104</v>
      </c>
      <c r="E692" t="s">
        <v>77</v>
      </c>
      <c r="F692" t="s">
        <v>2830</v>
      </c>
      <c r="G692" t="s">
        <v>2831</v>
      </c>
      <c r="H692" t="s">
        <v>1734</v>
      </c>
      <c r="I692" t="s">
        <v>1734</v>
      </c>
      <c r="K692" t="s">
        <v>77</v>
      </c>
      <c r="N692" t="s">
        <v>1725</v>
      </c>
      <c r="O692" t="s">
        <v>1726</v>
      </c>
      <c r="Q692" t="s">
        <v>397</v>
      </c>
      <c r="S692" t="s">
        <v>83</v>
      </c>
      <c r="T692" t="s">
        <v>84</v>
      </c>
      <c r="U692" t="s">
        <v>85</v>
      </c>
      <c r="W692" t="s">
        <v>86</v>
      </c>
      <c r="Y692" t="s">
        <v>84</v>
      </c>
      <c r="AA692" t="s">
        <v>1727</v>
      </c>
      <c r="AB692" t="s">
        <v>399</v>
      </c>
      <c r="AD692" t="s">
        <v>400</v>
      </c>
      <c r="AE692" t="s">
        <v>145</v>
      </c>
      <c r="AF692" t="s">
        <v>401</v>
      </c>
      <c r="AG692" t="s">
        <v>401</v>
      </c>
      <c r="AH692" t="s">
        <v>1728</v>
      </c>
      <c r="AI692" t="s">
        <v>403</v>
      </c>
      <c r="AJ692" t="s">
        <v>149</v>
      </c>
      <c r="AK692" t="s">
        <v>84</v>
      </c>
      <c r="AL692" t="s">
        <v>95</v>
      </c>
      <c r="AM692" t="s">
        <v>96</v>
      </c>
      <c r="AO692" t="s">
        <v>400</v>
      </c>
      <c r="AQ692" t="s">
        <v>403</v>
      </c>
      <c r="AS692" s="1">
        <v>46000</v>
      </c>
      <c r="AT692" s="2">
        <v>0.8305555555555556</v>
      </c>
      <c r="AU692" t="s">
        <v>2872</v>
      </c>
      <c r="AV692" t="s">
        <v>2873</v>
      </c>
      <c r="AZ692" t="s">
        <v>99</v>
      </c>
      <c r="BA692" t="s">
        <v>2874</v>
      </c>
      <c r="BB692" t="s">
        <v>397</v>
      </c>
      <c r="BD692" t="s">
        <v>2875</v>
      </c>
      <c r="BE692" t="s">
        <v>2876</v>
      </c>
      <c r="BF692" t="s">
        <v>1734</v>
      </c>
      <c r="BG692" t="s">
        <v>77</v>
      </c>
      <c r="BI692" t="s">
        <v>103</v>
      </c>
      <c r="BJ692" t="s">
        <v>104</v>
      </c>
      <c r="BK692" t="s">
        <v>2848</v>
      </c>
      <c r="BL692">
        <v>1</v>
      </c>
      <c r="BM692" t="s">
        <v>106</v>
      </c>
      <c r="BN692" t="s">
        <v>120</v>
      </c>
      <c r="BO692" t="s">
        <v>2849</v>
      </c>
      <c r="BP692" t="s">
        <v>2850</v>
      </c>
      <c r="BQ692" t="s">
        <v>109</v>
      </c>
      <c r="BR692" t="s">
        <v>122</v>
      </c>
      <c r="BS692" t="s">
        <v>111</v>
      </c>
      <c r="BT692" t="s">
        <v>2851</v>
      </c>
      <c r="BU692" t="s">
        <v>9002</v>
      </c>
      <c r="BV692">
        <v>42236</v>
      </c>
      <c r="BX692" t="s">
        <v>9001</v>
      </c>
      <c r="BY692">
        <f t="shared" si="50"/>
        <v>42236</v>
      </c>
      <c r="BZ692" t="str">
        <f t="shared" si="51"/>
        <v>South1</v>
      </c>
      <c r="CA692">
        <f t="shared" si="52"/>
        <v>49838.479999999996</v>
      </c>
      <c r="CB692" t="str">
        <f t="shared" si="53"/>
        <v/>
      </c>
      <c r="CD692" t="s">
        <v>397</v>
      </c>
      <c r="CE692" t="str">
        <f t="shared" si="54"/>
        <v>Mainstream</v>
      </c>
      <c r="CF692" t="s">
        <v>111</v>
      </c>
      <c r="CG692" t="s">
        <v>615</v>
      </c>
    </row>
    <row r="693" spans="1:85">
      <c r="A693">
        <v>21710962</v>
      </c>
      <c r="B693" t="s">
        <v>2828</v>
      </c>
      <c r="C693" t="s">
        <v>2829</v>
      </c>
      <c r="D693">
        <v>9249730104</v>
      </c>
      <c r="E693" t="s">
        <v>77</v>
      </c>
      <c r="F693" t="s">
        <v>2830</v>
      </c>
      <c r="G693" t="s">
        <v>2831</v>
      </c>
      <c r="H693" t="s">
        <v>1734</v>
      </c>
      <c r="I693" t="s">
        <v>1734</v>
      </c>
      <c r="K693" t="s">
        <v>77</v>
      </c>
      <c r="N693" t="s">
        <v>1725</v>
      </c>
      <c r="O693" t="s">
        <v>1726</v>
      </c>
      <c r="Q693" t="s">
        <v>397</v>
      </c>
      <c r="S693" t="s">
        <v>83</v>
      </c>
      <c r="T693" t="s">
        <v>84</v>
      </c>
      <c r="U693" t="s">
        <v>85</v>
      </c>
      <c r="W693" t="s">
        <v>86</v>
      </c>
      <c r="Y693" t="s">
        <v>84</v>
      </c>
      <c r="AA693" t="s">
        <v>1727</v>
      </c>
      <c r="AB693" t="s">
        <v>399</v>
      </c>
      <c r="AD693" t="s">
        <v>400</v>
      </c>
      <c r="AE693" t="s">
        <v>145</v>
      </c>
      <c r="AF693" t="s">
        <v>401</v>
      </c>
      <c r="AG693" t="s">
        <v>401</v>
      </c>
      <c r="AH693" t="s">
        <v>1728</v>
      </c>
      <c r="AI693" t="s">
        <v>403</v>
      </c>
      <c r="AJ693" t="s">
        <v>149</v>
      </c>
      <c r="AK693" t="s">
        <v>84</v>
      </c>
      <c r="AL693" t="s">
        <v>95</v>
      </c>
      <c r="AM693" t="s">
        <v>96</v>
      </c>
      <c r="AO693" t="s">
        <v>400</v>
      </c>
      <c r="AQ693" t="s">
        <v>403</v>
      </c>
      <c r="AS693" s="1">
        <v>46000</v>
      </c>
      <c r="AT693" s="2">
        <v>0.8305555555555556</v>
      </c>
      <c r="AU693" t="s">
        <v>2872</v>
      </c>
      <c r="AV693" t="s">
        <v>2873</v>
      </c>
      <c r="AZ693" t="s">
        <v>99</v>
      </c>
      <c r="BA693" t="s">
        <v>2874</v>
      </c>
      <c r="BB693" t="s">
        <v>397</v>
      </c>
      <c r="BD693" t="s">
        <v>2875</v>
      </c>
      <c r="BE693" t="s">
        <v>2876</v>
      </c>
      <c r="BF693" t="s">
        <v>1734</v>
      </c>
      <c r="BG693" t="s">
        <v>77</v>
      </c>
      <c r="BI693" t="s">
        <v>103</v>
      </c>
      <c r="BJ693" t="s">
        <v>104</v>
      </c>
      <c r="BK693" t="s">
        <v>330</v>
      </c>
      <c r="BL693">
        <v>5</v>
      </c>
      <c r="BM693" t="s">
        <v>106</v>
      </c>
      <c r="BN693" t="s">
        <v>331</v>
      </c>
      <c r="BO693" t="s">
        <v>327</v>
      </c>
      <c r="BP693" t="s">
        <v>332</v>
      </c>
      <c r="BQ693" t="s">
        <v>158</v>
      </c>
      <c r="BR693" t="s">
        <v>329</v>
      </c>
      <c r="BS693" t="s">
        <v>158</v>
      </c>
      <c r="BT693" t="s">
        <v>158</v>
      </c>
      <c r="BU693" t="s">
        <v>329</v>
      </c>
      <c r="BV693">
        <v>649</v>
      </c>
      <c r="BY693">
        <f t="shared" si="50"/>
        <v>3245</v>
      </c>
      <c r="BZ693" t="str">
        <f t="shared" si="51"/>
        <v>South1</v>
      </c>
      <c r="CA693">
        <f t="shared" si="52"/>
        <v>765.81999999999994</v>
      </c>
      <c r="CB693" t="str">
        <f t="shared" si="53"/>
        <v/>
      </c>
      <c r="CD693" t="s">
        <v>397</v>
      </c>
      <c r="CE693" t="str">
        <f t="shared" si="54"/>
        <v>NA</v>
      </c>
      <c r="CF693" t="s">
        <v>158</v>
      </c>
      <c r="CG693" t="s">
        <v>615</v>
      </c>
    </row>
    <row r="694" spans="1:85">
      <c r="A694">
        <v>21710975</v>
      </c>
      <c r="B694" t="s">
        <v>2828</v>
      </c>
      <c r="C694" t="s">
        <v>2829</v>
      </c>
      <c r="D694">
        <v>9249730104</v>
      </c>
      <c r="E694" t="s">
        <v>77</v>
      </c>
      <c r="F694" t="s">
        <v>2830</v>
      </c>
      <c r="G694" t="s">
        <v>2831</v>
      </c>
      <c r="H694" t="s">
        <v>1734</v>
      </c>
      <c r="I694" t="s">
        <v>1734</v>
      </c>
      <c r="K694" t="s">
        <v>77</v>
      </c>
      <c r="N694" t="s">
        <v>1725</v>
      </c>
      <c r="O694" t="s">
        <v>1726</v>
      </c>
      <c r="Q694" t="s">
        <v>397</v>
      </c>
      <c r="S694" t="s">
        <v>83</v>
      </c>
      <c r="T694" t="s">
        <v>84</v>
      </c>
      <c r="U694" t="s">
        <v>85</v>
      </c>
      <c r="W694" t="s">
        <v>86</v>
      </c>
      <c r="Y694" t="s">
        <v>84</v>
      </c>
      <c r="AA694" t="s">
        <v>1727</v>
      </c>
      <c r="AB694" t="s">
        <v>399</v>
      </c>
      <c r="AD694" t="s">
        <v>400</v>
      </c>
      <c r="AE694" t="s">
        <v>145</v>
      </c>
      <c r="AF694" t="s">
        <v>401</v>
      </c>
      <c r="AG694" t="s">
        <v>401</v>
      </c>
      <c r="AH694" t="s">
        <v>1728</v>
      </c>
      <c r="AI694" t="s">
        <v>403</v>
      </c>
      <c r="AJ694" t="s">
        <v>149</v>
      </c>
      <c r="AK694" t="s">
        <v>84</v>
      </c>
      <c r="AL694" t="s">
        <v>95</v>
      </c>
      <c r="AM694" t="s">
        <v>96</v>
      </c>
      <c r="AO694" t="s">
        <v>400</v>
      </c>
      <c r="AQ694" t="s">
        <v>403</v>
      </c>
      <c r="AS694" s="1">
        <v>46000</v>
      </c>
      <c r="AT694" s="2">
        <v>0.83125000000000004</v>
      </c>
      <c r="AU694" t="s">
        <v>2877</v>
      </c>
      <c r="AV694" t="s">
        <v>2878</v>
      </c>
      <c r="AZ694" t="s">
        <v>99</v>
      </c>
      <c r="BA694" t="s">
        <v>2879</v>
      </c>
      <c r="BB694" t="s">
        <v>397</v>
      </c>
      <c r="BD694" t="s">
        <v>2880</v>
      </c>
      <c r="BE694" t="s">
        <v>2881</v>
      </c>
      <c r="BF694" t="s">
        <v>1734</v>
      </c>
      <c r="BG694" t="s">
        <v>77</v>
      </c>
      <c r="BI694" t="s">
        <v>103</v>
      </c>
      <c r="BJ694" t="s">
        <v>104</v>
      </c>
      <c r="BK694" t="s">
        <v>2848</v>
      </c>
      <c r="BL694">
        <v>1</v>
      </c>
      <c r="BM694" t="s">
        <v>106</v>
      </c>
      <c r="BN694" t="s">
        <v>120</v>
      </c>
      <c r="BO694" t="s">
        <v>2849</v>
      </c>
      <c r="BP694" t="s">
        <v>2850</v>
      </c>
      <c r="BQ694" t="s">
        <v>109</v>
      </c>
      <c r="BR694" t="s">
        <v>122</v>
      </c>
      <c r="BS694" t="s">
        <v>111</v>
      </c>
      <c r="BT694" t="s">
        <v>2851</v>
      </c>
      <c r="BU694" t="s">
        <v>9002</v>
      </c>
      <c r="BV694">
        <v>42236</v>
      </c>
      <c r="BX694" t="s">
        <v>9001</v>
      </c>
      <c r="BY694">
        <f t="shared" si="50"/>
        <v>42236</v>
      </c>
      <c r="BZ694" t="str">
        <f t="shared" si="51"/>
        <v>South1</v>
      </c>
      <c r="CA694">
        <f t="shared" si="52"/>
        <v>49838.479999999996</v>
      </c>
      <c r="CB694" t="str">
        <f t="shared" si="53"/>
        <v/>
      </c>
      <c r="CD694" t="s">
        <v>397</v>
      </c>
      <c r="CE694" t="str">
        <f t="shared" si="54"/>
        <v>Mainstream</v>
      </c>
      <c r="CF694" t="s">
        <v>111</v>
      </c>
      <c r="CG694" t="s">
        <v>615</v>
      </c>
    </row>
    <row r="695" spans="1:85">
      <c r="A695">
        <v>21710975</v>
      </c>
      <c r="B695" t="s">
        <v>2828</v>
      </c>
      <c r="C695" t="s">
        <v>2829</v>
      </c>
      <c r="D695">
        <v>9249730104</v>
      </c>
      <c r="E695" t="s">
        <v>77</v>
      </c>
      <c r="F695" t="s">
        <v>2830</v>
      </c>
      <c r="G695" t="s">
        <v>2831</v>
      </c>
      <c r="H695" t="s">
        <v>1734</v>
      </c>
      <c r="I695" t="s">
        <v>1734</v>
      </c>
      <c r="K695" t="s">
        <v>77</v>
      </c>
      <c r="N695" t="s">
        <v>1725</v>
      </c>
      <c r="O695" t="s">
        <v>1726</v>
      </c>
      <c r="Q695" t="s">
        <v>397</v>
      </c>
      <c r="S695" t="s">
        <v>83</v>
      </c>
      <c r="T695" t="s">
        <v>84</v>
      </c>
      <c r="U695" t="s">
        <v>85</v>
      </c>
      <c r="W695" t="s">
        <v>86</v>
      </c>
      <c r="Y695" t="s">
        <v>84</v>
      </c>
      <c r="AA695" t="s">
        <v>1727</v>
      </c>
      <c r="AB695" t="s">
        <v>399</v>
      </c>
      <c r="AD695" t="s">
        <v>400</v>
      </c>
      <c r="AE695" t="s">
        <v>145</v>
      </c>
      <c r="AF695" t="s">
        <v>401</v>
      </c>
      <c r="AG695" t="s">
        <v>401</v>
      </c>
      <c r="AH695" t="s">
        <v>1728</v>
      </c>
      <c r="AI695" t="s">
        <v>403</v>
      </c>
      <c r="AJ695" t="s">
        <v>149</v>
      </c>
      <c r="AK695" t="s">
        <v>84</v>
      </c>
      <c r="AL695" t="s">
        <v>95</v>
      </c>
      <c r="AM695" t="s">
        <v>96</v>
      </c>
      <c r="AO695" t="s">
        <v>400</v>
      </c>
      <c r="AQ695" t="s">
        <v>403</v>
      </c>
      <c r="AS695" s="1">
        <v>46000</v>
      </c>
      <c r="AT695" s="2">
        <v>0.83125000000000004</v>
      </c>
      <c r="AU695" t="s">
        <v>2877</v>
      </c>
      <c r="AV695" t="s">
        <v>2878</v>
      </c>
      <c r="AZ695" t="s">
        <v>99</v>
      </c>
      <c r="BA695" t="s">
        <v>2879</v>
      </c>
      <c r="BB695" t="s">
        <v>397</v>
      </c>
      <c r="BD695" t="s">
        <v>2880</v>
      </c>
      <c r="BE695" t="s">
        <v>2881</v>
      </c>
      <c r="BF695" t="s">
        <v>1734</v>
      </c>
      <c r="BG695" t="s">
        <v>77</v>
      </c>
      <c r="BI695" t="s">
        <v>103</v>
      </c>
      <c r="BJ695" t="s">
        <v>104</v>
      </c>
      <c r="BK695" t="s">
        <v>330</v>
      </c>
      <c r="BL695">
        <v>5</v>
      </c>
      <c r="BM695" t="s">
        <v>106</v>
      </c>
      <c r="BN695" t="s">
        <v>331</v>
      </c>
      <c r="BO695" t="s">
        <v>327</v>
      </c>
      <c r="BP695" t="s">
        <v>332</v>
      </c>
      <c r="BQ695" t="s">
        <v>158</v>
      </c>
      <c r="BR695" t="s">
        <v>329</v>
      </c>
      <c r="BS695" t="s">
        <v>158</v>
      </c>
      <c r="BT695" t="s">
        <v>158</v>
      </c>
      <c r="BU695" t="s">
        <v>329</v>
      </c>
      <c r="BV695">
        <v>649</v>
      </c>
      <c r="BY695">
        <f t="shared" si="50"/>
        <v>3245</v>
      </c>
      <c r="BZ695" t="str">
        <f t="shared" si="51"/>
        <v>South1</v>
      </c>
      <c r="CA695">
        <f t="shared" si="52"/>
        <v>765.81999999999994</v>
      </c>
      <c r="CB695" t="str">
        <f t="shared" si="53"/>
        <v/>
      </c>
      <c r="CD695" t="s">
        <v>397</v>
      </c>
      <c r="CE695" t="str">
        <f t="shared" si="54"/>
        <v>NA</v>
      </c>
      <c r="CF695" t="s">
        <v>158</v>
      </c>
      <c r="CG695" t="s">
        <v>615</v>
      </c>
    </row>
    <row r="696" spans="1:85">
      <c r="A696">
        <v>21710996</v>
      </c>
      <c r="B696" t="s">
        <v>2828</v>
      </c>
      <c r="C696" t="s">
        <v>2829</v>
      </c>
      <c r="D696">
        <v>9249730104</v>
      </c>
      <c r="E696" t="s">
        <v>77</v>
      </c>
      <c r="F696" t="s">
        <v>2830</v>
      </c>
      <c r="G696" t="s">
        <v>2831</v>
      </c>
      <c r="H696" t="s">
        <v>1734</v>
      </c>
      <c r="I696" t="s">
        <v>1734</v>
      </c>
      <c r="K696" t="s">
        <v>77</v>
      </c>
      <c r="N696" t="s">
        <v>1725</v>
      </c>
      <c r="O696" t="s">
        <v>1726</v>
      </c>
      <c r="Q696" t="s">
        <v>397</v>
      </c>
      <c r="S696" t="s">
        <v>83</v>
      </c>
      <c r="T696" t="s">
        <v>84</v>
      </c>
      <c r="U696" t="s">
        <v>85</v>
      </c>
      <c r="W696" t="s">
        <v>86</v>
      </c>
      <c r="Y696" t="s">
        <v>84</v>
      </c>
      <c r="AA696" t="s">
        <v>1727</v>
      </c>
      <c r="AB696" t="s">
        <v>399</v>
      </c>
      <c r="AD696" t="s">
        <v>400</v>
      </c>
      <c r="AE696" t="s">
        <v>145</v>
      </c>
      <c r="AF696" t="s">
        <v>401</v>
      </c>
      <c r="AG696" t="s">
        <v>401</v>
      </c>
      <c r="AH696" t="s">
        <v>1728</v>
      </c>
      <c r="AI696" t="s">
        <v>403</v>
      </c>
      <c r="AJ696" t="s">
        <v>149</v>
      </c>
      <c r="AK696" t="s">
        <v>84</v>
      </c>
      <c r="AL696" t="s">
        <v>95</v>
      </c>
      <c r="AM696" t="s">
        <v>96</v>
      </c>
      <c r="AO696" t="s">
        <v>400</v>
      </c>
      <c r="AQ696" t="s">
        <v>403</v>
      </c>
      <c r="AS696" s="1">
        <v>46000</v>
      </c>
      <c r="AT696" s="2">
        <v>0.83194444444444449</v>
      </c>
      <c r="AU696" t="s">
        <v>2882</v>
      </c>
      <c r="AV696" t="s">
        <v>2883</v>
      </c>
      <c r="AZ696" t="s">
        <v>99</v>
      </c>
      <c r="BA696" t="s">
        <v>2884</v>
      </c>
      <c r="BB696" t="s">
        <v>397</v>
      </c>
      <c r="BD696" t="s">
        <v>2885</v>
      </c>
      <c r="BE696" t="s">
        <v>2830</v>
      </c>
      <c r="BF696" t="s">
        <v>1734</v>
      </c>
      <c r="BG696" t="s">
        <v>77</v>
      </c>
      <c r="BI696" t="s">
        <v>103</v>
      </c>
      <c r="BJ696" t="s">
        <v>104</v>
      </c>
      <c r="BK696" t="s">
        <v>2848</v>
      </c>
      <c r="BL696">
        <v>1</v>
      </c>
      <c r="BM696" t="s">
        <v>106</v>
      </c>
      <c r="BN696" t="s">
        <v>120</v>
      </c>
      <c r="BO696" t="s">
        <v>2849</v>
      </c>
      <c r="BP696" t="s">
        <v>2850</v>
      </c>
      <c r="BQ696" t="s">
        <v>109</v>
      </c>
      <c r="BR696" t="s">
        <v>122</v>
      </c>
      <c r="BS696" t="s">
        <v>111</v>
      </c>
      <c r="BT696" t="s">
        <v>2851</v>
      </c>
      <c r="BU696" t="s">
        <v>9002</v>
      </c>
      <c r="BV696">
        <v>42236</v>
      </c>
      <c r="BX696" t="s">
        <v>9001</v>
      </c>
      <c r="BY696">
        <f t="shared" si="50"/>
        <v>42236</v>
      </c>
      <c r="BZ696" t="str">
        <f t="shared" si="51"/>
        <v>South1</v>
      </c>
      <c r="CA696">
        <f t="shared" si="52"/>
        <v>49838.479999999996</v>
      </c>
      <c r="CB696" t="str">
        <f t="shared" si="53"/>
        <v/>
      </c>
      <c r="CD696" t="s">
        <v>397</v>
      </c>
      <c r="CE696" t="str">
        <f t="shared" si="54"/>
        <v>Mainstream</v>
      </c>
      <c r="CF696" t="s">
        <v>111</v>
      </c>
      <c r="CG696" t="s">
        <v>615</v>
      </c>
    </row>
    <row r="697" spans="1:85">
      <c r="A697">
        <v>21710996</v>
      </c>
      <c r="B697" t="s">
        <v>2828</v>
      </c>
      <c r="C697" t="s">
        <v>2829</v>
      </c>
      <c r="D697">
        <v>9249730104</v>
      </c>
      <c r="E697" t="s">
        <v>77</v>
      </c>
      <c r="F697" t="s">
        <v>2830</v>
      </c>
      <c r="G697" t="s">
        <v>2831</v>
      </c>
      <c r="H697" t="s">
        <v>1734</v>
      </c>
      <c r="I697" t="s">
        <v>1734</v>
      </c>
      <c r="K697" t="s">
        <v>77</v>
      </c>
      <c r="N697" t="s">
        <v>1725</v>
      </c>
      <c r="O697" t="s">
        <v>1726</v>
      </c>
      <c r="Q697" t="s">
        <v>397</v>
      </c>
      <c r="S697" t="s">
        <v>83</v>
      </c>
      <c r="T697" t="s">
        <v>84</v>
      </c>
      <c r="U697" t="s">
        <v>85</v>
      </c>
      <c r="W697" t="s">
        <v>86</v>
      </c>
      <c r="Y697" t="s">
        <v>84</v>
      </c>
      <c r="AA697" t="s">
        <v>1727</v>
      </c>
      <c r="AB697" t="s">
        <v>399</v>
      </c>
      <c r="AD697" t="s">
        <v>400</v>
      </c>
      <c r="AE697" t="s">
        <v>145</v>
      </c>
      <c r="AF697" t="s">
        <v>401</v>
      </c>
      <c r="AG697" t="s">
        <v>401</v>
      </c>
      <c r="AH697" t="s">
        <v>1728</v>
      </c>
      <c r="AI697" t="s">
        <v>403</v>
      </c>
      <c r="AJ697" t="s">
        <v>149</v>
      </c>
      <c r="AK697" t="s">
        <v>84</v>
      </c>
      <c r="AL697" t="s">
        <v>95</v>
      </c>
      <c r="AM697" t="s">
        <v>96</v>
      </c>
      <c r="AO697" t="s">
        <v>400</v>
      </c>
      <c r="AQ697" t="s">
        <v>403</v>
      </c>
      <c r="AS697" s="1">
        <v>46000</v>
      </c>
      <c r="AT697" s="2">
        <v>0.83194444444444449</v>
      </c>
      <c r="AU697" t="s">
        <v>2882</v>
      </c>
      <c r="AV697" t="s">
        <v>2883</v>
      </c>
      <c r="AZ697" t="s">
        <v>99</v>
      </c>
      <c r="BA697" t="s">
        <v>2884</v>
      </c>
      <c r="BB697" t="s">
        <v>397</v>
      </c>
      <c r="BD697" t="s">
        <v>2885</v>
      </c>
      <c r="BE697" t="s">
        <v>2830</v>
      </c>
      <c r="BF697" t="s">
        <v>1734</v>
      </c>
      <c r="BG697" t="s">
        <v>77</v>
      </c>
      <c r="BI697" t="s">
        <v>103</v>
      </c>
      <c r="BJ697" t="s">
        <v>104</v>
      </c>
      <c r="BK697" t="s">
        <v>330</v>
      </c>
      <c r="BL697">
        <v>5</v>
      </c>
      <c r="BM697" t="s">
        <v>106</v>
      </c>
      <c r="BN697" t="s">
        <v>331</v>
      </c>
      <c r="BO697" t="s">
        <v>327</v>
      </c>
      <c r="BP697" t="s">
        <v>332</v>
      </c>
      <c r="BQ697" t="s">
        <v>158</v>
      </c>
      <c r="BR697" t="s">
        <v>329</v>
      </c>
      <c r="BS697" t="s">
        <v>158</v>
      </c>
      <c r="BT697" t="s">
        <v>158</v>
      </c>
      <c r="BU697" t="s">
        <v>329</v>
      </c>
      <c r="BV697">
        <v>649</v>
      </c>
      <c r="BY697">
        <f t="shared" si="50"/>
        <v>3245</v>
      </c>
      <c r="BZ697" t="str">
        <f t="shared" si="51"/>
        <v>South1</v>
      </c>
      <c r="CA697">
        <f t="shared" si="52"/>
        <v>765.81999999999994</v>
      </c>
      <c r="CB697" t="str">
        <f t="shared" si="53"/>
        <v/>
      </c>
      <c r="CD697" t="s">
        <v>397</v>
      </c>
      <c r="CE697" t="str">
        <f t="shared" si="54"/>
        <v>NA</v>
      </c>
      <c r="CF697" t="s">
        <v>158</v>
      </c>
      <c r="CG697" t="s">
        <v>615</v>
      </c>
    </row>
    <row r="698" spans="1:85">
      <c r="A698">
        <v>21711009</v>
      </c>
      <c r="B698" t="s">
        <v>2828</v>
      </c>
      <c r="C698" t="s">
        <v>2829</v>
      </c>
      <c r="D698">
        <v>9249730104</v>
      </c>
      <c r="E698" t="s">
        <v>77</v>
      </c>
      <c r="F698" t="s">
        <v>2830</v>
      </c>
      <c r="G698" t="s">
        <v>2831</v>
      </c>
      <c r="H698" t="s">
        <v>1734</v>
      </c>
      <c r="I698" t="s">
        <v>1734</v>
      </c>
      <c r="K698" t="s">
        <v>77</v>
      </c>
      <c r="N698" t="s">
        <v>1725</v>
      </c>
      <c r="O698" t="s">
        <v>1726</v>
      </c>
      <c r="Q698" t="s">
        <v>397</v>
      </c>
      <c r="S698" t="s">
        <v>83</v>
      </c>
      <c r="T698" t="s">
        <v>84</v>
      </c>
      <c r="U698" t="s">
        <v>85</v>
      </c>
      <c r="W698" t="s">
        <v>86</v>
      </c>
      <c r="Y698" t="s">
        <v>84</v>
      </c>
      <c r="AA698" t="s">
        <v>1727</v>
      </c>
      <c r="AB698" t="s">
        <v>399</v>
      </c>
      <c r="AD698" t="s">
        <v>400</v>
      </c>
      <c r="AE698" t="s">
        <v>145</v>
      </c>
      <c r="AF698" t="s">
        <v>401</v>
      </c>
      <c r="AG698" t="s">
        <v>401</v>
      </c>
      <c r="AH698" t="s">
        <v>1728</v>
      </c>
      <c r="AI698" t="s">
        <v>403</v>
      </c>
      <c r="AJ698" t="s">
        <v>149</v>
      </c>
      <c r="AK698" t="s">
        <v>84</v>
      </c>
      <c r="AL698" t="s">
        <v>95</v>
      </c>
      <c r="AM698" t="s">
        <v>96</v>
      </c>
      <c r="AO698" t="s">
        <v>400</v>
      </c>
      <c r="AQ698" t="s">
        <v>403</v>
      </c>
      <c r="AS698" s="1">
        <v>46000</v>
      </c>
      <c r="AT698" s="2">
        <v>0.83263888888888893</v>
      </c>
      <c r="AU698" t="s">
        <v>2886</v>
      </c>
      <c r="AV698" t="s">
        <v>2887</v>
      </c>
      <c r="AZ698" t="s">
        <v>99</v>
      </c>
      <c r="BA698" t="s">
        <v>2888</v>
      </c>
      <c r="BB698" t="s">
        <v>397</v>
      </c>
      <c r="BD698" t="s">
        <v>2889</v>
      </c>
      <c r="BE698" t="s">
        <v>2881</v>
      </c>
      <c r="BF698" t="s">
        <v>1734</v>
      </c>
      <c r="BG698" t="s">
        <v>77</v>
      </c>
      <c r="BI698" t="s">
        <v>103</v>
      </c>
      <c r="BJ698" t="s">
        <v>104</v>
      </c>
      <c r="BK698" t="s">
        <v>1017</v>
      </c>
      <c r="BL698">
        <v>1</v>
      </c>
      <c r="BM698" t="s">
        <v>106</v>
      </c>
      <c r="BN698" t="s">
        <v>224</v>
      </c>
      <c r="BO698" t="s">
        <v>224</v>
      </c>
      <c r="BP698" t="s">
        <v>1018</v>
      </c>
      <c r="BQ698" t="s">
        <v>109</v>
      </c>
      <c r="BR698" t="s">
        <v>227</v>
      </c>
      <c r="BS698" t="s">
        <v>123</v>
      </c>
      <c r="BT698" t="s">
        <v>1019</v>
      </c>
      <c r="BU698" t="s">
        <v>9002</v>
      </c>
      <c r="BV698">
        <v>78000</v>
      </c>
      <c r="BX698" t="s">
        <v>9001</v>
      </c>
      <c r="BY698">
        <f t="shared" si="50"/>
        <v>78000</v>
      </c>
      <c r="BZ698" t="str">
        <f t="shared" si="51"/>
        <v>South1</v>
      </c>
      <c r="CA698">
        <f t="shared" si="52"/>
        <v>92040</v>
      </c>
      <c r="CB698" t="str">
        <f t="shared" si="53"/>
        <v>SP</v>
      </c>
      <c r="CC698" t="s">
        <v>227</v>
      </c>
      <c r="CD698" t="s">
        <v>397</v>
      </c>
      <c r="CE698" t="str">
        <f t="shared" si="54"/>
        <v>Premium</v>
      </c>
      <c r="CF698" t="s">
        <v>123</v>
      </c>
      <c r="CG698" t="s">
        <v>615</v>
      </c>
    </row>
    <row r="699" spans="1:85">
      <c r="A699">
        <v>21711009</v>
      </c>
      <c r="B699" t="s">
        <v>2828</v>
      </c>
      <c r="C699" t="s">
        <v>2829</v>
      </c>
      <c r="D699">
        <v>9249730104</v>
      </c>
      <c r="E699" t="s">
        <v>77</v>
      </c>
      <c r="F699" t="s">
        <v>2830</v>
      </c>
      <c r="G699" t="s">
        <v>2831</v>
      </c>
      <c r="H699" t="s">
        <v>1734</v>
      </c>
      <c r="I699" t="s">
        <v>1734</v>
      </c>
      <c r="K699" t="s">
        <v>77</v>
      </c>
      <c r="N699" t="s">
        <v>1725</v>
      </c>
      <c r="O699" t="s">
        <v>1726</v>
      </c>
      <c r="Q699" t="s">
        <v>397</v>
      </c>
      <c r="S699" t="s">
        <v>83</v>
      </c>
      <c r="T699" t="s">
        <v>84</v>
      </c>
      <c r="U699" t="s">
        <v>85</v>
      </c>
      <c r="W699" t="s">
        <v>86</v>
      </c>
      <c r="Y699" t="s">
        <v>84</v>
      </c>
      <c r="AA699" t="s">
        <v>1727</v>
      </c>
      <c r="AB699" t="s">
        <v>399</v>
      </c>
      <c r="AD699" t="s">
        <v>400</v>
      </c>
      <c r="AE699" t="s">
        <v>145</v>
      </c>
      <c r="AF699" t="s">
        <v>401</v>
      </c>
      <c r="AG699" t="s">
        <v>401</v>
      </c>
      <c r="AH699" t="s">
        <v>1728</v>
      </c>
      <c r="AI699" t="s">
        <v>403</v>
      </c>
      <c r="AJ699" t="s">
        <v>149</v>
      </c>
      <c r="AK699" t="s">
        <v>84</v>
      </c>
      <c r="AL699" t="s">
        <v>95</v>
      </c>
      <c r="AM699" t="s">
        <v>96</v>
      </c>
      <c r="AO699" t="s">
        <v>400</v>
      </c>
      <c r="AQ699" t="s">
        <v>403</v>
      </c>
      <c r="AS699" s="1">
        <v>46000</v>
      </c>
      <c r="AT699" s="2">
        <v>0.83263888888888893</v>
      </c>
      <c r="AU699" t="s">
        <v>2886</v>
      </c>
      <c r="AV699" t="s">
        <v>2887</v>
      </c>
      <c r="AZ699" t="s">
        <v>99</v>
      </c>
      <c r="BA699" t="s">
        <v>2888</v>
      </c>
      <c r="BB699" t="s">
        <v>397</v>
      </c>
      <c r="BD699" t="s">
        <v>2889</v>
      </c>
      <c r="BE699" t="s">
        <v>2881</v>
      </c>
      <c r="BF699" t="s">
        <v>1734</v>
      </c>
      <c r="BG699" t="s">
        <v>77</v>
      </c>
      <c r="BI699" t="s">
        <v>103</v>
      </c>
      <c r="BJ699" t="s">
        <v>104</v>
      </c>
      <c r="BK699" t="s">
        <v>330</v>
      </c>
      <c r="BL699">
        <v>6</v>
      </c>
      <c r="BM699" t="s">
        <v>106</v>
      </c>
      <c r="BN699" t="s">
        <v>331</v>
      </c>
      <c r="BO699" t="s">
        <v>327</v>
      </c>
      <c r="BP699" t="s">
        <v>332</v>
      </c>
      <c r="BQ699" t="s">
        <v>158</v>
      </c>
      <c r="BR699" t="s">
        <v>329</v>
      </c>
      <c r="BS699" t="s">
        <v>158</v>
      </c>
      <c r="BT699" t="s">
        <v>158</v>
      </c>
      <c r="BU699" t="s">
        <v>329</v>
      </c>
      <c r="BV699">
        <v>649</v>
      </c>
      <c r="BY699">
        <f t="shared" si="50"/>
        <v>3894</v>
      </c>
      <c r="BZ699" t="str">
        <f t="shared" si="51"/>
        <v>South1</v>
      </c>
      <c r="CA699">
        <f t="shared" si="52"/>
        <v>765.81999999999994</v>
      </c>
      <c r="CB699" t="str">
        <f t="shared" si="53"/>
        <v/>
      </c>
      <c r="CD699" t="s">
        <v>397</v>
      </c>
      <c r="CE699" t="str">
        <f t="shared" si="54"/>
        <v>NA</v>
      </c>
      <c r="CF699" t="s">
        <v>158</v>
      </c>
      <c r="CG699" t="s">
        <v>615</v>
      </c>
    </row>
    <row r="700" spans="1:85">
      <c r="A700">
        <v>21711018</v>
      </c>
      <c r="B700" t="s">
        <v>2828</v>
      </c>
      <c r="C700" t="s">
        <v>2829</v>
      </c>
      <c r="D700">
        <v>9249730104</v>
      </c>
      <c r="E700" t="s">
        <v>77</v>
      </c>
      <c r="F700" t="s">
        <v>2830</v>
      </c>
      <c r="G700" t="s">
        <v>2831</v>
      </c>
      <c r="H700" t="s">
        <v>1734</v>
      </c>
      <c r="I700" t="s">
        <v>1734</v>
      </c>
      <c r="K700" t="s">
        <v>77</v>
      </c>
      <c r="N700" t="s">
        <v>1725</v>
      </c>
      <c r="O700" t="s">
        <v>1726</v>
      </c>
      <c r="Q700" t="s">
        <v>397</v>
      </c>
      <c r="S700" t="s">
        <v>83</v>
      </c>
      <c r="T700" t="s">
        <v>84</v>
      </c>
      <c r="U700" t="s">
        <v>85</v>
      </c>
      <c r="W700" t="s">
        <v>86</v>
      </c>
      <c r="Y700" t="s">
        <v>84</v>
      </c>
      <c r="AA700" t="s">
        <v>1727</v>
      </c>
      <c r="AB700" t="s">
        <v>399</v>
      </c>
      <c r="AD700" t="s">
        <v>400</v>
      </c>
      <c r="AE700" t="s">
        <v>145</v>
      </c>
      <c r="AF700" t="s">
        <v>401</v>
      </c>
      <c r="AG700" t="s">
        <v>401</v>
      </c>
      <c r="AH700" t="s">
        <v>1728</v>
      </c>
      <c r="AI700" t="s">
        <v>403</v>
      </c>
      <c r="AJ700" t="s">
        <v>149</v>
      </c>
      <c r="AK700" t="s">
        <v>84</v>
      </c>
      <c r="AL700" t="s">
        <v>95</v>
      </c>
      <c r="AM700" t="s">
        <v>96</v>
      </c>
      <c r="AO700" t="s">
        <v>400</v>
      </c>
      <c r="AQ700" t="s">
        <v>403</v>
      </c>
      <c r="AS700" s="1">
        <v>46000</v>
      </c>
      <c r="AT700" s="2">
        <v>0.83333333333333337</v>
      </c>
      <c r="AU700" t="s">
        <v>2890</v>
      </c>
      <c r="AV700" t="s">
        <v>2891</v>
      </c>
      <c r="AZ700" t="s">
        <v>99</v>
      </c>
      <c r="BA700" t="s">
        <v>2892</v>
      </c>
      <c r="BB700" t="s">
        <v>397</v>
      </c>
      <c r="BD700" t="s">
        <v>2893</v>
      </c>
      <c r="BE700" t="s">
        <v>2830</v>
      </c>
      <c r="BF700" t="s">
        <v>1734</v>
      </c>
      <c r="BG700" t="s">
        <v>77</v>
      </c>
      <c r="BI700" t="s">
        <v>103</v>
      </c>
      <c r="BJ700" t="s">
        <v>104</v>
      </c>
      <c r="BK700" t="s">
        <v>2848</v>
      </c>
      <c r="BL700">
        <v>1</v>
      </c>
      <c r="BM700" t="s">
        <v>106</v>
      </c>
      <c r="BN700" t="s">
        <v>120</v>
      </c>
      <c r="BO700" t="s">
        <v>2849</v>
      </c>
      <c r="BP700" t="s">
        <v>2850</v>
      </c>
      <c r="BQ700" t="s">
        <v>109</v>
      </c>
      <c r="BR700" t="s">
        <v>122</v>
      </c>
      <c r="BS700" t="s">
        <v>111</v>
      </c>
      <c r="BT700" t="s">
        <v>2851</v>
      </c>
      <c r="BU700" t="s">
        <v>9002</v>
      </c>
      <c r="BV700">
        <v>42236</v>
      </c>
      <c r="BX700" t="s">
        <v>9001</v>
      </c>
      <c r="BY700">
        <f t="shared" si="50"/>
        <v>42236</v>
      </c>
      <c r="BZ700" t="str">
        <f t="shared" si="51"/>
        <v>South1</v>
      </c>
      <c r="CA700">
        <f t="shared" si="52"/>
        <v>49838.479999999996</v>
      </c>
      <c r="CB700" t="str">
        <f t="shared" si="53"/>
        <v/>
      </c>
      <c r="CD700" t="s">
        <v>397</v>
      </c>
      <c r="CE700" t="str">
        <f t="shared" si="54"/>
        <v>Mainstream</v>
      </c>
      <c r="CF700" t="s">
        <v>111</v>
      </c>
      <c r="CG700" t="s">
        <v>615</v>
      </c>
    </row>
    <row r="701" spans="1:85">
      <c r="A701">
        <v>21711018</v>
      </c>
      <c r="B701" t="s">
        <v>2828</v>
      </c>
      <c r="C701" t="s">
        <v>2829</v>
      </c>
      <c r="D701">
        <v>9249730104</v>
      </c>
      <c r="E701" t="s">
        <v>77</v>
      </c>
      <c r="F701" t="s">
        <v>2830</v>
      </c>
      <c r="G701" t="s">
        <v>2831</v>
      </c>
      <c r="H701" t="s">
        <v>1734</v>
      </c>
      <c r="I701" t="s">
        <v>1734</v>
      </c>
      <c r="K701" t="s">
        <v>77</v>
      </c>
      <c r="N701" t="s">
        <v>1725</v>
      </c>
      <c r="O701" t="s">
        <v>1726</v>
      </c>
      <c r="Q701" t="s">
        <v>397</v>
      </c>
      <c r="S701" t="s">
        <v>83</v>
      </c>
      <c r="T701" t="s">
        <v>84</v>
      </c>
      <c r="U701" t="s">
        <v>85</v>
      </c>
      <c r="W701" t="s">
        <v>86</v>
      </c>
      <c r="Y701" t="s">
        <v>84</v>
      </c>
      <c r="AA701" t="s">
        <v>1727</v>
      </c>
      <c r="AB701" t="s">
        <v>399</v>
      </c>
      <c r="AD701" t="s">
        <v>400</v>
      </c>
      <c r="AE701" t="s">
        <v>145</v>
      </c>
      <c r="AF701" t="s">
        <v>401</v>
      </c>
      <c r="AG701" t="s">
        <v>401</v>
      </c>
      <c r="AH701" t="s">
        <v>1728</v>
      </c>
      <c r="AI701" t="s">
        <v>403</v>
      </c>
      <c r="AJ701" t="s">
        <v>149</v>
      </c>
      <c r="AK701" t="s">
        <v>84</v>
      </c>
      <c r="AL701" t="s">
        <v>95</v>
      </c>
      <c r="AM701" t="s">
        <v>96</v>
      </c>
      <c r="AO701" t="s">
        <v>400</v>
      </c>
      <c r="AQ701" t="s">
        <v>403</v>
      </c>
      <c r="AS701" s="1">
        <v>46000</v>
      </c>
      <c r="AT701" s="2">
        <v>0.83333333333333337</v>
      </c>
      <c r="AU701" t="s">
        <v>2890</v>
      </c>
      <c r="AV701" t="s">
        <v>2891</v>
      </c>
      <c r="AZ701" t="s">
        <v>99</v>
      </c>
      <c r="BA701" t="s">
        <v>2892</v>
      </c>
      <c r="BB701" t="s">
        <v>397</v>
      </c>
      <c r="BD701" t="s">
        <v>2893</v>
      </c>
      <c r="BE701" t="s">
        <v>2830</v>
      </c>
      <c r="BF701" t="s">
        <v>1734</v>
      </c>
      <c r="BG701" t="s">
        <v>77</v>
      </c>
      <c r="BI701" t="s">
        <v>103</v>
      </c>
      <c r="BJ701" t="s">
        <v>104</v>
      </c>
      <c r="BK701" t="s">
        <v>468</v>
      </c>
      <c r="BL701">
        <v>8</v>
      </c>
      <c r="BM701" t="s">
        <v>106</v>
      </c>
      <c r="BN701" t="s">
        <v>469</v>
      </c>
      <c r="BO701" t="s">
        <v>327</v>
      </c>
      <c r="BP701" t="s">
        <v>470</v>
      </c>
      <c r="BQ701" t="s">
        <v>158</v>
      </c>
      <c r="BR701" t="s">
        <v>329</v>
      </c>
      <c r="BS701" t="s">
        <v>158</v>
      </c>
      <c r="BT701" t="s">
        <v>158</v>
      </c>
      <c r="BU701" t="s">
        <v>329</v>
      </c>
      <c r="BV701">
        <v>999</v>
      </c>
      <c r="BY701">
        <f t="shared" si="50"/>
        <v>7992</v>
      </c>
      <c r="BZ701" t="str">
        <f t="shared" si="51"/>
        <v>South1</v>
      </c>
      <c r="CA701">
        <f t="shared" si="52"/>
        <v>1178.82</v>
      </c>
      <c r="CB701" t="str">
        <f t="shared" si="53"/>
        <v/>
      </c>
      <c r="CD701" t="s">
        <v>397</v>
      </c>
      <c r="CE701" t="str">
        <f t="shared" si="54"/>
        <v>NA</v>
      </c>
      <c r="CF701" t="s">
        <v>158</v>
      </c>
      <c r="CG701" t="s">
        <v>615</v>
      </c>
    </row>
    <row r="702" spans="1:85">
      <c r="A702">
        <v>21711027</v>
      </c>
      <c r="B702" t="s">
        <v>2828</v>
      </c>
      <c r="C702" t="s">
        <v>2829</v>
      </c>
      <c r="D702">
        <v>9249730104</v>
      </c>
      <c r="E702" t="s">
        <v>77</v>
      </c>
      <c r="F702" t="s">
        <v>2830</v>
      </c>
      <c r="G702" t="s">
        <v>2831</v>
      </c>
      <c r="H702" t="s">
        <v>1734</v>
      </c>
      <c r="I702" t="s">
        <v>1734</v>
      </c>
      <c r="K702" t="s">
        <v>77</v>
      </c>
      <c r="N702" t="s">
        <v>1725</v>
      </c>
      <c r="O702" t="s">
        <v>1726</v>
      </c>
      <c r="Q702" t="s">
        <v>397</v>
      </c>
      <c r="S702" t="s">
        <v>83</v>
      </c>
      <c r="T702" t="s">
        <v>84</v>
      </c>
      <c r="U702" t="s">
        <v>85</v>
      </c>
      <c r="W702" t="s">
        <v>86</v>
      </c>
      <c r="Y702" t="s">
        <v>84</v>
      </c>
      <c r="AA702" t="s">
        <v>1727</v>
      </c>
      <c r="AB702" t="s">
        <v>399</v>
      </c>
      <c r="AD702" t="s">
        <v>400</v>
      </c>
      <c r="AE702" t="s">
        <v>145</v>
      </c>
      <c r="AF702" t="s">
        <v>401</v>
      </c>
      <c r="AG702" t="s">
        <v>401</v>
      </c>
      <c r="AH702" t="s">
        <v>1728</v>
      </c>
      <c r="AI702" t="s">
        <v>403</v>
      </c>
      <c r="AJ702" t="s">
        <v>149</v>
      </c>
      <c r="AK702" t="s">
        <v>84</v>
      </c>
      <c r="AL702" t="s">
        <v>95</v>
      </c>
      <c r="AM702" t="s">
        <v>96</v>
      </c>
      <c r="AO702" t="s">
        <v>400</v>
      </c>
      <c r="AQ702" t="s">
        <v>403</v>
      </c>
      <c r="AS702" s="1">
        <v>46000</v>
      </c>
      <c r="AT702" s="2">
        <v>0.83402777777777781</v>
      </c>
      <c r="AU702" t="s">
        <v>2894</v>
      </c>
      <c r="AV702" t="s">
        <v>2895</v>
      </c>
      <c r="AZ702" t="s">
        <v>99</v>
      </c>
      <c r="BA702" t="s">
        <v>2896</v>
      </c>
      <c r="BB702" t="s">
        <v>308</v>
      </c>
      <c r="BD702" t="s">
        <v>2897</v>
      </c>
      <c r="BE702" t="s">
        <v>2830</v>
      </c>
      <c r="BF702" t="s">
        <v>1734</v>
      </c>
      <c r="BI702" t="s">
        <v>103</v>
      </c>
      <c r="BJ702" t="s">
        <v>104</v>
      </c>
      <c r="BK702" t="s">
        <v>2848</v>
      </c>
      <c r="BL702">
        <v>1</v>
      </c>
      <c r="BM702" t="s">
        <v>106</v>
      </c>
      <c r="BN702" t="s">
        <v>120</v>
      </c>
      <c r="BO702" t="s">
        <v>2849</v>
      </c>
      <c r="BP702" t="s">
        <v>2850</v>
      </c>
      <c r="BQ702" t="s">
        <v>109</v>
      </c>
      <c r="BR702" t="s">
        <v>122</v>
      </c>
      <c r="BS702" t="s">
        <v>111</v>
      </c>
      <c r="BT702" t="s">
        <v>2851</v>
      </c>
      <c r="BU702" t="s">
        <v>9002</v>
      </c>
      <c r="BV702">
        <v>42236</v>
      </c>
      <c r="BX702" t="s">
        <v>9001</v>
      </c>
      <c r="BY702">
        <f t="shared" si="50"/>
        <v>42236</v>
      </c>
      <c r="BZ702" t="str">
        <f t="shared" si="51"/>
        <v>South1</v>
      </c>
      <c r="CA702">
        <f t="shared" si="52"/>
        <v>49838.479999999996</v>
      </c>
      <c r="CB702" t="str">
        <f t="shared" si="53"/>
        <v/>
      </c>
      <c r="CD702" t="s">
        <v>397</v>
      </c>
      <c r="CE702" t="str">
        <f t="shared" si="54"/>
        <v>Mainstream</v>
      </c>
      <c r="CF702" t="s">
        <v>111</v>
      </c>
      <c r="CG702" t="s">
        <v>615</v>
      </c>
    </row>
    <row r="703" spans="1:85">
      <c r="A703">
        <v>21711027</v>
      </c>
      <c r="B703" t="s">
        <v>2828</v>
      </c>
      <c r="C703" t="s">
        <v>2829</v>
      </c>
      <c r="D703">
        <v>9249730104</v>
      </c>
      <c r="E703" t="s">
        <v>77</v>
      </c>
      <c r="F703" t="s">
        <v>2830</v>
      </c>
      <c r="G703" t="s">
        <v>2831</v>
      </c>
      <c r="H703" t="s">
        <v>1734</v>
      </c>
      <c r="I703" t="s">
        <v>1734</v>
      </c>
      <c r="K703" t="s">
        <v>77</v>
      </c>
      <c r="N703" t="s">
        <v>1725</v>
      </c>
      <c r="O703" t="s">
        <v>1726</v>
      </c>
      <c r="Q703" t="s">
        <v>397</v>
      </c>
      <c r="S703" t="s">
        <v>83</v>
      </c>
      <c r="T703" t="s">
        <v>84</v>
      </c>
      <c r="U703" t="s">
        <v>85</v>
      </c>
      <c r="W703" t="s">
        <v>86</v>
      </c>
      <c r="Y703" t="s">
        <v>84</v>
      </c>
      <c r="AA703" t="s">
        <v>1727</v>
      </c>
      <c r="AB703" t="s">
        <v>399</v>
      </c>
      <c r="AD703" t="s">
        <v>400</v>
      </c>
      <c r="AE703" t="s">
        <v>145</v>
      </c>
      <c r="AF703" t="s">
        <v>401</v>
      </c>
      <c r="AG703" t="s">
        <v>401</v>
      </c>
      <c r="AH703" t="s">
        <v>1728</v>
      </c>
      <c r="AI703" t="s">
        <v>403</v>
      </c>
      <c r="AJ703" t="s">
        <v>149</v>
      </c>
      <c r="AK703" t="s">
        <v>84</v>
      </c>
      <c r="AL703" t="s">
        <v>95</v>
      </c>
      <c r="AM703" t="s">
        <v>96</v>
      </c>
      <c r="AO703" t="s">
        <v>400</v>
      </c>
      <c r="AQ703" t="s">
        <v>403</v>
      </c>
      <c r="AS703" s="1">
        <v>46000</v>
      </c>
      <c r="AT703" s="2">
        <v>0.83402777777777781</v>
      </c>
      <c r="AU703" t="s">
        <v>2894</v>
      </c>
      <c r="AV703" t="s">
        <v>2895</v>
      </c>
      <c r="AZ703" t="s">
        <v>99</v>
      </c>
      <c r="BA703" t="s">
        <v>2896</v>
      </c>
      <c r="BB703" t="s">
        <v>308</v>
      </c>
      <c r="BD703" t="s">
        <v>2897</v>
      </c>
      <c r="BE703" t="s">
        <v>2830</v>
      </c>
      <c r="BF703" t="s">
        <v>1734</v>
      </c>
      <c r="BI703" t="s">
        <v>103</v>
      </c>
      <c r="BJ703" t="s">
        <v>104</v>
      </c>
      <c r="BK703" t="s">
        <v>330</v>
      </c>
      <c r="BL703">
        <v>6</v>
      </c>
      <c r="BM703" t="s">
        <v>106</v>
      </c>
      <c r="BN703" t="s">
        <v>331</v>
      </c>
      <c r="BO703" t="s">
        <v>327</v>
      </c>
      <c r="BP703" t="s">
        <v>332</v>
      </c>
      <c r="BQ703" t="s">
        <v>158</v>
      </c>
      <c r="BR703" t="s">
        <v>329</v>
      </c>
      <c r="BS703" t="s">
        <v>158</v>
      </c>
      <c r="BT703" t="s">
        <v>158</v>
      </c>
      <c r="BU703" t="s">
        <v>329</v>
      </c>
      <c r="BV703">
        <v>649</v>
      </c>
      <c r="BY703">
        <f t="shared" si="50"/>
        <v>3894</v>
      </c>
      <c r="BZ703" t="str">
        <f t="shared" si="51"/>
        <v>South1</v>
      </c>
      <c r="CA703">
        <f t="shared" si="52"/>
        <v>765.81999999999994</v>
      </c>
      <c r="CB703" t="str">
        <f t="shared" si="53"/>
        <v/>
      </c>
      <c r="CD703" t="s">
        <v>397</v>
      </c>
      <c r="CE703" t="str">
        <f t="shared" si="54"/>
        <v>NA</v>
      </c>
      <c r="CF703" t="s">
        <v>158</v>
      </c>
      <c r="CG703" t="s">
        <v>615</v>
      </c>
    </row>
    <row r="704" spans="1:85">
      <c r="A704">
        <v>21711044</v>
      </c>
      <c r="B704" t="s">
        <v>2828</v>
      </c>
      <c r="C704" t="s">
        <v>2829</v>
      </c>
      <c r="D704">
        <v>9249730104</v>
      </c>
      <c r="E704" t="s">
        <v>77</v>
      </c>
      <c r="F704" t="s">
        <v>2830</v>
      </c>
      <c r="G704" t="s">
        <v>2831</v>
      </c>
      <c r="H704" t="s">
        <v>1734</v>
      </c>
      <c r="I704" t="s">
        <v>1734</v>
      </c>
      <c r="K704" t="s">
        <v>77</v>
      </c>
      <c r="N704" t="s">
        <v>1725</v>
      </c>
      <c r="O704" t="s">
        <v>1726</v>
      </c>
      <c r="Q704" t="s">
        <v>397</v>
      </c>
      <c r="S704" t="s">
        <v>83</v>
      </c>
      <c r="T704" t="s">
        <v>84</v>
      </c>
      <c r="U704" t="s">
        <v>85</v>
      </c>
      <c r="W704" t="s">
        <v>86</v>
      </c>
      <c r="Y704" t="s">
        <v>84</v>
      </c>
      <c r="AA704" t="s">
        <v>1727</v>
      </c>
      <c r="AB704" t="s">
        <v>399</v>
      </c>
      <c r="AD704" t="s">
        <v>400</v>
      </c>
      <c r="AE704" t="s">
        <v>145</v>
      </c>
      <c r="AF704" t="s">
        <v>401</v>
      </c>
      <c r="AG704" t="s">
        <v>401</v>
      </c>
      <c r="AH704" t="s">
        <v>1728</v>
      </c>
      <c r="AI704" t="s">
        <v>403</v>
      </c>
      <c r="AJ704" t="s">
        <v>149</v>
      </c>
      <c r="AK704" t="s">
        <v>84</v>
      </c>
      <c r="AL704" t="s">
        <v>95</v>
      </c>
      <c r="AM704" t="s">
        <v>96</v>
      </c>
      <c r="AO704" t="s">
        <v>400</v>
      </c>
      <c r="AQ704" t="s">
        <v>403</v>
      </c>
      <c r="AS704" s="1">
        <v>46000</v>
      </c>
      <c r="AT704" s="2">
        <v>0.83472222222222225</v>
      </c>
      <c r="AU704" t="s">
        <v>2898</v>
      </c>
      <c r="AV704" t="s">
        <v>2899</v>
      </c>
      <c r="AZ704" t="s">
        <v>99</v>
      </c>
      <c r="BA704" t="s">
        <v>2900</v>
      </c>
      <c r="BB704" t="s">
        <v>308</v>
      </c>
      <c r="BD704" t="s">
        <v>2901</v>
      </c>
      <c r="BE704" t="s">
        <v>2830</v>
      </c>
      <c r="BF704" t="s">
        <v>1734</v>
      </c>
      <c r="BG704" t="s">
        <v>263</v>
      </c>
      <c r="BI704" t="s">
        <v>103</v>
      </c>
      <c r="BJ704" t="s">
        <v>104</v>
      </c>
      <c r="BK704" t="s">
        <v>1185</v>
      </c>
      <c r="BL704">
        <v>1</v>
      </c>
      <c r="BM704" t="s">
        <v>106</v>
      </c>
      <c r="BN704" t="s">
        <v>224</v>
      </c>
      <c r="BO704" t="s">
        <v>224</v>
      </c>
      <c r="BP704" t="s">
        <v>1186</v>
      </c>
      <c r="BQ704" t="s">
        <v>109</v>
      </c>
      <c r="BR704" t="s">
        <v>227</v>
      </c>
      <c r="BS704" t="s">
        <v>123</v>
      </c>
      <c r="BT704" t="s">
        <v>1187</v>
      </c>
      <c r="BU704" t="s">
        <v>9002</v>
      </c>
      <c r="BV704">
        <v>107000</v>
      </c>
      <c r="BX704" t="s">
        <v>9001</v>
      </c>
      <c r="BY704">
        <f t="shared" si="50"/>
        <v>107000</v>
      </c>
      <c r="BZ704" t="str">
        <f t="shared" si="51"/>
        <v>South1</v>
      </c>
      <c r="CA704">
        <f t="shared" si="52"/>
        <v>126260</v>
      </c>
      <c r="CB704" t="str">
        <f t="shared" si="53"/>
        <v>SP</v>
      </c>
      <c r="CC704" t="s">
        <v>227</v>
      </c>
      <c r="CD704" t="s">
        <v>397</v>
      </c>
      <c r="CE704" t="str">
        <f t="shared" si="54"/>
        <v>Premium</v>
      </c>
      <c r="CF704" t="s">
        <v>123</v>
      </c>
      <c r="CG704" t="s">
        <v>615</v>
      </c>
    </row>
    <row r="705" spans="1:85">
      <c r="A705">
        <v>21711044</v>
      </c>
      <c r="B705" t="s">
        <v>2828</v>
      </c>
      <c r="C705" t="s">
        <v>2829</v>
      </c>
      <c r="D705">
        <v>9249730104</v>
      </c>
      <c r="E705" t="s">
        <v>77</v>
      </c>
      <c r="F705" t="s">
        <v>2830</v>
      </c>
      <c r="G705" t="s">
        <v>2831</v>
      </c>
      <c r="H705" t="s">
        <v>1734</v>
      </c>
      <c r="I705" t="s">
        <v>1734</v>
      </c>
      <c r="K705" t="s">
        <v>77</v>
      </c>
      <c r="N705" t="s">
        <v>1725</v>
      </c>
      <c r="O705" t="s">
        <v>1726</v>
      </c>
      <c r="Q705" t="s">
        <v>397</v>
      </c>
      <c r="S705" t="s">
        <v>83</v>
      </c>
      <c r="T705" t="s">
        <v>84</v>
      </c>
      <c r="U705" t="s">
        <v>85</v>
      </c>
      <c r="W705" t="s">
        <v>86</v>
      </c>
      <c r="Y705" t="s">
        <v>84</v>
      </c>
      <c r="AA705" t="s">
        <v>1727</v>
      </c>
      <c r="AB705" t="s">
        <v>399</v>
      </c>
      <c r="AD705" t="s">
        <v>400</v>
      </c>
      <c r="AE705" t="s">
        <v>145</v>
      </c>
      <c r="AF705" t="s">
        <v>401</v>
      </c>
      <c r="AG705" t="s">
        <v>401</v>
      </c>
      <c r="AH705" t="s">
        <v>1728</v>
      </c>
      <c r="AI705" t="s">
        <v>403</v>
      </c>
      <c r="AJ705" t="s">
        <v>149</v>
      </c>
      <c r="AK705" t="s">
        <v>84</v>
      </c>
      <c r="AL705" t="s">
        <v>95</v>
      </c>
      <c r="AM705" t="s">
        <v>96</v>
      </c>
      <c r="AO705" t="s">
        <v>400</v>
      </c>
      <c r="AQ705" t="s">
        <v>403</v>
      </c>
      <c r="AS705" s="1">
        <v>46000</v>
      </c>
      <c r="AT705" s="2">
        <v>0.83472222222222225</v>
      </c>
      <c r="AU705" t="s">
        <v>2898</v>
      </c>
      <c r="AV705" t="s">
        <v>2899</v>
      </c>
      <c r="AZ705" t="s">
        <v>99</v>
      </c>
      <c r="BA705" t="s">
        <v>2900</v>
      </c>
      <c r="BB705" t="s">
        <v>308</v>
      </c>
      <c r="BD705" t="s">
        <v>2901</v>
      </c>
      <c r="BE705" t="s">
        <v>2830</v>
      </c>
      <c r="BF705" t="s">
        <v>1734</v>
      </c>
      <c r="BG705" t="s">
        <v>263</v>
      </c>
      <c r="BI705" t="s">
        <v>103</v>
      </c>
      <c r="BJ705" t="s">
        <v>104</v>
      </c>
      <c r="BK705" t="s">
        <v>330</v>
      </c>
      <c r="BL705">
        <v>6</v>
      </c>
      <c r="BM705" t="s">
        <v>106</v>
      </c>
      <c r="BN705" t="s">
        <v>331</v>
      </c>
      <c r="BO705" t="s">
        <v>327</v>
      </c>
      <c r="BP705" t="s">
        <v>332</v>
      </c>
      <c r="BQ705" t="s">
        <v>158</v>
      </c>
      <c r="BR705" t="s">
        <v>329</v>
      </c>
      <c r="BS705" t="s">
        <v>158</v>
      </c>
      <c r="BT705" t="s">
        <v>158</v>
      </c>
      <c r="BU705" t="s">
        <v>329</v>
      </c>
      <c r="BV705">
        <v>649</v>
      </c>
      <c r="BY705">
        <f t="shared" si="50"/>
        <v>3894</v>
      </c>
      <c r="BZ705" t="str">
        <f t="shared" si="51"/>
        <v>South1</v>
      </c>
      <c r="CA705">
        <f t="shared" si="52"/>
        <v>765.81999999999994</v>
      </c>
      <c r="CB705" t="str">
        <f t="shared" si="53"/>
        <v/>
      </c>
      <c r="CD705" t="s">
        <v>397</v>
      </c>
      <c r="CE705" t="str">
        <f t="shared" si="54"/>
        <v>NA</v>
      </c>
      <c r="CF705" t="s">
        <v>158</v>
      </c>
      <c r="CG705" t="s">
        <v>615</v>
      </c>
    </row>
    <row r="706" spans="1:85">
      <c r="A706">
        <v>21711053</v>
      </c>
      <c r="B706" t="s">
        <v>2828</v>
      </c>
      <c r="C706" t="s">
        <v>2829</v>
      </c>
      <c r="D706">
        <v>9249730104</v>
      </c>
      <c r="E706" t="s">
        <v>77</v>
      </c>
      <c r="F706" t="s">
        <v>2830</v>
      </c>
      <c r="G706" t="s">
        <v>2831</v>
      </c>
      <c r="H706" t="s">
        <v>1734</v>
      </c>
      <c r="I706" t="s">
        <v>1734</v>
      </c>
      <c r="K706" t="s">
        <v>77</v>
      </c>
      <c r="N706" t="s">
        <v>1725</v>
      </c>
      <c r="O706" t="s">
        <v>1726</v>
      </c>
      <c r="Q706" t="s">
        <v>397</v>
      </c>
      <c r="S706" t="s">
        <v>83</v>
      </c>
      <c r="T706" t="s">
        <v>84</v>
      </c>
      <c r="U706" t="s">
        <v>85</v>
      </c>
      <c r="W706" t="s">
        <v>86</v>
      </c>
      <c r="Y706" t="s">
        <v>84</v>
      </c>
      <c r="AA706" t="s">
        <v>1727</v>
      </c>
      <c r="AB706" t="s">
        <v>399</v>
      </c>
      <c r="AD706" t="s">
        <v>400</v>
      </c>
      <c r="AE706" t="s">
        <v>145</v>
      </c>
      <c r="AF706" t="s">
        <v>401</v>
      </c>
      <c r="AG706" t="s">
        <v>401</v>
      </c>
      <c r="AH706" t="s">
        <v>1728</v>
      </c>
      <c r="AI706" t="s">
        <v>403</v>
      </c>
      <c r="AJ706" t="s">
        <v>149</v>
      </c>
      <c r="AK706" t="s">
        <v>84</v>
      </c>
      <c r="AL706" t="s">
        <v>95</v>
      </c>
      <c r="AM706" t="s">
        <v>96</v>
      </c>
      <c r="AO706" t="s">
        <v>400</v>
      </c>
      <c r="AQ706" t="s">
        <v>403</v>
      </c>
      <c r="AS706" s="1">
        <v>46000</v>
      </c>
      <c r="AT706" s="2">
        <v>0.8354166666666667</v>
      </c>
      <c r="AU706" t="s">
        <v>2902</v>
      </c>
      <c r="AV706" t="s">
        <v>2903</v>
      </c>
      <c r="AZ706" t="s">
        <v>99</v>
      </c>
      <c r="BA706" t="s">
        <v>2904</v>
      </c>
      <c r="BB706" t="s">
        <v>397</v>
      </c>
      <c r="BD706" t="s">
        <v>2905</v>
      </c>
      <c r="BE706" t="s">
        <v>2830</v>
      </c>
      <c r="BF706" t="s">
        <v>1734</v>
      </c>
      <c r="BG706" t="s">
        <v>77</v>
      </c>
      <c r="BI706" t="s">
        <v>103</v>
      </c>
      <c r="BJ706" t="s">
        <v>104</v>
      </c>
      <c r="BK706" t="s">
        <v>1185</v>
      </c>
      <c r="BL706">
        <v>1</v>
      </c>
      <c r="BM706" t="s">
        <v>106</v>
      </c>
      <c r="BN706" t="s">
        <v>224</v>
      </c>
      <c r="BO706" t="s">
        <v>224</v>
      </c>
      <c r="BP706" t="s">
        <v>1186</v>
      </c>
      <c r="BQ706" t="s">
        <v>109</v>
      </c>
      <c r="BR706" t="s">
        <v>227</v>
      </c>
      <c r="BS706" t="s">
        <v>123</v>
      </c>
      <c r="BT706" t="s">
        <v>1187</v>
      </c>
      <c r="BU706" t="s">
        <v>9002</v>
      </c>
      <c r="BV706">
        <v>107000</v>
      </c>
      <c r="BX706" t="s">
        <v>9001</v>
      </c>
      <c r="BY706">
        <f t="shared" si="50"/>
        <v>107000</v>
      </c>
      <c r="BZ706" t="str">
        <f t="shared" si="51"/>
        <v>South1</v>
      </c>
      <c r="CA706">
        <f t="shared" si="52"/>
        <v>126260</v>
      </c>
      <c r="CB706" t="str">
        <f t="shared" si="53"/>
        <v>SP</v>
      </c>
      <c r="CC706" t="s">
        <v>227</v>
      </c>
      <c r="CD706" t="s">
        <v>397</v>
      </c>
      <c r="CE706" t="str">
        <f t="shared" si="54"/>
        <v>Premium</v>
      </c>
      <c r="CF706" t="s">
        <v>123</v>
      </c>
      <c r="CG706" t="s">
        <v>615</v>
      </c>
    </row>
    <row r="707" spans="1:85">
      <c r="A707">
        <v>21711053</v>
      </c>
      <c r="B707" t="s">
        <v>2828</v>
      </c>
      <c r="C707" t="s">
        <v>2829</v>
      </c>
      <c r="D707">
        <v>9249730104</v>
      </c>
      <c r="E707" t="s">
        <v>77</v>
      </c>
      <c r="F707" t="s">
        <v>2830</v>
      </c>
      <c r="G707" t="s">
        <v>2831</v>
      </c>
      <c r="H707" t="s">
        <v>1734</v>
      </c>
      <c r="I707" t="s">
        <v>1734</v>
      </c>
      <c r="K707" t="s">
        <v>77</v>
      </c>
      <c r="N707" t="s">
        <v>1725</v>
      </c>
      <c r="O707" t="s">
        <v>1726</v>
      </c>
      <c r="Q707" t="s">
        <v>397</v>
      </c>
      <c r="S707" t="s">
        <v>83</v>
      </c>
      <c r="T707" t="s">
        <v>84</v>
      </c>
      <c r="U707" t="s">
        <v>85</v>
      </c>
      <c r="W707" t="s">
        <v>86</v>
      </c>
      <c r="Y707" t="s">
        <v>84</v>
      </c>
      <c r="AA707" t="s">
        <v>1727</v>
      </c>
      <c r="AB707" t="s">
        <v>399</v>
      </c>
      <c r="AD707" t="s">
        <v>400</v>
      </c>
      <c r="AE707" t="s">
        <v>145</v>
      </c>
      <c r="AF707" t="s">
        <v>401</v>
      </c>
      <c r="AG707" t="s">
        <v>401</v>
      </c>
      <c r="AH707" t="s">
        <v>1728</v>
      </c>
      <c r="AI707" t="s">
        <v>403</v>
      </c>
      <c r="AJ707" t="s">
        <v>149</v>
      </c>
      <c r="AK707" t="s">
        <v>84</v>
      </c>
      <c r="AL707" t="s">
        <v>95</v>
      </c>
      <c r="AM707" t="s">
        <v>96</v>
      </c>
      <c r="AO707" t="s">
        <v>400</v>
      </c>
      <c r="AQ707" t="s">
        <v>403</v>
      </c>
      <c r="AS707" s="1">
        <v>46000</v>
      </c>
      <c r="AT707" s="2">
        <v>0.8354166666666667</v>
      </c>
      <c r="AU707" t="s">
        <v>2902</v>
      </c>
      <c r="AV707" t="s">
        <v>2903</v>
      </c>
      <c r="AZ707" t="s">
        <v>99</v>
      </c>
      <c r="BA707" t="s">
        <v>2904</v>
      </c>
      <c r="BB707" t="s">
        <v>397</v>
      </c>
      <c r="BD707" t="s">
        <v>2905</v>
      </c>
      <c r="BE707" t="s">
        <v>2830</v>
      </c>
      <c r="BF707" t="s">
        <v>1734</v>
      </c>
      <c r="BG707" t="s">
        <v>77</v>
      </c>
      <c r="BI707" t="s">
        <v>103</v>
      </c>
      <c r="BJ707" t="s">
        <v>104</v>
      </c>
      <c r="BK707" t="s">
        <v>330</v>
      </c>
      <c r="BL707">
        <v>6</v>
      </c>
      <c r="BM707" t="s">
        <v>106</v>
      </c>
      <c r="BN707" t="s">
        <v>331</v>
      </c>
      <c r="BO707" t="s">
        <v>327</v>
      </c>
      <c r="BP707" t="s">
        <v>332</v>
      </c>
      <c r="BQ707" t="s">
        <v>158</v>
      </c>
      <c r="BR707" t="s">
        <v>329</v>
      </c>
      <c r="BS707" t="s">
        <v>158</v>
      </c>
      <c r="BT707" t="s">
        <v>158</v>
      </c>
      <c r="BU707" t="s">
        <v>329</v>
      </c>
      <c r="BV707">
        <v>649</v>
      </c>
      <c r="BY707">
        <f t="shared" ref="BY707:BY770" si="55">BV707*BL707</f>
        <v>3894</v>
      </c>
      <c r="BZ707" t="str">
        <f t="shared" ref="BZ707:BZ770" si="56">Q707</f>
        <v>South1</v>
      </c>
      <c r="CA707">
        <f t="shared" ref="CA707:CA770" si="57">BV707*118%</f>
        <v>765.81999999999994</v>
      </c>
      <c r="CB707" t="str">
        <f t="shared" ref="CB707:CB770" si="58">IF(CF707="Premium",IF(CA707&gt;=65000,"SP",""),"")</f>
        <v/>
      </c>
      <c r="CD707" t="s">
        <v>397</v>
      </c>
      <c r="CE707" t="str">
        <f t="shared" ref="CE707:CE770" si="59">IF(BU707="Consumer",IF(CA707&lt;40000,"Entry",IF(AND(CA707&gt;=40000,CA707&lt;65000),"Mainstream","Premium")),IF(BU707="Visuals",BS707,"NA"))</f>
        <v>NA</v>
      </c>
      <c r="CF707" t="s">
        <v>158</v>
      </c>
      <c r="CG707" t="s">
        <v>615</v>
      </c>
    </row>
    <row r="708" spans="1:85">
      <c r="A708">
        <v>21711070</v>
      </c>
      <c r="B708" t="s">
        <v>2828</v>
      </c>
      <c r="C708" t="s">
        <v>2829</v>
      </c>
      <c r="D708">
        <v>9249730104</v>
      </c>
      <c r="E708" t="s">
        <v>77</v>
      </c>
      <c r="F708" t="s">
        <v>2830</v>
      </c>
      <c r="G708" t="s">
        <v>2831</v>
      </c>
      <c r="H708" t="s">
        <v>1734</v>
      </c>
      <c r="I708" t="s">
        <v>1734</v>
      </c>
      <c r="K708" t="s">
        <v>77</v>
      </c>
      <c r="N708" t="s">
        <v>1725</v>
      </c>
      <c r="O708" t="s">
        <v>1726</v>
      </c>
      <c r="Q708" t="s">
        <v>397</v>
      </c>
      <c r="S708" t="s">
        <v>83</v>
      </c>
      <c r="T708" t="s">
        <v>84</v>
      </c>
      <c r="U708" t="s">
        <v>85</v>
      </c>
      <c r="W708" t="s">
        <v>86</v>
      </c>
      <c r="Y708" t="s">
        <v>84</v>
      </c>
      <c r="AA708" t="s">
        <v>1727</v>
      </c>
      <c r="AB708" t="s">
        <v>399</v>
      </c>
      <c r="AD708" t="s">
        <v>400</v>
      </c>
      <c r="AE708" t="s">
        <v>145</v>
      </c>
      <c r="AF708" t="s">
        <v>401</v>
      </c>
      <c r="AG708" t="s">
        <v>401</v>
      </c>
      <c r="AH708" t="s">
        <v>1728</v>
      </c>
      <c r="AI708" t="s">
        <v>403</v>
      </c>
      <c r="AJ708" t="s">
        <v>149</v>
      </c>
      <c r="AK708" t="s">
        <v>84</v>
      </c>
      <c r="AL708" t="s">
        <v>95</v>
      </c>
      <c r="AM708" t="s">
        <v>96</v>
      </c>
      <c r="AO708" t="s">
        <v>400</v>
      </c>
      <c r="AQ708" t="s">
        <v>403</v>
      </c>
      <c r="AS708" s="1">
        <v>46000</v>
      </c>
      <c r="AT708" s="2">
        <v>0.8354166666666667</v>
      </c>
      <c r="AU708" t="s">
        <v>2906</v>
      </c>
      <c r="AV708" t="s">
        <v>2907</v>
      </c>
      <c r="AZ708" t="s">
        <v>99</v>
      </c>
      <c r="BA708" t="s">
        <v>2908</v>
      </c>
      <c r="BB708" t="s">
        <v>308</v>
      </c>
      <c r="BD708" t="s">
        <v>2909</v>
      </c>
      <c r="BE708" t="s">
        <v>2910</v>
      </c>
      <c r="BF708" t="s">
        <v>1734</v>
      </c>
      <c r="BI708" t="s">
        <v>103</v>
      </c>
      <c r="BJ708" t="s">
        <v>104</v>
      </c>
      <c r="BK708" t="s">
        <v>1185</v>
      </c>
      <c r="BL708">
        <v>1</v>
      </c>
      <c r="BM708" t="s">
        <v>106</v>
      </c>
      <c r="BN708" t="s">
        <v>224</v>
      </c>
      <c r="BO708" t="s">
        <v>224</v>
      </c>
      <c r="BP708" t="s">
        <v>1186</v>
      </c>
      <c r="BQ708" t="s">
        <v>109</v>
      </c>
      <c r="BR708" t="s">
        <v>227</v>
      </c>
      <c r="BS708" t="s">
        <v>123</v>
      </c>
      <c r="BT708" t="s">
        <v>1187</v>
      </c>
      <c r="BU708" t="s">
        <v>9002</v>
      </c>
      <c r="BV708">
        <v>107000</v>
      </c>
      <c r="BX708" t="s">
        <v>9001</v>
      </c>
      <c r="BY708">
        <f t="shared" si="55"/>
        <v>107000</v>
      </c>
      <c r="BZ708" t="str">
        <f t="shared" si="56"/>
        <v>South1</v>
      </c>
      <c r="CA708">
        <f t="shared" si="57"/>
        <v>126260</v>
      </c>
      <c r="CB708" t="str">
        <f t="shared" si="58"/>
        <v>SP</v>
      </c>
      <c r="CC708" t="s">
        <v>227</v>
      </c>
      <c r="CD708" t="s">
        <v>397</v>
      </c>
      <c r="CE708" t="str">
        <f t="shared" si="59"/>
        <v>Premium</v>
      </c>
      <c r="CF708" t="s">
        <v>123</v>
      </c>
      <c r="CG708" t="s">
        <v>615</v>
      </c>
    </row>
    <row r="709" spans="1:85">
      <c r="A709">
        <v>21711070</v>
      </c>
      <c r="B709" t="s">
        <v>2828</v>
      </c>
      <c r="C709" t="s">
        <v>2829</v>
      </c>
      <c r="D709">
        <v>9249730104</v>
      </c>
      <c r="E709" t="s">
        <v>77</v>
      </c>
      <c r="F709" t="s">
        <v>2830</v>
      </c>
      <c r="G709" t="s">
        <v>2831</v>
      </c>
      <c r="H709" t="s">
        <v>1734</v>
      </c>
      <c r="I709" t="s">
        <v>1734</v>
      </c>
      <c r="K709" t="s">
        <v>77</v>
      </c>
      <c r="N709" t="s">
        <v>1725</v>
      </c>
      <c r="O709" t="s">
        <v>1726</v>
      </c>
      <c r="Q709" t="s">
        <v>397</v>
      </c>
      <c r="S709" t="s">
        <v>83</v>
      </c>
      <c r="T709" t="s">
        <v>84</v>
      </c>
      <c r="U709" t="s">
        <v>85</v>
      </c>
      <c r="W709" t="s">
        <v>86</v>
      </c>
      <c r="Y709" t="s">
        <v>84</v>
      </c>
      <c r="AA709" t="s">
        <v>1727</v>
      </c>
      <c r="AB709" t="s">
        <v>399</v>
      </c>
      <c r="AD709" t="s">
        <v>400</v>
      </c>
      <c r="AE709" t="s">
        <v>145</v>
      </c>
      <c r="AF709" t="s">
        <v>401</v>
      </c>
      <c r="AG709" t="s">
        <v>401</v>
      </c>
      <c r="AH709" t="s">
        <v>1728</v>
      </c>
      <c r="AI709" t="s">
        <v>403</v>
      </c>
      <c r="AJ709" t="s">
        <v>149</v>
      </c>
      <c r="AK709" t="s">
        <v>84</v>
      </c>
      <c r="AL709" t="s">
        <v>95</v>
      </c>
      <c r="AM709" t="s">
        <v>96</v>
      </c>
      <c r="AO709" t="s">
        <v>400</v>
      </c>
      <c r="AQ709" t="s">
        <v>403</v>
      </c>
      <c r="AS709" s="1">
        <v>46000</v>
      </c>
      <c r="AT709" s="2">
        <v>0.8354166666666667</v>
      </c>
      <c r="AU709" t="s">
        <v>2906</v>
      </c>
      <c r="AV709" t="s">
        <v>2907</v>
      </c>
      <c r="AZ709" t="s">
        <v>99</v>
      </c>
      <c r="BA709" t="s">
        <v>2908</v>
      </c>
      <c r="BB709" t="s">
        <v>308</v>
      </c>
      <c r="BD709" t="s">
        <v>2909</v>
      </c>
      <c r="BE709" t="s">
        <v>2910</v>
      </c>
      <c r="BF709" t="s">
        <v>1734</v>
      </c>
      <c r="BI709" t="s">
        <v>103</v>
      </c>
      <c r="BJ709" t="s">
        <v>104</v>
      </c>
      <c r="BK709" t="s">
        <v>330</v>
      </c>
      <c r="BL709">
        <v>6</v>
      </c>
      <c r="BM709" t="s">
        <v>106</v>
      </c>
      <c r="BN709" t="s">
        <v>331</v>
      </c>
      <c r="BO709" t="s">
        <v>327</v>
      </c>
      <c r="BP709" t="s">
        <v>332</v>
      </c>
      <c r="BQ709" t="s">
        <v>158</v>
      </c>
      <c r="BR709" t="s">
        <v>329</v>
      </c>
      <c r="BS709" t="s">
        <v>158</v>
      </c>
      <c r="BT709" t="s">
        <v>158</v>
      </c>
      <c r="BU709" t="s">
        <v>329</v>
      </c>
      <c r="BV709">
        <v>649</v>
      </c>
      <c r="BY709">
        <f t="shared" si="55"/>
        <v>3894</v>
      </c>
      <c r="BZ709" t="str">
        <f t="shared" si="56"/>
        <v>South1</v>
      </c>
      <c r="CA709">
        <f t="shared" si="57"/>
        <v>765.81999999999994</v>
      </c>
      <c r="CB709" t="str">
        <f t="shared" si="58"/>
        <v/>
      </c>
      <c r="CD709" t="s">
        <v>397</v>
      </c>
      <c r="CE709" t="str">
        <f t="shared" si="59"/>
        <v>NA</v>
      </c>
      <c r="CF709" t="s">
        <v>158</v>
      </c>
      <c r="CG709" t="s">
        <v>615</v>
      </c>
    </row>
    <row r="710" spans="1:85">
      <c r="A710">
        <v>21711196</v>
      </c>
      <c r="B710" t="s">
        <v>960</v>
      </c>
      <c r="C710" t="s">
        <v>961</v>
      </c>
      <c r="D710">
        <v>7004963220</v>
      </c>
      <c r="E710" t="s">
        <v>77</v>
      </c>
      <c r="F710" t="s">
        <v>962</v>
      </c>
      <c r="G710" t="s">
        <v>963</v>
      </c>
      <c r="H710" t="s">
        <v>964</v>
      </c>
      <c r="I710" t="s">
        <v>964</v>
      </c>
      <c r="K710" t="s">
        <v>77</v>
      </c>
      <c r="N710" t="s">
        <v>965</v>
      </c>
      <c r="O710" t="s">
        <v>966</v>
      </c>
      <c r="Q710" t="s">
        <v>967</v>
      </c>
      <c r="S710" t="s">
        <v>83</v>
      </c>
      <c r="T710" t="s">
        <v>84</v>
      </c>
      <c r="U710" t="s">
        <v>85</v>
      </c>
      <c r="W710" t="s">
        <v>86</v>
      </c>
      <c r="Y710" t="s">
        <v>84</v>
      </c>
      <c r="AA710" t="s">
        <v>968</v>
      </c>
      <c r="AB710" t="s">
        <v>969</v>
      </c>
      <c r="AD710" t="s">
        <v>970</v>
      </c>
      <c r="AE710" t="s">
        <v>90</v>
      </c>
      <c r="AF710" t="s">
        <v>971</v>
      </c>
      <c r="AG710" t="s">
        <v>971</v>
      </c>
      <c r="AH710" t="s">
        <v>972</v>
      </c>
      <c r="AI710" t="s">
        <v>973</v>
      </c>
      <c r="AJ710" t="s">
        <v>94</v>
      </c>
      <c r="AK710" t="s">
        <v>84</v>
      </c>
      <c r="AL710" t="s">
        <v>95</v>
      </c>
      <c r="AM710" t="s">
        <v>96</v>
      </c>
      <c r="AO710" t="s">
        <v>970</v>
      </c>
      <c r="AQ710" t="s">
        <v>973</v>
      </c>
      <c r="AS710" s="1">
        <v>46000</v>
      </c>
      <c r="AT710" s="2">
        <v>0.84444444444444444</v>
      </c>
      <c r="AU710" t="s">
        <v>2911</v>
      </c>
      <c r="AV710" t="s">
        <v>2912</v>
      </c>
      <c r="AZ710" t="s">
        <v>99</v>
      </c>
      <c r="BA710" t="s">
        <v>2913</v>
      </c>
      <c r="BB710" t="s">
        <v>967</v>
      </c>
      <c r="BD710" t="s">
        <v>2914</v>
      </c>
      <c r="BE710" t="s">
        <v>962</v>
      </c>
      <c r="BF710" t="s">
        <v>964</v>
      </c>
      <c r="BG710" t="s">
        <v>77</v>
      </c>
      <c r="BI710" t="s">
        <v>103</v>
      </c>
      <c r="BJ710" t="s">
        <v>104</v>
      </c>
      <c r="BK710" t="s">
        <v>2915</v>
      </c>
      <c r="BL710">
        <v>1</v>
      </c>
      <c r="BM710" t="s">
        <v>106</v>
      </c>
      <c r="BN710" t="s">
        <v>119</v>
      </c>
      <c r="BO710" t="s">
        <v>753</v>
      </c>
      <c r="BP710" t="s">
        <v>2916</v>
      </c>
      <c r="BQ710" t="s">
        <v>109</v>
      </c>
      <c r="BR710" t="s">
        <v>122</v>
      </c>
      <c r="BS710" t="s">
        <v>160</v>
      </c>
      <c r="BT710" t="s">
        <v>2917</v>
      </c>
      <c r="BU710" t="s">
        <v>9002</v>
      </c>
      <c r="BV710">
        <v>29730</v>
      </c>
      <c r="BX710" t="s">
        <v>9001</v>
      </c>
      <c r="BY710">
        <f t="shared" si="55"/>
        <v>29730</v>
      </c>
      <c r="BZ710" t="str">
        <f t="shared" si="56"/>
        <v>East2</v>
      </c>
      <c r="CA710">
        <f t="shared" si="57"/>
        <v>35081.4</v>
      </c>
      <c r="CB710" t="str">
        <f t="shared" si="58"/>
        <v/>
      </c>
      <c r="CD710" t="s">
        <v>967</v>
      </c>
      <c r="CE710" t="str">
        <f t="shared" si="59"/>
        <v>Entry</v>
      </c>
      <c r="CF710" t="s">
        <v>160</v>
      </c>
      <c r="CG710" t="s">
        <v>615</v>
      </c>
    </row>
    <row r="711" spans="1:85">
      <c r="A711">
        <v>21711211</v>
      </c>
      <c r="B711" t="s">
        <v>960</v>
      </c>
      <c r="C711" t="s">
        <v>961</v>
      </c>
      <c r="D711">
        <v>7004963220</v>
      </c>
      <c r="E711" t="s">
        <v>77</v>
      </c>
      <c r="F711" t="s">
        <v>962</v>
      </c>
      <c r="G711" t="s">
        <v>963</v>
      </c>
      <c r="H711" t="s">
        <v>964</v>
      </c>
      <c r="I711" t="s">
        <v>964</v>
      </c>
      <c r="K711" t="s">
        <v>77</v>
      </c>
      <c r="N711" t="s">
        <v>965</v>
      </c>
      <c r="O711" t="s">
        <v>966</v>
      </c>
      <c r="Q711" t="s">
        <v>967</v>
      </c>
      <c r="S711" t="s">
        <v>83</v>
      </c>
      <c r="T711" t="s">
        <v>84</v>
      </c>
      <c r="U711" t="s">
        <v>85</v>
      </c>
      <c r="W711" t="s">
        <v>86</v>
      </c>
      <c r="Y711" t="s">
        <v>84</v>
      </c>
      <c r="AA711" t="s">
        <v>968</v>
      </c>
      <c r="AB711" t="s">
        <v>969</v>
      </c>
      <c r="AD711" t="s">
        <v>970</v>
      </c>
      <c r="AE711" t="s">
        <v>90</v>
      </c>
      <c r="AF711" t="s">
        <v>971</v>
      </c>
      <c r="AG711" t="s">
        <v>971</v>
      </c>
      <c r="AH711" t="s">
        <v>972</v>
      </c>
      <c r="AI711" t="s">
        <v>973</v>
      </c>
      <c r="AJ711" t="s">
        <v>94</v>
      </c>
      <c r="AK711" t="s">
        <v>84</v>
      </c>
      <c r="AL711" t="s">
        <v>95</v>
      </c>
      <c r="AM711" t="s">
        <v>96</v>
      </c>
      <c r="AO711" t="s">
        <v>970</v>
      </c>
      <c r="AQ711" t="s">
        <v>973</v>
      </c>
      <c r="AS711" s="1">
        <v>46000</v>
      </c>
      <c r="AT711" s="2">
        <v>0.84444444444444444</v>
      </c>
      <c r="AU711" t="s">
        <v>2918</v>
      </c>
      <c r="AV711" t="s">
        <v>2919</v>
      </c>
      <c r="AZ711" t="s">
        <v>99</v>
      </c>
      <c r="BA711" t="s">
        <v>2920</v>
      </c>
      <c r="BB711" t="s">
        <v>967</v>
      </c>
      <c r="BD711" t="s">
        <v>2921</v>
      </c>
      <c r="BE711" t="s">
        <v>1716</v>
      </c>
      <c r="BF711" t="s">
        <v>964</v>
      </c>
      <c r="BG711" t="s">
        <v>77</v>
      </c>
      <c r="BI711" t="s">
        <v>103</v>
      </c>
      <c r="BJ711" t="s">
        <v>104</v>
      </c>
      <c r="BK711" t="s">
        <v>154</v>
      </c>
      <c r="BL711">
        <v>2</v>
      </c>
      <c r="BM711" t="s">
        <v>106</v>
      </c>
      <c r="BN711" t="s">
        <v>155</v>
      </c>
      <c r="BO711" t="s">
        <v>156</v>
      </c>
      <c r="BP711" t="s">
        <v>157</v>
      </c>
      <c r="BQ711" t="s">
        <v>158</v>
      </c>
      <c r="BR711" t="s">
        <v>159</v>
      </c>
      <c r="BS711" t="s">
        <v>160</v>
      </c>
      <c r="BT711" t="s">
        <v>158</v>
      </c>
      <c r="BU711" t="s">
        <v>161</v>
      </c>
      <c r="BV711">
        <v>5058</v>
      </c>
      <c r="BY711">
        <f t="shared" si="55"/>
        <v>10116</v>
      </c>
      <c r="BZ711" t="str">
        <f t="shared" si="56"/>
        <v>East2</v>
      </c>
      <c r="CA711">
        <f t="shared" si="57"/>
        <v>5968.44</v>
      </c>
      <c r="CB711" t="str">
        <f t="shared" si="58"/>
        <v/>
      </c>
      <c r="CD711" t="s">
        <v>967</v>
      </c>
      <c r="CE711" t="str">
        <f t="shared" si="59"/>
        <v>Entry</v>
      </c>
      <c r="CF711" t="s">
        <v>160</v>
      </c>
      <c r="CG711" t="s">
        <v>615</v>
      </c>
    </row>
    <row r="712" spans="1:85">
      <c r="A712">
        <v>21711223</v>
      </c>
      <c r="B712" t="s">
        <v>960</v>
      </c>
      <c r="C712" t="s">
        <v>961</v>
      </c>
      <c r="D712">
        <v>7004963220</v>
      </c>
      <c r="E712" t="s">
        <v>77</v>
      </c>
      <c r="F712" t="s">
        <v>962</v>
      </c>
      <c r="G712" t="s">
        <v>963</v>
      </c>
      <c r="H712" t="s">
        <v>964</v>
      </c>
      <c r="I712" t="s">
        <v>964</v>
      </c>
      <c r="K712" t="s">
        <v>77</v>
      </c>
      <c r="N712" t="s">
        <v>965</v>
      </c>
      <c r="O712" t="s">
        <v>966</v>
      </c>
      <c r="Q712" t="s">
        <v>967</v>
      </c>
      <c r="S712" t="s">
        <v>83</v>
      </c>
      <c r="T712" t="s">
        <v>84</v>
      </c>
      <c r="U712" t="s">
        <v>85</v>
      </c>
      <c r="W712" t="s">
        <v>86</v>
      </c>
      <c r="Y712" t="s">
        <v>84</v>
      </c>
      <c r="AA712" t="s">
        <v>968</v>
      </c>
      <c r="AB712" t="s">
        <v>969</v>
      </c>
      <c r="AD712" t="s">
        <v>970</v>
      </c>
      <c r="AE712" t="s">
        <v>90</v>
      </c>
      <c r="AF712" t="s">
        <v>971</v>
      </c>
      <c r="AG712" t="s">
        <v>971</v>
      </c>
      <c r="AH712" t="s">
        <v>972</v>
      </c>
      <c r="AI712" t="s">
        <v>973</v>
      </c>
      <c r="AJ712" t="s">
        <v>94</v>
      </c>
      <c r="AK712" t="s">
        <v>84</v>
      </c>
      <c r="AL712" t="s">
        <v>95</v>
      </c>
      <c r="AM712" t="s">
        <v>96</v>
      </c>
      <c r="AO712" t="s">
        <v>970</v>
      </c>
      <c r="AQ712" t="s">
        <v>973</v>
      </c>
      <c r="AS712" s="1">
        <v>46000</v>
      </c>
      <c r="AT712" s="2">
        <v>0.84513888888888888</v>
      </c>
      <c r="AU712" t="s">
        <v>2922</v>
      </c>
      <c r="AV712" t="s">
        <v>2923</v>
      </c>
      <c r="AZ712" t="s">
        <v>99</v>
      </c>
      <c r="BB712" t="s">
        <v>967</v>
      </c>
      <c r="BD712" t="s">
        <v>2924</v>
      </c>
      <c r="BE712" t="s">
        <v>2925</v>
      </c>
      <c r="BF712" t="s">
        <v>964</v>
      </c>
      <c r="BG712" t="s">
        <v>77</v>
      </c>
      <c r="BI712" t="s">
        <v>103</v>
      </c>
      <c r="BJ712" t="s">
        <v>104</v>
      </c>
      <c r="BK712" t="s">
        <v>176</v>
      </c>
      <c r="BL712">
        <v>5</v>
      </c>
      <c r="BM712" t="s">
        <v>106</v>
      </c>
      <c r="BN712" t="s">
        <v>177</v>
      </c>
      <c r="BO712" t="s">
        <v>166</v>
      </c>
      <c r="BP712" t="s">
        <v>178</v>
      </c>
      <c r="BQ712" t="s">
        <v>158</v>
      </c>
      <c r="BR712" t="s">
        <v>159</v>
      </c>
      <c r="BS712" t="s">
        <v>111</v>
      </c>
      <c r="BT712" t="s">
        <v>158</v>
      </c>
      <c r="BU712" t="s">
        <v>161</v>
      </c>
      <c r="BV712">
        <v>5331</v>
      </c>
      <c r="BY712">
        <f t="shared" si="55"/>
        <v>26655</v>
      </c>
      <c r="BZ712" t="str">
        <f t="shared" si="56"/>
        <v>East2</v>
      </c>
      <c r="CA712">
        <f t="shared" si="57"/>
        <v>6290.58</v>
      </c>
      <c r="CB712" t="str">
        <f t="shared" si="58"/>
        <v/>
      </c>
      <c r="CD712" t="s">
        <v>967</v>
      </c>
      <c r="CE712" t="str">
        <f t="shared" si="59"/>
        <v>Mainstream</v>
      </c>
      <c r="CF712" t="s">
        <v>111</v>
      </c>
      <c r="CG712" t="s">
        <v>615</v>
      </c>
    </row>
    <row r="713" spans="1:85">
      <c r="A713">
        <v>21711314</v>
      </c>
      <c r="B713" t="s">
        <v>279</v>
      </c>
      <c r="C713" t="s">
        <v>280</v>
      </c>
      <c r="D713">
        <v>9854184578</v>
      </c>
      <c r="E713" t="s">
        <v>77</v>
      </c>
      <c r="F713" t="s">
        <v>281</v>
      </c>
      <c r="G713" t="s">
        <v>282</v>
      </c>
      <c r="H713" t="s">
        <v>198</v>
      </c>
      <c r="I713" t="s">
        <v>198</v>
      </c>
      <c r="K713" t="s">
        <v>77</v>
      </c>
      <c r="N713" t="s">
        <v>199</v>
      </c>
      <c r="O713" t="s">
        <v>200</v>
      </c>
      <c r="Q713" t="s">
        <v>201</v>
      </c>
      <c r="S713" t="s">
        <v>83</v>
      </c>
      <c r="T713" t="s">
        <v>84</v>
      </c>
      <c r="U713" t="s">
        <v>85</v>
      </c>
      <c r="W713" t="s">
        <v>86</v>
      </c>
      <c r="Y713" t="s">
        <v>84</v>
      </c>
      <c r="AA713" t="s">
        <v>202</v>
      </c>
      <c r="AB713" t="s">
        <v>203</v>
      </c>
      <c r="AD713" t="s">
        <v>142</v>
      </c>
      <c r="AE713" t="s">
        <v>90</v>
      </c>
      <c r="AF713" t="s">
        <v>204</v>
      </c>
      <c r="AG713" t="s">
        <v>204</v>
      </c>
      <c r="AH713" t="s">
        <v>205</v>
      </c>
      <c r="AI713" t="s">
        <v>206</v>
      </c>
      <c r="AJ713" t="s">
        <v>94</v>
      </c>
      <c r="AK713" t="s">
        <v>84</v>
      </c>
      <c r="AL713" t="s">
        <v>95</v>
      </c>
      <c r="AM713" t="s">
        <v>96</v>
      </c>
      <c r="AO713" t="s">
        <v>142</v>
      </c>
      <c r="AQ713" t="s">
        <v>206</v>
      </c>
      <c r="AS713" s="1">
        <v>46000</v>
      </c>
      <c r="AT713" s="2">
        <v>0.85138888888888886</v>
      </c>
      <c r="AU713" t="s">
        <v>2926</v>
      </c>
      <c r="AV713" t="s">
        <v>1231</v>
      </c>
      <c r="AZ713" t="s">
        <v>99</v>
      </c>
      <c r="BA713" t="s">
        <v>1232</v>
      </c>
      <c r="BB713" t="s">
        <v>201</v>
      </c>
      <c r="BD713" t="s">
        <v>1233</v>
      </c>
      <c r="BE713" t="s">
        <v>1234</v>
      </c>
      <c r="BF713" t="s">
        <v>1235</v>
      </c>
      <c r="BG713" t="s">
        <v>77</v>
      </c>
      <c r="BI713" t="s">
        <v>103</v>
      </c>
      <c r="BJ713" t="s">
        <v>104</v>
      </c>
      <c r="BK713" t="s">
        <v>832</v>
      </c>
      <c r="BL713">
        <v>1</v>
      </c>
      <c r="BM713" t="s">
        <v>106</v>
      </c>
      <c r="BN713" t="s">
        <v>833</v>
      </c>
      <c r="BO713" t="s">
        <v>833</v>
      </c>
      <c r="BP713" t="s">
        <v>834</v>
      </c>
      <c r="BQ713" t="s">
        <v>835</v>
      </c>
      <c r="BR713" t="s">
        <v>122</v>
      </c>
      <c r="BS713" t="s">
        <v>111</v>
      </c>
      <c r="BT713" t="s">
        <v>836</v>
      </c>
      <c r="BU713" t="s">
        <v>9002</v>
      </c>
      <c r="BV713">
        <v>35000</v>
      </c>
      <c r="BX713" t="s">
        <v>9001</v>
      </c>
      <c r="BY713">
        <f t="shared" si="55"/>
        <v>35000</v>
      </c>
      <c r="BZ713" t="str">
        <f t="shared" si="56"/>
        <v>East1</v>
      </c>
      <c r="CA713">
        <f t="shared" si="57"/>
        <v>41300</v>
      </c>
      <c r="CB713" t="str">
        <f t="shared" si="58"/>
        <v/>
      </c>
      <c r="CD713" t="s">
        <v>201</v>
      </c>
      <c r="CE713" t="str">
        <f t="shared" si="59"/>
        <v>Mainstream</v>
      </c>
      <c r="CF713" t="s">
        <v>160</v>
      </c>
      <c r="CG713" t="s">
        <v>615</v>
      </c>
    </row>
    <row r="714" spans="1:85">
      <c r="A714">
        <v>21711314</v>
      </c>
      <c r="B714" t="s">
        <v>279</v>
      </c>
      <c r="C714" t="s">
        <v>280</v>
      </c>
      <c r="D714">
        <v>9854184578</v>
      </c>
      <c r="E714" t="s">
        <v>77</v>
      </c>
      <c r="F714" t="s">
        <v>281</v>
      </c>
      <c r="G714" t="s">
        <v>282</v>
      </c>
      <c r="H714" t="s">
        <v>198</v>
      </c>
      <c r="I714" t="s">
        <v>198</v>
      </c>
      <c r="K714" t="s">
        <v>77</v>
      </c>
      <c r="N714" t="s">
        <v>199</v>
      </c>
      <c r="O714" t="s">
        <v>200</v>
      </c>
      <c r="Q714" t="s">
        <v>201</v>
      </c>
      <c r="S714" t="s">
        <v>83</v>
      </c>
      <c r="T714" t="s">
        <v>84</v>
      </c>
      <c r="U714" t="s">
        <v>85</v>
      </c>
      <c r="W714" t="s">
        <v>86</v>
      </c>
      <c r="Y714" t="s">
        <v>84</v>
      </c>
      <c r="AA714" t="s">
        <v>202</v>
      </c>
      <c r="AB714" t="s">
        <v>203</v>
      </c>
      <c r="AD714" t="s">
        <v>142</v>
      </c>
      <c r="AE714" t="s">
        <v>90</v>
      </c>
      <c r="AF714" t="s">
        <v>204</v>
      </c>
      <c r="AG714" t="s">
        <v>204</v>
      </c>
      <c r="AH714" t="s">
        <v>205</v>
      </c>
      <c r="AI714" t="s">
        <v>206</v>
      </c>
      <c r="AJ714" t="s">
        <v>94</v>
      </c>
      <c r="AK714" t="s">
        <v>84</v>
      </c>
      <c r="AL714" t="s">
        <v>95</v>
      </c>
      <c r="AM714" t="s">
        <v>96</v>
      </c>
      <c r="AO714" t="s">
        <v>142</v>
      </c>
      <c r="AQ714" t="s">
        <v>206</v>
      </c>
      <c r="AS714" s="1">
        <v>46000</v>
      </c>
      <c r="AT714" s="2">
        <v>0.85138888888888886</v>
      </c>
      <c r="AU714" t="s">
        <v>2926</v>
      </c>
      <c r="AV714" t="s">
        <v>1231</v>
      </c>
      <c r="AZ714" t="s">
        <v>99</v>
      </c>
      <c r="BA714" t="s">
        <v>1232</v>
      </c>
      <c r="BB714" t="s">
        <v>201</v>
      </c>
      <c r="BD714" t="s">
        <v>1233</v>
      </c>
      <c r="BE714" t="s">
        <v>1234</v>
      </c>
      <c r="BF714" t="s">
        <v>1235</v>
      </c>
      <c r="BG714" t="s">
        <v>77</v>
      </c>
      <c r="BI714" t="s">
        <v>103</v>
      </c>
      <c r="BJ714" t="s">
        <v>104</v>
      </c>
      <c r="BK714" t="s">
        <v>118</v>
      </c>
      <c r="BL714">
        <v>1</v>
      </c>
      <c r="BM714" t="s">
        <v>106</v>
      </c>
      <c r="BN714" t="s">
        <v>119</v>
      </c>
      <c r="BO714" t="s">
        <v>120</v>
      </c>
      <c r="BP714" t="s">
        <v>121</v>
      </c>
      <c r="BQ714" t="s">
        <v>109</v>
      </c>
      <c r="BR714" t="s">
        <v>122</v>
      </c>
      <c r="BS714" t="s">
        <v>123</v>
      </c>
      <c r="BT714" t="s">
        <v>124</v>
      </c>
      <c r="BU714" t="s">
        <v>9002</v>
      </c>
      <c r="BV714">
        <v>56251</v>
      </c>
      <c r="BX714" t="s">
        <v>9001</v>
      </c>
      <c r="BY714">
        <f t="shared" si="55"/>
        <v>56251</v>
      </c>
      <c r="BZ714" t="str">
        <f t="shared" si="56"/>
        <v>East1</v>
      </c>
      <c r="CA714">
        <f t="shared" si="57"/>
        <v>66376.179999999993</v>
      </c>
      <c r="CB714" t="str">
        <f t="shared" si="58"/>
        <v/>
      </c>
      <c r="CD714" t="s">
        <v>201</v>
      </c>
      <c r="CE714" t="str">
        <f t="shared" si="59"/>
        <v>Premium</v>
      </c>
      <c r="CF714" t="s">
        <v>111</v>
      </c>
      <c r="CG714" t="s">
        <v>615</v>
      </c>
    </row>
    <row r="715" spans="1:85">
      <c r="A715">
        <v>21711325</v>
      </c>
      <c r="B715" t="s">
        <v>279</v>
      </c>
      <c r="C715" t="s">
        <v>280</v>
      </c>
      <c r="D715">
        <v>9854184578</v>
      </c>
      <c r="E715" t="s">
        <v>77</v>
      </c>
      <c r="F715" t="s">
        <v>281</v>
      </c>
      <c r="G715" t="s">
        <v>282</v>
      </c>
      <c r="H715" t="s">
        <v>198</v>
      </c>
      <c r="I715" t="s">
        <v>198</v>
      </c>
      <c r="K715" t="s">
        <v>77</v>
      </c>
      <c r="N715" t="s">
        <v>199</v>
      </c>
      <c r="O715" t="s">
        <v>200</v>
      </c>
      <c r="Q715" t="s">
        <v>201</v>
      </c>
      <c r="S715" t="s">
        <v>83</v>
      </c>
      <c r="T715" t="s">
        <v>84</v>
      </c>
      <c r="U715" t="s">
        <v>85</v>
      </c>
      <c r="W715" t="s">
        <v>86</v>
      </c>
      <c r="Y715" t="s">
        <v>84</v>
      </c>
      <c r="AA715" t="s">
        <v>202</v>
      </c>
      <c r="AB715" t="s">
        <v>203</v>
      </c>
      <c r="AD715" t="s">
        <v>142</v>
      </c>
      <c r="AE715" t="s">
        <v>90</v>
      </c>
      <c r="AF715" t="s">
        <v>204</v>
      </c>
      <c r="AG715" t="s">
        <v>204</v>
      </c>
      <c r="AH715" t="s">
        <v>205</v>
      </c>
      <c r="AI715" t="s">
        <v>206</v>
      </c>
      <c r="AJ715" t="s">
        <v>94</v>
      </c>
      <c r="AK715" t="s">
        <v>84</v>
      </c>
      <c r="AL715" t="s">
        <v>95</v>
      </c>
      <c r="AM715" t="s">
        <v>96</v>
      </c>
      <c r="AO715" t="s">
        <v>142</v>
      </c>
      <c r="AQ715" t="s">
        <v>206</v>
      </c>
      <c r="AS715" s="1">
        <v>46000</v>
      </c>
      <c r="AT715" s="2">
        <v>0.85277777777777775</v>
      </c>
      <c r="AU715" t="s">
        <v>2927</v>
      </c>
      <c r="AV715" t="s">
        <v>2928</v>
      </c>
      <c r="AZ715" t="s">
        <v>99</v>
      </c>
      <c r="BA715" t="s">
        <v>2929</v>
      </c>
      <c r="BB715" t="s">
        <v>201</v>
      </c>
      <c r="BD715" t="s">
        <v>2930</v>
      </c>
      <c r="BE715" t="s">
        <v>1234</v>
      </c>
      <c r="BF715" t="s">
        <v>1235</v>
      </c>
      <c r="BG715" t="s">
        <v>77</v>
      </c>
      <c r="BI715" t="s">
        <v>103</v>
      </c>
      <c r="BJ715" t="s">
        <v>104</v>
      </c>
      <c r="BK715" t="s">
        <v>1558</v>
      </c>
      <c r="BL715">
        <v>1</v>
      </c>
      <c r="BM715" t="s">
        <v>106</v>
      </c>
      <c r="BN715" t="s">
        <v>224</v>
      </c>
      <c r="BO715" t="s">
        <v>224</v>
      </c>
      <c r="BP715" t="s">
        <v>1559</v>
      </c>
      <c r="BQ715" t="s">
        <v>109</v>
      </c>
      <c r="BR715" t="s">
        <v>122</v>
      </c>
      <c r="BS715" t="s">
        <v>123</v>
      </c>
      <c r="BT715" t="s">
        <v>1560</v>
      </c>
      <c r="BU715" t="s">
        <v>9002</v>
      </c>
      <c r="BV715">
        <v>50000</v>
      </c>
      <c r="BX715" t="s">
        <v>9001</v>
      </c>
      <c r="BY715">
        <f t="shared" si="55"/>
        <v>50000</v>
      </c>
      <c r="BZ715" t="str">
        <f t="shared" si="56"/>
        <v>East1</v>
      </c>
      <c r="CA715">
        <f t="shared" si="57"/>
        <v>59000</v>
      </c>
      <c r="CB715" t="str">
        <f t="shared" si="58"/>
        <v/>
      </c>
      <c r="CD715" t="s">
        <v>201</v>
      </c>
      <c r="CE715" t="str">
        <f t="shared" si="59"/>
        <v>Mainstream</v>
      </c>
      <c r="CF715" t="s">
        <v>123</v>
      </c>
      <c r="CG715" t="s">
        <v>615</v>
      </c>
    </row>
    <row r="716" spans="1:85">
      <c r="A716">
        <v>21711333</v>
      </c>
      <c r="B716" t="s">
        <v>279</v>
      </c>
      <c r="C716" t="s">
        <v>280</v>
      </c>
      <c r="D716">
        <v>9854184578</v>
      </c>
      <c r="E716" t="s">
        <v>77</v>
      </c>
      <c r="F716" t="s">
        <v>281</v>
      </c>
      <c r="G716" t="s">
        <v>282</v>
      </c>
      <c r="H716" t="s">
        <v>198</v>
      </c>
      <c r="I716" t="s">
        <v>198</v>
      </c>
      <c r="K716" t="s">
        <v>77</v>
      </c>
      <c r="N716" t="s">
        <v>199</v>
      </c>
      <c r="O716" t="s">
        <v>200</v>
      </c>
      <c r="Q716" t="s">
        <v>201</v>
      </c>
      <c r="S716" t="s">
        <v>83</v>
      </c>
      <c r="T716" t="s">
        <v>84</v>
      </c>
      <c r="U716" t="s">
        <v>85</v>
      </c>
      <c r="W716" t="s">
        <v>86</v>
      </c>
      <c r="Y716" t="s">
        <v>84</v>
      </c>
      <c r="AA716" t="s">
        <v>202</v>
      </c>
      <c r="AB716" t="s">
        <v>203</v>
      </c>
      <c r="AD716" t="s">
        <v>142</v>
      </c>
      <c r="AE716" t="s">
        <v>90</v>
      </c>
      <c r="AF716" t="s">
        <v>204</v>
      </c>
      <c r="AG716" t="s">
        <v>204</v>
      </c>
      <c r="AH716" t="s">
        <v>205</v>
      </c>
      <c r="AI716" t="s">
        <v>206</v>
      </c>
      <c r="AJ716" t="s">
        <v>94</v>
      </c>
      <c r="AK716" t="s">
        <v>84</v>
      </c>
      <c r="AL716" t="s">
        <v>95</v>
      </c>
      <c r="AM716" t="s">
        <v>96</v>
      </c>
      <c r="AO716" t="s">
        <v>142</v>
      </c>
      <c r="AQ716" t="s">
        <v>206</v>
      </c>
      <c r="AS716" s="1">
        <v>46000</v>
      </c>
      <c r="AT716" s="2">
        <v>0.85347222222222219</v>
      </c>
      <c r="AU716" t="s">
        <v>2931</v>
      </c>
      <c r="AV716" t="s">
        <v>1555</v>
      </c>
      <c r="AZ716" t="s">
        <v>99</v>
      </c>
      <c r="BA716" t="s">
        <v>1556</v>
      </c>
      <c r="BB716" t="s">
        <v>201</v>
      </c>
      <c r="BD716" t="s">
        <v>1557</v>
      </c>
      <c r="BE716" t="s">
        <v>287</v>
      </c>
      <c r="BF716" t="s">
        <v>212</v>
      </c>
      <c r="BG716" t="s">
        <v>77</v>
      </c>
      <c r="BI716" t="s">
        <v>103</v>
      </c>
      <c r="BJ716" t="s">
        <v>153</v>
      </c>
      <c r="BK716" t="s">
        <v>832</v>
      </c>
      <c r="BL716">
        <v>1</v>
      </c>
      <c r="BM716" t="s">
        <v>106</v>
      </c>
      <c r="BN716" t="s">
        <v>833</v>
      </c>
      <c r="BO716" t="s">
        <v>833</v>
      </c>
      <c r="BP716" t="s">
        <v>834</v>
      </c>
      <c r="BQ716" t="s">
        <v>835</v>
      </c>
      <c r="BR716" t="s">
        <v>122</v>
      </c>
      <c r="BS716" t="s">
        <v>111</v>
      </c>
      <c r="BT716" t="s">
        <v>836</v>
      </c>
      <c r="BU716" t="s">
        <v>9002</v>
      </c>
      <c r="BV716">
        <v>35000</v>
      </c>
      <c r="BX716" t="s">
        <v>9001</v>
      </c>
      <c r="BY716">
        <f t="shared" si="55"/>
        <v>35000</v>
      </c>
      <c r="BZ716" t="str">
        <f t="shared" si="56"/>
        <v>East1</v>
      </c>
      <c r="CA716">
        <f t="shared" si="57"/>
        <v>41300</v>
      </c>
      <c r="CB716" t="str">
        <f t="shared" si="58"/>
        <v/>
      </c>
      <c r="CD716" t="s">
        <v>201</v>
      </c>
      <c r="CE716" t="str">
        <f t="shared" si="59"/>
        <v>Mainstream</v>
      </c>
      <c r="CF716" t="s">
        <v>160</v>
      </c>
      <c r="CG716" t="s">
        <v>615</v>
      </c>
    </row>
    <row r="717" spans="1:85">
      <c r="A717">
        <v>21711333</v>
      </c>
      <c r="B717" t="s">
        <v>279</v>
      </c>
      <c r="C717" t="s">
        <v>280</v>
      </c>
      <c r="D717">
        <v>9854184578</v>
      </c>
      <c r="E717" t="s">
        <v>77</v>
      </c>
      <c r="F717" t="s">
        <v>281</v>
      </c>
      <c r="G717" t="s">
        <v>282</v>
      </c>
      <c r="H717" t="s">
        <v>198</v>
      </c>
      <c r="I717" t="s">
        <v>198</v>
      </c>
      <c r="K717" t="s">
        <v>77</v>
      </c>
      <c r="N717" t="s">
        <v>199</v>
      </c>
      <c r="O717" t="s">
        <v>200</v>
      </c>
      <c r="Q717" t="s">
        <v>201</v>
      </c>
      <c r="S717" t="s">
        <v>83</v>
      </c>
      <c r="T717" t="s">
        <v>84</v>
      </c>
      <c r="U717" t="s">
        <v>85</v>
      </c>
      <c r="W717" t="s">
        <v>86</v>
      </c>
      <c r="Y717" t="s">
        <v>84</v>
      </c>
      <c r="AA717" t="s">
        <v>202</v>
      </c>
      <c r="AB717" t="s">
        <v>203</v>
      </c>
      <c r="AD717" t="s">
        <v>142</v>
      </c>
      <c r="AE717" t="s">
        <v>90</v>
      </c>
      <c r="AF717" t="s">
        <v>204</v>
      </c>
      <c r="AG717" t="s">
        <v>204</v>
      </c>
      <c r="AH717" t="s">
        <v>205</v>
      </c>
      <c r="AI717" t="s">
        <v>206</v>
      </c>
      <c r="AJ717" t="s">
        <v>94</v>
      </c>
      <c r="AK717" t="s">
        <v>84</v>
      </c>
      <c r="AL717" t="s">
        <v>95</v>
      </c>
      <c r="AM717" t="s">
        <v>96</v>
      </c>
      <c r="AO717" t="s">
        <v>142</v>
      </c>
      <c r="AQ717" t="s">
        <v>206</v>
      </c>
      <c r="AS717" s="1">
        <v>46000</v>
      </c>
      <c r="AT717" s="2">
        <v>0.85347222222222219</v>
      </c>
      <c r="AU717" t="s">
        <v>2931</v>
      </c>
      <c r="AV717" t="s">
        <v>1555</v>
      </c>
      <c r="AZ717" t="s">
        <v>99</v>
      </c>
      <c r="BA717" t="s">
        <v>1556</v>
      </c>
      <c r="BB717" t="s">
        <v>201</v>
      </c>
      <c r="BD717" t="s">
        <v>1557</v>
      </c>
      <c r="BE717" t="s">
        <v>287</v>
      </c>
      <c r="BF717" t="s">
        <v>212</v>
      </c>
      <c r="BG717" t="s">
        <v>77</v>
      </c>
      <c r="BI717" t="s">
        <v>103</v>
      </c>
      <c r="BJ717" t="s">
        <v>153</v>
      </c>
      <c r="BK717" t="s">
        <v>1558</v>
      </c>
      <c r="BL717">
        <v>1</v>
      </c>
      <c r="BM717" t="s">
        <v>106</v>
      </c>
      <c r="BN717" t="s">
        <v>224</v>
      </c>
      <c r="BO717" t="s">
        <v>224</v>
      </c>
      <c r="BP717" t="s">
        <v>1559</v>
      </c>
      <c r="BQ717" t="s">
        <v>109</v>
      </c>
      <c r="BR717" t="s">
        <v>122</v>
      </c>
      <c r="BS717" t="s">
        <v>123</v>
      </c>
      <c r="BT717" t="s">
        <v>1560</v>
      </c>
      <c r="BU717" t="s">
        <v>9002</v>
      </c>
      <c r="BV717">
        <v>50000</v>
      </c>
      <c r="BX717" t="s">
        <v>9001</v>
      </c>
      <c r="BY717">
        <f t="shared" si="55"/>
        <v>50000</v>
      </c>
      <c r="BZ717" t="str">
        <f t="shared" si="56"/>
        <v>East1</v>
      </c>
      <c r="CA717">
        <f t="shared" si="57"/>
        <v>59000</v>
      </c>
      <c r="CB717" t="str">
        <f t="shared" si="58"/>
        <v/>
      </c>
      <c r="CD717" t="s">
        <v>201</v>
      </c>
      <c r="CE717" t="str">
        <f t="shared" si="59"/>
        <v>Mainstream</v>
      </c>
      <c r="CF717" t="s">
        <v>123</v>
      </c>
      <c r="CG717" t="s">
        <v>615</v>
      </c>
    </row>
    <row r="718" spans="1:85">
      <c r="A718">
        <v>21711555</v>
      </c>
      <c r="B718" t="s">
        <v>134</v>
      </c>
      <c r="C718" t="s">
        <v>135</v>
      </c>
      <c r="D718">
        <v>9029031943</v>
      </c>
      <c r="E718" t="s">
        <v>77</v>
      </c>
      <c r="F718" t="s">
        <v>136</v>
      </c>
      <c r="G718" t="s">
        <v>137</v>
      </c>
      <c r="H718" t="s">
        <v>138</v>
      </c>
      <c r="I718" t="s">
        <v>138</v>
      </c>
      <c r="K718" t="s">
        <v>77</v>
      </c>
      <c r="N718" t="s">
        <v>139</v>
      </c>
      <c r="O718" t="s">
        <v>140</v>
      </c>
      <c r="Q718" t="s">
        <v>141</v>
      </c>
      <c r="S718" t="s">
        <v>83</v>
      </c>
      <c r="T718" t="s">
        <v>84</v>
      </c>
      <c r="U718" t="s">
        <v>85</v>
      </c>
      <c r="W718" t="s">
        <v>86</v>
      </c>
      <c r="Y718" t="s">
        <v>84</v>
      </c>
      <c r="AA718" t="s">
        <v>142</v>
      </c>
      <c r="AB718" t="s">
        <v>143</v>
      </c>
      <c r="AD718" t="s">
        <v>144</v>
      </c>
      <c r="AE718" t="s">
        <v>145</v>
      </c>
      <c r="AF718" t="s">
        <v>146</v>
      </c>
      <c r="AG718" t="s">
        <v>146</v>
      </c>
      <c r="AH718" t="s">
        <v>147</v>
      </c>
      <c r="AI718" t="s">
        <v>148</v>
      </c>
      <c r="AJ718" t="s">
        <v>149</v>
      </c>
      <c r="AK718" t="s">
        <v>84</v>
      </c>
      <c r="AL718" t="s">
        <v>95</v>
      </c>
      <c r="AM718" t="s">
        <v>96</v>
      </c>
      <c r="AO718" t="s">
        <v>144</v>
      </c>
      <c r="AQ718" t="s">
        <v>148</v>
      </c>
      <c r="AS718" s="1">
        <v>46000</v>
      </c>
      <c r="AT718" s="2">
        <v>0.86805555555555558</v>
      </c>
      <c r="AU718" t="s">
        <v>2932</v>
      </c>
      <c r="AV718" t="s">
        <v>2933</v>
      </c>
      <c r="AZ718" t="s">
        <v>99</v>
      </c>
      <c r="BB718" t="s">
        <v>141</v>
      </c>
      <c r="BD718" t="s">
        <v>2934</v>
      </c>
      <c r="BE718" t="s">
        <v>136</v>
      </c>
      <c r="BF718" t="s">
        <v>138</v>
      </c>
      <c r="BG718" t="s">
        <v>77</v>
      </c>
      <c r="BI718" t="s">
        <v>103</v>
      </c>
      <c r="BJ718" t="s">
        <v>153</v>
      </c>
      <c r="BK718" t="s">
        <v>325</v>
      </c>
      <c r="BL718">
        <v>5</v>
      </c>
      <c r="BM718" t="s">
        <v>106</v>
      </c>
      <c r="BN718" t="s">
        <v>326</v>
      </c>
      <c r="BO718" t="s">
        <v>327</v>
      </c>
      <c r="BP718" t="s">
        <v>328</v>
      </c>
      <c r="BQ718" t="s">
        <v>158</v>
      </c>
      <c r="BR718" t="s">
        <v>329</v>
      </c>
      <c r="BS718" t="s">
        <v>158</v>
      </c>
      <c r="BT718" t="s">
        <v>158</v>
      </c>
      <c r="BU718" t="s">
        <v>329</v>
      </c>
      <c r="BV718">
        <v>259</v>
      </c>
      <c r="BY718">
        <f t="shared" si="55"/>
        <v>1295</v>
      </c>
      <c r="BZ718" t="str">
        <f t="shared" si="56"/>
        <v>West1</v>
      </c>
      <c r="CA718">
        <f t="shared" si="57"/>
        <v>305.62</v>
      </c>
      <c r="CB718" t="str">
        <f t="shared" si="58"/>
        <v/>
      </c>
      <c r="CD718" t="s">
        <v>9003</v>
      </c>
      <c r="CE718" t="str">
        <f t="shared" si="59"/>
        <v>NA</v>
      </c>
      <c r="CF718" t="s">
        <v>158</v>
      </c>
      <c r="CG718" t="s">
        <v>615</v>
      </c>
    </row>
    <row r="719" spans="1:85">
      <c r="A719">
        <v>21711555</v>
      </c>
      <c r="B719" t="s">
        <v>134</v>
      </c>
      <c r="C719" t="s">
        <v>135</v>
      </c>
      <c r="D719">
        <v>9029031943</v>
      </c>
      <c r="E719" t="s">
        <v>77</v>
      </c>
      <c r="F719" t="s">
        <v>136</v>
      </c>
      <c r="G719" t="s">
        <v>137</v>
      </c>
      <c r="H719" t="s">
        <v>138</v>
      </c>
      <c r="I719" t="s">
        <v>138</v>
      </c>
      <c r="K719" t="s">
        <v>77</v>
      </c>
      <c r="N719" t="s">
        <v>139</v>
      </c>
      <c r="O719" t="s">
        <v>140</v>
      </c>
      <c r="Q719" t="s">
        <v>141</v>
      </c>
      <c r="S719" t="s">
        <v>83</v>
      </c>
      <c r="T719" t="s">
        <v>84</v>
      </c>
      <c r="U719" t="s">
        <v>85</v>
      </c>
      <c r="W719" t="s">
        <v>86</v>
      </c>
      <c r="Y719" t="s">
        <v>84</v>
      </c>
      <c r="AA719" t="s">
        <v>142</v>
      </c>
      <c r="AB719" t="s">
        <v>143</v>
      </c>
      <c r="AD719" t="s">
        <v>144</v>
      </c>
      <c r="AE719" t="s">
        <v>145</v>
      </c>
      <c r="AF719" t="s">
        <v>146</v>
      </c>
      <c r="AG719" t="s">
        <v>146</v>
      </c>
      <c r="AH719" t="s">
        <v>147</v>
      </c>
      <c r="AI719" t="s">
        <v>148</v>
      </c>
      <c r="AJ719" t="s">
        <v>149</v>
      </c>
      <c r="AK719" t="s">
        <v>84</v>
      </c>
      <c r="AL719" t="s">
        <v>95</v>
      </c>
      <c r="AM719" t="s">
        <v>96</v>
      </c>
      <c r="AO719" t="s">
        <v>144</v>
      </c>
      <c r="AQ719" t="s">
        <v>148</v>
      </c>
      <c r="AS719" s="1">
        <v>46000</v>
      </c>
      <c r="AT719" s="2">
        <v>0.86805555555555558</v>
      </c>
      <c r="AU719" t="s">
        <v>2932</v>
      </c>
      <c r="AV719" t="s">
        <v>2933</v>
      </c>
      <c r="AZ719" t="s">
        <v>99</v>
      </c>
      <c r="BB719" t="s">
        <v>141</v>
      </c>
      <c r="BD719" t="s">
        <v>2934</v>
      </c>
      <c r="BE719" t="s">
        <v>136</v>
      </c>
      <c r="BF719" t="s">
        <v>138</v>
      </c>
      <c r="BG719" t="s">
        <v>77</v>
      </c>
      <c r="BI719" t="s">
        <v>103</v>
      </c>
      <c r="BJ719" t="s">
        <v>153</v>
      </c>
      <c r="BK719" t="s">
        <v>330</v>
      </c>
      <c r="BL719">
        <v>5</v>
      </c>
      <c r="BM719" t="s">
        <v>106</v>
      </c>
      <c r="BN719" t="s">
        <v>331</v>
      </c>
      <c r="BO719" t="s">
        <v>327</v>
      </c>
      <c r="BP719" t="s">
        <v>332</v>
      </c>
      <c r="BQ719" t="s">
        <v>158</v>
      </c>
      <c r="BR719" t="s">
        <v>329</v>
      </c>
      <c r="BS719" t="s">
        <v>158</v>
      </c>
      <c r="BT719" t="s">
        <v>158</v>
      </c>
      <c r="BU719" t="s">
        <v>329</v>
      </c>
      <c r="BV719">
        <v>649</v>
      </c>
      <c r="BY719">
        <f t="shared" si="55"/>
        <v>3245</v>
      </c>
      <c r="BZ719" t="str">
        <f t="shared" si="56"/>
        <v>West1</v>
      </c>
      <c r="CA719">
        <f t="shared" si="57"/>
        <v>765.81999999999994</v>
      </c>
      <c r="CB719" t="str">
        <f t="shared" si="58"/>
        <v/>
      </c>
      <c r="CD719" t="s">
        <v>9003</v>
      </c>
      <c r="CE719" t="str">
        <f t="shared" si="59"/>
        <v>NA</v>
      </c>
      <c r="CF719" t="s">
        <v>158</v>
      </c>
      <c r="CG719" t="s">
        <v>615</v>
      </c>
    </row>
    <row r="720" spans="1:85">
      <c r="A720">
        <v>21711555</v>
      </c>
      <c r="B720" t="s">
        <v>134</v>
      </c>
      <c r="C720" t="s">
        <v>135</v>
      </c>
      <c r="D720">
        <v>9029031943</v>
      </c>
      <c r="E720" t="s">
        <v>77</v>
      </c>
      <c r="F720" t="s">
        <v>136</v>
      </c>
      <c r="G720" t="s">
        <v>137</v>
      </c>
      <c r="H720" t="s">
        <v>138</v>
      </c>
      <c r="I720" t="s">
        <v>138</v>
      </c>
      <c r="K720" t="s">
        <v>77</v>
      </c>
      <c r="N720" t="s">
        <v>139</v>
      </c>
      <c r="O720" t="s">
        <v>140</v>
      </c>
      <c r="Q720" t="s">
        <v>141</v>
      </c>
      <c r="S720" t="s">
        <v>83</v>
      </c>
      <c r="T720" t="s">
        <v>84</v>
      </c>
      <c r="U720" t="s">
        <v>85</v>
      </c>
      <c r="W720" t="s">
        <v>86</v>
      </c>
      <c r="Y720" t="s">
        <v>84</v>
      </c>
      <c r="AA720" t="s">
        <v>142</v>
      </c>
      <c r="AB720" t="s">
        <v>143</v>
      </c>
      <c r="AD720" t="s">
        <v>144</v>
      </c>
      <c r="AE720" t="s">
        <v>145</v>
      </c>
      <c r="AF720" t="s">
        <v>146</v>
      </c>
      <c r="AG720" t="s">
        <v>146</v>
      </c>
      <c r="AH720" t="s">
        <v>147</v>
      </c>
      <c r="AI720" t="s">
        <v>148</v>
      </c>
      <c r="AJ720" t="s">
        <v>149</v>
      </c>
      <c r="AK720" t="s">
        <v>84</v>
      </c>
      <c r="AL720" t="s">
        <v>95</v>
      </c>
      <c r="AM720" t="s">
        <v>96</v>
      </c>
      <c r="AO720" t="s">
        <v>144</v>
      </c>
      <c r="AQ720" t="s">
        <v>148</v>
      </c>
      <c r="AS720" s="1">
        <v>46000</v>
      </c>
      <c r="AT720" s="2">
        <v>0.86805555555555558</v>
      </c>
      <c r="AU720" t="s">
        <v>2932</v>
      </c>
      <c r="AV720" t="s">
        <v>2933</v>
      </c>
      <c r="AZ720" t="s">
        <v>99</v>
      </c>
      <c r="BB720" t="s">
        <v>141</v>
      </c>
      <c r="BD720" t="s">
        <v>2934</v>
      </c>
      <c r="BE720" t="s">
        <v>136</v>
      </c>
      <c r="BF720" t="s">
        <v>138</v>
      </c>
      <c r="BG720" t="s">
        <v>77</v>
      </c>
      <c r="BI720" t="s">
        <v>103</v>
      </c>
      <c r="BJ720" t="s">
        <v>153</v>
      </c>
      <c r="BK720" t="s">
        <v>468</v>
      </c>
      <c r="BL720">
        <v>1</v>
      </c>
      <c r="BM720" t="s">
        <v>106</v>
      </c>
      <c r="BN720" t="s">
        <v>469</v>
      </c>
      <c r="BO720" t="s">
        <v>327</v>
      </c>
      <c r="BP720" t="s">
        <v>470</v>
      </c>
      <c r="BQ720" t="s">
        <v>158</v>
      </c>
      <c r="BR720" t="s">
        <v>329</v>
      </c>
      <c r="BS720" t="s">
        <v>158</v>
      </c>
      <c r="BT720" t="s">
        <v>158</v>
      </c>
      <c r="BU720" t="s">
        <v>329</v>
      </c>
      <c r="BV720">
        <v>999</v>
      </c>
      <c r="BY720">
        <f t="shared" si="55"/>
        <v>999</v>
      </c>
      <c r="BZ720" t="str">
        <f t="shared" si="56"/>
        <v>West1</v>
      </c>
      <c r="CA720">
        <f t="shared" si="57"/>
        <v>1178.82</v>
      </c>
      <c r="CB720" t="str">
        <f t="shared" si="58"/>
        <v/>
      </c>
      <c r="CD720" t="s">
        <v>9003</v>
      </c>
      <c r="CE720" t="str">
        <f t="shared" si="59"/>
        <v>NA</v>
      </c>
      <c r="CF720" t="s">
        <v>158</v>
      </c>
      <c r="CG720" t="s">
        <v>615</v>
      </c>
    </row>
    <row r="721" spans="1:85">
      <c r="A721">
        <v>21711564</v>
      </c>
      <c r="B721" t="s">
        <v>134</v>
      </c>
      <c r="C721" t="s">
        <v>135</v>
      </c>
      <c r="D721">
        <v>9029031943</v>
      </c>
      <c r="E721" t="s">
        <v>77</v>
      </c>
      <c r="F721" t="s">
        <v>136</v>
      </c>
      <c r="G721" t="s">
        <v>137</v>
      </c>
      <c r="H721" t="s">
        <v>138</v>
      </c>
      <c r="I721" t="s">
        <v>138</v>
      </c>
      <c r="K721" t="s">
        <v>77</v>
      </c>
      <c r="N721" t="s">
        <v>139</v>
      </c>
      <c r="O721" t="s">
        <v>140</v>
      </c>
      <c r="Q721" t="s">
        <v>141</v>
      </c>
      <c r="S721" t="s">
        <v>83</v>
      </c>
      <c r="T721" t="s">
        <v>84</v>
      </c>
      <c r="U721" t="s">
        <v>85</v>
      </c>
      <c r="W721" t="s">
        <v>86</v>
      </c>
      <c r="Y721" t="s">
        <v>84</v>
      </c>
      <c r="AA721" t="s">
        <v>142</v>
      </c>
      <c r="AB721" t="s">
        <v>143</v>
      </c>
      <c r="AD721" t="s">
        <v>144</v>
      </c>
      <c r="AE721" t="s">
        <v>145</v>
      </c>
      <c r="AF721" t="s">
        <v>146</v>
      </c>
      <c r="AG721" t="s">
        <v>146</v>
      </c>
      <c r="AH721" t="s">
        <v>147</v>
      </c>
      <c r="AI721" t="s">
        <v>148</v>
      </c>
      <c r="AJ721" t="s">
        <v>149</v>
      </c>
      <c r="AK721" t="s">
        <v>84</v>
      </c>
      <c r="AL721" t="s">
        <v>95</v>
      </c>
      <c r="AM721" t="s">
        <v>96</v>
      </c>
      <c r="AO721" t="s">
        <v>144</v>
      </c>
      <c r="AQ721" t="s">
        <v>148</v>
      </c>
      <c r="AS721" s="1">
        <v>46000</v>
      </c>
      <c r="AT721" s="2">
        <v>0.86875000000000002</v>
      </c>
      <c r="AU721" t="s">
        <v>2935</v>
      </c>
      <c r="AV721" t="s">
        <v>2936</v>
      </c>
      <c r="AZ721" t="s">
        <v>99</v>
      </c>
      <c r="BB721" t="s">
        <v>141</v>
      </c>
      <c r="BD721" t="s">
        <v>2937</v>
      </c>
      <c r="BE721" t="s">
        <v>136</v>
      </c>
      <c r="BF721" t="s">
        <v>138</v>
      </c>
      <c r="BG721" t="s">
        <v>263</v>
      </c>
      <c r="BI721" t="s">
        <v>103</v>
      </c>
      <c r="BJ721" t="s">
        <v>153</v>
      </c>
      <c r="BK721" t="s">
        <v>468</v>
      </c>
      <c r="BL721">
        <v>15</v>
      </c>
      <c r="BM721" t="s">
        <v>106</v>
      </c>
      <c r="BN721" t="s">
        <v>469</v>
      </c>
      <c r="BO721" t="s">
        <v>327</v>
      </c>
      <c r="BP721" t="s">
        <v>470</v>
      </c>
      <c r="BQ721" t="s">
        <v>158</v>
      </c>
      <c r="BR721" t="s">
        <v>329</v>
      </c>
      <c r="BS721" t="s">
        <v>158</v>
      </c>
      <c r="BT721" t="s">
        <v>158</v>
      </c>
      <c r="BU721" t="s">
        <v>329</v>
      </c>
      <c r="BV721">
        <v>999</v>
      </c>
      <c r="BY721">
        <f t="shared" si="55"/>
        <v>14985</v>
      </c>
      <c r="BZ721" t="str">
        <f t="shared" si="56"/>
        <v>West1</v>
      </c>
      <c r="CA721">
        <f t="shared" si="57"/>
        <v>1178.82</v>
      </c>
      <c r="CB721" t="str">
        <f t="shared" si="58"/>
        <v/>
      </c>
      <c r="CD721" t="s">
        <v>9003</v>
      </c>
      <c r="CE721" t="str">
        <f t="shared" si="59"/>
        <v>NA</v>
      </c>
      <c r="CF721" t="s">
        <v>158</v>
      </c>
      <c r="CG721" t="s">
        <v>615</v>
      </c>
    </row>
    <row r="722" spans="1:85">
      <c r="A722">
        <v>21711572</v>
      </c>
      <c r="B722" t="s">
        <v>134</v>
      </c>
      <c r="C722" t="s">
        <v>135</v>
      </c>
      <c r="D722">
        <v>9029031943</v>
      </c>
      <c r="E722" t="s">
        <v>77</v>
      </c>
      <c r="F722" t="s">
        <v>136</v>
      </c>
      <c r="G722" t="s">
        <v>137</v>
      </c>
      <c r="H722" t="s">
        <v>138</v>
      </c>
      <c r="I722" t="s">
        <v>138</v>
      </c>
      <c r="K722" t="s">
        <v>77</v>
      </c>
      <c r="N722" t="s">
        <v>139</v>
      </c>
      <c r="O722" t="s">
        <v>140</v>
      </c>
      <c r="Q722" t="s">
        <v>141</v>
      </c>
      <c r="S722" t="s">
        <v>83</v>
      </c>
      <c r="T722" t="s">
        <v>84</v>
      </c>
      <c r="U722" t="s">
        <v>85</v>
      </c>
      <c r="W722" t="s">
        <v>86</v>
      </c>
      <c r="Y722" t="s">
        <v>84</v>
      </c>
      <c r="AA722" t="s">
        <v>142</v>
      </c>
      <c r="AB722" t="s">
        <v>143</v>
      </c>
      <c r="AD722" t="s">
        <v>144</v>
      </c>
      <c r="AE722" t="s">
        <v>145</v>
      </c>
      <c r="AF722" t="s">
        <v>146</v>
      </c>
      <c r="AG722" t="s">
        <v>146</v>
      </c>
      <c r="AH722" t="s">
        <v>147</v>
      </c>
      <c r="AI722" t="s">
        <v>148</v>
      </c>
      <c r="AJ722" t="s">
        <v>149</v>
      </c>
      <c r="AK722" t="s">
        <v>84</v>
      </c>
      <c r="AL722" t="s">
        <v>95</v>
      </c>
      <c r="AM722" t="s">
        <v>96</v>
      </c>
      <c r="AO722" t="s">
        <v>144</v>
      </c>
      <c r="AQ722" t="s">
        <v>148</v>
      </c>
      <c r="AS722" s="1">
        <v>46000</v>
      </c>
      <c r="AT722" s="2">
        <v>0.86944444444444446</v>
      </c>
      <c r="AU722" t="s">
        <v>2938</v>
      </c>
      <c r="AV722" t="s">
        <v>2939</v>
      </c>
      <c r="AZ722" t="s">
        <v>99</v>
      </c>
      <c r="BB722" t="s">
        <v>141</v>
      </c>
      <c r="BD722" t="s">
        <v>2940</v>
      </c>
      <c r="BE722" t="s">
        <v>136</v>
      </c>
      <c r="BF722" t="s">
        <v>138</v>
      </c>
      <c r="BG722" t="s">
        <v>77</v>
      </c>
      <c r="BI722" t="s">
        <v>103</v>
      </c>
      <c r="BJ722" t="s">
        <v>153</v>
      </c>
      <c r="BK722" t="s">
        <v>468</v>
      </c>
      <c r="BL722">
        <v>5</v>
      </c>
      <c r="BM722" t="s">
        <v>106</v>
      </c>
      <c r="BN722" t="s">
        <v>469</v>
      </c>
      <c r="BO722" t="s">
        <v>327</v>
      </c>
      <c r="BP722" t="s">
        <v>470</v>
      </c>
      <c r="BQ722" t="s">
        <v>158</v>
      </c>
      <c r="BR722" t="s">
        <v>329</v>
      </c>
      <c r="BS722" t="s">
        <v>158</v>
      </c>
      <c r="BT722" t="s">
        <v>158</v>
      </c>
      <c r="BU722" t="s">
        <v>329</v>
      </c>
      <c r="BV722">
        <v>999</v>
      </c>
      <c r="BY722">
        <f t="shared" si="55"/>
        <v>4995</v>
      </c>
      <c r="BZ722" t="str">
        <f t="shared" si="56"/>
        <v>West1</v>
      </c>
      <c r="CA722">
        <f t="shared" si="57"/>
        <v>1178.82</v>
      </c>
      <c r="CB722" t="str">
        <f t="shared" si="58"/>
        <v/>
      </c>
      <c r="CD722" t="s">
        <v>9003</v>
      </c>
      <c r="CE722" t="str">
        <f t="shared" si="59"/>
        <v>NA</v>
      </c>
      <c r="CF722" t="s">
        <v>158</v>
      </c>
      <c r="CG722" t="s">
        <v>615</v>
      </c>
    </row>
    <row r="723" spans="1:85">
      <c r="A723">
        <v>21711588</v>
      </c>
      <c r="B723" t="s">
        <v>134</v>
      </c>
      <c r="C723" t="s">
        <v>135</v>
      </c>
      <c r="D723">
        <v>9029031943</v>
      </c>
      <c r="E723" t="s">
        <v>77</v>
      </c>
      <c r="F723" t="s">
        <v>136</v>
      </c>
      <c r="G723" t="s">
        <v>137</v>
      </c>
      <c r="H723" t="s">
        <v>138</v>
      </c>
      <c r="I723" t="s">
        <v>138</v>
      </c>
      <c r="K723" t="s">
        <v>77</v>
      </c>
      <c r="N723" t="s">
        <v>139</v>
      </c>
      <c r="O723" t="s">
        <v>140</v>
      </c>
      <c r="Q723" t="s">
        <v>141</v>
      </c>
      <c r="S723" t="s">
        <v>83</v>
      </c>
      <c r="T723" t="s">
        <v>84</v>
      </c>
      <c r="U723" t="s">
        <v>85</v>
      </c>
      <c r="W723" t="s">
        <v>86</v>
      </c>
      <c r="Y723" t="s">
        <v>84</v>
      </c>
      <c r="AA723" t="s">
        <v>142</v>
      </c>
      <c r="AB723" t="s">
        <v>143</v>
      </c>
      <c r="AD723" t="s">
        <v>144</v>
      </c>
      <c r="AE723" t="s">
        <v>145</v>
      </c>
      <c r="AF723" t="s">
        <v>146</v>
      </c>
      <c r="AG723" t="s">
        <v>146</v>
      </c>
      <c r="AH723" t="s">
        <v>147</v>
      </c>
      <c r="AI723" t="s">
        <v>148</v>
      </c>
      <c r="AJ723" t="s">
        <v>149</v>
      </c>
      <c r="AK723" t="s">
        <v>84</v>
      </c>
      <c r="AL723" t="s">
        <v>95</v>
      </c>
      <c r="AM723" t="s">
        <v>96</v>
      </c>
      <c r="AO723" t="s">
        <v>144</v>
      </c>
      <c r="AQ723" t="s">
        <v>148</v>
      </c>
      <c r="AS723" s="1">
        <v>46000</v>
      </c>
      <c r="AT723" s="2">
        <v>0.87083333333333335</v>
      </c>
      <c r="AU723" t="s">
        <v>2941</v>
      </c>
      <c r="AV723" t="s">
        <v>2942</v>
      </c>
      <c r="AZ723" t="s">
        <v>99</v>
      </c>
      <c r="BB723" t="s">
        <v>141</v>
      </c>
      <c r="BD723" t="s">
        <v>2943</v>
      </c>
      <c r="BE723" t="s">
        <v>136</v>
      </c>
      <c r="BF723" t="s">
        <v>138</v>
      </c>
      <c r="BG723" t="s">
        <v>77</v>
      </c>
      <c r="BI723" t="s">
        <v>103</v>
      </c>
      <c r="BJ723" t="s">
        <v>153</v>
      </c>
      <c r="BK723" t="s">
        <v>130</v>
      </c>
      <c r="BL723">
        <v>1</v>
      </c>
      <c r="BM723" t="s">
        <v>106</v>
      </c>
      <c r="BN723" t="s">
        <v>131</v>
      </c>
      <c r="BO723" t="s">
        <v>131</v>
      </c>
      <c r="BP723" t="s">
        <v>132</v>
      </c>
      <c r="BQ723" t="s">
        <v>109</v>
      </c>
      <c r="BR723" t="s">
        <v>131</v>
      </c>
      <c r="BS723" t="s">
        <v>111</v>
      </c>
      <c r="BT723" t="s">
        <v>133</v>
      </c>
      <c r="BU723" t="s">
        <v>9002</v>
      </c>
      <c r="BV723">
        <v>53381</v>
      </c>
      <c r="BX723" t="s">
        <v>131</v>
      </c>
      <c r="BY723">
        <f t="shared" si="55"/>
        <v>53381</v>
      </c>
      <c r="BZ723" t="str">
        <f t="shared" si="56"/>
        <v>West1</v>
      </c>
      <c r="CA723">
        <f t="shared" si="57"/>
        <v>62989.579999999994</v>
      </c>
      <c r="CB723" t="str">
        <f t="shared" si="58"/>
        <v/>
      </c>
      <c r="CD723" t="s">
        <v>9003</v>
      </c>
      <c r="CE723" t="str">
        <f t="shared" si="59"/>
        <v>Mainstream</v>
      </c>
      <c r="CF723" t="s">
        <v>111</v>
      </c>
      <c r="CG723" t="s">
        <v>615</v>
      </c>
    </row>
    <row r="724" spans="1:85">
      <c r="A724">
        <v>21711592</v>
      </c>
      <c r="B724" t="s">
        <v>134</v>
      </c>
      <c r="C724" t="s">
        <v>135</v>
      </c>
      <c r="D724">
        <v>9029031943</v>
      </c>
      <c r="E724" t="s">
        <v>77</v>
      </c>
      <c r="F724" t="s">
        <v>136</v>
      </c>
      <c r="G724" t="s">
        <v>137</v>
      </c>
      <c r="H724" t="s">
        <v>138</v>
      </c>
      <c r="I724" t="s">
        <v>138</v>
      </c>
      <c r="K724" t="s">
        <v>77</v>
      </c>
      <c r="N724" t="s">
        <v>139</v>
      </c>
      <c r="O724" t="s">
        <v>140</v>
      </c>
      <c r="Q724" t="s">
        <v>141</v>
      </c>
      <c r="S724" t="s">
        <v>83</v>
      </c>
      <c r="T724" t="s">
        <v>84</v>
      </c>
      <c r="U724" t="s">
        <v>85</v>
      </c>
      <c r="W724" t="s">
        <v>86</v>
      </c>
      <c r="Y724" t="s">
        <v>84</v>
      </c>
      <c r="AA724" t="s">
        <v>142</v>
      </c>
      <c r="AB724" t="s">
        <v>143</v>
      </c>
      <c r="AD724" t="s">
        <v>144</v>
      </c>
      <c r="AE724" t="s">
        <v>145</v>
      </c>
      <c r="AF724" t="s">
        <v>146</v>
      </c>
      <c r="AG724" t="s">
        <v>146</v>
      </c>
      <c r="AH724" t="s">
        <v>147</v>
      </c>
      <c r="AI724" t="s">
        <v>148</v>
      </c>
      <c r="AJ724" t="s">
        <v>149</v>
      </c>
      <c r="AK724" t="s">
        <v>84</v>
      </c>
      <c r="AL724" t="s">
        <v>95</v>
      </c>
      <c r="AM724" t="s">
        <v>96</v>
      </c>
      <c r="AO724" t="s">
        <v>144</v>
      </c>
      <c r="AQ724" t="s">
        <v>148</v>
      </c>
      <c r="AS724" s="1">
        <v>46000</v>
      </c>
      <c r="AT724" s="2">
        <v>0.87083333333333335</v>
      </c>
      <c r="AU724" t="s">
        <v>2944</v>
      </c>
      <c r="AV724" t="s">
        <v>2945</v>
      </c>
      <c r="AZ724" t="s">
        <v>99</v>
      </c>
      <c r="BB724" t="s">
        <v>141</v>
      </c>
      <c r="BD724" t="s">
        <v>2946</v>
      </c>
      <c r="BE724" t="s">
        <v>136</v>
      </c>
      <c r="BF724" t="s">
        <v>138</v>
      </c>
      <c r="BG724" t="s">
        <v>77</v>
      </c>
      <c r="BI724" t="s">
        <v>103</v>
      </c>
      <c r="BJ724" t="s">
        <v>153</v>
      </c>
      <c r="BK724" t="s">
        <v>130</v>
      </c>
      <c r="BL724">
        <v>1</v>
      </c>
      <c r="BM724" t="s">
        <v>106</v>
      </c>
      <c r="BN724" t="s">
        <v>131</v>
      </c>
      <c r="BO724" t="s">
        <v>131</v>
      </c>
      <c r="BP724" t="s">
        <v>132</v>
      </c>
      <c r="BQ724" t="s">
        <v>109</v>
      </c>
      <c r="BR724" t="s">
        <v>131</v>
      </c>
      <c r="BS724" t="s">
        <v>111</v>
      </c>
      <c r="BT724" t="s">
        <v>133</v>
      </c>
      <c r="BU724" t="s">
        <v>9002</v>
      </c>
      <c r="BV724">
        <v>53381</v>
      </c>
      <c r="BX724" t="s">
        <v>131</v>
      </c>
      <c r="BY724">
        <f t="shared" si="55"/>
        <v>53381</v>
      </c>
      <c r="BZ724" t="str">
        <f t="shared" si="56"/>
        <v>West1</v>
      </c>
      <c r="CA724">
        <f t="shared" si="57"/>
        <v>62989.579999999994</v>
      </c>
      <c r="CB724" t="str">
        <f t="shared" si="58"/>
        <v/>
      </c>
      <c r="CD724" t="s">
        <v>9003</v>
      </c>
      <c r="CE724" t="str">
        <f t="shared" si="59"/>
        <v>Mainstream</v>
      </c>
      <c r="CF724" t="s">
        <v>111</v>
      </c>
      <c r="CG724" t="s">
        <v>615</v>
      </c>
    </row>
    <row r="725" spans="1:85">
      <c r="A725">
        <v>21711628</v>
      </c>
      <c r="B725" t="s">
        <v>134</v>
      </c>
      <c r="C725" t="s">
        <v>135</v>
      </c>
      <c r="D725">
        <v>9029031943</v>
      </c>
      <c r="E725" t="s">
        <v>77</v>
      </c>
      <c r="F725" t="s">
        <v>136</v>
      </c>
      <c r="G725" t="s">
        <v>137</v>
      </c>
      <c r="H725" t="s">
        <v>138</v>
      </c>
      <c r="I725" t="s">
        <v>138</v>
      </c>
      <c r="K725" t="s">
        <v>77</v>
      </c>
      <c r="N725" t="s">
        <v>139</v>
      </c>
      <c r="O725" t="s">
        <v>140</v>
      </c>
      <c r="Q725" t="s">
        <v>141</v>
      </c>
      <c r="S725" t="s">
        <v>83</v>
      </c>
      <c r="T725" t="s">
        <v>84</v>
      </c>
      <c r="U725" t="s">
        <v>85</v>
      </c>
      <c r="W725" t="s">
        <v>86</v>
      </c>
      <c r="Y725" t="s">
        <v>84</v>
      </c>
      <c r="AA725" t="s">
        <v>142</v>
      </c>
      <c r="AB725" t="s">
        <v>143</v>
      </c>
      <c r="AD725" t="s">
        <v>144</v>
      </c>
      <c r="AE725" t="s">
        <v>145</v>
      </c>
      <c r="AF725" t="s">
        <v>146</v>
      </c>
      <c r="AG725" t="s">
        <v>146</v>
      </c>
      <c r="AH725" t="s">
        <v>147</v>
      </c>
      <c r="AI725" t="s">
        <v>148</v>
      </c>
      <c r="AJ725" t="s">
        <v>149</v>
      </c>
      <c r="AK725" t="s">
        <v>84</v>
      </c>
      <c r="AL725" t="s">
        <v>95</v>
      </c>
      <c r="AM725" t="s">
        <v>96</v>
      </c>
      <c r="AO725" t="s">
        <v>144</v>
      </c>
      <c r="AQ725" t="s">
        <v>148</v>
      </c>
      <c r="AS725" s="1">
        <v>46000</v>
      </c>
      <c r="AT725" s="2">
        <v>0.87222222222222223</v>
      </c>
      <c r="AU725" t="s">
        <v>2947</v>
      </c>
      <c r="AV725" t="s">
        <v>1644</v>
      </c>
      <c r="AZ725" t="s">
        <v>99</v>
      </c>
      <c r="BB725" t="s">
        <v>141</v>
      </c>
      <c r="BD725" t="s">
        <v>1645</v>
      </c>
      <c r="BE725" t="s">
        <v>136</v>
      </c>
      <c r="BF725" t="s">
        <v>138</v>
      </c>
      <c r="BG725" t="s">
        <v>77</v>
      </c>
      <c r="BI725" t="s">
        <v>103</v>
      </c>
      <c r="BJ725" t="s">
        <v>153</v>
      </c>
      <c r="BK725" t="s">
        <v>2204</v>
      </c>
      <c r="BL725">
        <v>1</v>
      </c>
      <c r="BM725" t="s">
        <v>106</v>
      </c>
      <c r="BN725" t="s">
        <v>1636</v>
      </c>
      <c r="BO725" t="s">
        <v>290</v>
      </c>
      <c r="BP725" t="s">
        <v>2205</v>
      </c>
      <c r="BQ725" t="s">
        <v>109</v>
      </c>
      <c r="BR725" t="s">
        <v>1041</v>
      </c>
      <c r="BS725" t="s">
        <v>123</v>
      </c>
      <c r="BT725" t="s">
        <v>2206</v>
      </c>
      <c r="BU725" t="s">
        <v>9002</v>
      </c>
      <c r="BV725">
        <v>89900</v>
      </c>
      <c r="BX725" t="s">
        <v>9001</v>
      </c>
      <c r="BY725">
        <f t="shared" si="55"/>
        <v>89900</v>
      </c>
      <c r="BZ725" t="str">
        <f t="shared" si="56"/>
        <v>West1</v>
      </c>
      <c r="CA725">
        <f t="shared" si="57"/>
        <v>106082</v>
      </c>
      <c r="CB725" t="str">
        <f t="shared" si="58"/>
        <v>SP</v>
      </c>
      <c r="CC725" t="s">
        <v>9005</v>
      </c>
      <c r="CD725" t="s">
        <v>9003</v>
      </c>
      <c r="CE725" t="str">
        <f t="shared" si="59"/>
        <v>Premium</v>
      </c>
      <c r="CF725" t="s">
        <v>123</v>
      </c>
      <c r="CG725" t="s">
        <v>9014</v>
      </c>
    </row>
    <row r="726" spans="1:85">
      <c r="A726">
        <v>21711643</v>
      </c>
      <c r="B726" t="s">
        <v>134</v>
      </c>
      <c r="C726" t="s">
        <v>135</v>
      </c>
      <c r="D726">
        <v>9029031943</v>
      </c>
      <c r="E726" t="s">
        <v>77</v>
      </c>
      <c r="F726" t="s">
        <v>136</v>
      </c>
      <c r="G726" t="s">
        <v>137</v>
      </c>
      <c r="H726" t="s">
        <v>138</v>
      </c>
      <c r="I726" t="s">
        <v>138</v>
      </c>
      <c r="K726" t="s">
        <v>77</v>
      </c>
      <c r="N726" t="s">
        <v>139</v>
      </c>
      <c r="O726" t="s">
        <v>140</v>
      </c>
      <c r="Q726" t="s">
        <v>141</v>
      </c>
      <c r="S726" t="s">
        <v>83</v>
      </c>
      <c r="T726" t="s">
        <v>84</v>
      </c>
      <c r="U726" t="s">
        <v>85</v>
      </c>
      <c r="W726" t="s">
        <v>86</v>
      </c>
      <c r="Y726" t="s">
        <v>84</v>
      </c>
      <c r="AA726" t="s">
        <v>142</v>
      </c>
      <c r="AB726" t="s">
        <v>143</v>
      </c>
      <c r="AD726" t="s">
        <v>144</v>
      </c>
      <c r="AE726" t="s">
        <v>145</v>
      </c>
      <c r="AF726" t="s">
        <v>146</v>
      </c>
      <c r="AG726" t="s">
        <v>146</v>
      </c>
      <c r="AH726" t="s">
        <v>147</v>
      </c>
      <c r="AI726" t="s">
        <v>148</v>
      </c>
      <c r="AJ726" t="s">
        <v>149</v>
      </c>
      <c r="AK726" t="s">
        <v>84</v>
      </c>
      <c r="AL726" t="s">
        <v>95</v>
      </c>
      <c r="AM726" t="s">
        <v>96</v>
      </c>
      <c r="AO726" t="s">
        <v>144</v>
      </c>
      <c r="AQ726" t="s">
        <v>148</v>
      </c>
      <c r="AS726" s="1">
        <v>46000</v>
      </c>
      <c r="AT726" s="2">
        <v>0.87291666666666667</v>
      </c>
      <c r="AU726" t="s">
        <v>2948</v>
      </c>
      <c r="AV726" t="s">
        <v>151</v>
      </c>
      <c r="AZ726" t="s">
        <v>99</v>
      </c>
      <c r="BB726" t="s">
        <v>141</v>
      </c>
      <c r="BD726" t="s">
        <v>152</v>
      </c>
      <c r="BE726" t="s">
        <v>136</v>
      </c>
      <c r="BF726" t="s">
        <v>138</v>
      </c>
      <c r="BG726" t="s">
        <v>77</v>
      </c>
      <c r="BI726" t="s">
        <v>103</v>
      </c>
      <c r="BJ726" t="s">
        <v>153</v>
      </c>
      <c r="BK726" t="s">
        <v>813</v>
      </c>
      <c r="BL726">
        <v>1</v>
      </c>
      <c r="BM726" t="s">
        <v>106</v>
      </c>
      <c r="BN726" t="s">
        <v>119</v>
      </c>
      <c r="BO726" t="s">
        <v>120</v>
      </c>
      <c r="BP726" t="s">
        <v>814</v>
      </c>
      <c r="BQ726" t="s">
        <v>109</v>
      </c>
      <c r="BR726" t="s">
        <v>122</v>
      </c>
      <c r="BS726" t="s">
        <v>111</v>
      </c>
      <c r="BT726" t="s">
        <v>815</v>
      </c>
      <c r="BU726" t="s">
        <v>9002</v>
      </c>
      <c r="BV726">
        <v>53000</v>
      </c>
      <c r="BX726" t="s">
        <v>9001</v>
      </c>
      <c r="BY726">
        <f t="shared" si="55"/>
        <v>53000</v>
      </c>
      <c r="BZ726" t="str">
        <f t="shared" si="56"/>
        <v>West1</v>
      </c>
      <c r="CA726">
        <f t="shared" si="57"/>
        <v>62540</v>
      </c>
      <c r="CB726" t="str">
        <f t="shared" si="58"/>
        <v/>
      </c>
      <c r="CD726" t="s">
        <v>9003</v>
      </c>
      <c r="CE726" t="str">
        <f t="shared" si="59"/>
        <v>Mainstream</v>
      </c>
      <c r="CF726" t="s">
        <v>111</v>
      </c>
      <c r="CG726" t="s">
        <v>158</v>
      </c>
    </row>
    <row r="727" spans="1:85">
      <c r="A727">
        <v>21711655</v>
      </c>
      <c r="B727" t="s">
        <v>134</v>
      </c>
      <c r="C727" t="s">
        <v>135</v>
      </c>
      <c r="D727">
        <v>9029031943</v>
      </c>
      <c r="E727" t="s">
        <v>77</v>
      </c>
      <c r="F727" t="s">
        <v>136</v>
      </c>
      <c r="G727" t="s">
        <v>137</v>
      </c>
      <c r="H727" t="s">
        <v>138</v>
      </c>
      <c r="I727" t="s">
        <v>138</v>
      </c>
      <c r="K727" t="s">
        <v>77</v>
      </c>
      <c r="N727" t="s">
        <v>139</v>
      </c>
      <c r="O727" t="s">
        <v>140</v>
      </c>
      <c r="Q727" t="s">
        <v>141</v>
      </c>
      <c r="S727" t="s">
        <v>83</v>
      </c>
      <c r="T727" t="s">
        <v>84</v>
      </c>
      <c r="U727" t="s">
        <v>85</v>
      </c>
      <c r="W727" t="s">
        <v>86</v>
      </c>
      <c r="Y727" t="s">
        <v>84</v>
      </c>
      <c r="AA727" t="s">
        <v>142</v>
      </c>
      <c r="AB727" t="s">
        <v>143</v>
      </c>
      <c r="AD727" t="s">
        <v>144</v>
      </c>
      <c r="AE727" t="s">
        <v>145</v>
      </c>
      <c r="AF727" t="s">
        <v>146</v>
      </c>
      <c r="AG727" t="s">
        <v>146</v>
      </c>
      <c r="AH727" t="s">
        <v>147</v>
      </c>
      <c r="AI727" t="s">
        <v>148</v>
      </c>
      <c r="AJ727" t="s">
        <v>149</v>
      </c>
      <c r="AK727" t="s">
        <v>84</v>
      </c>
      <c r="AL727" t="s">
        <v>95</v>
      </c>
      <c r="AM727" t="s">
        <v>96</v>
      </c>
      <c r="AO727" t="s">
        <v>144</v>
      </c>
      <c r="AQ727" t="s">
        <v>148</v>
      </c>
      <c r="AS727" s="1">
        <v>46000</v>
      </c>
      <c r="AT727" s="2">
        <v>0.87361111111111112</v>
      </c>
      <c r="AU727" t="s">
        <v>2949</v>
      </c>
      <c r="AV727" t="s">
        <v>2950</v>
      </c>
      <c r="AZ727" t="s">
        <v>99</v>
      </c>
      <c r="BB727" t="s">
        <v>141</v>
      </c>
      <c r="BD727" t="s">
        <v>2951</v>
      </c>
      <c r="BE727" t="s">
        <v>136</v>
      </c>
      <c r="BF727" t="s">
        <v>138</v>
      </c>
      <c r="BG727" t="s">
        <v>77</v>
      </c>
      <c r="BI727" t="s">
        <v>103</v>
      </c>
      <c r="BJ727" t="s">
        <v>153</v>
      </c>
      <c r="BK727" t="s">
        <v>434</v>
      </c>
      <c r="BL727">
        <v>1</v>
      </c>
      <c r="BM727" t="s">
        <v>106</v>
      </c>
      <c r="BN727" t="s">
        <v>224</v>
      </c>
      <c r="BO727" t="s">
        <v>435</v>
      </c>
      <c r="BP727" t="s">
        <v>436</v>
      </c>
      <c r="BQ727" t="s">
        <v>109</v>
      </c>
      <c r="BR727" t="s">
        <v>227</v>
      </c>
      <c r="BS727" t="s">
        <v>123</v>
      </c>
      <c r="BT727" t="s">
        <v>437</v>
      </c>
      <c r="BU727" t="s">
        <v>9002</v>
      </c>
      <c r="BV727">
        <v>75864</v>
      </c>
      <c r="BX727" t="s">
        <v>9001</v>
      </c>
      <c r="BY727">
        <f t="shared" si="55"/>
        <v>75864</v>
      </c>
      <c r="BZ727" t="str">
        <f t="shared" si="56"/>
        <v>West1</v>
      </c>
      <c r="CA727">
        <f t="shared" si="57"/>
        <v>89519.51999999999</v>
      </c>
      <c r="CB727" t="str">
        <f t="shared" si="58"/>
        <v>SP</v>
      </c>
      <c r="CC727" t="s">
        <v>227</v>
      </c>
      <c r="CD727" t="s">
        <v>9003</v>
      </c>
      <c r="CE727" t="str">
        <f t="shared" si="59"/>
        <v>Premium</v>
      </c>
      <c r="CF727" t="s">
        <v>123</v>
      </c>
      <c r="CG727" t="s">
        <v>615</v>
      </c>
    </row>
    <row r="728" spans="1:85">
      <c r="A728">
        <v>21711662</v>
      </c>
      <c r="B728" t="s">
        <v>134</v>
      </c>
      <c r="C728" t="s">
        <v>135</v>
      </c>
      <c r="D728">
        <v>9029031943</v>
      </c>
      <c r="E728" t="s">
        <v>77</v>
      </c>
      <c r="F728" t="s">
        <v>136</v>
      </c>
      <c r="G728" t="s">
        <v>137</v>
      </c>
      <c r="H728" t="s">
        <v>138</v>
      </c>
      <c r="I728" t="s">
        <v>138</v>
      </c>
      <c r="K728" t="s">
        <v>77</v>
      </c>
      <c r="N728" t="s">
        <v>139</v>
      </c>
      <c r="O728" t="s">
        <v>140</v>
      </c>
      <c r="Q728" t="s">
        <v>141</v>
      </c>
      <c r="S728" t="s">
        <v>83</v>
      </c>
      <c r="T728" t="s">
        <v>84</v>
      </c>
      <c r="U728" t="s">
        <v>85</v>
      </c>
      <c r="W728" t="s">
        <v>86</v>
      </c>
      <c r="Y728" t="s">
        <v>84</v>
      </c>
      <c r="AA728" t="s">
        <v>142</v>
      </c>
      <c r="AB728" t="s">
        <v>143</v>
      </c>
      <c r="AD728" t="s">
        <v>144</v>
      </c>
      <c r="AE728" t="s">
        <v>145</v>
      </c>
      <c r="AF728" t="s">
        <v>146</v>
      </c>
      <c r="AG728" t="s">
        <v>146</v>
      </c>
      <c r="AH728" t="s">
        <v>147</v>
      </c>
      <c r="AI728" t="s">
        <v>148</v>
      </c>
      <c r="AJ728" t="s">
        <v>149</v>
      </c>
      <c r="AK728" t="s">
        <v>84</v>
      </c>
      <c r="AL728" t="s">
        <v>95</v>
      </c>
      <c r="AM728" t="s">
        <v>96</v>
      </c>
      <c r="AO728" t="s">
        <v>144</v>
      </c>
      <c r="AQ728" t="s">
        <v>148</v>
      </c>
      <c r="AS728" s="1">
        <v>46000</v>
      </c>
      <c r="AT728" s="2">
        <v>0.87430555555555556</v>
      </c>
      <c r="AU728" t="s">
        <v>2952</v>
      </c>
      <c r="AV728" t="s">
        <v>732</v>
      </c>
      <c r="AZ728" t="s">
        <v>99</v>
      </c>
      <c r="BB728" t="s">
        <v>141</v>
      </c>
      <c r="BD728" t="s">
        <v>733</v>
      </c>
      <c r="BE728" t="s">
        <v>136</v>
      </c>
      <c r="BF728" t="s">
        <v>138</v>
      </c>
      <c r="BG728" t="s">
        <v>77</v>
      </c>
      <c r="BI728" t="s">
        <v>103</v>
      </c>
      <c r="BJ728" t="s">
        <v>153</v>
      </c>
      <c r="BK728" t="s">
        <v>821</v>
      </c>
      <c r="BL728">
        <v>1</v>
      </c>
      <c r="BM728" t="s">
        <v>106</v>
      </c>
      <c r="BN728" t="s">
        <v>224</v>
      </c>
      <c r="BO728" t="s">
        <v>435</v>
      </c>
      <c r="BP728" t="s">
        <v>822</v>
      </c>
      <c r="BQ728" t="s">
        <v>109</v>
      </c>
      <c r="BR728" t="s">
        <v>227</v>
      </c>
      <c r="BS728" t="s">
        <v>123</v>
      </c>
      <c r="BT728" t="s">
        <v>823</v>
      </c>
      <c r="BU728" t="s">
        <v>9002</v>
      </c>
      <c r="BV728">
        <v>69999</v>
      </c>
      <c r="BX728" t="s">
        <v>9001</v>
      </c>
      <c r="BY728">
        <f t="shared" si="55"/>
        <v>69999</v>
      </c>
      <c r="BZ728" t="str">
        <f t="shared" si="56"/>
        <v>West1</v>
      </c>
      <c r="CA728">
        <f t="shared" si="57"/>
        <v>82598.819999999992</v>
      </c>
      <c r="CB728" t="str">
        <f t="shared" si="58"/>
        <v>SP</v>
      </c>
      <c r="CC728" t="s">
        <v>227</v>
      </c>
      <c r="CD728" t="s">
        <v>9003</v>
      </c>
      <c r="CE728" t="str">
        <f t="shared" si="59"/>
        <v>Premium</v>
      </c>
      <c r="CF728" t="s">
        <v>123</v>
      </c>
      <c r="CG728" t="s">
        <v>615</v>
      </c>
    </row>
    <row r="729" spans="1:85">
      <c r="A729">
        <v>21711680</v>
      </c>
      <c r="B729" t="s">
        <v>2627</v>
      </c>
      <c r="C729" t="s">
        <v>2628</v>
      </c>
      <c r="D729">
        <v>9798375154</v>
      </c>
      <c r="E729" t="s">
        <v>77</v>
      </c>
      <c r="F729" t="s">
        <v>2629</v>
      </c>
      <c r="G729">
        <v>601537</v>
      </c>
      <c r="H729" t="s">
        <v>2629</v>
      </c>
      <c r="I729" t="s">
        <v>2630</v>
      </c>
      <c r="K729" t="s">
        <v>77</v>
      </c>
      <c r="N729" t="s">
        <v>965</v>
      </c>
      <c r="O729" t="s">
        <v>966</v>
      </c>
      <c r="Q729" t="s">
        <v>967</v>
      </c>
      <c r="S729" t="s">
        <v>83</v>
      </c>
      <c r="T729" t="s">
        <v>84</v>
      </c>
      <c r="U729" t="s">
        <v>85</v>
      </c>
      <c r="W729" t="s">
        <v>86</v>
      </c>
      <c r="Y729" t="s">
        <v>84</v>
      </c>
      <c r="AA729" t="s">
        <v>968</v>
      </c>
      <c r="AB729" t="s">
        <v>969</v>
      </c>
      <c r="AD729" t="s">
        <v>970</v>
      </c>
      <c r="AE729" t="s">
        <v>90</v>
      </c>
      <c r="AF729" t="s">
        <v>971</v>
      </c>
      <c r="AG729" t="s">
        <v>971</v>
      </c>
      <c r="AH729" t="s">
        <v>972</v>
      </c>
      <c r="AI729" t="s">
        <v>973</v>
      </c>
      <c r="AJ729" t="s">
        <v>94</v>
      </c>
      <c r="AK729" t="s">
        <v>84</v>
      </c>
      <c r="AL729" t="s">
        <v>95</v>
      </c>
      <c r="AM729" t="s">
        <v>96</v>
      </c>
      <c r="AO729" t="s">
        <v>970</v>
      </c>
      <c r="AQ729" t="s">
        <v>973</v>
      </c>
      <c r="AS729" s="1">
        <v>46000</v>
      </c>
      <c r="AT729" s="2">
        <v>0.87430555555555556</v>
      </c>
      <c r="AU729" t="s">
        <v>2953</v>
      </c>
      <c r="AV729" t="s">
        <v>2954</v>
      </c>
      <c r="AZ729" t="s">
        <v>99</v>
      </c>
      <c r="BA729" t="s">
        <v>2955</v>
      </c>
      <c r="BB729" t="s">
        <v>967</v>
      </c>
      <c r="BD729" t="s">
        <v>2956</v>
      </c>
      <c r="BE729" t="s">
        <v>2957</v>
      </c>
      <c r="BF729" t="s">
        <v>2630</v>
      </c>
      <c r="BI729" t="s">
        <v>103</v>
      </c>
      <c r="BJ729" t="s">
        <v>104</v>
      </c>
      <c r="BK729" t="s">
        <v>213</v>
      </c>
      <c r="BL729">
        <v>1</v>
      </c>
      <c r="BM729" t="s">
        <v>106</v>
      </c>
      <c r="BN729" t="s">
        <v>119</v>
      </c>
      <c r="BO729" t="s">
        <v>119</v>
      </c>
      <c r="BP729" t="s">
        <v>214</v>
      </c>
      <c r="BQ729" t="s">
        <v>109</v>
      </c>
      <c r="BR729" t="s">
        <v>122</v>
      </c>
      <c r="BS729" t="s">
        <v>160</v>
      </c>
      <c r="BT729" t="s">
        <v>215</v>
      </c>
      <c r="BU729" t="s">
        <v>9002</v>
      </c>
      <c r="BV729">
        <v>29407</v>
      </c>
      <c r="BX729" t="s">
        <v>9001</v>
      </c>
      <c r="BY729">
        <f t="shared" si="55"/>
        <v>29407</v>
      </c>
      <c r="BZ729" t="str">
        <f t="shared" si="56"/>
        <v>East2</v>
      </c>
      <c r="CA729">
        <f t="shared" si="57"/>
        <v>34700.259999999995</v>
      </c>
      <c r="CB729" t="str">
        <f t="shared" si="58"/>
        <v/>
      </c>
      <c r="CD729" t="s">
        <v>967</v>
      </c>
      <c r="CE729" t="str">
        <f t="shared" si="59"/>
        <v>Entry</v>
      </c>
      <c r="CF729" t="s">
        <v>160</v>
      </c>
      <c r="CG729" t="s">
        <v>615</v>
      </c>
    </row>
    <row r="730" spans="1:85">
      <c r="A730">
        <v>21711680</v>
      </c>
      <c r="B730" t="s">
        <v>2627</v>
      </c>
      <c r="C730" t="s">
        <v>2628</v>
      </c>
      <c r="D730">
        <v>9798375154</v>
      </c>
      <c r="E730" t="s">
        <v>77</v>
      </c>
      <c r="F730" t="s">
        <v>2629</v>
      </c>
      <c r="G730">
        <v>601537</v>
      </c>
      <c r="H730" t="s">
        <v>2629</v>
      </c>
      <c r="I730" t="s">
        <v>2630</v>
      </c>
      <c r="K730" t="s">
        <v>77</v>
      </c>
      <c r="N730" t="s">
        <v>965</v>
      </c>
      <c r="O730" t="s">
        <v>966</v>
      </c>
      <c r="Q730" t="s">
        <v>967</v>
      </c>
      <c r="S730" t="s">
        <v>83</v>
      </c>
      <c r="T730" t="s">
        <v>84</v>
      </c>
      <c r="U730" t="s">
        <v>85</v>
      </c>
      <c r="W730" t="s">
        <v>86</v>
      </c>
      <c r="Y730" t="s">
        <v>84</v>
      </c>
      <c r="AA730" t="s">
        <v>968</v>
      </c>
      <c r="AB730" t="s">
        <v>969</v>
      </c>
      <c r="AD730" t="s">
        <v>970</v>
      </c>
      <c r="AE730" t="s">
        <v>90</v>
      </c>
      <c r="AF730" t="s">
        <v>971</v>
      </c>
      <c r="AG730" t="s">
        <v>971</v>
      </c>
      <c r="AH730" t="s">
        <v>972</v>
      </c>
      <c r="AI730" t="s">
        <v>973</v>
      </c>
      <c r="AJ730" t="s">
        <v>94</v>
      </c>
      <c r="AK730" t="s">
        <v>84</v>
      </c>
      <c r="AL730" t="s">
        <v>95</v>
      </c>
      <c r="AM730" t="s">
        <v>96</v>
      </c>
      <c r="AO730" t="s">
        <v>970</v>
      </c>
      <c r="AQ730" t="s">
        <v>973</v>
      </c>
      <c r="AS730" s="1">
        <v>46000</v>
      </c>
      <c r="AT730" s="2">
        <v>0.87430555555555556</v>
      </c>
      <c r="AU730" t="s">
        <v>2953</v>
      </c>
      <c r="AV730" t="s">
        <v>2954</v>
      </c>
      <c r="AZ730" t="s">
        <v>99</v>
      </c>
      <c r="BA730" t="s">
        <v>2955</v>
      </c>
      <c r="BB730" t="s">
        <v>967</v>
      </c>
      <c r="BD730" t="s">
        <v>2956</v>
      </c>
      <c r="BE730" t="s">
        <v>2957</v>
      </c>
      <c r="BF730" t="s">
        <v>2630</v>
      </c>
      <c r="BI730" t="s">
        <v>103</v>
      </c>
      <c r="BJ730" t="s">
        <v>104</v>
      </c>
      <c r="BK730" t="s">
        <v>796</v>
      </c>
      <c r="BL730">
        <v>1</v>
      </c>
      <c r="BM730" t="s">
        <v>106</v>
      </c>
      <c r="BN730" t="s">
        <v>119</v>
      </c>
      <c r="BO730" t="s">
        <v>797</v>
      </c>
      <c r="BP730" t="s">
        <v>798</v>
      </c>
      <c r="BQ730" t="s">
        <v>109</v>
      </c>
      <c r="BR730" t="s">
        <v>122</v>
      </c>
      <c r="BS730" t="s">
        <v>160</v>
      </c>
      <c r="BT730" t="s">
        <v>799</v>
      </c>
      <c r="BU730" t="s">
        <v>9002</v>
      </c>
      <c r="BV730">
        <v>36960</v>
      </c>
      <c r="BX730" t="s">
        <v>9001</v>
      </c>
      <c r="BY730">
        <f t="shared" si="55"/>
        <v>36960</v>
      </c>
      <c r="BZ730" t="str">
        <f t="shared" si="56"/>
        <v>East2</v>
      </c>
      <c r="CA730">
        <f t="shared" si="57"/>
        <v>43612.799999999996</v>
      </c>
      <c r="CB730" t="str">
        <f t="shared" si="58"/>
        <v/>
      </c>
      <c r="CD730" t="s">
        <v>967</v>
      </c>
      <c r="CE730" t="str">
        <f t="shared" si="59"/>
        <v>Mainstream</v>
      </c>
      <c r="CF730" t="s">
        <v>111</v>
      </c>
      <c r="CG730" t="s">
        <v>615</v>
      </c>
    </row>
    <row r="731" spans="1:85">
      <c r="A731">
        <v>21711681</v>
      </c>
      <c r="B731" t="s">
        <v>134</v>
      </c>
      <c r="C731" t="s">
        <v>135</v>
      </c>
      <c r="D731">
        <v>9029031943</v>
      </c>
      <c r="E731" t="s">
        <v>77</v>
      </c>
      <c r="F731" t="s">
        <v>136</v>
      </c>
      <c r="G731" t="s">
        <v>137</v>
      </c>
      <c r="H731" t="s">
        <v>138</v>
      </c>
      <c r="I731" t="s">
        <v>138</v>
      </c>
      <c r="K731" t="s">
        <v>77</v>
      </c>
      <c r="N731" t="s">
        <v>139</v>
      </c>
      <c r="O731" t="s">
        <v>140</v>
      </c>
      <c r="Q731" t="s">
        <v>141</v>
      </c>
      <c r="S731" t="s">
        <v>83</v>
      </c>
      <c r="T731" t="s">
        <v>84</v>
      </c>
      <c r="U731" t="s">
        <v>85</v>
      </c>
      <c r="W731" t="s">
        <v>86</v>
      </c>
      <c r="Y731" t="s">
        <v>84</v>
      </c>
      <c r="AA731" t="s">
        <v>142</v>
      </c>
      <c r="AB731" t="s">
        <v>143</v>
      </c>
      <c r="AD731" t="s">
        <v>144</v>
      </c>
      <c r="AE731" t="s">
        <v>145</v>
      </c>
      <c r="AF731" t="s">
        <v>146</v>
      </c>
      <c r="AG731" t="s">
        <v>146</v>
      </c>
      <c r="AH731" t="s">
        <v>147</v>
      </c>
      <c r="AI731" t="s">
        <v>148</v>
      </c>
      <c r="AJ731" t="s">
        <v>149</v>
      </c>
      <c r="AK731" t="s">
        <v>84</v>
      </c>
      <c r="AL731" t="s">
        <v>95</v>
      </c>
      <c r="AM731" t="s">
        <v>96</v>
      </c>
      <c r="AO731" t="s">
        <v>144</v>
      </c>
      <c r="AQ731" t="s">
        <v>148</v>
      </c>
      <c r="AS731" s="1">
        <v>46000</v>
      </c>
      <c r="AT731" s="2">
        <v>0.875</v>
      </c>
      <c r="AU731" t="s">
        <v>2958</v>
      </c>
      <c r="AV731" t="s">
        <v>2933</v>
      </c>
      <c r="AZ731" t="s">
        <v>99</v>
      </c>
      <c r="BB731" t="s">
        <v>141</v>
      </c>
      <c r="BD731" t="s">
        <v>2934</v>
      </c>
      <c r="BE731" t="s">
        <v>136</v>
      </c>
      <c r="BF731" t="s">
        <v>138</v>
      </c>
      <c r="BG731" t="s">
        <v>77</v>
      </c>
      <c r="BI731" t="s">
        <v>103</v>
      </c>
      <c r="BJ731" t="s">
        <v>153</v>
      </c>
      <c r="BK731" t="s">
        <v>237</v>
      </c>
      <c r="BL731">
        <v>3</v>
      </c>
      <c r="BM731" t="s">
        <v>106</v>
      </c>
      <c r="BN731" t="s">
        <v>238</v>
      </c>
      <c r="BO731" t="s">
        <v>120</v>
      </c>
      <c r="BP731" t="s">
        <v>239</v>
      </c>
      <c r="BQ731" t="s">
        <v>109</v>
      </c>
      <c r="BR731" t="s">
        <v>122</v>
      </c>
      <c r="BS731" t="s">
        <v>111</v>
      </c>
      <c r="BT731" t="s">
        <v>240</v>
      </c>
      <c r="BU731" t="s">
        <v>9002</v>
      </c>
      <c r="BV731">
        <v>41000</v>
      </c>
      <c r="BX731" t="s">
        <v>9001</v>
      </c>
      <c r="BY731">
        <f t="shared" si="55"/>
        <v>123000</v>
      </c>
      <c r="BZ731" t="str">
        <f t="shared" si="56"/>
        <v>West1</v>
      </c>
      <c r="CA731">
        <f t="shared" si="57"/>
        <v>48380</v>
      </c>
      <c r="CB731" t="str">
        <f t="shared" si="58"/>
        <v/>
      </c>
      <c r="CD731" t="s">
        <v>9003</v>
      </c>
      <c r="CE731" t="str">
        <f t="shared" si="59"/>
        <v>Mainstream</v>
      </c>
      <c r="CF731" t="s">
        <v>111</v>
      </c>
      <c r="CG731" t="s">
        <v>9011</v>
      </c>
    </row>
    <row r="732" spans="1:85">
      <c r="A732">
        <v>21711694</v>
      </c>
      <c r="B732" t="s">
        <v>134</v>
      </c>
      <c r="C732" t="s">
        <v>135</v>
      </c>
      <c r="D732">
        <v>9029031943</v>
      </c>
      <c r="E732" t="s">
        <v>77</v>
      </c>
      <c r="F732" t="s">
        <v>136</v>
      </c>
      <c r="G732" t="s">
        <v>137</v>
      </c>
      <c r="H732" t="s">
        <v>138</v>
      </c>
      <c r="I732" t="s">
        <v>138</v>
      </c>
      <c r="K732" t="s">
        <v>77</v>
      </c>
      <c r="N732" t="s">
        <v>139</v>
      </c>
      <c r="O732" t="s">
        <v>140</v>
      </c>
      <c r="Q732" t="s">
        <v>141</v>
      </c>
      <c r="S732" t="s">
        <v>83</v>
      </c>
      <c r="T732" t="s">
        <v>84</v>
      </c>
      <c r="U732" t="s">
        <v>85</v>
      </c>
      <c r="W732" t="s">
        <v>86</v>
      </c>
      <c r="Y732" t="s">
        <v>84</v>
      </c>
      <c r="AA732" t="s">
        <v>142</v>
      </c>
      <c r="AB732" t="s">
        <v>143</v>
      </c>
      <c r="AD732" t="s">
        <v>144</v>
      </c>
      <c r="AE732" t="s">
        <v>145</v>
      </c>
      <c r="AF732" t="s">
        <v>146</v>
      </c>
      <c r="AG732" t="s">
        <v>146</v>
      </c>
      <c r="AH732" t="s">
        <v>147</v>
      </c>
      <c r="AI732" t="s">
        <v>148</v>
      </c>
      <c r="AJ732" t="s">
        <v>149</v>
      </c>
      <c r="AK732" t="s">
        <v>84</v>
      </c>
      <c r="AL732" t="s">
        <v>95</v>
      </c>
      <c r="AM732" t="s">
        <v>96</v>
      </c>
      <c r="AO732" t="s">
        <v>144</v>
      </c>
      <c r="AQ732" t="s">
        <v>148</v>
      </c>
      <c r="AS732" s="1">
        <v>46000</v>
      </c>
      <c r="AT732" s="2">
        <v>0.87569444444444444</v>
      </c>
      <c r="AU732" t="s">
        <v>2959</v>
      </c>
      <c r="AV732" t="s">
        <v>1654</v>
      </c>
      <c r="AZ732" t="s">
        <v>99</v>
      </c>
      <c r="BB732" t="s">
        <v>141</v>
      </c>
      <c r="BD732" t="s">
        <v>1655</v>
      </c>
      <c r="BE732" t="s">
        <v>136</v>
      </c>
      <c r="BF732" t="s">
        <v>138</v>
      </c>
      <c r="BG732" t="s">
        <v>77</v>
      </c>
      <c r="BI732" t="s">
        <v>103</v>
      </c>
      <c r="BJ732" t="s">
        <v>153</v>
      </c>
      <c r="BK732" t="s">
        <v>237</v>
      </c>
      <c r="BL732">
        <v>2</v>
      </c>
      <c r="BM732" t="s">
        <v>106</v>
      </c>
      <c r="BN732" t="s">
        <v>238</v>
      </c>
      <c r="BO732" t="s">
        <v>120</v>
      </c>
      <c r="BP732" t="s">
        <v>239</v>
      </c>
      <c r="BQ732" t="s">
        <v>109</v>
      </c>
      <c r="BR732" t="s">
        <v>122</v>
      </c>
      <c r="BS732" t="s">
        <v>111</v>
      </c>
      <c r="BT732" t="s">
        <v>240</v>
      </c>
      <c r="BU732" t="s">
        <v>9002</v>
      </c>
      <c r="BV732">
        <v>41000</v>
      </c>
      <c r="BX732" t="s">
        <v>9001</v>
      </c>
      <c r="BY732">
        <f t="shared" si="55"/>
        <v>82000</v>
      </c>
      <c r="BZ732" t="str">
        <f t="shared" si="56"/>
        <v>West1</v>
      </c>
      <c r="CA732">
        <f t="shared" si="57"/>
        <v>48380</v>
      </c>
      <c r="CB732" t="str">
        <f t="shared" si="58"/>
        <v/>
      </c>
      <c r="CD732" t="s">
        <v>9003</v>
      </c>
      <c r="CE732" t="str">
        <f t="shared" si="59"/>
        <v>Mainstream</v>
      </c>
      <c r="CF732" t="s">
        <v>111</v>
      </c>
      <c r="CG732" t="s">
        <v>9011</v>
      </c>
    </row>
    <row r="733" spans="1:85">
      <c r="A733">
        <v>21711702</v>
      </c>
      <c r="B733" t="s">
        <v>2627</v>
      </c>
      <c r="C733" t="s">
        <v>2628</v>
      </c>
      <c r="D733">
        <v>9798375154</v>
      </c>
      <c r="E733" t="s">
        <v>77</v>
      </c>
      <c r="F733" t="s">
        <v>2629</v>
      </c>
      <c r="G733">
        <v>601537</v>
      </c>
      <c r="H733" t="s">
        <v>2629</v>
      </c>
      <c r="I733" t="s">
        <v>2630</v>
      </c>
      <c r="K733" t="s">
        <v>77</v>
      </c>
      <c r="N733" t="s">
        <v>965</v>
      </c>
      <c r="O733" t="s">
        <v>966</v>
      </c>
      <c r="Q733" t="s">
        <v>967</v>
      </c>
      <c r="S733" t="s">
        <v>83</v>
      </c>
      <c r="T733" t="s">
        <v>84</v>
      </c>
      <c r="U733" t="s">
        <v>85</v>
      </c>
      <c r="W733" t="s">
        <v>86</v>
      </c>
      <c r="Y733" t="s">
        <v>84</v>
      </c>
      <c r="AA733" t="s">
        <v>968</v>
      </c>
      <c r="AB733" t="s">
        <v>969</v>
      </c>
      <c r="AD733" t="s">
        <v>970</v>
      </c>
      <c r="AE733" t="s">
        <v>90</v>
      </c>
      <c r="AF733" t="s">
        <v>971</v>
      </c>
      <c r="AG733" t="s">
        <v>971</v>
      </c>
      <c r="AH733" t="s">
        <v>972</v>
      </c>
      <c r="AI733" t="s">
        <v>973</v>
      </c>
      <c r="AJ733" t="s">
        <v>94</v>
      </c>
      <c r="AK733" t="s">
        <v>84</v>
      </c>
      <c r="AL733" t="s">
        <v>95</v>
      </c>
      <c r="AM733" t="s">
        <v>96</v>
      </c>
      <c r="AO733" t="s">
        <v>970</v>
      </c>
      <c r="AQ733" t="s">
        <v>973</v>
      </c>
      <c r="AS733" s="1">
        <v>46000</v>
      </c>
      <c r="AT733" s="2">
        <v>0.87569444444444444</v>
      </c>
      <c r="AU733" t="s">
        <v>2960</v>
      </c>
      <c r="AV733" t="s">
        <v>2961</v>
      </c>
      <c r="AZ733" t="s">
        <v>99</v>
      </c>
      <c r="BA733" t="s">
        <v>2962</v>
      </c>
      <c r="BB733" t="s">
        <v>967</v>
      </c>
      <c r="BD733" t="s">
        <v>2963</v>
      </c>
      <c r="BE733" t="s">
        <v>2964</v>
      </c>
      <c r="BF733" t="s">
        <v>2630</v>
      </c>
      <c r="BI733" t="s">
        <v>103</v>
      </c>
      <c r="BJ733" t="s">
        <v>104</v>
      </c>
      <c r="BK733" t="s">
        <v>752</v>
      </c>
      <c r="BL733">
        <v>1</v>
      </c>
      <c r="BM733" t="s">
        <v>106</v>
      </c>
      <c r="BN733" t="s">
        <v>119</v>
      </c>
      <c r="BO733" t="s">
        <v>753</v>
      </c>
      <c r="BP733" t="s">
        <v>754</v>
      </c>
      <c r="BQ733" t="s">
        <v>109</v>
      </c>
      <c r="BR733" t="s">
        <v>122</v>
      </c>
      <c r="BS733" t="s">
        <v>160</v>
      </c>
      <c r="BT733" t="s">
        <v>755</v>
      </c>
      <c r="BU733" t="s">
        <v>9002</v>
      </c>
      <c r="BV733">
        <v>25900</v>
      </c>
      <c r="BX733" t="s">
        <v>9001</v>
      </c>
      <c r="BY733">
        <f t="shared" si="55"/>
        <v>25900</v>
      </c>
      <c r="BZ733" t="str">
        <f t="shared" si="56"/>
        <v>East2</v>
      </c>
      <c r="CA733">
        <f t="shared" si="57"/>
        <v>30562</v>
      </c>
      <c r="CB733" t="str">
        <f t="shared" si="58"/>
        <v/>
      </c>
      <c r="CD733" t="s">
        <v>967</v>
      </c>
      <c r="CE733" t="str">
        <f t="shared" si="59"/>
        <v>Entry</v>
      </c>
      <c r="CF733" t="s">
        <v>160</v>
      </c>
      <c r="CG733" t="s">
        <v>615</v>
      </c>
    </row>
    <row r="734" spans="1:85">
      <c r="A734">
        <v>21711705</v>
      </c>
      <c r="B734" t="s">
        <v>134</v>
      </c>
      <c r="C734" t="s">
        <v>135</v>
      </c>
      <c r="D734">
        <v>9029031943</v>
      </c>
      <c r="E734" t="s">
        <v>77</v>
      </c>
      <c r="F734" t="s">
        <v>136</v>
      </c>
      <c r="G734" t="s">
        <v>137</v>
      </c>
      <c r="H734" t="s">
        <v>138</v>
      </c>
      <c r="I734" t="s">
        <v>138</v>
      </c>
      <c r="K734" t="s">
        <v>77</v>
      </c>
      <c r="N734" t="s">
        <v>139</v>
      </c>
      <c r="O734" t="s">
        <v>140</v>
      </c>
      <c r="Q734" t="s">
        <v>141</v>
      </c>
      <c r="S734" t="s">
        <v>83</v>
      </c>
      <c r="T734" t="s">
        <v>84</v>
      </c>
      <c r="U734" t="s">
        <v>85</v>
      </c>
      <c r="W734" t="s">
        <v>86</v>
      </c>
      <c r="Y734" t="s">
        <v>84</v>
      </c>
      <c r="AA734" t="s">
        <v>142</v>
      </c>
      <c r="AB734" t="s">
        <v>143</v>
      </c>
      <c r="AD734" t="s">
        <v>144</v>
      </c>
      <c r="AE734" t="s">
        <v>145</v>
      </c>
      <c r="AF734" t="s">
        <v>146</v>
      </c>
      <c r="AG734" t="s">
        <v>146</v>
      </c>
      <c r="AH734" t="s">
        <v>147</v>
      </c>
      <c r="AI734" t="s">
        <v>148</v>
      </c>
      <c r="AJ734" t="s">
        <v>149</v>
      </c>
      <c r="AK734" t="s">
        <v>84</v>
      </c>
      <c r="AL734" t="s">
        <v>95</v>
      </c>
      <c r="AM734" t="s">
        <v>96</v>
      </c>
      <c r="AO734" t="s">
        <v>144</v>
      </c>
      <c r="AQ734" t="s">
        <v>148</v>
      </c>
      <c r="AS734" s="1">
        <v>46000</v>
      </c>
      <c r="AT734" s="2">
        <v>0.87569444444444444</v>
      </c>
      <c r="AU734" t="s">
        <v>2965</v>
      </c>
      <c r="AV734" t="s">
        <v>1199</v>
      </c>
      <c r="AZ734" t="s">
        <v>99</v>
      </c>
      <c r="BA734" t="s">
        <v>2966</v>
      </c>
      <c r="BB734" t="s">
        <v>141</v>
      </c>
      <c r="BD734" t="s">
        <v>2967</v>
      </c>
      <c r="BE734" t="s">
        <v>136</v>
      </c>
      <c r="BF734" t="s">
        <v>138</v>
      </c>
      <c r="BG734" t="s">
        <v>77</v>
      </c>
      <c r="BI734" t="s">
        <v>103</v>
      </c>
      <c r="BJ734" t="s">
        <v>153</v>
      </c>
      <c r="BK734" t="s">
        <v>237</v>
      </c>
      <c r="BL734">
        <v>2</v>
      </c>
      <c r="BM734" t="s">
        <v>106</v>
      </c>
      <c r="BN734" t="s">
        <v>238</v>
      </c>
      <c r="BO734" t="s">
        <v>120</v>
      </c>
      <c r="BP734" t="s">
        <v>239</v>
      </c>
      <c r="BQ734" t="s">
        <v>109</v>
      </c>
      <c r="BR734" t="s">
        <v>122</v>
      </c>
      <c r="BS734" t="s">
        <v>111</v>
      </c>
      <c r="BT734" t="s">
        <v>240</v>
      </c>
      <c r="BU734" t="s">
        <v>9002</v>
      </c>
      <c r="BV734">
        <v>41000</v>
      </c>
      <c r="BX734" t="s">
        <v>9001</v>
      </c>
      <c r="BY734">
        <f t="shared" si="55"/>
        <v>82000</v>
      </c>
      <c r="BZ734" t="str">
        <f t="shared" si="56"/>
        <v>West1</v>
      </c>
      <c r="CA734">
        <f t="shared" si="57"/>
        <v>48380</v>
      </c>
      <c r="CB734" t="str">
        <f t="shared" si="58"/>
        <v/>
      </c>
      <c r="CD734" t="s">
        <v>9003</v>
      </c>
      <c r="CE734" t="str">
        <f t="shared" si="59"/>
        <v>Mainstream</v>
      </c>
      <c r="CF734" t="s">
        <v>111</v>
      </c>
      <c r="CG734" t="s">
        <v>9011</v>
      </c>
    </row>
    <row r="735" spans="1:85">
      <c r="A735">
        <v>21711725</v>
      </c>
      <c r="B735" t="s">
        <v>2627</v>
      </c>
      <c r="C735" t="s">
        <v>2628</v>
      </c>
      <c r="D735">
        <v>9798375154</v>
      </c>
      <c r="E735" t="s">
        <v>77</v>
      </c>
      <c r="F735" t="s">
        <v>2629</v>
      </c>
      <c r="G735">
        <v>601537</v>
      </c>
      <c r="H735" t="s">
        <v>2629</v>
      </c>
      <c r="I735" t="s">
        <v>2630</v>
      </c>
      <c r="K735" t="s">
        <v>77</v>
      </c>
      <c r="N735" t="s">
        <v>965</v>
      </c>
      <c r="O735" t="s">
        <v>966</v>
      </c>
      <c r="Q735" t="s">
        <v>967</v>
      </c>
      <c r="S735" t="s">
        <v>83</v>
      </c>
      <c r="T735" t="s">
        <v>84</v>
      </c>
      <c r="U735" t="s">
        <v>85</v>
      </c>
      <c r="W735" t="s">
        <v>86</v>
      </c>
      <c r="Y735" t="s">
        <v>84</v>
      </c>
      <c r="AA735" t="s">
        <v>968</v>
      </c>
      <c r="AB735" t="s">
        <v>969</v>
      </c>
      <c r="AD735" t="s">
        <v>970</v>
      </c>
      <c r="AE735" t="s">
        <v>90</v>
      </c>
      <c r="AF735" t="s">
        <v>971</v>
      </c>
      <c r="AG735" t="s">
        <v>971</v>
      </c>
      <c r="AH735" t="s">
        <v>972</v>
      </c>
      <c r="AI735" t="s">
        <v>973</v>
      </c>
      <c r="AJ735" t="s">
        <v>94</v>
      </c>
      <c r="AK735" t="s">
        <v>84</v>
      </c>
      <c r="AL735" t="s">
        <v>95</v>
      </c>
      <c r="AM735" t="s">
        <v>96</v>
      </c>
      <c r="AO735" t="s">
        <v>970</v>
      </c>
      <c r="AQ735" t="s">
        <v>973</v>
      </c>
      <c r="AS735" s="1">
        <v>46000</v>
      </c>
      <c r="AT735" s="2">
        <v>0.87638888888888888</v>
      </c>
      <c r="AU735" t="s">
        <v>2968</v>
      </c>
      <c r="AV735" t="s">
        <v>2969</v>
      </c>
      <c r="AZ735" t="s">
        <v>99</v>
      </c>
      <c r="BB735" t="s">
        <v>967</v>
      </c>
      <c r="BD735" t="s">
        <v>2970</v>
      </c>
      <c r="BE735" t="s">
        <v>2629</v>
      </c>
      <c r="BF735" t="s">
        <v>2630</v>
      </c>
      <c r="BI735" t="s">
        <v>103</v>
      </c>
      <c r="BJ735" t="s">
        <v>104</v>
      </c>
      <c r="BK735" t="s">
        <v>796</v>
      </c>
      <c r="BL735">
        <v>1</v>
      </c>
      <c r="BM735" t="s">
        <v>106</v>
      </c>
      <c r="BN735" t="s">
        <v>119</v>
      </c>
      <c r="BO735" t="s">
        <v>797</v>
      </c>
      <c r="BP735" t="s">
        <v>798</v>
      </c>
      <c r="BQ735" t="s">
        <v>109</v>
      </c>
      <c r="BR735" t="s">
        <v>122</v>
      </c>
      <c r="BS735" t="s">
        <v>160</v>
      </c>
      <c r="BT735" t="s">
        <v>799</v>
      </c>
      <c r="BU735" t="s">
        <v>9002</v>
      </c>
      <c r="BV735">
        <v>36960</v>
      </c>
      <c r="BX735" t="s">
        <v>9001</v>
      </c>
      <c r="BY735">
        <f t="shared" si="55"/>
        <v>36960</v>
      </c>
      <c r="BZ735" t="str">
        <f t="shared" si="56"/>
        <v>East2</v>
      </c>
      <c r="CA735">
        <f t="shared" si="57"/>
        <v>43612.799999999996</v>
      </c>
      <c r="CB735" t="str">
        <f t="shared" si="58"/>
        <v/>
      </c>
      <c r="CD735" t="s">
        <v>967</v>
      </c>
      <c r="CE735" t="str">
        <f t="shared" si="59"/>
        <v>Mainstream</v>
      </c>
      <c r="CF735" t="s">
        <v>111</v>
      </c>
      <c r="CG735" t="s">
        <v>615</v>
      </c>
    </row>
    <row r="736" spans="1:85">
      <c r="A736">
        <v>21711722</v>
      </c>
      <c r="B736" t="s">
        <v>134</v>
      </c>
      <c r="C736" t="s">
        <v>135</v>
      </c>
      <c r="D736">
        <v>9029031943</v>
      </c>
      <c r="E736" t="s">
        <v>77</v>
      </c>
      <c r="F736" t="s">
        <v>136</v>
      </c>
      <c r="G736" t="s">
        <v>137</v>
      </c>
      <c r="H736" t="s">
        <v>138</v>
      </c>
      <c r="I736" t="s">
        <v>138</v>
      </c>
      <c r="K736" t="s">
        <v>77</v>
      </c>
      <c r="N736" t="s">
        <v>139</v>
      </c>
      <c r="O736" t="s">
        <v>140</v>
      </c>
      <c r="Q736" t="s">
        <v>141</v>
      </c>
      <c r="S736" t="s">
        <v>83</v>
      </c>
      <c r="T736" t="s">
        <v>84</v>
      </c>
      <c r="U736" t="s">
        <v>85</v>
      </c>
      <c r="W736" t="s">
        <v>86</v>
      </c>
      <c r="Y736" t="s">
        <v>84</v>
      </c>
      <c r="AA736" t="s">
        <v>142</v>
      </c>
      <c r="AB736" t="s">
        <v>143</v>
      </c>
      <c r="AD736" t="s">
        <v>144</v>
      </c>
      <c r="AE736" t="s">
        <v>145</v>
      </c>
      <c r="AF736" t="s">
        <v>146</v>
      </c>
      <c r="AG736" t="s">
        <v>146</v>
      </c>
      <c r="AH736" t="s">
        <v>147</v>
      </c>
      <c r="AI736" t="s">
        <v>148</v>
      </c>
      <c r="AJ736" t="s">
        <v>149</v>
      </c>
      <c r="AK736" t="s">
        <v>84</v>
      </c>
      <c r="AL736" t="s">
        <v>95</v>
      </c>
      <c r="AM736" t="s">
        <v>96</v>
      </c>
      <c r="AO736" t="s">
        <v>144</v>
      </c>
      <c r="AQ736" t="s">
        <v>148</v>
      </c>
      <c r="AS736" s="1">
        <v>46000</v>
      </c>
      <c r="AT736" s="2">
        <v>0.87638888888888888</v>
      </c>
      <c r="AU736" t="s">
        <v>2971</v>
      </c>
      <c r="AV736" t="s">
        <v>1070</v>
      </c>
      <c r="AZ736" t="s">
        <v>99</v>
      </c>
      <c r="BB736" t="s">
        <v>141</v>
      </c>
      <c r="BD736" t="s">
        <v>1071</v>
      </c>
      <c r="BE736" t="s">
        <v>136</v>
      </c>
      <c r="BF736" t="s">
        <v>138</v>
      </c>
      <c r="BG736" t="s">
        <v>77</v>
      </c>
      <c r="BI736" t="s">
        <v>103</v>
      </c>
      <c r="BJ736" t="s">
        <v>153</v>
      </c>
      <c r="BK736" t="s">
        <v>237</v>
      </c>
      <c r="BL736">
        <v>3</v>
      </c>
      <c r="BM736" t="s">
        <v>106</v>
      </c>
      <c r="BN736" t="s">
        <v>238</v>
      </c>
      <c r="BO736" t="s">
        <v>120</v>
      </c>
      <c r="BP736" t="s">
        <v>239</v>
      </c>
      <c r="BQ736" t="s">
        <v>109</v>
      </c>
      <c r="BR736" t="s">
        <v>122</v>
      </c>
      <c r="BS736" t="s">
        <v>111</v>
      </c>
      <c r="BT736" t="s">
        <v>240</v>
      </c>
      <c r="BU736" t="s">
        <v>9002</v>
      </c>
      <c r="BV736">
        <v>41000</v>
      </c>
      <c r="BX736" t="s">
        <v>9001</v>
      </c>
      <c r="BY736">
        <f t="shared" si="55"/>
        <v>123000</v>
      </c>
      <c r="BZ736" t="str">
        <f t="shared" si="56"/>
        <v>West1</v>
      </c>
      <c r="CA736">
        <f t="shared" si="57"/>
        <v>48380</v>
      </c>
      <c r="CB736" t="str">
        <f t="shared" si="58"/>
        <v/>
      </c>
      <c r="CD736" t="s">
        <v>9003</v>
      </c>
      <c r="CE736" t="str">
        <f t="shared" si="59"/>
        <v>Mainstream</v>
      </c>
      <c r="CF736" t="s">
        <v>111</v>
      </c>
      <c r="CG736" t="s">
        <v>9011</v>
      </c>
    </row>
    <row r="737" spans="1:85">
      <c r="A737">
        <v>21711742</v>
      </c>
      <c r="B737" t="s">
        <v>2627</v>
      </c>
      <c r="C737" t="s">
        <v>2628</v>
      </c>
      <c r="D737">
        <v>9798375154</v>
      </c>
      <c r="E737" t="s">
        <v>77</v>
      </c>
      <c r="F737" t="s">
        <v>2629</v>
      </c>
      <c r="G737">
        <v>601537</v>
      </c>
      <c r="H737" t="s">
        <v>2629</v>
      </c>
      <c r="I737" t="s">
        <v>2630</v>
      </c>
      <c r="K737" t="s">
        <v>77</v>
      </c>
      <c r="N737" t="s">
        <v>965</v>
      </c>
      <c r="O737" t="s">
        <v>966</v>
      </c>
      <c r="Q737" t="s">
        <v>967</v>
      </c>
      <c r="S737" t="s">
        <v>83</v>
      </c>
      <c r="T737" t="s">
        <v>84</v>
      </c>
      <c r="U737" t="s">
        <v>85</v>
      </c>
      <c r="W737" t="s">
        <v>86</v>
      </c>
      <c r="Y737" t="s">
        <v>84</v>
      </c>
      <c r="AA737" t="s">
        <v>968</v>
      </c>
      <c r="AB737" t="s">
        <v>969</v>
      </c>
      <c r="AD737" t="s">
        <v>970</v>
      </c>
      <c r="AE737" t="s">
        <v>90</v>
      </c>
      <c r="AF737" t="s">
        <v>971</v>
      </c>
      <c r="AG737" t="s">
        <v>971</v>
      </c>
      <c r="AH737" t="s">
        <v>972</v>
      </c>
      <c r="AI737" t="s">
        <v>973</v>
      </c>
      <c r="AJ737" t="s">
        <v>94</v>
      </c>
      <c r="AK737" t="s">
        <v>84</v>
      </c>
      <c r="AL737" t="s">
        <v>95</v>
      </c>
      <c r="AM737" t="s">
        <v>96</v>
      </c>
      <c r="AO737" t="s">
        <v>970</v>
      </c>
      <c r="AQ737" t="s">
        <v>973</v>
      </c>
      <c r="AS737" s="1">
        <v>46000</v>
      </c>
      <c r="AT737" s="2">
        <v>0.87708333333333333</v>
      </c>
      <c r="AU737" t="s">
        <v>2972</v>
      </c>
      <c r="AV737" t="s">
        <v>2973</v>
      </c>
      <c r="AZ737" t="s">
        <v>99</v>
      </c>
      <c r="BA737" t="s">
        <v>2974</v>
      </c>
      <c r="BB737" t="s">
        <v>967</v>
      </c>
      <c r="BD737" t="s">
        <v>2975</v>
      </c>
      <c r="BE737" t="s">
        <v>2976</v>
      </c>
      <c r="BF737" t="s">
        <v>2630</v>
      </c>
      <c r="BI737" t="s">
        <v>103</v>
      </c>
      <c r="BJ737" t="s">
        <v>104</v>
      </c>
      <c r="BK737" t="s">
        <v>223</v>
      </c>
      <c r="BL737">
        <v>1</v>
      </c>
      <c r="BM737" t="s">
        <v>106</v>
      </c>
      <c r="BN737" t="s">
        <v>224</v>
      </c>
      <c r="BO737" t="s">
        <v>225</v>
      </c>
      <c r="BP737" t="s">
        <v>226</v>
      </c>
      <c r="BQ737" t="s">
        <v>109</v>
      </c>
      <c r="BR737" t="s">
        <v>227</v>
      </c>
      <c r="BS737" t="s">
        <v>123</v>
      </c>
      <c r="BT737" t="s">
        <v>228</v>
      </c>
      <c r="BU737" t="s">
        <v>9002</v>
      </c>
      <c r="BV737">
        <v>85290</v>
      </c>
      <c r="BX737" t="s">
        <v>9001</v>
      </c>
      <c r="BY737">
        <f t="shared" si="55"/>
        <v>85290</v>
      </c>
      <c r="BZ737" t="str">
        <f t="shared" si="56"/>
        <v>East2</v>
      </c>
      <c r="CA737">
        <f t="shared" si="57"/>
        <v>100642.2</v>
      </c>
      <c r="CB737" t="str">
        <f t="shared" si="58"/>
        <v>SP</v>
      </c>
      <c r="CC737" t="s">
        <v>227</v>
      </c>
      <c r="CD737" t="s">
        <v>967</v>
      </c>
      <c r="CE737" t="str">
        <f t="shared" si="59"/>
        <v>Premium</v>
      </c>
      <c r="CF737" t="s">
        <v>123</v>
      </c>
      <c r="CG737" t="s">
        <v>615</v>
      </c>
    </row>
    <row r="738" spans="1:85">
      <c r="A738">
        <v>21711761</v>
      </c>
      <c r="B738" t="s">
        <v>2627</v>
      </c>
      <c r="C738" t="s">
        <v>2628</v>
      </c>
      <c r="D738">
        <v>9798375154</v>
      </c>
      <c r="E738" t="s">
        <v>77</v>
      </c>
      <c r="F738" t="s">
        <v>2629</v>
      </c>
      <c r="G738">
        <v>601537</v>
      </c>
      <c r="H738" t="s">
        <v>2629</v>
      </c>
      <c r="I738" t="s">
        <v>2630</v>
      </c>
      <c r="K738" t="s">
        <v>77</v>
      </c>
      <c r="N738" t="s">
        <v>965</v>
      </c>
      <c r="O738" t="s">
        <v>966</v>
      </c>
      <c r="Q738" t="s">
        <v>967</v>
      </c>
      <c r="S738" t="s">
        <v>83</v>
      </c>
      <c r="T738" t="s">
        <v>84</v>
      </c>
      <c r="U738" t="s">
        <v>85</v>
      </c>
      <c r="W738" t="s">
        <v>86</v>
      </c>
      <c r="Y738" t="s">
        <v>84</v>
      </c>
      <c r="AA738" t="s">
        <v>968</v>
      </c>
      <c r="AB738" t="s">
        <v>969</v>
      </c>
      <c r="AD738" t="s">
        <v>970</v>
      </c>
      <c r="AE738" t="s">
        <v>90</v>
      </c>
      <c r="AF738" t="s">
        <v>971</v>
      </c>
      <c r="AG738" t="s">
        <v>971</v>
      </c>
      <c r="AH738" t="s">
        <v>972</v>
      </c>
      <c r="AI738" t="s">
        <v>973</v>
      </c>
      <c r="AJ738" t="s">
        <v>94</v>
      </c>
      <c r="AK738" t="s">
        <v>84</v>
      </c>
      <c r="AL738" t="s">
        <v>95</v>
      </c>
      <c r="AM738" t="s">
        <v>96</v>
      </c>
      <c r="AO738" t="s">
        <v>970</v>
      </c>
      <c r="AQ738" t="s">
        <v>973</v>
      </c>
      <c r="AS738" s="1">
        <v>46000</v>
      </c>
      <c r="AT738" s="2">
        <v>0.87777777777777777</v>
      </c>
      <c r="AU738" t="s">
        <v>2977</v>
      </c>
      <c r="AV738" t="s">
        <v>2978</v>
      </c>
      <c r="AZ738" t="s">
        <v>99</v>
      </c>
      <c r="BA738" t="s">
        <v>2979</v>
      </c>
      <c r="BB738" t="s">
        <v>967</v>
      </c>
      <c r="BD738" t="s">
        <v>2980</v>
      </c>
      <c r="BE738" t="s">
        <v>2629</v>
      </c>
      <c r="BF738" t="s">
        <v>2630</v>
      </c>
      <c r="BI738" t="s">
        <v>103</v>
      </c>
      <c r="BJ738" t="s">
        <v>104</v>
      </c>
      <c r="BK738" t="s">
        <v>213</v>
      </c>
      <c r="BL738">
        <v>1</v>
      </c>
      <c r="BM738" t="s">
        <v>106</v>
      </c>
      <c r="BN738" t="s">
        <v>119</v>
      </c>
      <c r="BO738" t="s">
        <v>119</v>
      </c>
      <c r="BP738" t="s">
        <v>214</v>
      </c>
      <c r="BQ738" t="s">
        <v>109</v>
      </c>
      <c r="BR738" t="s">
        <v>122</v>
      </c>
      <c r="BS738" t="s">
        <v>160</v>
      </c>
      <c r="BT738" t="s">
        <v>215</v>
      </c>
      <c r="BU738" t="s">
        <v>9002</v>
      </c>
      <c r="BV738">
        <v>29407</v>
      </c>
      <c r="BX738" t="s">
        <v>9001</v>
      </c>
      <c r="BY738">
        <f t="shared" si="55"/>
        <v>29407</v>
      </c>
      <c r="BZ738" t="str">
        <f t="shared" si="56"/>
        <v>East2</v>
      </c>
      <c r="CA738">
        <f t="shared" si="57"/>
        <v>34700.259999999995</v>
      </c>
      <c r="CB738" t="str">
        <f t="shared" si="58"/>
        <v/>
      </c>
      <c r="CD738" t="s">
        <v>967</v>
      </c>
      <c r="CE738" t="str">
        <f t="shared" si="59"/>
        <v>Entry</v>
      </c>
      <c r="CF738" t="s">
        <v>160</v>
      </c>
      <c r="CG738" t="s">
        <v>615</v>
      </c>
    </row>
    <row r="739" spans="1:85">
      <c r="A739">
        <v>21711833</v>
      </c>
      <c r="B739" t="s">
        <v>651</v>
      </c>
      <c r="C739" t="s">
        <v>652</v>
      </c>
      <c r="D739">
        <v>9515976797</v>
      </c>
      <c r="E739" t="s">
        <v>77</v>
      </c>
      <c r="F739" t="s">
        <v>304</v>
      </c>
      <c r="G739">
        <v>601126</v>
      </c>
      <c r="H739" t="s">
        <v>653</v>
      </c>
      <c r="I739" t="s">
        <v>305</v>
      </c>
      <c r="K739" t="s">
        <v>77</v>
      </c>
      <c r="N739" t="s">
        <v>306</v>
      </c>
      <c r="O739" t="s">
        <v>307</v>
      </c>
      <c r="Q739" t="s">
        <v>308</v>
      </c>
      <c r="S739" t="s">
        <v>83</v>
      </c>
      <c r="T739" t="s">
        <v>84</v>
      </c>
      <c r="U739" t="s">
        <v>85</v>
      </c>
      <c r="W739" t="s">
        <v>86</v>
      </c>
      <c r="Y739" t="s">
        <v>84</v>
      </c>
      <c r="AA739" t="s">
        <v>309</v>
      </c>
      <c r="AB739" t="s">
        <v>310</v>
      </c>
      <c r="AD739" t="s">
        <v>311</v>
      </c>
      <c r="AE739" t="s">
        <v>145</v>
      </c>
      <c r="AF739" t="s">
        <v>312</v>
      </c>
      <c r="AG739" t="s">
        <v>312</v>
      </c>
      <c r="AH739" t="s">
        <v>313</v>
      </c>
      <c r="AI739" t="s">
        <v>314</v>
      </c>
      <c r="AJ739" t="s">
        <v>149</v>
      </c>
      <c r="AK739" t="s">
        <v>84</v>
      </c>
      <c r="AL739" t="s">
        <v>95</v>
      </c>
      <c r="AM739" t="s">
        <v>96</v>
      </c>
      <c r="AO739" t="s">
        <v>311</v>
      </c>
      <c r="AQ739" t="s">
        <v>314</v>
      </c>
      <c r="AS739" s="1">
        <v>46000</v>
      </c>
      <c r="AT739" s="2">
        <v>0.87986111111111109</v>
      </c>
      <c r="AU739" t="s">
        <v>2981</v>
      </c>
      <c r="AV739" t="s">
        <v>2982</v>
      </c>
      <c r="AZ739" t="s">
        <v>99</v>
      </c>
      <c r="BA739" t="s">
        <v>2983</v>
      </c>
      <c r="BB739" t="s">
        <v>308</v>
      </c>
      <c r="BD739" t="s">
        <v>2984</v>
      </c>
      <c r="BE739" t="s">
        <v>304</v>
      </c>
      <c r="BF739" t="s">
        <v>305</v>
      </c>
      <c r="BG739" t="s">
        <v>77</v>
      </c>
      <c r="BI739" t="s">
        <v>103</v>
      </c>
      <c r="BJ739" t="s">
        <v>104</v>
      </c>
      <c r="BK739" t="s">
        <v>105</v>
      </c>
      <c r="BL739">
        <v>1</v>
      </c>
      <c r="BM739" t="s">
        <v>106</v>
      </c>
      <c r="BN739" t="s">
        <v>107</v>
      </c>
      <c r="BO739" t="s">
        <v>107</v>
      </c>
      <c r="BP739" t="s">
        <v>108</v>
      </c>
      <c r="BQ739" t="s">
        <v>109</v>
      </c>
      <c r="BR739" t="s">
        <v>110</v>
      </c>
      <c r="BS739" t="s">
        <v>111</v>
      </c>
      <c r="BT739" t="s">
        <v>112</v>
      </c>
      <c r="BU739" t="s">
        <v>9002</v>
      </c>
      <c r="BV739">
        <v>25747</v>
      </c>
      <c r="BX739" t="s">
        <v>110</v>
      </c>
      <c r="BY739">
        <f t="shared" si="55"/>
        <v>25747</v>
      </c>
      <c r="BZ739" t="str">
        <f t="shared" si="56"/>
        <v>South2</v>
      </c>
      <c r="CA739">
        <f t="shared" si="57"/>
        <v>30381.46</v>
      </c>
      <c r="CB739" t="str">
        <f t="shared" si="58"/>
        <v/>
      </c>
      <c r="CD739" t="s">
        <v>308</v>
      </c>
      <c r="CE739" t="str">
        <f t="shared" si="59"/>
        <v>Entry</v>
      </c>
      <c r="CF739" t="s">
        <v>111</v>
      </c>
      <c r="CG739" t="s">
        <v>9011</v>
      </c>
    </row>
    <row r="740" spans="1:85">
      <c r="A740">
        <v>21711801</v>
      </c>
      <c r="B740" t="s">
        <v>2290</v>
      </c>
      <c r="C740" t="s">
        <v>2291</v>
      </c>
      <c r="D740">
        <v>9874293392</v>
      </c>
      <c r="E740" t="s">
        <v>77</v>
      </c>
      <c r="F740" t="s">
        <v>2292</v>
      </c>
      <c r="G740" t="s">
        <v>2293</v>
      </c>
      <c r="H740" t="s">
        <v>2042</v>
      </c>
      <c r="I740" t="s">
        <v>2042</v>
      </c>
      <c r="K740" t="s">
        <v>77</v>
      </c>
      <c r="N740" t="s">
        <v>199</v>
      </c>
      <c r="O740" t="s">
        <v>200</v>
      </c>
      <c r="Q740" t="s">
        <v>201</v>
      </c>
      <c r="S740" t="s">
        <v>83</v>
      </c>
      <c r="T740" t="s">
        <v>84</v>
      </c>
      <c r="U740" t="s">
        <v>85</v>
      </c>
      <c r="W740" t="s">
        <v>86</v>
      </c>
      <c r="Y740" t="s">
        <v>84</v>
      </c>
      <c r="AA740" t="s">
        <v>2294</v>
      </c>
      <c r="AB740" t="s">
        <v>203</v>
      </c>
      <c r="AD740" t="s">
        <v>142</v>
      </c>
      <c r="AE740" t="s">
        <v>90</v>
      </c>
      <c r="AF740" t="s">
        <v>204</v>
      </c>
      <c r="AG740" t="s">
        <v>204</v>
      </c>
      <c r="AH740" t="s">
        <v>2295</v>
      </c>
      <c r="AI740" t="s">
        <v>206</v>
      </c>
      <c r="AJ740" t="s">
        <v>94</v>
      </c>
      <c r="AK740" t="s">
        <v>84</v>
      </c>
      <c r="AL740" t="s">
        <v>95</v>
      </c>
      <c r="AM740" t="s">
        <v>96</v>
      </c>
      <c r="AO740" t="s">
        <v>142</v>
      </c>
      <c r="AQ740" t="s">
        <v>206</v>
      </c>
      <c r="AS740" s="1">
        <v>46000</v>
      </c>
      <c r="AT740" s="2">
        <v>0.88055555555555554</v>
      </c>
      <c r="AU740" t="s">
        <v>2985</v>
      </c>
      <c r="AV740" t="s">
        <v>2986</v>
      </c>
      <c r="AZ740" t="s">
        <v>99</v>
      </c>
      <c r="BA740" t="s">
        <v>2987</v>
      </c>
      <c r="BB740" t="s">
        <v>201</v>
      </c>
      <c r="BD740" t="s">
        <v>2988</v>
      </c>
      <c r="BE740" t="s">
        <v>2989</v>
      </c>
      <c r="BF740" t="s">
        <v>2042</v>
      </c>
      <c r="BG740" t="s">
        <v>77</v>
      </c>
      <c r="BI740" t="s">
        <v>103</v>
      </c>
      <c r="BJ740" t="s">
        <v>104</v>
      </c>
      <c r="BK740" t="s">
        <v>223</v>
      </c>
      <c r="BL740">
        <v>1</v>
      </c>
      <c r="BM740" t="s">
        <v>106</v>
      </c>
      <c r="BN740" t="s">
        <v>224</v>
      </c>
      <c r="BO740" t="s">
        <v>225</v>
      </c>
      <c r="BP740" t="s">
        <v>226</v>
      </c>
      <c r="BQ740" t="s">
        <v>109</v>
      </c>
      <c r="BR740" t="s">
        <v>227</v>
      </c>
      <c r="BS740" t="s">
        <v>123</v>
      </c>
      <c r="BT740" t="s">
        <v>228</v>
      </c>
      <c r="BU740" t="s">
        <v>9002</v>
      </c>
      <c r="BV740">
        <v>85290</v>
      </c>
      <c r="BX740" t="s">
        <v>9001</v>
      </c>
      <c r="BY740">
        <f t="shared" si="55"/>
        <v>85290</v>
      </c>
      <c r="BZ740" t="str">
        <f t="shared" si="56"/>
        <v>East1</v>
      </c>
      <c r="CA740">
        <f t="shared" si="57"/>
        <v>100642.2</v>
      </c>
      <c r="CB740" t="str">
        <f t="shared" si="58"/>
        <v>SP</v>
      </c>
      <c r="CC740" t="s">
        <v>227</v>
      </c>
      <c r="CD740" t="s">
        <v>201</v>
      </c>
      <c r="CE740" t="str">
        <f t="shared" si="59"/>
        <v>Premium</v>
      </c>
      <c r="CF740" t="s">
        <v>123</v>
      </c>
      <c r="CG740" t="s">
        <v>615</v>
      </c>
    </row>
    <row r="741" spans="1:85">
      <c r="A741">
        <v>21711815</v>
      </c>
      <c r="B741" t="s">
        <v>2290</v>
      </c>
      <c r="C741" t="s">
        <v>2291</v>
      </c>
      <c r="D741">
        <v>9874293392</v>
      </c>
      <c r="E741" t="s">
        <v>77</v>
      </c>
      <c r="F741" t="s">
        <v>2292</v>
      </c>
      <c r="G741" t="s">
        <v>2293</v>
      </c>
      <c r="H741" t="s">
        <v>2042</v>
      </c>
      <c r="I741" t="s">
        <v>2042</v>
      </c>
      <c r="K741" t="s">
        <v>77</v>
      </c>
      <c r="N741" t="s">
        <v>199</v>
      </c>
      <c r="O741" t="s">
        <v>200</v>
      </c>
      <c r="Q741" t="s">
        <v>201</v>
      </c>
      <c r="S741" t="s">
        <v>83</v>
      </c>
      <c r="T741" t="s">
        <v>84</v>
      </c>
      <c r="U741" t="s">
        <v>85</v>
      </c>
      <c r="W741" t="s">
        <v>86</v>
      </c>
      <c r="Y741" t="s">
        <v>84</v>
      </c>
      <c r="AA741" t="s">
        <v>2294</v>
      </c>
      <c r="AB741" t="s">
        <v>203</v>
      </c>
      <c r="AD741" t="s">
        <v>142</v>
      </c>
      <c r="AE741" t="s">
        <v>90</v>
      </c>
      <c r="AF741" t="s">
        <v>204</v>
      </c>
      <c r="AG741" t="s">
        <v>204</v>
      </c>
      <c r="AH741" t="s">
        <v>2295</v>
      </c>
      <c r="AI741" t="s">
        <v>206</v>
      </c>
      <c r="AJ741" t="s">
        <v>94</v>
      </c>
      <c r="AK741" t="s">
        <v>84</v>
      </c>
      <c r="AL741" t="s">
        <v>95</v>
      </c>
      <c r="AM741" t="s">
        <v>96</v>
      </c>
      <c r="AO741" t="s">
        <v>142</v>
      </c>
      <c r="AQ741" t="s">
        <v>206</v>
      </c>
      <c r="AS741" s="1">
        <v>46000</v>
      </c>
      <c r="AT741" s="2">
        <v>0.88055555555555554</v>
      </c>
      <c r="AU741" t="s">
        <v>2990</v>
      </c>
      <c r="AV741" t="s">
        <v>2991</v>
      </c>
      <c r="AZ741" t="s">
        <v>99</v>
      </c>
      <c r="BA741" t="s">
        <v>2992</v>
      </c>
      <c r="BB741" t="s">
        <v>201</v>
      </c>
      <c r="BD741" t="s">
        <v>2993</v>
      </c>
      <c r="BE741" t="s">
        <v>2994</v>
      </c>
      <c r="BF741" t="s">
        <v>2042</v>
      </c>
      <c r="BG741" t="s">
        <v>77</v>
      </c>
      <c r="BI741" t="s">
        <v>103</v>
      </c>
      <c r="BJ741" t="s">
        <v>104</v>
      </c>
      <c r="BK741" t="s">
        <v>729</v>
      </c>
      <c r="BL741">
        <v>1</v>
      </c>
      <c r="BM741" t="s">
        <v>106</v>
      </c>
      <c r="BN741" t="s">
        <v>224</v>
      </c>
      <c r="BO741" t="s">
        <v>496</v>
      </c>
      <c r="BP741" t="s">
        <v>730</v>
      </c>
      <c r="BQ741" t="s">
        <v>109</v>
      </c>
      <c r="BR741" t="s">
        <v>227</v>
      </c>
      <c r="BS741" t="s">
        <v>123</v>
      </c>
      <c r="BT741" t="s">
        <v>498</v>
      </c>
      <c r="BU741" t="s">
        <v>9002</v>
      </c>
      <c r="BV741">
        <v>91500</v>
      </c>
      <c r="BX741" t="s">
        <v>9001</v>
      </c>
      <c r="BY741">
        <f t="shared" si="55"/>
        <v>91500</v>
      </c>
      <c r="BZ741" t="str">
        <f t="shared" si="56"/>
        <v>East1</v>
      </c>
      <c r="CA741">
        <f t="shared" si="57"/>
        <v>107970</v>
      </c>
      <c r="CB741" t="str">
        <f t="shared" si="58"/>
        <v>SP</v>
      </c>
      <c r="CC741" t="s">
        <v>227</v>
      </c>
      <c r="CD741" t="s">
        <v>201</v>
      </c>
      <c r="CE741" t="str">
        <f t="shared" si="59"/>
        <v>Premium</v>
      </c>
      <c r="CF741" t="s">
        <v>123</v>
      </c>
      <c r="CG741" t="s">
        <v>615</v>
      </c>
    </row>
    <row r="742" spans="1:85">
      <c r="A742">
        <v>21711822</v>
      </c>
      <c r="B742" t="s">
        <v>2290</v>
      </c>
      <c r="C742" t="s">
        <v>2291</v>
      </c>
      <c r="D742">
        <v>9874293392</v>
      </c>
      <c r="E742" t="s">
        <v>77</v>
      </c>
      <c r="F742" t="s">
        <v>2292</v>
      </c>
      <c r="G742" t="s">
        <v>2293</v>
      </c>
      <c r="H742" t="s">
        <v>2042</v>
      </c>
      <c r="I742" t="s">
        <v>2042</v>
      </c>
      <c r="K742" t="s">
        <v>77</v>
      </c>
      <c r="N742" t="s">
        <v>199</v>
      </c>
      <c r="O742" t="s">
        <v>200</v>
      </c>
      <c r="Q742" t="s">
        <v>201</v>
      </c>
      <c r="S742" t="s">
        <v>83</v>
      </c>
      <c r="T742" t="s">
        <v>84</v>
      </c>
      <c r="U742" t="s">
        <v>85</v>
      </c>
      <c r="W742" t="s">
        <v>86</v>
      </c>
      <c r="Y742" t="s">
        <v>84</v>
      </c>
      <c r="AA742" t="s">
        <v>2294</v>
      </c>
      <c r="AB742" t="s">
        <v>203</v>
      </c>
      <c r="AD742" t="s">
        <v>142</v>
      </c>
      <c r="AE742" t="s">
        <v>90</v>
      </c>
      <c r="AF742" t="s">
        <v>204</v>
      </c>
      <c r="AG742" t="s">
        <v>204</v>
      </c>
      <c r="AH742" t="s">
        <v>2295</v>
      </c>
      <c r="AI742" t="s">
        <v>206</v>
      </c>
      <c r="AJ742" t="s">
        <v>94</v>
      </c>
      <c r="AK742" t="s">
        <v>84</v>
      </c>
      <c r="AL742" t="s">
        <v>95</v>
      </c>
      <c r="AM742" t="s">
        <v>96</v>
      </c>
      <c r="AO742" t="s">
        <v>142</v>
      </c>
      <c r="AQ742" t="s">
        <v>206</v>
      </c>
      <c r="AS742" s="1">
        <v>46000</v>
      </c>
      <c r="AT742" s="2">
        <v>0.88124999999999998</v>
      </c>
      <c r="AU742" t="s">
        <v>2995</v>
      </c>
      <c r="AV742" t="s">
        <v>2996</v>
      </c>
      <c r="AZ742" t="s">
        <v>99</v>
      </c>
      <c r="BA742" t="s">
        <v>2997</v>
      </c>
      <c r="BB742" t="s">
        <v>201</v>
      </c>
      <c r="BD742" t="s">
        <v>2998</v>
      </c>
      <c r="BE742" t="s">
        <v>2292</v>
      </c>
      <c r="BF742" t="s">
        <v>2042</v>
      </c>
      <c r="BG742" t="s">
        <v>77</v>
      </c>
      <c r="BI742" t="s">
        <v>103</v>
      </c>
      <c r="BJ742" t="s">
        <v>104</v>
      </c>
      <c r="BK742" t="s">
        <v>229</v>
      </c>
      <c r="BL742">
        <v>1</v>
      </c>
      <c r="BM742" t="s">
        <v>106</v>
      </c>
      <c r="BN742" t="s">
        <v>119</v>
      </c>
      <c r="BO742" t="s">
        <v>120</v>
      </c>
      <c r="BP742" t="s">
        <v>230</v>
      </c>
      <c r="BQ742" t="s">
        <v>109</v>
      </c>
      <c r="BR742" t="s">
        <v>122</v>
      </c>
      <c r="BS742" t="s">
        <v>160</v>
      </c>
      <c r="BT742" t="s">
        <v>231</v>
      </c>
      <c r="BU742" t="s">
        <v>9002</v>
      </c>
      <c r="BV742">
        <v>31972</v>
      </c>
      <c r="BX742" t="s">
        <v>9001</v>
      </c>
      <c r="BY742">
        <f t="shared" si="55"/>
        <v>31972</v>
      </c>
      <c r="BZ742" t="str">
        <f t="shared" si="56"/>
        <v>East1</v>
      </c>
      <c r="CA742">
        <f t="shared" si="57"/>
        <v>37726.959999999999</v>
      </c>
      <c r="CB742" t="str">
        <f t="shared" si="58"/>
        <v/>
      </c>
      <c r="CD742" t="s">
        <v>201</v>
      </c>
      <c r="CE742" t="str">
        <f t="shared" si="59"/>
        <v>Entry</v>
      </c>
      <c r="CF742" t="s">
        <v>111</v>
      </c>
      <c r="CG742" t="s">
        <v>9011</v>
      </c>
    </row>
    <row r="743" spans="1:85">
      <c r="A743">
        <v>21711825</v>
      </c>
      <c r="B743" t="s">
        <v>2290</v>
      </c>
      <c r="C743" t="s">
        <v>2291</v>
      </c>
      <c r="D743">
        <v>9874293392</v>
      </c>
      <c r="E743" t="s">
        <v>77</v>
      </c>
      <c r="F743" t="s">
        <v>2292</v>
      </c>
      <c r="G743" t="s">
        <v>2293</v>
      </c>
      <c r="H743" t="s">
        <v>2042</v>
      </c>
      <c r="I743" t="s">
        <v>2042</v>
      </c>
      <c r="K743" t="s">
        <v>77</v>
      </c>
      <c r="N743" t="s">
        <v>199</v>
      </c>
      <c r="O743" t="s">
        <v>200</v>
      </c>
      <c r="Q743" t="s">
        <v>201</v>
      </c>
      <c r="S743" t="s">
        <v>83</v>
      </c>
      <c r="T743" t="s">
        <v>84</v>
      </c>
      <c r="U743" t="s">
        <v>85</v>
      </c>
      <c r="W743" t="s">
        <v>86</v>
      </c>
      <c r="Y743" t="s">
        <v>84</v>
      </c>
      <c r="AA743" t="s">
        <v>2294</v>
      </c>
      <c r="AB743" t="s">
        <v>203</v>
      </c>
      <c r="AD743" t="s">
        <v>142</v>
      </c>
      <c r="AE743" t="s">
        <v>90</v>
      </c>
      <c r="AF743" t="s">
        <v>204</v>
      </c>
      <c r="AG743" t="s">
        <v>204</v>
      </c>
      <c r="AH743" t="s">
        <v>2295</v>
      </c>
      <c r="AI743" t="s">
        <v>206</v>
      </c>
      <c r="AJ743" t="s">
        <v>94</v>
      </c>
      <c r="AK743" t="s">
        <v>84</v>
      </c>
      <c r="AL743" t="s">
        <v>95</v>
      </c>
      <c r="AM743" t="s">
        <v>96</v>
      </c>
      <c r="AO743" t="s">
        <v>142</v>
      </c>
      <c r="AQ743" t="s">
        <v>206</v>
      </c>
      <c r="AS743" s="1">
        <v>46000</v>
      </c>
      <c r="AT743" s="2">
        <v>0.88194444444444442</v>
      </c>
      <c r="AU743" t="s">
        <v>2999</v>
      </c>
      <c r="AV743" t="s">
        <v>3000</v>
      </c>
      <c r="BA743" t="s">
        <v>3001</v>
      </c>
      <c r="BB743" t="s">
        <v>201</v>
      </c>
      <c r="BD743" t="s">
        <v>3002</v>
      </c>
      <c r="BE743" t="s">
        <v>3003</v>
      </c>
      <c r="BF743" t="s">
        <v>2042</v>
      </c>
      <c r="BG743" t="s">
        <v>77</v>
      </c>
      <c r="BI743" t="s">
        <v>103</v>
      </c>
      <c r="BJ743" t="s">
        <v>104</v>
      </c>
      <c r="BK743" t="s">
        <v>681</v>
      </c>
      <c r="BL743">
        <v>1</v>
      </c>
      <c r="BM743" t="s">
        <v>106</v>
      </c>
      <c r="BN743" t="s">
        <v>131</v>
      </c>
      <c r="BO743" t="s">
        <v>682</v>
      </c>
      <c r="BP743" t="s">
        <v>683</v>
      </c>
      <c r="BQ743" t="s">
        <v>109</v>
      </c>
      <c r="BR743" t="s">
        <v>131</v>
      </c>
      <c r="BS743" t="s">
        <v>111</v>
      </c>
      <c r="BT743" t="s">
        <v>684</v>
      </c>
      <c r="BU743" t="s">
        <v>9002</v>
      </c>
      <c r="BV743">
        <v>57990</v>
      </c>
      <c r="BX743" t="s">
        <v>131</v>
      </c>
      <c r="BY743">
        <f t="shared" si="55"/>
        <v>57990</v>
      </c>
      <c r="BZ743" t="str">
        <f t="shared" si="56"/>
        <v>East1</v>
      </c>
      <c r="CA743">
        <f t="shared" si="57"/>
        <v>68428.2</v>
      </c>
      <c r="CB743" t="str">
        <f t="shared" si="58"/>
        <v/>
      </c>
      <c r="CD743" t="s">
        <v>201</v>
      </c>
      <c r="CE743" t="str">
        <f t="shared" si="59"/>
        <v>Premium</v>
      </c>
      <c r="CF743" t="s">
        <v>111</v>
      </c>
      <c r="CG743" t="s">
        <v>9011</v>
      </c>
    </row>
    <row r="744" spans="1:85">
      <c r="A744">
        <v>21711838</v>
      </c>
      <c r="B744" t="s">
        <v>2290</v>
      </c>
      <c r="C744" t="s">
        <v>2291</v>
      </c>
      <c r="D744">
        <v>9874293392</v>
      </c>
      <c r="E744" t="s">
        <v>77</v>
      </c>
      <c r="F744" t="s">
        <v>2292</v>
      </c>
      <c r="G744" t="s">
        <v>2293</v>
      </c>
      <c r="H744" t="s">
        <v>2042</v>
      </c>
      <c r="I744" t="s">
        <v>2042</v>
      </c>
      <c r="K744" t="s">
        <v>77</v>
      </c>
      <c r="N744" t="s">
        <v>199</v>
      </c>
      <c r="O744" t="s">
        <v>200</v>
      </c>
      <c r="Q744" t="s">
        <v>201</v>
      </c>
      <c r="S744" t="s">
        <v>83</v>
      </c>
      <c r="T744" t="s">
        <v>84</v>
      </c>
      <c r="U744" t="s">
        <v>85</v>
      </c>
      <c r="W744" t="s">
        <v>86</v>
      </c>
      <c r="Y744" t="s">
        <v>84</v>
      </c>
      <c r="AA744" t="s">
        <v>2294</v>
      </c>
      <c r="AB744" t="s">
        <v>203</v>
      </c>
      <c r="AD744" t="s">
        <v>142</v>
      </c>
      <c r="AE744" t="s">
        <v>90</v>
      </c>
      <c r="AF744" t="s">
        <v>204</v>
      </c>
      <c r="AG744" t="s">
        <v>204</v>
      </c>
      <c r="AH744" t="s">
        <v>2295</v>
      </c>
      <c r="AI744" t="s">
        <v>206</v>
      </c>
      <c r="AJ744" t="s">
        <v>94</v>
      </c>
      <c r="AK744" t="s">
        <v>84</v>
      </c>
      <c r="AL744" t="s">
        <v>95</v>
      </c>
      <c r="AM744" t="s">
        <v>96</v>
      </c>
      <c r="AO744" t="s">
        <v>142</v>
      </c>
      <c r="AQ744" t="s">
        <v>206</v>
      </c>
      <c r="AS744" s="1">
        <v>46000</v>
      </c>
      <c r="AT744" s="2">
        <v>0.88194444444444442</v>
      </c>
      <c r="AU744" t="s">
        <v>3004</v>
      </c>
      <c r="AV744" t="s">
        <v>3005</v>
      </c>
      <c r="AZ744" t="s">
        <v>99</v>
      </c>
      <c r="BA744" t="s">
        <v>3006</v>
      </c>
      <c r="BB744" t="s">
        <v>201</v>
      </c>
      <c r="BD744" t="s">
        <v>3007</v>
      </c>
      <c r="BE744" t="s">
        <v>2292</v>
      </c>
      <c r="BF744" t="s">
        <v>2042</v>
      </c>
      <c r="BG744" t="s">
        <v>77</v>
      </c>
      <c r="BI744" t="s">
        <v>103</v>
      </c>
      <c r="BJ744" t="s">
        <v>104</v>
      </c>
      <c r="BK744" t="s">
        <v>3008</v>
      </c>
      <c r="BL744">
        <v>1</v>
      </c>
      <c r="BM744" t="s">
        <v>106</v>
      </c>
      <c r="BN744" t="s">
        <v>1658</v>
      </c>
      <c r="BO744" t="s">
        <v>3009</v>
      </c>
      <c r="BP744" t="s">
        <v>3010</v>
      </c>
      <c r="BQ744" t="s">
        <v>109</v>
      </c>
      <c r="BR744" t="s">
        <v>1041</v>
      </c>
      <c r="BS744" t="s">
        <v>123</v>
      </c>
      <c r="BT744" t="s">
        <v>3011</v>
      </c>
      <c r="BU744" t="s">
        <v>9002</v>
      </c>
      <c r="BV744">
        <v>107990</v>
      </c>
      <c r="BX744" t="s">
        <v>9001</v>
      </c>
      <c r="BY744">
        <f t="shared" si="55"/>
        <v>107990</v>
      </c>
      <c r="BZ744" t="str">
        <f t="shared" si="56"/>
        <v>East1</v>
      </c>
      <c r="CA744">
        <f t="shared" si="57"/>
        <v>127428.2</v>
      </c>
      <c r="CB744" t="str">
        <f t="shared" si="58"/>
        <v>SP</v>
      </c>
      <c r="CC744" t="s">
        <v>9005</v>
      </c>
      <c r="CD744" t="s">
        <v>201</v>
      </c>
      <c r="CE744" t="str">
        <f t="shared" si="59"/>
        <v>Premium</v>
      </c>
      <c r="CF744" t="s">
        <v>123</v>
      </c>
      <c r="CG744" t="s">
        <v>9014</v>
      </c>
    </row>
    <row r="745" spans="1:85">
      <c r="A745">
        <v>21711839</v>
      </c>
      <c r="B745" t="s">
        <v>651</v>
      </c>
      <c r="C745" t="s">
        <v>652</v>
      </c>
      <c r="D745">
        <v>9515976797</v>
      </c>
      <c r="E745" t="s">
        <v>77</v>
      </c>
      <c r="F745" t="s">
        <v>304</v>
      </c>
      <c r="G745">
        <v>601126</v>
      </c>
      <c r="H745" t="s">
        <v>653</v>
      </c>
      <c r="I745" t="s">
        <v>305</v>
      </c>
      <c r="K745" t="s">
        <v>77</v>
      </c>
      <c r="N745" t="s">
        <v>306</v>
      </c>
      <c r="O745" t="s">
        <v>307</v>
      </c>
      <c r="Q745" t="s">
        <v>308</v>
      </c>
      <c r="S745" t="s">
        <v>83</v>
      </c>
      <c r="T745" t="s">
        <v>84</v>
      </c>
      <c r="U745" t="s">
        <v>85</v>
      </c>
      <c r="W745" t="s">
        <v>86</v>
      </c>
      <c r="Y745" t="s">
        <v>84</v>
      </c>
      <c r="AA745" t="s">
        <v>309</v>
      </c>
      <c r="AB745" t="s">
        <v>310</v>
      </c>
      <c r="AD745" t="s">
        <v>311</v>
      </c>
      <c r="AE745" t="s">
        <v>145</v>
      </c>
      <c r="AF745" t="s">
        <v>312</v>
      </c>
      <c r="AG745" t="s">
        <v>312</v>
      </c>
      <c r="AH745" t="s">
        <v>313</v>
      </c>
      <c r="AI745" t="s">
        <v>314</v>
      </c>
      <c r="AJ745" t="s">
        <v>149</v>
      </c>
      <c r="AK745" t="s">
        <v>84</v>
      </c>
      <c r="AL745" t="s">
        <v>95</v>
      </c>
      <c r="AM745" t="s">
        <v>96</v>
      </c>
      <c r="AO745" t="s">
        <v>311</v>
      </c>
      <c r="AQ745" t="s">
        <v>314</v>
      </c>
      <c r="AS745" s="1">
        <v>46000</v>
      </c>
      <c r="AT745" s="2">
        <v>0.88194444444444442</v>
      </c>
      <c r="AU745" t="s">
        <v>3012</v>
      </c>
      <c r="AV745" t="s">
        <v>3013</v>
      </c>
      <c r="AZ745" t="s">
        <v>99</v>
      </c>
      <c r="BA745" t="s">
        <v>3014</v>
      </c>
      <c r="BB745" t="s">
        <v>308</v>
      </c>
      <c r="BD745" t="s">
        <v>3015</v>
      </c>
      <c r="BE745" t="s">
        <v>304</v>
      </c>
      <c r="BF745" t="s">
        <v>305</v>
      </c>
      <c r="BG745" t="s">
        <v>77</v>
      </c>
      <c r="BI745" t="s">
        <v>103</v>
      </c>
      <c r="BJ745" t="s">
        <v>104</v>
      </c>
      <c r="BK745" t="s">
        <v>681</v>
      </c>
      <c r="BL745">
        <v>1</v>
      </c>
      <c r="BM745" t="s">
        <v>106</v>
      </c>
      <c r="BN745" t="s">
        <v>131</v>
      </c>
      <c r="BO745" t="s">
        <v>682</v>
      </c>
      <c r="BP745" t="s">
        <v>683</v>
      </c>
      <c r="BQ745" t="s">
        <v>109</v>
      </c>
      <c r="BR745" t="s">
        <v>131</v>
      </c>
      <c r="BS745" t="s">
        <v>111</v>
      </c>
      <c r="BT745" t="s">
        <v>684</v>
      </c>
      <c r="BU745" t="s">
        <v>9002</v>
      </c>
      <c r="BV745">
        <v>57990</v>
      </c>
      <c r="BX745" t="s">
        <v>131</v>
      </c>
      <c r="BY745">
        <f t="shared" si="55"/>
        <v>57990</v>
      </c>
      <c r="BZ745" t="str">
        <f t="shared" si="56"/>
        <v>South2</v>
      </c>
      <c r="CA745">
        <f t="shared" si="57"/>
        <v>68428.2</v>
      </c>
      <c r="CB745" t="str">
        <f t="shared" si="58"/>
        <v/>
      </c>
      <c r="CD745" t="s">
        <v>308</v>
      </c>
      <c r="CE745" t="str">
        <f t="shared" si="59"/>
        <v>Premium</v>
      </c>
      <c r="CF745" t="s">
        <v>111</v>
      </c>
      <c r="CG745" t="s">
        <v>9011</v>
      </c>
    </row>
    <row r="746" spans="1:85">
      <c r="A746">
        <v>21711851</v>
      </c>
      <c r="B746" t="s">
        <v>2290</v>
      </c>
      <c r="C746" t="s">
        <v>2291</v>
      </c>
      <c r="D746">
        <v>9874293392</v>
      </c>
      <c r="E746" t="s">
        <v>77</v>
      </c>
      <c r="F746" t="s">
        <v>2292</v>
      </c>
      <c r="G746" t="s">
        <v>2293</v>
      </c>
      <c r="H746" t="s">
        <v>2042</v>
      </c>
      <c r="I746" t="s">
        <v>2042</v>
      </c>
      <c r="K746" t="s">
        <v>77</v>
      </c>
      <c r="N746" t="s">
        <v>199</v>
      </c>
      <c r="O746" t="s">
        <v>200</v>
      </c>
      <c r="Q746" t="s">
        <v>201</v>
      </c>
      <c r="S746" t="s">
        <v>83</v>
      </c>
      <c r="T746" t="s">
        <v>84</v>
      </c>
      <c r="U746" t="s">
        <v>85</v>
      </c>
      <c r="W746" t="s">
        <v>86</v>
      </c>
      <c r="Y746" t="s">
        <v>84</v>
      </c>
      <c r="AA746" t="s">
        <v>2294</v>
      </c>
      <c r="AB746" t="s">
        <v>203</v>
      </c>
      <c r="AD746" t="s">
        <v>142</v>
      </c>
      <c r="AE746" t="s">
        <v>90</v>
      </c>
      <c r="AF746" t="s">
        <v>204</v>
      </c>
      <c r="AG746" t="s">
        <v>204</v>
      </c>
      <c r="AH746" t="s">
        <v>2295</v>
      </c>
      <c r="AI746" t="s">
        <v>206</v>
      </c>
      <c r="AJ746" t="s">
        <v>94</v>
      </c>
      <c r="AK746" t="s">
        <v>84</v>
      </c>
      <c r="AL746" t="s">
        <v>95</v>
      </c>
      <c r="AM746" t="s">
        <v>96</v>
      </c>
      <c r="AO746" t="s">
        <v>142</v>
      </c>
      <c r="AQ746" t="s">
        <v>206</v>
      </c>
      <c r="AS746" s="1">
        <v>46000</v>
      </c>
      <c r="AT746" s="2">
        <v>0.88263888888888886</v>
      </c>
      <c r="AU746" t="s">
        <v>3016</v>
      </c>
      <c r="AV746" t="s">
        <v>3017</v>
      </c>
      <c r="AZ746" t="s">
        <v>99</v>
      </c>
      <c r="BA746" t="s">
        <v>3018</v>
      </c>
      <c r="BB746" t="s">
        <v>201</v>
      </c>
      <c r="BD746" t="s">
        <v>3019</v>
      </c>
      <c r="BE746" t="s">
        <v>2292</v>
      </c>
      <c r="BF746" t="s">
        <v>2042</v>
      </c>
      <c r="BG746" t="s">
        <v>77</v>
      </c>
      <c r="BI746" t="s">
        <v>103</v>
      </c>
      <c r="BJ746" t="s">
        <v>104</v>
      </c>
      <c r="BK746" t="s">
        <v>1383</v>
      </c>
      <c r="BL746">
        <v>1</v>
      </c>
      <c r="BM746" t="s">
        <v>106</v>
      </c>
      <c r="BN746" t="s">
        <v>107</v>
      </c>
      <c r="BO746" t="s">
        <v>1384</v>
      </c>
      <c r="BP746" t="s">
        <v>1385</v>
      </c>
      <c r="BQ746" t="s">
        <v>1386</v>
      </c>
      <c r="BR746" t="s">
        <v>110</v>
      </c>
      <c r="BS746" t="s">
        <v>111</v>
      </c>
      <c r="BT746" t="s">
        <v>1387</v>
      </c>
      <c r="BU746" t="s">
        <v>9002</v>
      </c>
      <c r="BV746">
        <v>55000</v>
      </c>
      <c r="BX746" t="s">
        <v>110</v>
      </c>
      <c r="BY746">
        <f t="shared" si="55"/>
        <v>55000</v>
      </c>
      <c r="BZ746" t="str">
        <f t="shared" si="56"/>
        <v>East1</v>
      </c>
      <c r="CA746">
        <f t="shared" si="57"/>
        <v>64900</v>
      </c>
      <c r="CB746" t="str">
        <f t="shared" si="58"/>
        <v/>
      </c>
      <c r="CD746" t="s">
        <v>201</v>
      </c>
      <c r="CE746" t="str">
        <f t="shared" si="59"/>
        <v>Mainstream</v>
      </c>
      <c r="CF746" t="s">
        <v>111</v>
      </c>
      <c r="CG746" t="s">
        <v>615</v>
      </c>
    </row>
    <row r="747" spans="1:85">
      <c r="A747">
        <v>21711855</v>
      </c>
      <c r="B747" t="s">
        <v>2290</v>
      </c>
      <c r="C747" t="s">
        <v>2291</v>
      </c>
      <c r="D747">
        <v>9874293392</v>
      </c>
      <c r="E747" t="s">
        <v>77</v>
      </c>
      <c r="F747" t="s">
        <v>2292</v>
      </c>
      <c r="G747" t="s">
        <v>2293</v>
      </c>
      <c r="H747" t="s">
        <v>2042</v>
      </c>
      <c r="I747" t="s">
        <v>2042</v>
      </c>
      <c r="K747" t="s">
        <v>77</v>
      </c>
      <c r="N747" t="s">
        <v>199</v>
      </c>
      <c r="O747" t="s">
        <v>200</v>
      </c>
      <c r="Q747" t="s">
        <v>201</v>
      </c>
      <c r="S747" t="s">
        <v>83</v>
      </c>
      <c r="T747" t="s">
        <v>84</v>
      </c>
      <c r="U747" t="s">
        <v>85</v>
      </c>
      <c r="W747" t="s">
        <v>86</v>
      </c>
      <c r="Y747" t="s">
        <v>84</v>
      </c>
      <c r="AA747" t="s">
        <v>2294</v>
      </c>
      <c r="AB747" t="s">
        <v>203</v>
      </c>
      <c r="AD747" t="s">
        <v>142</v>
      </c>
      <c r="AE747" t="s">
        <v>90</v>
      </c>
      <c r="AF747" t="s">
        <v>204</v>
      </c>
      <c r="AG747" t="s">
        <v>204</v>
      </c>
      <c r="AH747" t="s">
        <v>2295</v>
      </c>
      <c r="AI747" t="s">
        <v>206</v>
      </c>
      <c r="AJ747" t="s">
        <v>94</v>
      </c>
      <c r="AK747" t="s">
        <v>84</v>
      </c>
      <c r="AL747" t="s">
        <v>95</v>
      </c>
      <c r="AM747" t="s">
        <v>96</v>
      </c>
      <c r="AO747" t="s">
        <v>142</v>
      </c>
      <c r="AQ747" t="s">
        <v>206</v>
      </c>
      <c r="AS747" s="1">
        <v>46000</v>
      </c>
      <c r="AT747" s="2">
        <v>0.8833333333333333</v>
      </c>
      <c r="AU747" t="s">
        <v>3020</v>
      </c>
      <c r="AV747" t="s">
        <v>3021</v>
      </c>
      <c r="AZ747" t="s">
        <v>99</v>
      </c>
      <c r="BA747" t="s">
        <v>3022</v>
      </c>
      <c r="BB747" t="s">
        <v>201</v>
      </c>
      <c r="BD747" t="s">
        <v>3023</v>
      </c>
      <c r="BE747" t="s">
        <v>3003</v>
      </c>
      <c r="BF747" t="s">
        <v>2042</v>
      </c>
      <c r="BG747" t="s">
        <v>77</v>
      </c>
      <c r="BI747" t="s">
        <v>103</v>
      </c>
      <c r="BJ747" t="s">
        <v>104</v>
      </c>
      <c r="BK747" t="s">
        <v>1383</v>
      </c>
      <c r="BL747">
        <v>1</v>
      </c>
      <c r="BM747" t="s">
        <v>106</v>
      </c>
      <c r="BN747" t="s">
        <v>107</v>
      </c>
      <c r="BO747" t="s">
        <v>1384</v>
      </c>
      <c r="BP747" t="s">
        <v>1385</v>
      </c>
      <c r="BQ747" t="s">
        <v>1386</v>
      </c>
      <c r="BR747" t="s">
        <v>110</v>
      </c>
      <c r="BS747" t="s">
        <v>111</v>
      </c>
      <c r="BT747" t="s">
        <v>1387</v>
      </c>
      <c r="BU747" t="s">
        <v>9002</v>
      </c>
      <c r="BV747">
        <v>55000</v>
      </c>
      <c r="BX747" t="s">
        <v>110</v>
      </c>
      <c r="BY747">
        <f t="shared" si="55"/>
        <v>55000</v>
      </c>
      <c r="BZ747" t="str">
        <f t="shared" si="56"/>
        <v>East1</v>
      </c>
      <c r="CA747">
        <f t="shared" si="57"/>
        <v>64900</v>
      </c>
      <c r="CB747" t="str">
        <f t="shared" si="58"/>
        <v/>
      </c>
      <c r="CD747" t="s">
        <v>201</v>
      </c>
      <c r="CE747" t="str">
        <f t="shared" si="59"/>
        <v>Mainstream</v>
      </c>
      <c r="CF747" t="s">
        <v>111</v>
      </c>
      <c r="CG747" t="s">
        <v>615</v>
      </c>
    </row>
    <row r="748" spans="1:85">
      <c r="A748">
        <v>21711869</v>
      </c>
      <c r="B748" t="s">
        <v>651</v>
      </c>
      <c r="C748" t="s">
        <v>652</v>
      </c>
      <c r="D748">
        <v>9515976797</v>
      </c>
      <c r="E748" t="s">
        <v>77</v>
      </c>
      <c r="F748" t="s">
        <v>304</v>
      </c>
      <c r="G748">
        <v>601126</v>
      </c>
      <c r="H748" t="s">
        <v>653</v>
      </c>
      <c r="I748" t="s">
        <v>305</v>
      </c>
      <c r="K748" t="s">
        <v>77</v>
      </c>
      <c r="N748" t="s">
        <v>306</v>
      </c>
      <c r="O748" t="s">
        <v>307</v>
      </c>
      <c r="Q748" t="s">
        <v>308</v>
      </c>
      <c r="S748" t="s">
        <v>83</v>
      </c>
      <c r="T748" t="s">
        <v>84</v>
      </c>
      <c r="U748" t="s">
        <v>85</v>
      </c>
      <c r="W748" t="s">
        <v>86</v>
      </c>
      <c r="Y748" t="s">
        <v>84</v>
      </c>
      <c r="AA748" t="s">
        <v>309</v>
      </c>
      <c r="AB748" t="s">
        <v>310</v>
      </c>
      <c r="AD748" t="s">
        <v>311</v>
      </c>
      <c r="AE748" t="s">
        <v>145</v>
      </c>
      <c r="AF748" t="s">
        <v>312</v>
      </c>
      <c r="AG748" t="s">
        <v>312</v>
      </c>
      <c r="AH748" t="s">
        <v>313</v>
      </c>
      <c r="AI748" t="s">
        <v>314</v>
      </c>
      <c r="AJ748" t="s">
        <v>149</v>
      </c>
      <c r="AK748" t="s">
        <v>84</v>
      </c>
      <c r="AL748" t="s">
        <v>95</v>
      </c>
      <c r="AM748" t="s">
        <v>96</v>
      </c>
      <c r="AO748" t="s">
        <v>311</v>
      </c>
      <c r="AQ748" t="s">
        <v>314</v>
      </c>
      <c r="AS748" s="1">
        <v>46000</v>
      </c>
      <c r="AT748" s="2">
        <v>0.8833333333333333</v>
      </c>
      <c r="AU748" t="s">
        <v>3024</v>
      </c>
      <c r="AV748" t="s">
        <v>3025</v>
      </c>
      <c r="AZ748" t="s">
        <v>99</v>
      </c>
      <c r="BA748" t="s">
        <v>3026</v>
      </c>
      <c r="BB748" t="s">
        <v>308</v>
      </c>
      <c r="BD748" t="s">
        <v>3027</v>
      </c>
      <c r="BE748" t="s">
        <v>1690</v>
      </c>
      <c r="BF748" t="s">
        <v>305</v>
      </c>
      <c r="BG748" t="s">
        <v>77</v>
      </c>
      <c r="BI748" t="s">
        <v>103</v>
      </c>
      <c r="BJ748" t="s">
        <v>153</v>
      </c>
      <c r="BK748" t="s">
        <v>1935</v>
      </c>
      <c r="BL748">
        <v>1</v>
      </c>
      <c r="BM748" t="s">
        <v>106</v>
      </c>
      <c r="BN748" t="s">
        <v>131</v>
      </c>
      <c r="BO748" t="s">
        <v>131</v>
      </c>
      <c r="BP748" t="s">
        <v>1936</v>
      </c>
      <c r="BQ748" t="s">
        <v>109</v>
      </c>
      <c r="BR748" t="s">
        <v>131</v>
      </c>
      <c r="BS748" t="s">
        <v>111</v>
      </c>
      <c r="BT748" t="s">
        <v>1937</v>
      </c>
      <c r="BU748" t="s">
        <v>9002</v>
      </c>
      <c r="BV748">
        <v>49732</v>
      </c>
      <c r="BX748" t="s">
        <v>131</v>
      </c>
      <c r="BY748">
        <f t="shared" si="55"/>
        <v>49732</v>
      </c>
      <c r="BZ748" t="str">
        <f t="shared" si="56"/>
        <v>South2</v>
      </c>
      <c r="CA748">
        <f t="shared" si="57"/>
        <v>58683.759999999995</v>
      </c>
      <c r="CB748" t="str">
        <f t="shared" si="58"/>
        <v/>
      </c>
      <c r="CD748" t="s">
        <v>308</v>
      </c>
      <c r="CE748" t="str">
        <f t="shared" si="59"/>
        <v>Mainstream</v>
      </c>
      <c r="CF748" t="s">
        <v>111</v>
      </c>
      <c r="CG748" t="s">
        <v>9011</v>
      </c>
    </row>
    <row r="749" spans="1:85">
      <c r="A749">
        <v>21711859</v>
      </c>
      <c r="B749" t="s">
        <v>2290</v>
      </c>
      <c r="C749" t="s">
        <v>2291</v>
      </c>
      <c r="D749">
        <v>9874293392</v>
      </c>
      <c r="E749" t="s">
        <v>77</v>
      </c>
      <c r="F749" t="s">
        <v>2292</v>
      </c>
      <c r="G749" t="s">
        <v>2293</v>
      </c>
      <c r="H749" t="s">
        <v>2042</v>
      </c>
      <c r="I749" t="s">
        <v>2042</v>
      </c>
      <c r="K749" t="s">
        <v>77</v>
      </c>
      <c r="N749" t="s">
        <v>199</v>
      </c>
      <c r="O749" t="s">
        <v>200</v>
      </c>
      <c r="Q749" t="s">
        <v>201</v>
      </c>
      <c r="S749" t="s">
        <v>83</v>
      </c>
      <c r="T749" t="s">
        <v>84</v>
      </c>
      <c r="U749" t="s">
        <v>85</v>
      </c>
      <c r="W749" t="s">
        <v>86</v>
      </c>
      <c r="Y749" t="s">
        <v>84</v>
      </c>
      <c r="AA749" t="s">
        <v>2294</v>
      </c>
      <c r="AB749" t="s">
        <v>203</v>
      </c>
      <c r="AD749" t="s">
        <v>142</v>
      </c>
      <c r="AE749" t="s">
        <v>90</v>
      </c>
      <c r="AF749" t="s">
        <v>204</v>
      </c>
      <c r="AG749" t="s">
        <v>204</v>
      </c>
      <c r="AH749" t="s">
        <v>2295</v>
      </c>
      <c r="AI749" t="s">
        <v>206</v>
      </c>
      <c r="AJ749" t="s">
        <v>94</v>
      </c>
      <c r="AK749" t="s">
        <v>84</v>
      </c>
      <c r="AL749" t="s">
        <v>95</v>
      </c>
      <c r="AM749" t="s">
        <v>96</v>
      </c>
      <c r="AO749" t="s">
        <v>142</v>
      </c>
      <c r="AQ749" t="s">
        <v>206</v>
      </c>
      <c r="AS749" s="1">
        <v>46000</v>
      </c>
      <c r="AT749" s="2">
        <v>0.8833333333333333</v>
      </c>
      <c r="AU749" t="s">
        <v>3028</v>
      </c>
      <c r="AV749" t="s">
        <v>3029</v>
      </c>
      <c r="AZ749" t="s">
        <v>99</v>
      </c>
      <c r="BA749" t="s">
        <v>3030</v>
      </c>
      <c r="BB749" t="s">
        <v>201</v>
      </c>
      <c r="BD749" t="s">
        <v>3031</v>
      </c>
      <c r="BE749" t="s">
        <v>2292</v>
      </c>
      <c r="BF749" t="s">
        <v>2042</v>
      </c>
      <c r="BG749" t="s">
        <v>77</v>
      </c>
      <c r="BI749" t="s">
        <v>103</v>
      </c>
      <c r="BJ749" t="s">
        <v>104</v>
      </c>
      <c r="BK749" t="s">
        <v>1383</v>
      </c>
      <c r="BL749">
        <v>1</v>
      </c>
      <c r="BM749" t="s">
        <v>106</v>
      </c>
      <c r="BN749" t="s">
        <v>107</v>
      </c>
      <c r="BO749" t="s">
        <v>1384</v>
      </c>
      <c r="BP749" t="s">
        <v>1385</v>
      </c>
      <c r="BQ749" t="s">
        <v>1386</v>
      </c>
      <c r="BR749" t="s">
        <v>110</v>
      </c>
      <c r="BS749" t="s">
        <v>111</v>
      </c>
      <c r="BT749" t="s">
        <v>1387</v>
      </c>
      <c r="BU749" t="s">
        <v>9002</v>
      </c>
      <c r="BV749">
        <v>55000</v>
      </c>
      <c r="BX749" t="s">
        <v>110</v>
      </c>
      <c r="BY749">
        <f t="shared" si="55"/>
        <v>55000</v>
      </c>
      <c r="BZ749" t="str">
        <f t="shared" si="56"/>
        <v>East1</v>
      </c>
      <c r="CA749">
        <f t="shared" si="57"/>
        <v>64900</v>
      </c>
      <c r="CB749" t="str">
        <f t="shared" si="58"/>
        <v/>
      </c>
      <c r="CD749" t="s">
        <v>201</v>
      </c>
      <c r="CE749" t="str">
        <f t="shared" si="59"/>
        <v>Mainstream</v>
      </c>
      <c r="CF749" t="s">
        <v>111</v>
      </c>
      <c r="CG749" t="s">
        <v>615</v>
      </c>
    </row>
    <row r="750" spans="1:85">
      <c r="A750">
        <v>21711860</v>
      </c>
      <c r="B750" t="s">
        <v>2290</v>
      </c>
      <c r="C750" t="s">
        <v>2291</v>
      </c>
      <c r="D750">
        <v>9874293392</v>
      </c>
      <c r="E750" t="s">
        <v>77</v>
      </c>
      <c r="F750" t="s">
        <v>2292</v>
      </c>
      <c r="G750" t="s">
        <v>2293</v>
      </c>
      <c r="H750" t="s">
        <v>2042</v>
      </c>
      <c r="I750" t="s">
        <v>2042</v>
      </c>
      <c r="K750" t="s">
        <v>77</v>
      </c>
      <c r="N750" t="s">
        <v>199</v>
      </c>
      <c r="O750" t="s">
        <v>200</v>
      </c>
      <c r="Q750" t="s">
        <v>201</v>
      </c>
      <c r="S750" t="s">
        <v>83</v>
      </c>
      <c r="T750" t="s">
        <v>84</v>
      </c>
      <c r="U750" t="s">
        <v>85</v>
      </c>
      <c r="W750" t="s">
        <v>86</v>
      </c>
      <c r="Y750" t="s">
        <v>84</v>
      </c>
      <c r="AA750" t="s">
        <v>2294</v>
      </c>
      <c r="AB750" t="s">
        <v>203</v>
      </c>
      <c r="AD750" t="s">
        <v>142</v>
      </c>
      <c r="AE750" t="s">
        <v>90</v>
      </c>
      <c r="AF750" t="s">
        <v>204</v>
      </c>
      <c r="AG750" t="s">
        <v>204</v>
      </c>
      <c r="AH750" t="s">
        <v>2295</v>
      </c>
      <c r="AI750" t="s">
        <v>206</v>
      </c>
      <c r="AJ750" t="s">
        <v>94</v>
      </c>
      <c r="AK750" t="s">
        <v>84</v>
      </c>
      <c r="AL750" t="s">
        <v>95</v>
      </c>
      <c r="AM750" t="s">
        <v>96</v>
      </c>
      <c r="AO750" t="s">
        <v>142</v>
      </c>
      <c r="AQ750" t="s">
        <v>206</v>
      </c>
      <c r="AS750" s="1">
        <v>46000</v>
      </c>
      <c r="AT750" s="2">
        <v>0.88402777777777775</v>
      </c>
      <c r="AU750" t="s">
        <v>3032</v>
      </c>
      <c r="AV750" t="s">
        <v>3033</v>
      </c>
      <c r="AZ750" t="s">
        <v>99</v>
      </c>
      <c r="BA750" t="s">
        <v>3034</v>
      </c>
      <c r="BB750" t="s">
        <v>201</v>
      </c>
      <c r="BD750" t="s">
        <v>3035</v>
      </c>
      <c r="BE750" t="s">
        <v>2292</v>
      </c>
      <c r="BF750" t="s">
        <v>2042</v>
      </c>
      <c r="BG750" t="s">
        <v>77</v>
      </c>
      <c r="BI750" t="s">
        <v>103</v>
      </c>
      <c r="BJ750" t="s">
        <v>104</v>
      </c>
      <c r="BK750" t="s">
        <v>1383</v>
      </c>
      <c r="BL750">
        <v>1</v>
      </c>
      <c r="BM750" t="s">
        <v>106</v>
      </c>
      <c r="BN750" t="s">
        <v>107</v>
      </c>
      <c r="BO750" t="s">
        <v>1384</v>
      </c>
      <c r="BP750" t="s">
        <v>1385</v>
      </c>
      <c r="BQ750" t="s">
        <v>1386</v>
      </c>
      <c r="BR750" t="s">
        <v>110</v>
      </c>
      <c r="BS750" t="s">
        <v>111</v>
      </c>
      <c r="BT750" t="s">
        <v>1387</v>
      </c>
      <c r="BU750" t="s">
        <v>9002</v>
      </c>
      <c r="BV750">
        <v>55000</v>
      </c>
      <c r="BX750" t="s">
        <v>110</v>
      </c>
      <c r="BY750">
        <f t="shared" si="55"/>
        <v>55000</v>
      </c>
      <c r="BZ750" t="str">
        <f t="shared" si="56"/>
        <v>East1</v>
      </c>
      <c r="CA750">
        <f t="shared" si="57"/>
        <v>64900</v>
      </c>
      <c r="CB750" t="str">
        <f t="shared" si="58"/>
        <v/>
      </c>
      <c r="CD750" t="s">
        <v>201</v>
      </c>
      <c r="CE750" t="str">
        <f t="shared" si="59"/>
        <v>Mainstream</v>
      </c>
      <c r="CF750" t="s">
        <v>111</v>
      </c>
      <c r="CG750" t="s">
        <v>615</v>
      </c>
    </row>
    <row r="751" spans="1:85">
      <c r="A751">
        <v>21711864</v>
      </c>
      <c r="B751" t="s">
        <v>2290</v>
      </c>
      <c r="C751" t="s">
        <v>2291</v>
      </c>
      <c r="D751">
        <v>9874293392</v>
      </c>
      <c r="E751" t="s">
        <v>77</v>
      </c>
      <c r="F751" t="s">
        <v>2292</v>
      </c>
      <c r="G751" t="s">
        <v>2293</v>
      </c>
      <c r="H751" t="s">
        <v>2042</v>
      </c>
      <c r="I751" t="s">
        <v>2042</v>
      </c>
      <c r="K751" t="s">
        <v>77</v>
      </c>
      <c r="N751" t="s">
        <v>199</v>
      </c>
      <c r="O751" t="s">
        <v>200</v>
      </c>
      <c r="Q751" t="s">
        <v>201</v>
      </c>
      <c r="S751" t="s">
        <v>83</v>
      </c>
      <c r="T751" t="s">
        <v>84</v>
      </c>
      <c r="U751" t="s">
        <v>85</v>
      </c>
      <c r="W751" t="s">
        <v>86</v>
      </c>
      <c r="Y751" t="s">
        <v>84</v>
      </c>
      <c r="AA751" t="s">
        <v>2294</v>
      </c>
      <c r="AB751" t="s">
        <v>203</v>
      </c>
      <c r="AD751" t="s">
        <v>142</v>
      </c>
      <c r="AE751" t="s">
        <v>90</v>
      </c>
      <c r="AF751" t="s">
        <v>204</v>
      </c>
      <c r="AG751" t="s">
        <v>204</v>
      </c>
      <c r="AH751" t="s">
        <v>2295</v>
      </c>
      <c r="AI751" t="s">
        <v>206</v>
      </c>
      <c r="AJ751" t="s">
        <v>94</v>
      </c>
      <c r="AK751" t="s">
        <v>84</v>
      </c>
      <c r="AL751" t="s">
        <v>95</v>
      </c>
      <c r="AM751" t="s">
        <v>96</v>
      </c>
      <c r="AO751" t="s">
        <v>142</v>
      </c>
      <c r="AQ751" t="s">
        <v>206</v>
      </c>
      <c r="AS751" s="1">
        <v>46000</v>
      </c>
      <c r="AT751" s="2">
        <v>0.88402777777777775</v>
      </c>
      <c r="AU751" t="s">
        <v>3036</v>
      </c>
      <c r="AV751" t="s">
        <v>3037</v>
      </c>
      <c r="AZ751" t="s">
        <v>99</v>
      </c>
      <c r="BA751" t="s">
        <v>3038</v>
      </c>
      <c r="BB751" t="s">
        <v>201</v>
      </c>
      <c r="BD751" t="s">
        <v>3039</v>
      </c>
      <c r="BE751" t="s">
        <v>2292</v>
      </c>
      <c r="BF751" t="s">
        <v>2042</v>
      </c>
      <c r="BG751" t="s">
        <v>77</v>
      </c>
      <c r="BI751" t="s">
        <v>103</v>
      </c>
      <c r="BJ751" t="s">
        <v>104</v>
      </c>
      <c r="BK751" t="s">
        <v>1383</v>
      </c>
      <c r="BL751">
        <v>1</v>
      </c>
      <c r="BM751" t="s">
        <v>106</v>
      </c>
      <c r="BN751" t="s">
        <v>107</v>
      </c>
      <c r="BO751" t="s">
        <v>1384</v>
      </c>
      <c r="BP751" t="s">
        <v>1385</v>
      </c>
      <c r="BQ751" t="s">
        <v>1386</v>
      </c>
      <c r="BR751" t="s">
        <v>110</v>
      </c>
      <c r="BS751" t="s">
        <v>111</v>
      </c>
      <c r="BT751" t="s">
        <v>1387</v>
      </c>
      <c r="BU751" t="s">
        <v>9002</v>
      </c>
      <c r="BV751">
        <v>55000</v>
      </c>
      <c r="BX751" t="s">
        <v>110</v>
      </c>
      <c r="BY751">
        <f t="shared" si="55"/>
        <v>55000</v>
      </c>
      <c r="BZ751" t="str">
        <f t="shared" si="56"/>
        <v>East1</v>
      </c>
      <c r="CA751">
        <f t="shared" si="57"/>
        <v>64900</v>
      </c>
      <c r="CB751" t="str">
        <f t="shared" si="58"/>
        <v/>
      </c>
      <c r="CD751" t="s">
        <v>201</v>
      </c>
      <c r="CE751" t="str">
        <f t="shared" si="59"/>
        <v>Mainstream</v>
      </c>
      <c r="CF751" t="s">
        <v>111</v>
      </c>
      <c r="CG751" t="s">
        <v>615</v>
      </c>
    </row>
    <row r="752" spans="1:85">
      <c r="A752">
        <v>21711874</v>
      </c>
      <c r="B752" t="s">
        <v>2290</v>
      </c>
      <c r="C752" t="s">
        <v>2291</v>
      </c>
      <c r="D752">
        <v>9874293392</v>
      </c>
      <c r="E752" t="s">
        <v>77</v>
      </c>
      <c r="F752" t="s">
        <v>2292</v>
      </c>
      <c r="G752" t="s">
        <v>2293</v>
      </c>
      <c r="H752" t="s">
        <v>2042</v>
      </c>
      <c r="I752" t="s">
        <v>2042</v>
      </c>
      <c r="K752" t="s">
        <v>77</v>
      </c>
      <c r="N752" t="s">
        <v>199</v>
      </c>
      <c r="O752" t="s">
        <v>200</v>
      </c>
      <c r="Q752" t="s">
        <v>201</v>
      </c>
      <c r="S752" t="s">
        <v>83</v>
      </c>
      <c r="T752" t="s">
        <v>84</v>
      </c>
      <c r="U752" t="s">
        <v>85</v>
      </c>
      <c r="W752" t="s">
        <v>86</v>
      </c>
      <c r="Y752" t="s">
        <v>84</v>
      </c>
      <c r="AA752" t="s">
        <v>2294</v>
      </c>
      <c r="AB752" t="s">
        <v>203</v>
      </c>
      <c r="AD752" t="s">
        <v>142</v>
      </c>
      <c r="AE752" t="s">
        <v>90</v>
      </c>
      <c r="AF752" t="s">
        <v>204</v>
      </c>
      <c r="AG752" t="s">
        <v>204</v>
      </c>
      <c r="AH752" t="s">
        <v>2295</v>
      </c>
      <c r="AI752" t="s">
        <v>206</v>
      </c>
      <c r="AJ752" t="s">
        <v>94</v>
      </c>
      <c r="AK752" t="s">
        <v>84</v>
      </c>
      <c r="AL752" t="s">
        <v>95</v>
      </c>
      <c r="AM752" t="s">
        <v>96</v>
      </c>
      <c r="AO752" t="s">
        <v>142</v>
      </c>
      <c r="AQ752" t="s">
        <v>206</v>
      </c>
      <c r="AS752" s="1">
        <v>46000</v>
      </c>
      <c r="AT752" s="2">
        <v>0.88472222222222219</v>
      </c>
      <c r="AU752" t="s">
        <v>3040</v>
      </c>
      <c r="AV752" t="s">
        <v>3041</v>
      </c>
      <c r="AZ752" t="s">
        <v>99</v>
      </c>
      <c r="BA752" t="s">
        <v>3042</v>
      </c>
      <c r="BB752" t="s">
        <v>201</v>
      </c>
      <c r="BD752" t="s">
        <v>3043</v>
      </c>
      <c r="BE752" t="s">
        <v>2292</v>
      </c>
      <c r="BF752" t="s">
        <v>2042</v>
      </c>
      <c r="BG752" t="s">
        <v>77</v>
      </c>
      <c r="BI752" t="s">
        <v>103</v>
      </c>
      <c r="BJ752" t="s">
        <v>104</v>
      </c>
      <c r="BK752" t="s">
        <v>411</v>
      </c>
      <c r="BL752">
        <v>1</v>
      </c>
      <c r="BM752" t="s">
        <v>106</v>
      </c>
      <c r="BN752" t="s">
        <v>120</v>
      </c>
      <c r="BO752" t="s">
        <v>412</v>
      </c>
      <c r="BP752" t="s">
        <v>413</v>
      </c>
      <c r="BQ752" t="s">
        <v>109</v>
      </c>
      <c r="BR752" t="s">
        <v>122</v>
      </c>
      <c r="BS752" t="s">
        <v>111</v>
      </c>
      <c r="BT752" t="s">
        <v>414</v>
      </c>
      <c r="BU752" t="s">
        <v>9002</v>
      </c>
      <c r="BV752">
        <v>64700</v>
      </c>
      <c r="BX752" t="s">
        <v>9001</v>
      </c>
      <c r="BY752">
        <f t="shared" si="55"/>
        <v>64700</v>
      </c>
      <c r="BZ752" t="str">
        <f t="shared" si="56"/>
        <v>East1</v>
      </c>
      <c r="CA752">
        <f t="shared" si="57"/>
        <v>76346</v>
      </c>
      <c r="CB752" t="str">
        <f t="shared" si="58"/>
        <v>SP</v>
      </c>
      <c r="CC752" t="s">
        <v>9005</v>
      </c>
      <c r="CD752" t="s">
        <v>201</v>
      </c>
      <c r="CE752" t="str">
        <f t="shared" si="59"/>
        <v>Premium</v>
      </c>
      <c r="CF752" t="s">
        <v>123</v>
      </c>
      <c r="CG752" t="s">
        <v>615</v>
      </c>
    </row>
    <row r="753" spans="1:85">
      <c r="A753">
        <v>21711877</v>
      </c>
      <c r="B753" t="s">
        <v>2290</v>
      </c>
      <c r="C753" t="s">
        <v>2291</v>
      </c>
      <c r="D753">
        <v>9874293392</v>
      </c>
      <c r="E753" t="s">
        <v>77</v>
      </c>
      <c r="F753" t="s">
        <v>2292</v>
      </c>
      <c r="G753" t="s">
        <v>2293</v>
      </c>
      <c r="H753" t="s">
        <v>2042</v>
      </c>
      <c r="I753" t="s">
        <v>2042</v>
      </c>
      <c r="K753" t="s">
        <v>77</v>
      </c>
      <c r="N753" t="s">
        <v>199</v>
      </c>
      <c r="O753" t="s">
        <v>200</v>
      </c>
      <c r="Q753" t="s">
        <v>201</v>
      </c>
      <c r="S753" t="s">
        <v>83</v>
      </c>
      <c r="T753" t="s">
        <v>84</v>
      </c>
      <c r="U753" t="s">
        <v>85</v>
      </c>
      <c r="W753" t="s">
        <v>86</v>
      </c>
      <c r="Y753" t="s">
        <v>84</v>
      </c>
      <c r="AA753" t="s">
        <v>2294</v>
      </c>
      <c r="AB753" t="s">
        <v>203</v>
      </c>
      <c r="AD753" t="s">
        <v>142</v>
      </c>
      <c r="AE753" t="s">
        <v>90</v>
      </c>
      <c r="AF753" t="s">
        <v>204</v>
      </c>
      <c r="AG753" t="s">
        <v>204</v>
      </c>
      <c r="AH753" t="s">
        <v>2295</v>
      </c>
      <c r="AI753" t="s">
        <v>206</v>
      </c>
      <c r="AJ753" t="s">
        <v>94</v>
      </c>
      <c r="AK753" t="s">
        <v>84</v>
      </c>
      <c r="AL753" t="s">
        <v>95</v>
      </c>
      <c r="AM753" t="s">
        <v>96</v>
      </c>
      <c r="AO753" t="s">
        <v>142</v>
      </c>
      <c r="AQ753" t="s">
        <v>206</v>
      </c>
      <c r="AS753" s="1">
        <v>46000</v>
      </c>
      <c r="AT753" s="2">
        <v>0.88541666666666663</v>
      </c>
      <c r="AU753" t="s">
        <v>3044</v>
      </c>
      <c r="AV753" t="s">
        <v>3045</v>
      </c>
      <c r="AZ753" t="s">
        <v>99</v>
      </c>
      <c r="BA753" t="s">
        <v>3046</v>
      </c>
      <c r="BB753" t="s">
        <v>201</v>
      </c>
      <c r="BD753" t="s">
        <v>3047</v>
      </c>
      <c r="BE753" t="s">
        <v>2989</v>
      </c>
      <c r="BF753" t="s">
        <v>2042</v>
      </c>
      <c r="BG753" t="s">
        <v>77</v>
      </c>
      <c r="BI753" t="s">
        <v>103</v>
      </c>
      <c r="BJ753" t="s">
        <v>104</v>
      </c>
      <c r="BK753" t="s">
        <v>223</v>
      </c>
      <c r="BL753">
        <v>1</v>
      </c>
      <c r="BM753" t="s">
        <v>106</v>
      </c>
      <c r="BN753" t="s">
        <v>224</v>
      </c>
      <c r="BO753" t="s">
        <v>225</v>
      </c>
      <c r="BP753" t="s">
        <v>226</v>
      </c>
      <c r="BQ753" t="s">
        <v>109</v>
      </c>
      <c r="BR753" t="s">
        <v>227</v>
      </c>
      <c r="BS753" t="s">
        <v>123</v>
      </c>
      <c r="BT753" t="s">
        <v>228</v>
      </c>
      <c r="BU753" t="s">
        <v>9002</v>
      </c>
      <c r="BV753">
        <v>85290</v>
      </c>
      <c r="BX753" t="s">
        <v>9001</v>
      </c>
      <c r="BY753">
        <f t="shared" si="55"/>
        <v>85290</v>
      </c>
      <c r="BZ753" t="str">
        <f t="shared" si="56"/>
        <v>East1</v>
      </c>
      <c r="CA753">
        <f t="shared" si="57"/>
        <v>100642.2</v>
      </c>
      <c r="CB753" t="str">
        <f t="shared" si="58"/>
        <v>SP</v>
      </c>
      <c r="CC753" t="s">
        <v>227</v>
      </c>
      <c r="CD753" t="s">
        <v>201</v>
      </c>
      <c r="CE753" t="str">
        <f t="shared" si="59"/>
        <v>Premium</v>
      </c>
      <c r="CF753" t="s">
        <v>123</v>
      </c>
      <c r="CG753" t="s">
        <v>615</v>
      </c>
    </row>
    <row r="754" spans="1:85">
      <c r="A754">
        <v>21711885</v>
      </c>
      <c r="B754" t="s">
        <v>2290</v>
      </c>
      <c r="C754" t="s">
        <v>2291</v>
      </c>
      <c r="D754">
        <v>9874293392</v>
      </c>
      <c r="E754" t="s">
        <v>77</v>
      </c>
      <c r="F754" t="s">
        <v>2292</v>
      </c>
      <c r="G754" t="s">
        <v>2293</v>
      </c>
      <c r="H754" t="s">
        <v>2042</v>
      </c>
      <c r="I754" t="s">
        <v>2042</v>
      </c>
      <c r="K754" t="s">
        <v>77</v>
      </c>
      <c r="N754" t="s">
        <v>199</v>
      </c>
      <c r="O754" t="s">
        <v>200</v>
      </c>
      <c r="Q754" t="s">
        <v>201</v>
      </c>
      <c r="S754" t="s">
        <v>83</v>
      </c>
      <c r="T754" t="s">
        <v>84</v>
      </c>
      <c r="U754" t="s">
        <v>85</v>
      </c>
      <c r="W754" t="s">
        <v>86</v>
      </c>
      <c r="Y754" t="s">
        <v>84</v>
      </c>
      <c r="AA754" t="s">
        <v>2294</v>
      </c>
      <c r="AB754" t="s">
        <v>203</v>
      </c>
      <c r="AD754" t="s">
        <v>142</v>
      </c>
      <c r="AE754" t="s">
        <v>90</v>
      </c>
      <c r="AF754" t="s">
        <v>204</v>
      </c>
      <c r="AG754" t="s">
        <v>204</v>
      </c>
      <c r="AH754" t="s">
        <v>2295</v>
      </c>
      <c r="AI754" t="s">
        <v>206</v>
      </c>
      <c r="AJ754" t="s">
        <v>94</v>
      </c>
      <c r="AK754" t="s">
        <v>84</v>
      </c>
      <c r="AL754" t="s">
        <v>95</v>
      </c>
      <c r="AM754" t="s">
        <v>96</v>
      </c>
      <c r="AO754" t="s">
        <v>142</v>
      </c>
      <c r="AQ754" t="s">
        <v>206</v>
      </c>
      <c r="AS754" s="1">
        <v>46000</v>
      </c>
      <c r="AT754" s="2">
        <v>0.88541666666666663</v>
      </c>
      <c r="AU754" t="s">
        <v>3048</v>
      </c>
      <c r="AV754" t="s">
        <v>3049</v>
      </c>
      <c r="AZ754" t="s">
        <v>99</v>
      </c>
      <c r="BA754" t="s">
        <v>3050</v>
      </c>
      <c r="BB754" t="s">
        <v>201</v>
      </c>
      <c r="BD754" t="s">
        <v>3051</v>
      </c>
      <c r="BE754" t="s">
        <v>2292</v>
      </c>
      <c r="BF754" t="s">
        <v>2042</v>
      </c>
      <c r="BG754" t="s">
        <v>77</v>
      </c>
      <c r="BI754" t="s">
        <v>103</v>
      </c>
      <c r="BJ754" t="s">
        <v>104</v>
      </c>
      <c r="BK754" t="s">
        <v>360</v>
      </c>
      <c r="BL754">
        <v>1</v>
      </c>
      <c r="BM754" t="s">
        <v>106</v>
      </c>
      <c r="BN754" t="s">
        <v>119</v>
      </c>
      <c r="BO754" t="s">
        <v>238</v>
      </c>
      <c r="BP754" t="s">
        <v>361</v>
      </c>
      <c r="BQ754" t="s">
        <v>109</v>
      </c>
      <c r="BR754" t="s">
        <v>122</v>
      </c>
      <c r="BS754" t="s">
        <v>123</v>
      </c>
      <c r="BT754" t="s">
        <v>362</v>
      </c>
      <c r="BU754" t="s">
        <v>9002</v>
      </c>
      <c r="BV754">
        <v>65000</v>
      </c>
      <c r="BX754" t="s">
        <v>9001</v>
      </c>
      <c r="BY754">
        <f t="shared" si="55"/>
        <v>65000</v>
      </c>
      <c r="BZ754" t="str">
        <f t="shared" si="56"/>
        <v>East1</v>
      </c>
      <c r="CA754">
        <f t="shared" si="57"/>
        <v>76700</v>
      </c>
      <c r="CB754" t="str">
        <f t="shared" si="58"/>
        <v>SP</v>
      </c>
      <c r="CC754" t="s">
        <v>9005</v>
      </c>
      <c r="CD754" t="s">
        <v>201</v>
      </c>
      <c r="CE754" t="str">
        <f t="shared" si="59"/>
        <v>Premium</v>
      </c>
      <c r="CF754" t="s">
        <v>123</v>
      </c>
      <c r="CG754" t="s">
        <v>615</v>
      </c>
    </row>
    <row r="755" spans="1:85">
      <c r="A755">
        <v>21711895</v>
      </c>
      <c r="B755" t="s">
        <v>2290</v>
      </c>
      <c r="C755" t="s">
        <v>2291</v>
      </c>
      <c r="D755">
        <v>9874293392</v>
      </c>
      <c r="E755" t="s">
        <v>77</v>
      </c>
      <c r="F755" t="s">
        <v>2292</v>
      </c>
      <c r="G755" t="s">
        <v>2293</v>
      </c>
      <c r="H755" t="s">
        <v>2042</v>
      </c>
      <c r="I755" t="s">
        <v>2042</v>
      </c>
      <c r="K755" t="s">
        <v>77</v>
      </c>
      <c r="N755" t="s">
        <v>199</v>
      </c>
      <c r="O755" t="s">
        <v>200</v>
      </c>
      <c r="Q755" t="s">
        <v>201</v>
      </c>
      <c r="S755" t="s">
        <v>83</v>
      </c>
      <c r="T755" t="s">
        <v>84</v>
      </c>
      <c r="U755" t="s">
        <v>85</v>
      </c>
      <c r="W755" t="s">
        <v>86</v>
      </c>
      <c r="Y755" t="s">
        <v>84</v>
      </c>
      <c r="AA755" t="s">
        <v>2294</v>
      </c>
      <c r="AB755" t="s">
        <v>203</v>
      </c>
      <c r="AD755" t="s">
        <v>142</v>
      </c>
      <c r="AE755" t="s">
        <v>90</v>
      </c>
      <c r="AF755" t="s">
        <v>204</v>
      </c>
      <c r="AG755" t="s">
        <v>204</v>
      </c>
      <c r="AH755" t="s">
        <v>2295</v>
      </c>
      <c r="AI755" t="s">
        <v>206</v>
      </c>
      <c r="AJ755" t="s">
        <v>94</v>
      </c>
      <c r="AK755" t="s">
        <v>84</v>
      </c>
      <c r="AL755" t="s">
        <v>95</v>
      </c>
      <c r="AM755" t="s">
        <v>96</v>
      </c>
      <c r="AO755" t="s">
        <v>142</v>
      </c>
      <c r="AQ755" t="s">
        <v>206</v>
      </c>
      <c r="AS755" s="1">
        <v>46000</v>
      </c>
      <c r="AT755" s="2">
        <v>0.88611111111111107</v>
      </c>
      <c r="AU755" t="s">
        <v>3052</v>
      </c>
      <c r="AV755" t="s">
        <v>2996</v>
      </c>
      <c r="AZ755" t="s">
        <v>99</v>
      </c>
      <c r="BA755" t="s">
        <v>2997</v>
      </c>
      <c r="BB755" t="s">
        <v>201</v>
      </c>
      <c r="BD755" t="s">
        <v>2998</v>
      </c>
      <c r="BE755" t="s">
        <v>2292</v>
      </c>
      <c r="BF755" t="s">
        <v>2042</v>
      </c>
      <c r="BG755" t="s">
        <v>77</v>
      </c>
      <c r="BI755" t="s">
        <v>103</v>
      </c>
      <c r="BJ755" t="s">
        <v>104</v>
      </c>
      <c r="BK755" t="s">
        <v>1025</v>
      </c>
      <c r="BL755">
        <v>1</v>
      </c>
      <c r="BM755" t="s">
        <v>106</v>
      </c>
      <c r="BN755" t="s">
        <v>224</v>
      </c>
      <c r="BO755" t="s">
        <v>269</v>
      </c>
      <c r="BP755" t="s">
        <v>1026</v>
      </c>
      <c r="BQ755" t="s">
        <v>109</v>
      </c>
      <c r="BR755" t="s">
        <v>227</v>
      </c>
      <c r="BS755" t="s">
        <v>123</v>
      </c>
      <c r="BT755" t="s">
        <v>539</v>
      </c>
      <c r="BU755" t="s">
        <v>9002</v>
      </c>
      <c r="BV755">
        <v>67578</v>
      </c>
      <c r="BX755" t="s">
        <v>9001</v>
      </c>
      <c r="BY755">
        <f t="shared" si="55"/>
        <v>67578</v>
      </c>
      <c r="BZ755" t="str">
        <f t="shared" si="56"/>
        <v>East1</v>
      </c>
      <c r="CA755">
        <f t="shared" si="57"/>
        <v>79742.039999999994</v>
      </c>
      <c r="CB755" t="str">
        <f t="shared" si="58"/>
        <v>SP</v>
      </c>
      <c r="CC755" t="s">
        <v>227</v>
      </c>
      <c r="CD755" t="s">
        <v>201</v>
      </c>
      <c r="CE755" t="str">
        <f t="shared" si="59"/>
        <v>Premium</v>
      </c>
      <c r="CF755" t="s">
        <v>123</v>
      </c>
      <c r="CG755" t="s">
        <v>615</v>
      </c>
    </row>
    <row r="756" spans="1:85">
      <c r="A756">
        <v>21711904</v>
      </c>
      <c r="B756" t="s">
        <v>2290</v>
      </c>
      <c r="C756" t="s">
        <v>2291</v>
      </c>
      <c r="D756">
        <v>9874293392</v>
      </c>
      <c r="E756" t="s">
        <v>77</v>
      </c>
      <c r="F756" t="s">
        <v>2292</v>
      </c>
      <c r="G756" t="s">
        <v>2293</v>
      </c>
      <c r="H756" t="s">
        <v>2042</v>
      </c>
      <c r="I756" t="s">
        <v>2042</v>
      </c>
      <c r="K756" t="s">
        <v>77</v>
      </c>
      <c r="N756" t="s">
        <v>199</v>
      </c>
      <c r="O756" t="s">
        <v>200</v>
      </c>
      <c r="Q756" t="s">
        <v>201</v>
      </c>
      <c r="S756" t="s">
        <v>83</v>
      </c>
      <c r="T756" t="s">
        <v>84</v>
      </c>
      <c r="U756" t="s">
        <v>85</v>
      </c>
      <c r="W756" t="s">
        <v>86</v>
      </c>
      <c r="Y756" t="s">
        <v>84</v>
      </c>
      <c r="AA756" t="s">
        <v>2294</v>
      </c>
      <c r="AB756" t="s">
        <v>203</v>
      </c>
      <c r="AD756" t="s">
        <v>142</v>
      </c>
      <c r="AE756" t="s">
        <v>90</v>
      </c>
      <c r="AF756" t="s">
        <v>204</v>
      </c>
      <c r="AG756" t="s">
        <v>204</v>
      </c>
      <c r="AH756" t="s">
        <v>2295</v>
      </c>
      <c r="AI756" t="s">
        <v>206</v>
      </c>
      <c r="AJ756" t="s">
        <v>94</v>
      </c>
      <c r="AK756" t="s">
        <v>84</v>
      </c>
      <c r="AL756" t="s">
        <v>95</v>
      </c>
      <c r="AM756" t="s">
        <v>96</v>
      </c>
      <c r="AO756" t="s">
        <v>142</v>
      </c>
      <c r="AQ756" t="s">
        <v>206</v>
      </c>
      <c r="AS756" s="1">
        <v>46000</v>
      </c>
      <c r="AT756" s="2">
        <v>0.88680555555555551</v>
      </c>
      <c r="AU756" t="s">
        <v>3053</v>
      </c>
      <c r="AV756" t="s">
        <v>3054</v>
      </c>
      <c r="AZ756" t="s">
        <v>99</v>
      </c>
      <c r="BA756" t="s">
        <v>3055</v>
      </c>
      <c r="BB756" t="s">
        <v>201</v>
      </c>
      <c r="BD756" t="s">
        <v>3056</v>
      </c>
      <c r="BE756" t="s">
        <v>2292</v>
      </c>
      <c r="BF756" t="s">
        <v>2042</v>
      </c>
      <c r="BI756" t="s">
        <v>103</v>
      </c>
      <c r="BJ756" t="s">
        <v>104</v>
      </c>
      <c r="BK756" t="s">
        <v>428</v>
      </c>
      <c r="BL756">
        <v>1</v>
      </c>
      <c r="BM756" t="s">
        <v>106</v>
      </c>
      <c r="BN756" t="s">
        <v>107</v>
      </c>
      <c r="BO756" t="s">
        <v>107</v>
      </c>
      <c r="BP756" t="s">
        <v>429</v>
      </c>
      <c r="BQ756" t="s">
        <v>109</v>
      </c>
      <c r="BR756" t="s">
        <v>110</v>
      </c>
      <c r="BS756" t="s">
        <v>160</v>
      </c>
      <c r="BT756" t="s">
        <v>430</v>
      </c>
      <c r="BU756" t="s">
        <v>9002</v>
      </c>
      <c r="BV756">
        <v>31500</v>
      </c>
      <c r="BX756" t="s">
        <v>110</v>
      </c>
      <c r="BY756">
        <f t="shared" si="55"/>
        <v>31500</v>
      </c>
      <c r="BZ756" t="str">
        <f t="shared" si="56"/>
        <v>East1</v>
      </c>
      <c r="CA756">
        <f t="shared" si="57"/>
        <v>37170</v>
      </c>
      <c r="CB756" t="str">
        <f t="shared" si="58"/>
        <v/>
      </c>
      <c r="CD756" t="s">
        <v>201</v>
      </c>
      <c r="CE756" t="str">
        <f t="shared" si="59"/>
        <v>Entry</v>
      </c>
      <c r="CF756" t="s">
        <v>160</v>
      </c>
      <c r="CG756" t="s">
        <v>9011</v>
      </c>
    </row>
    <row r="757" spans="1:85">
      <c r="A757">
        <v>21711913</v>
      </c>
      <c r="B757" t="s">
        <v>2290</v>
      </c>
      <c r="C757" t="s">
        <v>2291</v>
      </c>
      <c r="D757">
        <v>9874293392</v>
      </c>
      <c r="E757" t="s">
        <v>77</v>
      </c>
      <c r="F757" t="s">
        <v>2292</v>
      </c>
      <c r="G757" t="s">
        <v>2293</v>
      </c>
      <c r="H757" t="s">
        <v>2042</v>
      </c>
      <c r="I757" t="s">
        <v>2042</v>
      </c>
      <c r="K757" t="s">
        <v>77</v>
      </c>
      <c r="N757" t="s">
        <v>199</v>
      </c>
      <c r="O757" t="s">
        <v>200</v>
      </c>
      <c r="Q757" t="s">
        <v>201</v>
      </c>
      <c r="S757" t="s">
        <v>83</v>
      </c>
      <c r="T757" t="s">
        <v>84</v>
      </c>
      <c r="U757" t="s">
        <v>85</v>
      </c>
      <c r="W757" t="s">
        <v>86</v>
      </c>
      <c r="Y757" t="s">
        <v>84</v>
      </c>
      <c r="AA757" t="s">
        <v>2294</v>
      </c>
      <c r="AB757" t="s">
        <v>203</v>
      </c>
      <c r="AD757" t="s">
        <v>142</v>
      </c>
      <c r="AE757" t="s">
        <v>90</v>
      </c>
      <c r="AF757" t="s">
        <v>204</v>
      </c>
      <c r="AG757" t="s">
        <v>204</v>
      </c>
      <c r="AH757" t="s">
        <v>2295</v>
      </c>
      <c r="AI757" t="s">
        <v>206</v>
      </c>
      <c r="AJ757" t="s">
        <v>94</v>
      </c>
      <c r="AK757" t="s">
        <v>84</v>
      </c>
      <c r="AL757" t="s">
        <v>95</v>
      </c>
      <c r="AM757" t="s">
        <v>96</v>
      </c>
      <c r="AO757" t="s">
        <v>142</v>
      </c>
      <c r="AQ757" t="s">
        <v>206</v>
      </c>
      <c r="AS757" s="1">
        <v>46000</v>
      </c>
      <c r="AT757" s="2">
        <v>0.88680555555555551</v>
      </c>
      <c r="AU757" t="s">
        <v>3057</v>
      </c>
      <c r="AV757" t="s">
        <v>2297</v>
      </c>
      <c r="AZ757" t="s">
        <v>99</v>
      </c>
      <c r="BA757" t="s">
        <v>2298</v>
      </c>
      <c r="BB757" t="s">
        <v>201</v>
      </c>
      <c r="BD757" t="s">
        <v>2299</v>
      </c>
      <c r="BE757" t="s">
        <v>2292</v>
      </c>
      <c r="BF757" t="s">
        <v>2042</v>
      </c>
      <c r="BG757" t="s">
        <v>77</v>
      </c>
      <c r="BI757" t="s">
        <v>103</v>
      </c>
      <c r="BJ757" t="s">
        <v>104</v>
      </c>
      <c r="BK757" t="s">
        <v>832</v>
      </c>
      <c r="BL757">
        <v>1</v>
      </c>
      <c r="BM757" t="s">
        <v>106</v>
      </c>
      <c r="BN757" t="s">
        <v>833</v>
      </c>
      <c r="BO757" t="s">
        <v>833</v>
      </c>
      <c r="BP757" t="s">
        <v>834</v>
      </c>
      <c r="BQ757" t="s">
        <v>835</v>
      </c>
      <c r="BR757" t="s">
        <v>122</v>
      </c>
      <c r="BS757" t="s">
        <v>111</v>
      </c>
      <c r="BT757" t="s">
        <v>836</v>
      </c>
      <c r="BU757" t="s">
        <v>9002</v>
      </c>
      <c r="BV757">
        <v>35000</v>
      </c>
      <c r="BX757" t="s">
        <v>9001</v>
      </c>
      <c r="BY757">
        <f t="shared" si="55"/>
        <v>35000</v>
      </c>
      <c r="BZ757" t="str">
        <f t="shared" si="56"/>
        <v>East1</v>
      </c>
      <c r="CA757">
        <f t="shared" si="57"/>
        <v>41300</v>
      </c>
      <c r="CB757" t="str">
        <f t="shared" si="58"/>
        <v/>
      </c>
      <c r="CD757" t="s">
        <v>201</v>
      </c>
      <c r="CE757" t="str">
        <f t="shared" si="59"/>
        <v>Mainstream</v>
      </c>
      <c r="CF757" t="s">
        <v>160</v>
      </c>
      <c r="CG757" t="s">
        <v>615</v>
      </c>
    </row>
    <row r="758" spans="1:85">
      <c r="A758">
        <v>21711913</v>
      </c>
      <c r="B758" t="s">
        <v>2290</v>
      </c>
      <c r="C758" t="s">
        <v>2291</v>
      </c>
      <c r="D758">
        <v>9874293392</v>
      </c>
      <c r="E758" t="s">
        <v>77</v>
      </c>
      <c r="F758" t="s">
        <v>2292</v>
      </c>
      <c r="G758" t="s">
        <v>2293</v>
      </c>
      <c r="H758" t="s">
        <v>2042</v>
      </c>
      <c r="I758" t="s">
        <v>2042</v>
      </c>
      <c r="K758" t="s">
        <v>77</v>
      </c>
      <c r="N758" t="s">
        <v>199</v>
      </c>
      <c r="O758" t="s">
        <v>200</v>
      </c>
      <c r="Q758" t="s">
        <v>201</v>
      </c>
      <c r="S758" t="s">
        <v>83</v>
      </c>
      <c r="T758" t="s">
        <v>84</v>
      </c>
      <c r="U758" t="s">
        <v>85</v>
      </c>
      <c r="W758" t="s">
        <v>86</v>
      </c>
      <c r="Y758" t="s">
        <v>84</v>
      </c>
      <c r="AA758" t="s">
        <v>2294</v>
      </c>
      <c r="AB758" t="s">
        <v>203</v>
      </c>
      <c r="AD758" t="s">
        <v>142</v>
      </c>
      <c r="AE758" t="s">
        <v>90</v>
      </c>
      <c r="AF758" t="s">
        <v>204</v>
      </c>
      <c r="AG758" t="s">
        <v>204</v>
      </c>
      <c r="AH758" t="s">
        <v>2295</v>
      </c>
      <c r="AI758" t="s">
        <v>206</v>
      </c>
      <c r="AJ758" t="s">
        <v>94</v>
      </c>
      <c r="AK758" t="s">
        <v>84</v>
      </c>
      <c r="AL758" t="s">
        <v>95</v>
      </c>
      <c r="AM758" t="s">
        <v>96</v>
      </c>
      <c r="AO758" t="s">
        <v>142</v>
      </c>
      <c r="AQ758" t="s">
        <v>206</v>
      </c>
      <c r="AS758" s="1">
        <v>46000</v>
      </c>
      <c r="AT758" s="2">
        <v>0.88680555555555551</v>
      </c>
      <c r="AU758" t="s">
        <v>3057</v>
      </c>
      <c r="AV758" t="s">
        <v>2297</v>
      </c>
      <c r="AZ758" t="s">
        <v>99</v>
      </c>
      <c r="BA758" t="s">
        <v>2298</v>
      </c>
      <c r="BB758" t="s">
        <v>201</v>
      </c>
      <c r="BD758" t="s">
        <v>2299</v>
      </c>
      <c r="BE758" t="s">
        <v>2292</v>
      </c>
      <c r="BF758" t="s">
        <v>2042</v>
      </c>
      <c r="BG758" t="s">
        <v>77</v>
      </c>
      <c r="BI758" t="s">
        <v>103</v>
      </c>
      <c r="BJ758" t="s">
        <v>104</v>
      </c>
      <c r="BK758" t="s">
        <v>1558</v>
      </c>
      <c r="BL758">
        <v>1</v>
      </c>
      <c r="BM758" t="s">
        <v>106</v>
      </c>
      <c r="BN758" t="s">
        <v>224</v>
      </c>
      <c r="BO758" t="s">
        <v>224</v>
      </c>
      <c r="BP758" t="s">
        <v>1559</v>
      </c>
      <c r="BQ758" t="s">
        <v>109</v>
      </c>
      <c r="BR758" t="s">
        <v>122</v>
      </c>
      <c r="BS758" t="s">
        <v>123</v>
      </c>
      <c r="BT758" t="s">
        <v>1560</v>
      </c>
      <c r="BU758" t="s">
        <v>9002</v>
      </c>
      <c r="BV758">
        <v>50000</v>
      </c>
      <c r="BX758" t="s">
        <v>9001</v>
      </c>
      <c r="BY758">
        <f t="shared" si="55"/>
        <v>50000</v>
      </c>
      <c r="BZ758" t="str">
        <f t="shared" si="56"/>
        <v>East1</v>
      </c>
      <c r="CA758">
        <f t="shared" si="57"/>
        <v>59000</v>
      </c>
      <c r="CB758" t="str">
        <f t="shared" si="58"/>
        <v/>
      </c>
      <c r="CD758" t="s">
        <v>201</v>
      </c>
      <c r="CE758" t="str">
        <f t="shared" si="59"/>
        <v>Mainstream</v>
      </c>
      <c r="CF758" t="s">
        <v>123</v>
      </c>
      <c r="CG758" t="s">
        <v>615</v>
      </c>
    </row>
    <row r="759" spans="1:85">
      <c r="A759">
        <v>21711921</v>
      </c>
      <c r="B759" t="s">
        <v>2290</v>
      </c>
      <c r="C759" t="s">
        <v>2291</v>
      </c>
      <c r="D759">
        <v>9874293392</v>
      </c>
      <c r="E759" t="s">
        <v>77</v>
      </c>
      <c r="F759" t="s">
        <v>2292</v>
      </c>
      <c r="G759" t="s">
        <v>2293</v>
      </c>
      <c r="H759" t="s">
        <v>2042</v>
      </c>
      <c r="I759" t="s">
        <v>2042</v>
      </c>
      <c r="K759" t="s">
        <v>77</v>
      </c>
      <c r="N759" t="s">
        <v>199</v>
      </c>
      <c r="O759" t="s">
        <v>200</v>
      </c>
      <c r="Q759" t="s">
        <v>201</v>
      </c>
      <c r="S759" t="s">
        <v>83</v>
      </c>
      <c r="T759" t="s">
        <v>84</v>
      </c>
      <c r="U759" t="s">
        <v>85</v>
      </c>
      <c r="W759" t="s">
        <v>86</v>
      </c>
      <c r="Y759" t="s">
        <v>84</v>
      </c>
      <c r="AA759" t="s">
        <v>2294</v>
      </c>
      <c r="AB759" t="s">
        <v>203</v>
      </c>
      <c r="AD759" t="s">
        <v>142</v>
      </c>
      <c r="AE759" t="s">
        <v>90</v>
      </c>
      <c r="AF759" t="s">
        <v>204</v>
      </c>
      <c r="AG759" t="s">
        <v>204</v>
      </c>
      <c r="AH759" t="s">
        <v>2295</v>
      </c>
      <c r="AI759" t="s">
        <v>206</v>
      </c>
      <c r="AJ759" t="s">
        <v>94</v>
      </c>
      <c r="AK759" t="s">
        <v>84</v>
      </c>
      <c r="AL759" t="s">
        <v>95</v>
      </c>
      <c r="AM759" t="s">
        <v>96</v>
      </c>
      <c r="AO759" t="s">
        <v>142</v>
      </c>
      <c r="AQ759" t="s">
        <v>206</v>
      </c>
      <c r="AS759" s="1">
        <v>46000</v>
      </c>
      <c r="AT759" s="2">
        <v>0.88749999999999996</v>
      </c>
      <c r="AU759" t="s">
        <v>3058</v>
      </c>
      <c r="AV759" t="s">
        <v>3059</v>
      </c>
      <c r="AZ759" t="s">
        <v>99</v>
      </c>
      <c r="BA759" t="s">
        <v>3060</v>
      </c>
      <c r="BB759" t="s">
        <v>201</v>
      </c>
      <c r="BD759" t="s">
        <v>3061</v>
      </c>
      <c r="BE759" t="s">
        <v>2292</v>
      </c>
      <c r="BF759" t="s">
        <v>2042</v>
      </c>
      <c r="BG759" t="s">
        <v>77</v>
      </c>
      <c r="BI759" t="s">
        <v>103</v>
      </c>
      <c r="BJ759" t="s">
        <v>104</v>
      </c>
      <c r="BK759" t="s">
        <v>1025</v>
      </c>
      <c r="BL759">
        <v>1</v>
      </c>
      <c r="BM759" t="s">
        <v>106</v>
      </c>
      <c r="BN759" t="s">
        <v>224</v>
      </c>
      <c r="BO759" t="s">
        <v>269</v>
      </c>
      <c r="BP759" t="s">
        <v>1026</v>
      </c>
      <c r="BQ759" t="s">
        <v>109</v>
      </c>
      <c r="BR759" t="s">
        <v>227</v>
      </c>
      <c r="BS759" t="s">
        <v>123</v>
      </c>
      <c r="BT759" t="s">
        <v>539</v>
      </c>
      <c r="BU759" t="s">
        <v>9002</v>
      </c>
      <c r="BV759">
        <v>67578</v>
      </c>
      <c r="BX759" t="s">
        <v>9001</v>
      </c>
      <c r="BY759">
        <f t="shared" si="55"/>
        <v>67578</v>
      </c>
      <c r="BZ759" t="str">
        <f t="shared" si="56"/>
        <v>East1</v>
      </c>
      <c r="CA759">
        <f t="shared" si="57"/>
        <v>79742.039999999994</v>
      </c>
      <c r="CB759" t="str">
        <f t="shared" si="58"/>
        <v>SP</v>
      </c>
      <c r="CC759" t="s">
        <v>227</v>
      </c>
      <c r="CD759" t="s">
        <v>201</v>
      </c>
      <c r="CE759" t="str">
        <f t="shared" si="59"/>
        <v>Premium</v>
      </c>
      <c r="CF759" t="s">
        <v>123</v>
      </c>
      <c r="CG759" t="s">
        <v>615</v>
      </c>
    </row>
    <row r="760" spans="1:85">
      <c r="A760">
        <v>21711933</v>
      </c>
      <c r="B760" t="s">
        <v>2290</v>
      </c>
      <c r="C760" t="s">
        <v>2291</v>
      </c>
      <c r="D760">
        <v>9874293392</v>
      </c>
      <c r="E760" t="s">
        <v>77</v>
      </c>
      <c r="F760" t="s">
        <v>2292</v>
      </c>
      <c r="G760" t="s">
        <v>2293</v>
      </c>
      <c r="H760" t="s">
        <v>2042</v>
      </c>
      <c r="I760" t="s">
        <v>2042</v>
      </c>
      <c r="K760" t="s">
        <v>77</v>
      </c>
      <c r="N760" t="s">
        <v>199</v>
      </c>
      <c r="O760" t="s">
        <v>200</v>
      </c>
      <c r="Q760" t="s">
        <v>201</v>
      </c>
      <c r="S760" t="s">
        <v>83</v>
      </c>
      <c r="T760" t="s">
        <v>84</v>
      </c>
      <c r="U760" t="s">
        <v>85</v>
      </c>
      <c r="W760" t="s">
        <v>86</v>
      </c>
      <c r="Y760" t="s">
        <v>84</v>
      </c>
      <c r="AA760" t="s">
        <v>2294</v>
      </c>
      <c r="AB760" t="s">
        <v>203</v>
      </c>
      <c r="AD760" t="s">
        <v>142</v>
      </c>
      <c r="AE760" t="s">
        <v>90</v>
      </c>
      <c r="AF760" t="s">
        <v>204</v>
      </c>
      <c r="AG760" t="s">
        <v>204</v>
      </c>
      <c r="AH760" t="s">
        <v>2295</v>
      </c>
      <c r="AI760" t="s">
        <v>206</v>
      </c>
      <c r="AJ760" t="s">
        <v>94</v>
      </c>
      <c r="AK760" t="s">
        <v>84</v>
      </c>
      <c r="AL760" t="s">
        <v>95</v>
      </c>
      <c r="AM760" t="s">
        <v>96</v>
      </c>
      <c r="AO760" t="s">
        <v>142</v>
      </c>
      <c r="AQ760" t="s">
        <v>206</v>
      </c>
      <c r="AS760" s="1">
        <v>46000</v>
      </c>
      <c r="AT760" s="2">
        <v>0.8881944444444444</v>
      </c>
      <c r="AU760" t="s">
        <v>3062</v>
      </c>
      <c r="AV760" t="s">
        <v>3063</v>
      </c>
      <c r="AZ760" t="s">
        <v>99</v>
      </c>
      <c r="BA760" t="s">
        <v>3064</v>
      </c>
      <c r="BB760" t="s">
        <v>201</v>
      </c>
      <c r="BD760" t="s">
        <v>3065</v>
      </c>
      <c r="BE760" t="s">
        <v>3066</v>
      </c>
      <c r="BF760" t="s">
        <v>2042</v>
      </c>
      <c r="BG760" t="s">
        <v>77</v>
      </c>
      <c r="BI760" t="s">
        <v>103</v>
      </c>
      <c r="BJ760" t="s">
        <v>104</v>
      </c>
      <c r="BK760" t="s">
        <v>752</v>
      </c>
      <c r="BL760">
        <v>1</v>
      </c>
      <c r="BM760" t="s">
        <v>106</v>
      </c>
      <c r="BN760" t="s">
        <v>119</v>
      </c>
      <c r="BO760" t="s">
        <v>753</v>
      </c>
      <c r="BP760" t="s">
        <v>754</v>
      </c>
      <c r="BQ760" t="s">
        <v>109</v>
      </c>
      <c r="BR760" t="s">
        <v>122</v>
      </c>
      <c r="BS760" t="s">
        <v>160</v>
      </c>
      <c r="BT760" t="s">
        <v>755</v>
      </c>
      <c r="BU760" t="s">
        <v>9002</v>
      </c>
      <c r="BV760">
        <v>25900</v>
      </c>
      <c r="BX760" t="s">
        <v>9001</v>
      </c>
      <c r="BY760">
        <f t="shared" si="55"/>
        <v>25900</v>
      </c>
      <c r="BZ760" t="str">
        <f t="shared" si="56"/>
        <v>East1</v>
      </c>
      <c r="CA760">
        <f t="shared" si="57"/>
        <v>30562</v>
      </c>
      <c r="CB760" t="str">
        <f t="shared" si="58"/>
        <v/>
      </c>
      <c r="CD760" t="s">
        <v>201</v>
      </c>
      <c r="CE760" t="str">
        <f t="shared" si="59"/>
        <v>Entry</v>
      </c>
      <c r="CF760" t="s">
        <v>160</v>
      </c>
      <c r="CG760" t="s">
        <v>615</v>
      </c>
    </row>
    <row r="761" spans="1:85">
      <c r="A761">
        <v>21711957</v>
      </c>
      <c r="B761" t="s">
        <v>2290</v>
      </c>
      <c r="C761" t="s">
        <v>2291</v>
      </c>
      <c r="D761">
        <v>9874293392</v>
      </c>
      <c r="E761" t="s">
        <v>77</v>
      </c>
      <c r="F761" t="s">
        <v>2292</v>
      </c>
      <c r="G761" t="s">
        <v>2293</v>
      </c>
      <c r="H761" t="s">
        <v>2042</v>
      </c>
      <c r="I761" t="s">
        <v>2042</v>
      </c>
      <c r="K761" t="s">
        <v>77</v>
      </c>
      <c r="N761" t="s">
        <v>199</v>
      </c>
      <c r="O761" t="s">
        <v>200</v>
      </c>
      <c r="Q761" t="s">
        <v>201</v>
      </c>
      <c r="S761" t="s">
        <v>83</v>
      </c>
      <c r="T761" t="s">
        <v>84</v>
      </c>
      <c r="U761" t="s">
        <v>85</v>
      </c>
      <c r="W761" t="s">
        <v>86</v>
      </c>
      <c r="Y761" t="s">
        <v>84</v>
      </c>
      <c r="AA761" t="s">
        <v>2294</v>
      </c>
      <c r="AB761" t="s">
        <v>203</v>
      </c>
      <c r="AD761" t="s">
        <v>142</v>
      </c>
      <c r="AE761" t="s">
        <v>90</v>
      </c>
      <c r="AF761" t="s">
        <v>204</v>
      </c>
      <c r="AG761" t="s">
        <v>204</v>
      </c>
      <c r="AH761" t="s">
        <v>2295</v>
      </c>
      <c r="AI761" t="s">
        <v>206</v>
      </c>
      <c r="AJ761" t="s">
        <v>94</v>
      </c>
      <c r="AK761" t="s">
        <v>84</v>
      </c>
      <c r="AL761" t="s">
        <v>95</v>
      </c>
      <c r="AM761" t="s">
        <v>96</v>
      </c>
      <c r="AO761" t="s">
        <v>142</v>
      </c>
      <c r="AQ761" t="s">
        <v>206</v>
      </c>
      <c r="AS761" s="1">
        <v>46000</v>
      </c>
      <c r="AT761" s="2">
        <v>0.88888888888888884</v>
      </c>
      <c r="AU761" t="s">
        <v>3067</v>
      </c>
      <c r="AV761" t="s">
        <v>3068</v>
      </c>
      <c r="AZ761" t="s">
        <v>99</v>
      </c>
      <c r="BA761" t="s">
        <v>3069</v>
      </c>
      <c r="BB761" t="s">
        <v>201</v>
      </c>
      <c r="BD761" t="s">
        <v>3070</v>
      </c>
      <c r="BE761" t="s">
        <v>3066</v>
      </c>
      <c r="BF761" t="s">
        <v>2042</v>
      </c>
      <c r="BG761" t="s">
        <v>77</v>
      </c>
      <c r="BI761" t="s">
        <v>103</v>
      </c>
      <c r="BJ761" t="s">
        <v>104</v>
      </c>
      <c r="BK761" t="s">
        <v>832</v>
      </c>
      <c r="BL761">
        <v>1</v>
      </c>
      <c r="BM761" t="s">
        <v>106</v>
      </c>
      <c r="BN761" t="s">
        <v>833</v>
      </c>
      <c r="BO761" t="s">
        <v>833</v>
      </c>
      <c r="BP761" t="s">
        <v>834</v>
      </c>
      <c r="BQ761" t="s">
        <v>835</v>
      </c>
      <c r="BR761" t="s">
        <v>122</v>
      </c>
      <c r="BS761" t="s">
        <v>111</v>
      </c>
      <c r="BT761" t="s">
        <v>836</v>
      </c>
      <c r="BU761" t="s">
        <v>9002</v>
      </c>
      <c r="BV761">
        <v>35000</v>
      </c>
      <c r="BX761" t="s">
        <v>9001</v>
      </c>
      <c r="BY761">
        <f t="shared" si="55"/>
        <v>35000</v>
      </c>
      <c r="BZ761" t="str">
        <f t="shared" si="56"/>
        <v>East1</v>
      </c>
      <c r="CA761">
        <f t="shared" si="57"/>
        <v>41300</v>
      </c>
      <c r="CB761" t="str">
        <f t="shared" si="58"/>
        <v/>
      </c>
      <c r="CD761" t="s">
        <v>201</v>
      </c>
      <c r="CE761" t="str">
        <f t="shared" si="59"/>
        <v>Mainstream</v>
      </c>
      <c r="CF761" t="s">
        <v>160</v>
      </c>
      <c r="CG761" t="s">
        <v>615</v>
      </c>
    </row>
    <row r="762" spans="1:85">
      <c r="A762">
        <v>21711964</v>
      </c>
      <c r="B762" t="s">
        <v>2290</v>
      </c>
      <c r="C762" t="s">
        <v>2291</v>
      </c>
      <c r="D762">
        <v>9874293392</v>
      </c>
      <c r="E762" t="s">
        <v>77</v>
      </c>
      <c r="F762" t="s">
        <v>2292</v>
      </c>
      <c r="G762" t="s">
        <v>2293</v>
      </c>
      <c r="H762" t="s">
        <v>2042</v>
      </c>
      <c r="I762" t="s">
        <v>2042</v>
      </c>
      <c r="K762" t="s">
        <v>77</v>
      </c>
      <c r="N762" t="s">
        <v>199</v>
      </c>
      <c r="O762" t="s">
        <v>200</v>
      </c>
      <c r="Q762" t="s">
        <v>201</v>
      </c>
      <c r="S762" t="s">
        <v>83</v>
      </c>
      <c r="T762" t="s">
        <v>84</v>
      </c>
      <c r="U762" t="s">
        <v>85</v>
      </c>
      <c r="W762" t="s">
        <v>86</v>
      </c>
      <c r="Y762" t="s">
        <v>84</v>
      </c>
      <c r="AA762" t="s">
        <v>2294</v>
      </c>
      <c r="AB762" t="s">
        <v>203</v>
      </c>
      <c r="AD762" t="s">
        <v>142</v>
      </c>
      <c r="AE762" t="s">
        <v>90</v>
      </c>
      <c r="AF762" t="s">
        <v>204</v>
      </c>
      <c r="AG762" t="s">
        <v>204</v>
      </c>
      <c r="AH762" t="s">
        <v>2295</v>
      </c>
      <c r="AI762" t="s">
        <v>206</v>
      </c>
      <c r="AJ762" t="s">
        <v>94</v>
      </c>
      <c r="AK762" t="s">
        <v>84</v>
      </c>
      <c r="AL762" t="s">
        <v>95</v>
      </c>
      <c r="AM762" t="s">
        <v>96</v>
      </c>
      <c r="AO762" t="s">
        <v>142</v>
      </c>
      <c r="AQ762" t="s">
        <v>206</v>
      </c>
      <c r="AS762" s="1">
        <v>46000</v>
      </c>
      <c r="AT762" s="2">
        <v>0.89027777777777772</v>
      </c>
      <c r="AU762" t="s">
        <v>3071</v>
      </c>
      <c r="AV762" t="s">
        <v>3072</v>
      </c>
      <c r="AZ762" t="s">
        <v>99</v>
      </c>
      <c r="BA762" t="s">
        <v>3073</v>
      </c>
      <c r="BB762" t="s">
        <v>201</v>
      </c>
      <c r="BD762" t="s">
        <v>3074</v>
      </c>
      <c r="BE762" t="s">
        <v>2292</v>
      </c>
      <c r="BF762" t="s">
        <v>2042</v>
      </c>
      <c r="BG762" t="s">
        <v>77</v>
      </c>
      <c r="BI762" t="s">
        <v>103</v>
      </c>
      <c r="BJ762" t="s">
        <v>104</v>
      </c>
      <c r="BK762" t="s">
        <v>3075</v>
      </c>
      <c r="BL762">
        <v>1</v>
      </c>
      <c r="BM762" t="s">
        <v>106</v>
      </c>
      <c r="BN762" t="s">
        <v>3076</v>
      </c>
      <c r="BO762" t="s">
        <v>3077</v>
      </c>
      <c r="BP762" t="s">
        <v>3078</v>
      </c>
      <c r="BQ762" t="s">
        <v>109</v>
      </c>
      <c r="BR762" t="s">
        <v>122</v>
      </c>
      <c r="BS762" t="s">
        <v>123</v>
      </c>
      <c r="BT762" t="s">
        <v>3079</v>
      </c>
      <c r="BU762" t="s">
        <v>9002</v>
      </c>
      <c r="BV762">
        <v>114710</v>
      </c>
      <c r="BX762" t="s">
        <v>9001</v>
      </c>
      <c r="BY762">
        <f t="shared" si="55"/>
        <v>114710</v>
      </c>
      <c r="BZ762" t="str">
        <f t="shared" si="56"/>
        <v>East1</v>
      </c>
      <c r="CA762">
        <f t="shared" si="57"/>
        <v>135357.79999999999</v>
      </c>
      <c r="CB762" t="str">
        <f t="shared" si="58"/>
        <v>SP</v>
      </c>
      <c r="CC762" t="s">
        <v>9005</v>
      </c>
      <c r="CD762" t="s">
        <v>201</v>
      </c>
      <c r="CE762" t="str">
        <f t="shared" si="59"/>
        <v>Premium</v>
      </c>
      <c r="CF762" t="s">
        <v>123</v>
      </c>
      <c r="CG762" t="s">
        <v>1658</v>
      </c>
    </row>
    <row r="763" spans="1:85">
      <c r="A763">
        <v>21712860</v>
      </c>
      <c r="B763" t="s">
        <v>415</v>
      </c>
      <c r="C763" t="s">
        <v>416</v>
      </c>
      <c r="D763">
        <v>9818131909</v>
      </c>
      <c r="E763" t="s">
        <v>77</v>
      </c>
      <c r="F763" t="s">
        <v>102</v>
      </c>
      <c r="G763">
        <v>601341</v>
      </c>
      <c r="H763" t="s">
        <v>245</v>
      </c>
      <c r="I763" t="s">
        <v>102</v>
      </c>
      <c r="K763" t="s">
        <v>77</v>
      </c>
      <c r="N763" t="s">
        <v>246</v>
      </c>
      <c r="O763" t="s">
        <v>247</v>
      </c>
      <c r="Q763" t="s">
        <v>82</v>
      </c>
      <c r="S763" t="s">
        <v>83</v>
      </c>
      <c r="T763" t="s">
        <v>84</v>
      </c>
      <c r="U763" t="s">
        <v>85</v>
      </c>
      <c r="W763" t="s">
        <v>86</v>
      </c>
      <c r="Y763" t="s">
        <v>84</v>
      </c>
      <c r="AA763" t="s">
        <v>87</v>
      </c>
      <c r="AB763" t="s">
        <v>88</v>
      </c>
      <c r="AD763" t="s">
        <v>89</v>
      </c>
      <c r="AE763" t="s">
        <v>90</v>
      </c>
      <c r="AF763" t="s">
        <v>91</v>
      </c>
      <c r="AG763" t="s">
        <v>91</v>
      </c>
      <c r="AH763" t="s">
        <v>92</v>
      </c>
      <c r="AI763" t="s">
        <v>93</v>
      </c>
      <c r="AJ763" t="s">
        <v>94</v>
      </c>
      <c r="AK763" t="s">
        <v>84</v>
      </c>
      <c r="AL763" t="s">
        <v>95</v>
      </c>
      <c r="AM763" t="s">
        <v>96</v>
      </c>
      <c r="AO763" t="s">
        <v>89</v>
      </c>
      <c r="AQ763" t="s">
        <v>93</v>
      </c>
      <c r="AS763" s="1">
        <v>46000</v>
      </c>
      <c r="AT763" s="2">
        <v>0.95902777777777781</v>
      </c>
      <c r="AU763" t="s">
        <v>3080</v>
      </c>
      <c r="AV763" t="s">
        <v>3081</v>
      </c>
      <c r="AZ763" t="s">
        <v>99</v>
      </c>
      <c r="BB763" t="s">
        <v>82</v>
      </c>
      <c r="BD763" t="s">
        <v>3082</v>
      </c>
      <c r="BE763" t="s">
        <v>102</v>
      </c>
      <c r="BF763" t="s">
        <v>102</v>
      </c>
      <c r="BG763" t="s">
        <v>77</v>
      </c>
      <c r="BI763" t="s">
        <v>103</v>
      </c>
      <c r="BJ763" t="s">
        <v>104</v>
      </c>
      <c r="BK763" t="s">
        <v>472</v>
      </c>
      <c r="BL763">
        <v>2</v>
      </c>
      <c r="BM763" t="s">
        <v>106</v>
      </c>
      <c r="BN763" t="s">
        <v>107</v>
      </c>
      <c r="BO763" t="s">
        <v>473</v>
      </c>
      <c r="BP763" t="s">
        <v>474</v>
      </c>
      <c r="BQ763" t="s">
        <v>109</v>
      </c>
      <c r="BR763" t="s">
        <v>110</v>
      </c>
      <c r="BS763" t="s">
        <v>111</v>
      </c>
      <c r="BT763" t="s">
        <v>475</v>
      </c>
      <c r="BU763" t="s">
        <v>9002</v>
      </c>
      <c r="BV763">
        <v>50052</v>
      </c>
      <c r="BX763" t="s">
        <v>110</v>
      </c>
      <c r="BY763">
        <f t="shared" si="55"/>
        <v>100104</v>
      </c>
      <c r="BZ763" t="str">
        <f t="shared" si="56"/>
        <v>North1</v>
      </c>
      <c r="CA763">
        <f t="shared" si="57"/>
        <v>59061.359999999993</v>
      </c>
      <c r="CB763" t="str">
        <f t="shared" si="58"/>
        <v/>
      </c>
      <c r="CD763" t="s">
        <v>82</v>
      </c>
      <c r="CE763" t="str">
        <f t="shared" si="59"/>
        <v>Mainstream</v>
      </c>
      <c r="CF763" t="s">
        <v>111</v>
      </c>
      <c r="CG763" t="s">
        <v>615</v>
      </c>
    </row>
    <row r="764" spans="1:85">
      <c r="A764">
        <v>21712864</v>
      </c>
      <c r="B764" t="s">
        <v>415</v>
      </c>
      <c r="C764" t="s">
        <v>416</v>
      </c>
      <c r="D764">
        <v>9818131909</v>
      </c>
      <c r="E764" t="s">
        <v>77</v>
      </c>
      <c r="F764" t="s">
        <v>102</v>
      </c>
      <c r="G764">
        <v>601341</v>
      </c>
      <c r="H764" t="s">
        <v>245</v>
      </c>
      <c r="I764" t="s">
        <v>102</v>
      </c>
      <c r="K764" t="s">
        <v>77</v>
      </c>
      <c r="N764" t="s">
        <v>246</v>
      </c>
      <c r="O764" t="s">
        <v>247</v>
      </c>
      <c r="Q764" t="s">
        <v>82</v>
      </c>
      <c r="S764" t="s">
        <v>83</v>
      </c>
      <c r="T764" t="s">
        <v>84</v>
      </c>
      <c r="U764" t="s">
        <v>85</v>
      </c>
      <c r="W764" t="s">
        <v>86</v>
      </c>
      <c r="Y764" t="s">
        <v>84</v>
      </c>
      <c r="AA764" t="s">
        <v>87</v>
      </c>
      <c r="AB764" t="s">
        <v>88</v>
      </c>
      <c r="AD764" t="s">
        <v>89</v>
      </c>
      <c r="AE764" t="s">
        <v>90</v>
      </c>
      <c r="AF764" t="s">
        <v>91</v>
      </c>
      <c r="AG764" t="s">
        <v>91</v>
      </c>
      <c r="AH764" t="s">
        <v>92</v>
      </c>
      <c r="AI764" t="s">
        <v>93</v>
      </c>
      <c r="AJ764" t="s">
        <v>94</v>
      </c>
      <c r="AK764" t="s">
        <v>84</v>
      </c>
      <c r="AL764" t="s">
        <v>95</v>
      </c>
      <c r="AM764" t="s">
        <v>96</v>
      </c>
      <c r="AO764" t="s">
        <v>89</v>
      </c>
      <c r="AQ764" t="s">
        <v>93</v>
      </c>
      <c r="AS764" s="1">
        <v>46000</v>
      </c>
      <c r="AT764" s="2">
        <v>0.95972222222222225</v>
      </c>
      <c r="AU764" t="s">
        <v>3083</v>
      </c>
      <c r="AV764" t="s">
        <v>3084</v>
      </c>
      <c r="AZ764" t="s">
        <v>99</v>
      </c>
      <c r="BB764" t="s">
        <v>82</v>
      </c>
      <c r="BD764" t="s">
        <v>3085</v>
      </c>
      <c r="BE764" t="s">
        <v>102</v>
      </c>
      <c r="BF764" t="s">
        <v>102</v>
      </c>
      <c r="BG764" t="s">
        <v>77</v>
      </c>
      <c r="BI764" t="s">
        <v>103</v>
      </c>
      <c r="BJ764" t="s">
        <v>104</v>
      </c>
      <c r="BK764" t="s">
        <v>251</v>
      </c>
      <c r="BL764">
        <v>1</v>
      </c>
      <c r="BM764" t="s">
        <v>106</v>
      </c>
      <c r="BN764" t="s">
        <v>119</v>
      </c>
      <c r="BO764" t="s">
        <v>120</v>
      </c>
      <c r="BP764" t="s">
        <v>252</v>
      </c>
      <c r="BQ764" t="s">
        <v>109</v>
      </c>
      <c r="BR764" t="s">
        <v>122</v>
      </c>
      <c r="BS764" t="s">
        <v>111</v>
      </c>
      <c r="BT764" t="s">
        <v>133</v>
      </c>
      <c r="BU764" t="s">
        <v>9002</v>
      </c>
      <c r="BV764">
        <v>46000</v>
      </c>
      <c r="BX764" t="s">
        <v>9001</v>
      </c>
      <c r="BY764">
        <f t="shared" si="55"/>
        <v>46000</v>
      </c>
      <c r="BZ764" t="str">
        <f t="shared" si="56"/>
        <v>North1</v>
      </c>
      <c r="CA764">
        <f t="shared" si="57"/>
        <v>54280</v>
      </c>
      <c r="CB764" t="str">
        <f t="shared" si="58"/>
        <v/>
      </c>
      <c r="CD764" t="s">
        <v>82</v>
      </c>
      <c r="CE764" t="str">
        <f t="shared" si="59"/>
        <v>Mainstream</v>
      </c>
      <c r="CF764" t="s">
        <v>123</v>
      </c>
      <c r="CG764" t="s">
        <v>615</v>
      </c>
    </row>
    <row r="765" spans="1:85">
      <c r="A765">
        <v>21713675</v>
      </c>
      <c r="B765" t="s">
        <v>734</v>
      </c>
      <c r="C765" t="s">
        <v>735</v>
      </c>
      <c r="D765">
        <v>9369840011</v>
      </c>
      <c r="E765" t="s">
        <v>77</v>
      </c>
      <c r="F765" t="s">
        <v>736</v>
      </c>
      <c r="G765" t="s">
        <v>737</v>
      </c>
      <c r="H765" t="s">
        <v>738</v>
      </c>
      <c r="I765" t="s">
        <v>738</v>
      </c>
      <c r="K765" t="s">
        <v>77</v>
      </c>
      <c r="N765" t="s">
        <v>739</v>
      </c>
      <c r="O765" t="s">
        <v>740</v>
      </c>
      <c r="Q765" t="s">
        <v>741</v>
      </c>
      <c r="S765" t="s">
        <v>83</v>
      </c>
      <c r="T765" t="s">
        <v>84</v>
      </c>
      <c r="U765" t="s">
        <v>85</v>
      </c>
      <c r="W765" t="s">
        <v>86</v>
      </c>
      <c r="Y765" t="s">
        <v>84</v>
      </c>
      <c r="AA765" t="s">
        <v>742</v>
      </c>
      <c r="AB765" t="s">
        <v>743</v>
      </c>
      <c r="AD765" t="s">
        <v>744</v>
      </c>
      <c r="AE765" t="s">
        <v>90</v>
      </c>
      <c r="AF765" t="s">
        <v>745</v>
      </c>
      <c r="AG765" t="s">
        <v>745</v>
      </c>
      <c r="AH765" t="s">
        <v>746</v>
      </c>
      <c r="AI765" t="s">
        <v>747</v>
      </c>
      <c r="AJ765" t="s">
        <v>94</v>
      </c>
      <c r="AK765" t="s">
        <v>84</v>
      </c>
      <c r="AL765" t="s">
        <v>95</v>
      </c>
      <c r="AM765" t="s">
        <v>96</v>
      </c>
      <c r="AO765" t="s">
        <v>744</v>
      </c>
      <c r="AQ765" t="s">
        <v>747</v>
      </c>
      <c r="AS765" s="1">
        <v>46001</v>
      </c>
      <c r="AT765" s="2">
        <v>0.37708333333333333</v>
      </c>
      <c r="AU765" t="s">
        <v>3086</v>
      </c>
      <c r="AV765" t="s">
        <v>3087</v>
      </c>
      <c r="AZ765" t="s">
        <v>99</v>
      </c>
      <c r="BA765" t="s">
        <v>3088</v>
      </c>
      <c r="BB765" t="s">
        <v>741</v>
      </c>
      <c r="BD765" t="s">
        <v>3089</v>
      </c>
      <c r="BE765" t="s">
        <v>736</v>
      </c>
      <c r="BF765" t="s">
        <v>738</v>
      </c>
      <c r="BG765" t="s">
        <v>77</v>
      </c>
      <c r="BI765" t="s">
        <v>103</v>
      </c>
      <c r="BJ765" t="s">
        <v>153</v>
      </c>
      <c r="BK765" t="s">
        <v>3090</v>
      </c>
      <c r="BL765">
        <v>1</v>
      </c>
      <c r="BM765" t="s">
        <v>106</v>
      </c>
      <c r="BN765" t="s">
        <v>716</v>
      </c>
      <c r="BO765" t="s">
        <v>3091</v>
      </c>
      <c r="BP765" t="s">
        <v>3092</v>
      </c>
      <c r="BQ765" t="s">
        <v>109</v>
      </c>
      <c r="BR765" t="s">
        <v>227</v>
      </c>
      <c r="BS765" t="s">
        <v>123</v>
      </c>
      <c r="BT765" t="s">
        <v>3093</v>
      </c>
      <c r="BU765" t="s">
        <v>9002</v>
      </c>
      <c r="BV765">
        <v>189990</v>
      </c>
      <c r="BX765" t="s">
        <v>9001</v>
      </c>
      <c r="BY765">
        <f t="shared" si="55"/>
        <v>189990</v>
      </c>
      <c r="BZ765" t="str">
        <f t="shared" si="56"/>
        <v>North2</v>
      </c>
      <c r="CA765">
        <f t="shared" si="57"/>
        <v>224188.19999999998</v>
      </c>
      <c r="CB765" t="str">
        <f t="shared" si="58"/>
        <v>SP</v>
      </c>
      <c r="CC765" t="s">
        <v>227</v>
      </c>
      <c r="CD765" t="s">
        <v>741</v>
      </c>
      <c r="CE765" t="str">
        <f t="shared" si="59"/>
        <v>Premium</v>
      </c>
      <c r="CF765" t="s">
        <v>123</v>
      </c>
      <c r="CG765" t="s">
        <v>615</v>
      </c>
    </row>
    <row r="766" spans="1:85">
      <c r="A766">
        <v>21713681</v>
      </c>
      <c r="B766" t="s">
        <v>734</v>
      </c>
      <c r="C766" t="s">
        <v>735</v>
      </c>
      <c r="D766">
        <v>9369840011</v>
      </c>
      <c r="E766" t="s">
        <v>77</v>
      </c>
      <c r="F766" t="s">
        <v>736</v>
      </c>
      <c r="G766" t="s">
        <v>737</v>
      </c>
      <c r="H766" t="s">
        <v>738</v>
      </c>
      <c r="I766" t="s">
        <v>738</v>
      </c>
      <c r="K766" t="s">
        <v>77</v>
      </c>
      <c r="N766" t="s">
        <v>739</v>
      </c>
      <c r="O766" t="s">
        <v>740</v>
      </c>
      <c r="Q766" t="s">
        <v>741</v>
      </c>
      <c r="S766" t="s">
        <v>83</v>
      </c>
      <c r="T766" t="s">
        <v>84</v>
      </c>
      <c r="U766" t="s">
        <v>85</v>
      </c>
      <c r="W766" t="s">
        <v>86</v>
      </c>
      <c r="Y766" t="s">
        <v>84</v>
      </c>
      <c r="AA766" t="s">
        <v>742</v>
      </c>
      <c r="AB766" t="s">
        <v>743</v>
      </c>
      <c r="AD766" t="s">
        <v>744</v>
      </c>
      <c r="AE766" t="s">
        <v>90</v>
      </c>
      <c r="AF766" t="s">
        <v>745</v>
      </c>
      <c r="AG766" t="s">
        <v>745</v>
      </c>
      <c r="AH766" t="s">
        <v>746</v>
      </c>
      <c r="AI766" t="s">
        <v>747</v>
      </c>
      <c r="AJ766" t="s">
        <v>94</v>
      </c>
      <c r="AK766" t="s">
        <v>84</v>
      </c>
      <c r="AL766" t="s">
        <v>95</v>
      </c>
      <c r="AM766" t="s">
        <v>96</v>
      </c>
      <c r="AO766" t="s">
        <v>744</v>
      </c>
      <c r="AQ766" t="s">
        <v>747</v>
      </c>
      <c r="AS766" s="1">
        <v>46001</v>
      </c>
      <c r="AT766" s="2">
        <v>0.37777777777777777</v>
      </c>
      <c r="AU766" t="s">
        <v>3094</v>
      </c>
      <c r="AV766" t="s">
        <v>3095</v>
      </c>
      <c r="AZ766" t="s">
        <v>99</v>
      </c>
      <c r="BB766" t="s">
        <v>741</v>
      </c>
      <c r="BD766" t="s">
        <v>3096</v>
      </c>
      <c r="BE766" t="s">
        <v>3097</v>
      </c>
      <c r="BF766" t="s">
        <v>738</v>
      </c>
      <c r="BG766" t="s">
        <v>77</v>
      </c>
      <c r="BI766" t="s">
        <v>103</v>
      </c>
      <c r="BJ766" t="s">
        <v>153</v>
      </c>
      <c r="BK766" t="s">
        <v>3090</v>
      </c>
      <c r="BL766">
        <v>1</v>
      </c>
      <c r="BM766" t="s">
        <v>106</v>
      </c>
      <c r="BN766" t="s">
        <v>716</v>
      </c>
      <c r="BO766" t="s">
        <v>3091</v>
      </c>
      <c r="BP766" t="s">
        <v>3092</v>
      </c>
      <c r="BQ766" t="s">
        <v>109</v>
      </c>
      <c r="BR766" t="s">
        <v>227</v>
      </c>
      <c r="BS766" t="s">
        <v>123</v>
      </c>
      <c r="BT766" t="s">
        <v>3093</v>
      </c>
      <c r="BU766" t="s">
        <v>9002</v>
      </c>
      <c r="BV766">
        <v>189990</v>
      </c>
      <c r="BX766" t="s">
        <v>9001</v>
      </c>
      <c r="BY766">
        <f t="shared" si="55"/>
        <v>189990</v>
      </c>
      <c r="BZ766" t="str">
        <f t="shared" si="56"/>
        <v>North2</v>
      </c>
      <c r="CA766">
        <f t="shared" si="57"/>
        <v>224188.19999999998</v>
      </c>
      <c r="CB766" t="str">
        <f t="shared" si="58"/>
        <v>SP</v>
      </c>
      <c r="CC766" t="s">
        <v>227</v>
      </c>
      <c r="CD766" t="s">
        <v>741</v>
      </c>
      <c r="CE766" t="str">
        <f t="shared" si="59"/>
        <v>Premium</v>
      </c>
      <c r="CF766" t="s">
        <v>123</v>
      </c>
      <c r="CG766" t="s">
        <v>615</v>
      </c>
    </row>
    <row r="767" spans="1:85">
      <c r="A767">
        <v>21713695</v>
      </c>
      <c r="B767" t="s">
        <v>734</v>
      </c>
      <c r="C767" t="s">
        <v>735</v>
      </c>
      <c r="D767">
        <v>9369840011</v>
      </c>
      <c r="E767" t="s">
        <v>77</v>
      </c>
      <c r="F767" t="s">
        <v>736</v>
      </c>
      <c r="G767" t="s">
        <v>737</v>
      </c>
      <c r="H767" t="s">
        <v>738</v>
      </c>
      <c r="I767" t="s">
        <v>738</v>
      </c>
      <c r="K767" t="s">
        <v>77</v>
      </c>
      <c r="N767" t="s">
        <v>739</v>
      </c>
      <c r="O767" t="s">
        <v>740</v>
      </c>
      <c r="Q767" t="s">
        <v>741</v>
      </c>
      <c r="S767" t="s">
        <v>83</v>
      </c>
      <c r="T767" t="s">
        <v>84</v>
      </c>
      <c r="U767" t="s">
        <v>85</v>
      </c>
      <c r="W767" t="s">
        <v>86</v>
      </c>
      <c r="Y767" t="s">
        <v>84</v>
      </c>
      <c r="AA767" t="s">
        <v>742</v>
      </c>
      <c r="AB767" t="s">
        <v>743</v>
      </c>
      <c r="AD767" t="s">
        <v>744</v>
      </c>
      <c r="AE767" t="s">
        <v>90</v>
      </c>
      <c r="AF767" t="s">
        <v>745</v>
      </c>
      <c r="AG767" t="s">
        <v>745</v>
      </c>
      <c r="AH767" t="s">
        <v>746</v>
      </c>
      <c r="AI767" t="s">
        <v>747</v>
      </c>
      <c r="AJ767" t="s">
        <v>94</v>
      </c>
      <c r="AK767" t="s">
        <v>84</v>
      </c>
      <c r="AL767" t="s">
        <v>95</v>
      </c>
      <c r="AM767" t="s">
        <v>96</v>
      </c>
      <c r="AO767" t="s">
        <v>744</v>
      </c>
      <c r="AQ767" t="s">
        <v>747</v>
      </c>
      <c r="AS767" s="1">
        <v>46001</v>
      </c>
      <c r="AT767" s="2">
        <v>0.37847222222222221</v>
      </c>
      <c r="AU767" t="s">
        <v>3098</v>
      </c>
      <c r="AV767" t="s">
        <v>3099</v>
      </c>
      <c r="AZ767" t="s">
        <v>99</v>
      </c>
      <c r="BA767" t="s">
        <v>3100</v>
      </c>
      <c r="BB767" t="s">
        <v>741</v>
      </c>
      <c r="BD767" t="s">
        <v>3101</v>
      </c>
      <c r="BE767" t="s">
        <v>736</v>
      </c>
      <c r="BF767" t="s">
        <v>738</v>
      </c>
      <c r="BG767" t="s">
        <v>77</v>
      </c>
      <c r="BI767" t="s">
        <v>103</v>
      </c>
      <c r="BJ767" t="s">
        <v>104</v>
      </c>
      <c r="BK767" t="s">
        <v>762</v>
      </c>
      <c r="BL767">
        <v>1</v>
      </c>
      <c r="BM767" t="s">
        <v>106</v>
      </c>
      <c r="BN767" t="s">
        <v>107</v>
      </c>
      <c r="BO767" t="s">
        <v>763</v>
      </c>
      <c r="BP767" t="s">
        <v>764</v>
      </c>
      <c r="BQ767" t="s">
        <v>109</v>
      </c>
      <c r="BR767" t="s">
        <v>131</v>
      </c>
      <c r="BS767" t="s">
        <v>111</v>
      </c>
      <c r="BT767" t="s">
        <v>321</v>
      </c>
      <c r="BU767" t="s">
        <v>9002</v>
      </c>
      <c r="BV767">
        <v>61990</v>
      </c>
      <c r="BX767" t="s">
        <v>131</v>
      </c>
      <c r="BY767">
        <f t="shared" si="55"/>
        <v>61990</v>
      </c>
      <c r="BZ767" t="str">
        <f t="shared" si="56"/>
        <v>North2</v>
      </c>
      <c r="CA767">
        <f t="shared" si="57"/>
        <v>73148.2</v>
      </c>
      <c r="CB767" t="str">
        <f t="shared" si="58"/>
        <v/>
      </c>
      <c r="CD767" t="s">
        <v>741</v>
      </c>
      <c r="CE767" t="str">
        <f t="shared" si="59"/>
        <v>Premium</v>
      </c>
      <c r="CF767" t="s">
        <v>111</v>
      </c>
      <c r="CG767" t="s">
        <v>615</v>
      </c>
    </row>
    <row r="768" spans="1:85">
      <c r="A768">
        <v>21713721</v>
      </c>
      <c r="B768" t="s">
        <v>734</v>
      </c>
      <c r="C768" t="s">
        <v>735</v>
      </c>
      <c r="D768">
        <v>9369840011</v>
      </c>
      <c r="E768" t="s">
        <v>77</v>
      </c>
      <c r="F768" t="s">
        <v>736</v>
      </c>
      <c r="G768" t="s">
        <v>737</v>
      </c>
      <c r="H768" t="s">
        <v>738</v>
      </c>
      <c r="I768" t="s">
        <v>738</v>
      </c>
      <c r="K768" t="s">
        <v>77</v>
      </c>
      <c r="N768" t="s">
        <v>739</v>
      </c>
      <c r="O768" t="s">
        <v>740</v>
      </c>
      <c r="Q768" t="s">
        <v>741</v>
      </c>
      <c r="S768" t="s">
        <v>83</v>
      </c>
      <c r="T768" t="s">
        <v>84</v>
      </c>
      <c r="U768" t="s">
        <v>85</v>
      </c>
      <c r="W768" t="s">
        <v>86</v>
      </c>
      <c r="Y768" t="s">
        <v>84</v>
      </c>
      <c r="AA768" t="s">
        <v>742</v>
      </c>
      <c r="AB768" t="s">
        <v>743</v>
      </c>
      <c r="AD768" t="s">
        <v>744</v>
      </c>
      <c r="AE768" t="s">
        <v>90</v>
      </c>
      <c r="AF768" t="s">
        <v>745</v>
      </c>
      <c r="AG768" t="s">
        <v>745</v>
      </c>
      <c r="AH768" t="s">
        <v>746</v>
      </c>
      <c r="AI768" t="s">
        <v>747</v>
      </c>
      <c r="AJ768" t="s">
        <v>94</v>
      </c>
      <c r="AK768" t="s">
        <v>84</v>
      </c>
      <c r="AL768" t="s">
        <v>95</v>
      </c>
      <c r="AM768" t="s">
        <v>96</v>
      </c>
      <c r="AO768" t="s">
        <v>744</v>
      </c>
      <c r="AQ768" t="s">
        <v>747</v>
      </c>
      <c r="AS768" s="1">
        <v>46001</v>
      </c>
      <c r="AT768" s="2">
        <v>0.38263888888888886</v>
      </c>
      <c r="AU768" t="s">
        <v>3102</v>
      </c>
      <c r="AV768" t="s">
        <v>3103</v>
      </c>
      <c r="AZ768" t="s">
        <v>99</v>
      </c>
      <c r="BB768" t="s">
        <v>741</v>
      </c>
      <c r="BD768" t="s">
        <v>3104</v>
      </c>
      <c r="BE768" t="s">
        <v>736</v>
      </c>
      <c r="BF768" t="s">
        <v>738</v>
      </c>
      <c r="BG768" t="s">
        <v>77</v>
      </c>
      <c r="BI768" t="s">
        <v>103</v>
      </c>
      <c r="BJ768" t="s">
        <v>104</v>
      </c>
      <c r="BK768" t="s">
        <v>428</v>
      </c>
      <c r="BL768">
        <v>1</v>
      </c>
      <c r="BM768" t="s">
        <v>106</v>
      </c>
      <c r="BN768" t="s">
        <v>107</v>
      </c>
      <c r="BO768" t="s">
        <v>107</v>
      </c>
      <c r="BP768" t="s">
        <v>429</v>
      </c>
      <c r="BQ768" t="s">
        <v>109</v>
      </c>
      <c r="BR768" t="s">
        <v>110</v>
      </c>
      <c r="BS768" t="s">
        <v>160</v>
      </c>
      <c r="BT768" t="s">
        <v>430</v>
      </c>
      <c r="BU768" t="s">
        <v>9002</v>
      </c>
      <c r="BV768">
        <v>31500</v>
      </c>
      <c r="BX768" t="s">
        <v>110</v>
      </c>
      <c r="BY768">
        <f t="shared" si="55"/>
        <v>31500</v>
      </c>
      <c r="BZ768" t="str">
        <f t="shared" si="56"/>
        <v>North2</v>
      </c>
      <c r="CA768">
        <f t="shared" si="57"/>
        <v>37170</v>
      </c>
      <c r="CB768" t="str">
        <f t="shared" si="58"/>
        <v/>
      </c>
      <c r="CD768" t="s">
        <v>741</v>
      </c>
      <c r="CE768" t="str">
        <f t="shared" si="59"/>
        <v>Entry</v>
      </c>
      <c r="CF768" t="s">
        <v>160</v>
      </c>
      <c r="CG768" t="s">
        <v>9011</v>
      </c>
    </row>
    <row r="769" spans="1:85">
      <c r="A769">
        <v>21713724</v>
      </c>
      <c r="B769" t="s">
        <v>734</v>
      </c>
      <c r="C769" t="s">
        <v>735</v>
      </c>
      <c r="D769">
        <v>9369840011</v>
      </c>
      <c r="E769" t="s">
        <v>77</v>
      </c>
      <c r="F769" t="s">
        <v>736</v>
      </c>
      <c r="G769" t="s">
        <v>737</v>
      </c>
      <c r="H769" t="s">
        <v>738</v>
      </c>
      <c r="I769" t="s">
        <v>738</v>
      </c>
      <c r="K769" t="s">
        <v>77</v>
      </c>
      <c r="N769" t="s">
        <v>739</v>
      </c>
      <c r="O769" t="s">
        <v>740</v>
      </c>
      <c r="Q769" t="s">
        <v>741</v>
      </c>
      <c r="S769" t="s">
        <v>83</v>
      </c>
      <c r="T769" t="s">
        <v>84</v>
      </c>
      <c r="U769" t="s">
        <v>85</v>
      </c>
      <c r="W769" t="s">
        <v>86</v>
      </c>
      <c r="Y769" t="s">
        <v>84</v>
      </c>
      <c r="AA769" t="s">
        <v>742</v>
      </c>
      <c r="AB769" t="s">
        <v>743</v>
      </c>
      <c r="AD769" t="s">
        <v>744</v>
      </c>
      <c r="AE769" t="s">
        <v>90</v>
      </c>
      <c r="AF769" t="s">
        <v>745</v>
      </c>
      <c r="AG769" t="s">
        <v>745</v>
      </c>
      <c r="AH769" t="s">
        <v>746</v>
      </c>
      <c r="AI769" t="s">
        <v>747</v>
      </c>
      <c r="AJ769" t="s">
        <v>94</v>
      </c>
      <c r="AK769" t="s">
        <v>84</v>
      </c>
      <c r="AL769" t="s">
        <v>95</v>
      </c>
      <c r="AM769" t="s">
        <v>96</v>
      </c>
      <c r="AO769" t="s">
        <v>744</v>
      </c>
      <c r="AQ769" t="s">
        <v>747</v>
      </c>
      <c r="AS769" s="1">
        <v>46001</v>
      </c>
      <c r="AT769" s="2">
        <v>0.38263888888888886</v>
      </c>
      <c r="AU769" t="s">
        <v>3105</v>
      </c>
      <c r="AV769" t="s">
        <v>3106</v>
      </c>
      <c r="AZ769" t="s">
        <v>99</v>
      </c>
      <c r="BB769" t="s">
        <v>741</v>
      </c>
      <c r="BD769" t="s">
        <v>3107</v>
      </c>
      <c r="BE769" t="s">
        <v>736</v>
      </c>
      <c r="BF769" t="s">
        <v>738</v>
      </c>
      <c r="BG769" t="s">
        <v>77</v>
      </c>
      <c r="BI769" t="s">
        <v>103</v>
      </c>
      <c r="BJ769" t="s">
        <v>153</v>
      </c>
      <c r="BK769" t="s">
        <v>428</v>
      </c>
      <c r="BL769">
        <v>1</v>
      </c>
      <c r="BM769" t="s">
        <v>106</v>
      </c>
      <c r="BN769" t="s">
        <v>107</v>
      </c>
      <c r="BO769" t="s">
        <v>107</v>
      </c>
      <c r="BP769" t="s">
        <v>429</v>
      </c>
      <c r="BQ769" t="s">
        <v>109</v>
      </c>
      <c r="BR769" t="s">
        <v>110</v>
      </c>
      <c r="BS769" t="s">
        <v>160</v>
      </c>
      <c r="BT769" t="s">
        <v>430</v>
      </c>
      <c r="BU769" t="s">
        <v>9002</v>
      </c>
      <c r="BV769">
        <v>31500</v>
      </c>
      <c r="BX769" t="s">
        <v>110</v>
      </c>
      <c r="BY769">
        <f t="shared" si="55"/>
        <v>31500</v>
      </c>
      <c r="BZ769" t="str">
        <f t="shared" si="56"/>
        <v>North2</v>
      </c>
      <c r="CA769">
        <f t="shared" si="57"/>
        <v>37170</v>
      </c>
      <c r="CB769" t="str">
        <f t="shared" si="58"/>
        <v/>
      </c>
      <c r="CD769" t="s">
        <v>741</v>
      </c>
      <c r="CE769" t="str">
        <f t="shared" si="59"/>
        <v>Entry</v>
      </c>
      <c r="CF769" t="s">
        <v>160</v>
      </c>
      <c r="CG769" t="s">
        <v>9011</v>
      </c>
    </row>
    <row r="770" spans="1:85">
      <c r="A770">
        <v>21713726</v>
      </c>
      <c r="B770" t="s">
        <v>734</v>
      </c>
      <c r="C770" t="s">
        <v>735</v>
      </c>
      <c r="D770">
        <v>9369840011</v>
      </c>
      <c r="E770" t="s">
        <v>77</v>
      </c>
      <c r="F770" t="s">
        <v>736</v>
      </c>
      <c r="G770" t="s">
        <v>737</v>
      </c>
      <c r="H770" t="s">
        <v>738</v>
      </c>
      <c r="I770" t="s">
        <v>738</v>
      </c>
      <c r="K770" t="s">
        <v>77</v>
      </c>
      <c r="N770" t="s">
        <v>739</v>
      </c>
      <c r="O770" t="s">
        <v>740</v>
      </c>
      <c r="Q770" t="s">
        <v>741</v>
      </c>
      <c r="S770" t="s">
        <v>83</v>
      </c>
      <c r="T770" t="s">
        <v>84</v>
      </c>
      <c r="U770" t="s">
        <v>85</v>
      </c>
      <c r="W770" t="s">
        <v>86</v>
      </c>
      <c r="Y770" t="s">
        <v>84</v>
      </c>
      <c r="AA770" t="s">
        <v>742</v>
      </c>
      <c r="AB770" t="s">
        <v>743</v>
      </c>
      <c r="AD770" t="s">
        <v>744</v>
      </c>
      <c r="AE770" t="s">
        <v>90</v>
      </c>
      <c r="AF770" t="s">
        <v>745</v>
      </c>
      <c r="AG770" t="s">
        <v>745</v>
      </c>
      <c r="AH770" t="s">
        <v>746</v>
      </c>
      <c r="AI770" t="s">
        <v>747</v>
      </c>
      <c r="AJ770" t="s">
        <v>94</v>
      </c>
      <c r="AK770" t="s">
        <v>84</v>
      </c>
      <c r="AL770" t="s">
        <v>95</v>
      </c>
      <c r="AM770" t="s">
        <v>96</v>
      </c>
      <c r="AO770" t="s">
        <v>744</v>
      </c>
      <c r="AQ770" t="s">
        <v>747</v>
      </c>
      <c r="AS770" s="1">
        <v>46001</v>
      </c>
      <c r="AT770" s="2">
        <v>0.38263888888888886</v>
      </c>
      <c r="AU770" t="s">
        <v>3108</v>
      </c>
      <c r="AV770" t="s">
        <v>766</v>
      </c>
      <c r="AZ770" t="s">
        <v>99</v>
      </c>
      <c r="BB770" t="s">
        <v>741</v>
      </c>
      <c r="BD770" t="s">
        <v>767</v>
      </c>
      <c r="BE770" t="s">
        <v>736</v>
      </c>
      <c r="BF770" t="s">
        <v>738</v>
      </c>
      <c r="BG770" t="s">
        <v>77</v>
      </c>
      <c r="BI770" t="s">
        <v>103</v>
      </c>
      <c r="BJ770" t="s">
        <v>104</v>
      </c>
      <c r="BK770" t="s">
        <v>428</v>
      </c>
      <c r="BL770">
        <v>1</v>
      </c>
      <c r="BM770" t="s">
        <v>106</v>
      </c>
      <c r="BN770" t="s">
        <v>107</v>
      </c>
      <c r="BO770" t="s">
        <v>107</v>
      </c>
      <c r="BP770" t="s">
        <v>429</v>
      </c>
      <c r="BQ770" t="s">
        <v>109</v>
      </c>
      <c r="BR770" t="s">
        <v>110</v>
      </c>
      <c r="BS770" t="s">
        <v>160</v>
      </c>
      <c r="BT770" t="s">
        <v>430</v>
      </c>
      <c r="BU770" t="s">
        <v>9002</v>
      </c>
      <c r="BV770">
        <v>31500</v>
      </c>
      <c r="BX770" t="s">
        <v>110</v>
      </c>
      <c r="BY770">
        <f t="shared" si="55"/>
        <v>31500</v>
      </c>
      <c r="BZ770" t="str">
        <f t="shared" si="56"/>
        <v>North2</v>
      </c>
      <c r="CA770">
        <f t="shared" si="57"/>
        <v>37170</v>
      </c>
      <c r="CB770" t="str">
        <f t="shared" si="58"/>
        <v/>
      </c>
      <c r="CD770" t="s">
        <v>741</v>
      </c>
      <c r="CE770" t="str">
        <f t="shared" si="59"/>
        <v>Entry</v>
      </c>
      <c r="CF770" t="s">
        <v>160</v>
      </c>
      <c r="CG770" t="s">
        <v>9011</v>
      </c>
    </row>
    <row r="771" spans="1:85">
      <c r="A771">
        <v>21713756</v>
      </c>
      <c r="B771" t="s">
        <v>1721</v>
      </c>
      <c r="C771" t="s">
        <v>1722</v>
      </c>
      <c r="D771">
        <v>8157020114</v>
      </c>
      <c r="E771" t="s">
        <v>77</v>
      </c>
      <c r="F771" t="s">
        <v>1723</v>
      </c>
      <c r="G771">
        <v>601146</v>
      </c>
      <c r="H771" t="s">
        <v>1724</v>
      </c>
      <c r="I771" t="s">
        <v>1724</v>
      </c>
      <c r="K771" t="s">
        <v>77</v>
      </c>
      <c r="N771" t="s">
        <v>1725</v>
      </c>
      <c r="O771" t="s">
        <v>1726</v>
      </c>
      <c r="Q771" t="s">
        <v>397</v>
      </c>
      <c r="S771" t="s">
        <v>83</v>
      </c>
      <c r="T771" t="s">
        <v>84</v>
      </c>
      <c r="U771" t="s">
        <v>85</v>
      </c>
      <c r="W771" t="s">
        <v>86</v>
      </c>
      <c r="Y771" t="s">
        <v>84</v>
      </c>
      <c r="AA771" t="s">
        <v>1727</v>
      </c>
      <c r="AB771" t="s">
        <v>399</v>
      </c>
      <c r="AD771" t="s">
        <v>400</v>
      </c>
      <c r="AE771" t="s">
        <v>145</v>
      </c>
      <c r="AF771" t="s">
        <v>401</v>
      </c>
      <c r="AG771" t="s">
        <v>401</v>
      </c>
      <c r="AH771" t="s">
        <v>1728</v>
      </c>
      <c r="AI771" t="s">
        <v>403</v>
      </c>
      <c r="AJ771" t="s">
        <v>149</v>
      </c>
      <c r="AK771" t="s">
        <v>84</v>
      </c>
      <c r="AL771" t="s">
        <v>95</v>
      </c>
      <c r="AM771" t="s">
        <v>96</v>
      </c>
      <c r="AO771" t="s">
        <v>400</v>
      </c>
      <c r="AQ771" t="s">
        <v>403</v>
      </c>
      <c r="AS771" s="1">
        <v>46001</v>
      </c>
      <c r="AT771" s="2">
        <v>0.38611111111111113</v>
      </c>
      <c r="AU771" t="s">
        <v>3109</v>
      </c>
      <c r="AV771" t="s">
        <v>3110</v>
      </c>
      <c r="AZ771" t="s">
        <v>99</v>
      </c>
      <c r="BA771" t="s">
        <v>3111</v>
      </c>
      <c r="BB771" t="s">
        <v>397</v>
      </c>
      <c r="BD771" t="s">
        <v>3112</v>
      </c>
      <c r="BE771" t="s">
        <v>3113</v>
      </c>
      <c r="BF771" t="s">
        <v>1734</v>
      </c>
      <c r="BG771" t="s">
        <v>77</v>
      </c>
      <c r="BI771" t="s">
        <v>103</v>
      </c>
      <c r="BJ771" t="s">
        <v>153</v>
      </c>
      <c r="BK771" t="s">
        <v>3114</v>
      </c>
      <c r="BL771">
        <v>1</v>
      </c>
      <c r="BM771" t="s">
        <v>106</v>
      </c>
      <c r="BN771" t="s">
        <v>626</v>
      </c>
      <c r="BO771" t="s">
        <v>3115</v>
      </c>
      <c r="BP771" t="s">
        <v>3116</v>
      </c>
      <c r="BQ771" t="s">
        <v>109</v>
      </c>
      <c r="BR771" t="s">
        <v>122</v>
      </c>
      <c r="BS771" t="s">
        <v>160</v>
      </c>
      <c r="BT771" t="s">
        <v>774</v>
      </c>
      <c r="BU771" t="s">
        <v>9002</v>
      </c>
      <c r="BV771">
        <v>38010</v>
      </c>
      <c r="BX771" t="s">
        <v>9001</v>
      </c>
      <c r="BY771">
        <f t="shared" ref="BY771:BY834" si="60">BV771*BL771</f>
        <v>38010</v>
      </c>
      <c r="BZ771" t="str">
        <f t="shared" ref="BZ771:BZ834" si="61">Q771</f>
        <v>South1</v>
      </c>
      <c r="CA771">
        <f t="shared" ref="CA771:CA834" si="62">BV771*118%</f>
        <v>44851.799999999996</v>
      </c>
      <c r="CB771" t="str">
        <f t="shared" ref="CB771:CB834" si="63">IF(CF771="Premium",IF(CA771&gt;=65000,"SP",""),"")</f>
        <v/>
      </c>
      <c r="CD771" t="s">
        <v>397</v>
      </c>
      <c r="CE771" t="str">
        <f t="shared" ref="CE771:CE834" si="64">IF(BU771="Consumer",IF(CA771&lt;40000,"Entry",IF(AND(CA771&gt;=40000,CA771&lt;65000),"Mainstream","Premium")),IF(BU771="Visuals",BS771,"NA"))</f>
        <v>Mainstream</v>
      </c>
      <c r="CF771" t="s">
        <v>160</v>
      </c>
      <c r="CG771" t="s">
        <v>615</v>
      </c>
    </row>
    <row r="772" spans="1:85">
      <c r="A772">
        <v>21713769</v>
      </c>
      <c r="B772" t="s">
        <v>1721</v>
      </c>
      <c r="C772" t="s">
        <v>1722</v>
      </c>
      <c r="D772">
        <v>8157020114</v>
      </c>
      <c r="E772" t="s">
        <v>77</v>
      </c>
      <c r="F772" t="s">
        <v>1723</v>
      </c>
      <c r="G772">
        <v>601146</v>
      </c>
      <c r="H772" t="s">
        <v>1724</v>
      </c>
      <c r="I772" t="s">
        <v>1724</v>
      </c>
      <c r="K772" t="s">
        <v>77</v>
      </c>
      <c r="N772" t="s">
        <v>1725</v>
      </c>
      <c r="O772" t="s">
        <v>1726</v>
      </c>
      <c r="Q772" t="s">
        <v>397</v>
      </c>
      <c r="S772" t="s">
        <v>83</v>
      </c>
      <c r="T772" t="s">
        <v>84</v>
      </c>
      <c r="U772" t="s">
        <v>85</v>
      </c>
      <c r="W772" t="s">
        <v>86</v>
      </c>
      <c r="Y772" t="s">
        <v>84</v>
      </c>
      <c r="AA772" t="s">
        <v>1727</v>
      </c>
      <c r="AB772" t="s">
        <v>399</v>
      </c>
      <c r="AD772" t="s">
        <v>400</v>
      </c>
      <c r="AE772" t="s">
        <v>145</v>
      </c>
      <c r="AF772" t="s">
        <v>401</v>
      </c>
      <c r="AG772" t="s">
        <v>401</v>
      </c>
      <c r="AH772" t="s">
        <v>1728</v>
      </c>
      <c r="AI772" t="s">
        <v>403</v>
      </c>
      <c r="AJ772" t="s">
        <v>149</v>
      </c>
      <c r="AK772" t="s">
        <v>84</v>
      </c>
      <c r="AL772" t="s">
        <v>95</v>
      </c>
      <c r="AM772" t="s">
        <v>96</v>
      </c>
      <c r="AO772" t="s">
        <v>400</v>
      </c>
      <c r="AQ772" t="s">
        <v>403</v>
      </c>
      <c r="AS772" s="1">
        <v>46001</v>
      </c>
      <c r="AT772" s="2">
        <v>0.38750000000000001</v>
      </c>
      <c r="AU772" t="s">
        <v>3117</v>
      </c>
      <c r="AV772" t="s">
        <v>3118</v>
      </c>
      <c r="AZ772" t="s">
        <v>99</v>
      </c>
      <c r="BA772" t="s">
        <v>3119</v>
      </c>
      <c r="BB772" t="s">
        <v>397</v>
      </c>
      <c r="BD772" t="s">
        <v>3120</v>
      </c>
      <c r="BE772" t="s">
        <v>3121</v>
      </c>
      <c r="BF772" t="s">
        <v>1734</v>
      </c>
      <c r="BG772" t="s">
        <v>77</v>
      </c>
      <c r="BI772" t="s">
        <v>103</v>
      </c>
      <c r="BJ772" t="s">
        <v>153</v>
      </c>
      <c r="BK772" t="s">
        <v>2151</v>
      </c>
      <c r="BL772">
        <v>2</v>
      </c>
      <c r="BM772" t="s">
        <v>106</v>
      </c>
      <c r="BN772" t="s">
        <v>224</v>
      </c>
      <c r="BO772" t="s">
        <v>2152</v>
      </c>
      <c r="BP772" t="s">
        <v>2153</v>
      </c>
      <c r="BQ772" t="s">
        <v>109</v>
      </c>
      <c r="BR772" t="s">
        <v>227</v>
      </c>
      <c r="BS772" t="s">
        <v>123</v>
      </c>
      <c r="BT772" t="s">
        <v>2154</v>
      </c>
      <c r="BU772" t="s">
        <v>9002</v>
      </c>
      <c r="BV772">
        <v>63062</v>
      </c>
      <c r="BX772" t="s">
        <v>9001</v>
      </c>
      <c r="BY772">
        <f t="shared" si="60"/>
        <v>126124</v>
      </c>
      <c r="BZ772" t="str">
        <f t="shared" si="61"/>
        <v>South1</v>
      </c>
      <c r="CA772">
        <f t="shared" si="62"/>
        <v>74413.159999999989</v>
      </c>
      <c r="CB772" t="str">
        <f t="shared" si="63"/>
        <v>SP</v>
      </c>
      <c r="CC772" t="s">
        <v>227</v>
      </c>
      <c r="CD772" t="s">
        <v>397</v>
      </c>
      <c r="CE772" t="str">
        <f t="shared" si="64"/>
        <v>Premium</v>
      </c>
      <c r="CF772" t="s">
        <v>123</v>
      </c>
      <c r="CG772" t="s">
        <v>615</v>
      </c>
    </row>
    <row r="773" spans="1:85">
      <c r="A773">
        <v>21713769</v>
      </c>
      <c r="B773" t="s">
        <v>1721</v>
      </c>
      <c r="C773" t="s">
        <v>1722</v>
      </c>
      <c r="D773">
        <v>8157020114</v>
      </c>
      <c r="E773" t="s">
        <v>77</v>
      </c>
      <c r="F773" t="s">
        <v>1723</v>
      </c>
      <c r="G773">
        <v>601146</v>
      </c>
      <c r="H773" t="s">
        <v>1724</v>
      </c>
      <c r="I773" t="s">
        <v>1724</v>
      </c>
      <c r="K773" t="s">
        <v>77</v>
      </c>
      <c r="N773" t="s">
        <v>1725</v>
      </c>
      <c r="O773" t="s">
        <v>1726</v>
      </c>
      <c r="Q773" t="s">
        <v>397</v>
      </c>
      <c r="S773" t="s">
        <v>83</v>
      </c>
      <c r="T773" t="s">
        <v>84</v>
      </c>
      <c r="U773" t="s">
        <v>85</v>
      </c>
      <c r="W773" t="s">
        <v>86</v>
      </c>
      <c r="Y773" t="s">
        <v>84</v>
      </c>
      <c r="AA773" t="s">
        <v>1727</v>
      </c>
      <c r="AB773" t="s">
        <v>399</v>
      </c>
      <c r="AD773" t="s">
        <v>400</v>
      </c>
      <c r="AE773" t="s">
        <v>145</v>
      </c>
      <c r="AF773" t="s">
        <v>401</v>
      </c>
      <c r="AG773" t="s">
        <v>401</v>
      </c>
      <c r="AH773" t="s">
        <v>1728</v>
      </c>
      <c r="AI773" t="s">
        <v>403</v>
      </c>
      <c r="AJ773" t="s">
        <v>149</v>
      </c>
      <c r="AK773" t="s">
        <v>84</v>
      </c>
      <c r="AL773" t="s">
        <v>95</v>
      </c>
      <c r="AM773" t="s">
        <v>96</v>
      </c>
      <c r="AO773" t="s">
        <v>400</v>
      </c>
      <c r="AQ773" t="s">
        <v>403</v>
      </c>
      <c r="AS773" s="1">
        <v>46001</v>
      </c>
      <c r="AT773" s="2">
        <v>0.38750000000000001</v>
      </c>
      <c r="AU773" t="s">
        <v>3117</v>
      </c>
      <c r="AV773" t="s">
        <v>3118</v>
      </c>
      <c r="AZ773" t="s">
        <v>99</v>
      </c>
      <c r="BA773" t="s">
        <v>3119</v>
      </c>
      <c r="BB773" t="s">
        <v>397</v>
      </c>
      <c r="BD773" t="s">
        <v>3120</v>
      </c>
      <c r="BE773" t="s">
        <v>3121</v>
      </c>
      <c r="BF773" t="s">
        <v>1734</v>
      </c>
      <c r="BG773" t="s">
        <v>77</v>
      </c>
      <c r="BI773" t="s">
        <v>103</v>
      </c>
      <c r="BJ773" t="s">
        <v>153</v>
      </c>
      <c r="BK773" t="s">
        <v>1646</v>
      </c>
      <c r="BL773">
        <v>1</v>
      </c>
      <c r="BM773" t="s">
        <v>106</v>
      </c>
      <c r="BN773" t="s">
        <v>224</v>
      </c>
      <c r="BO773" t="s">
        <v>224</v>
      </c>
      <c r="BP773" t="s">
        <v>1647</v>
      </c>
      <c r="BQ773" t="s">
        <v>109</v>
      </c>
      <c r="BR773" t="s">
        <v>227</v>
      </c>
      <c r="BS773" t="s">
        <v>123</v>
      </c>
      <c r="BT773" t="s">
        <v>1648</v>
      </c>
      <c r="BU773" t="s">
        <v>9002</v>
      </c>
      <c r="BV773">
        <v>112990</v>
      </c>
      <c r="BX773" t="s">
        <v>9001</v>
      </c>
      <c r="BY773">
        <f t="shared" si="60"/>
        <v>112990</v>
      </c>
      <c r="BZ773" t="str">
        <f t="shared" si="61"/>
        <v>South1</v>
      </c>
      <c r="CA773">
        <f t="shared" si="62"/>
        <v>133328.19999999998</v>
      </c>
      <c r="CB773" t="str">
        <f t="shared" si="63"/>
        <v>SP</v>
      </c>
      <c r="CC773" t="s">
        <v>227</v>
      </c>
      <c r="CD773" t="s">
        <v>397</v>
      </c>
      <c r="CE773" t="str">
        <f t="shared" si="64"/>
        <v>Premium</v>
      </c>
      <c r="CF773" t="s">
        <v>123</v>
      </c>
      <c r="CG773" t="s">
        <v>615</v>
      </c>
    </row>
    <row r="774" spans="1:85">
      <c r="A774">
        <v>21713781</v>
      </c>
      <c r="B774" t="s">
        <v>1721</v>
      </c>
      <c r="C774" t="s">
        <v>1722</v>
      </c>
      <c r="D774">
        <v>8157020114</v>
      </c>
      <c r="E774" t="s">
        <v>77</v>
      </c>
      <c r="F774" t="s">
        <v>1723</v>
      </c>
      <c r="G774">
        <v>601146</v>
      </c>
      <c r="H774" t="s">
        <v>1724</v>
      </c>
      <c r="I774" t="s">
        <v>1724</v>
      </c>
      <c r="K774" t="s">
        <v>77</v>
      </c>
      <c r="N774" t="s">
        <v>1725</v>
      </c>
      <c r="O774" t="s">
        <v>1726</v>
      </c>
      <c r="Q774" t="s">
        <v>397</v>
      </c>
      <c r="S774" t="s">
        <v>83</v>
      </c>
      <c r="T774" t="s">
        <v>84</v>
      </c>
      <c r="U774" t="s">
        <v>85</v>
      </c>
      <c r="W774" t="s">
        <v>86</v>
      </c>
      <c r="Y774" t="s">
        <v>84</v>
      </c>
      <c r="AA774" t="s">
        <v>1727</v>
      </c>
      <c r="AB774" t="s">
        <v>399</v>
      </c>
      <c r="AD774" t="s">
        <v>400</v>
      </c>
      <c r="AE774" t="s">
        <v>145</v>
      </c>
      <c r="AF774" t="s">
        <v>401</v>
      </c>
      <c r="AG774" t="s">
        <v>401</v>
      </c>
      <c r="AH774" t="s">
        <v>1728</v>
      </c>
      <c r="AI774" t="s">
        <v>403</v>
      </c>
      <c r="AJ774" t="s">
        <v>149</v>
      </c>
      <c r="AK774" t="s">
        <v>84</v>
      </c>
      <c r="AL774" t="s">
        <v>95</v>
      </c>
      <c r="AM774" t="s">
        <v>96</v>
      </c>
      <c r="AO774" t="s">
        <v>400</v>
      </c>
      <c r="AQ774" t="s">
        <v>403</v>
      </c>
      <c r="AS774" s="1">
        <v>46001</v>
      </c>
      <c r="AT774" s="2">
        <v>0.38750000000000001</v>
      </c>
      <c r="AU774" t="s">
        <v>3122</v>
      </c>
      <c r="AV774" t="s">
        <v>1730</v>
      </c>
      <c r="AZ774" t="s">
        <v>99</v>
      </c>
      <c r="BA774" t="s">
        <v>1731</v>
      </c>
      <c r="BB774" t="s">
        <v>397</v>
      </c>
      <c r="BD774" t="s">
        <v>1732</v>
      </c>
      <c r="BE774" t="s">
        <v>1733</v>
      </c>
      <c r="BF774" t="s">
        <v>1734</v>
      </c>
      <c r="BG774" t="s">
        <v>77</v>
      </c>
      <c r="BI774" t="s">
        <v>103</v>
      </c>
      <c r="BJ774" t="s">
        <v>153</v>
      </c>
      <c r="BK774" t="s">
        <v>118</v>
      </c>
      <c r="BL774">
        <v>2</v>
      </c>
      <c r="BM774" t="s">
        <v>106</v>
      </c>
      <c r="BN774" t="s">
        <v>119</v>
      </c>
      <c r="BO774" t="s">
        <v>120</v>
      </c>
      <c r="BP774" t="s">
        <v>121</v>
      </c>
      <c r="BQ774" t="s">
        <v>109</v>
      </c>
      <c r="BR774" t="s">
        <v>122</v>
      </c>
      <c r="BS774" t="s">
        <v>123</v>
      </c>
      <c r="BT774" t="s">
        <v>124</v>
      </c>
      <c r="BU774" t="s">
        <v>9002</v>
      </c>
      <c r="BV774">
        <v>56251</v>
      </c>
      <c r="BX774" t="s">
        <v>9001</v>
      </c>
      <c r="BY774">
        <f t="shared" si="60"/>
        <v>112502</v>
      </c>
      <c r="BZ774" t="str">
        <f t="shared" si="61"/>
        <v>South1</v>
      </c>
      <c r="CA774">
        <f t="shared" si="62"/>
        <v>66376.179999999993</v>
      </c>
      <c r="CB774" t="str">
        <f t="shared" si="63"/>
        <v/>
      </c>
      <c r="CD774" t="s">
        <v>397</v>
      </c>
      <c r="CE774" t="str">
        <f t="shared" si="64"/>
        <v>Premium</v>
      </c>
      <c r="CF774" t="s">
        <v>111</v>
      </c>
      <c r="CG774" t="s">
        <v>615</v>
      </c>
    </row>
    <row r="775" spans="1:85">
      <c r="A775">
        <v>21713791</v>
      </c>
      <c r="B775" t="s">
        <v>1721</v>
      </c>
      <c r="C775" t="s">
        <v>1722</v>
      </c>
      <c r="D775">
        <v>8157020114</v>
      </c>
      <c r="E775" t="s">
        <v>77</v>
      </c>
      <c r="F775" t="s">
        <v>1723</v>
      </c>
      <c r="G775">
        <v>601146</v>
      </c>
      <c r="H775" t="s">
        <v>1724</v>
      </c>
      <c r="I775" t="s">
        <v>1724</v>
      </c>
      <c r="K775" t="s">
        <v>77</v>
      </c>
      <c r="N775" t="s">
        <v>1725</v>
      </c>
      <c r="O775" t="s">
        <v>1726</v>
      </c>
      <c r="Q775" t="s">
        <v>397</v>
      </c>
      <c r="S775" t="s">
        <v>83</v>
      </c>
      <c r="T775" t="s">
        <v>84</v>
      </c>
      <c r="U775" t="s">
        <v>85</v>
      </c>
      <c r="W775" t="s">
        <v>86</v>
      </c>
      <c r="Y775" t="s">
        <v>84</v>
      </c>
      <c r="AA775" t="s">
        <v>1727</v>
      </c>
      <c r="AB775" t="s">
        <v>399</v>
      </c>
      <c r="AD775" t="s">
        <v>400</v>
      </c>
      <c r="AE775" t="s">
        <v>145</v>
      </c>
      <c r="AF775" t="s">
        <v>401</v>
      </c>
      <c r="AG775" t="s">
        <v>401</v>
      </c>
      <c r="AH775" t="s">
        <v>1728</v>
      </c>
      <c r="AI775" t="s">
        <v>403</v>
      </c>
      <c r="AJ775" t="s">
        <v>149</v>
      </c>
      <c r="AK775" t="s">
        <v>84</v>
      </c>
      <c r="AL775" t="s">
        <v>95</v>
      </c>
      <c r="AM775" t="s">
        <v>96</v>
      </c>
      <c r="AO775" t="s">
        <v>400</v>
      </c>
      <c r="AQ775" t="s">
        <v>403</v>
      </c>
      <c r="AS775" s="1">
        <v>46001</v>
      </c>
      <c r="AT775" s="2">
        <v>0.3888888888888889</v>
      </c>
      <c r="AU775" t="s">
        <v>3123</v>
      </c>
      <c r="AV775" t="s">
        <v>3124</v>
      </c>
      <c r="AZ775" t="s">
        <v>99</v>
      </c>
      <c r="BB775" t="s">
        <v>397</v>
      </c>
      <c r="BD775" t="s">
        <v>3125</v>
      </c>
      <c r="BE775" t="s">
        <v>1733</v>
      </c>
      <c r="BF775" t="s">
        <v>1734</v>
      </c>
      <c r="BG775" t="s">
        <v>77</v>
      </c>
      <c r="BI775" t="s">
        <v>103</v>
      </c>
      <c r="BJ775" t="s">
        <v>153</v>
      </c>
      <c r="BK775" t="s">
        <v>118</v>
      </c>
      <c r="BL775">
        <v>2</v>
      </c>
      <c r="BM775" t="s">
        <v>106</v>
      </c>
      <c r="BN775" t="s">
        <v>119</v>
      </c>
      <c r="BO775" t="s">
        <v>120</v>
      </c>
      <c r="BP775" t="s">
        <v>121</v>
      </c>
      <c r="BQ775" t="s">
        <v>109</v>
      </c>
      <c r="BR775" t="s">
        <v>122</v>
      </c>
      <c r="BS775" t="s">
        <v>123</v>
      </c>
      <c r="BT775" t="s">
        <v>124</v>
      </c>
      <c r="BU775" t="s">
        <v>9002</v>
      </c>
      <c r="BV775">
        <v>56251</v>
      </c>
      <c r="BX775" t="s">
        <v>9001</v>
      </c>
      <c r="BY775">
        <f t="shared" si="60"/>
        <v>112502</v>
      </c>
      <c r="BZ775" t="str">
        <f t="shared" si="61"/>
        <v>South1</v>
      </c>
      <c r="CA775">
        <f t="shared" si="62"/>
        <v>66376.179999999993</v>
      </c>
      <c r="CB775" t="str">
        <f t="shared" si="63"/>
        <v/>
      </c>
      <c r="CD775" t="s">
        <v>397</v>
      </c>
      <c r="CE775" t="str">
        <f t="shared" si="64"/>
        <v>Premium</v>
      </c>
      <c r="CF775" t="s">
        <v>111</v>
      </c>
      <c r="CG775" t="s">
        <v>615</v>
      </c>
    </row>
    <row r="776" spans="1:85">
      <c r="A776">
        <v>21713791</v>
      </c>
      <c r="B776" t="s">
        <v>1721</v>
      </c>
      <c r="C776" t="s">
        <v>1722</v>
      </c>
      <c r="D776">
        <v>8157020114</v>
      </c>
      <c r="E776" t="s">
        <v>77</v>
      </c>
      <c r="F776" t="s">
        <v>1723</v>
      </c>
      <c r="G776">
        <v>601146</v>
      </c>
      <c r="H776" t="s">
        <v>1724</v>
      </c>
      <c r="I776" t="s">
        <v>1724</v>
      </c>
      <c r="K776" t="s">
        <v>77</v>
      </c>
      <c r="N776" t="s">
        <v>1725</v>
      </c>
      <c r="O776" t="s">
        <v>1726</v>
      </c>
      <c r="Q776" t="s">
        <v>397</v>
      </c>
      <c r="S776" t="s">
        <v>83</v>
      </c>
      <c r="T776" t="s">
        <v>84</v>
      </c>
      <c r="U776" t="s">
        <v>85</v>
      </c>
      <c r="W776" t="s">
        <v>86</v>
      </c>
      <c r="Y776" t="s">
        <v>84</v>
      </c>
      <c r="AA776" t="s">
        <v>1727</v>
      </c>
      <c r="AB776" t="s">
        <v>399</v>
      </c>
      <c r="AD776" t="s">
        <v>400</v>
      </c>
      <c r="AE776" t="s">
        <v>145</v>
      </c>
      <c r="AF776" t="s">
        <v>401</v>
      </c>
      <c r="AG776" t="s">
        <v>401</v>
      </c>
      <c r="AH776" t="s">
        <v>1728</v>
      </c>
      <c r="AI776" t="s">
        <v>403</v>
      </c>
      <c r="AJ776" t="s">
        <v>149</v>
      </c>
      <c r="AK776" t="s">
        <v>84</v>
      </c>
      <c r="AL776" t="s">
        <v>95</v>
      </c>
      <c r="AM776" t="s">
        <v>96</v>
      </c>
      <c r="AO776" t="s">
        <v>400</v>
      </c>
      <c r="AQ776" t="s">
        <v>403</v>
      </c>
      <c r="AS776" s="1">
        <v>46001</v>
      </c>
      <c r="AT776" s="2">
        <v>0.3888888888888889</v>
      </c>
      <c r="AU776" t="s">
        <v>3123</v>
      </c>
      <c r="AV776" t="s">
        <v>3124</v>
      </c>
      <c r="AZ776" t="s">
        <v>99</v>
      </c>
      <c r="BB776" t="s">
        <v>397</v>
      </c>
      <c r="BD776" t="s">
        <v>3125</v>
      </c>
      <c r="BE776" t="s">
        <v>1733</v>
      </c>
      <c r="BF776" t="s">
        <v>1734</v>
      </c>
      <c r="BG776" t="s">
        <v>77</v>
      </c>
      <c r="BI776" t="s">
        <v>103</v>
      </c>
      <c r="BJ776" t="s">
        <v>153</v>
      </c>
      <c r="BK776" t="s">
        <v>2151</v>
      </c>
      <c r="BL776">
        <v>1</v>
      </c>
      <c r="BM776" t="s">
        <v>106</v>
      </c>
      <c r="BN776" t="s">
        <v>224</v>
      </c>
      <c r="BO776" t="s">
        <v>2152</v>
      </c>
      <c r="BP776" t="s">
        <v>2153</v>
      </c>
      <c r="BQ776" t="s">
        <v>109</v>
      </c>
      <c r="BR776" t="s">
        <v>227</v>
      </c>
      <c r="BS776" t="s">
        <v>123</v>
      </c>
      <c r="BT776" t="s">
        <v>2154</v>
      </c>
      <c r="BU776" t="s">
        <v>9002</v>
      </c>
      <c r="BV776">
        <v>63062</v>
      </c>
      <c r="BX776" t="s">
        <v>9001</v>
      </c>
      <c r="BY776">
        <f t="shared" si="60"/>
        <v>63062</v>
      </c>
      <c r="BZ776" t="str">
        <f t="shared" si="61"/>
        <v>South1</v>
      </c>
      <c r="CA776">
        <f t="shared" si="62"/>
        <v>74413.159999999989</v>
      </c>
      <c r="CB776" t="str">
        <f t="shared" si="63"/>
        <v>SP</v>
      </c>
      <c r="CC776" t="s">
        <v>227</v>
      </c>
      <c r="CD776" t="s">
        <v>397</v>
      </c>
      <c r="CE776" t="str">
        <f t="shared" si="64"/>
        <v>Premium</v>
      </c>
      <c r="CF776" t="s">
        <v>123</v>
      </c>
      <c r="CG776" t="s">
        <v>615</v>
      </c>
    </row>
    <row r="777" spans="1:85">
      <c r="A777">
        <v>21713798</v>
      </c>
      <c r="B777" t="s">
        <v>1128</v>
      </c>
      <c r="C777" t="s">
        <v>1129</v>
      </c>
      <c r="D777">
        <v>8340543380</v>
      </c>
      <c r="E777" t="s">
        <v>77</v>
      </c>
      <c r="F777" t="s">
        <v>1130</v>
      </c>
      <c r="G777">
        <v>601177</v>
      </c>
      <c r="H777" t="s">
        <v>964</v>
      </c>
      <c r="I777" t="s">
        <v>964</v>
      </c>
      <c r="K777" t="s">
        <v>77</v>
      </c>
      <c r="N777" t="s">
        <v>965</v>
      </c>
      <c r="O777" t="s">
        <v>966</v>
      </c>
      <c r="Q777" t="s">
        <v>967</v>
      </c>
      <c r="S777" t="s">
        <v>83</v>
      </c>
      <c r="T777" t="s">
        <v>84</v>
      </c>
      <c r="U777" t="s">
        <v>85</v>
      </c>
      <c r="W777" t="s">
        <v>86</v>
      </c>
      <c r="Y777" t="s">
        <v>84</v>
      </c>
      <c r="AA777" t="s">
        <v>968</v>
      </c>
      <c r="AB777" t="s">
        <v>969</v>
      </c>
      <c r="AD777" t="s">
        <v>970</v>
      </c>
      <c r="AE777" t="s">
        <v>90</v>
      </c>
      <c r="AF777" t="s">
        <v>971</v>
      </c>
      <c r="AG777" t="s">
        <v>971</v>
      </c>
      <c r="AH777" t="s">
        <v>972</v>
      </c>
      <c r="AI777" t="s">
        <v>973</v>
      </c>
      <c r="AJ777" t="s">
        <v>94</v>
      </c>
      <c r="AK777" t="s">
        <v>84</v>
      </c>
      <c r="AL777" t="s">
        <v>95</v>
      </c>
      <c r="AM777" t="s">
        <v>96</v>
      </c>
      <c r="AO777" t="s">
        <v>970</v>
      </c>
      <c r="AQ777" t="s">
        <v>973</v>
      </c>
      <c r="AS777" s="1">
        <v>46001</v>
      </c>
      <c r="AT777" s="2">
        <v>0.39097222222222222</v>
      </c>
      <c r="AU777" t="s">
        <v>3126</v>
      </c>
      <c r="AV777" t="s">
        <v>3127</v>
      </c>
      <c r="AZ777" t="s">
        <v>99</v>
      </c>
      <c r="BA777" t="s">
        <v>3128</v>
      </c>
      <c r="BB777" t="s">
        <v>967</v>
      </c>
      <c r="BD777" t="s">
        <v>3129</v>
      </c>
      <c r="BE777" t="s">
        <v>1130</v>
      </c>
      <c r="BF777" t="s">
        <v>964</v>
      </c>
      <c r="BG777" t="s">
        <v>77</v>
      </c>
      <c r="BI777" t="s">
        <v>103</v>
      </c>
      <c r="BJ777" t="s">
        <v>104</v>
      </c>
      <c r="BK777" t="s">
        <v>3130</v>
      </c>
      <c r="BL777">
        <v>3</v>
      </c>
      <c r="BM777" t="s">
        <v>106</v>
      </c>
      <c r="BN777" t="s">
        <v>3131</v>
      </c>
      <c r="BO777" t="s">
        <v>3131</v>
      </c>
      <c r="BP777" t="s">
        <v>3132</v>
      </c>
      <c r="BQ777" t="s">
        <v>158</v>
      </c>
      <c r="BR777" t="s">
        <v>329</v>
      </c>
      <c r="BS777" t="s">
        <v>158</v>
      </c>
      <c r="BT777" t="s">
        <v>158</v>
      </c>
      <c r="BU777" t="s">
        <v>329</v>
      </c>
      <c r="BV777">
        <v>3010</v>
      </c>
      <c r="BY777">
        <f t="shared" si="60"/>
        <v>9030</v>
      </c>
      <c r="BZ777" t="str">
        <f t="shared" si="61"/>
        <v>East2</v>
      </c>
      <c r="CA777">
        <f t="shared" si="62"/>
        <v>3551.7999999999997</v>
      </c>
      <c r="CB777" t="str">
        <f t="shared" si="63"/>
        <v/>
      </c>
      <c r="CD777" t="s">
        <v>967</v>
      </c>
      <c r="CE777" t="str">
        <f t="shared" si="64"/>
        <v>NA</v>
      </c>
      <c r="CF777" t="s">
        <v>158</v>
      </c>
      <c r="CG777" t="s">
        <v>615</v>
      </c>
    </row>
    <row r="778" spans="1:85">
      <c r="A778">
        <v>21713800</v>
      </c>
      <c r="B778" t="s">
        <v>1128</v>
      </c>
      <c r="C778" t="s">
        <v>1129</v>
      </c>
      <c r="D778">
        <v>8340543380</v>
      </c>
      <c r="E778" t="s">
        <v>77</v>
      </c>
      <c r="F778" t="s">
        <v>1130</v>
      </c>
      <c r="G778">
        <v>601177</v>
      </c>
      <c r="H778" t="s">
        <v>964</v>
      </c>
      <c r="I778" t="s">
        <v>964</v>
      </c>
      <c r="K778" t="s">
        <v>77</v>
      </c>
      <c r="N778" t="s">
        <v>965</v>
      </c>
      <c r="O778" t="s">
        <v>966</v>
      </c>
      <c r="Q778" t="s">
        <v>967</v>
      </c>
      <c r="S778" t="s">
        <v>83</v>
      </c>
      <c r="T778" t="s">
        <v>84</v>
      </c>
      <c r="U778" t="s">
        <v>85</v>
      </c>
      <c r="W778" t="s">
        <v>86</v>
      </c>
      <c r="Y778" t="s">
        <v>84</v>
      </c>
      <c r="AA778" t="s">
        <v>968</v>
      </c>
      <c r="AB778" t="s">
        <v>969</v>
      </c>
      <c r="AD778" t="s">
        <v>970</v>
      </c>
      <c r="AE778" t="s">
        <v>90</v>
      </c>
      <c r="AF778" t="s">
        <v>971</v>
      </c>
      <c r="AG778" t="s">
        <v>971</v>
      </c>
      <c r="AH778" t="s">
        <v>972</v>
      </c>
      <c r="AI778" t="s">
        <v>973</v>
      </c>
      <c r="AJ778" t="s">
        <v>94</v>
      </c>
      <c r="AK778" t="s">
        <v>84</v>
      </c>
      <c r="AL778" t="s">
        <v>95</v>
      </c>
      <c r="AM778" t="s">
        <v>96</v>
      </c>
      <c r="AO778" t="s">
        <v>970</v>
      </c>
      <c r="AQ778" t="s">
        <v>973</v>
      </c>
      <c r="AS778" s="1">
        <v>46001</v>
      </c>
      <c r="AT778" s="2">
        <v>0.39166666666666666</v>
      </c>
      <c r="AU778" t="s">
        <v>3133</v>
      </c>
      <c r="AV778" t="s">
        <v>3134</v>
      </c>
      <c r="AZ778" t="s">
        <v>99</v>
      </c>
      <c r="BA778" t="s">
        <v>3135</v>
      </c>
      <c r="BB778" t="s">
        <v>967</v>
      </c>
      <c r="BD778" t="s">
        <v>3136</v>
      </c>
      <c r="BE778" t="s">
        <v>1130</v>
      </c>
      <c r="BF778" t="s">
        <v>964</v>
      </c>
      <c r="BG778" t="s">
        <v>77</v>
      </c>
      <c r="BI778" t="s">
        <v>103</v>
      </c>
      <c r="BJ778" t="s">
        <v>104</v>
      </c>
      <c r="BK778" t="s">
        <v>499</v>
      </c>
      <c r="BL778">
        <v>1</v>
      </c>
      <c r="BM778" t="s">
        <v>106</v>
      </c>
      <c r="BN778" t="s">
        <v>500</v>
      </c>
      <c r="BO778" t="s">
        <v>500</v>
      </c>
      <c r="BP778" t="s">
        <v>501</v>
      </c>
      <c r="BQ778" t="s">
        <v>158</v>
      </c>
      <c r="BR778" t="s">
        <v>159</v>
      </c>
      <c r="BS778" t="s">
        <v>123</v>
      </c>
      <c r="BT778" t="s">
        <v>158</v>
      </c>
      <c r="BU778" t="s">
        <v>161</v>
      </c>
      <c r="BV778">
        <v>7203</v>
      </c>
      <c r="BY778">
        <f t="shared" si="60"/>
        <v>7203</v>
      </c>
      <c r="BZ778" t="str">
        <f t="shared" si="61"/>
        <v>East2</v>
      </c>
      <c r="CA778">
        <f t="shared" si="62"/>
        <v>8499.5399999999991</v>
      </c>
      <c r="CB778" t="str">
        <f t="shared" si="63"/>
        <v/>
      </c>
      <c r="CD778" t="s">
        <v>967</v>
      </c>
      <c r="CE778" t="str">
        <f t="shared" si="64"/>
        <v>Premium</v>
      </c>
      <c r="CF778" t="s">
        <v>123</v>
      </c>
      <c r="CG778" t="s">
        <v>615</v>
      </c>
    </row>
    <row r="779" spans="1:85">
      <c r="A779">
        <v>21731951</v>
      </c>
      <c r="B779" t="s">
        <v>3137</v>
      </c>
      <c r="C779" t="s">
        <v>3138</v>
      </c>
      <c r="D779">
        <v>9437451999</v>
      </c>
      <c r="E779" t="s">
        <v>77</v>
      </c>
      <c r="F779" t="s">
        <v>3139</v>
      </c>
      <c r="G779">
        <v>601088</v>
      </c>
      <c r="H779" t="s">
        <v>1192</v>
      </c>
      <c r="I779" t="s">
        <v>1192</v>
      </c>
      <c r="K779" t="s">
        <v>77</v>
      </c>
      <c r="N779" t="s">
        <v>1193</v>
      </c>
      <c r="O779" t="s">
        <v>1194</v>
      </c>
      <c r="Q779" t="s">
        <v>967</v>
      </c>
      <c r="S779" t="s">
        <v>83</v>
      </c>
      <c r="T779" t="s">
        <v>84</v>
      </c>
      <c r="U779" t="s">
        <v>85</v>
      </c>
      <c r="W779" t="s">
        <v>86</v>
      </c>
      <c r="Y779" t="s">
        <v>84</v>
      </c>
      <c r="AA779" t="s">
        <v>1196</v>
      </c>
      <c r="AB779" t="s">
        <v>969</v>
      </c>
      <c r="AD779" t="s">
        <v>970</v>
      </c>
      <c r="AE779" t="s">
        <v>90</v>
      </c>
      <c r="AF779" t="s">
        <v>971</v>
      </c>
      <c r="AG779" t="s">
        <v>971</v>
      </c>
      <c r="AH779" t="s">
        <v>1197</v>
      </c>
      <c r="AI779" t="s">
        <v>973</v>
      </c>
      <c r="AJ779" t="s">
        <v>94</v>
      </c>
      <c r="AK779" t="s">
        <v>84</v>
      </c>
      <c r="AL779" t="s">
        <v>95</v>
      </c>
      <c r="AM779" t="s">
        <v>96</v>
      </c>
      <c r="AO779" t="s">
        <v>970</v>
      </c>
      <c r="AQ779" t="s">
        <v>973</v>
      </c>
      <c r="AS779" s="1">
        <v>46001</v>
      </c>
      <c r="AT779" s="2">
        <v>0.43263888888888891</v>
      </c>
      <c r="AU779" t="s">
        <v>3140</v>
      </c>
      <c r="AV779" t="s">
        <v>3141</v>
      </c>
      <c r="AZ779" t="s">
        <v>99</v>
      </c>
      <c r="BA779" t="s">
        <v>3142</v>
      </c>
      <c r="BB779" t="s">
        <v>967</v>
      </c>
      <c r="BD779" t="s">
        <v>3143</v>
      </c>
      <c r="BE779" t="s">
        <v>3144</v>
      </c>
      <c r="BF779" t="s">
        <v>1192</v>
      </c>
      <c r="BG779" t="s">
        <v>77</v>
      </c>
      <c r="BI779" t="s">
        <v>103</v>
      </c>
      <c r="BJ779" t="s">
        <v>104</v>
      </c>
      <c r="BK779" t="s">
        <v>1047</v>
      </c>
      <c r="BL779">
        <v>2</v>
      </c>
      <c r="BM779" t="s">
        <v>106</v>
      </c>
      <c r="BN779" t="s">
        <v>224</v>
      </c>
      <c r="BO779" t="s">
        <v>224</v>
      </c>
      <c r="BP779" t="s">
        <v>1048</v>
      </c>
      <c r="BQ779" t="s">
        <v>109</v>
      </c>
      <c r="BR779" t="s">
        <v>227</v>
      </c>
      <c r="BS779" t="s">
        <v>123</v>
      </c>
      <c r="BT779" t="s">
        <v>1049</v>
      </c>
      <c r="BU779" t="s">
        <v>9002</v>
      </c>
      <c r="BV779">
        <v>78000</v>
      </c>
      <c r="BX779" t="s">
        <v>9001</v>
      </c>
      <c r="BY779">
        <f t="shared" si="60"/>
        <v>156000</v>
      </c>
      <c r="BZ779" t="str">
        <f t="shared" si="61"/>
        <v>East2</v>
      </c>
      <c r="CA779">
        <f t="shared" si="62"/>
        <v>92040</v>
      </c>
      <c r="CB779" t="str">
        <f t="shared" si="63"/>
        <v>SP</v>
      </c>
      <c r="CC779" t="s">
        <v>227</v>
      </c>
      <c r="CD779" t="s">
        <v>967</v>
      </c>
      <c r="CE779" t="str">
        <f t="shared" si="64"/>
        <v>Premium</v>
      </c>
      <c r="CF779" t="s">
        <v>123</v>
      </c>
      <c r="CG779" t="s">
        <v>615</v>
      </c>
    </row>
    <row r="780" spans="1:85">
      <c r="A780">
        <v>21731951</v>
      </c>
      <c r="B780" t="s">
        <v>3137</v>
      </c>
      <c r="C780" t="s">
        <v>3138</v>
      </c>
      <c r="D780">
        <v>9437451999</v>
      </c>
      <c r="E780" t="s">
        <v>77</v>
      </c>
      <c r="F780" t="s">
        <v>3139</v>
      </c>
      <c r="G780">
        <v>601088</v>
      </c>
      <c r="H780" t="s">
        <v>1192</v>
      </c>
      <c r="I780" t="s">
        <v>1192</v>
      </c>
      <c r="K780" t="s">
        <v>77</v>
      </c>
      <c r="N780" t="s">
        <v>1193</v>
      </c>
      <c r="O780" t="s">
        <v>1194</v>
      </c>
      <c r="Q780" t="s">
        <v>967</v>
      </c>
      <c r="S780" t="s">
        <v>83</v>
      </c>
      <c r="T780" t="s">
        <v>84</v>
      </c>
      <c r="U780" t="s">
        <v>85</v>
      </c>
      <c r="W780" t="s">
        <v>86</v>
      </c>
      <c r="Y780" t="s">
        <v>84</v>
      </c>
      <c r="AA780" t="s">
        <v>1196</v>
      </c>
      <c r="AB780" t="s">
        <v>969</v>
      </c>
      <c r="AD780" t="s">
        <v>970</v>
      </c>
      <c r="AE780" t="s">
        <v>90</v>
      </c>
      <c r="AF780" t="s">
        <v>971</v>
      </c>
      <c r="AG780" t="s">
        <v>971</v>
      </c>
      <c r="AH780" t="s">
        <v>1197</v>
      </c>
      <c r="AI780" t="s">
        <v>973</v>
      </c>
      <c r="AJ780" t="s">
        <v>94</v>
      </c>
      <c r="AK780" t="s">
        <v>84</v>
      </c>
      <c r="AL780" t="s">
        <v>95</v>
      </c>
      <c r="AM780" t="s">
        <v>96</v>
      </c>
      <c r="AO780" t="s">
        <v>970</v>
      </c>
      <c r="AQ780" t="s">
        <v>973</v>
      </c>
      <c r="AS780" s="1">
        <v>46001</v>
      </c>
      <c r="AT780" s="2">
        <v>0.43263888888888891</v>
      </c>
      <c r="AU780" t="s">
        <v>3140</v>
      </c>
      <c r="AV780" t="s">
        <v>3141</v>
      </c>
      <c r="AZ780" t="s">
        <v>99</v>
      </c>
      <c r="BA780" t="s">
        <v>3142</v>
      </c>
      <c r="BB780" t="s">
        <v>967</v>
      </c>
      <c r="BD780" t="s">
        <v>3143</v>
      </c>
      <c r="BE780" t="s">
        <v>3144</v>
      </c>
      <c r="BF780" t="s">
        <v>1192</v>
      </c>
      <c r="BG780" t="s">
        <v>77</v>
      </c>
      <c r="BI780" t="s">
        <v>103</v>
      </c>
      <c r="BJ780" t="s">
        <v>104</v>
      </c>
      <c r="BK780" t="s">
        <v>880</v>
      </c>
      <c r="BL780">
        <v>1</v>
      </c>
      <c r="BM780" t="s">
        <v>106</v>
      </c>
      <c r="BN780" t="s">
        <v>716</v>
      </c>
      <c r="BO780" t="s">
        <v>881</v>
      </c>
      <c r="BP780" t="s">
        <v>882</v>
      </c>
      <c r="BQ780" t="s">
        <v>109</v>
      </c>
      <c r="BR780" t="s">
        <v>227</v>
      </c>
      <c r="BS780" t="s">
        <v>123</v>
      </c>
      <c r="BT780" t="s">
        <v>883</v>
      </c>
      <c r="BU780" t="s">
        <v>9002</v>
      </c>
      <c r="BV780">
        <v>252490</v>
      </c>
      <c r="BX780" t="s">
        <v>9001</v>
      </c>
      <c r="BY780">
        <f t="shared" si="60"/>
        <v>252490</v>
      </c>
      <c r="BZ780" t="str">
        <f t="shared" si="61"/>
        <v>East2</v>
      </c>
      <c r="CA780">
        <f t="shared" si="62"/>
        <v>297938.2</v>
      </c>
      <c r="CB780" t="str">
        <f t="shared" si="63"/>
        <v>SP</v>
      </c>
      <c r="CC780" t="s">
        <v>227</v>
      </c>
      <c r="CD780" t="s">
        <v>967</v>
      </c>
      <c r="CE780" t="str">
        <f t="shared" si="64"/>
        <v>Premium</v>
      </c>
      <c r="CF780" t="s">
        <v>123</v>
      </c>
      <c r="CG780" t="s">
        <v>615</v>
      </c>
    </row>
    <row r="781" spans="1:85">
      <c r="A781">
        <v>21731961</v>
      </c>
      <c r="B781" t="s">
        <v>3137</v>
      </c>
      <c r="C781" t="s">
        <v>3138</v>
      </c>
      <c r="D781">
        <v>9437451999</v>
      </c>
      <c r="E781" t="s">
        <v>77</v>
      </c>
      <c r="F781" t="s">
        <v>3139</v>
      </c>
      <c r="G781">
        <v>601088</v>
      </c>
      <c r="H781" t="s">
        <v>1192</v>
      </c>
      <c r="I781" t="s">
        <v>1192</v>
      </c>
      <c r="K781" t="s">
        <v>77</v>
      </c>
      <c r="N781" t="s">
        <v>1193</v>
      </c>
      <c r="O781" t="s">
        <v>1194</v>
      </c>
      <c r="Q781" t="s">
        <v>967</v>
      </c>
      <c r="S781" t="s">
        <v>83</v>
      </c>
      <c r="T781" t="s">
        <v>84</v>
      </c>
      <c r="U781" t="s">
        <v>85</v>
      </c>
      <c r="W781" t="s">
        <v>86</v>
      </c>
      <c r="Y781" t="s">
        <v>84</v>
      </c>
      <c r="AA781" t="s">
        <v>1196</v>
      </c>
      <c r="AB781" t="s">
        <v>969</v>
      </c>
      <c r="AD781" t="s">
        <v>970</v>
      </c>
      <c r="AE781" t="s">
        <v>90</v>
      </c>
      <c r="AF781" t="s">
        <v>971</v>
      </c>
      <c r="AG781" t="s">
        <v>971</v>
      </c>
      <c r="AH781" t="s">
        <v>1197</v>
      </c>
      <c r="AI781" t="s">
        <v>973</v>
      </c>
      <c r="AJ781" t="s">
        <v>94</v>
      </c>
      <c r="AK781" t="s">
        <v>84</v>
      </c>
      <c r="AL781" t="s">
        <v>95</v>
      </c>
      <c r="AM781" t="s">
        <v>96</v>
      </c>
      <c r="AO781" t="s">
        <v>970</v>
      </c>
      <c r="AQ781" t="s">
        <v>973</v>
      </c>
      <c r="AS781" s="1">
        <v>46001</v>
      </c>
      <c r="AT781" s="2">
        <v>0.43333333333333335</v>
      </c>
      <c r="AU781" t="s">
        <v>3140</v>
      </c>
      <c r="AV781" t="s">
        <v>3145</v>
      </c>
      <c r="AZ781" t="s">
        <v>99</v>
      </c>
      <c r="BA781" t="s">
        <v>3146</v>
      </c>
      <c r="BB781" t="s">
        <v>967</v>
      </c>
      <c r="BD781" t="s">
        <v>3147</v>
      </c>
      <c r="BE781" t="s">
        <v>3144</v>
      </c>
      <c r="BF781" t="s">
        <v>1192</v>
      </c>
      <c r="BG781" t="s">
        <v>77</v>
      </c>
      <c r="BI781" t="s">
        <v>103</v>
      </c>
      <c r="BJ781" t="s">
        <v>104</v>
      </c>
      <c r="BK781" t="s">
        <v>546</v>
      </c>
      <c r="BL781">
        <v>2</v>
      </c>
      <c r="BM781" t="s">
        <v>106</v>
      </c>
      <c r="BN781" t="s">
        <v>224</v>
      </c>
      <c r="BO781" t="s">
        <v>496</v>
      </c>
      <c r="BP781" t="s">
        <v>547</v>
      </c>
      <c r="BQ781" t="s">
        <v>109</v>
      </c>
      <c r="BR781" t="s">
        <v>227</v>
      </c>
      <c r="BS781" t="s">
        <v>123</v>
      </c>
      <c r="BT781" t="s">
        <v>548</v>
      </c>
      <c r="BU781" t="s">
        <v>9002</v>
      </c>
      <c r="BV781">
        <v>73620</v>
      </c>
      <c r="BX781" t="s">
        <v>9001</v>
      </c>
      <c r="BY781">
        <f t="shared" si="60"/>
        <v>147240</v>
      </c>
      <c r="BZ781" t="str">
        <f t="shared" si="61"/>
        <v>East2</v>
      </c>
      <c r="CA781">
        <f t="shared" si="62"/>
        <v>86871.599999999991</v>
      </c>
      <c r="CB781" t="str">
        <f t="shared" si="63"/>
        <v>SP</v>
      </c>
      <c r="CC781" t="s">
        <v>227</v>
      </c>
      <c r="CD781" t="s">
        <v>967</v>
      </c>
      <c r="CE781" t="str">
        <f t="shared" si="64"/>
        <v>Premium</v>
      </c>
      <c r="CF781" t="s">
        <v>123</v>
      </c>
      <c r="CG781" t="s">
        <v>615</v>
      </c>
    </row>
    <row r="782" spans="1:85">
      <c r="A782">
        <v>21731961</v>
      </c>
      <c r="B782" t="s">
        <v>3137</v>
      </c>
      <c r="C782" t="s">
        <v>3138</v>
      </c>
      <c r="D782">
        <v>9437451999</v>
      </c>
      <c r="E782" t="s">
        <v>77</v>
      </c>
      <c r="F782" t="s">
        <v>3139</v>
      </c>
      <c r="G782">
        <v>601088</v>
      </c>
      <c r="H782" t="s">
        <v>1192</v>
      </c>
      <c r="I782" t="s">
        <v>1192</v>
      </c>
      <c r="K782" t="s">
        <v>77</v>
      </c>
      <c r="N782" t="s">
        <v>1193</v>
      </c>
      <c r="O782" t="s">
        <v>1194</v>
      </c>
      <c r="Q782" t="s">
        <v>967</v>
      </c>
      <c r="S782" t="s">
        <v>83</v>
      </c>
      <c r="T782" t="s">
        <v>84</v>
      </c>
      <c r="U782" t="s">
        <v>85</v>
      </c>
      <c r="W782" t="s">
        <v>86</v>
      </c>
      <c r="Y782" t="s">
        <v>84</v>
      </c>
      <c r="AA782" t="s">
        <v>1196</v>
      </c>
      <c r="AB782" t="s">
        <v>969</v>
      </c>
      <c r="AD782" t="s">
        <v>970</v>
      </c>
      <c r="AE782" t="s">
        <v>90</v>
      </c>
      <c r="AF782" t="s">
        <v>971</v>
      </c>
      <c r="AG782" t="s">
        <v>971</v>
      </c>
      <c r="AH782" t="s">
        <v>1197</v>
      </c>
      <c r="AI782" t="s">
        <v>973</v>
      </c>
      <c r="AJ782" t="s">
        <v>94</v>
      </c>
      <c r="AK782" t="s">
        <v>84</v>
      </c>
      <c r="AL782" t="s">
        <v>95</v>
      </c>
      <c r="AM782" t="s">
        <v>96</v>
      </c>
      <c r="AO782" t="s">
        <v>970</v>
      </c>
      <c r="AQ782" t="s">
        <v>973</v>
      </c>
      <c r="AS782" s="1">
        <v>46001</v>
      </c>
      <c r="AT782" s="2">
        <v>0.43333333333333335</v>
      </c>
      <c r="AU782" t="s">
        <v>3140</v>
      </c>
      <c r="AV782" t="s">
        <v>3145</v>
      </c>
      <c r="AZ782" t="s">
        <v>99</v>
      </c>
      <c r="BA782" t="s">
        <v>3146</v>
      </c>
      <c r="BB782" t="s">
        <v>967</v>
      </c>
      <c r="BD782" t="s">
        <v>3147</v>
      </c>
      <c r="BE782" t="s">
        <v>3144</v>
      </c>
      <c r="BF782" t="s">
        <v>1192</v>
      </c>
      <c r="BG782" t="s">
        <v>77</v>
      </c>
      <c r="BI782" t="s">
        <v>103</v>
      </c>
      <c r="BJ782" t="s">
        <v>104</v>
      </c>
      <c r="BK782" t="s">
        <v>670</v>
      </c>
      <c r="BL782">
        <v>1</v>
      </c>
      <c r="BM782" t="s">
        <v>106</v>
      </c>
      <c r="BN782" t="s">
        <v>224</v>
      </c>
      <c r="BO782" t="s">
        <v>496</v>
      </c>
      <c r="BP782" t="s">
        <v>671</v>
      </c>
      <c r="BQ782" t="s">
        <v>109</v>
      </c>
      <c r="BR782" t="s">
        <v>227</v>
      </c>
      <c r="BS782" t="s">
        <v>123</v>
      </c>
      <c r="BT782" t="s">
        <v>672</v>
      </c>
      <c r="BU782" t="s">
        <v>9002</v>
      </c>
      <c r="BV782">
        <v>77845</v>
      </c>
      <c r="BX782" t="s">
        <v>9001</v>
      </c>
      <c r="BY782">
        <f t="shared" si="60"/>
        <v>77845</v>
      </c>
      <c r="BZ782" t="str">
        <f t="shared" si="61"/>
        <v>East2</v>
      </c>
      <c r="CA782">
        <f t="shared" si="62"/>
        <v>91857.099999999991</v>
      </c>
      <c r="CB782" t="str">
        <f t="shared" si="63"/>
        <v>SP</v>
      </c>
      <c r="CC782" t="s">
        <v>227</v>
      </c>
      <c r="CD782" t="s">
        <v>967</v>
      </c>
      <c r="CE782" t="str">
        <f t="shared" si="64"/>
        <v>Premium</v>
      </c>
      <c r="CF782" t="s">
        <v>123</v>
      </c>
      <c r="CG782" t="s">
        <v>615</v>
      </c>
    </row>
    <row r="783" spans="1:85">
      <c r="A783">
        <v>21715056</v>
      </c>
      <c r="B783" t="s">
        <v>3148</v>
      </c>
      <c r="C783" t="s">
        <v>3149</v>
      </c>
      <c r="D783">
        <v>8600840554</v>
      </c>
      <c r="E783" t="s">
        <v>77</v>
      </c>
      <c r="F783" t="s">
        <v>2535</v>
      </c>
      <c r="G783" t="s">
        <v>3150</v>
      </c>
      <c r="H783" t="s">
        <v>1319</v>
      </c>
      <c r="I783" t="s">
        <v>1319</v>
      </c>
      <c r="K783" t="s">
        <v>77</v>
      </c>
      <c r="N783" t="s">
        <v>1320</v>
      </c>
      <c r="O783" t="s">
        <v>1321</v>
      </c>
      <c r="Q783" t="s">
        <v>741</v>
      </c>
      <c r="S783" t="s">
        <v>83</v>
      </c>
      <c r="T783" t="s">
        <v>84</v>
      </c>
      <c r="U783" t="s">
        <v>85</v>
      </c>
      <c r="W783" t="s">
        <v>86</v>
      </c>
      <c r="Y783" t="s">
        <v>84</v>
      </c>
      <c r="AA783" t="s">
        <v>968</v>
      </c>
      <c r="AB783" t="s">
        <v>743</v>
      </c>
      <c r="AD783" t="s">
        <v>970</v>
      </c>
      <c r="AE783" t="s">
        <v>90</v>
      </c>
      <c r="AF783" t="s">
        <v>745</v>
      </c>
      <c r="AG783" t="s">
        <v>745</v>
      </c>
      <c r="AH783" t="s">
        <v>972</v>
      </c>
      <c r="AI783" t="s">
        <v>973</v>
      </c>
      <c r="AJ783" t="s">
        <v>94</v>
      </c>
      <c r="AK783" t="s">
        <v>84</v>
      </c>
      <c r="AL783" t="s">
        <v>95</v>
      </c>
      <c r="AM783" t="s">
        <v>96</v>
      </c>
      <c r="AO783" t="s">
        <v>970</v>
      </c>
      <c r="AQ783" t="s">
        <v>973</v>
      </c>
      <c r="AS783" s="1">
        <v>46001</v>
      </c>
      <c r="AT783" s="2">
        <v>0.4513888888888889</v>
      </c>
      <c r="AU783" t="s">
        <v>3151</v>
      </c>
      <c r="AV783" t="s">
        <v>3152</v>
      </c>
      <c r="AZ783" t="s">
        <v>99</v>
      </c>
      <c r="BA783" t="s">
        <v>3153</v>
      </c>
      <c r="BB783" t="s">
        <v>967</v>
      </c>
      <c r="BD783" t="s">
        <v>3154</v>
      </c>
      <c r="BE783" t="s">
        <v>3155</v>
      </c>
      <c r="BF783" t="s">
        <v>1327</v>
      </c>
      <c r="BG783" t="s">
        <v>77</v>
      </c>
      <c r="BI783" t="s">
        <v>103</v>
      </c>
      <c r="BJ783" t="s">
        <v>104</v>
      </c>
      <c r="BK783" t="s">
        <v>2836</v>
      </c>
      <c r="BL783">
        <v>1</v>
      </c>
      <c r="BM783" t="s">
        <v>106</v>
      </c>
      <c r="BN783" t="s">
        <v>120</v>
      </c>
      <c r="BO783" t="s">
        <v>2837</v>
      </c>
      <c r="BP783" t="s">
        <v>2838</v>
      </c>
      <c r="BQ783" t="s">
        <v>109</v>
      </c>
      <c r="BR783" t="s">
        <v>122</v>
      </c>
      <c r="BS783" t="s">
        <v>111</v>
      </c>
      <c r="BT783" t="s">
        <v>2839</v>
      </c>
      <c r="BU783" t="s">
        <v>9002</v>
      </c>
      <c r="BV783">
        <v>44503</v>
      </c>
      <c r="BX783" t="s">
        <v>9001</v>
      </c>
      <c r="BY783">
        <f t="shared" si="60"/>
        <v>44503</v>
      </c>
      <c r="BZ783" t="str">
        <f t="shared" si="61"/>
        <v>North2</v>
      </c>
      <c r="CA783">
        <f t="shared" si="62"/>
        <v>52513.539999999994</v>
      </c>
      <c r="CB783" t="str">
        <f t="shared" si="63"/>
        <v/>
      </c>
      <c r="CD783" t="s">
        <v>741</v>
      </c>
      <c r="CE783" t="str">
        <f t="shared" si="64"/>
        <v>Mainstream</v>
      </c>
      <c r="CF783" t="s">
        <v>111</v>
      </c>
      <c r="CG783" t="s">
        <v>9011</v>
      </c>
    </row>
    <row r="784" spans="1:85">
      <c r="A784">
        <v>21715061</v>
      </c>
      <c r="B784" t="s">
        <v>3148</v>
      </c>
      <c r="C784" t="s">
        <v>3149</v>
      </c>
      <c r="D784">
        <v>8600840554</v>
      </c>
      <c r="E784" t="s">
        <v>77</v>
      </c>
      <c r="F784" t="s">
        <v>2535</v>
      </c>
      <c r="G784" t="s">
        <v>3150</v>
      </c>
      <c r="H784" t="s">
        <v>1319</v>
      </c>
      <c r="I784" t="s">
        <v>1319</v>
      </c>
      <c r="K784" t="s">
        <v>77</v>
      </c>
      <c r="N784" t="s">
        <v>1320</v>
      </c>
      <c r="O784" t="s">
        <v>1321</v>
      </c>
      <c r="Q784" t="s">
        <v>741</v>
      </c>
      <c r="S784" t="s">
        <v>83</v>
      </c>
      <c r="T784" t="s">
        <v>84</v>
      </c>
      <c r="U784" t="s">
        <v>85</v>
      </c>
      <c r="W784" t="s">
        <v>86</v>
      </c>
      <c r="Y784" t="s">
        <v>84</v>
      </c>
      <c r="AA784" t="s">
        <v>968</v>
      </c>
      <c r="AB784" t="s">
        <v>743</v>
      </c>
      <c r="AD784" t="s">
        <v>970</v>
      </c>
      <c r="AE784" t="s">
        <v>90</v>
      </c>
      <c r="AF784" t="s">
        <v>745</v>
      </c>
      <c r="AG784" t="s">
        <v>745</v>
      </c>
      <c r="AH784" t="s">
        <v>972</v>
      </c>
      <c r="AI784" t="s">
        <v>973</v>
      </c>
      <c r="AJ784" t="s">
        <v>94</v>
      </c>
      <c r="AK784" t="s">
        <v>84</v>
      </c>
      <c r="AL784" t="s">
        <v>95</v>
      </c>
      <c r="AM784" t="s">
        <v>96</v>
      </c>
      <c r="AO784" t="s">
        <v>970</v>
      </c>
      <c r="AQ784" t="s">
        <v>973</v>
      </c>
      <c r="AS784" s="1">
        <v>46001</v>
      </c>
      <c r="AT784" s="2">
        <v>0.4513888888888889</v>
      </c>
      <c r="AU784" t="s">
        <v>3156</v>
      </c>
      <c r="AV784" t="s">
        <v>3157</v>
      </c>
      <c r="AZ784" t="s">
        <v>99</v>
      </c>
      <c r="BA784" t="s">
        <v>3158</v>
      </c>
      <c r="BB784" t="s">
        <v>967</v>
      </c>
      <c r="BD784" t="s">
        <v>3159</v>
      </c>
      <c r="BE784" t="s">
        <v>3160</v>
      </c>
      <c r="BF784" t="s">
        <v>1327</v>
      </c>
      <c r="BG784" t="s">
        <v>77</v>
      </c>
      <c r="BI784" t="s">
        <v>103</v>
      </c>
      <c r="BJ784" t="s">
        <v>104</v>
      </c>
      <c r="BK784" t="s">
        <v>2836</v>
      </c>
      <c r="BL784">
        <v>1</v>
      </c>
      <c r="BM784" t="s">
        <v>106</v>
      </c>
      <c r="BN784" t="s">
        <v>120</v>
      </c>
      <c r="BO784" t="s">
        <v>2837</v>
      </c>
      <c r="BP784" t="s">
        <v>2838</v>
      </c>
      <c r="BQ784" t="s">
        <v>109</v>
      </c>
      <c r="BR784" t="s">
        <v>122</v>
      </c>
      <c r="BS784" t="s">
        <v>111</v>
      </c>
      <c r="BT784" t="s">
        <v>2839</v>
      </c>
      <c r="BU784" t="s">
        <v>9002</v>
      </c>
      <c r="BV784">
        <v>44503</v>
      </c>
      <c r="BX784" t="s">
        <v>9001</v>
      </c>
      <c r="BY784">
        <f t="shared" si="60"/>
        <v>44503</v>
      </c>
      <c r="BZ784" t="str">
        <f t="shared" si="61"/>
        <v>North2</v>
      </c>
      <c r="CA784">
        <f t="shared" si="62"/>
        <v>52513.539999999994</v>
      </c>
      <c r="CB784" t="str">
        <f t="shared" si="63"/>
        <v/>
      </c>
      <c r="CD784" t="s">
        <v>741</v>
      </c>
      <c r="CE784" t="str">
        <f t="shared" si="64"/>
        <v>Mainstream</v>
      </c>
      <c r="CF784" t="s">
        <v>111</v>
      </c>
      <c r="CG784" t="s">
        <v>9011</v>
      </c>
    </row>
    <row r="785" spans="1:85">
      <c r="A785">
        <v>21715074</v>
      </c>
      <c r="B785" t="s">
        <v>3148</v>
      </c>
      <c r="C785" t="s">
        <v>3149</v>
      </c>
      <c r="D785">
        <v>8600840554</v>
      </c>
      <c r="E785" t="s">
        <v>77</v>
      </c>
      <c r="F785" t="s">
        <v>2535</v>
      </c>
      <c r="G785" t="s">
        <v>3150</v>
      </c>
      <c r="H785" t="s">
        <v>1319</v>
      </c>
      <c r="I785" t="s">
        <v>1319</v>
      </c>
      <c r="K785" t="s">
        <v>77</v>
      </c>
      <c r="N785" t="s">
        <v>1320</v>
      </c>
      <c r="O785" t="s">
        <v>1321</v>
      </c>
      <c r="Q785" t="s">
        <v>741</v>
      </c>
      <c r="S785" t="s">
        <v>83</v>
      </c>
      <c r="T785" t="s">
        <v>84</v>
      </c>
      <c r="U785" t="s">
        <v>85</v>
      </c>
      <c r="W785" t="s">
        <v>86</v>
      </c>
      <c r="Y785" t="s">
        <v>84</v>
      </c>
      <c r="AA785" t="s">
        <v>968</v>
      </c>
      <c r="AB785" t="s">
        <v>743</v>
      </c>
      <c r="AD785" t="s">
        <v>970</v>
      </c>
      <c r="AE785" t="s">
        <v>90</v>
      </c>
      <c r="AF785" t="s">
        <v>745</v>
      </c>
      <c r="AG785" t="s">
        <v>745</v>
      </c>
      <c r="AH785" t="s">
        <v>972</v>
      </c>
      <c r="AI785" t="s">
        <v>973</v>
      </c>
      <c r="AJ785" t="s">
        <v>94</v>
      </c>
      <c r="AK785" t="s">
        <v>84</v>
      </c>
      <c r="AL785" t="s">
        <v>95</v>
      </c>
      <c r="AM785" t="s">
        <v>96</v>
      </c>
      <c r="AO785" t="s">
        <v>970</v>
      </c>
      <c r="AQ785" t="s">
        <v>973</v>
      </c>
      <c r="AS785" s="1">
        <v>46001</v>
      </c>
      <c r="AT785" s="2">
        <v>0.45208333333333334</v>
      </c>
      <c r="AU785" t="s">
        <v>3161</v>
      </c>
      <c r="AV785" t="s">
        <v>3162</v>
      </c>
      <c r="AZ785" t="s">
        <v>99</v>
      </c>
      <c r="BA785" t="s">
        <v>3163</v>
      </c>
      <c r="BB785" t="s">
        <v>967</v>
      </c>
      <c r="BD785" t="s">
        <v>3164</v>
      </c>
      <c r="BE785" t="s">
        <v>3160</v>
      </c>
      <c r="BF785" t="s">
        <v>1327</v>
      </c>
      <c r="BG785" t="s">
        <v>77</v>
      </c>
      <c r="BI785" t="s">
        <v>103</v>
      </c>
      <c r="BJ785" t="s">
        <v>104</v>
      </c>
      <c r="BK785" t="s">
        <v>805</v>
      </c>
      <c r="BL785">
        <v>1</v>
      </c>
      <c r="BM785" t="s">
        <v>106</v>
      </c>
      <c r="BN785" t="s">
        <v>626</v>
      </c>
      <c r="BO785" t="s">
        <v>806</v>
      </c>
      <c r="BP785" t="s">
        <v>807</v>
      </c>
      <c r="BQ785" t="s">
        <v>109</v>
      </c>
      <c r="BR785" t="s">
        <v>122</v>
      </c>
      <c r="BS785" t="s">
        <v>111</v>
      </c>
      <c r="BT785" t="s">
        <v>808</v>
      </c>
      <c r="BU785" t="s">
        <v>9002</v>
      </c>
      <c r="BV785">
        <v>35259</v>
      </c>
      <c r="BX785" t="s">
        <v>9001</v>
      </c>
      <c r="BY785">
        <f t="shared" si="60"/>
        <v>35259</v>
      </c>
      <c r="BZ785" t="str">
        <f t="shared" si="61"/>
        <v>North2</v>
      </c>
      <c r="CA785">
        <f t="shared" si="62"/>
        <v>41605.619999999995</v>
      </c>
      <c r="CB785" t="str">
        <f t="shared" si="63"/>
        <v/>
      </c>
      <c r="CD785" t="s">
        <v>741</v>
      </c>
      <c r="CE785" t="str">
        <f t="shared" si="64"/>
        <v>Mainstream</v>
      </c>
      <c r="CF785" t="s">
        <v>160</v>
      </c>
      <c r="CG785" t="s">
        <v>615</v>
      </c>
    </row>
    <row r="786" spans="1:85">
      <c r="A786">
        <v>21715087</v>
      </c>
      <c r="B786" t="s">
        <v>3148</v>
      </c>
      <c r="C786" t="s">
        <v>3149</v>
      </c>
      <c r="D786">
        <v>8600840554</v>
      </c>
      <c r="E786" t="s">
        <v>77</v>
      </c>
      <c r="F786" t="s">
        <v>2535</v>
      </c>
      <c r="G786" t="s">
        <v>3150</v>
      </c>
      <c r="H786" t="s">
        <v>1319</v>
      </c>
      <c r="I786" t="s">
        <v>1319</v>
      </c>
      <c r="K786" t="s">
        <v>77</v>
      </c>
      <c r="N786" t="s">
        <v>1320</v>
      </c>
      <c r="O786" t="s">
        <v>1321</v>
      </c>
      <c r="Q786" t="s">
        <v>741</v>
      </c>
      <c r="S786" t="s">
        <v>83</v>
      </c>
      <c r="T786" t="s">
        <v>84</v>
      </c>
      <c r="U786" t="s">
        <v>85</v>
      </c>
      <c r="W786" t="s">
        <v>86</v>
      </c>
      <c r="Y786" t="s">
        <v>84</v>
      </c>
      <c r="AA786" t="s">
        <v>968</v>
      </c>
      <c r="AB786" t="s">
        <v>743</v>
      </c>
      <c r="AD786" t="s">
        <v>970</v>
      </c>
      <c r="AE786" t="s">
        <v>90</v>
      </c>
      <c r="AF786" t="s">
        <v>745</v>
      </c>
      <c r="AG786" t="s">
        <v>745</v>
      </c>
      <c r="AH786" t="s">
        <v>972</v>
      </c>
      <c r="AI786" t="s">
        <v>973</v>
      </c>
      <c r="AJ786" t="s">
        <v>94</v>
      </c>
      <c r="AK786" t="s">
        <v>84</v>
      </c>
      <c r="AL786" t="s">
        <v>95</v>
      </c>
      <c r="AM786" t="s">
        <v>96</v>
      </c>
      <c r="AO786" t="s">
        <v>970</v>
      </c>
      <c r="AQ786" t="s">
        <v>973</v>
      </c>
      <c r="AS786" s="1">
        <v>46001</v>
      </c>
      <c r="AT786" s="2">
        <v>0.45208333333333334</v>
      </c>
      <c r="AU786" t="s">
        <v>3165</v>
      </c>
      <c r="AV786" t="s">
        <v>2969</v>
      </c>
      <c r="AZ786" t="s">
        <v>99</v>
      </c>
      <c r="BA786" t="s">
        <v>3166</v>
      </c>
      <c r="BB786" t="s">
        <v>967</v>
      </c>
      <c r="BD786" t="s">
        <v>3167</v>
      </c>
      <c r="BE786" t="s">
        <v>3155</v>
      </c>
      <c r="BF786" t="s">
        <v>1327</v>
      </c>
      <c r="BG786" t="s">
        <v>77</v>
      </c>
      <c r="BI786" t="s">
        <v>103</v>
      </c>
      <c r="BJ786" t="s">
        <v>104</v>
      </c>
      <c r="BK786" t="s">
        <v>805</v>
      </c>
      <c r="BL786">
        <v>1</v>
      </c>
      <c r="BM786" t="s">
        <v>106</v>
      </c>
      <c r="BN786" t="s">
        <v>626</v>
      </c>
      <c r="BO786" t="s">
        <v>806</v>
      </c>
      <c r="BP786" t="s">
        <v>807</v>
      </c>
      <c r="BQ786" t="s">
        <v>109</v>
      </c>
      <c r="BR786" t="s">
        <v>122</v>
      </c>
      <c r="BS786" t="s">
        <v>111</v>
      </c>
      <c r="BT786" t="s">
        <v>808</v>
      </c>
      <c r="BU786" t="s">
        <v>9002</v>
      </c>
      <c r="BV786">
        <v>35259</v>
      </c>
      <c r="BX786" t="s">
        <v>9001</v>
      </c>
      <c r="BY786">
        <f t="shared" si="60"/>
        <v>35259</v>
      </c>
      <c r="BZ786" t="str">
        <f t="shared" si="61"/>
        <v>North2</v>
      </c>
      <c r="CA786">
        <f t="shared" si="62"/>
        <v>41605.619999999995</v>
      </c>
      <c r="CB786" t="str">
        <f t="shared" si="63"/>
        <v/>
      </c>
      <c r="CD786" t="s">
        <v>741</v>
      </c>
      <c r="CE786" t="str">
        <f t="shared" si="64"/>
        <v>Mainstream</v>
      </c>
      <c r="CF786" t="s">
        <v>160</v>
      </c>
      <c r="CG786" t="s">
        <v>615</v>
      </c>
    </row>
    <row r="787" spans="1:85">
      <c r="A787">
        <v>21715105</v>
      </c>
      <c r="B787" t="s">
        <v>3148</v>
      </c>
      <c r="C787" t="s">
        <v>3149</v>
      </c>
      <c r="D787">
        <v>8600840554</v>
      </c>
      <c r="E787" t="s">
        <v>77</v>
      </c>
      <c r="F787" t="s">
        <v>2535</v>
      </c>
      <c r="G787" t="s">
        <v>3150</v>
      </c>
      <c r="H787" t="s">
        <v>1319</v>
      </c>
      <c r="I787" t="s">
        <v>1319</v>
      </c>
      <c r="K787" t="s">
        <v>77</v>
      </c>
      <c r="N787" t="s">
        <v>1320</v>
      </c>
      <c r="O787" t="s">
        <v>1321</v>
      </c>
      <c r="Q787" t="s">
        <v>741</v>
      </c>
      <c r="S787" t="s">
        <v>83</v>
      </c>
      <c r="T787" t="s">
        <v>84</v>
      </c>
      <c r="U787" t="s">
        <v>85</v>
      </c>
      <c r="W787" t="s">
        <v>86</v>
      </c>
      <c r="Y787" t="s">
        <v>84</v>
      </c>
      <c r="AA787" t="s">
        <v>968</v>
      </c>
      <c r="AB787" t="s">
        <v>743</v>
      </c>
      <c r="AD787" t="s">
        <v>970</v>
      </c>
      <c r="AE787" t="s">
        <v>90</v>
      </c>
      <c r="AF787" t="s">
        <v>745</v>
      </c>
      <c r="AG787" t="s">
        <v>745</v>
      </c>
      <c r="AH787" t="s">
        <v>972</v>
      </c>
      <c r="AI787" t="s">
        <v>973</v>
      </c>
      <c r="AJ787" t="s">
        <v>94</v>
      </c>
      <c r="AK787" t="s">
        <v>84</v>
      </c>
      <c r="AL787" t="s">
        <v>95</v>
      </c>
      <c r="AM787" t="s">
        <v>96</v>
      </c>
      <c r="AO787" t="s">
        <v>970</v>
      </c>
      <c r="AQ787" t="s">
        <v>973</v>
      </c>
      <c r="AS787" s="1">
        <v>46001</v>
      </c>
      <c r="AT787" s="2">
        <v>0.45208333333333334</v>
      </c>
      <c r="AU787" t="s">
        <v>3168</v>
      </c>
      <c r="AV787" t="s">
        <v>3169</v>
      </c>
      <c r="AZ787" t="s">
        <v>99</v>
      </c>
      <c r="BA787" t="s">
        <v>3170</v>
      </c>
      <c r="BB787" t="s">
        <v>967</v>
      </c>
      <c r="BD787" t="s">
        <v>3171</v>
      </c>
      <c r="BE787" t="s">
        <v>3155</v>
      </c>
      <c r="BF787" t="s">
        <v>1327</v>
      </c>
      <c r="BG787" t="s">
        <v>77</v>
      </c>
      <c r="BI787" t="s">
        <v>103</v>
      </c>
      <c r="BJ787" t="s">
        <v>104</v>
      </c>
      <c r="BK787" t="s">
        <v>805</v>
      </c>
      <c r="BL787">
        <v>1</v>
      </c>
      <c r="BM787" t="s">
        <v>106</v>
      </c>
      <c r="BN787" t="s">
        <v>626</v>
      </c>
      <c r="BO787" t="s">
        <v>806</v>
      </c>
      <c r="BP787" t="s">
        <v>807</v>
      </c>
      <c r="BQ787" t="s">
        <v>109</v>
      </c>
      <c r="BR787" t="s">
        <v>122</v>
      </c>
      <c r="BS787" t="s">
        <v>111</v>
      </c>
      <c r="BT787" t="s">
        <v>808</v>
      </c>
      <c r="BU787" t="s">
        <v>9002</v>
      </c>
      <c r="BV787">
        <v>35259</v>
      </c>
      <c r="BX787" t="s">
        <v>9001</v>
      </c>
      <c r="BY787">
        <f t="shared" si="60"/>
        <v>35259</v>
      </c>
      <c r="BZ787" t="str">
        <f t="shared" si="61"/>
        <v>North2</v>
      </c>
      <c r="CA787">
        <f t="shared" si="62"/>
        <v>41605.619999999995</v>
      </c>
      <c r="CB787" t="str">
        <f t="shared" si="63"/>
        <v/>
      </c>
      <c r="CD787" t="s">
        <v>741</v>
      </c>
      <c r="CE787" t="str">
        <f t="shared" si="64"/>
        <v>Mainstream</v>
      </c>
      <c r="CF787" t="s">
        <v>160</v>
      </c>
      <c r="CG787" t="s">
        <v>615</v>
      </c>
    </row>
    <row r="788" spans="1:85">
      <c r="A788">
        <v>21715114</v>
      </c>
      <c r="B788" t="s">
        <v>3148</v>
      </c>
      <c r="C788" t="s">
        <v>3149</v>
      </c>
      <c r="D788">
        <v>8600840554</v>
      </c>
      <c r="E788" t="s">
        <v>77</v>
      </c>
      <c r="F788" t="s">
        <v>2535</v>
      </c>
      <c r="G788" t="s">
        <v>3150</v>
      </c>
      <c r="H788" t="s">
        <v>1319</v>
      </c>
      <c r="I788" t="s">
        <v>1319</v>
      </c>
      <c r="K788" t="s">
        <v>77</v>
      </c>
      <c r="N788" t="s">
        <v>1320</v>
      </c>
      <c r="O788" t="s">
        <v>1321</v>
      </c>
      <c r="Q788" t="s">
        <v>741</v>
      </c>
      <c r="S788" t="s">
        <v>83</v>
      </c>
      <c r="T788" t="s">
        <v>84</v>
      </c>
      <c r="U788" t="s">
        <v>85</v>
      </c>
      <c r="W788" t="s">
        <v>86</v>
      </c>
      <c r="Y788" t="s">
        <v>84</v>
      </c>
      <c r="AA788" t="s">
        <v>968</v>
      </c>
      <c r="AB788" t="s">
        <v>743</v>
      </c>
      <c r="AD788" t="s">
        <v>970</v>
      </c>
      <c r="AE788" t="s">
        <v>90</v>
      </c>
      <c r="AF788" t="s">
        <v>745</v>
      </c>
      <c r="AG788" t="s">
        <v>745</v>
      </c>
      <c r="AH788" t="s">
        <v>972</v>
      </c>
      <c r="AI788" t="s">
        <v>973</v>
      </c>
      <c r="AJ788" t="s">
        <v>94</v>
      </c>
      <c r="AK788" t="s">
        <v>84</v>
      </c>
      <c r="AL788" t="s">
        <v>95</v>
      </c>
      <c r="AM788" t="s">
        <v>96</v>
      </c>
      <c r="AO788" t="s">
        <v>970</v>
      </c>
      <c r="AQ788" t="s">
        <v>973</v>
      </c>
      <c r="AS788" s="1">
        <v>46001</v>
      </c>
      <c r="AT788" s="2">
        <v>0.45277777777777778</v>
      </c>
      <c r="AU788" t="s">
        <v>3172</v>
      </c>
      <c r="AV788" t="s">
        <v>3173</v>
      </c>
      <c r="AZ788" t="s">
        <v>99</v>
      </c>
      <c r="BA788" t="s">
        <v>3174</v>
      </c>
      <c r="BB788" t="s">
        <v>967</v>
      </c>
      <c r="BD788" t="s">
        <v>3175</v>
      </c>
      <c r="BE788" t="s">
        <v>3155</v>
      </c>
      <c r="BF788" t="s">
        <v>1327</v>
      </c>
      <c r="BG788" t="s">
        <v>77</v>
      </c>
      <c r="BI788" t="s">
        <v>103</v>
      </c>
      <c r="BJ788" t="s">
        <v>104</v>
      </c>
      <c r="BK788" t="s">
        <v>805</v>
      </c>
      <c r="BL788">
        <v>1</v>
      </c>
      <c r="BM788" t="s">
        <v>106</v>
      </c>
      <c r="BN788" t="s">
        <v>626</v>
      </c>
      <c r="BO788" t="s">
        <v>806</v>
      </c>
      <c r="BP788" t="s">
        <v>807</v>
      </c>
      <c r="BQ788" t="s">
        <v>109</v>
      </c>
      <c r="BR788" t="s">
        <v>122</v>
      </c>
      <c r="BS788" t="s">
        <v>111</v>
      </c>
      <c r="BT788" t="s">
        <v>808</v>
      </c>
      <c r="BU788" t="s">
        <v>9002</v>
      </c>
      <c r="BV788">
        <v>35259</v>
      </c>
      <c r="BX788" t="s">
        <v>9001</v>
      </c>
      <c r="BY788">
        <f t="shared" si="60"/>
        <v>35259</v>
      </c>
      <c r="BZ788" t="str">
        <f t="shared" si="61"/>
        <v>North2</v>
      </c>
      <c r="CA788">
        <f t="shared" si="62"/>
        <v>41605.619999999995</v>
      </c>
      <c r="CB788" t="str">
        <f t="shared" si="63"/>
        <v/>
      </c>
      <c r="CD788" t="s">
        <v>741</v>
      </c>
      <c r="CE788" t="str">
        <f t="shared" si="64"/>
        <v>Mainstream</v>
      </c>
      <c r="CF788" t="s">
        <v>160</v>
      </c>
      <c r="CG788" t="s">
        <v>615</v>
      </c>
    </row>
    <row r="789" spans="1:85">
      <c r="A789">
        <v>21715142</v>
      </c>
      <c r="B789" t="s">
        <v>3148</v>
      </c>
      <c r="C789" t="s">
        <v>3149</v>
      </c>
      <c r="D789">
        <v>8600840554</v>
      </c>
      <c r="E789" t="s">
        <v>77</v>
      </c>
      <c r="F789" t="s">
        <v>2535</v>
      </c>
      <c r="G789" t="s">
        <v>3150</v>
      </c>
      <c r="H789" t="s">
        <v>1319</v>
      </c>
      <c r="I789" t="s">
        <v>1319</v>
      </c>
      <c r="K789" t="s">
        <v>77</v>
      </c>
      <c r="N789" t="s">
        <v>1320</v>
      </c>
      <c r="O789" t="s">
        <v>1321</v>
      </c>
      <c r="Q789" t="s">
        <v>741</v>
      </c>
      <c r="S789" t="s">
        <v>83</v>
      </c>
      <c r="T789" t="s">
        <v>84</v>
      </c>
      <c r="U789" t="s">
        <v>85</v>
      </c>
      <c r="W789" t="s">
        <v>86</v>
      </c>
      <c r="Y789" t="s">
        <v>84</v>
      </c>
      <c r="AA789" t="s">
        <v>968</v>
      </c>
      <c r="AB789" t="s">
        <v>743</v>
      </c>
      <c r="AD789" t="s">
        <v>970</v>
      </c>
      <c r="AE789" t="s">
        <v>90</v>
      </c>
      <c r="AF789" t="s">
        <v>745</v>
      </c>
      <c r="AG789" t="s">
        <v>745</v>
      </c>
      <c r="AH789" t="s">
        <v>972</v>
      </c>
      <c r="AI789" t="s">
        <v>973</v>
      </c>
      <c r="AJ789" t="s">
        <v>94</v>
      </c>
      <c r="AK789" t="s">
        <v>84</v>
      </c>
      <c r="AL789" t="s">
        <v>95</v>
      </c>
      <c r="AM789" t="s">
        <v>96</v>
      </c>
      <c r="AO789" t="s">
        <v>970</v>
      </c>
      <c r="AQ789" t="s">
        <v>973</v>
      </c>
      <c r="AS789" s="1">
        <v>46001</v>
      </c>
      <c r="AT789" s="2">
        <v>0.45277777777777778</v>
      </c>
      <c r="AU789" t="s">
        <v>3176</v>
      </c>
      <c r="AV789" t="s">
        <v>3177</v>
      </c>
      <c r="AZ789" t="s">
        <v>99</v>
      </c>
      <c r="BA789" t="s">
        <v>3178</v>
      </c>
      <c r="BB789" t="s">
        <v>967</v>
      </c>
      <c r="BD789" t="s">
        <v>3179</v>
      </c>
      <c r="BE789" t="s">
        <v>3155</v>
      </c>
      <c r="BF789" t="s">
        <v>1327</v>
      </c>
      <c r="BG789" t="s">
        <v>77</v>
      </c>
      <c r="BI789" t="s">
        <v>103</v>
      </c>
      <c r="BJ789" t="s">
        <v>104</v>
      </c>
      <c r="BK789" t="s">
        <v>752</v>
      </c>
      <c r="BL789">
        <v>2</v>
      </c>
      <c r="BM789" t="s">
        <v>106</v>
      </c>
      <c r="BN789" t="s">
        <v>119</v>
      </c>
      <c r="BO789" t="s">
        <v>753</v>
      </c>
      <c r="BP789" t="s">
        <v>754</v>
      </c>
      <c r="BQ789" t="s">
        <v>109</v>
      </c>
      <c r="BR789" t="s">
        <v>122</v>
      </c>
      <c r="BS789" t="s">
        <v>160</v>
      </c>
      <c r="BT789" t="s">
        <v>755</v>
      </c>
      <c r="BU789" t="s">
        <v>9002</v>
      </c>
      <c r="BV789">
        <v>25900</v>
      </c>
      <c r="BX789" t="s">
        <v>9001</v>
      </c>
      <c r="BY789">
        <f t="shared" si="60"/>
        <v>51800</v>
      </c>
      <c r="BZ789" t="str">
        <f t="shared" si="61"/>
        <v>North2</v>
      </c>
      <c r="CA789">
        <f t="shared" si="62"/>
        <v>30562</v>
      </c>
      <c r="CB789" t="str">
        <f t="shared" si="63"/>
        <v/>
      </c>
      <c r="CD789" t="s">
        <v>741</v>
      </c>
      <c r="CE789" t="str">
        <f t="shared" si="64"/>
        <v>Entry</v>
      </c>
      <c r="CF789" t="s">
        <v>160</v>
      </c>
      <c r="CG789" t="s">
        <v>615</v>
      </c>
    </row>
    <row r="790" spans="1:85">
      <c r="A790">
        <v>21715154</v>
      </c>
      <c r="B790" t="s">
        <v>3148</v>
      </c>
      <c r="C790" t="s">
        <v>3149</v>
      </c>
      <c r="D790">
        <v>8600840554</v>
      </c>
      <c r="E790" t="s">
        <v>77</v>
      </c>
      <c r="F790" t="s">
        <v>2535</v>
      </c>
      <c r="G790" t="s">
        <v>3150</v>
      </c>
      <c r="H790" t="s">
        <v>1319</v>
      </c>
      <c r="I790" t="s">
        <v>1319</v>
      </c>
      <c r="K790" t="s">
        <v>77</v>
      </c>
      <c r="N790" t="s">
        <v>1320</v>
      </c>
      <c r="O790" t="s">
        <v>1321</v>
      </c>
      <c r="Q790" t="s">
        <v>741</v>
      </c>
      <c r="S790" t="s">
        <v>83</v>
      </c>
      <c r="T790" t="s">
        <v>84</v>
      </c>
      <c r="U790" t="s">
        <v>85</v>
      </c>
      <c r="W790" t="s">
        <v>86</v>
      </c>
      <c r="Y790" t="s">
        <v>84</v>
      </c>
      <c r="AA790" t="s">
        <v>968</v>
      </c>
      <c r="AB790" t="s">
        <v>743</v>
      </c>
      <c r="AD790" t="s">
        <v>970</v>
      </c>
      <c r="AE790" t="s">
        <v>90</v>
      </c>
      <c r="AF790" t="s">
        <v>745</v>
      </c>
      <c r="AG790" t="s">
        <v>745</v>
      </c>
      <c r="AH790" t="s">
        <v>972</v>
      </c>
      <c r="AI790" t="s">
        <v>973</v>
      </c>
      <c r="AJ790" t="s">
        <v>94</v>
      </c>
      <c r="AK790" t="s">
        <v>84</v>
      </c>
      <c r="AL790" t="s">
        <v>95</v>
      </c>
      <c r="AM790" t="s">
        <v>96</v>
      </c>
      <c r="AO790" t="s">
        <v>970</v>
      </c>
      <c r="AQ790" t="s">
        <v>973</v>
      </c>
      <c r="AS790" s="1">
        <v>46001</v>
      </c>
      <c r="AT790" s="2">
        <v>0.45347222222222222</v>
      </c>
      <c r="AU790" t="s">
        <v>3180</v>
      </c>
      <c r="AV790" t="s">
        <v>3177</v>
      </c>
      <c r="AZ790" t="s">
        <v>99</v>
      </c>
      <c r="BA790" t="s">
        <v>3178</v>
      </c>
      <c r="BB790" t="s">
        <v>967</v>
      </c>
      <c r="BD790" t="s">
        <v>3179</v>
      </c>
      <c r="BE790" t="s">
        <v>3155</v>
      </c>
      <c r="BF790" t="s">
        <v>1327</v>
      </c>
      <c r="BG790" t="s">
        <v>77</v>
      </c>
      <c r="BI790" t="s">
        <v>103</v>
      </c>
      <c r="BJ790" t="s">
        <v>104</v>
      </c>
      <c r="BK790" t="s">
        <v>752</v>
      </c>
      <c r="BL790">
        <v>1</v>
      </c>
      <c r="BM790" t="s">
        <v>106</v>
      </c>
      <c r="BN790" t="s">
        <v>119</v>
      </c>
      <c r="BO790" t="s">
        <v>753</v>
      </c>
      <c r="BP790" t="s">
        <v>754</v>
      </c>
      <c r="BQ790" t="s">
        <v>109</v>
      </c>
      <c r="BR790" t="s">
        <v>122</v>
      </c>
      <c r="BS790" t="s">
        <v>160</v>
      </c>
      <c r="BT790" t="s">
        <v>755</v>
      </c>
      <c r="BU790" t="s">
        <v>9002</v>
      </c>
      <c r="BV790">
        <v>25900</v>
      </c>
      <c r="BX790" t="s">
        <v>9001</v>
      </c>
      <c r="BY790">
        <f t="shared" si="60"/>
        <v>25900</v>
      </c>
      <c r="BZ790" t="str">
        <f t="shared" si="61"/>
        <v>North2</v>
      </c>
      <c r="CA790">
        <f t="shared" si="62"/>
        <v>30562</v>
      </c>
      <c r="CB790" t="str">
        <f t="shared" si="63"/>
        <v/>
      </c>
      <c r="CD790" t="s">
        <v>741</v>
      </c>
      <c r="CE790" t="str">
        <f t="shared" si="64"/>
        <v>Entry</v>
      </c>
      <c r="CF790" t="s">
        <v>160</v>
      </c>
      <c r="CG790" t="s">
        <v>615</v>
      </c>
    </row>
    <row r="791" spans="1:85">
      <c r="A791">
        <v>21715162</v>
      </c>
      <c r="B791" t="s">
        <v>3148</v>
      </c>
      <c r="C791" t="s">
        <v>3149</v>
      </c>
      <c r="D791">
        <v>8600840554</v>
      </c>
      <c r="E791" t="s">
        <v>77</v>
      </c>
      <c r="F791" t="s">
        <v>2535</v>
      </c>
      <c r="G791" t="s">
        <v>3150</v>
      </c>
      <c r="H791" t="s">
        <v>1319</v>
      </c>
      <c r="I791" t="s">
        <v>1319</v>
      </c>
      <c r="K791" t="s">
        <v>77</v>
      </c>
      <c r="N791" t="s">
        <v>1320</v>
      </c>
      <c r="O791" t="s">
        <v>1321</v>
      </c>
      <c r="Q791" t="s">
        <v>741</v>
      </c>
      <c r="S791" t="s">
        <v>83</v>
      </c>
      <c r="T791" t="s">
        <v>84</v>
      </c>
      <c r="U791" t="s">
        <v>85</v>
      </c>
      <c r="W791" t="s">
        <v>86</v>
      </c>
      <c r="Y791" t="s">
        <v>84</v>
      </c>
      <c r="AA791" t="s">
        <v>968</v>
      </c>
      <c r="AB791" t="s">
        <v>743</v>
      </c>
      <c r="AD791" t="s">
        <v>970</v>
      </c>
      <c r="AE791" t="s">
        <v>90</v>
      </c>
      <c r="AF791" t="s">
        <v>745</v>
      </c>
      <c r="AG791" t="s">
        <v>745</v>
      </c>
      <c r="AH791" t="s">
        <v>972</v>
      </c>
      <c r="AI791" t="s">
        <v>973</v>
      </c>
      <c r="AJ791" t="s">
        <v>94</v>
      </c>
      <c r="AK791" t="s">
        <v>84</v>
      </c>
      <c r="AL791" t="s">
        <v>95</v>
      </c>
      <c r="AM791" t="s">
        <v>96</v>
      </c>
      <c r="AO791" t="s">
        <v>970</v>
      </c>
      <c r="AQ791" t="s">
        <v>973</v>
      </c>
      <c r="AS791" s="1">
        <v>46001</v>
      </c>
      <c r="AT791" s="2">
        <v>0.45347222222222222</v>
      </c>
      <c r="AU791" t="s">
        <v>3181</v>
      </c>
      <c r="AV791" t="s">
        <v>3182</v>
      </c>
      <c r="AZ791" t="s">
        <v>99</v>
      </c>
      <c r="BA791" t="s">
        <v>3183</v>
      </c>
      <c r="BB791" t="s">
        <v>967</v>
      </c>
      <c r="BD791" t="s">
        <v>3184</v>
      </c>
      <c r="BE791" t="s">
        <v>3155</v>
      </c>
      <c r="BF791" t="s">
        <v>1327</v>
      </c>
      <c r="BG791" t="s">
        <v>77</v>
      </c>
      <c r="BI791" t="s">
        <v>103</v>
      </c>
      <c r="BJ791" t="s">
        <v>104</v>
      </c>
      <c r="BK791" t="s">
        <v>752</v>
      </c>
      <c r="BL791">
        <v>1</v>
      </c>
      <c r="BM791" t="s">
        <v>106</v>
      </c>
      <c r="BN791" t="s">
        <v>119</v>
      </c>
      <c r="BO791" t="s">
        <v>753</v>
      </c>
      <c r="BP791" t="s">
        <v>754</v>
      </c>
      <c r="BQ791" t="s">
        <v>109</v>
      </c>
      <c r="BR791" t="s">
        <v>122</v>
      </c>
      <c r="BS791" t="s">
        <v>160</v>
      </c>
      <c r="BT791" t="s">
        <v>755</v>
      </c>
      <c r="BU791" t="s">
        <v>9002</v>
      </c>
      <c r="BV791">
        <v>25900</v>
      </c>
      <c r="BX791" t="s">
        <v>9001</v>
      </c>
      <c r="BY791">
        <f t="shared" si="60"/>
        <v>25900</v>
      </c>
      <c r="BZ791" t="str">
        <f t="shared" si="61"/>
        <v>North2</v>
      </c>
      <c r="CA791">
        <f t="shared" si="62"/>
        <v>30562</v>
      </c>
      <c r="CB791" t="str">
        <f t="shared" si="63"/>
        <v/>
      </c>
      <c r="CD791" t="s">
        <v>741</v>
      </c>
      <c r="CE791" t="str">
        <f t="shared" si="64"/>
        <v>Entry</v>
      </c>
      <c r="CF791" t="s">
        <v>160</v>
      </c>
      <c r="CG791" t="s">
        <v>615</v>
      </c>
    </row>
    <row r="792" spans="1:85">
      <c r="A792">
        <v>21715175</v>
      </c>
      <c r="B792" t="s">
        <v>3148</v>
      </c>
      <c r="C792" t="s">
        <v>3149</v>
      </c>
      <c r="D792">
        <v>8600840554</v>
      </c>
      <c r="E792" t="s">
        <v>77</v>
      </c>
      <c r="F792" t="s">
        <v>2535</v>
      </c>
      <c r="G792" t="s">
        <v>3150</v>
      </c>
      <c r="H792" t="s">
        <v>1319</v>
      </c>
      <c r="I792" t="s">
        <v>1319</v>
      </c>
      <c r="K792" t="s">
        <v>77</v>
      </c>
      <c r="N792" t="s">
        <v>1320</v>
      </c>
      <c r="O792" t="s">
        <v>1321</v>
      </c>
      <c r="Q792" t="s">
        <v>741</v>
      </c>
      <c r="S792" t="s">
        <v>83</v>
      </c>
      <c r="T792" t="s">
        <v>84</v>
      </c>
      <c r="U792" t="s">
        <v>85</v>
      </c>
      <c r="W792" t="s">
        <v>86</v>
      </c>
      <c r="Y792" t="s">
        <v>84</v>
      </c>
      <c r="AA792" t="s">
        <v>968</v>
      </c>
      <c r="AB792" t="s">
        <v>743</v>
      </c>
      <c r="AD792" t="s">
        <v>970</v>
      </c>
      <c r="AE792" t="s">
        <v>90</v>
      </c>
      <c r="AF792" t="s">
        <v>745</v>
      </c>
      <c r="AG792" t="s">
        <v>745</v>
      </c>
      <c r="AH792" t="s">
        <v>972</v>
      </c>
      <c r="AI792" t="s">
        <v>973</v>
      </c>
      <c r="AJ792" t="s">
        <v>94</v>
      </c>
      <c r="AK792" t="s">
        <v>84</v>
      </c>
      <c r="AL792" t="s">
        <v>95</v>
      </c>
      <c r="AM792" t="s">
        <v>96</v>
      </c>
      <c r="AO792" t="s">
        <v>970</v>
      </c>
      <c r="AQ792" t="s">
        <v>973</v>
      </c>
      <c r="AS792" s="1">
        <v>46001</v>
      </c>
      <c r="AT792" s="2">
        <v>0.45416666666666666</v>
      </c>
      <c r="AU792" t="s">
        <v>3185</v>
      </c>
      <c r="AV792" t="s">
        <v>3186</v>
      </c>
      <c r="AZ792" t="s">
        <v>99</v>
      </c>
      <c r="BB792" t="s">
        <v>967</v>
      </c>
      <c r="BD792" t="s">
        <v>3187</v>
      </c>
      <c r="BE792" t="s">
        <v>3155</v>
      </c>
      <c r="BF792" t="s">
        <v>1327</v>
      </c>
      <c r="BG792" t="s">
        <v>77</v>
      </c>
      <c r="BI792" t="s">
        <v>103</v>
      </c>
      <c r="BJ792" t="s">
        <v>104</v>
      </c>
      <c r="BK792" t="s">
        <v>752</v>
      </c>
      <c r="BL792">
        <v>1</v>
      </c>
      <c r="BM792" t="s">
        <v>106</v>
      </c>
      <c r="BN792" t="s">
        <v>119</v>
      </c>
      <c r="BO792" t="s">
        <v>753</v>
      </c>
      <c r="BP792" t="s">
        <v>754</v>
      </c>
      <c r="BQ792" t="s">
        <v>109</v>
      </c>
      <c r="BR792" t="s">
        <v>122</v>
      </c>
      <c r="BS792" t="s">
        <v>160</v>
      </c>
      <c r="BT792" t="s">
        <v>755</v>
      </c>
      <c r="BU792" t="s">
        <v>9002</v>
      </c>
      <c r="BV792">
        <v>25900</v>
      </c>
      <c r="BX792" t="s">
        <v>9001</v>
      </c>
      <c r="BY792">
        <f t="shared" si="60"/>
        <v>25900</v>
      </c>
      <c r="BZ792" t="str">
        <f t="shared" si="61"/>
        <v>North2</v>
      </c>
      <c r="CA792">
        <f t="shared" si="62"/>
        <v>30562</v>
      </c>
      <c r="CB792" t="str">
        <f t="shared" si="63"/>
        <v/>
      </c>
      <c r="CD792" t="s">
        <v>741</v>
      </c>
      <c r="CE792" t="str">
        <f t="shared" si="64"/>
        <v>Entry</v>
      </c>
      <c r="CF792" t="s">
        <v>160</v>
      </c>
      <c r="CG792" t="s">
        <v>615</v>
      </c>
    </row>
    <row r="793" spans="1:85">
      <c r="A793">
        <v>21715186</v>
      </c>
      <c r="B793" t="s">
        <v>3148</v>
      </c>
      <c r="C793" t="s">
        <v>3149</v>
      </c>
      <c r="D793">
        <v>8600840554</v>
      </c>
      <c r="E793" t="s">
        <v>77</v>
      </c>
      <c r="F793" t="s">
        <v>2535</v>
      </c>
      <c r="G793" t="s">
        <v>3150</v>
      </c>
      <c r="H793" t="s">
        <v>1319</v>
      </c>
      <c r="I793" t="s">
        <v>1319</v>
      </c>
      <c r="K793" t="s">
        <v>77</v>
      </c>
      <c r="N793" t="s">
        <v>1320</v>
      </c>
      <c r="O793" t="s">
        <v>1321</v>
      </c>
      <c r="Q793" t="s">
        <v>741</v>
      </c>
      <c r="S793" t="s">
        <v>83</v>
      </c>
      <c r="T793" t="s">
        <v>84</v>
      </c>
      <c r="U793" t="s">
        <v>85</v>
      </c>
      <c r="W793" t="s">
        <v>86</v>
      </c>
      <c r="Y793" t="s">
        <v>84</v>
      </c>
      <c r="AA793" t="s">
        <v>968</v>
      </c>
      <c r="AB793" t="s">
        <v>743</v>
      </c>
      <c r="AD793" t="s">
        <v>970</v>
      </c>
      <c r="AE793" t="s">
        <v>90</v>
      </c>
      <c r="AF793" t="s">
        <v>745</v>
      </c>
      <c r="AG793" t="s">
        <v>745</v>
      </c>
      <c r="AH793" t="s">
        <v>972</v>
      </c>
      <c r="AI793" t="s">
        <v>973</v>
      </c>
      <c r="AJ793" t="s">
        <v>94</v>
      </c>
      <c r="AK793" t="s">
        <v>84</v>
      </c>
      <c r="AL793" t="s">
        <v>95</v>
      </c>
      <c r="AM793" t="s">
        <v>96</v>
      </c>
      <c r="AO793" t="s">
        <v>970</v>
      </c>
      <c r="AQ793" t="s">
        <v>973</v>
      </c>
      <c r="AS793" s="1">
        <v>46001</v>
      </c>
      <c r="AT793" s="2">
        <v>0.45416666666666666</v>
      </c>
      <c r="AU793" t="s">
        <v>3188</v>
      </c>
      <c r="AV793" t="s">
        <v>3189</v>
      </c>
      <c r="AZ793" t="s">
        <v>99</v>
      </c>
      <c r="BA793" t="s">
        <v>3190</v>
      </c>
      <c r="BB793" t="s">
        <v>967</v>
      </c>
      <c r="BD793" t="s">
        <v>3191</v>
      </c>
      <c r="BE793" t="s">
        <v>3155</v>
      </c>
      <c r="BF793" t="s">
        <v>1327</v>
      </c>
      <c r="BG793" t="s">
        <v>77</v>
      </c>
      <c r="BI793" t="s">
        <v>103</v>
      </c>
      <c r="BJ793" t="s">
        <v>104</v>
      </c>
      <c r="BK793" t="s">
        <v>752</v>
      </c>
      <c r="BL793">
        <v>1</v>
      </c>
      <c r="BM793" t="s">
        <v>106</v>
      </c>
      <c r="BN793" t="s">
        <v>119</v>
      </c>
      <c r="BO793" t="s">
        <v>753</v>
      </c>
      <c r="BP793" t="s">
        <v>754</v>
      </c>
      <c r="BQ793" t="s">
        <v>109</v>
      </c>
      <c r="BR793" t="s">
        <v>122</v>
      </c>
      <c r="BS793" t="s">
        <v>160</v>
      </c>
      <c r="BT793" t="s">
        <v>755</v>
      </c>
      <c r="BU793" t="s">
        <v>9002</v>
      </c>
      <c r="BV793">
        <v>25900</v>
      </c>
      <c r="BX793" t="s">
        <v>9001</v>
      </c>
      <c r="BY793">
        <f t="shared" si="60"/>
        <v>25900</v>
      </c>
      <c r="BZ793" t="str">
        <f t="shared" si="61"/>
        <v>North2</v>
      </c>
      <c r="CA793">
        <f t="shared" si="62"/>
        <v>30562</v>
      </c>
      <c r="CB793" t="str">
        <f t="shared" si="63"/>
        <v/>
      </c>
      <c r="CD793" t="s">
        <v>741</v>
      </c>
      <c r="CE793" t="str">
        <f t="shared" si="64"/>
        <v>Entry</v>
      </c>
      <c r="CF793" t="s">
        <v>160</v>
      </c>
      <c r="CG793" t="s">
        <v>615</v>
      </c>
    </row>
    <row r="794" spans="1:85">
      <c r="A794">
        <v>21715196</v>
      </c>
      <c r="B794" t="s">
        <v>3148</v>
      </c>
      <c r="C794" t="s">
        <v>3149</v>
      </c>
      <c r="D794">
        <v>8600840554</v>
      </c>
      <c r="E794" t="s">
        <v>77</v>
      </c>
      <c r="F794" t="s">
        <v>2535</v>
      </c>
      <c r="G794" t="s">
        <v>3150</v>
      </c>
      <c r="H794" t="s">
        <v>1319</v>
      </c>
      <c r="I794" t="s">
        <v>1319</v>
      </c>
      <c r="K794" t="s">
        <v>77</v>
      </c>
      <c r="N794" t="s">
        <v>1320</v>
      </c>
      <c r="O794" t="s">
        <v>1321</v>
      </c>
      <c r="Q794" t="s">
        <v>741</v>
      </c>
      <c r="S794" t="s">
        <v>83</v>
      </c>
      <c r="T794" t="s">
        <v>84</v>
      </c>
      <c r="U794" t="s">
        <v>85</v>
      </c>
      <c r="W794" t="s">
        <v>86</v>
      </c>
      <c r="Y794" t="s">
        <v>84</v>
      </c>
      <c r="AA794" t="s">
        <v>968</v>
      </c>
      <c r="AB794" t="s">
        <v>743</v>
      </c>
      <c r="AD794" t="s">
        <v>970</v>
      </c>
      <c r="AE794" t="s">
        <v>90</v>
      </c>
      <c r="AF794" t="s">
        <v>745</v>
      </c>
      <c r="AG794" t="s">
        <v>745</v>
      </c>
      <c r="AH794" t="s">
        <v>972</v>
      </c>
      <c r="AI794" t="s">
        <v>973</v>
      </c>
      <c r="AJ794" t="s">
        <v>94</v>
      </c>
      <c r="AK794" t="s">
        <v>84</v>
      </c>
      <c r="AL794" t="s">
        <v>95</v>
      </c>
      <c r="AM794" t="s">
        <v>96</v>
      </c>
      <c r="AO794" t="s">
        <v>970</v>
      </c>
      <c r="AQ794" t="s">
        <v>973</v>
      </c>
      <c r="AS794" s="1">
        <v>46001</v>
      </c>
      <c r="AT794" s="2">
        <v>0.45416666666666666</v>
      </c>
      <c r="AU794" t="s">
        <v>3192</v>
      </c>
      <c r="AV794" t="s">
        <v>3193</v>
      </c>
      <c r="AZ794" t="s">
        <v>99</v>
      </c>
      <c r="BA794" t="s">
        <v>3194</v>
      </c>
      <c r="BB794" t="s">
        <v>967</v>
      </c>
      <c r="BD794" t="s">
        <v>3195</v>
      </c>
      <c r="BE794" t="s">
        <v>3196</v>
      </c>
      <c r="BF794" t="s">
        <v>1319</v>
      </c>
      <c r="BG794" t="s">
        <v>263</v>
      </c>
      <c r="BI794" t="s">
        <v>103</v>
      </c>
      <c r="BJ794" t="s">
        <v>104</v>
      </c>
      <c r="BK794" t="s">
        <v>752</v>
      </c>
      <c r="BL794">
        <v>1</v>
      </c>
      <c r="BM794" t="s">
        <v>106</v>
      </c>
      <c r="BN794" t="s">
        <v>119</v>
      </c>
      <c r="BO794" t="s">
        <v>753</v>
      </c>
      <c r="BP794" t="s">
        <v>754</v>
      </c>
      <c r="BQ794" t="s">
        <v>109</v>
      </c>
      <c r="BR794" t="s">
        <v>122</v>
      </c>
      <c r="BS794" t="s">
        <v>160</v>
      </c>
      <c r="BT794" t="s">
        <v>755</v>
      </c>
      <c r="BU794" t="s">
        <v>9002</v>
      </c>
      <c r="BV794">
        <v>25900</v>
      </c>
      <c r="BX794" t="s">
        <v>9001</v>
      </c>
      <c r="BY794">
        <f t="shared" si="60"/>
        <v>25900</v>
      </c>
      <c r="BZ794" t="str">
        <f t="shared" si="61"/>
        <v>North2</v>
      </c>
      <c r="CA794">
        <f t="shared" si="62"/>
        <v>30562</v>
      </c>
      <c r="CB794" t="str">
        <f t="shared" si="63"/>
        <v/>
      </c>
      <c r="CD794" t="s">
        <v>741</v>
      </c>
      <c r="CE794" t="str">
        <f t="shared" si="64"/>
        <v>Entry</v>
      </c>
      <c r="CF794" t="s">
        <v>160</v>
      </c>
      <c r="CG794" t="s">
        <v>615</v>
      </c>
    </row>
    <row r="795" spans="1:85">
      <c r="A795">
        <v>21715203</v>
      </c>
      <c r="B795" t="s">
        <v>3148</v>
      </c>
      <c r="C795" t="s">
        <v>3149</v>
      </c>
      <c r="D795">
        <v>8600840554</v>
      </c>
      <c r="E795" t="s">
        <v>77</v>
      </c>
      <c r="F795" t="s">
        <v>2535</v>
      </c>
      <c r="G795" t="s">
        <v>3150</v>
      </c>
      <c r="H795" t="s">
        <v>1319</v>
      </c>
      <c r="I795" t="s">
        <v>1319</v>
      </c>
      <c r="K795" t="s">
        <v>77</v>
      </c>
      <c r="N795" t="s">
        <v>1320</v>
      </c>
      <c r="O795" t="s">
        <v>1321</v>
      </c>
      <c r="Q795" t="s">
        <v>741</v>
      </c>
      <c r="S795" t="s">
        <v>83</v>
      </c>
      <c r="T795" t="s">
        <v>84</v>
      </c>
      <c r="U795" t="s">
        <v>85</v>
      </c>
      <c r="W795" t="s">
        <v>86</v>
      </c>
      <c r="Y795" t="s">
        <v>84</v>
      </c>
      <c r="AA795" t="s">
        <v>968</v>
      </c>
      <c r="AB795" t="s">
        <v>743</v>
      </c>
      <c r="AD795" t="s">
        <v>970</v>
      </c>
      <c r="AE795" t="s">
        <v>90</v>
      </c>
      <c r="AF795" t="s">
        <v>745</v>
      </c>
      <c r="AG795" t="s">
        <v>745</v>
      </c>
      <c r="AH795" t="s">
        <v>972</v>
      </c>
      <c r="AI795" t="s">
        <v>973</v>
      </c>
      <c r="AJ795" t="s">
        <v>94</v>
      </c>
      <c r="AK795" t="s">
        <v>84</v>
      </c>
      <c r="AL795" t="s">
        <v>95</v>
      </c>
      <c r="AM795" t="s">
        <v>96</v>
      </c>
      <c r="AO795" t="s">
        <v>970</v>
      </c>
      <c r="AQ795" t="s">
        <v>973</v>
      </c>
      <c r="AS795" s="1">
        <v>46001</v>
      </c>
      <c r="AT795" s="2">
        <v>0.4548611111111111</v>
      </c>
      <c r="AU795" t="s">
        <v>3197</v>
      </c>
      <c r="AV795" t="s">
        <v>3198</v>
      </c>
      <c r="AZ795" t="s">
        <v>99</v>
      </c>
      <c r="BA795" t="s">
        <v>3199</v>
      </c>
      <c r="BB795" t="s">
        <v>967</v>
      </c>
      <c r="BD795" t="s">
        <v>3200</v>
      </c>
      <c r="BE795" t="s">
        <v>3201</v>
      </c>
      <c r="BF795" t="s">
        <v>1327</v>
      </c>
      <c r="BG795" t="s">
        <v>77</v>
      </c>
      <c r="BI795" t="s">
        <v>103</v>
      </c>
      <c r="BJ795" t="s">
        <v>104</v>
      </c>
      <c r="BK795" t="s">
        <v>752</v>
      </c>
      <c r="BL795">
        <v>1</v>
      </c>
      <c r="BM795" t="s">
        <v>106</v>
      </c>
      <c r="BN795" t="s">
        <v>119</v>
      </c>
      <c r="BO795" t="s">
        <v>753</v>
      </c>
      <c r="BP795" t="s">
        <v>754</v>
      </c>
      <c r="BQ795" t="s">
        <v>109</v>
      </c>
      <c r="BR795" t="s">
        <v>122</v>
      </c>
      <c r="BS795" t="s">
        <v>160</v>
      </c>
      <c r="BT795" t="s">
        <v>755</v>
      </c>
      <c r="BU795" t="s">
        <v>9002</v>
      </c>
      <c r="BV795">
        <v>25900</v>
      </c>
      <c r="BX795" t="s">
        <v>9001</v>
      </c>
      <c r="BY795">
        <f t="shared" si="60"/>
        <v>25900</v>
      </c>
      <c r="BZ795" t="str">
        <f t="shared" si="61"/>
        <v>North2</v>
      </c>
      <c r="CA795">
        <f t="shared" si="62"/>
        <v>30562</v>
      </c>
      <c r="CB795" t="str">
        <f t="shared" si="63"/>
        <v/>
      </c>
      <c r="CD795" t="s">
        <v>741</v>
      </c>
      <c r="CE795" t="str">
        <f t="shared" si="64"/>
        <v>Entry</v>
      </c>
      <c r="CF795" t="s">
        <v>160</v>
      </c>
      <c r="CG795" t="s">
        <v>615</v>
      </c>
    </row>
    <row r="796" spans="1:85">
      <c r="A796">
        <v>21715211</v>
      </c>
      <c r="B796" t="s">
        <v>3148</v>
      </c>
      <c r="C796" t="s">
        <v>3149</v>
      </c>
      <c r="D796">
        <v>8600840554</v>
      </c>
      <c r="E796" t="s">
        <v>77</v>
      </c>
      <c r="F796" t="s">
        <v>2535</v>
      </c>
      <c r="G796" t="s">
        <v>3150</v>
      </c>
      <c r="H796" t="s">
        <v>1319</v>
      </c>
      <c r="I796" t="s">
        <v>1319</v>
      </c>
      <c r="K796" t="s">
        <v>77</v>
      </c>
      <c r="N796" t="s">
        <v>1320</v>
      </c>
      <c r="O796" t="s">
        <v>1321</v>
      </c>
      <c r="Q796" t="s">
        <v>741</v>
      </c>
      <c r="S796" t="s">
        <v>83</v>
      </c>
      <c r="T796" t="s">
        <v>84</v>
      </c>
      <c r="U796" t="s">
        <v>85</v>
      </c>
      <c r="W796" t="s">
        <v>86</v>
      </c>
      <c r="Y796" t="s">
        <v>84</v>
      </c>
      <c r="AA796" t="s">
        <v>968</v>
      </c>
      <c r="AB796" t="s">
        <v>743</v>
      </c>
      <c r="AD796" t="s">
        <v>970</v>
      </c>
      <c r="AE796" t="s">
        <v>90</v>
      </c>
      <c r="AF796" t="s">
        <v>745</v>
      </c>
      <c r="AG796" t="s">
        <v>745</v>
      </c>
      <c r="AH796" t="s">
        <v>972</v>
      </c>
      <c r="AI796" t="s">
        <v>973</v>
      </c>
      <c r="AJ796" t="s">
        <v>94</v>
      </c>
      <c r="AK796" t="s">
        <v>84</v>
      </c>
      <c r="AL796" t="s">
        <v>95</v>
      </c>
      <c r="AM796" t="s">
        <v>96</v>
      </c>
      <c r="AO796" t="s">
        <v>970</v>
      </c>
      <c r="AQ796" t="s">
        <v>973</v>
      </c>
      <c r="AS796" s="1">
        <v>46001</v>
      </c>
      <c r="AT796" s="2">
        <v>0.4548611111111111</v>
      </c>
      <c r="AU796" t="s">
        <v>3202</v>
      </c>
      <c r="AV796" t="s">
        <v>2070</v>
      </c>
      <c r="AZ796" t="s">
        <v>99</v>
      </c>
      <c r="BA796" t="s">
        <v>3203</v>
      </c>
      <c r="BB796" t="s">
        <v>967</v>
      </c>
      <c r="BD796" t="s">
        <v>3204</v>
      </c>
      <c r="BE796" t="s">
        <v>3205</v>
      </c>
      <c r="BF796" t="s">
        <v>1327</v>
      </c>
      <c r="BG796" t="s">
        <v>77</v>
      </c>
      <c r="BI796" t="s">
        <v>103</v>
      </c>
      <c r="BJ796" t="s">
        <v>104</v>
      </c>
      <c r="BK796" t="s">
        <v>752</v>
      </c>
      <c r="BL796">
        <v>1</v>
      </c>
      <c r="BM796" t="s">
        <v>106</v>
      </c>
      <c r="BN796" t="s">
        <v>119</v>
      </c>
      <c r="BO796" t="s">
        <v>753</v>
      </c>
      <c r="BP796" t="s">
        <v>754</v>
      </c>
      <c r="BQ796" t="s">
        <v>109</v>
      </c>
      <c r="BR796" t="s">
        <v>122</v>
      </c>
      <c r="BS796" t="s">
        <v>160</v>
      </c>
      <c r="BT796" t="s">
        <v>755</v>
      </c>
      <c r="BU796" t="s">
        <v>9002</v>
      </c>
      <c r="BV796">
        <v>25900</v>
      </c>
      <c r="BX796" t="s">
        <v>9001</v>
      </c>
      <c r="BY796">
        <f t="shared" si="60"/>
        <v>25900</v>
      </c>
      <c r="BZ796" t="str">
        <f t="shared" si="61"/>
        <v>North2</v>
      </c>
      <c r="CA796">
        <f t="shared" si="62"/>
        <v>30562</v>
      </c>
      <c r="CB796" t="str">
        <f t="shared" si="63"/>
        <v/>
      </c>
      <c r="CD796" t="s">
        <v>741</v>
      </c>
      <c r="CE796" t="str">
        <f t="shared" si="64"/>
        <v>Entry</v>
      </c>
      <c r="CF796" t="s">
        <v>160</v>
      </c>
      <c r="CG796" t="s">
        <v>615</v>
      </c>
    </row>
    <row r="797" spans="1:85">
      <c r="A797">
        <v>21715230</v>
      </c>
      <c r="B797" t="s">
        <v>3148</v>
      </c>
      <c r="C797" t="s">
        <v>3149</v>
      </c>
      <c r="D797">
        <v>8600840554</v>
      </c>
      <c r="E797" t="s">
        <v>77</v>
      </c>
      <c r="F797" t="s">
        <v>2535</v>
      </c>
      <c r="G797" t="s">
        <v>3150</v>
      </c>
      <c r="H797" t="s">
        <v>1319</v>
      </c>
      <c r="I797" t="s">
        <v>1319</v>
      </c>
      <c r="K797" t="s">
        <v>77</v>
      </c>
      <c r="N797" t="s">
        <v>1320</v>
      </c>
      <c r="O797" t="s">
        <v>1321</v>
      </c>
      <c r="Q797" t="s">
        <v>741</v>
      </c>
      <c r="S797" t="s">
        <v>83</v>
      </c>
      <c r="T797" t="s">
        <v>84</v>
      </c>
      <c r="U797" t="s">
        <v>85</v>
      </c>
      <c r="W797" t="s">
        <v>86</v>
      </c>
      <c r="Y797" t="s">
        <v>84</v>
      </c>
      <c r="AA797" t="s">
        <v>968</v>
      </c>
      <c r="AB797" t="s">
        <v>743</v>
      </c>
      <c r="AD797" t="s">
        <v>970</v>
      </c>
      <c r="AE797" t="s">
        <v>90</v>
      </c>
      <c r="AF797" t="s">
        <v>745</v>
      </c>
      <c r="AG797" t="s">
        <v>745</v>
      </c>
      <c r="AH797" t="s">
        <v>972</v>
      </c>
      <c r="AI797" t="s">
        <v>973</v>
      </c>
      <c r="AJ797" t="s">
        <v>94</v>
      </c>
      <c r="AK797" t="s">
        <v>84</v>
      </c>
      <c r="AL797" t="s">
        <v>95</v>
      </c>
      <c r="AM797" t="s">
        <v>96</v>
      </c>
      <c r="AO797" t="s">
        <v>970</v>
      </c>
      <c r="AQ797" t="s">
        <v>973</v>
      </c>
      <c r="AS797" s="1">
        <v>46001</v>
      </c>
      <c r="AT797" s="2">
        <v>0.4548611111111111</v>
      </c>
      <c r="AU797" t="s">
        <v>3206</v>
      </c>
      <c r="AV797" t="s">
        <v>3207</v>
      </c>
      <c r="AZ797" t="s">
        <v>99</v>
      </c>
      <c r="BA797" t="s">
        <v>3208</v>
      </c>
      <c r="BB797" t="s">
        <v>967</v>
      </c>
      <c r="BD797" t="s">
        <v>3209</v>
      </c>
      <c r="BE797" t="s">
        <v>3205</v>
      </c>
      <c r="BF797" t="s">
        <v>1327</v>
      </c>
      <c r="BG797" t="s">
        <v>77</v>
      </c>
      <c r="BI797" t="s">
        <v>103</v>
      </c>
      <c r="BJ797" t="s">
        <v>104</v>
      </c>
      <c r="BK797" t="s">
        <v>678</v>
      </c>
      <c r="BL797">
        <v>1</v>
      </c>
      <c r="BM797" t="s">
        <v>106</v>
      </c>
      <c r="BN797" t="s">
        <v>119</v>
      </c>
      <c r="BO797" t="s">
        <v>120</v>
      </c>
      <c r="BP797" t="s">
        <v>679</v>
      </c>
      <c r="BQ797" t="s">
        <v>109</v>
      </c>
      <c r="BR797" t="s">
        <v>122</v>
      </c>
      <c r="BS797" t="s">
        <v>111</v>
      </c>
      <c r="BT797" t="s">
        <v>680</v>
      </c>
      <c r="BU797" t="s">
        <v>9002</v>
      </c>
      <c r="BV797">
        <v>41000</v>
      </c>
      <c r="BX797" t="s">
        <v>9001</v>
      </c>
      <c r="BY797">
        <f t="shared" si="60"/>
        <v>41000</v>
      </c>
      <c r="BZ797" t="str">
        <f t="shared" si="61"/>
        <v>North2</v>
      </c>
      <c r="CA797">
        <f t="shared" si="62"/>
        <v>48380</v>
      </c>
      <c r="CB797" t="str">
        <f t="shared" si="63"/>
        <v/>
      </c>
      <c r="CD797" t="s">
        <v>741</v>
      </c>
      <c r="CE797" t="str">
        <f t="shared" si="64"/>
        <v>Mainstream</v>
      </c>
      <c r="CF797" t="s">
        <v>111</v>
      </c>
      <c r="CG797" t="s">
        <v>615</v>
      </c>
    </row>
    <row r="798" spans="1:85">
      <c r="A798">
        <v>21715236</v>
      </c>
      <c r="B798" t="s">
        <v>3148</v>
      </c>
      <c r="C798" t="s">
        <v>3149</v>
      </c>
      <c r="D798">
        <v>8600840554</v>
      </c>
      <c r="E798" t="s">
        <v>77</v>
      </c>
      <c r="F798" t="s">
        <v>2535</v>
      </c>
      <c r="G798" t="s">
        <v>3150</v>
      </c>
      <c r="H798" t="s">
        <v>1319</v>
      </c>
      <c r="I798" t="s">
        <v>1319</v>
      </c>
      <c r="K798" t="s">
        <v>77</v>
      </c>
      <c r="N798" t="s">
        <v>1320</v>
      </c>
      <c r="O798" t="s">
        <v>1321</v>
      </c>
      <c r="Q798" t="s">
        <v>741</v>
      </c>
      <c r="S798" t="s">
        <v>83</v>
      </c>
      <c r="T798" t="s">
        <v>84</v>
      </c>
      <c r="U798" t="s">
        <v>85</v>
      </c>
      <c r="W798" t="s">
        <v>86</v>
      </c>
      <c r="Y798" t="s">
        <v>84</v>
      </c>
      <c r="AA798" t="s">
        <v>968</v>
      </c>
      <c r="AB798" t="s">
        <v>743</v>
      </c>
      <c r="AD798" t="s">
        <v>970</v>
      </c>
      <c r="AE798" t="s">
        <v>90</v>
      </c>
      <c r="AF798" t="s">
        <v>745</v>
      </c>
      <c r="AG798" t="s">
        <v>745</v>
      </c>
      <c r="AH798" t="s">
        <v>972</v>
      </c>
      <c r="AI798" t="s">
        <v>973</v>
      </c>
      <c r="AJ798" t="s">
        <v>94</v>
      </c>
      <c r="AK798" t="s">
        <v>84</v>
      </c>
      <c r="AL798" t="s">
        <v>95</v>
      </c>
      <c r="AM798" t="s">
        <v>96</v>
      </c>
      <c r="AO798" t="s">
        <v>970</v>
      </c>
      <c r="AQ798" t="s">
        <v>973</v>
      </c>
      <c r="AS798" s="1">
        <v>46001</v>
      </c>
      <c r="AT798" s="2">
        <v>0.45555555555555555</v>
      </c>
      <c r="AU798" t="s">
        <v>3210</v>
      </c>
      <c r="AV798" t="s">
        <v>3211</v>
      </c>
      <c r="AZ798" t="s">
        <v>99</v>
      </c>
      <c r="BA798" t="s">
        <v>3212</v>
      </c>
      <c r="BB798" t="s">
        <v>967</v>
      </c>
      <c r="BD798" t="s">
        <v>3213</v>
      </c>
      <c r="BE798" t="s">
        <v>3205</v>
      </c>
      <c r="BF798" t="s">
        <v>1327</v>
      </c>
      <c r="BG798" t="s">
        <v>77</v>
      </c>
      <c r="BI798" t="s">
        <v>103</v>
      </c>
      <c r="BJ798" t="s">
        <v>104</v>
      </c>
      <c r="BK798" t="s">
        <v>678</v>
      </c>
      <c r="BL798">
        <v>1</v>
      </c>
      <c r="BM798" t="s">
        <v>106</v>
      </c>
      <c r="BN798" t="s">
        <v>119</v>
      </c>
      <c r="BO798" t="s">
        <v>120</v>
      </c>
      <c r="BP798" t="s">
        <v>679</v>
      </c>
      <c r="BQ798" t="s">
        <v>109</v>
      </c>
      <c r="BR798" t="s">
        <v>122</v>
      </c>
      <c r="BS798" t="s">
        <v>111</v>
      </c>
      <c r="BT798" t="s">
        <v>680</v>
      </c>
      <c r="BU798" t="s">
        <v>9002</v>
      </c>
      <c r="BV798">
        <v>41000</v>
      </c>
      <c r="BX798" t="s">
        <v>9001</v>
      </c>
      <c r="BY798">
        <f t="shared" si="60"/>
        <v>41000</v>
      </c>
      <c r="BZ798" t="str">
        <f t="shared" si="61"/>
        <v>North2</v>
      </c>
      <c r="CA798">
        <f t="shared" si="62"/>
        <v>48380</v>
      </c>
      <c r="CB798" t="str">
        <f t="shared" si="63"/>
        <v/>
      </c>
      <c r="CD798" t="s">
        <v>741</v>
      </c>
      <c r="CE798" t="str">
        <f t="shared" si="64"/>
        <v>Mainstream</v>
      </c>
      <c r="CF798" t="s">
        <v>111</v>
      </c>
      <c r="CG798" t="s">
        <v>615</v>
      </c>
    </row>
    <row r="799" spans="1:85">
      <c r="A799">
        <v>21715245</v>
      </c>
      <c r="B799" t="s">
        <v>3148</v>
      </c>
      <c r="C799" t="s">
        <v>3149</v>
      </c>
      <c r="D799">
        <v>8600840554</v>
      </c>
      <c r="E799" t="s">
        <v>77</v>
      </c>
      <c r="F799" t="s">
        <v>2535</v>
      </c>
      <c r="G799" t="s">
        <v>3150</v>
      </c>
      <c r="H799" t="s">
        <v>1319</v>
      </c>
      <c r="I799" t="s">
        <v>1319</v>
      </c>
      <c r="K799" t="s">
        <v>77</v>
      </c>
      <c r="N799" t="s">
        <v>1320</v>
      </c>
      <c r="O799" t="s">
        <v>1321</v>
      </c>
      <c r="Q799" t="s">
        <v>741</v>
      </c>
      <c r="S799" t="s">
        <v>83</v>
      </c>
      <c r="T799" t="s">
        <v>84</v>
      </c>
      <c r="U799" t="s">
        <v>85</v>
      </c>
      <c r="W799" t="s">
        <v>86</v>
      </c>
      <c r="Y799" t="s">
        <v>84</v>
      </c>
      <c r="AA799" t="s">
        <v>968</v>
      </c>
      <c r="AB799" t="s">
        <v>743</v>
      </c>
      <c r="AD799" t="s">
        <v>970</v>
      </c>
      <c r="AE799" t="s">
        <v>90</v>
      </c>
      <c r="AF799" t="s">
        <v>745</v>
      </c>
      <c r="AG799" t="s">
        <v>745</v>
      </c>
      <c r="AH799" t="s">
        <v>972</v>
      </c>
      <c r="AI799" t="s">
        <v>973</v>
      </c>
      <c r="AJ799" t="s">
        <v>94</v>
      </c>
      <c r="AK799" t="s">
        <v>84</v>
      </c>
      <c r="AL799" t="s">
        <v>95</v>
      </c>
      <c r="AM799" t="s">
        <v>96</v>
      </c>
      <c r="AO799" t="s">
        <v>970</v>
      </c>
      <c r="AQ799" t="s">
        <v>973</v>
      </c>
      <c r="AS799" s="1">
        <v>46001</v>
      </c>
      <c r="AT799" s="2">
        <v>0.45555555555555555</v>
      </c>
      <c r="AU799" t="s">
        <v>3214</v>
      </c>
      <c r="AV799" t="s">
        <v>3215</v>
      </c>
      <c r="AZ799" t="s">
        <v>99</v>
      </c>
      <c r="BA799" t="s">
        <v>3216</v>
      </c>
      <c r="BB799" t="s">
        <v>967</v>
      </c>
      <c r="BD799" t="s">
        <v>3217</v>
      </c>
      <c r="BE799" t="s">
        <v>3218</v>
      </c>
      <c r="BF799" t="s">
        <v>1327</v>
      </c>
      <c r="BG799" t="s">
        <v>77</v>
      </c>
      <c r="BI799" t="s">
        <v>103</v>
      </c>
      <c r="BJ799" t="s">
        <v>104</v>
      </c>
      <c r="BK799" t="s">
        <v>678</v>
      </c>
      <c r="BL799">
        <v>1</v>
      </c>
      <c r="BM799" t="s">
        <v>106</v>
      </c>
      <c r="BN799" t="s">
        <v>119</v>
      </c>
      <c r="BO799" t="s">
        <v>120</v>
      </c>
      <c r="BP799" t="s">
        <v>679</v>
      </c>
      <c r="BQ799" t="s">
        <v>109</v>
      </c>
      <c r="BR799" t="s">
        <v>122</v>
      </c>
      <c r="BS799" t="s">
        <v>111</v>
      </c>
      <c r="BT799" t="s">
        <v>680</v>
      </c>
      <c r="BU799" t="s">
        <v>9002</v>
      </c>
      <c r="BV799">
        <v>41000</v>
      </c>
      <c r="BX799" t="s">
        <v>9001</v>
      </c>
      <c r="BY799">
        <f t="shared" si="60"/>
        <v>41000</v>
      </c>
      <c r="BZ799" t="str">
        <f t="shared" si="61"/>
        <v>North2</v>
      </c>
      <c r="CA799">
        <f t="shared" si="62"/>
        <v>48380</v>
      </c>
      <c r="CB799" t="str">
        <f t="shared" si="63"/>
        <v/>
      </c>
      <c r="CD799" t="s">
        <v>741</v>
      </c>
      <c r="CE799" t="str">
        <f t="shared" si="64"/>
        <v>Mainstream</v>
      </c>
      <c r="CF799" t="s">
        <v>111</v>
      </c>
      <c r="CG799" t="s">
        <v>615</v>
      </c>
    </row>
    <row r="800" spans="1:85">
      <c r="A800">
        <v>21715254</v>
      </c>
      <c r="B800" t="s">
        <v>3148</v>
      </c>
      <c r="C800" t="s">
        <v>3149</v>
      </c>
      <c r="D800">
        <v>8600840554</v>
      </c>
      <c r="E800" t="s">
        <v>77</v>
      </c>
      <c r="F800" t="s">
        <v>2535</v>
      </c>
      <c r="G800" t="s">
        <v>3150</v>
      </c>
      <c r="H800" t="s">
        <v>1319</v>
      </c>
      <c r="I800" t="s">
        <v>1319</v>
      </c>
      <c r="K800" t="s">
        <v>77</v>
      </c>
      <c r="N800" t="s">
        <v>1320</v>
      </c>
      <c r="O800" t="s">
        <v>1321</v>
      </c>
      <c r="Q800" t="s">
        <v>741</v>
      </c>
      <c r="S800" t="s">
        <v>83</v>
      </c>
      <c r="T800" t="s">
        <v>84</v>
      </c>
      <c r="U800" t="s">
        <v>85</v>
      </c>
      <c r="W800" t="s">
        <v>86</v>
      </c>
      <c r="Y800" t="s">
        <v>84</v>
      </c>
      <c r="AA800" t="s">
        <v>968</v>
      </c>
      <c r="AB800" t="s">
        <v>743</v>
      </c>
      <c r="AD800" t="s">
        <v>970</v>
      </c>
      <c r="AE800" t="s">
        <v>90</v>
      </c>
      <c r="AF800" t="s">
        <v>745</v>
      </c>
      <c r="AG800" t="s">
        <v>745</v>
      </c>
      <c r="AH800" t="s">
        <v>972</v>
      </c>
      <c r="AI800" t="s">
        <v>973</v>
      </c>
      <c r="AJ800" t="s">
        <v>94</v>
      </c>
      <c r="AK800" t="s">
        <v>84</v>
      </c>
      <c r="AL800" t="s">
        <v>95</v>
      </c>
      <c r="AM800" t="s">
        <v>96</v>
      </c>
      <c r="AO800" t="s">
        <v>970</v>
      </c>
      <c r="AQ800" t="s">
        <v>973</v>
      </c>
      <c r="AS800" s="1">
        <v>46001</v>
      </c>
      <c r="AT800" s="2">
        <v>0.45624999999999999</v>
      </c>
      <c r="AU800" t="s">
        <v>3219</v>
      </c>
      <c r="AV800" t="s">
        <v>3220</v>
      </c>
      <c r="AZ800" t="s">
        <v>99</v>
      </c>
      <c r="BA800" t="s">
        <v>3221</v>
      </c>
      <c r="BB800" t="s">
        <v>967</v>
      </c>
      <c r="BD800" t="s">
        <v>3222</v>
      </c>
      <c r="BE800" t="s">
        <v>3223</v>
      </c>
      <c r="BF800" t="s">
        <v>1327</v>
      </c>
      <c r="BG800" t="s">
        <v>77</v>
      </c>
      <c r="BI800" t="s">
        <v>103</v>
      </c>
      <c r="BJ800" t="s">
        <v>104</v>
      </c>
      <c r="BK800" t="s">
        <v>678</v>
      </c>
      <c r="BL800">
        <v>1</v>
      </c>
      <c r="BM800" t="s">
        <v>106</v>
      </c>
      <c r="BN800" t="s">
        <v>119</v>
      </c>
      <c r="BO800" t="s">
        <v>120</v>
      </c>
      <c r="BP800" t="s">
        <v>679</v>
      </c>
      <c r="BQ800" t="s">
        <v>109</v>
      </c>
      <c r="BR800" t="s">
        <v>122</v>
      </c>
      <c r="BS800" t="s">
        <v>111</v>
      </c>
      <c r="BT800" t="s">
        <v>680</v>
      </c>
      <c r="BU800" t="s">
        <v>9002</v>
      </c>
      <c r="BV800">
        <v>41000</v>
      </c>
      <c r="BX800" t="s">
        <v>9001</v>
      </c>
      <c r="BY800">
        <f t="shared" si="60"/>
        <v>41000</v>
      </c>
      <c r="BZ800" t="str">
        <f t="shared" si="61"/>
        <v>North2</v>
      </c>
      <c r="CA800">
        <f t="shared" si="62"/>
        <v>48380</v>
      </c>
      <c r="CB800" t="str">
        <f t="shared" si="63"/>
        <v/>
      </c>
      <c r="CD800" t="s">
        <v>741</v>
      </c>
      <c r="CE800" t="str">
        <f t="shared" si="64"/>
        <v>Mainstream</v>
      </c>
      <c r="CF800" t="s">
        <v>111</v>
      </c>
      <c r="CG800" t="s">
        <v>615</v>
      </c>
    </row>
    <row r="801" spans="1:85">
      <c r="A801">
        <v>21715267</v>
      </c>
      <c r="B801" t="s">
        <v>3148</v>
      </c>
      <c r="C801" t="s">
        <v>3149</v>
      </c>
      <c r="D801">
        <v>8600840554</v>
      </c>
      <c r="E801" t="s">
        <v>77</v>
      </c>
      <c r="F801" t="s">
        <v>2535</v>
      </c>
      <c r="G801" t="s">
        <v>3150</v>
      </c>
      <c r="H801" t="s">
        <v>1319</v>
      </c>
      <c r="I801" t="s">
        <v>1319</v>
      </c>
      <c r="K801" t="s">
        <v>77</v>
      </c>
      <c r="N801" t="s">
        <v>1320</v>
      </c>
      <c r="O801" t="s">
        <v>1321</v>
      </c>
      <c r="Q801" t="s">
        <v>741</v>
      </c>
      <c r="S801" t="s">
        <v>83</v>
      </c>
      <c r="T801" t="s">
        <v>84</v>
      </c>
      <c r="U801" t="s">
        <v>85</v>
      </c>
      <c r="W801" t="s">
        <v>86</v>
      </c>
      <c r="Y801" t="s">
        <v>84</v>
      </c>
      <c r="AA801" t="s">
        <v>968</v>
      </c>
      <c r="AB801" t="s">
        <v>743</v>
      </c>
      <c r="AD801" t="s">
        <v>970</v>
      </c>
      <c r="AE801" t="s">
        <v>90</v>
      </c>
      <c r="AF801" t="s">
        <v>745</v>
      </c>
      <c r="AG801" t="s">
        <v>745</v>
      </c>
      <c r="AH801" t="s">
        <v>972</v>
      </c>
      <c r="AI801" t="s">
        <v>973</v>
      </c>
      <c r="AJ801" t="s">
        <v>94</v>
      </c>
      <c r="AK801" t="s">
        <v>84</v>
      </c>
      <c r="AL801" t="s">
        <v>95</v>
      </c>
      <c r="AM801" t="s">
        <v>96</v>
      </c>
      <c r="AO801" t="s">
        <v>970</v>
      </c>
      <c r="AQ801" t="s">
        <v>973</v>
      </c>
      <c r="AS801" s="1">
        <v>46001</v>
      </c>
      <c r="AT801" s="2">
        <v>0.45624999999999999</v>
      </c>
      <c r="AU801" t="s">
        <v>3224</v>
      </c>
      <c r="AV801" t="s">
        <v>3225</v>
      </c>
      <c r="AZ801" t="s">
        <v>99</v>
      </c>
      <c r="BA801" t="s">
        <v>3226</v>
      </c>
      <c r="BB801" t="s">
        <v>967</v>
      </c>
      <c r="BD801" t="s">
        <v>3227</v>
      </c>
      <c r="BE801" t="s">
        <v>3228</v>
      </c>
      <c r="BF801" t="s">
        <v>1327</v>
      </c>
      <c r="BG801" t="s">
        <v>77</v>
      </c>
      <c r="BI801" t="s">
        <v>103</v>
      </c>
      <c r="BJ801" t="s">
        <v>104</v>
      </c>
      <c r="BK801" t="s">
        <v>678</v>
      </c>
      <c r="BL801">
        <v>1</v>
      </c>
      <c r="BM801" t="s">
        <v>106</v>
      </c>
      <c r="BN801" t="s">
        <v>119</v>
      </c>
      <c r="BO801" t="s">
        <v>120</v>
      </c>
      <c r="BP801" t="s">
        <v>679</v>
      </c>
      <c r="BQ801" t="s">
        <v>109</v>
      </c>
      <c r="BR801" t="s">
        <v>122</v>
      </c>
      <c r="BS801" t="s">
        <v>111</v>
      </c>
      <c r="BT801" t="s">
        <v>680</v>
      </c>
      <c r="BU801" t="s">
        <v>9002</v>
      </c>
      <c r="BV801">
        <v>41000</v>
      </c>
      <c r="BX801" t="s">
        <v>9001</v>
      </c>
      <c r="BY801">
        <f t="shared" si="60"/>
        <v>41000</v>
      </c>
      <c r="BZ801" t="str">
        <f t="shared" si="61"/>
        <v>North2</v>
      </c>
      <c r="CA801">
        <f t="shared" si="62"/>
        <v>48380</v>
      </c>
      <c r="CB801" t="str">
        <f t="shared" si="63"/>
        <v/>
      </c>
      <c r="CD801" t="s">
        <v>741</v>
      </c>
      <c r="CE801" t="str">
        <f t="shared" si="64"/>
        <v>Mainstream</v>
      </c>
      <c r="CF801" t="s">
        <v>111</v>
      </c>
      <c r="CG801" t="s">
        <v>615</v>
      </c>
    </row>
    <row r="802" spans="1:85">
      <c r="A802">
        <v>21715296</v>
      </c>
      <c r="B802" t="s">
        <v>3148</v>
      </c>
      <c r="C802" t="s">
        <v>3149</v>
      </c>
      <c r="D802">
        <v>8600840554</v>
      </c>
      <c r="E802" t="s">
        <v>77</v>
      </c>
      <c r="F802" t="s">
        <v>2535</v>
      </c>
      <c r="G802" t="s">
        <v>3150</v>
      </c>
      <c r="H802" t="s">
        <v>1319</v>
      </c>
      <c r="I802" t="s">
        <v>1319</v>
      </c>
      <c r="K802" t="s">
        <v>77</v>
      </c>
      <c r="N802" t="s">
        <v>1320</v>
      </c>
      <c r="O802" t="s">
        <v>1321</v>
      </c>
      <c r="Q802" t="s">
        <v>741</v>
      </c>
      <c r="S802" t="s">
        <v>83</v>
      </c>
      <c r="T802" t="s">
        <v>84</v>
      </c>
      <c r="U802" t="s">
        <v>85</v>
      </c>
      <c r="W802" t="s">
        <v>86</v>
      </c>
      <c r="Y802" t="s">
        <v>84</v>
      </c>
      <c r="AA802" t="s">
        <v>968</v>
      </c>
      <c r="AB802" t="s">
        <v>743</v>
      </c>
      <c r="AD802" t="s">
        <v>970</v>
      </c>
      <c r="AE802" t="s">
        <v>90</v>
      </c>
      <c r="AF802" t="s">
        <v>745</v>
      </c>
      <c r="AG802" t="s">
        <v>745</v>
      </c>
      <c r="AH802" t="s">
        <v>972</v>
      </c>
      <c r="AI802" t="s">
        <v>973</v>
      </c>
      <c r="AJ802" t="s">
        <v>94</v>
      </c>
      <c r="AK802" t="s">
        <v>84</v>
      </c>
      <c r="AL802" t="s">
        <v>95</v>
      </c>
      <c r="AM802" t="s">
        <v>96</v>
      </c>
      <c r="AO802" t="s">
        <v>970</v>
      </c>
      <c r="AQ802" t="s">
        <v>973</v>
      </c>
      <c r="AS802" s="1">
        <v>46001</v>
      </c>
      <c r="AT802" s="2">
        <v>0.45624999999999999</v>
      </c>
      <c r="AU802" t="s">
        <v>3229</v>
      </c>
      <c r="AV802" t="s">
        <v>3230</v>
      </c>
      <c r="AZ802" t="s">
        <v>99</v>
      </c>
      <c r="BB802" t="s">
        <v>967</v>
      </c>
      <c r="BD802" t="s">
        <v>3231</v>
      </c>
      <c r="BE802" t="s">
        <v>3232</v>
      </c>
      <c r="BF802" t="s">
        <v>1327</v>
      </c>
      <c r="BG802" t="s">
        <v>77</v>
      </c>
      <c r="BI802" t="s">
        <v>103</v>
      </c>
      <c r="BJ802" t="s">
        <v>153</v>
      </c>
      <c r="BK802" t="s">
        <v>3233</v>
      </c>
      <c r="BL802">
        <v>1</v>
      </c>
      <c r="BM802" t="s">
        <v>106</v>
      </c>
      <c r="BN802" t="s">
        <v>1658</v>
      </c>
      <c r="BO802" t="s">
        <v>3077</v>
      </c>
      <c r="BP802" t="s">
        <v>3234</v>
      </c>
      <c r="BQ802" t="s">
        <v>109</v>
      </c>
      <c r="BR802" t="s">
        <v>122</v>
      </c>
      <c r="BS802" t="s">
        <v>123</v>
      </c>
      <c r="BT802" t="s">
        <v>3235</v>
      </c>
      <c r="BU802" t="s">
        <v>9002</v>
      </c>
      <c r="BV802">
        <v>114999</v>
      </c>
      <c r="BX802" t="s">
        <v>9001</v>
      </c>
      <c r="BY802">
        <f t="shared" si="60"/>
        <v>114999</v>
      </c>
      <c r="BZ802" t="str">
        <f t="shared" si="61"/>
        <v>North2</v>
      </c>
      <c r="CA802">
        <f t="shared" si="62"/>
        <v>135698.82</v>
      </c>
      <c r="CB802" t="str">
        <f t="shared" si="63"/>
        <v>SP</v>
      </c>
      <c r="CC802" t="s">
        <v>9005</v>
      </c>
      <c r="CD802" t="s">
        <v>741</v>
      </c>
      <c r="CE802" t="str">
        <f t="shared" si="64"/>
        <v>Premium</v>
      </c>
      <c r="CF802" t="s">
        <v>123</v>
      </c>
      <c r="CG802" t="s">
        <v>9014</v>
      </c>
    </row>
    <row r="803" spans="1:85">
      <c r="A803">
        <v>21715320</v>
      </c>
      <c r="B803" t="s">
        <v>3148</v>
      </c>
      <c r="C803" t="s">
        <v>3149</v>
      </c>
      <c r="D803">
        <v>8600840554</v>
      </c>
      <c r="E803" t="s">
        <v>77</v>
      </c>
      <c r="F803" t="s">
        <v>2535</v>
      </c>
      <c r="G803" t="s">
        <v>3150</v>
      </c>
      <c r="H803" t="s">
        <v>1319</v>
      </c>
      <c r="I803" t="s">
        <v>1319</v>
      </c>
      <c r="K803" t="s">
        <v>77</v>
      </c>
      <c r="N803" t="s">
        <v>1320</v>
      </c>
      <c r="O803" t="s">
        <v>1321</v>
      </c>
      <c r="Q803" t="s">
        <v>741</v>
      </c>
      <c r="S803" t="s">
        <v>83</v>
      </c>
      <c r="T803" t="s">
        <v>84</v>
      </c>
      <c r="U803" t="s">
        <v>85</v>
      </c>
      <c r="W803" t="s">
        <v>86</v>
      </c>
      <c r="Y803" t="s">
        <v>84</v>
      </c>
      <c r="AA803" t="s">
        <v>968</v>
      </c>
      <c r="AB803" t="s">
        <v>743</v>
      </c>
      <c r="AD803" t="s">
        <v>970</v>
      </c>
      <c r="AE803" t="s">
        <v>90</v>
      </c>
      <c r="AF803" t="s">
        <v>745</v>
      </c>
      <c r="AG803" t="s">
        <v>745</v>
      </c>
      <c r="AH803" t="s">
        <v>972</v>
      </c>
      <c r="AI803" t="s">
        <v>973</v>
      </c>
      <c r="AJ803" t="s">
        <v>94</v>
      </c>
      <c r="AK803" t="s">
        <v>84</v>
      </c>
      <c r="AL803" t="s">
        <v>95</v>
      </c>
      <c r="AM803" t="s">
        <v>96</v>
      </c>
      <c r="AO803" t="s">
        <v>970</v>
      </c>
      <c r="AQ803" t="s">
        <v>973</v>
      </c>
      <c r="AS803" s="1">
        <v>46001</v>
      </c>
      <c r="AT803" s="2">
        <v>0.45694444444444443</v>
      </c>
      <c r="AU803" t="s">
        <v>3236</v>
      </c>
      <c r="AV803" t="s">
        <v>3237</v>
      </c>
      <c r="AZ803" t="s">
        <v>99</v>
      </c>
      <c r="BA803" t="s">
        <v>3238</v>
      </c>
      <c r="BB803" t="s">
        <v>967</v>
      </c>
      <c r="BD803" t="s">
        <v>3239</v>
      </c>
      <c r="BE803" t="s">
        <v>3232</v>
      </c>
      <c r="BF803" t="s">
        <v>1327</v>
      </c>
      <c r="BG803" t="s">
        <v>77</v>
      </c>
      <c r="BI803" t="s">
        <v>103</v>
      </c>
      <c r="BJ803" t="s">
        <v>104</v>
      </c>
      <c r="BK803" t="s">
        <v>3240</v>
      </c>
      <c r="BL803">
        <v>1</v>
      </c>
      <c r="BM803" t="s">
        <v>106</v>
      </c>
      <c r="BN803" t="s">
        <v>1658</v>
      </c>
      <c r="BO803" t="s">
        <v>3077</v>
      </c>
      <c r="BP803" t="s">
        <v>3241</v>
      </c>
      <c r="BQ803" t="s">
        <v>109</v>
      </c>
      <c r="BR803" t="s">
        <v>122</v>
      </c>
      <c r="BS803" t="s">
        <v>123</v>
      </c>
      <c r="BT803" t="s">
        <v>3242</v>
      </c>
      <c r="BU803" t="s">
        <v>9002</v>
      </c>
      <c r="BV803">
        <v>82990</v>
      </c>
      <c r="BX803" t="s">
        <v>9001</v>
      </c>
      <c r="BY803">
        <f t="shared" si="60"/>
        <v>82990</v>
      </c>
      <c r="BZ803" t="str">
        <f t="shared" si="61"/>
        <v>North2</v>
      </c>
      <c r="CA803">
        <f t="shared" si="62"/>
        <v>97928.2</v>
      </c>
      <c r="CB803" t="str">
        <f t="shared" si="63"/>
        <v>SP</v>
      </c>
      <c r="CC803" t="s">
        <v>9005</v>
      </c>
      <c r="CD803" t="s">
        <v>741</v>
      </c>
      <c r="CE803" t="str">
        <f t="shared" si="64"/>
        <v>Premium</v>
      </c>
      <c r="CF803" t="s">
        <v>123</v>
      </c>
      <c r="CG803" t="s">
        <v>1658</v>
      </c>
    </row>
    <row r="804" spans="1:85">
      <c r="A804">
        <v>21715339</v>
      </c>
      <c r="B804" t="s">
        <v>3148</v>
      </c>
      <c r="C804" t="s">
        <v>3149</v>
      </c>
      <c r="D804">
        <v>8600840554</v>
      </c>
      <c r="E804" t="s">
        <v>77</v>
      </c>
      <c r="F804" t="s">
        <v>2535</v>
      </c>
      <c r="G804" t="s">
        <v>3150</v>
      </c>
      <c r="H804" t="s">
        <v>1319</v>
      </c>
      <c r="I804" t="s">
        <v>1319</v>
      </c>
      <c r="K804" t="s">
        <v>77</v>
      </c>
      <c r="N804" t="s">
        <v>1320</v>
      </c>
      <c r="O804" t="s">
        <v>1321</v>
      </c>
      <c r="Q804" t="s">
        <v>741</v>
      </c>
      <c r="S804" t="s">
        <v>83</v>
      </c>
      <c r="T804" t="s">
        <v>84</v>
      </c>
      <c r="U804" t="s">
        <v>85</v>
      </c>
      <c r="W804" t="s">
        <v>86</v>
      </c>
      <c r="Y804" t="s">
        <v>84</v>
      </c>
      <c r="AA804" t="s">
        <v>968</v>
      </c>
      <c r="AB804" t="s">
        <v>743</v>
      </c>
      <c r="AD804" t="s">
        <v>970</v>
      </c>
      <c r="AE804" t="s">
        <v>90</v>
      </c>
      <c r="AF804" t="s">
        <v>745</v>
      </c>
      <c r="AG804" t="s">
        <v>745</v>
      </c>
      <c r="AH804" t="s">
        <v>972</v>
      </c>
      <c r="AI804" t="s">
        <v>973</v>
      </c>
      <c r="AJ804" t="s">
        <v>94</v>
      </c>
      <c r="AK804" t="s">
        <v>84</v>
      </c>
      <c r="AL804" t="s">
        <v>95</v>
      </c>
      <c r="AM804" t="s">
        <v>96</v>
      </c>
      <c r="AO804" t="s">
        <v>970</v>
      </c>
      <c r="AQ804" t="s">
        <v>973</v>
      </c>
      <c r="AS804" s="1">
        <v>46001</v>
      </c>
      <c r="AT804" s="2">
        <v>0.45763888888888887</v>
      </c>
      <c r="AU804" t="s">
        <v>3243</v>
      </c>
      <c r="AV804" t="s">
        <v>3244</v>
      </c>
      <c r="AZ804" t="s">
        <v>99</v>
      </c>
      <c r="BA804" t="s">
        <v>3245</v>
      </c>
      <c r="BB804" t="s">
        <v>967</v>
      </c>
      <c r="BD804" t="s">
        <v>3246</v>
      </c>
      <c r="BE804" t="s">
        <v>3232</v>
      </c>
      <c r="BF804" t="s">
        <v>1327</v>
      </c>
      <c r="BG804" t="s">
        <v>77</v>
      </c>
      <c r="BI804" t="s">
        <v>103</v>
      </c>
      <c r="BJ804" t="s">
        <v>104</v>
      </c>
      <c r="BK804" t="s">
        <v>3075</v>
      </c>
      <c r="BL804">
        <v>1</v>
      </c>
      <c r="BM804" t="s">
        <v>106</v>
      </c>
      <c r="BN804" t="s">
        <v>3076</v>
      </c>
      <c r="BO804" t="s">
        <v>3077</v>
      </c>
      <c r="BP804" t="s">
        <v>3078</v>
      </c>
      <c r="BQ804" t="s">
        <v>109</v>
      </c>
      <c r="BR804" t="s">
        <v>122</v>
      </c>
      <c r="BS804" t="s">
        <v>123</v>
      </c>
      <c r="BT804" t="s">
        <v>3079</v>
      </c>
      <c r="BU804" t="s">
        <v>9002</v>
      </c>
      <c r="BV804">
        <v>114710</v>
      </c>
      <c r="BX804" t="s">
        <v>9001</v>
      </c>
      <c r="BY804">
        <f t="shared" si="60"/>
        <v>114710</v>
      </c>
      <c r="BZ804" t="str">
        <f t="shared" si="61"/>
        <v>North2</v>
      </c>
      <c r="CA804">
        <f t="shared" si="62"/>
        <v>135357.79999999999</v>
      </c>
      <c r="CB804" t="str">
        <f t="shared" si="63"/>
        <v>SP</v>
      </c>
      <c r="CC804" t="s">
        <v>9005</v>
      </c>
      <c r="CD804" t="s">
        <v>741</v>
      </c>
      <c r="CE804" t="str">
        <f t="shared" si="64"/>
        <v>Premium</v>
      </c>
      <c r="CF804" t="s">
        <v>123</v>
      </c>
      <c r="CG804" t="s">
        <v>1658</v>
      </c>
    </row>
    <row r="805" spans="1:85">
      <c r="A805">
        <v>21715553</v>
      </c>
      <c r="B805" t="s">
        <v>3148</v>
      </c>
      <c r="C805" t="s">
        <v>3149</v>
      </c>
      <c r="D805">
        <v>8600840554</v>
      </c>
      <c r="E805" t="s">
        <v>77</v>
      </c>
      <c r="F805" t="s">
        <v>2535</v>
      </c>
      <c r="G805" t="s">
        <v>3150</v>
      </c>
      <c r="H805" t="s">
        <v>1319</v>
      </c>
      <c r="I805" t="s">
        <v>1319</v>
      </c>
      <c r="K805" t="s">
        <v>77</v>
      </c>
      <c r="N805" t="s">
        <v>1320</v>
      </c>
      <c r="O805" t="s">
        <v>1321</v>
      </c>
      <c r="Q805" t="s">
        <v>741</v>
      </c>
      <c r="S805" t="s">
        <v>83</v>
      </c>
      <c r="T805" t="s">
        <v>84</v>
      </c>
      <c r="U805" t="s">
        <v>85</v>
      </c>
      <c r="W805" t="s">
        <v>86</v>
      </c>
      <c r="Y805" t="s">
        <v>84</v>
      </c>
      <c r="AA805" t="s">
        <v>968</v>
      </c>
      <c r="AB805" t="s">
        <v>743</v>
      </c>
      <c r="AD805" t="s">
        <v>970</v>
      </c>
      <c r="AE805" t="s">
        <v>90</v>
      </c>
      <c r="AF805" t="s">
        <v>745</v>
      </c>
      <c r="AG805" t="s">
        <v>745</v>
      </c>
      <c r="AH805" t="s">
        <v>972</v>
      </c>
      <c r="AI805" t="s">
        <v>973</v>
      </c>
      <c r="AJ805" t="s">
        <v>94</v>
      </c>
      <c r="AK805" t="s">
        <v>84</v>
      </c>
      <c r="AL805" t="s">
        <v>95</v>
      </c>
      <c r="AM805" t="s">
        <v>96</v>
      </c>
      <c r="AO805" t="s">
        <v>970</v>
      </c>
      <c r="AQ805" t="s">
        <v>973</v>
      </c>
      <c r="AS805" s="1">
        <v>46001</v>
      </c>
      <c r="AT805" s="2">
        <v>0.46041666666666664</v>
      </c>
      <c r="AU805" t="s">
        <v>3247</v>
      </c>
      <c r="AV805" t="s">
        <v>3248</v>
      </c>
      <c r="AZ805" t="s">
        <v>99</v>
      </c>
      <c r="BA805" t="s">
        <v>3249</v>
      </c>
      <c r="BB805" t="s">
        <v>967</v>
      </c>
      <c r="BD805" t="s">
        <v>3250</v>
      </c>
      <c r="BE805" t="s">
        <v>3232</v>
      </c>
      <c r="BF805" t="s">
        <v>1327</v>
      </c>
      <c r="BG805" t="s">
        <v>77</v>
      </c>
      <c r="BI805" t="s">
        <v>103</v>
      </c>
      <c r="BJ805" t="s">
        <v>104</v>
      </c>
      <c r="BK805" t="s">
        <v>3251</v>
      </c>
      <c r="BL805">
        <v>1</v>
      </c>
      <c r="BM805" t="s">
        <v>106</v>
      </c>
      <c r="BN805" t="s">
        <v>3076</v>
      </c>
      <c r="BO805" t="s">
        <v>3252</v>
      </c>
      <c r="BP805" t="s">
        <v>3253</v>
      </c>
      <c r="BQ805" t="s">
        <v>109</v>
      </c>
      <c r="BR805" t="s">
        <v>122</v>
      </c>
      <c r="BS805" t="s">
        <v>123</v>
      </c>
      <c r="BT805" t="s">
        <v>3254</v>
      </c>
      <c r="BU805" t="s">
        <v>9002</v>
      </c>
      <c r="BV805">
        <v>114990</v>
      </c>
      <c r="BX805" t="s">
        <v>9001</v>
      </c>
      <c r="BY805">
        <f t="shared" si="60"/>
        <v>114990</v>
      </c>
      <c r="BZ805" t="str">
        <f t="shared" si="61"/>
        <v>North2</v>
      </c>
      <c r="CA805">
        <f t="shared" si="62"/>
        <v>135688.19999999998</v>
      </c>
      <c r="CB805" t="str">
        <f t="shared" si="63"/>
        <v>SP</v>
      </c>
      <c r="CC805" t="s">
        <v>9005</v>
      </c>
      <c r="CD805" t="s">
        <v>741</v>
      </c>
      <c r="CE805" t="str">
        <f t="shared" si="64"/>
        <v>Premium</v>
      </c>
      <c r="CF805" t="s">
        <v>123</v>
      </c>
      <c r="CG805" t="s">
        <v>1658</v>
      </c>
    </row>
    <row r="806" spans="1:85">
      <c r="A806">
        <v>21715598</v>
      </c>
      <c r="B806" t="s">
        <v>3148</v>
      </c>
      <c r="C806" t="s">
        <v>3149</v>
      </c>
      <c r="D806">
        <v>8600840554</v>
      </c>
      <c r="E806" t="s">
        <v>77</v>
      </c>
      <c r="F806" t="s">
        <v>2535</v>
      </c>
      <c r="G806" t="s">
        <v>3150</v>
      </c>
      <c r="H806" t="s">
        <v>1319</v>
      </c>
      <c r="I806" t="s">
        <v>1319</v>
      </c>
      <c r="K806" t="s">
        <v>77</v>
      </c>
      <c r="N806" t="s">
        <v>1320</v>
      </c>
      <c r="O806" t="s">
        <v>1321</v>
      </c>
      <c r="Q806" t="s">
        <v>741</v>
      </c>
      <c r="S806" t="s">
        <v>83</v>
      </c>
      <c r="T806" t="s">
        <v>84</v>
      </c>
      <c r="U806" t="s">
        <v>85</v>
      </c>
      <c r="W806" t="s">
        <v>86</v>
      </c>
      <c r="Y806" t="s">
        <v>84</v>
      </c>
      <c r="AA806" t="s">
        <v>968</v>
      </c>
      <c r="AB806" t="s">
        <v>743</v>
      </c>
      <c r="AD806" t="s">
        <v>970</v>
      </c>
      <c r="AE806" t="s">
        <v>90</v>
      </c>
      <c r="AF806" t="s">
        <v>745</v>
      </c>
      <c r="AG806" t="s">
        <v>745</v>
      </c>
      <c r="AH806" t="s">
        <v>972</v>
      </c>
      <c r="AI806" t="s">
        <v>973</v>
      </c>
      <c r="AJ806" t="s">
        <v>94</v>
      </c>
      <c r="AK806" t="s">
        <v>84</v>
      </c>
      <c r="AL806" t="s">
        <v>95</v>
      </c>
      <c r="AM806" t="s">
        <v>96</v>
      </c>
      <c r="AO806" t="s">
        <v>970</v>
      </c>
      <c r="AQ806" t="s">
        <v>973</v>
      </c>
      <c r="AS806" s="1">
        <v>46001</v>
      </c>
      <c r="AT806" s="2">
        <v>0.46250000000000002</v>
      </c>
      <c r="AU806" t="s">
        <v>3255</v>
      </c>
      <c r="AV806" t="s">
        <v>3256</v>
      </c>
      <c r="AZ806" t="s">
        <v>99</v>
      </c>
      <c r="BA806" t="s">
        <v>3257</v>
      </c>
      <c r="BB806" t="s">
        <v>967</v>
      </c>
      <c r="BD806" t="s">
        <v>3258</v>
      </c>
      <c r="BE806" t="s">
        <v>3232</v>
      </c>
      <c r="BF806" t="s">
        <v>1327</v>
      </c>
      <c r="BG806" t="s">
        <v>77</v>
      </c>
      <c r="BI806" t="s">
        <v>103</v>
      </c>
      <c r="BJ806" t="s">
        <v>104</v>
      </c>
      <c r="BK806" t="s">
        <v>447</v>
      </c>
      <c r="BL806">
        <v>1</v>
      </c>
      <c r="BM806" t="s">
        <v>106</v>
      </c>
      <c r="BN806" t="s">
        <v>131</v>
      </c>
      <c r="BO806" t="s">
        <v>448</v>
      </c>
      <c r="BP806" t="s">
        <v>449</v>
      </c>
      <c r="BQ806" t="s">
        <v>109</v>
      </c>
      <c r="BR806" t="s">
        <v>131</v>
      </c>
      <c r="BS806" t="s">
        <v>160</v>
      </c>
      <c r="BT806" t="s">
        <v>450</v>
      </c>
      <c r="BU806" t="s">
        <v>9002</v>
      </c>
      <c r="BV806">
        <v>32000</v>
      </c>
      <c r="BX806" t="s">
        <v>131</v>
      </c>
      <c r="BY806">
        <f t="shared" si="60"/>
        <v>32000</v>
      </c>
      <c r="BZ806" t="str">
        <f t="shared" si="61"/>
        <v>North2</v>
      </c>
      <c r="CA806">
        <f t="shared" si="62"/>
        <v>37760</v>
      </c>
      <c r="CB806" t="str">
        <f t="shared" si="63"/>
        <v/>
      </c>
      <c r="CD806" t="s">
        <v>741</v>
      </c>
      <c r="CE806" t="str">
        <f t="shared" si="64"/>
        <v>Entry</v>
      </c>
      <c r="CF806" t="s">
        <v>160</v>
      </c>
      <c r="CG806" t="s">
        <v>615</v>
      </c>
    </row>
    <row r="807" spans="1:85">
      <c r="A807">
        <v>21715615</v>
      </c>
      <c r="B807" t="s">
        <v>3148</v>
      </c>
      <c r="C807" t="s">
        <v>3149</v>
      </c>
      <c r="D807">
        <v>8600840554</v>
      </c>
      <c r="E807" t="s">
        <v>77</v>
      </c>
      <c r="F807" t="s">
        <v>2535</v>
      </c>
      <c r="G807" t="s">
        <v>3150</v>
      </c>
      <c r="H807" t="s">
        <v>1319</v>
      </c>
      <c r="I807" t="s">
        <v>1319</v>
      </c>
      <c r="K807" t="s">
        <v>77</v>
      </c>
      <c r="N807" t="s">
        <v>1320</v>
      </c>
      <c r="O807" t="s">
        <v>1321</v>
      </c>
      <c r="Q807" t="s">
        <v>741</v>
      </c>
      <c r="S807" t="s">
        <v>83</v>
      </c>
      <c r="T807" t="s">
        <v>84</v>
      </c>
      <c r="U807" t="s">
        <v>85</v>
      </c>
      <c r="W807" t="s">
        <v>86</v>
      </c>
      <c r="Y807" t="s">
        <v>84</v>
      </c>
      <c r="AA807" t="s">
        <v>968</v>
      </c>
      <c r="AB807" t="s">
        <v>743</v>
      </c>
      <c r="AD807" t="s">
        <v>970</v>
      </c>
      <c r="AE807" t="s">
        <v>90</v>
      </c>
      <c r="AF807" t="s">
        <v>745</v>
      </c>
      <c r="AG807" t="s">
        <v>745</v>
      </c>
      <c r="AH807" t="s">
        <v>972</v>
      </c>
      <c r="AI807" t="s">
        <v>973</v>
      </c>
      <c r="AJ807" t="s">
        <v>94</v>
      </c>
      <c r="AK807" t="s">
        <v>84</v>
      </c>
      <c r="AL807" t="s">
        <v>95</v>
      </c>
      <c r="AM807" t="s">
        <v>96</v>
      </c>
      <c r="AO807" t="s">
        <v>970</v>
      </c>
      <c r="AQ807" t="s">
        <v>973</v>
      </c>
      <c r="AS807" s="1">
        <v>46001</v>
      </c>
      <c r="AT807" s="2">
        <v>0.46319444444444446</v>
      </c>
      <c r="AU807" t="s">
        <v>3259</v>
      </c>
      <c r="AV807" t="s">
        <v>3260</v>
      </c>
      <c r="AZ807" t="s">
        <v>99</v>
      </c>
      <c r="BB807" t="s">
        <v>967</v>
      </c>
      <c r="BD807" t="s">
        <v>3261</v>
      </c>
      <c r="BE807" t="s">
        <v>3232</v>
      </c>
      <c r="BF807" t="s">
        <v>1327</v>
      </c>
      <c r="BG807" t="s">
        <v>77</v>
      </c>
      <c r="BI807" t="s">
        <v>103</v>
      </c>
      <c r="BJ807" t="s">
        <v>104</v>
      </c>
      <c r="BK807" t="s">
        <v>447</v>
      </c>
      <c r="BL807">
        <v>1</v>
      </c>
      <c r="BM807" t="s">
        <v>106</v>
      </c>
      <c r="BN807" t="s">
        <v>131</v>
      </c>
      <c r="BO807" t="s">
        <v>448</v>
      </c>
      <c r="BP807" t="s">
        <v>449</v>
      </c>
      <c r="BQ807" t="s">
        <v>109</v>
      </c>
      <c r="BR807" t="s">
        <v>131</v>
      </c>
      <c r="BS807" t="s">
        <v>160</v>
      </c>
      <c r="BT807" t="s">
        <v>450</v>
      </c>
      <c r="BU807" t="s">
        <v>9002</v>
      </c>
      <c r="BV807">
        <v>32000</v>
      </c>
      <c r="BX807" t="s">
        <v>131</v>
      </c>
      <c r="BY807">
        <f t="shared" si="60"/>
        <v>32000</v>
      </c>
      <c r="BZ807" t="str">
        <f t="shared" si="61"/>
        <v>North2</v>
      </c>
      <c r="CA807">
        <f t="shared" si="62"/>
        <v>37760</v>
      </c>
      <c r="CB807" t="str">
        <f t="shared" si="63"/>
        <v/>
      </c>
      <c r="CD807" t="s">
        <v>741</v>
      </c>
      <c r="CE807" t="str">
        <f t="shared" si="64"/>
        <v>Entry</v>
      </c>
      <c r="CF807" t="s">
        <v>160</v>
      </c>
      <c r="CG807" t="s">
        <v>615</v>
      </c>
    </row>
    <row r="808" spans="1:85">
      <c r="A808">
        <v>21715629</v>
      </c>
      <c r="B808" t="s">
        <v>3148</v>
      </c>
      <c r="C808" t="s">
        <v>3149</v>
      </c>
      <c r="D808">
        <v>8600840554</v>
      </c>
      <c r="E808" t="s">
        <v>77</v>
      </c>
      <c r="F808" t="s">
        <v>2535</v>
      </c>
      <c r="G808" t="s">
        <v>3150</v>
      </c>
      <c r="H808" t="s">
        <v>1319</v>
      </c>
      <c r="I808" t="s">
        <v>1319</v>
      </c>
      <c r="K808" t="s">
        <v>77</v>
      </c>
      <c r="N808" t="s">
        <v>1320</v>
      </c>
      <c r="O808" t="s">
        <v>1321</v>
      </c>
      <c r="Q808" t="s">
        <v>741</v>
      </c>
      <c r="S808" t="s">
        <v>83</v>
      </c>
      <c r="T808" t="s">
        <v>84</v>
      </c>
      <c r="U808" t="s">
        <v>85</v>
      </c>
      <c r="W808" t="s">
        <v>86</v>
      </c>
      <c r="Y808" t="s">
        <v>84</v>
      </c>
      <c r="AA808" t="s">
        <v>968</v>
      </c>
      <c r="AB808" t="s">
        <v>743</v>
      </c>
      <c r="AD808" t="s">
        <v>970</v>
      </c>
      <c r="AE808" t="s">
        <v>90</v>
      </c>
      <c r="AF808" t="s">
        <v>745</v>
      </c>
      <c r="AG808" t="s">
        <v>745</v>
      </c>
      <c r="AH808" t="s">
        <v>972</v>
      </c>
      <c r="AI808" t="s">
        <v>973</v>
      </c>
      <c r="AJ808" t="s">
        <v>94</v>
      </c>
      <c r="AK808" t="s">
        <v>84</v>
      </c>
      <c r="AL808" t="s">
        <v>95</v>
      </c>
      <c r="AM808" t="s">
        <v>96</v>
      </c>
      <c r="AO808" t="s">
        <v>970</v>
      </c>
      <c r="AQ808" t="s">
        <v>973</v>
      </c>
      <c r="AS808" s="1">
        <v>46001</v>
      </c>
      <c r="AT808" s="2">
        <v>0.46388888888888891</v>
      </c>
      <c r="AU808" t="s">
        <v>3262</v>
      </c>
      <c r="AV808" t="s">
        <v>3263</v>
      </c>
      <c r="AZ808" t="s">
        <v>99</v>
      </c>
      <c r="BA808" t="s">
        <v>3264</v>
      </c>
      <c r="BB808" t="s">
        <v>967</v>
      </c>
      <c r="BD808" t="s">
        <v>3265</v>
      </c>
      <c r="BE808" t="s">
        <v>3232</v>
      </c>
      <c r="BF808" t="s">
        <v>1327</v>
      </c>
      <c r="BG808" t="s">
        <v>77</v>
      </c>
      <c r="BI808" t="s">
        <v>103</v>
      </c>
      <c r="BJ808" t="s">
        <v>104</v>
      </c>
      <c r="BK808" t="s">
        <v>447</v>
      </c>
      <c r="BL808">
        <v>1</v>
      </c>
      <c r="BM808" t="s">
        <v>106</v>
      </c>
      <c r="BN808" t="s">
        <v>131</v>
      </c>
      <c r="BO808" t="s">
        <v>448</v>
      </c>
      <c r="BP808" t="s">
        <v>449</v>
      </c>
      <c r="BQ808" t="s">
        <v>109</v>
      </c>
      <c r="BR808" t="s">
        <v>131</v>
      </c>
      <c r="BS808" t="s">
        <v>160</v>
      </c>
      <c r="BT808" t="s">
        <v>450</v>
      </c>
      <c r="BU808" t="s">
        <v>9002</v>
      </c>
      <c r="BV808">
        <v>32000</v>
      </c>
      <c r="BX808" t="s">
        <v>131</v>
      </c>
      <c r="BY808">
        <f t="shared" si="60"/>
        <v>32000</v>
      </c>
      <c r="BZ808" t="str">
        <f t="shared" si="61"/>
        <v>North2</v>
      </c>
      <c r="CA808">
        <f t="shared" si="62"/>
        <v>37760</v>
      </c>
      <c r="CB808" t="str">
        <f t="shared" si="63"/>
        <v/>
      </c>
      <c r="CD808" t="s">
        <v>741</v>
      </c>
      <c r="CE808" t="str">
        <f t="shared" si="64"/>
        <v>Entry</v>
      </c>
      <c r="CF808" t="s">
        <v>160</v>
      </c>
      <c r="CG808" t="s">
        <v>615</v>
      </c>
    </row>
    <row r="809" spans="1:85">
      <c r="A809">
        <v>21715639</v>
      </c>
      <c r="B809" t="s">
        <v>3148</v>
      </c>
      <c r="C809" t="s">
        <v>3149</v>
      </c>
      <c r="D809">
        <v>8600840554</v>
      </c>
      <c r="E809" t="s">
        <v>77</v>
      </c>
      <c r="F809" t="s">
        <v>2535</v>
      </c>
      <c r="G809" t="s">
        <v>3150</v>
      </c>
      <c r="H809" t="s">
        <v>1319</v>
      </c>
      <c r="I809" t="s">
        <v>1319</v>
      </c>
      <c r="K809" t="s">
        <v>77</v>
      </c>
      <c r="N809" t="s">
        <v>1320</v>
      </c>
      <c r="O809" t="s">
        <v>1321</v>
      </c>
      <c r="Q809" t="s">
        <v>741</v>
      </c>
      <c r="S809" t="s">
        <v>83</v>
      </c>
      <c r="T809" t="s">
        <v>84</v>
      </c>
      <c r="U809" t="s">
        <v>85</v>
      </c>
      <c r="W809" t="s">
        <v>86</v>
      </c>
      <c r="Y809" t="s">
        <v>84</v>
      </c>
      <c r="AA809" t="s">
        <v>968</v>
      </c>
      <c r="AB809" t="s">
        <v>743</v>
      </c>
      <c r="AD809" t="s">
        <v>970</v>
      </c>
      <c r="AE809" t="s">
        <v>90</v>
      </c>
      <c r="AF809" t="s">
        <v>745</v>
      </c>
      <c r="AG809" t="s">
        <v>745</v>
      </c>
      <c r="AH809" t="s">
        <v>972</v>
      </c>
      <c r="AI809" t="s">
        <v>973</v>
      </c>
      <c r="AJ809" t="s">
        <v>94</v>
      </c>
      <c r="AK809" t="s">
        <v>84</v>
      </c>
      <c r="AL809" t="s">
        <v>95</v>
      </c>
      <c r="AM809" t="s">
        <v>96</v>
      </c>
      <c r="AO809" t="s">
        <v>970</v>
      </c>
      <c r="AQ809" t="s">
        <v>973</v>
      </c>
      <c r="AS809" s="1">
        <v>46001</v>
      </c>
      <c r="AT809" s="2">
        <v>0.46388888888888891</v>
      </c>
      <c r="AU809" t="s">
        <v>3266</v>
      </c>
      <c r="AV809" t="s">
        <v>3263</v>
      </c>
      <c r="AZ809" t="s">
        <v>99</v>
      </c>
      <c r="BA809" t="s">
        <v>3264</v>
      </c>
      <c r="BB809" t="s">
        <v>967</v>
      </c>
      <c r="BD809" t="s">
        <v>3265</v>
      </c>
      <c r="BE809" t="s">
        <v>3232</v>
      </c>
      <c r="BF809" t="s">
        <v>1327</v>
      </c>
      <c r="BG809" t="s">
        <v>77</v>
      </c>
      <c r="BI809" t="s">
        <v>103</v>
      </c>
      <c r="BJ809" t="s">
        <v>104</v>
      </c>
      <c r="BK809" t="s">
        <v>447</v>
      </c>
      <c r="BL809">
        <v>1</v>
      </c>
      <c r="BM809" t="s">
        <v>106</v>
      </c>
      <c r="BN809" t="s">
        <v>131</v>
      </c>
      <c r="BO809" t="s">
        <v>448</v>
      </c>
      <c r="BP809" t="s">
        <v>449</v>
      </c>
      <c r="BQ809" t="s">
        <v>109</v>
      </c>
      <c r="BR809" t="s">
        <v>131</v>
      </c>
      <c r="BS809" t="s">
        <v>160</v>
      </c>
      <c r="BT809" t="s">
        <v>450</v>
      </c>
      <c r="BU809" t="s">
        <v>9002</v>
      </c>
      <c r="BV809">
        <v>32000</v>
      </c>
      <c r="BX809" t="s">
        <v>131</v>
      </c>
      <c r="BY809">
        <f t="shared" si="60"/>
        <v>32000</v>
      </c>
      <c r="BZ809" t="str">
        <f t="shared" si="61"/>
        <v>North2</v>
      </c>
      <c r="CA809">
        <f t="shared" si="62"/>
        <v>37760</v>
      </c>
      <c r="CB809" t="str">
        <f t="shared" si="63"/>
        <v/>
      </c>
      <c r="CD809" t="s">
        <v>741</v>
      </c>
      <c r="CE809" t="str">
        <f t="shared" si="64"/>
        <v>Entry</v>
      </c>
      <c r="CF809" t="s">
        <v>160</v>
      </c>
      <c r="CG809" t="s">
        <v>615</v>
      </c>
    </row>
    <row r="810" spans="1:85">
      <c r="A810">
        <v>21715644</v>
      </c>
      <c r="B810" t="s">
        <v>3148</v>
      </c>
      <c r="C810" t="s">
        <v>3149</v>
      </c>
      <c r="D810">
        <v>8600840554</v>
      </c>
      <c r="E810" t="s">
        <v>77</v>
      </c>
      <c r="F810" t="s">
        <v>2535</v>
      </c>
      <c r="G810" t="s">
        <v>3150</v>
      </c>
      <c r="H810" t="s">
        <v>1319</v>
      </c>
      <c r="I810" t="s">
        <v>1319</v>
      </c>
      <c r="K810" t="s">
        <v>77</v>
      </c>
      <c r="N810" t="s">
        <v>1320</v>
      </c>
      <c r="O810" t="s">
        <v>1321</v>
      </c>
      <c r="Q810" t="s">
        <v>741</v>
      </c>
      <c r="S810" t="s">
        <v>83</v>
      </c>
      <c r="T810" t="s">
        <v>84</v>
      </c>
      <c r="U810" t="s">
        <v>85</v>
      </c>
      <c r="W810" t="s">
        <v>86</v>
      </c>
      <c r="Y810" t="s">
        <v>84</v>
      </c>
      <c r="AA810" t="s">
        <v>968</v>
      </c>
      <c r="AB810" t="s">
        <v>743</v>
      </c>
      <c r="AD810" t="s">
        <v>970</v>
      </c>
      <c r="AE810" t="s">
        <v>90</v>
      </c>
      <c r="AF810" t="s">
        <v>745</v>
      </c>
      <c r="AG810" t="s">
        <v>745</v>
      </c>
      <c r="AH810" t="s">
        <v>972</v>
      </c>
      <c r="AI810" t="s">
        <v>973</v>
      </c>
      <c r="AJ810" t="s">
        <v>94</v>
      </c>
      <c r="AK810" t="s">
        <v>84</v>
      </c>
      <c r="AL810" t="s">
        <v>95</v>
      </c>
      <c r="AM810" t="s">
        <v>96</v>
      </c>
      <c r="AO810" t="s">
        <v>970</v>
      </c>
      <c r="AQ810" t="s">
        <v>973</v>
      </c>
      <c r="AS810" s="1">
        <v>46001</v>
      </c>
      <c r="AT810" s="2">
        <v>0.46388888888888891</v>
      </c>
      <c r="AU810" t="s">
        <v>3267</v>
      </c>
      <c r="AV810" t="s">
        <v>3268</v>
      </c>
      <c r="AZ810" t="s">
        <v>99</v>
      </c>
      <c r="BA810" t="s">
        <v>3269</v>
      </c>
      <c r="BB810" t="s">
        <v>967</v>
      </c>
      <c r="BD810" t="s">
        <v>3270</v>
      </c>
      <c r="BE810" t="s">
        <v>3271</v>
      </c>
      <c r="BF810" t="s">
        <v>1327</v>
      </c>
      <c r="BG810" t="s">
        <v>77</v>
      </c>
      <c r="BI810" t="s">
        <v>103</v>
      </c>
      <c r="BJ810" t="s">
        <v>104</v>
      </c>
      <c r="BK810" t="s">
        <v>447</v>
      </c>
      <c r="BL810">
        <v>1</v>
      </c>
      <c r="BM810" t="s">
        <v>106</v>
      </c>
      <c r="BN810" t="s">
        <v>131</v>
      </c>
      <c r="BO810" t="s">
        <v>448</v>
      </c>
      <c r="BP810" t="s">
        <v>449</v>
      </c>
      <c r="BQ810" t="s">
        <v>109</v>
      </c>
      <c r="BR810" t="s">
        <v>131</v>
      </c>
      <c r="BS810" t="s">
        <v>160</v>
      </c>
      <c r="BT810" t="s">
        <v>450</v>
      </c>
      <c r="BU810" t="s">
        <v>9002</v>
      </c>
      <c r="BV810">
        <v>32000</v>
      </c>
      <c r="BX810" t="s">
        <v>131</v>
      </c>
      <c r="BY810">
        <f t="shared" si="60"/>
        <v>32000</v>
      </c>
      <c r="BZ810" t="str">
        <f t="shared" si="61"/>
        <v>North2</v>
      </c>
      <c r="CA810">
        <f t="shared" si="62"/>
        <v>37760</v>
      </c>
      <c r="CB810" t="str">
        <f t="shared" si="63"/>
        <v/>
      </c>
      <c r="CD810" t="s">
        <v>741</v>
      </c>
      <c r="CE810" t="str">
        <f t="shared" si="64"/>
        <v>Entry</v>
      </c>
      <c r="CF810" t="s">
        <v>160</v>
      </c>
      <c r="CG810" t="s">
        <v>615</v>
      </c>
    </row>
    <row r="811" spans="1:85">
      <c r="A811">
        <v>21715653</v>
      </c>
      <c r="B811" t="s">
        <v>3148</v>
      </c>
      <c r="C811" t="s">
        <v>3149</v>
      </c>
      <c r="D811">
        <v>8600840554</v>
      </c>
      <c r="E811" t="s">
        <v>77</v>
      </c>
      <c r="F811" t="s">
        <v>2535</v>
      </c>
      <c r="G811" t="s">
        <v>3150</v>
      </c>
      <c r="H811" t="s">
        <v>1319</v>
      </c>
      <c r="I811" t="s">
        <v>1319</v>
      </c>
      <c r="K811" t="s">
        <v>77</v>
      </c>
      <c r="N811" t="s">
        <v>1320</v>
      </c>
      <c r="O811" t="s">
        <v>1321</v>
      </c>
      <c r="Q811" t="s">
        <v>741</v>
      </c>
      <c r="S811" t="s">
        <v>83</v>
      </c>
      <c r="T811" t="s">
        <v>84</v>
      </c>
      <c r="U811" t="s">
        <v>85</v>
      </c>
      <c r="W811" t="s">
        <v>86</v>
      </c>
      <c r="Y811" t="s">
        <v>84</v>
      </c>
      <c r="AA811" t="s">
        <v>968</v>
      </c>
      <c r="AB811" t="s">
        <v>743</v>
      </c>
      <c r="AD811" t="s">
        <v>970</v>
      </c>
      <c r="AE811" t="s">
        <v>90</v>
      </c>
      <c r="AF811" t="s">
        <v>745</v>
      </c>
      <c r="AG811" t="s">
        <v>745</v>
      </c>
      <c r="AH811" t="s">
        <v>972</v>
      </c>
      <c r="AI811" t="s">
        <v>973</v>
      </c>
      <c r="AJ811" t="s">
        <v>94</v>
      </c>
      <c r="AK811" t="s">
        <v>84</v>
      </c>
      <c r="AL811" t="s">
        <v>95</v>
      </c>
      <c r="AM811" t="s">
        <v>96</v>
      </c>
      <c r="AO811" t="s">
        <v>970</v>
      </c>
      <c r="AQ811" t="s">
        <v>973</v>
      </c>
      <c r="AS811" s="1">
        <v>46001</v>
      </c>
      <c r="AT811" s="2">
        <v>0.46458333333333335</v>
      </c>
      <c r="AU811" t="s">
        <v>3272</v>
      </c>
      <c r="AV811" t="s">
        <v>3273</v>
      </c>
      <c r="AZ811" t="s">
        <v>99</v>
      </c>
      <c r="BA811" t="s">
        <v>3274</v>
      </c>
      <c r="BB811" t="s">
        <v>967</v>
      </c>
      <c r="BD811" t="s">
        <v>3275</v>
      </c>
      <c r="BE811" t="s">
        <v>3276</v>
      </c>
      <c r="BF811" t="s">
        <v>1319</v>
      </c>
      <c r="BG811" t="s">
        <v>263</v>
      </c>
      <c r="BI811" t="s">
        <v>103</v>
      </c>
      <c r="BJ811" t="s">
        <v>104</v>
      </c>
      <c r="BK811" t="s">
        <v>447</v>
      </c>
      <c r="BL811">
        <v>1</v>
      </c>
      <c r="BM811" t="s">
        <v>106</v>
      </c>
      <c r="BN811" t="s">
        <v>131</v>
      </c>
      <c r="BO811" t="s">
        <v>448</v>
      </c>
      <c r="BP811" t="s">
        <v>449</v>
      </c>
      <c r="BQ811" t="s">
        <v>109</v>
      </c>
      <c r="BR811" t="s">
        <v>131</v>
      </c>
      <c r="BS811" t="s">
        <v>160</v>
      </c>
      <c r="BT811" t="s">
        <v>450</v>
      </c>
      <c r="BU811" t="s">
        <v>9002</v>
      </c>
      <c r="BV811">
        <v>32000</v>
      </c>
      <c r="BX811" t="s">
        <v>131</v>
      </c>
      <c r="BY811">
        <f t="shared" si="60"/>
        <v>32000</v>
      </c>
      <c r="BZ811" t="str">
        <f t="shared" si="61"/>
        <v>North2</v>
      </c>
      <c r="CA811">
        <f t="shared" si="62"/>
        <v>37760</v>
      </c>
      <c r="CB811" t="str">
        <f t="shared" si="63"/>
        <v/>
      </c>
      <c r="CD811" t="s">
        <v>741</v>
      </c>
      <c r="CE811" t="str">
        <f t="shared" si="64"/>
        <v>Entry</v>
      </c>
      <c r="CF811" t="s">
        <v>160</v>
      </c>
      <c r="CG811" t="s">
        <v>615</v>
      </c>
    </row>
    <row r="812" spans="1:85">
      <c r="A812">
        <v>21715734</v>
      </c>
      <c r="B812" t="s">
        <v>3148</v>
      </c>
      <c r="C812" t="s">
        <v>3149</v>
      </c>
      <c r="D812">
        <v>8600840554</v>
      </c>
      <c r="E812" t="s">
        <v>77</v>
      </c>
      <c r="F812" t="s">
        <v>2535</v>
      </c>
      <c r="G812" t="s">
        <v>3150</v>
      </c>
      <c r="H812" t="s">
        <v>1319</v>
      </c>
      <c r="I812" t="s">
        <v>1319</v>
      </c>
      <c r="K812" t="s">
        <v>77</v>
      </c>
      <c r="N812" t="s">
        <v>1320</v>
      </c>
      <c r="O812" t="s">
        <v>1321</v>
      </c>
      <c r="Q812" t="s">
        <v>741</v>
      </c>
      <c r="S812" t="s">
        <v>83</v>
      </c>
      <c r="T812" t="s">
        <v>84</v>
      </c>
      <c r="U812" t="s">
        <v>85</v>
      </c>
      <c r="W812" t="s">
        <v>86</v>
      </c>
      <c r="Y812" t="s">
        <v>84</v>
      </c>
      <c r="AA812" t="s">
        <v>968</v>
      </c>
      <c r="AB812" t="s">
        <v>743</v>
      </c>
      <c r="AD812" t="s">
        <v>970</v>
      </c>
      <c r="AE812" t="s">
        <v>90</v>
      </c>
      <c r="AF812" t="s">
        <v>745</v>
      </c>
      <c r="AG812" t="s">
        <v>745</v>
      </c>
      <c r="AH812" t="s">
        <v>972</v>
      </c>
      <c r="AI812" t="s">
        <v>973</v>
      </c>
      <c r="AJ812" t="s">
        <v>94</v>
      </c>
      <c r="AK812" t="s">
        <v>84</v>
      </c>
      <c r="AL812" t="s">
        <v>95</v>
      </c>
      <c r="AM812" t="s">
        <v>96</v>
      </c>
      <c r="AO812" t="s">
        <v>970</v>
      </c>
      <c r="AQ812" t="s">
        <v>973</v>
      </c>
      <c r="AS812" s="1">
        <v>46001</v>
      </c>
      <c r="AT812" s="2">
        <v>0.46597222222222223</v>
      </c>
      <c r="AU812" t="s">
        <v>3277</v>
      </c>
      <c r="AV812" t="s">
        <v>3278</v>
      </c>
      <c r="AZ812" t="s">
        <v>99</v>
      </c>
      <c r="BA812" t="s">
        <v>3279</v>
      </c>
      <c r="BB812" t="s">
        <v>967</v>
      </c>
      <c r="BD812" t="s">
        <v>3280</v>
      </c>
      <c r="BE812" t="s">
        <v>3276</v>
      </c>
      <c r="BF812" t="s">
        <v>1327</v>
      </c>
      <c r="BG812" t="s">
        <v>77</v>
      </c>
      <c r="BI812" t="s">
        <v>103</v>
      </c>
      <c r="BJ812" t="s">
        <v>104</v>
      </c>
      <c r="BK812" t="s">
        <v>447</v>
      </c>
      <c r="BL812">
        <v>1</v>
      </c>
      <c r="BM812" t="s">
        <v>106</v>
      </c>
      <c r="BN812" t="s">
        <v>131</v>
      </c>
      <c r="BO812" t="s">
        <v>448</v>
      </c>
      <c r="BP812" t="s">
        <v>449</v>
      </c>
      <c r="BQ812" t="s">
        <v>109</v>
      </c>
      <c r="BR812" t="s">
        <v>131</v>
      </c>
      <c r="BS812" t="s">
        <v>160</v>
      </c>
      <c r="BT812" t="s">
        <v>450</v>
      </c>
      <c r="BU812" t="s">
        <v>9002</v>
      </c>
      <c r="BV812">
        <v>32000</v>
      </c>
      <c r="BX812" t="s">
        <v>131</v>
      </c>
      <c r="BY812">
        <f t="shared" si="60"/>
        <v>32000</v>
      </c>
      <c r="BZ812" t="str">
        <f t="shared" si="61"/>
        <v>North2</v>
      </c>
      <c r="CA812">
        <f t="shared" si="62"/>
        <v>37760</v>
      </c>
      <c r="CB812" t="str">
        <f t="shared" si="63"/>
        <v/>
      </c>
      <c r="CD812" t="s">
        <v>741</v>
      </c>
      <c r="CE812" t="str">
        <f t="shared" si="64"/>
        <v>Entry</v>
      </c>
      <c r="CF812" t="s">
        <v>160</v>
      </c>
      <c r="CG812" t="s">
        <v>615</v>
      </c>
    </row>
    <row r="813" spans="1:85">
      <c r="A813">
        <v>21715746</v>
      </c>
      <c r="B813" t="s">
        <v>3148</v>
      </c>
      <c r="C813" t="s">
        <v>3149</v>
      </c>
      <c r="D813">
        <v>8600840554</v>
      </c>
      <c r="E813" t="s">
        <v>77</v>
      </c>
      <c r="F813" t="s">
        <v>2535</v>
      </c>
      <c r="G813" t="s">
        <v>3150</v>
      </c>
      <c r="H813" t="s">
        <v>1319</v>
      </c>
      <c r="I813" t="s">
        <v>1319</v>
      </c>
      <c r="K813" t="s">
        <v>77</v>
      </c>
      <c r="N813" t="s">
        <v>1320</v>
      </c>
      <c r="O813" t="s">
        <v>1321</v>
      </c>
      <c r="Q813" t="s">
        <v>741</v>
      </c>
      <c r="S813" t="s">
        <v>83</v>
      </c>
      <c r="T813" t="s">
        <v>84</v>
      </c>
      <c r="U813" t="s">
        <v>85</v>
      </c>
      <c r="W813" t="s">
        <v>86</v>
      </c>
      <c r="Y813" t="s">
        <v>84</v>
      </c>
      <c r="AA813" t="s">
        <v>968</v>
      </c>
      <c r="AB813" t="s">
        <v>743</v>
      </c>
      <c r="AD813" t="s">
        <v>970</v>
      </c>
      <c r="AE813" t="s">
        <v>90</v>
      </c>
      <c r="AF813" t="s">
        <v>745</v>
      </c>
      <c r="AG813" t="s">
        <v>745</v>
      </c>
      <c r="AH813" t="s">
        <v>972</v>
      </c>
      <c r="AI813" t="s">
        <v>973</v>
      </c>
      <c r="AJ813" t="s">
        <v>94</v>
      </c>
      <c r="AK813" t="s">
        <v>84</v>
      </c>
      <c r="AL813" t="s">
        <v>95</v>
      </c>
      <c r="AM813" t="s">
        <v>96</v>
      </c>
      <c r="AO813" t="s">
        <v>970</v>
      </c>
      <c r="AQ813" t="s">
        <v>973</v>
      </c>
      <c r="AS813" s="1">
        <v>46001</v>
      </c>
      <c r="AT813" s="2">
        <v>0.46666666666666667</v>
      </c>
      <c r="AU813" t="s">
        <v>3281</v>
      </c>
      <c r="AV813" t="s">
        <v>3282</v>
      </c>
      <c r="AZ813" t="s">
        <v>99</v>
      </c>
      <c r="BB813" t="s">
        <v>967</v>
      </c>
      <c r="BD813" t="s">
        <v>3283</v>
      </c>
      <c r="BE813" t="s">
        <v>3276</v>
      </c>
      <c r="BF813" t="s">
        <v>1327</v>
      </c>
      <c r="BG813" t="s">
        <v>77</v>
      </c>
      <c r="BI813" t="s">
        <v>103</v>
      </c>
      <c r="BJ813" t="s">
        <v>104</v>
      </c>
      <c r="BK813" t="s">
        <v>3284</v>
      </c>
      <c r="BL813">
        <v>1</v>
      </c>
      <c r="BM813" t="s">
        <v>106</v>
      </c>
      <c r="BN813" t="s">
        <v>107</v>
      </c>
      <c r="BO813" t="s">
        <v>1384</v>
      </c>
      <c r="BP813" t="s">
        <v>3285</v>
      </c>
      <c r="BQ813" t="s">
        <v>109</v>
      </c>
      <c r="BR813" t="s">
        <v>110</v>
      </c>
      <c r="BS813" t="s">
        <v>160</v>
      </c>
      <c r="BT813" t="s">
        <v>3286</v>
      </c>
      <c r="BU813" t="s">
        <v>9002</v>
      </c>
      <c r="BV813">
        <v>36800</v>
      </c>
      <c r="BX813" t="s">
        <v>110</v>
      </c>
      <c r="BY813">
        <f t="shared" si="60"/>
        <v>36800</v>
      </c>
      <c r="BZ813" t="str">
        <f t="shared" si="61"/>
        <v>North2</v>
      </c>
      <c r="CA813">
        <f t="shared" si="62"/>
        <v>43424</v>
      </c>
      <c r="CB813" t="str">
        <f t="shared" si="63"/>
        <v/>
      </c>
      <c r="CD813" t="s">
        <v>741</v>
      </c>
      <c r="CE813" t="str">
        <f t="shared" si="64"/>
        <v>Mainstream</v>
      </c>
      <c r="CF813" t="s">
        <v>160</v>
      </c>
      <c r="CG813" t="s">
        <v>9011</v>
      </c>
    </row>
    <row r="814" spans="1:85">
      <c r="A814">
        <v>21715786</v>
      </c>
      <c r="B814" t="s">
        <v>3148</v>
      </c>
      <c r="C814" t="s">
        <v>3149</v>
      </c>
      <c r="D814">
        <v>8600840554</v>
      </c>
      <c r="E814" t="s">
        <v>77</v>
      </c>
      <c r="F814" t="s">
        <v>2535</v>
      </c>
      <c r="G814" t="s">
        <v>3150</v>
      </c>
      <c r="H814" t="s">
        <v>1319</v>
      </c>
      <c r="I814" t="s">
        <v>1319</v>
      </c>
      <c r="K814" t="s">
        <v>77</v>
      </c>
      <c r="N814" t="s">
        <v>1320</v>
      </c>
      <c r="O814" t="s">
        <v>1321</v>
      </c>
      <c r="Q814" t="s">
        <v>741</v>
      </c>
      <c r="S814" t="s">
        <v>83</v>
      </c>
      <c r="T814" t="s">
        <v>84</v>
      </c>
      <c r="U814" t="s">
        <v>85</v>
      </c>
      <c r="W814" t="s">
        <v>86</v>
      </c>
      <c r="Y814" t="s">
        <v>84</v>
      </c>
      <c r="AA814" t="s">
        <v>968</v>
      </c>
      <c r="AB814" t="s">
        <v>743</v>
      </c>
      <c r="AD814" t="s">
        <v>970</v>
      </c>
      <c r="AE814" t="s">
        <v>90</v>
      </c>
      <c r="AF814" t="s">
        <v>745</v>
      </c>
      <c r="AG814" t="s">
        <v>745</v>
      </c>
      <c r="AH814" t="s">
        <v>972</v>
      </c>
      <c r="AI814" t="s">
        <v>973</v>
      </c>
      <c r="AJ814" t="s">
        <v>94</v>
      </c>
      <c r="AK814" t="s">
        <v>84</v>
      </c>
      <c r="AL814" t="s">
        <v>95</v>
      </c>
      <c r="AM814" t="s">
        <v>96</v>
      </c>
      <c r="AO814" t="s">
        <v>970</v>
      </c>
      <c r="AQ814" t="s">
        <v>973</v>
      </c>
      <c r="AS814" s="1">
        <v>46001</v>
      </c>
      <c r="AT814" s="2">
        <v>0.46736111111111112</v>
      </c>
      <c r="AU814" t="s">
        <v>3287</v>
      </c>
      <c r="AV814" t="s">
        <v>3288</v>
      </c>
      <c r="AZ814" t="s">
        <v>99</v>
      </c>
      <c r="BA814" t="s">
        <v>3289</v>
      </c>
      <c r="BB814" t="s">
        <v>967</v>
      </c>
      <c r="BD814" t="s">
        <v>3290</v>
      </c>
      <c r="BE814" t="s">
        <v>3276</v>
      </c>
      <c r="BF814" t="s">
        <v>1327</v>
      </c>
      <c r="BG814" t="s">
        <v>77</v>
      </c>
      <c r="BI814" t="s">
        <v>103</v>
      </c>
      <c r="BJ814" t="s">
        <v>104</v>
      </c>
      <c r="BK814" t="s">
        <v>1812</v>
      </c>
      <c r="BL814">
        <v>2</v>
      </c>
      <c r="BM814" t="s">
        <v>106</v>
      </c>
      <c r="BN814" t="s">
        <v>119</v>
      </c>
      <c r="BO814" t="s">
        <v>1793</v>
      </c>
      <c r="BP814" t="s">
        <v>1813</v>
      </c>
      <c r="BQ814" t="s">
        <v>109</v>
      </c>
      <c r="BR814" t="s">
        <v>122</v>
      </c>
      <c r="BS814" t="s">
        <v>160</v>
      </c>
      <c r="BT814" t="s">
        <v>1652</v>
      </c>
      <c r="BU814" t="s">
        <v>9002</v>
      </c>
      <c r="BV814">
        <v>35018</v>
      </c>
      <c r="BX814" t="s">
        <v>9001</v>
      </c>
      <c r="BY814">
        <f t="shared" si="60"/>
        <v>70036</v>
      </c>
      <c r="BZ814" t="str">
        <f t="shared" si="61"/>
        <v>North2</v>
      </c>
      <c r="CA814">
        <f t="shared" si="62"/>
        <v>41321.24</v>
      </c>
      <c r="CB814" t="str">
        <f t="shared" si="63"/>
        <v/>
      </c>
      <c r="CD814" t="s">
        <v>741</v>
      </c>
      <c r="CE814" t="str">
        <f t="shared" si="64"/>
        <v>Mainstream</v>
      </c>
      <c r="CF814" t="s">
        <v>111</v>
      </c>
      <c r="CG814" t="s">
        <v>9011</v>
      </c>
    </row>
    <row r="815" spans="1:85">
      <c r="A815">
        <v>21732035</v>
      </c>
      <c r="B815" t="s">
        <v>3137</v>
      </c>
      <c r="C815" t="s">
        <v>3138</v>
      </c>
      <c r="D815">
        <v>9437451999</v>
      </c>
      <c r="E815" t="s">
        <v>77</v>
      </c>
      <c r="F815" t="s">
        <v>3139</v>
      </c>
      <c r="G815">
        <v>601088</v>
      </c>
      <c r="H815" t="s">
        <v>1192</v>
      </c>
      <c r="I815" t="s">
        <v>1192</v>
      </c>
      <c r="K815" t="s">
        <v>77</v>
      </c>
      <c r="N815" t="s">
        <v>1193</v>
      </c>
      <c r="O815" t="s">
        <v>1194</v>
      </c>
      <c r="Q815" t="s">
        <v>967</v>
      </c>
      <c r="S815" t="s">
        <v>83</v>
      </c>
      <c r="T815" t="s">
        <v>84</v>
      </c>
      <c r="U815" t="s">
        <v>85</v>
      </c>
      <c r="W815" t="s">
        <v>86</v>
      </c>
      <c r="Y815" t="s">
        <v>84</v>
      </c>
      <c r="AA815" t="s">
        <v>1196</v>
      </c>
      <c r="AB815" t="s">
        <v>969</v>
      </c>
      <c r="AD815" t="s">
        <v>970</v>
      </c>
      <c r="AE815" t="s">
        <v>90</v>
      </c>
      <c r="AF815" t="s">
        <v>971</v>
      </c>
      <c r="AG815" t="s">
        <v>971</v>
      </c>
      <c r="AH815" t="s">
        <v>1197</v>
      </c>
      <c r="AI815" t="s">
        <v>973</v>
      </c>
      <c r="AJ815" t="s">
        <v>94</v>
      </c>
      <c r="AK815" t="s">
        <v>84</v>
      </c>
      <c r="AL815" t="s">
        <v>95</v>
      </c>
      <c r="AM815" t="s">
        <v>96</v>
      </c>
      <c r="AO815" t="s">
        <v>970</v>
      </c>
      <c r="AQ815" t="s">
        <v>973</v>
      </c>
      <c r="AS815" s="1">
        <v>46001</v>
      </c>
      <c r="AT815" s="2">
        <v>0.48055555555555557</v>
      </c>
      <c r="AU815" t="s">
        <v>3291</v>
      </c>
      <c r="AV815" t="s">
        <v>3292</v>
      </c>
      <c r="AZ815" t="s">
        <v>99</v>
      </c>
      <c r="BA815" t="s">
        <v>3293</v>
      </c>
      <c r="BB815" t="s">
        <v>967</v>
      </c>
      <c r="BD815" t="s">
        <v>3294</v>
      </c>
      <c r="BE815" t="s">
        <v>3144</v>
      </c>
      <c r="BF815" t="s">
        <v>1192</v>
      </c>
      <c r="BG815" t="s">
        <v>77</v>
      </c>
      <c r="BI815" t="s">
        <v>103</v>
      </c>
      <c r="BJ815" t="s">
        <v>104</v>
      </c>
      <c r="BK815" t="s">
        <v>681</v>
      </c>
      <c r="BL815">
        <v>1</v>
      </c>
      <c r="BM815" t="s">
        <v>106</v>
      </c>
      <c r="BN815" t="s">
        <v>131</v>
      </c>
      <c r="BO815" t="s">
        <v>682</v>
      </c>
      <c r="BP815" t="s">
        <v>683</v>
      </c>
      <c r="BQ815" t="s">
        <v>109</v>
      </c>
      <c r="BR815" t="s">
        <v>131</v>
      </c>
      <c r="BS815" t="s">
        <v>111</v>
      </c>
      <c r="BT815" t="s">
        <v>684</v>
      </c>
      <c r="BU815" t="s">
        <v>9002</v>
      </c>
      <c r="BV815">
        <v>57990</v>
      </c>
      <c r="BX815" t="s">
        <v>131</v>
      </c>
      <c r="BY815">
        <f t="shared" si="60"/>
        <v>57990</v>
      </c>
      <c r="BZ815" t="str">
        <f t="shared" si="61"/>
        <v>East2</v>
      </c>
      <c r="CA815">
        <f t="shared" si="62"/>
        <v>68428.2</v>
      </c>
      <c r="CB815" t="str">
        <f t="shared" si="63"/>
        <v/>
      </c>
      <c r="CD815" t="s">
        <v>967</v>
      </c>
      <c r="CE815" t="str">
        <f t="shared" si="64"/>
        <v>Premium</v>
      </c>
      <c r="CF815" t="s">
        <v>111</v>
      </c>
      <c r="CG815" t="s">
        <v>9011</v>
      </c>
    </row>
    <row r="816" spans="1:85">
      <c r="A816">
        <v>21732035</v>
      </c>
      <c r="B816" t="s">
        <v>3137</v>
      </c>
      <c r="C816" t="s">
        <v>3138</v>
      </c>
      <c r="D816">
        <v>9437451999</v>
      </c>
      <c r="E816" t="s">
        <v>77</v>
      </c>
      <c r="F816" t="s">
        <v>3139</v>
      </c>
      <c r="G816">
        <v>601088</v>
      </c>
      <c r="H816" t="s">
        <v>1192</v>
      </c>
      <c r="I816" t="s">
        <v>1192</v>
      </c>
      <c r="K816" t="s">
        <v>77</v>
      </c>
      <c r="N816" t="s">
        <v>1193</v>
      </c>
      <c r="O816" t="s">
        <v>1194</v>
      </c>
      <c r="Q816" t="s">
        <v>967</v>
      </c>
      <c r="S816" t="s">
        <v>83</v>
      </c>
      <c r="T816" t="s">
        <v>84</v>
      </c>
      <c r="U816" t="s">
        <v>85</v>
      </c>
      <c r="W816" t="s">
        <v>86</v>
      </c>
      <c r="Y816" t="s">
        <v>84</v>
      </c>
      <c r="AA816" t="s">
        <v>1196</v>
      </c>
      <c r="AB816" t="s">
        <v>969</v>
      </c>
      <c r="AD816" t="s">
        <v>970</v>
      </c>
      <c r="AE816" t="s">
        <v>90</v>
      </c>
      <c r="AF816" t="s">
        <v>971</v>
      </c>
      <c r="AG816" t="s">
        <v>971</v>
      </c>
      <c r="AH816" t="s">
        <v>1197</v>
      </c>
      <c r="AI816" t="s">
        <v>973</v>
      </c>
      <c r="AJ816" t="s">
        <v>94</v>
      </c>
      <c r="AK816" t="s">
        <v>84</v>
      </c>
      <c r="AL816" t="s">
        <v>95</v>
      </c>
      <c r="AM816" t="s">
        <v>96</v>
      </c>
      <c r="AO816" t="s">
        <v>970</v>
      </c>
      <c r="AQ816" t="s">
        <v>973</v>
      </c>
      <c r="AS816" s="1">
        <v>46001</v>
      </c>
      <c r="AT816" s="2">
        <v>0.48055555555555557</v>
      </c>
      <c r="AU816" t="s">
        <v>3291</v>
      </c>
      <c r="AV816" t="s">
        <v>3292</v>
      </c>
      <c r="AZ816" t="s">
        <v>99</v>
      </c>
      <c r="BA816" t="s">
        <v>3293</v>
      </c>
      <c r="BB816" t="s">
        <v>967</v>
      </c>
      <c r="BD816" t="s">
        <v>3294</v>
      </c>
      <c r="BE816" t="s">
        <v>3144</v>
      </c>
      <c r="BF816" t="s">
        <v>1192</v>
      </c>
      <c r="BG816" t="s">
        <v>77</v>
      </c>
      <c r="BI816" t="s">
        <v>103</v>
      </c>
      <c r="BJ816" t="s">
        <v>104</v>
      </c>
      <c r="BK816" t="s">
        <v>428</v>
      </c>
      <c r="BL816">
        <v>1</v>
      </c>
      <c r="BM816" t="s">
        <v>106</v>
      </c>
      <c r="BN816" t="s">
        <v>107</v>
      </c>
      <c r="BO816" t="s">
        <v>107</v>
      </c>
      <c r="BP816" t="s">
        <v>429</v>
      </c>
      <c r="BQ816" t="s">
        <v>109</v>
      </c>
      <c r="BR816" t="s">
        <v>110</v>
      </c>
      <c r="BS816" t="s">
        <v>160</v>
      </c>
      <c r="BT816" t="s">
        <v>430</v>
      </c>
      <c r="BU816" t="s">
        <v>9002</v>
      </c>
      <c r="BV816">
        <v>31500</v>
      </c>
      <c r="BX816" t="s">
        <v>110</v>
      </c>
      <c r="BY816">
        <f t="shared" si="60"/>
        <v>31500</v>
      </c>
      <c r="BZ816" t="str">
        <f t="shared" si="61"/>
        <v>East2</v>
      </c>
      <c r="CA816">
        <f t="shared" si="62"/>
        <v>37170</v>
      </c>
      <c r="CB816" t="str">
        <f t="shared" si="63"/>
        <v/>
      </c>
      <c r="CD816" t="s">
        <v>967</v>
      </c>
      <c r="CE816" t="str">
        <f t="shared" si="64"/>
        <v>Entry</v>
      </c>
      <c r="CF816" t="s">
        <v>160</v>
      </c>
      <c r="CG816" t="s">
        <v>9011</v>
      </c>
    </row>
    <row r="817" spans="1:85">
      <c r="A817">
        <v>21732035</v>
      </c>
      <c r="B817" t="s">
        <v>3137</v>
      </c>
      <c r="C817" t="s">
        <v>3138</v>
      </c>
      <c r="D817">
        <v>9437451999</v>
      </c>
      <c r="E817" t="s">
        <v>77</v>
      </c>
      <c r="F817" t="s">
        <v>3139</v>
      </c>
      <c r="G817">
        <v>601088</v>
      </c>
      <c r="H817" t="s">
        <v>1192</v>
      </c>
      <c r="I817" t="s">
        <v>1192</v>
      </c>
      <c r="K817" t="s">
        <v>77</v>
      </c>
      <c r="N817" t="s">
        <v>1193</v>
      </c>
      <c r="O817" t="s">
        <v>1194</v>
      </c>
      <c r="Q817" t="s">
        <v>967</v>
      </c>
      <c r="S817" t="s">
        <v>83</v>
      </c>
      <c r="T817" t="s">
        <v>84</v>
      </c>
      <c r="U817" t="s">
        <v>85</v>
      </c>
      <c r="W817" t="s">
        <v>86</v>
      </c>
      <c r="Y817" t="s">
        <v>84</v>
      </c>
      <c r="AA817" t="s">
        <v>1196</v>
      </c>
      <c r="AB817" t="s">
        <v>969</v>
      </c>
      <c r="AD817" t="s">
        <v>970</v>
      </c>
      <c r="AE817" t="s">
        <v>90</v>
      </c>
      <c r="AF817" t="s">
        <v>971</v>
      </c>
      <c r="AG817" t="s">
        <v>971</v>
      </c>
      <c r="AH817" t="s">
        <v>1197</v>
      </c>
      <c r="AI817" t="s">
        <v>973</v>
      </c>
      <c r="AJ817" t="s">
        <v>94</v>
      </c>
      <c r="AK817" t="s">
        <v>84</v>
      </c>
      <c r="AL817" t="s">
        <v>95</v>
      </c>
      <c r="AM817" t="s">
        <v>96</v>
      </c>
      <c r="AO817" t="s">
        <v>970</v>
      </c>
      <c r="AQ817" t="s">
        <v>973</v>
      </c>
      <c r="AS817" s="1">
        <v>46001</v>
      </c>
      <c r="AT817" s="2">
        <v>0.48055555555555557</v>
      </c>
      <c r="AU817" t="s">
        <v>3291</v>
      </c>
      <c r="AV817" t="s">
        <v>3292</v>
      </c>
      <c r="AZ817" t="s">
        <v>99</v>
      </c>
      <c r="BA817" t="s">
        <v>3293</v>
      </c>
      <c r="BB817" t="s">
        <v>967</v>
      </c>
      <c r="BD817" t="s">
        <v>3294</v>
      </c>
      <c r="BE817" t="s">
        <v>3144</v>
      </c>
      <c r="BF817" t="s">
        <v>1192</v>
      </c>
      <c r="BG817" t="s">
        <v>77</v>
      </c>
      <c r="BI817" t="s">
        <v>103</v>
      </c>
      <c r="BJ817" t="s">
        <v>104</v>
      </c>
      <c r="BK817" t="s">
        <v>176</v>
      </c>
      <c r="BL817">
        <v>2</v>
      </c>
      <c r="BM817" t="s">
        <v>106</v>
      </c>
      <c r="BN817" t="s">
        <v>177</v>
      </c>
      <c r="BO817" t="s">
        <v>166</v>
      </c>
      <c r="BP817" t="s">
        <v>178</v>
      </c>
      <c r="BQ817" t="s">
        <v>158</v>
      </c>
      <c r="BR817" t="s">
        <v>159</v>
      </c>
      <c r="BS817" t="s">
        <v>111</v>
      </c>
      <c r="BT817" t="s">
        <v>158</v>
      </c>
      <c r="BU817" t="s">
        <v>161</v>
      </c>
      <c r="BV817">
        <v>5331</v>
      </c>
      <c r="BY817">
        <f t="shared" si="60"/>
        <v>10662</v>
      </c>
      <c r="BZ817" t="str">
        <f t="shared" si="61"/>
        <v>East2</v>
      </c>
      <c r="CA817">
        <f t="shared" si="62"/>
        <v>6290.58</v>
      </c>
      <c r="CB817" t="str">
        <f t="shared" si="63"/>
        <v/>
      </c>
      <c r="CD817" t="s">
        <v>967</v>
      </c>
      <c r="CE817" t="str">
        <f t="shared" si="64"/>
        <v>Mainstream</v>
      </c>
      <c r="CF817" t="s">
        <v>111</v>
      </c>
      <c r="CG817" t="s">
        <v>615</v>
      </c>
    </row>
    <row r="818" spans="1:85">
      <c r="A818">
        <v>21732046</v>
      </c>
      <c r="B818" t="s">
        <v>3137</v>
      </c>
      <c r="C818" t="s">
        <v>3138</v>
      </c>
      <c r="D818">
        <v>9437451999</v>
      </c>
      <c r="E818" t="s">
        <v>77</v>
      </c>
      <c r="F818" t="s">
        <v>3139</v>
      </c>
      <c r="G818">
        <v>601088</v>
      </c>
      <c r="H818" t="s">
        <v>1192</v>
      </c>
      <c r="I818" t="s">
        <v>1192</v>
      </c>
      <c r="K818" t="s">
        <v>77</v>
      </c>
      <c r="N818" t="s">
        <v>1193</v>
      </c>
      <c r="O818" t="s">
        <v>1194</v>
      </c>
      <c r="Q818" t="s">
        <v>967</v>
      </c>
      <c r="S818" t="s">
        <v>83</v>
      </c>
      <c r="T818" t="s">
        <v>84</v>
      </c>
      <c r="U818" t="s">
        <v>85</v>
      </c>
      <c r="W818" t="s">
        <v>86</v>
      </c>
      <c r="Y818" t="s">
        <v>84</v>
      </c>
      <c r="AA818" t="s">
        <v>1196</v>
      </c>
      <c r="AB818" t="s">
        <v>969</v>
      </c>
      <c r="AD818" t="s">
        <v>970</v>
      </c>
      <c r="AE818" t="s">
        <v>90</v>
      </c>
      <c r="AF818" t="s">
        <v>971</v>
      </c>
      <c r="AG818" t="s">
        <v>971</v>
      </c>
      <c r="AH818" t="s">
        <v>1197</v>
      </c>
      <c r="AI818" t="s">
        <v>973</v>
      </c>
      <c r="AJ818" t="s">
        <v>94</v>
      </c>
      <c r="AK818" t="s">
        <v>84</v>
      </c>
      <c r="AL818" t="s">
        <v>95</v>
      </c>
      <c r="AM818" t="s">
        <v>96</v>
      </c>
      <c r="AO818" t="s">
        <v>970</v>
      </c>
      <c r="AQ818" t="s">
        <v>973</v>
      </c>
      <c r="AS818" s="1">
        <v>46001</v>
      </c>
      <c r="AT818" s="2">
        <v>0.48194444444444445</v>
      </c>
      <c r="AU818" t="s">
        <v>3291</v>
      </c>
      <c r="AV818" t="s">
        <v>3295</v>
      </c>
      <c r="AZ818" t="s">
        <v>99</v>
      </c>
      <c r="BA818" t="s">
        <v>3296</v>
      </c>
      <c r="BB818" t="s">
        <v>967</v>
      </c>
      <c r="BD818" t="s">
        <v>3297</v>
      </c>
      <c r="BE818" t="s">
        <v>3298</v>
      </c>
      <c r="BF818" t="s">
        <v>1192</v>
      </c>
      <c r="BG818" t="s">
        <v>77</v>
      </c>
      <c r="BI818" t="s">
        <v>103</v>
      </c>
      <c r="BJ818" t="s">
        <v>104</v>
      </c>
      <c r="BK818" t="s">
        <v>220</v>
      </c>
      <c r="BL818">
        <v>2</v>
      </c>
      <c r="BM818" t="s">
        <v>106</v>
      </c>
      <c r="BN818" t="s">
        <v>119</v>
      </c>
      <c r="BO818" t="s">
        <v>120</v>
      </c>
      <c r="BP818" t="s">
        <v>221</v>
      </c>
      <c r="BQ818" t="s">
        <v>109</v>
      </c>
      <c r="BR818" t="s">
        <v>122</v>
      </c>
      <c r="BS818" t="s">
        <v>160</v>
      </c>
      <c r="BT818" t="s">
        <v>222</v>
      </c>
      <c r="BU818" t="s">
        <v>9002</v>
      </c>
      <c r="BV818">
        <v>33000</v>
      </c>
      <c r="BX818" t="s">
        <v>9001</v>
      </c>
      <c r="BY818">
        <f t="shared" si="60"/>
        <v>66000</v>
      </c>
      <c r="BZ818" t="str">
        <f t="shared" si="61"/>
        <v>East2</v>
      </c>
      <c r="CA818">
        <f t="shared" si="62"/>
        <v>38940</v>
      </c>
      <c r="CB818" t="str">
        <f t="shared" si="63"/>
        <v/>
      </c>
      <c r="CD818" t="s">
        <v>967</v>
      </c>
      <c r="CE818" t="str">
        <f t="shared" si="64"/>
        <v>Entry</v>
      </c>
      <c r="CF818" t="s">
        <v>160</v>
      </c>
      <c r="CG818" t="s">
        <v>615</v>
      </c>
    </row>
    <row r="819" spans="1:85">
      <c r="A819">
        <v>21719065</v>
      </c>
      <c r="B819" t="s">
        <v>862</v>
      </c>
      <c r="C819" t="s">
        <v>863</v>
      </c>
      <c r="D819">
        <v>7006131255</v>
      </c>
      <c r="E819" t="s">
        <v>77</v>
      </c>
      <c r="F819" t="s">
        <v>864</v>
      </c>
      <c r="G819" t="s">
        <v>865</v>
      </c>
      <c r="H819" t="s">
        <v>866</v>
      </c>
      <c r="I819" t="s">
        <v>866</v>
      </c>
      <c r="K819" t="s">
        <v>77</v>
      </c>
      <c r="N819" t="s">
        <v>523</v>
      </c>
      <c r="O819" t="s">
        <v>524</v>
      </c>
      <c r="Q819" t="s">
        <v>82</v>
      </c>
      <c r="S819" t="s">
        <v>83</v>
      </c>
      <c r="T819" t="s">
        <v>84</v>
      </c>
      <c r="U819" t="s">
        <v>85</v>
      </c>
      <c r="W819" t="s">
        <v>86</v>
      </c>
      <c r="Y819" t="s">
        <v>84</v>
      </c>
      <c r="AA819" t="s">
        <v>867</v>
      </c>
      <c r="AB819" t="s">
        <v>88</v>
      </c>
      <c r="AD819" t="s">
        <v>89</v>
      </c>
      <c r="AE819" t="s">
        <v>90</v>
      </c>
      <c r="AF819" t="s">
        <v>91</v>
      </c>
      <c r="AG819" t="s">
        <v>91</v>
      </c>
      <c r="AH819" t="s">
        <v>868</v>
      </c>
      <c r="AI819" t="s">
        <v>93</v>
      </c>
      <c r="AJ819" t="s">
        <v>94</v>
      </c>
      <c r="AK819" t="s">
        <v>84</v>
      </c>
      <c r="AL819" t="s">
        <v>95</v>
      </c>
      <c r="AM819" t="s">
        <v>96</v>
      </c>
      <c r="AO819" t="s">
        <v>89</v>
      </c>
      <c r="AQ819" t="s">
        <v>93</v>
      </c>
      <c r="AS819" s="1">
        <v>46001</v>
      </c>
      <c r="AT819" s="2">
        <v>0.48333333333333334</v>
      </c>
      <c r="AU819" t="s">
        <v>3299</v>
      </c>
      <c r="AV819" t="s">
        <v>3300</v>
      </c>
      <c r="AZ819" t="s">
        <v>99</v>
      </c>
      <c r="BA819" t="s">
        <v>3301</v>
      </c>
      <c r="BB819" t="s">
        <v>82</v>
      </c>
      <c r="BD819" t="s">
        <v>3302</v>
      </c>
      <c r="BE819" t="s">
        <v>1503</v>
      </c>
      <c r="BF819" t="s">
        <v>531</v>
      </c>
      <c r="BG819" t="s">
        <v>77</v>
      </c>
      <c r="BI819" t="s">
        <v>103</v>
      </c>
      <c r="BJ819" t="s">
        <v>104</v>
      </c>
      <c r="BK819" t="s">
        <v>330</v>
      </c>
      <c r="BL819">
        <v>2</v>
      </c>
      <c r="BM819" t="s">
        <v>106</v>
      </c>
      <c r="BN819" t="s">
        <v>331</v>
      </c>
      <c r="BO819" t="s">
        <v>327</v>
      </c>
      <c r="BP819" t="s">
        <v>332</v>
      </c>
      <c r="BQ819" t="s">
        <v>158</v>
      </c>
      <c r="BR819" t="s">
        <v>329</v>
      </c>
      <c r="BS819" t="s">
        <v>158</v>
      </c>
      <c r="BT819" t="s">
        <v>158</v>
      </c>
      <c r="BU819" t="s">
        <v>329</v>
      </c>
      <c r="BV819">
        <v>649</v>
      </c>
      <c r="BY819">
        <f t="shared" si="60"/>
        <v>1298</v>
      </c>
      <c r="BZ819" t="str">
        <f t="shared" si="61"/>
        <v>North1</v>
      </c>
      <c r="CA819">
        <f t="shared" si="62"/>
        <v>765.81999999999994</v>
      </c>
      <c r="CB819" t="str">
        <f t="shared" si="63"/>
        <v/>
      </c>
      <c r="CD819" t="s">
        <v>82</v>
      </c>
      <c r="CE819" t="str">
        <f t="shared" si="64"/>
        <v>NA</v>
      </c>
      <c r="CF819" t="s">
        <v>158</v>
      </c>
      <c r="CG819" t="s">
        <v>615</v>
      </c>
    </row>
    <row r="820" spans="1:85">
      <c r="A820">
        <v>21719065</v>
      </c>
      <c r="B820" t="s">
        <v>862</v>
      </c>
      <c r="C820" t="s">
        <v>863</v>
      </c>
      <c r="D820">
        <v>7006131255</v>
      </c>
      <c r="E820" t="s">
        <v>77</v>
      </c>
      <c r="F820" t="s">
        <v>864</v>
      </c>
      <c r="G820" t="s">
        <v>865</v>
      </c>
      <c r="H820" t="s">
        <v>866</v>
      </c>
      <c r="I820" t="s">
        <v>866</v>
      </c>
      <c r="K820" t="s">
        <v>77</v>
      </c>
      <c r="N820" t="s">
        <v>523</v>
      </c>
      <c r="O820" t="s">
        <v>524</v>
      </c>
      <c r="Q820" t="s">
        <v>82</v>
      </c>
      <c r="S820" t="s">
        <v>83</v>
      </c>
      <c r="T820" t="s">
        <v>84</v>
      </c>
      <c r="U820" t="s">
        <v>85</v>
      </c>
      <c r="W820" t="s">
        <v>86</v>
      </c>
      <c r="Y820" t="s">
        <v>84</v>
      </c>
      <c r="AA820" t="s">
        <v>867</v>
      </c>
      <c r="AB820" t="s">
        <v>88</v>
      </c>
      <c r="AD820" t="s">
        <v>89</v>
      </c>
      <c r="AE820" t="s">
        <v>90</v>
      </c>
      <c r="AF820" t="s">
        <v>91</v>
      </c>
      <c r="AG820" t="s">
        <v>91</v>
      </c>
      <c r="AH820" t="s">
        <v>868</v>
      </c>
      <c r="AI820" t="s">
        <v>93</v>
      </c>
      <c r="AJ820" t="s">
        <v>94</v>
      </c>
      <c r="AK820" t="s">
        <v>84</v>
      </c>
      <c r="AL820" t="s">
        <v>95</v>
      </c>
      <c r="AM820" t="s">
        <v>96</v>
      </c>
      <c r="AO820" t="s">
        <v>89</v>
      </c>
      <c r="AQ820" t="s">
        <v>93</v>
      </c>
      <c r="AS820" s="1">
        <v>46001</v>
      </c>
      <c r="AT820" s="2">
        <v>0.48333333333333334</v>
      </c>
      <c r="AU820" t="s">
        <v>3299</v>
      </c>
      <c r="AV820" t="s">
        <v>3300</v>
      </c>
      <c r="AZ820" t="s">
        <v>99</v>
      </c>
      <c r="BA820" t="s">
        <v>3301</v>
      </c>
      <c r="BB820" t="s">
        <v>82</v>
      </c>
      <c r="BD820" t="s">
        <v>3302</v>
      </c>
      <c r="BE820" t="s">
        <v>1503</v>
      </c>
      <c r="BF820" t="s">
        <v>531</v>
      </c>
      <c r="BG820" t="s">
        <v>77</v>
      </c>
      <c r="BI820" t="s">
        <v>103</v>
      </c>
      <c r="BJ820" t="s">
        <v>104</v>
      </c>
      <c r="BK820" t="s">
        <v>670</v>
      </c>
      <c r="BL820">
        <v>1</v>
      </c>
      <c r="BM820" t="s">
        <v>106</v>
      </c>
      <c r="BN820" t="s">
        <v>224</v>
      </c>
      <c r="BO820" t="s">
        <v>496</v>
      </c>
      <c r="BP820" t="s">
        <v>671</v>
      </c>
      <c r="BQ820" t="s">
        <v>109</v>
      </c>
      <c r="BR820" t="s">
        <v>227</v>
      </c>
      <c r="BS820" t="s">
        <v>123</v>
      </c>
      <c r="BT820" t="s">
        <v>672</v>
      </c>
      <c r="BU820" t="s">
        <v>9002</v>
      </c>
      <c r="BV820">
        <v>77845</v>
      </c>
      <c r="BX820" t="s">
        <v>9001</v>
      </c>
      <c r="BY820">
        <f t="shared" si="60"/>
        <v>77845</v>
      </c>
      <c r="BZ820" t="str">
        <f t="shared" si="61"/>
        <v>North1</v>
      </c>
      <c r="CA820">
        <f t="shared" si="62"/>
        <v>91857.099999999991</v>
      </c>
      <c r="CB820" t="str">
        <f t="shared" si="63"/>
        <v>SP</v>
      </c>
      <c r="CC820" t="s">
        <v>227</v>
      </c>
      <c r="CD820" t="s">
        <v>82</v>
      </c>
      <c r="CE820" t="str">
        <f t="shared" si="64"/>
        <v>Premium</v>
      </c>
      <c r="CF820" t="s">
        <v>123</v>
      </c>
      <c r="CG820" t="s">
        <v>615</v>
      </c>
    </row>
    <row r="821" spans="1:85">
      <c r="A821">
        <v>21719074</v>
      </c>
      <c r="B821" t="s">
        <v>862</v>
      </c>
      <c r="C821" t="s">
        <v>863</v>
      </c>
      <c r="D821">
        <v>7006131255</v>
      </c>
      <c r="E821" t="s">
        <v>77</v>
      </c>
      <c r="F821" t="s">
        <v>864</v>
      </c>
      <c r="G821" t="s">
        <v>865</v>
      </c>
      <c r="H821" t="s">
        <v>866</v>
      </c>
      <c r="I821" t="s">
        <v>866</v>
      </c>
      <c r="K821" t="s">
        <v>77</v>
      </c>
      <c r="N821" t="s">
        <v>523</v>
      </c>
      <c r="O821" t="s">
        <v>524</v>
      </c>
      <c r="Q821" t="s">
        <v>82</v>
      </c>
      <c r="S821" t="s">
        <v>83</v>
      </c>
      <c r="T821" t="s">
        <v>84</v>
      </c>
      <c r="U821" t="s">
        <v>85</v>
      </c>
      <c r="W821" t="s">
        <v>86</v>
      </c>
      <c r="Y821" t="s">
        <v>84</v>
      </c>
      <c r="AA821" t="s">
        <v>867</v>
      </c>
      <c r="AB821" t="s">
        <v>88</v>
      </c>
      <c r="AD821" t="s">
        <v>89</v>
      </c>
      <c r="AE821" t="s">
        <v>90</v>
      </c>
      <c r="AF821" t="s">
        <v>91</v>
      </c>
      <c r="AG821" t="s">
        <v>91</v>
      </c>
      <c r="AH821" t="s">
        <v>868</v>
      </c>
      <c r="AI821" t="s">
        <v>93</v>
      </c>
      <c r="AJ821" t="s">
        <v>94</v>
      </c>
      <c r="AK821" t="s">
        <v>84</v>
      </c>
      <c r="AL821" t="s">
        <v>95</v>
      </c>
      <c r="AM821" t="s">
        <v>96</v>
      </c>
      <c r="AO821" t="s">
        <v>89</v>
      </c>
      <c r="AQ821" t="s">
        <v>93</v>
      </c>
      <c r="AS821" s="1">
        <v>46001</v>
      </c>
      <c r="AT821" s="2">
        <v>0.51180555555555551</v>
      </c>
      <c r="AU821" t="s">
        <v>3303</v>
      </c>
      <c r="AV821" t="s">
        <v>3304</v>
      </c>
      <c r="AZ821" t="s">
        <v>99</v>
      </c>
      <c r="BB821" t="s">
        <v>82</v>
      </c>
      <c r="BD821" t="s">
        <v>3305</v>
      </c>
      <c r="BE821" t="s">
        <v>1503</v>
      </c>
      <c r="BF821" t="s">
        <v>531</v>
      </c>
      <c r="BG821" t="s">
        <v>77</v>
      </c>
      <c r="BI821" t="s">
        <v>103</v>
      </c>
      <c r="BJ821" t="s">
        <v>104</v>
      </c>
      <c r="BK821" t="s">
        <v>330</v>
      </c>
      <c r="BL821">
        <v>2</v>
      </c>
      <c r="BM821" t="s">
        <v>106</v>
      </c>
      <c r="BN821" t="s">
        <v>331</v>
      </c>
      <c r="BO821" t="s">
        <v>327</v>
      </c>
      <c r="BP821" t="s">
        <v>332</v>
      </c>
      <c r="BQ821" t="s">
        <v>158</v>
      </c>
      <c r="BR821" t="s">
        <v>329</v>
      </c>
      <c r="BS821" t="s">
        <v>158</v>
      </c>
      <c r="BT821" t="s">
        <v>158</v>
      </c>
      <c r="BU821" t="s">
        <v>329</v>
      </c>
      <c r="BV821">
        <v>649</v>
      </c>
      <c r="BY821">
        <f t="shared" si="60"/>
        <v>1298</v>
      </c>
      <c r="BZ821" t="str">
        <f t="shared" si="61"/>
        <v>North1</v>
      </c>
      <c r="CA821">
        <f t="shared" si="62"/>
        <v>765.81999999999994</v>
      </c>
      <c r="CB821" t="str">
        <f t="shared" si="63"/>
        <v/>
      </c>
      <c r="CD821" t="s">
        <v>82</v>
      </c>
      <c r="CE821" t="str">
        <f t="shared" si="64"/>
        <v>NA</v>
      </c>
      <c r="CF821" t="s">
        <v>158</v>
      </c>
      <c r="CG821" t="s">
        <v>615</v>
      </c>
    </row>
    <row r="822" spans="1:85">
      <c r="A822">
        <v>21732095</v>
      </c>
      <c r="B822" t="s">
        <v>3137</v>
      </c>
      <c r="C822" t="s">
        <v>3138</v>
      </c>
      <c r="D822">
        <v>9437451999</v>
      </c>
      <c r="E822" t="s">
        <v>77</v>
      </c>
      <c r="F822" t="s">
        <v>3139</v>
      </c>
      <c r="G822">
        <v>601088</v>
      </c>
      <c r="H822" t="s">
        <v>1192</v>
      </c>
      <c r="I822" t="s">
        <v>1192</v>
      </c>
      <c r="K822" t="s">
        <v>77</v>
      </c>
      <c r="N822" t="s">
        <v>1193</v>
      </c>
      <c r="O822" t="s">
        <v>1194</v>
      </c>
      <c r="Q822" t="s">
        <v>967</v>
      </c>
      <c r="S822" t="s">
        <v>83</v>
      </c>
      <c r="T822" t="s">
        <v>84</v>
      </c>
      <c r="U822" t="s">
        <v>85</v>
      </c>
      <c r="W822" t="s">
        <v>86</v>
      </c>
      <c r="Y822" t="s">
        <v>84</v>
      </c>
      <c r="AA822" t="s">
        <v>1196</v>
      </c>
      <c r="AB822" t="s">
        <v>969</v>
      </c>
      <c r="AD822" t="s">
        <v>970</v>
      </c>
      <c r="AE822" t="s">
        <v>90</v>
      </c>
      <c r="AF822" t="s">
        <v>971</v>
      </c>
      <c r="AG822" t="s">
        <v>971</v>
      </c>
      <c r="AH822" t="s">
        <v>1197</v>
      </c>
      <c r="AI822" t="s">
        <v>973</v>
      </c>
      <c r="AJ822" t="s">
        <v>94</v>
      </c>
      <c r="AK822" t="s">
        <v>84</v>
      </c>
      <c r="AL822" t="s">
        <v>95</v>
      </c>
      <c r="AM822" t="s">
        <v>96</v>
      </c>
      <c r="AO822" t="s">
        <v>970</v>
      </c>
      <c r="AQ822" t="s">
        <v>973</v>
      </c>
      <c r="AS822" s="1">
        <v>46001</v>
      </c>
      <c r="AT822" s="2">
        <v>0.52986111111111112</v>
      </c>
      <c r="AU822" t="s">
        <v>3306</v>
      </c>
      <c r="AV822" t="s">
        <v>3307</v>
      </c>
      <c r="AZ822" t="s">
        <v>99</v>
      </c>
      <c r="BA822" t="s">
        <v>3308</v>
      </c>
      <c r="BB822" t="s">
        <v>967</v>
      </c>
      <c r="BD822" t="s">
        <v>3309</v>
      </c>
      <c r="BE822" t="s">
        <v>3144</v>
      </c>
      <c r="BF822" t="s">
        <v>1192</v>
      </c>
      <c r="BG822" t="s">
        <v>77</v>
      </c>
      <c r="BI822" t="s">
        <v>103</v>
      </c>
      <c r="BJ822" t="s">
        <v>104</v>
      </c>
      <c r="BK822" t="s">
        <v>237</v>
      </c>
      <c r="BL822">
        <v>2</v>
      </c>
      <c r="BM822" t="s">
        <v>106</v>
      </c>
      <c r="BN822" t="s">
        <v>238</v>
      </c>
      <c r="BO822" t="s">
        <v>120</v>
      </c>
      <c r="BP822" t="s">
        <v>239</v>
      </c>
      <c r="BQ822" t="s">
        <v>109</v>
      </c>
      <c r="BR822" t="s">
        <v>122</v>
      </c>
      <c r="BS822" t="s">
        <v>111</v>
      </c>
      <c r="BT822" t="s">
        <v>240</v>
      </c>
      <c r="BU822" t="s">
        <v>9002</v>
      </c>
      <c r="BV822">
        <v>41000</v>
      </c>
      <c r="BX822" t="s">
        <v>9001</v>
      </c>
      <c r="BY822">
        <f t="shared" si="60"/>
        <v>82000</v>
      </c>
      <c r="BZ822" t="str">
        <f t="shared" si="61"/>
        <v>East2</v>
      </c>
      <c r="CA822">
        <f t="shared" si="62"/>
        <v>48380</v>
      </c>
      <c r="CB822" t="str">
        <f t="shared" si="63"/>
        <v/>
      </c>
      <c r="CD822" t="s">
        <v>967</v>
      </c>
      <c r="CE822" t="str">
        <f t="shared" si="64"/>
        <v>Mainstream</v>
      </c>
      <c r="CF822" t="s">
        <v>111</v>
      </c>
      <c r="CG822" t="s">
        <v>9011</v>
      </c>
    </row>
    <row r="823" spans="1:85">
      <c r="A823">
        <v>21732100</v>
      </c>
      <c r="B823" t="s">
        <v>3137</v>
      </c>
      <c r="C823" t="s">
        <v>3138</v>
      </c>
      <c r="D823">
        <v>9437451999</v>
      </c>
      <c r="E823" t="s">
        <v>77</v>
      </c>
      <c r="F823" t="s">
        <v>3139</v>
      </c>
      <c r="G823">
        <v>601088</v>
      </c>
      <c r="H823" t="s">
        <v>1192</v>
      </c>
      <c r="I823" t="s">
        <v>1192</v>
      </c>
      <c r="K823" t="s">
        <v>77</v>
      </c>
      <c r="N823" t="s">
        <v>1193</v>
      </c>
      <c r="O823" t="s">
        <v>1194</v>
      </c>
      <c r="Q823" t="s">
        <v>967</v>
      </c>
      <c r="S823" t="s">
        <v>83</v>
      </c>
      <c r="T823" t="s">
        <v>84</v>
      </c>
      <c r="U823" t="s">
        <v>85</v>
      </c>
      <c r="W823" t="s">
        <v>86</v>
      </c>
      <c r="Y823" t="s">
        <v>84</v>
      </c>
      <c r="AA823" t="s">
        <v>1196</v>
      </c>
      <c r="AB823" t="s">
        <v>969</v>
      </c>
      <c r="AD823" t="s">
        <v>970</v>
      </c>
      <c r="AE823" t="s">
        <v>90</v>
      </c>
      <c r="AF823" t="s">
        <v>971</v>
      </c>
      <c r="AG823" t="s">
        <v>971</v>
      </c>
      <c r="AH823" t="s">
        <v>1197</v>
      </c>
      <c r="AI823" t="s">
        <v>973</v>
      </c>
      <c r="AJ823" t="s">
        <v>94</v>
      </c>
      <c r="AK823" t="s">
        <v>84</v>
      </c>
      <c r="AL823" t="s">
        <v>95</v>
      </c>
      <c r="AM823" t="s">
        <v>96</v>
      </c>
      <c r="AO823" t="s">
        <v>970</v>
      </c>
      <c r="AQ823" t="s">
        <v>973</v>
      </c>
      <c r="AS823" s="1">
        <v>46001</v>
      </c>
      <c r="AT823" s="2">
        <v>0.52986111111111112</v>
      </c>
      <c r="AU823" t="s">
        <v>3306</v>
      </c>
      <c r="AV823" t="s">
        <v>3310</v>
      </c>
      <c r="AZ823" t="s">
        <v>99</v>
      </c>
      <c r="BA823" t="s">
        <v>3311</v>
      </c>
      <c r="BB823" t="s">
        <v>967</v>
      </c>
      <c r="BD823" t="s">
        <v>3312</v>
      </c>
      <c r="BE823" t="s">
        <v>3144</v>
      </c>
      <c r="BF823" t="s">
        <v>1192</v>
      </c>
      <c r="BG823" t="s">
        <v>77</v>
      </c>
      <c r="BI823" t="s">
        <v>103</v>
      </c>
      <c r="BJ823" t="s">
        <v>104</v>
      </c>
      <c r="BK823" t="s">
        <v>229</v>
      </c>
      <c r="BL823">
        <v>2</v>
      </c>
      <c r="BM823" t="s">
        <v>106</v>
      </c>
      <c r="BN823" t="s">
        <v>119</v>
      </c>
      <c r="BO823" t="s">
        <v>120</v>
      </c>
      <c r="BP823" t="s">
        <v>230</v>
      </c>
      <c r="BQ823" t="s">
        <v>109</v>
      </c>
      <c r="BR823" t="s">
        <v>122</v>
      </c>
      <c r="BS823" t="s">
        <v>160</v>
      </c>
      <c r="BT823" t="s">
        <v>231</v>
      </c>
      <c r="BU823" t="s">
        <v>9002</v>
      </c>
      <c r="BV823">
        <v>31972</v>
      </c>
      <c r="BX823" t="s">
        <v>9001</v>
      </c>
      <c r="BY823">
        <f t="shared" si="60"/>
        <v>63944</v>
      </c>
      <c r="BZ823" t="str">
        <f t="shared" si="61"/>
        <v>East2</v>
      </c>
      <c r="CA823">
        <f t="shared" si="62"/>
        <v>37726.959999999999</v>
      </c>
      <c r="CB823" t="str">
        <f t="shared" si="63"/>
        <v/>
      </c>
      <c r="CD823" t="s">
        <v>967</v>
      </c>
      <c r="CE823" t="str">
        <f t="shared" si="64"/>
        <v>Entry</v>
      </c>
      <c r="CF823" t="s">
        <v>111</v>
      </c>
      <c r="CG823" t="s">
        <v>9011</v>
      </c>
    </row>
    <row r="824" spans="1:85">
      <c r="A824">
        <v>21719099</v>
      </c>
      <c r="B824" t="s">
        <v>862</v>
      </c>
      <c r="C824" t="s">
        <v>863</v>
      </c>
      <c r="D824">
        <v>7006131255</v>
      </c>
      <c r="E824" t="s">
        <v>77</v>
      </c>
      <c r="F824" t="s">
        <v>864</v>
      </c>
      <c r="G824" t="s">
        <v>865</v>
      </c>
      <c r="H824" t="s">
        <v>866</v>
      </c>
      <c r="I824" t="s">
        <v>866</v>
      </c>
      <c r="K824" t="s">
        <v>77</v>
      </c>
      <c r="N824" t="s">
        <v>523</v>
      </c>
      <c r="O824" t="s">
        <v>524</v>
      </c>
      <c r="Q824" t="s">
        <v>82</v>
      </c>
      <c r="S824" t="s">
        <v>83</v>
      </c>
      <c r="T824" t="s">
        <v>84</v>
      </c>
      <c r="U824" t="s">
        <v>85</v>
      </c>
      <c r="W824" t="s">
        <v>86</v>
      </c>
      <c r="Y824" t="s">
        <v>84</v>
      </c>
      <c r="AA824" t="s">
        <v>867</v>
      </c>
      <c r="AB824" t="s">
        <v>88</v>
      </c>
      <c r="AD824" t="s">
        <v>89</v>
      </c>
      <c r="AE824" t="s">
        <v>90</v>
      </c>
      <c r="AF824" t="s">
        <v>91</v>
      </c>
      <c r="AG824" t="s">
        <v>91</v>
      </c>
      <c r="AH824" t="s">
        <v>868</v>
      </c>
      <c r="AI824" t="s">
        <v>93</v>
      </c>
      <c r="AJ824" t="s">
        <v>94</v>
      </c>
      <c r="AK824" t="s">
        <v>84</v>
      </c>
      <c r="AL824" t="s">
        <v>95</v>
      </c>
      <c r="AM824" t="s">
        <v>96</v>
      </c>
      <c r="AO824" t="s">
        <v>89</v>
      </c>
      <c r="AQ824" t="s">
        <v>93</v>
      </c>
      <c r="AS824" s="1">
        <v>46001</v>
      </c>
      <c r="AT824" s="2">
        <v>0.53472222222222221</v>
      </c>
      <c r="AU824" t="s">
        <v>3313</v>
      </c>
      <c r="AV824" t="s">
        <v>3314</v>
      </c>
      <c r="AZ824" t="s">
        <v>99</v>
      </c>
      <c r="BB824" t="s">
        <v>82</v>
      </c>
      <c r="BD824" t="s">
        <v>3315</v>
      </c>
      <c r="BE824" t="s">
        <v>1503</v>
      </c>
      <c r="BF824" t="s">
        <v>531</v>
      </c>
      <c r="BG824" t="s">
        <v>77</v>
      </c>
      <c r="BI824" t="s">
        <v>103</v>
      </c>
      <c r="BJ824" t="s">
        <v>104</v>
      </c>
      <c r="BK824" t="s">
        <v>330</v>
      </c>
      <c r="BL824">
        <v>2</v>
      </c>
      <c r="BM824" t="s">
        <v>106</v>
      </c>
      <c r="BN824" t="s">
        <v>331</v>
      </c>
      <c r="BO824" t="s">
        <v>327</v>
      </c>
      <c r="BP824" t="s">
        <v>332</v>
      </c>
      <c r="BQ824" t="s">
        <v>158</v>
      </c>
      <c r="BR824" t="s">
        <v>329</v>
      </c>
      <c r="BS824" t="s">
        <v>158</v>
      </c>
      <c r="BT824" t="s">
        <v>158</v>
      </c>
      <c r="BU824" t="s">
        <v>329</v>
      </c>
      <c r="BV824">
        <v>649</v>
      </c>
      <c r="BY824">
        <f t="shared" si="60"/>
        <v>1298</v>
      </c>
      <c r="BZ824" t="str">
        <f t="shared" si="61"/>
        <v>North1</v>
      </c>
      <c r="CA824">
        <f t="shared" si="62"/>
        <v>765.81999999999994</v>
      </c>
      <c r="CB824" t="str">
        <f t="shared" si="63"/>
        <v/>
      </c>
      <c r="CD824" t="s">
        <v>82</v>
      </c>
      <c r="CE824" t="str">
        <f t="shared" si="64"/>
        <v>NA</v>
      </c>
      <c r="CF824" t="s">
        <v>158</v>
      </c>
      <c r="CG824" t="s">
        <v>615</v>
      </c>
    </row>
    <row r="825" spans="1:85">
      <c r="A825">
        <v>21719145</v>
      </c>
      <c r="B825" t="s">
        <v>862</v>
      </c>
      <c r="C825" t="s">
        <v>863</v>
      </c>
      <c r="D825">
        <v>7006131255</v>
      </c>
      <c r="E825" t="s">
        <v>77</v>
      </c>
      <c r="F825" t="s">
        <v>864</v>
      </c>
      <c r="G825" t="s">
        <v>865</v>
      </c>
      <c r="H825" t="s">
        <v>866</v>
      </c>
      <c r="I825" t="s">
        <v>866</v>
      </c>
      <c r="K825" t="s">
        <v>77</v>
      </c>
      <c r="N825" t="s">
        <v>523</v>
      </c>
      <c r="O825" t="s">
        <v>524</v>
      </c>
      <c r="Q825" t="s">
        <v>82</v>
      </c>
      <c r="S825" t="s">
        <v>83</v>
      </c>
      <c r="T825" t="s">
        <v>84</v>
      </c>
      <c r="U825" t="s">
        <v>85</v>
      </c>
      <c r="W825" t="s">
        <v>86</v>
      </c>
      <c r="Y825" t="s">
        <v>84</v>
      </c>
      <c r="AA825" t="s">
        <v>867</v>
      </c>
      <c r="AB825" t="s">
        <v>88</v>
      </c>
      <c r="AD825" t="s">
        <v>89</v>
      </c>
      <c r="AE825" t="s">
        <v>90</v>
      </c>
      <c r="AF825" t="s">
        <v>91</v>
      </c>
      <c r="AG825" t="s">
        <v>91</v>
      </c>
      <c r="AH825" t="s">
        <v>868</v>
      </c>
      <c r="AI825" t="s">
        <v>93</v>
      </c>
      <c r="AJ825" t="s">
        <v>94</v>
      </c>
      <c r="AK825" t="s">
        <v>84</v>
      </c>
      <c r="AL825" t="s">
        <v>95</v>
      </c>
      <c r="AM825" t="s">
        <v>96</v>
      </c>
      <c r="AO825" t="s">
        <v>89</v>
      </c>
      <c r="AQ825" t="s">
        <v>93</v>
      </c>
      <c r="AS825" s="1">
        <v>46001</v>
      </c>
      <c r="AT825" s="2">
        <v>0.56805555555555554</v>
      </c>
      <c r="AU825" t="s">
        <v>3316</v>
      </c>
      <c r="AV825" t="s">
        <v>3317</v>
      </c>
      <c r="AZ825" t="s">
        <v>99</v>
      </c>
      <c r="BA825" t="s">
        <v>3318</v>
      </c>
      <c r="BB825" t="s">
        <v>82</v>
      </c>
      <c r="BD825" t="s">
        <v>3319</v>
      </c>
      <c r="BE825" t="s">
        <v>1503</v>
      </c>
      <c r="BF825" t="s">
        <v>531</v>
      </c>
      <c r="BG825" t="s">
        <v>77</v>
      </c>
      <c r="BI825" t="s">
        <v>103</v>
      </c>
      <c r="BJ825" t="s">
        <v>104</v>
      </c>
      <c r="BK825" t="s">
        <v>752</v>
      </c>
      <c r="BL825">
        <v>1</v>
      </c>
      <c r="BM825" t="s">
        <v>106</v>
      </c>
      <c r="BN825" t="s">
        <v>119</v>
      </c>
      <c r="BO825" t="s">
        <v>753</v>
      </c>
      <c r="BP825" t="s">
        <v>754</v>
      </c>
      <c r="BQ825" t="s">
        <v>109</v>
      </c>
      <c r="BR825" t="s">
        <v>122</v>
      </c>
      <c r="BS825" t="s">
        <v>160</v>
      </c>
      <c r="BT825" t="s">
        <v>755</v>
      </c>
      <c r="BU825" t="s">
        <v>9002</v>
      </c>
      <c r="BV825">
        <v>25900</v>
      </c>
      <c r="BX825" t="s">
        <v>9001</v>
      </c>
      <c r="BY825">
        <f t="shared" si="60"/>
        <v>25900</v>
      </c>
      <c r="BZ825" t="str">
        <f t="shared" si="61"/>
        <v>North1</v>
      </c>
      <c r="CA825">
        <f t="shared" si="62"/>
        <v>30562</v>
      </c>
      <c r="CB825" t="str">
        <f t="shared" si="63"/>
        <v/>
      </c>
      <c r="CD825" t="s">
        <v>82</v>
      </c>
      <c r="CE825" t="str">
        <f t="shared" si="64"/>
        <v>Entry</v>
      </c>
      <c r="CF825" t="s">
        <v>160</v>
      </c>
      <c r="CG825" t="s">
        <v>615</v>
      </c>
    </row>
    <row r="826" spans="1:85">
      <c r="A826">
        <v>21719145</v>
      </c>
      <c r="B826" t="s">
        <v>862</v>
      </c>
      <c r="C826" t="s">
        <v>863</v>
      </c>
      <c r="D826">
        <v>7006131255</v>
      </c>
      <c r="E826" t="s">
        <v>77</v>
      </c>
      <c r="F826" t="s">
        <v>864</v>
      </c>
      <c r="G826" t="s">
        <v>865</v>
      </c>
      <c r="H826" t="s">
        <v>866</v>
      </c>
      <c r="I826" t="s">
        <v>866</v>
      </c>
      <c r="K826" t="s">
        <v>77</v>
      </c>
      <c r="N826" t="s">
        <v>523</v>
      </c>
      <c r="O826" t="s">
        <v>524</v>
      </c>
      <c r="Q826" t="s">
        <v>82</v>
      </c>
      <c r="S826" t="s">
        <v>83</v>
      </c>
      <c r="T826" t="s">
        <v>84</v>
      </c>
      <c r="U826" t="s">
        <v>85</v>
      </c>
      <c r="W826" t="s">
        <v>86</v>
      </c>
      <c r="Y826" t="s">
        <v>84</v>
      </c>
      <c r="AA826" t="s">
        <v>867</v>
      </c>
      <c r="AB826" t="s">
        <v>88</v>
      </c>
      <c r="AD826" t="s">
        <v>89</v>
      </c>
      <c r="AE826" t="s">
        <v>90</v>
      </c>
      <c r="AF826" t="s">
        <v>91</v>
      </c>
      <c r="AG826" t="s">
        <v>91</v>
      </c>
      <c r="AH826" t="s">
        <v>868</v>
      </c>
      <c r="AI826" t="s">
        <v>93</v>
      </c>
      <c r="AJ826" t="s">
        <v>94</v>
      </c>
      <c r="AK826" t="s">
        <v>84</v>
      </c>
      <c r="AL826" t="s">
        <v>95</v>
      </c>
      <c r="AM826" t="s">
        <v>96</v>
      </c>
      <c r="AO826" t="s">
        <v>89</v>
      </c>
      <c r="AQ826" t="s">
        <v>93</v>
      </c>
      <c r="AS826" s="1">
        <v>46001</v>
      </c>
      <c r="AT826" s="2">
        <v>0.56805555555555554</v>
      </c>
      <c r="AU826" t="s">
        <v>3316</v>
      </c>
      <c r="AV826" t="s">
        <v>3317</v>
      </c>
      <c r="AZ826" t="s">
        <v>99</v>
      </c>
      <c r="BA826" t="s">
        <v>3318</v>
      </c>
      <c r="BB826" t="s">
        <v>82</v>
      </c>
      <c r="BD826" t="s">
        <v>3319</v>
      </c>
      <c r="BE826" t="s">
        <v>1503</v>
      </c>
      <c r="BF826" t="s">
        <v>531</v>
      </c>
      <c r="BG826" t="s">
        <v>77</v>
      </c>
      <c r="BI826" t="s">
        <v>103</v>
      </c>
      <c r="BJ826" t="s">
        <v>104</v>
      </c>
      <c r="BK826" t="s">
        <v>330</v>
      </c>
      <c r="BL826">
        <v>3</v>
      </c>
      <c r="BM826" t="s">
        <v>106</v>
      </c>
      <c r="BN826" t="s">
        <v>331</v>
      </c>
      <c r="BO826" t="s">
        <v>327</v>
      </c>
      <c r="BP826" t="s">
        <v>332</v>
      </c>
      <c r="BQ826" t="s">
        <v>158</v>
      </c>
      <c r="BR826" t="s">
        <v>329</v>
      </c>
      <c r="BS826" t="s">
        <v>158</v>
      </c>
      <c r="BT826" t="s">
        <v>158</v>
      </c>
      <c r="BU826" t="s">
        <v>329</v>
      </c>
      <c r="BV826">
        <v>649</v>
      </c>
      <c r="BY826">
        <f t="shared" si="60"/>
        <v>1947</v>
      </c>
      <c r="BZ826" t="str">
        <f t="shared" si="61"/>
        <v>North1</v>
      </c>
      <c r="CA826">
        <f t="shared" si="62"/>
        <v>765.81999999999994</v>
      </c>
      <c r="CB826" t="str">
        <f t="shared" si="63"/>
        <v/>
      </c>
      <c r="CD826" t="s">
        <v>82</v>
      </c>
      <c r="CE826" t="str">
        <f t="shared" si="64"/>
        <v>NA</v>
      </c>
      <c r="CF826" t="s">
        <v>158</v>
      </c>
      <c r="CG826" t="s">
        <v>615</v>
      </c>
    </row>
    <row r="827" spans="1:85">
      <c r="A827">
        <v>21718315</v>
      </c>
      <c r="B827" t="s">
        <v>1212</v>
      </c>
      <c r="C827" t="s">
        <v>1213</v>
      </c>
      <c r="D827">
        <v>6352456143</v>
      </c>
      <c r="E827" t="s">
        <v>77</v>
      </c>
      <c r="F827" t="s">
        <v>1214</v>
      </c>
      <c r="G827">
        <v>601140</v>
      </c>
      <c r="H827" t="s">
        <v>921</v>
      </c>
      <c r="I827" t="s">
        <v>921</v>
      </c>
      <c r="K827" t="s">
        <v>77</v>
      </c>
      <c r="N827" t="s">
        <v>922</v>
      </c>
      <c r="O827" t="s">
        <v>923</v>
      </c>
      <c r="Q827" t="s">
        <v>141</v>
      </c>
      <c r="S827" t="s">
        <v>83</v>
      </c>
      <c r="T827" t="s">
        <v>84</v>
      </c>
      <c r="U827" t="s">
        <v>85</v>
      </c>
      <c r="W827" t="s">
        <v>86</v>
      </c>
      <c r="Y827" t="s">
        <v>84</v>
      </c>
      <c r="AA827" t="s">
        <v>1215</v>
      </c>
      <c r="AB827" t="s">
        <v>143</v>
      </c>
      <c r="AD827" t="s">
        <v>144</v>
      </c>
      <c r="AE827" t="s">
        <v>145</v>
      </c>
      <c r="AF827" t="s">
        <v>146</v>
      </c>
      <c r="AG827" t="s">
        <v>146</v>
      </c>
      <c r="AH827" t="s">
        <v>1216</v>
      </c>
      <c r="AI827" t="s">
        <v>148</v>
      </c>
      <c r="AJ827" t="s">
        <v>149</v>
      </c>
      <c r="AK827" t="s">
        <v>84</v>
      </c>
      <c r="AL827" t="s">
        <v>95</v>
      </c>
      <c r="AM827" t="s">
        <v>96</v>
      </c>
      <c r="AO827" t="s">
        <v>144</v>
      </c>
      <c r="AQ827" t="s">
        <v>148</v>
      </c>
      <c r="AS827" s="1">
        <v>46001</v>
      </c>
      <c r="AT827" s="2">
        <v>0.57222222222222219</v>
      </c>
      <c r="AU827" t="s">
        <v>3320</v>
      </c>
      <c r="AV827" t="s">
        <v>3321</v>
      </c>
      <c r="AZ827" t="s">
        <v>99</v>
      </c>
      <c r="BA827" t="s">
        <v>3322</v>
      </c>
      <c r="BB827" t="s">
        <v>385</v>
      </c>
      <c r="BD827" t="s">
        <v>3323</v>
      </c>
      <c r="BE827" t="s">
        <v>1221</v>
      </c>
      <c r="BF827" t="s">
        <v>921</v>
      </c>
      <c r="BI827" t="s">
        <v>103</v>
      </c>
      <c r="BJ827" t="s">
        <v>104</v>
      </c>
      <c r="BK827" t="s">
        <v>1792</v>
      </c>
      <c r="BL827">
        <v>1</v>
      </c>
      <c r="BM827" t="s">
        <v>106</v>
      </c>
      <c r="BN827" t="s">
        <v>119</v>
      </c>
      <c r="BO827" t="s">
        <v>1793</v>
      </c>
      <c r="BP827" t="s">
        <v>1794</v>
      </c>
      <c r="BQ827" t="s">
        <v>109</v>
      </c>
      <c r="BR827" t="s">
        <v>122</v>
      </c>
      <c r="BS827" t="s">
        <v>111</v>
      </c>
      <c r="BT827" t="s">
        <v>1795</v>
      </c>
      <c r="BU827" t="s">
        <v>9002</v>
      </c>
      <c r="BV827">
        <v>56000</v>
      </c>
      <c r="BX827" t="s">
        <v>9001</v>
      </c>
      <c r="BY827">
        <f t="shared" si="60"/>
        <v>56000</v>
      </c>
      <c r="BZ827" t="str">
        <f t="shared" si="61"/>
        <v>West1</v>
      </c>
      <c r="CA827">
        <f t="shared" si="62"/>
        <v>66080</v>
      </c>
      <c r="CB827" t="str">
        <f t="shared" si="63"/>
        <v/>
      </c>
      <c r="CD827" t="s">
        <v>9003</v>
      </c>
      <c r="CE827" t="str">
        <f t="shared" si="64"/>
        <v>Premium</v>
      </c>
      <c r="CF827" t="s">
        <v>111</v>
      </c>
      <c r="CG827" t="s">
        <v>615</v>
      </c>
    </row>
    <row r="828" spans="1:85">
      <c r="A828">
        <v>21732112</v>
      </c>
      <c r="B828" t="s">
        <v>3137</v>
      </c>
      <c r="C828" t="s">
        <v>3138</v>
      </c>
      <c r="D828">
        <v>9437451999</v>
      </c>
      <c r="E828" t="s">
        <v>77</v>
      </c>
      <c r="F828" t="s">
        <v>3139</v>
      </c>
      <c r="G828">
        <v>601088</v>
      </c>
      <c r="H828" t="s">
        <v>1192</v>
      </c>
      <c r="I828" t="s">
        <v>1192</v>
      </c>
      <c r="K828" t="s">
        <v>77</v>
      </c>
      <c r="N828" t="s">
        <v>1193</v>
      </c>
      <c r="O828" t="s">
        <v>1194</v>
      </c>
      <c r="Q828" t="s">
        <v>967</v>
      </c>
      <c r="S828" t="s">
        <v>83</v>
      </c>
      <c r="T828" t="s">
        <v>84</v>
      </c>
      <c r="U828" t="s">
        <v>85</v>
      </c>
      <c r="W828" t="s">
        <v>86</v>
      </c>
      <c r="Y828" t="s">
        <v>84</v>
      </c>
      <c r="AA828" t="s">
        <v>1196</v>
      </c>
      <c r="AB828" t="s">
        <v>969</v>
      </c>
      <c r="AD828" t="s">
        <v>970</v>
      </c>
      <c r="AE828" t="s">
        <v>90</v>
      </c>
      <c r="AF828" t="s">
        <v>971</v>
      </c>
      <c r="AG828" t="s">
        <v>971</v>
      </c>
      <c r="AH828" t="s">
        <v>1197</v>
      </c>
      <c r="AI828" t="s">
        <v>973</v>
      </c>
      <c r="AJ828" t="s">
        <v>94</v>
      </c>
      <c r="AK828" t="s">
        <v>84</v>
      </c>
      <c r="AL828" t="s">
        <v>95</v>
      </c>
      <c r="AM828" t="s">
        <v>96</v>
      </c>
      <c r="AO828" t="s">
        <v>970</v>
      </c>
      <c r="AQ828" t="s">
        <v>973</v>
      </c>
      <c r="AS828" s="1">
        <v>46001</v>
      </c>
      <c r="AT828" s="2">
        <v>0.57291666666666663</v>
      </c>
      <c r="AU828" t="s">
        <v>3324</v>
      </c>
      <c r="AV828" t="s">
        <v>3325</v>
      </c>
      <c r="AZ828" t="s">
        <v>99</v>
      </c>
      <c r="BA828" t="s">
        <v>3326</v>
      </c>
      <c r="BB828" t="s">
        <v>967</v>
      </c>
      <c r="BD828" t="s">
        <v>3327</v>
      </c>
      <c r="BE828" t="s">
        <v>3144</v>
      </c>
      <c r="BF828" t="s">
        <v>1192</v>
      </c>
      <c r="BG828" t="s">
        <v>77</v>
      </c>
      <c r="BI828" t="s">
        <v>103</v>
      </c>
      <c r="BJ828" t="s">
        <v>104</v>
      </c>
      <c r="BK828" t="s">
        <v>3328</v>
      </c>
      <c r="BL828">
        <v>2</v>
      </c>
      <c r="BM828" t="s">
        <v>106</v>
      </c>
      <c r="BN828" t="s">
        <v>119</v>
      </c>
      <c r="BO828" t="s">
        <v>120</v>
      </c>
      <c r="BP828" t="s">
        <v>3329</v>
      </c>
      <c r="BQ828" t="s">
        <v>109</v>
      </c>
      <c r="BR828" t="s">
        <v>122</v>
      </c>
      <c r="BS828" t="s">
        <v>160</v>
      </c>
      <c r="BT828" t="s">
        <v>684</v>
      </c>
      <c r="BU828" t="s">
        <v>9002</v>
      </c>
      <c r="BV828">
        <v>38990</v>
      </c>
      <c r="BX828" t="s">
        <v>9001</v>
      </c>
      <c r="BY828">
        <f t="shared" si="60"/>
        <v>77980</v>
      </c>
      <c r="BZ828" t="str">
        <f t="shared" si="61"/>
        <v>East2</v>
      </c>
      <c r="CA828">
        <f t="shared" si="62"/>
        <v>46008.2</v>
      </c>
      <c r="CB828" t="str">
        <f t="shared" si="63"/>
        <v/>
      </c>
      <c r="CD828" t="s">
        <v>967</v>
      </c>
      <c r="CE828" t="str">
        <f t="shared" si="64"/>
        <v>Mainstream</v>
      </c>
      <c r="CF828" t="s">
        <v>111</v>
      </c>
      <c r="CG828" t="s">
        <v>9011</v>
      </c>
    </row>
    <row r="829" spans="1:85">
      <c r="A829">
        <v>21718341</v>
      </c>
      <c r="B829" t="s">
        <v>1212</v>
      </c>
      <c r="C829" t="s">
        <v>1213</v>
      </c>
      <c r="D829">
        <v>6352456143</v>
      </c>
      <c r="E829" t="s">
        <v>77</v>
      </c>
      <c r="F829" t="s">
        <v>1214</v>
      </c>
      <c r="G829">
        <v>601140</v>
      </c>
      <c r="H829" t="s">
        <v>921</v>
      </c>
      <c r="I829" t="s">
        <v>921</v>
      </c>
      <c r="K829" t="s">
        <v>77</v>
      </c>
      <c r="N829" t="s">
        <v>922</v>
      </c>
      <c r="O829" t="s">
        <v>923</v>
      </c>
      <c r="Q829" t="s">
        <v>141</v>
      </c>
      <c r="S829" t="s">
        <v>83</v>
      </c>
      <c r="T829" t="s">
        <v>84</v>
      </c>
      <c r="U829" t="s">
        <v>85</v>
      </c>
      <c r="W829" t="s">
        <v>86</v>
      </c>
      <c r="Y829" t="s">
        <v>84</v>
      </c>
      <c r="AA829" t="s">
        <v>1215</v>
      </c>
      <c r="AB829" t="s">
        <v>143</v>
      </c>
      <c r="AD829" t="s">
        <v>144</v>
      </c>
      <c r="AE829" t="s">
        <v>145</v>
      </c>
      <c r="AF829" t="s">
        <v>146</v>
      </c>
      <c r="AG829" t="s">
        <v>146</v>
      </c>
      <c r="AH829" t="s">
        <v>1216</v>
      </c>
      <c r="AI829" t="s">
        <v>148</v>
      </c>
      <c r="AJ829" t="s">
        <v>149</v>
      </c>
      <c r="AK829" t="s">
        <v>84</v>
      </c>
      <c r="AL829" t="s">
        <v>95</v>
      </c>
      <c r="AM829" t="s">
        <v>96</v>
      </c>
      <c r="AO829" t="s">
        <v>144</v>
      </c>
      <c r="AQ829" t="s">
        <v>148</v>
      </c>
      <c r="AS829" s="1">
        <v>46001</v>
      </c>
      <c r="AT829" s="2">
        <v>0.57361111111111107</v>
      </c>
      <c r="AU829" t="s">
        <v>3330</v>
      </c>
      <c r="AV829" t="s">
        <v>3331</v>
      </c>
      <c r="AZ829" t="s">
        <v>99</v>
      </c>
      <c r="BA829" t="s">
        <v>3332</v>
      </c>
      <c r="BB829" t="s">
        <v>385</v>
      </c>
      <c r="BD829" t="s">
        <v>3333</v>
      </c>
      <c r="BE829" t="s">
        <v>1221</v>
      </c>
      <c r="BF829" t="s">
        <v>921</v>
      </c>
      <c r="BI829" t="s">
        <v>103</v>
      </c>
      <c r="BJ829" t="s">
        <v>104</v>
      </c>
      <c r="BK829" t="s">
        <v>237</v>
      </c>
      <c r="BL829">
        <v>1</v>
      </c>
      <c r="BM829" t="s">
        <v>106</v>
      </c>
      <c r="BN829" t="s">
        <v>238</v>
      </c>
      <c r="BO829" t="s">
        <v>120</v>
      </c>
      <c r="BP829" t="s">
        <v>239</v>
      </c>
      <c r="BQ829" t="s">
        <v>109</v>
      </c>
      <c r="BR829" t="s">
        <v>122</v>
      </c>
      <c r="BS829" t="s">
        <v>111</v>
      </c>
      <c r="BT829" t="s">
        <v>240</v>
      </c>
      <c r="BU829" t="s">
        <v>9002</v>
      </c>
      <c r="BV829">
        <v>41000</v>
      </c>
      <c r="BX829" t="s">
        <v>9001</v>
      </c>
      <c r="BY829">
        <f t="shared" si="60"/>
        <v>41000</v>
      </c>
      <c r="BZ829" t="str">
        <f t="shared" si="61"/>
        <v>West1</v>
      </c>
      <c r="CA829">
        <f t="shared" si="62"/>
        <v>48380</v>
      </c>
      <c r="CB829" t="str">
        <f t="shared" si="63"/>
        <v/>
      </c>
      <c r="CD829" t="s">
        <v>9003</v>
      </c>
      <c r="CE829" t="str">
        <f t="shared" si="64"/>
        <v>Mainstream</v>
      </c>
      <c r="CF829" t="s">
        <v>111</v>
      </c>
      <c r="CG829" t="s">
        <v>9011</v>
      </c>
    </row>
    <row r="830" spans="1:85">
      <c r="A830">
        <v>21732121</v>
      </c>
      <c r="B830" t="s">
        <v>3137</v>
      </c>
      <c r="C830" t="s">
        <v>3138</v>
      </c>
      <c r="D830">
        <v>9437451999</v>
      </c>
      <c r="E830" t="s">
        <v>77</v>
      </c>
      <c r="F830" t="s">
        <v>3139</v>
      </c>
      <c r="G830">
        <v>601088</v>
      </c>
      <c r="H830" t="s">
        <v>1192</v>
      </c>
      <c r="I830" t="s">
        <v>1192</v>
      </c>
      <c r="K830" t="s">
        <v>77</v>
      </c>
      <c r="N830" t="s">
        <v>1193</v>
      </c>
      <c r="O830" t="s">
        <v>1194</v>
      </c>
      <c r="Q830" t="s">
        <v>967</v>
      </c>
      <c r="S830" t="s">
        <v>83</v>
      </c>
      <c r="T830" t="s">
        <v>84</v>
      </c>
      <c r="U830" t="s">
        <v>85</v>
      </c>
      <c r="W830" t="s">
        <v>86</v>
      </c>
      <c r="Y830" t="s">
        <v>84</v>
      </c>
      <c r="AA830" t="s">
        <v>1196</v>
      </c>
      <c r="AB830" t="s">
        <v>969</v>
      </c>
      <c r="AD830" t="s">
        <v>970</v>
      </c>
      <c r="AE830" t="s">
        <v>90</v>
      </c>
      <c r="AF830" t="s">
        <v>971</v>
      </c>
      <c r="AG830" t="s">
        <v>971</v>
      </c>
      <c r="AH830" t="s">
        <v>1197</v>
      </c>
      <c r="AI830" t="s">
        <v>973</v>
      </c>
      <c r="AJ830" t="s">
        <v>94</v>
      </c>
      <c r="AK830" t="s">
        <v>84</v>
      </c>
      <c r="AL830" t="s">
        <v>95</v>
      </c>
      <c r="AM830" t="s">
        <v>96</v>
      </c>
      <c r="AO830" t="s">
        <v>970</v>
      </c>
      <c r="AQ830" t="s">
        <v>973</v>
      </c>
      <c r="AS830" s="1">
        <v>46001</v>
      </c>
      <c r="AT830" s="2">
        <v>0.57361111111111107</v>
      </c>
      <c r="AU830" t="s">
        <v>3324</v>
      </c>
      <c r="AV830" t="s">
        <v>3334</v>
      </c>
      <c r="AZ830" t="s">
        <v>99</v>
      </c>
      <c r="BA830" t="s">
        <v>3335</v>
      </c>
      <c r="BB830" t="s">
        <v>967</v>
      </c>
      <c r="BD830" t="s">
        <v>3336</v>
      </c>
      <c r="BE830" t="s">
        <v>3144</v>
      </c>
      <c r="BF830" t="s">
        <v>1192</v>
      </c>
      <c r="BG830" t="s">
        <v>77</v>
      </c>
      <c r="BI830" t="s">
        <v>103</v>
      </c>
      <c r="BJ830" t="s">
        <v>104</v>
      </c>
      <c r="BK830" t="s">
        <v>176</v>
      </c>
      <c r="BL830">
        <v>2</v>
      </c>
      <c r="BM830" t="s">
        <v>106</v>
      </c>
      <c r="BN830" t="s">
        <v>177</v>
      </c>
      <c r="BO830" t="s">
        <v>166</v>
      </c>
      <c r="BP830" t="s">
        <v>178</v>
      </c>
      <c r="BQ830" t="s">
        <v>158</v>
      </c>
      <c r="BR830" t="s">
        <v>159</v>
      </c>
      <c r="BS830" t="s">
        <v>111</v>
      </c>
      <c r="BT830" t="s">
        <v>158</v>
      </c>
      <c r="BU830" t="s">
        <v>161</v>
      </c>
      <c r="BV830">
        <v>5331</v>
      </c>
      <c r="BY830">
        <f t="shared" si="60"/>
        <v>10662</v>
      </c>
      <c r="BZ830" t="str">
        <f t="shared" si="61"/>
        <v>East2</v>
      </c>
      <c r="CA830">
        <f t="shared" si="62"/>
        <v>6290.58</v>
      </c>
      <c r="CB830" t="str">
        <f t="shared" si="63"/>
        <v/>
      </c>
      <c r="CD830" t="s">
        <v>967</v>
      </c>
      <c r="CE830" t="str">
        <f t="shared" si="64"/>
        <v>Mainstream</v>
      </c>
      <c r="CF830" t="s">
        <v>111</v>
      </c>
      <c r="CG830" t="s">
        <v>615</v>
      </c>
    </row>
    <row r="831" spans="1:85">
      <c r="A831">
        <v>21732121</v>
      </c>
      <c r="B831" t="s">
        <v>3137</v>
      </c>
      <c r="C831" t="s">
        <v>3138</v>
      </c>
      <c r="D831">
        <v>9437451999</v>
      </c>
      <c r="E831" t="s">
        <v>77</v>
      </c>
      <c r="F831" t="s">
        <v>3139</v>
      </c>
      <c r="G831">
        <v>601088</v>
      </c>
      <c r="H831" t="s">
        <v>1192</v>
      </c>
      <c r="I831" t="s">
        <v>1192</v>
      </c>
      <c r="K831" t="s">
        <v>77</v>
      </c>
      <c r="N831" t="s">
        <v>1193</v>
      </c>
      <c r="O831" t="s">
        <v>1194</v>
      </c>
      <c r="Q831" t="s">
        <v>967</v>
      </c>
      <c r="S831" t="s">
        <v>83</v>
      </c>
      <c r="T831" t="s">
        <v>84</v>
      </c>
      <c r="U831" t="s">
        <v>85</v>
      </c>
      <c r="W831" t="s">
        <v>86</v>
      </c>
      <c r="Y831" t="s">
        <v>84</v>
      </c>
      <c r="AA831" t="s">
        <v>1196</v>
      </c>
      <c r="AB831" t="s">
        <v>969</v>
      </c>
      <c r="AD831" t="s">
        <v>970</v>
      </c>
      <c r="AE831" t="s">
        <v>90</v>
      </c>
      <c r="AF831" t="s">
        <v>971</v>
      </c>
      <c r="AG831" t="s">
        <v>971</v>
      </c>
      <c r="AH831" t="s">
        <v>1197</v>
      </c>
      <c r="AI831" t="s">
        <v>973</v>
      </c>
      <c r="AJ831" t="s">
        <v>94</v>
      </c>
      <c r="AK831" t="s">
        <v>84</v>
      </c>
      <c r="AL831" t="s">
        <v>95</v>
      </c>
      <c r="AM831" t="s">
        <v>96</v>
      </c>
      <c r="AO831" t="s">
        <v>970</v>
      </c>
      <c r="AQ831" t="s">
        <v>973</v>
      </c>
      <c r="AS831" s="1">
        <v>46001</v>
      </c>
      <c r="AT831" s="2">
        <v>0.57361111111111107</v>
      </c>
      <c r="AU831" t="s">
        <v>3324</v>
      </c>
      <c r="AV831" t="s">
        <v>3334</v>
      </c>
      <c r="AZ831" t="s">
        <v>99</v>
      </c>
      <c r="BA831" t="s">
        <v>3335</v>
      </c>
      <c r="BB831" t="s">
        <v>967</v>
      </c>
      <c r="BD831" t="s">
        <v>3336</v>
      </c>
      <c r="BE831" t="s">
        <v>3144</v>
      </c>
      <c r="BF831" t="s">
        <v>1192</v>
      </c>
      <c r="BG831" t="s">
        <v>77</v>
      </c>
      <c r="BI831" t="s">
        <v>103</v>
      </c>
      <c r="BJ831" t="s">
        <v>104</v>
      </c>
      <c r="BK831" t="s">
        <v>1812</v>
      </c>
      <c r="BL831">
        <v>2</v>
      </c>
      <c r="BM831" t="s">
        <v>106</v>
      </c>
      <c r="BN831" t="s">
        <v>119</v>
      </c>
      <c r="BO831" t="s">
        <v>1793</v>
      </c>
      <c r="BP831" t="s">
        <v>1813</v>
      </c>
      <c r="BQ831" t="s">
        <v>109</v>
      </c>
      <c r="BR831" t="s">
        <v>122</v>
      </c>
      <c r="BS831" t="s">
        <v>160</v>
      </c>
      <c r="BT831" t="s">
        <v>1652</v>
      </c>
      <c r="BU831" t="s">
        <v>9002</v>
      </c>
      <c r="BV831">
        <v>35018</v>
      </c>
      <c r="BX831" t="s">
        <v>9001</v>
      </c>
      <c r="BY831">
        <f t="shared" si="60"/>
        <v>70036</v>
      </c>
      <c r="BZ831" t="str">
        <f t="shared" si="61"/>
        <v>East2</v>
      </c>
      <c r="CA831">
        <f t="shared" si="62"/>
        <v>41321.24</v>
      </c>
      <c r="CB831" t="str">
        <f t="shared" si="63"/>
        <v/>
      </c>
      <c r="CD831" t="s">
        <v>967</v>
      </c>
      <c r="CE831" t="str">
        <f t="shared" si="64"/>
        <v>Mainstream</v>
      </c>
      <c r="CF831" t="s">
        <v>111</v>
      </c>
      <c r="CG831" t="s">
        <v>9011</v>
      </c>
    </row>
    <row r="832" spans="1:85">
      <c r="A832">
        <v>21718349</v>
      </c>
      <c r="B832" t="s">
        <v>1212</v>
      </c>
      <c r="C832" t="s">
        <v>1213</v>
      </c>
      <c r="D832">
        <v>6352456143</v>
      </c>
      <c r="E832" t="s">
        <v>77</v>
      </c>
      <c r="F832" t="s">
        <v>1214</v>
      </c>
      <c r="G832">
        <v>601140</v>
      </c>
      <c r="H832" t="s">
        <v>921</v>
      </c>
      <c r="I832" t="s">
        <v>921</v>
      </c>
      <c r="K832" t="s">
        <v>77</v>
      </c>
      <c r="N832" t="s">
        <v>922</v>
      </c>
      <c r="O832" t="s">
        <v>923</v>
      </c>
      <c r="Q832" t="s">
        <v>141</v>
      </c>
      <c r="S832" t="s">
        <v>83</v>
      </c>
      <c r="T832" t="s">
        <v>84</v>
      </c>
      <c r="U832" t="s">
        <v>85</v>
      </c>
      <c r="W832" t="s">
        <v>86</v>
      </c>
      <c r="Y832" t="s">
        <v>84</v>
      </c>
      <c r="AA832" t="s">
        <v>1215</v>
      </c>
      <c r="AB832" t="s">
        <v>143</v>
      </c>
      <c r="AD832" t="s">
        <v>144</v>
      </c>
      <c r="AE832" t="s">
        <v>145</v>
      </c>
      <c r="AF832" t="s">
        <v>146</v>
      </c>
      <c r="AG832" t="s">
        <v>146</v>
      </c>
      <c r="AH832" t="s">
        <v>1216</v>
      </c>
      <c r="AI832" t="s">
        <v>148</v>
      </c>
      <c r="AJ832" t="s">
        <v>149</v>
      </c>
      <c r="AK832" t="s">
        <v>84</v>
      </c>
      <c r="AL832" t="s">
        <v>95</v>
      </c>
      <c r="AM832" t="s">
        <v>96</v>
      </c>
      <c r="AO832" t="s">
        <v>144</v>
      </c>
      <c r="AQ832" t="s">
        <v>148</v>
      </c>
      <c r="AS832" s="1">
        <v>46001</v>
      </c>
      <c r="AT832" s="2">
        <v>0.57361111111111107</v>
      </c>
      <c r="AU832" t="s">
        <v>3337</v>
      </c>
      <c r="AV832" t="s">
        <v>3338</v>
      </c>
      <c r="AZ832" t="s">
        <v>99</v>
      </c>
      <c r="BA832" t="s">
        <v>3339</v>
      </c>
      <c r="BB832" t="s">
        <v>385</v>
      </c>
      <c r="BD832" t="s">
        <v>3340</v>
      </c>
      <c r="BE832" t="s">
        <v>1221</v>
      </c>
      <c r="BF832" t="s">
        <v>921</v>
      </c>
      <c r="BI832" t="s">
        <v>103</v>
      </c>
      <c r="BJ832" t="s">
        <v>104</v>
      </c>
      <c r="BK832" t="s">
        <v>336</v>
      </c>
      <c r="BL832">
        <v>1</v>
      </c>
      <c r="BM832" t="s">
        <v>106</v>
      </c>
      <c r="BN832" t="s">
        <v>131</v>
      </c>
      <c r="BO832" t="s">
        <v>337</v>
      </c>
      <c r="BP832" t="s">
        <v>338</v>
      </c>
      <c r="BQ832" t="s">
        <v>109</v>
      </c>
      <c r="BR832" t="s">
        <v>131</v>
      </c>
      <c r="BS832" t="s">
        <v>111</v>
      </c>
      <c r="BT832" t="s">
        <v>339</v>
      </c>
      <c r="BU832" t="s">
        <v>9002</v>
      </c>
      <c r="BV832">
        <v>49000</v>
      </c>
      <c r="BX832" t="s">
        <v>131</v>
      </c>
      <c r="BY832">
        <f t="shared" si="60"/>
        <v>49000</v>
      </c>
      <c r="BZ832" t="str">
        <f t="shared" si="61"/>
        <v>West1</v>
      </c>
      <c r="CA832">
        <f t="shared" si="62"/>
        <v>57820</v>
      </c>
      <c r="CB832" t="str">
        <f t="shared" si="63"/>
        <v/>
      </c>
      <c r="CD832" t="s">
        <v>9003</v>
      </c>
      <c r="CE832" t="str">
        <f t="shared" si="64"/>
        <v>Mainstream</v>
      </c>
      <c r="CF832" t="s">
        <v>111</v>
      </c>
      <c r="CG832" t="s">
        <v>9011</v>
      </c>
    </row>
    <row r="833" spans="1:85">
      <c r="A833">
        <v>21718361</v>
      </c>
      <c r="B833" t="s">
        <v>1212</v>
      </c>
      <c r="C833" t="s">
        <v>1213</v>
      </c>
      <c r="D833">
        <v>6352456143</v>
      </c>
      <c r="E833" t="s">
        <v>77</v>
      </c>
      <c r="F833" t="s">
        <v>1214</v>
      </c>
      <c r="G833">
        <v>601140</v>
      </c>
      <c r="H833" t="s">
        <v>921</v>
      </c>
      <c r="I833" t="s">
        <v>921</v>
      </c>
      <c r="K833" t="s">
        <v>77</v>
      </c>
      <c r="N833" t="s">
        <v>922</v>
      </c>
      <c r="O833" t="s">
        <v>923</v>
      </c>
      <c r="Q833" t="s">
        <v>141</v>
      </c>
      <c r="S833" t="s">
        <v>83</v>
      </c>
      <c r="T833" t="s">
        <v>84</v>
      </c>
      <c r="U833" t="s">
        <v>85</v>
      </c>
      <c r="W833" t="s">
        <v>86</v>
      </c>
      <c r="Y833" t="s">
        <v>84</v>
      </c>
      <c r="AA833" t="s">
        <v>1215</v>
      </c>
      <c r="AB833" t="s">
        <v>143</v>
      </c>
      <c r="AD833" t="s">
        <v>144</v>
      </c>
      <c r="AE833" t="s">
        <v>145</v>
      </c>
      <c r="AF833" t="s">
        <v>146</v>
      </c>
      <c r="AG833" t="s">
        <v>146</v>
      </c>
      <c r="AH833" t="s">
        <v>1216</v>
      </c>
      <c r="AI833" t="s">
        <v>148</v>
      </c>
      <c r="AJ833" t="s">
        <v>149</v>
      </c>
      <c r="AK833" t="s">
        <v>84</v>
      </c>
      <c r="AL833" t="s">
        <v>95</v>
      </c>
      <c r="AM833" t="s">
        <v>96</v>
      </c>
      <c r="AO833" t="s">
        <v>144</v>
      </c>
      <c r="AQ833" t="s">
        <v>148</v>
      </c>
      <c r="AS833" s="1">
        <v>46001</v>
      </c>
      <c r="AT833" s="2">
        <v>0.57430555555555551</v>
      </c>
      <c r="AU833" t="s">
        <v>3341</v>
      </c>
      <c r="AV833" t="s">
        <v>3342</v>
      </c>
      <c r="AZ833" t="s">
        <v>99</v>
      </c>
      <c r="BA833" t="s">
        <v>3343</v>
      </c>
      <c r="BB833" t="s">
        <v>385</v>
      </c>
      <c r="BD833" t="s">
        <v>3344</v>
      </c>
      <c r="BE833" t="s">
        <v>1221</v>
      </c>
      <c r="BF833" t="s">
        <v>921</v>
      </c>
      <c r="BI833" t="s">
        <v>103</v>
      </c>
      <c r="BJ833" t="s">
        <v>104</v>
      </c>
      <c r="BK833" t="s">
        <v>681</v>
      </c>
      <c r="BL833">
        <v>1</v>
      </c>
      <c r="BM833" t="s">
        <v>106</v>
      </c>
      <c r="BN833" t="s">
        <v>131</v>
      </c>
      <c r="BO833" t="s">
        <v>682</v>
      </c>
      <c r="BP833" t="s">
        <v>683</v>
      </c>
      <c r="BQ833" t="s">
        <v>109</v>
      </c>
      <c r="BR833" t="s">
        <v>131</v>
      </c>
      <c r="BS833" t="s">
        <v>111</v>
      </c>
      <c r="BT833" t="s">
        <v>684</v>
      </c>
      <c r="BU833" t="s">
        <v>9002</v>
      </c>
      <c r="BV833">
        <v>57990</v>
      </c>
      <c r="BX833" t="s">
        <v>131</v>
      </c>
      <c r="BY833">
        <f t="shared" si="60"/>
        <v>57990</v>
      </c>
      <c r="BZ833" t="str">
        <f t="shared" si="61"/>
        <v>West1</v>
      </c>
      <c r="CA833">
        <f t="shared" si="62"/>
        <v>68428.2</v>
      </c>
      <c r="CB833" t="str">
        <f t="shared" si="63"/>
        <v/>
      </c>
      <c r="CD833" t="s">
        <v>9003</v>
      </c>
      <c r="CE833" t="str">
        <f t="shared" si="64"/>
        <v>Premium</v>
      </c>
      <c r="CF833" t="s">
        <v>111</v>
      </c>
      <c r="CG833" t="s">
        <v>9011</v>
      </c>
    </row>
    <row r="834" spans="1:85">
      <c r="A834">
        <v>21718368</v>
      </c>
      <c r="B834" t="s">
        <v>1212</v>
      </c>
      <c r="C834" t="s">
        <v>1213</v>
      </c>
      <c r="D834">
        <v>6352456143</v>
      </c>
      <c r="E834" t="s">
        <v>77</v>
      </c>
      <c r="F834" t="s">
        <v>1214</v>
      </c>
      <c r="G834">
        <v>601140</v>
      </c>
      <c r="H834" t="s">
        <v>921</v>
      </c>
      <c r="I834" t="s">
        <v>921</v>
      </c>
      <c r="K834" t="s">
        <v>77</v>
      </c>
      <c r="N834" t="s">
        <v>922</v>
      </c>
      <c r="O834" t="s">
        <v>923</v>
      </c>
      <c r="Q834" t="s">
        <v>141</v>
      </c>
      <c r="S834" t="s">
        <v>83</v>
      </c>
      <c r="T834" t="s">
        <v>84</v>
      </c>
      <c r="U834" t="s">
        <v>85</v>
      </c>
      <c r="W834" t="s">
        <v>86</v>
      </c>
      <c r="Y834" t="s">
        <v>84</v>
      </c>
      <c r="AA834" t="s">
        <v>1215</v>
      </c>
      <c r="AB834" t="s">
        <v>143</v>
      </c>
      <c r="AD834" t="s">
        <v>144</v>
      </c>
      <c r="AE834" t="s">
        <v>145</v>
      </c>
      <c r="AF834" t="s">
        <v>146</v>
      </c>
      <c r="AG834" t="s">
        <v>146</v>
      </c>
      <c r="AH834" t="s">
        <v>1216</v>
      </c>
      <c r="AI834" t="s">
        <v>148</v>
      </c>
      <c r="AJ834" t="s">
        <v>149</v>
      </c>
      <c r="AK834" t="s">
        <v>84</v>
      </c>
      <c r="AL834" t="s">
        <v>95</v>
      </c>
      <c r="AM834" t="s">
        <v>96</v>
      </c>
      <c r="AO834" t="s">
        <v>144</v>
      </c>
      <c r="AQ834" t="s">
        <v>148</v>
      </c>
      <c r="AS834" s="1">
        <v>46001</v>
      </c>
      <c r="AT834" s="2">
        <v>0.57499999999999996</v>
      </c>
      <c r="AU834" t="s">
        <v>3345</v>
      </c>
      <c r="AV834" t="s">
        <v>3346</v>
      </c>
      <c r="AZ834" t="s">
        <v>99</v>
      </c>
      <c r="BA834" t="s">
        <v>3347</v>
      </c>
      <c r="BB834" t="s">
        <v>385</v>
      </c>
      <c r="BD834" t="s">
        <v>3348</v>
      </c>
      <c r="BE834" t="s">
        <v>1221</v>
      </c>
      <c r="BF834" t="s">
        <v>921</v>
      </c>
      <c r="BI834" t="s">
        <v>103</v>
      </c>
      <c r="BJ834" t="s">
        <v>104</v>
      </c>
      <c r="BK834" t="s">
        <v>288</v>
      </c>
      <c r="BL834">
        <v>1</v>
      </c>
      <c r="BM834" t="s">
        <v>106</v>
      </c>
      <c r="BN834" t="s">
        <v>289</v>
      </c>
      <c r="BO834" t="s">
        <v>290</v>
      </c>
      <c r="BP834" t="s">
        <v>291</v>
      </c>
      <c r="BQ834" t="s">
        <v>109</v>
      </c>
      <c r="BR834" t="s">
        <v>292</v>
      </c>
      <c r="BS834" t="s">
        <v>123</v>
      </c>
      <c r="BT834" t="s">
        <v>293</v>
      </c>
      <c r="BU834" t="s">
        <v>9002</v>
      </c>
      <c r="BV834">
        <v>67500</v>
      </c>
      <c r="BX834" t="s">
        <v>9001</v>
      </c>
      <c r="BY834">
        <f t="shared" si="60"/>
        <v>67500</v>
      </c>
      <c r="BZ834" t="str">
        <f t="shared" si="61"/>
        <v>West1</v>
      </c>
      <c r="CA834">
        <f t="shared" si="62"/>
        <v>79650</v>
      </c>
      <c r="CB834" t="str">
        <f t="shared" si="63"/>
        <v>SP</v>
      </c>
      <c r="CC834" t="s">
        <v>9005</v>
      </c>
      <c r="CD834" t="s">
        <v>9003</v>
      </c>
      <c r="CE834" t="str">
        <f t="shared" si="64"/>
        <v>Premium</v>
      </c>
      <c r="CF834" t="s">
        <v>123</v>
      </c>
      <c r="CG834" t="s">
        <v>615</v>
      </c>
    </row>
    <row r="835" spans="1:85">
      <c r="A835">
        <v>21719153</v>
      </c>
      <c r="B835" t="s">
        <v>862</v>
      </c>
      <c r="C835" t="s">
        <v>863</v>
      </c>
      <c r="D835">
        <v>7006131255</v>
      </c>
      <c r="E835" t="s">
        <v>77</v>
      </c>
      <c r="F835" t="s">
        <v>864</v>
      </c>
      <c r="G835" t="s">
        <v>865</v>
      </c>
      <c r="H835" t="s">
        <v>866</v>
      </c>
      <c r="I835" t="s">
        <v>866</v>
      </c>
      <c r="K835" t="s">
        <v>77</v>
      </c>
      <c r="N835" t="s">
        <v>523</v>
      </c>
      <c r="O835" t="s">
        <v>524</v>
      </c>
      <c r="Q835" t="s">
        <v>82</v>
      </c>
      <c r="S835" t="s">
        <v>83</v>
      </c>
      <c r="T835" t="s">
        <v>84</v>
      </c>
      <c r="U835" t="s">
        <v>85</v>
      </c>
      <c r="W835" t="s">
        <v>86</v>
      </c>
      <c r="Y835" t="s">
        <v>84</v>
      </c>
      <c r="AA835" t="s">
        <v>867</v>
      </c>
      <c r="AB835" t="s">
        <v>88</v>
      </c>
      <c r="AD835" t="s">
        <v>89</v>
      </c>
      <c r="AE835" t="s">
        <v>90</v>
      </c>
      <c r="AF835" t="s">
        <v>91</v>
      </c>
      <c r="AG835" t="s">
        <v>91</v>
      </c>
      <c r="AH835" t="s">
        <v>868</v>
      </c>
      <c r="AI835" t="s">
        <v>93</v>
      </c>
      <c r="AJ835" t="s">
        <v>94</v>
      </c>
      <c r="AK835" t="s">
        <v>84</v>
      </c>
      <c r="AL835" t="s">
        <v>95</v>
      </c>
      <c r="AM835" t="s">
        <v>96</v>
      </c>
      <c r="AO835" t="s">
        <v>89</v>
      </c>
      <c r="AQ835" t="s">
        <v>93</v>
      </c>
      <c r="AS835" s="1">
        <v>46001</v>
      </c>
      <c r="AT835" s="2">
        <v>0.60902777777777772</v>
      </c>
      <c r="AU835" t="s">
        <v>3349</v>
      </c>
      <c r="AV835" t="s">
        <v>1501</v>
      </c>
      <c r="AZ835" t="s">
        <v>99</v>
      </c>
      <c r="BB835" t="s">
        <v>82</v>
      </c>
      <c r="BD835" t="s">
        <v>1502</v>
      </c>
      <c r="BE835" t="s">
        <v>1503</v>
      </c>
      <c r="BF835" t="s">
        <v>531</v>
      </c>
      <c r="BG835" t="s">
        <v>77</v>
      </c>
      <c r="BI835" t="s">
        <v>103</v>
      </c>
      <c r="BJ835" t="s">
        <v>104</v>
      </c>
      <c r="BK835" t="s">
        <v>330</v>
      </c>
      <c r="BL835">
        <v>3</v>
      </c>
      <c r="BM835" t="s">
        <v>106</v>
      </c>
      <c r="BN835" t="s">
        <v>331</v>
      </c>
      <c r="BO835" t="s">
        <v>327</v>
      </c>
      <c r="BP835" t="s">
        <v>332</v>
      </c>
      <c r="BQ835" t="s">
        <v>158</v>
      </c>
      <c r="BR835" t="s">
        <v>329</v>
      </c>
      <c r="BS835" t="s">
        <v>158</v>
      </c>
      <c r="BT835" t="s">
        <v>158</v>
      </c>
      <c r="BU835" t="s">
        <v>329</v>
      </c>
      <c r="BV835">
        <v>649</v>
      </c>
      <c r="BY835">
        <f t="shared" ref="BY835:BY898" si="65">BV835*BL835</f>
        <v>1947</v>
      </c>
      <c r="BZ835" t="str">
        <f t="shared" ref="BZ835:BZ898" si="66">Q835</f>
        <v>North1</v>
      </c>
      <c r="CA835">
        <f t="shared" ref="CA835:CA898" si="67">BV835*118%</f>
        <v>765.81999999999994</v>
      </c>
      <c r="CB835" t="str">
        <f t="shared" ref="CB835:CB898" si="68">IF(CF835="Premium",IF(CA835&gt;=65000,"SP",""),"")</f>
        <v/>
      </c>
      <c r="CD835" t="s">
        <v>82</v>
      </c>
      <c r="CE835" t="str">
        <f t="shared" ref="CE835:CE898" si="69">IF(BU835="Consumer",IF(CA835&lt;40000,"Entry",IF(AND(CA835&gt;=40000,CA835&lt;65000),"Mainstream","Premium")),IF(BU835="Visuals",BS835,"NA"))</f>
        <v>NA</v>
      </c>
      <c r="CF835" t="s">
        <v>158</v>
      </c>
      <c r="CG835" t="s">
        <v>615</v>
      </c>
    </row>
    <row r="836" spans="1:85">
      <c r="A836">
        <v>21722810</v>
      </c>
      <c r="B836" t="s">
        <v>630</v>
      </c>
      <c r="C836" t="s">
        <v>631</v>
      </c>
      <c r="D836">
        <v>7050129999</v>
      </c>
      <c r="E836" t="s">
        <v>77</v>
      </c>
      <c r="F836" t="s">
        <v>632</v>
      </c>
      <c r="G836" t="s">
        <v>633</v>
      </c>
      <c r="H836" t="s">
        <v>634</v>
      </c>
      <c r="I836" t="s">
        <v>634</v>
      </c>
      <c r="K836" t="s">
        <v>77</v>
      </c>
      <c r="N836" t="s">
        <v>635</v>
      </c>
      <c r="Q836" t="s">
        <v>308</v>
      </c>
      <c r="S836" t="s">
        <v>83</v>
      </c>
      <c r="T836" t="s">
        <v>84</v>
      </c>
      <c r="U836" t="s">
        <v>85</v>
      </c>
      <c r="W836" t="s">
        <v>86</v>
      </c>
      <c r="Y836" t="s">
        <v>84</v>
      </c>
      <c r="AA836" t="s">
        <v>636</v>
      </c>
      <c r="AB836" t="s">
        <v>310</v>
      </c>
      <c r="AD836" t="s">
        <v>311</v>
      </c>
      <c r="AE836" t="s">
        <v>145</v>
      </c>
      <c r="AF836" t="s">
        <v>312</v>
      </c>
      <c r="AG836" t="s">
        <v>312</v>
      </c>
      <c r="AH836" t="s">
        <v>637</v>
      </c>
      <c r="AI836" t="s">
        <v>314</v>
      </c>
      <c r="AJ836" t="s">
        <v>149</v>
      </c>
      <c r="AK836" t="s">
        <v>84</v>
      </c>
      <c r="AL836" t="s">
        <v>95</v>
      </c>
      <c r="AM836" t="s">
        <v>96</v>
      </c>
      <c r="AO836" t="s">
        <v>311</v>
      </c>
      <c r="AQ836" t="s">
        <v>314</v>
      </c>
      <c r="AS836" s="1">
        <v>46001</v>
      </c>
      <c r="AT836" s="2">
        <v>0.61458333333333337</v>
      </c>
      <c r="AU836" t="s">
        <v>3350</v>
      </c>
      <c r="AV836" t="s">
        <v>3351</v>
      </c>
      <c r="AZ836" t="s">
        <v>99</v>
      </c>
      <c r="BA836" t="s">
        <v>3352</v>
      </c>
      <c r="BB836" t="s">
        <v>308</v>
      </c>
      <c r="BD836" t="s">
        <v>3353</v>
      </c>
      <c r="BE836" t="s">
        <v>3354</v>
      </c>
      <c r="BF836" t="s">
        <v>634</v>
      </c>
      <c r="BG836" t="s">
        <v>77</v>
      </c>
      <c r="BI836" t="s">
        <v>103</v>
      </c>
      <c r="BJ836" t="s">
        <v>104</v>
      </c>
      <c r="BK836" t="s">
        <v>251</v>
      </c>
      <c r="BL836">
        <v>1</v>
      </c>
      <c r="BM836" t="s">
        <v>106</v>
      </c>
      <c r="BN836" t="s">
        <v>119</v>
      </c>
      <c r="BO836" t="s">
        <v>120</v>
      </c>
      <c r="BP836" t="s">
        <v>252</v>
      </c>
      <c r="BQ836" t="s">
        <v>109</v>
      </c>
      <c r="BR836" t="s">
        <v>122</v>
      </c>
      <c r="BS836" t="s">
        <v>111</v>
      </c>
      <c r="BT836" t="s">
        <v>133</v>
      </c>
      <c r="BU836" t="s">
        <v>9002</v>
      </c>
      <c r="BV836">
        <v>46000</v>
      </c>
      <c r="BX836" t="s">
        <v>9001</v>
      </c>
      <c r="BY836">
        <f t="shared" si="65"/>
        <v>46000</v>
      </c>
      <c r="BZ836" t="str">
        <f t="shared" si="66"/>
        <v>South2</v>
      </c>
      <c r="CA836">
        <f t="shared" si="67"/>
        <v>54280</v>
      </c>
      <c r="CB836" t="str">
        <f t="shared" si="68"/>
        <v/>
      </c>
      <c r="CD836" t="s">
        <v>308</v>
      </c>
      <c r="CE836" t="str">
        <f t="shared" si="69"/>
        <v>Mainstream</v>
      </c>
      <c r="CF836" t="s">
        <v>123</v>
      </c>
      <c r="CG836" t="s">
        <v>615</v>
      </c>
    </row>
    <row r="837" spans="1:85">
      <c r="A837">
        <v>21722810</v>
      </c>
      <c r="B837" t="s">
        <v>630</v>
      </c>
      <c r="C837" t="s">
        <v>631</v>
      </c>
      <c r="D837">
        <v>7050129999</v>
      </c>
      <c r="E837" t="s">
        <v>77</v>
      </c>
      <c r="F837" t="s">
        <v>632</v>
      </c>
      <c r="G837" t="s">
        <v>633</v>
      </c>
      <c r="H837" t="s">
        <v>634</v>
      </c>
      <c r="I837" t="s">
        <v>634</v>
      </c>
      <c r="K837" t="s">
        <v>77</v>
      </c>
      <c r="N837" t="s">
        <v>635</v>
      </c>
      <c r="Q837" t="s">
        <v>308</v>
      </c>
      <c r="S837" t="s">
        <v>83</v>
      </c>
      <c r="T837" t="s">
        <v>84</v>
      </c>
      <c r="U837" t="s">
        <v>85</v>
      </c>
      <c r="W837" t="s">
        <v>86</v>
      </c>
      <c r="Y837" t="s">
        <v>84</v>
      </c>
      <c r="AA837" t="s">
        <v>636</v>
      </c>
      <c r="AB837" t="s">
        <v>310</v>
      </c>
      <c r="AD837" t="s">
        <v>311</v>
      </c>
      <c r="AE837" t="s">
        <v>145</v>
      </c>
      <c r="AF837" t="s">
        <v>312</v>
      </c>
      <c r="AG837" t="s">
        <v>312</v>
      </c>
      <c r="AH837" t="s">
        <v>637</v>
      </c>
      <c r="AI837" t="s">
        <v>314</v>
      </c>
      <c r="AJ837" t="s">
        <v>149</v>
      </c>
      <c r="AK837" t="s">
        <v>84</v>
      </c>
      <c r="AL837" t="s">
        <v>95</v>
      </c>
      <c r="AM837" t="s">
        <v>96</v>
      </c>
      <c r="AO837" t="s">
        <v>311</v>
      </c>
      <c r="AQ837" t="s">
        <v>314</v>
      </c>
      <c r="AS837" s="1">
        <v>46001</v>
      </c>
      <c r="AT837" s="2">
        <v>0.61458333333333337</v>
      </c>
      <c r="AU837" t="s">
        <v>3350</v>
      </c>
      <c r="AV837" t="s">
        <v>3351</v>
      </c>
      <c r="AZ837" t="s">
        <v>99</v>
      </c>
      <c r="BA837" t="s">
        <v>3352</v>
      </c>
      <c r="BB837" t="s">
        <v>308</v>
      </c>
      <c r="BD837" t="s">
        <v>3353</v>
      </c>
      <c r="BE837" t="s">
        <v>3354</v>
      </c>
      <c r="BF837" t="s">
        <v>634</v>
      </c>
      <c r="BG837" t="s">
        <v>77</v>
      </c>
      <c r="BI837" t="s">
        <v>103</v>
      </c>
      <c r="BJ837" t="s">
        <v>104</v>
      </c>
      <c r="BK837" t="s">
        <v>118</v>
      </c>
      <c r="BL837">
        <v>1</v>
      </c>
      <c r="BM837" t="s">
        <v>106</v>
      </c>
      <c r="BN837" t="s">
        <v>119</v>
      </c>
      <c r="BO837" t="s">
        <v>120</v>
      </c>
      <c r="BP837" t="s">
        <v>121</v>
      </c>
      <c r="BQ837" t="s">
        <v>109</v>
      </c>
      <c r="BR837" t="s">
        <v>122</v>
      </c>
      <c r="BS837" t="s">
        <v>123</v>
      </c>
      <c r="BT837" t="s">
        <v>124</v>
      </c>
      <c r="BU837" t="s">
        <v>9002</v>
      </c>
      <c r="BV837">
        <v>56251</v>
      </c>
      <c r="BX837" t="s">
        <v>9001</v>
      </c>
      <c r="BY837">
        <f t="shared" si="65"/>
        <v>56251</v>
      </c>
      <c r="BZ837" t="str">
        <f t="shared" si="66"/>
        <v>South2</v>
      </c>
      <c r="CA837">
        <f t="shared" si="67"/>
        <v>66376.179999999993</v>
      </c>
      <c r="CB837" t="str">
        <f t="shared" si="68"/>
        <v/>
      </c>
      <c r="CD837" t="s">
        <v>308</v>
      </c>
      <c r="CE837" t="str">
        <f t="shared" si="69"/>
        <v>Premium</v>
      </c>
      <c r="CF837" t="s">
        <v>111</v>
      </c>
      <c r="CG837" t="s">
        <v>615</v>
      </c>
    </row>
    <row r="838" spans="1:85">
      <c r="A838">
        <v>21732162</v>
      </c>
      <c r="B838" t="s">
        <v>3137</v>
      </c>
      <c r="C838" t="s">
        <v>3138</v>
      </c>
      <c r="D838">
        <v>9437451999</v>
      </c>
      <c r="E838" t="s">
        <v>77</v>
      </c>
      <c r="F838" t="s">
        <v>3139</v>
      </c>
      <c r="G838">
        <v>601088</v>
      </c>
      <c r="H838" t="s">
        <v>1192</v>
      </c>
      <c r="I838" t="s">
        <v>1192</v>
      </c>
      <c r="K838" t="s">
        <v>77</v>
      </c>
      <c r="N838" t="s">
        <v>1193</v>
      </c>
      <c r="O838" t="s">
        <v>1194</v>
      </c>
      <c r="Q838" t="s">
        <v>967</v>
      </c>
      <c r="S838" t="s">
        <v>83</v>
      </c>
      <c r="T838" t="s">
        <v>84</v>
      </c>
      <c r="U838" t="s">
        <v>85</v>
      </c>
      <c r="W838" t="s">
        <v>86</v>
      </c>
      <c r="Y838" t="s">
        <v>84</v>
      </c>
      <c r="AA838" t="s">
        <v>1196</v>
      </c>
      <c r="AB838" t="s">
        <v>969</v>
      </c>
      <c r="AD838" t="s">
        <v>970</v>
      </c>
      <c r="AE838" t="s">
        <v>90</v>
      </c>
      <c r="AF838" t="s">
        <v>971</v>
      </c>
      <c r="AG838" t="s">
        <v>971</v>
      </c>
      <c r="AH838" t="s">
        <v>1197</v>
      </c>
      <c r="AI838" t="s">
        <v>973</v>
      </c>
      <c r="AJ838" t="s">
        <v>94</v>
      </c>
      <c r="AK838" t="s">
        <v>84</v>
      </c>
      <c r="AL838" t="s">
        <v>95</v>
      </c>
      <c r="AM838" t="s">
        <v>96</v>
      </c>
      <c r="AO838" t="s">
        <v>970</v>
      </c>
      <c r="AQ838" t="s">
        <v>973</v>
      </c>
      <c r="AS838" s="1">
        <v>46001</v>
      </c>
      <c r="AT838" s="2">
        <v>0.62847222222222221</v>
      </c>
      <c r="AU838" t="s">
        <v>3355</v>
      </c>
      <c r="AV838" t="s">
        <v>3356</v>
      </c>
      <c r="AZ838" t="s">
        <v>99</v>
      </c>
      <c r="BA838" t="s">
        <v>3357</v>
      </c>
      <c r="BB838" t="s">
        <v>967</v>
      </c>
      <c r="BD838" t="s">
        <v>3358</v>
      </c>
      <c r="BE838" t="s">
        <v>3144</v>
      </c>
      <c r="BF838" t="s">
        <v>1192</v>
      </c>
      <c r="BG838" t="s">
        <v>77</v>
      </c>
      <c r="BI838" t="s">
        <v>103</v>
      </c>
      <c r="BJ838" t="s">
        <v>104</v>
      </c>
      <c r="BK838" t="s">
        <v>663</v>
      </c>
      <c r="BL838">
        <v>2</v>
      </c>
      <c r="BM838" t="s">
        <v>106</v>
      </c>
      <c r="BN838" t="s">
        <v>107</v>
      </c>
      <c r="BO838" t="s">
        <v>664</v>
      </c>
      <c r="BP838" t="s">
        <v>665</v>
      </c>
      <c r="BQ838" t="s">
        <v>109</v>
      </c>
      <c r="BR838" t="s">
        <v>110</v>
      </c>
      <c r="BS838" t="s">
        <v>160</v>
      </c>
      <c r="BT838" t="s">
        <v>666</v>
      </c>
      <c r="BU838" t="s">
        <v>9002</v>
      </c>
      <c r="BV838">
        <v>32619</v>
      </c>
      <c r="BX838" t="s">
        <v>110</v>
      </c>
      <c r="BY838">
        <f t="shared" si="65"/>
        <v>65238</v>
      </c>
      <c r="BZ838" t="str">
        <f t="shared" si="66"/>
        <v>East2</v>
      </c>
      <c r="CA838">
        <f t="shared" si="67"/>
        <v>38490.42</v>
      </c>
      <c r="CB838" t="str">
        <f t="shared" si="68"/>
        <v/>
      </c>
      <c r="CD838" t="s">
        <v>967</v>
      </c>
      <c r="CE838" t="str">
        <f t="shared" si="69"/>
        <v>Entry</v>
      </c>
      <c r="CF838" t="s">
        <v>111</v>
      </c>
      <c r="CG838" t="s">
        <v>158</v>
      </c>
    </row>
    <row r="839" spans="1:85">
      <c r="A839">
        <v>21732162</v>
      </c>
      <c r="B839" t="s">
        <v>3137</v>
      </c>
      <c r="C839" t="s">
        <v>3138</v>
      </c>
      <c r="D839">
        <v>9437451999</v>
      </c>
      <c r="E839" t="s">
        <v>77</v>
      </c>
      <c r="F839" t="s">
        <v>3139</v>
      </c>
      <c r="G839">
        <v>601088</v>
      </c>
      <c r="H839" t="s">
        <v>1192</v>
      </c>
      <c r="I839" t="s">
        <v>1192</v>
      </c>
      <c r="K839" t="s">
        <v>77</v>
      </c>
      <c r="N839" t="s">
        <v>1193</v>
      </c>
      <c r="O839" t="s">
        <v>1194</v>
      </c>
      <c r="Q839" t="s">
        <v>967</v>
      </c>
      <c r="S839" t="s">
        <v>83</v>
      </c>
      <c r="T839" t="s">
        <v>84</v>
      </c>
      <c r="U839" t="s">
        <v>85</v>
      </c>
      <c r="W839" t="s">
        <v>86</v>
      </c>
      <c r="Y839" t="s">
        <v>84</v>
      </c>
      <c r="AA839" t="s">
        <v>1196</v>
      </c>
      <c r="AB839" t="s">
        <v>969</v>
      </c>
      <c r="AD839" t="s">
        <v>970</v>
      </c>
      <c r="AE839" t="s">
        <v>90</v>
      </c>
      <c r="AF839" t="s">
        <v>971</v>
      </c>
      <c r="AG839" t="s">
        <v>971</v>
      </c>
      <c r="AH839" t="s">
        <v>1197</v>
      </c>
      <c r="AI839" t="s">
        <v>973</v>
      </c>
      <c r="AJ839" t="s">
        <v>94</v>
      </c>
      <c r="AK839" t="s">
        <v>84</v>
      </c>
      <c r="AL839" t="s">
        <v>95</v>
      </c>
      <c r="AM839" t="s">
        <v>96</v>
      </c>
      <c r="AO839" t="s">
        <v>970</v>
      </c>
      <c r="AQ839" t="s">
        <v>973</v>
      </c>
      <c r="AS839" s="1">
        <v>46001</v>
      </c>
      <c r="AT839" s="2">
        <v>0.62847222222222221</v>
      </c>
      <c r="AU839" t="s">
        <v>3355</v>
      </c>
      <c r="AV839" t="s">
        <v>3356</v>
      </c>
      <c r="AZ839" t="s">
        <v>99</v>
      </c>
      <c r="BA839" t="s">
        <v>3357</v>
      </c>
      <c r="BB839" t="s">
        <v>967</v>
      </c>
      <c r="BD839" t="s">
        <v>3358</v>
      </c>
      <c r="BE839" t="s">
        <v>3144</v>
      </c>
      <c r="BF839" t="s">
        <v>1192</v>
      </c>
      <c r="BG839" t="s">
        <v>77</v>
      </c>
      <c r="BI839" t="s">
        <v>103</v>
      </c>
      <c r="BJ839" t="s">
        <v>104</v>
      </c>
      <c r="BK839" t="s">
        <v>908</v>
      </c>
      <c r="BL839">
        <v>2</v>
      </c>
      <c r="BM839" t="s">
        <v>106</v>
      </c>
      <c r="BN839" t="s">
        <v>909</v>
      </c>
      <c r="BO839" t="s">
        <v>909</v>
      </c>
      <c r="BP839" t="s">
        <v>910</v>
      </c>
      <c r="BQ839" t="s">
        <v>158</v>
      </c>
      <c r="BR839" t="s">
        <v>159</v>
      </c>
      <c r="BS839" t="s">
        <v>111</v>
      </c>
      <c r="BT839" t="s">
        <v>911</v>
      </c>
      <c r="BU839" t="s">
        <v>161</v>
      </c>
      <c r="BV839">
        <v>8500</v>
      </c>
      <c r="BY839">
        <f t="shared" si="65"/>
        <v>17000</v>
      </c>
      <c r="BZ839" t="str">
        <f t="shared" si="66"/>
        <v>East2</v>
      </c>
      <c r="CA839">
        <f t="shared" si="67"/>
        <v>10030</v>
      </c>
      <c r="CB839" t="str">
        <f t="shared" si="68"/>
        <v/>
      </c>
      <c r="CD839" t="s">
        <v>967</v>
      </c>
      <c r="CE839" t="str">
        <f t="shared" si="69"/>
        <v>Mainstream</v>
      </c>
      <c r="CF839" t="s">
        <v>111</v>
      </c>
      <c r="CG839" t="s">
        <v>615</v>
      </c>
    </row>
    <row r="840" spans="1:85">
      <c r="A840">
        <v>21732171</v>
      </c>
      <c r="B840" t="s">
        <v>3137</v>
      </c>
      <c r="C840" t="s">
        <v>3138</v>
      </c>
      <c r="D840">
        <v>9437451999</v>
      </c>
      <c r="E840" t="s">
        <v>77</v>
      </c>
      <c r="F840" t="s">
        <v>3139</v>
      </c>
      <c r="G840">
        <v>601088</v>
      </c>
      <c r="H840" t="s">
        <v>1192</v>
      </c>
      <c r="I840" t="s">
        <v>1192</v>
      </c>
      <c r="K840" t="s">
        <v>77</v>
      </c>
      <c r="N840" t="s">
        <v>1193</v>
      </c>
      <c r="O840" t="s">
        <v>1194</v>
      </c>
      <c r="Q840" t="s">
        <v>967</v>
      </c>
      <c r="S840" t="s">
        <v>83</v>
      </c>
      <c r="T840" t="s">
        <v>84</v>
      </c>
      <c r="U840" t="s">
        <v>85</v>
      </c>
      <c r="W840" t="s">
        <v>86</v>
      </c>
      <c r="Y840" t="s">
        <v>84</v>
      </c>
      <c r="AA840" t="s">
        <v>1196</v>
      </c>
      <c r="AB840" t="s">
        <v>969</v>
      </c>
      <c r="AD840" t="s">
        <v>970</v>
      </c>
      <c r="AE840" t="s">
        <v>90</v>
      </c>
      <c r="AF840" t="s">
        <v>971</v>
      </c>
      <c r="AG840" t="s">
        <v>971</v>
      </c>
      <c r="AH840" t="s">
        <v>1197</v>
      </c>
      <c r="AI840" t="s">
        <v>973</v>
      </c>
      <c r="AJ840" t="s">
        <v>94</v>
      </c>
      <c r="AK840" t="s">
        <v>84</v>
      </c>
      <c r="AL840" t="s">
        <v>95</v>
      </c>
      <c r="AM840" t="s">
        <v>96</v>
      </c>
      <c r="AO840" t="s">
        <v>970</v>
      </c>
      <c r="AQ840" t="s">
        <v>973</v>
      </c>
      <c r="AS840" s="1">
        <v>46001</v>
      </c>
      <c r="AT840" s="2">
        <v>0.62986111111111109</v>
      </c>
      <c r="AU840" t="s">
        <v>3355</v>
      </c>
      <c r="AV840" t="s">
        <v>3359</v>
      </c>
      <c r="AZ840" t="s">
        <v>99</v>
      </c>
      <c r="BA840" t="s">
        <v>3360</v>
      </c>
      <c r="BB840" t="s">
        <v>967</v>
      </c>
      <c r="BD840" t="s">
        <v>3361</v>
      </c>
      <c r="BE840" t="s">
        <v>3362</v>
      </c>
      <c r="BF840" t="s">
        <v>1192</v>
      </c>
      <c r="BG840" t="s">
        <v>77</v>
      </c>
      <c r="BI840" t="s">
        <v>103</v>
      </c>
      <c r="BJ840" t="s">
        <v>104</v>
      </c>
      <c r="BK840" t="s">
        <v>908</v>
      </c>
      <c r="BL840">
        <v>2</v>
      </c>
      <c r="BM840" t="s">
        <v>106</v>
      </c>
      <c r="BN840" t="s">
        <v>909</v>
      </c>
      <c r="BO840" t="s">
        <v>909</v>
      </c>
      <c r="BP840" t="s">
        <v>910</v>
      </c>
      <c r="BQ840" t="s">
        <v>158</v>
      </c>
      <c r="BR840" t="s">
        <v>159</v>
      </c>
      <c r="BS840" t="s">
        <v>111</v>
      </c>
      <c r="BT840" t="s">
        <v>911</v>
      </c>
      <c r="BU840" t="s">
        <v>161</v>
      </c>
      <c r="BV840">
        <v>8500</v>
      </c>
      <c r="BY840">
        <f t="shared" si="65"/>
        <v>17000</v>
      </c>
      <c r="BZ840" t="str">
        <f t="shared" si="66"/>
        <v>East2</v>
      </c>
      <c r="CA840">
        <f t="shared" si="67"/>
        <v>10030</v>
      </c>
      <c r="CB840" t="str">
        <f t="shared" si="68"/>
        <v/>
      </c>
      <c r="CD840" t="s">
        <v>967</v>
      </c>
      <c r="CE840" t="str">
        <f t="shared" si="69"/>
        <v>Mainstream</v>
      </c>
      <c r="CF840" t="s">
        <v>111</v>
      </c>
      <c r="CG840" t="s">
        <v>615</v>
      </c>
    </row>
    <row r="841" spans="1:85">
      <c r="A841">
        <v>21732171</v>
      </c>
      <c r="B841" t="s">
        <v>3137</v>
      </c>
      <c r="C841" t="s">
        <v>3138</v>
      </c>
      <c r="D841">
        <v>9437451999</v>
      </c>
      <c r="E841" t="s">
        <v>77</v>
      </c>
      <c r="F841" t="s">
        <v>3139</v>
      </c>
      <c r="G841">
        <v>601088</v>
      </c>
      <c r="H841" t="s">
        <v>1192</v>
      </c>
      <c r="I841" t="s">
        <v>1192</v>
      </c>
      <c r="K841" t="s">
        <v>77</v>
      </c>
      <c r="N841" t="s">
        <v>1193</v>
      </c>
      <c r="O841" t="s">
        <v>1194</v>
      </c>
      <c r="Q841" t="s">
        <v>967</v>
      </c>
      <c r="S841" t="s">
        <v>83</v>
      </c>
      <c r="T841" t="s">
        <v>84</v>
      </c>
      <c r="U841" t="s">
        <v>85</v>
      </c>
      <c r="W841" t="s">
        <v>86</v>
      </c>
      <c r="Y841" t="s">
        <v>84</v>
      </c>
      <c r="AA841" t="s">
        <v>1196</v>
      </c>
      <c r="AB841" t="s">
        <v>969</v>
      </c>
      <c r="AD841" t="s">
        <v>970</v>
      </c>
      <c r="AE841" t="s">
        <v>90</v>
      </c>
      <c r="AF841" t="s">
        <v>971</v>
      </c>
      <c r="AG841" t="s">
        <v>971</v>
      </c>
      <c r="AH841" t="s">
        <v>1197</v>
      </c>
      <c r="AI841" t="s">
        <v>973</v>
      </c>
      <c r="AJ841" t="s">
        <v>94</v>
      </c>
      <c r="AK841" t="s">
        <v>84</v>
      </c>
      <c r="AL841" t="s">
        <v>95</v>
      </c>
      <c r="AM841" t="s">
        <v>96</v>
      </c>
      <c r="AO841" t="s">
        <v>970</v>
      </c>
      <c r="AQ841" t="s">
        <v>973</v>
      </c>
      <c r="AS841" s="1">
        <v>46001</v>
      </c>
      <c r="AT841" s="2">
        <v>0.62986111111111109</v>
      </c>
      <c r="AU841" t="s">
        <v>3355</v>
      </c>
      <c r="AV841" t="s">
        <v>3359</v>
      </c>
      <c r="AZ841" t="s">
        <v>99</v>
      </c>
      <c r="BA841" t="s">
        <v>3360</v>
      </c>
      <c r="BB841" t="s">
        <v>967</v>
      </c>
      <c r="BD841" t="s">
        <v>3361</v>
      </c>
      <c r="BE841" t="s">
        <v>3362</v>
      </c>
      <c r="BF841" t="s">
        <v>1192</v>
      </c>
      <c r="BG841" t="s">
        <v>77</v>
      </c>
      <c r="BI841" t="s">
        <v>103</v>
      </c>
      <c r="BJ841" t="s">
        <v>104</v>
      </c>
      <c r="BK841" t="s">
        <v>428</v>
      </c>
      <c r="BL841">
        <v>2</v>
      </c>
      <c r="BM841" t="s">
        <v>106</v>
      </c>
      <c r="BN841" t="s">
        <v>107</v>
      </c>
      <c r="BO841" t="s">
        <v>107</v>
      </c>
      <c r="BP841" t="s">
        <v>429</v>
      </c>
      <c r="BQ841" t="s">
        <v>109</v>
      </c>
      <c r="BR841" t="s">
        <v>110</v>
      </c>
      <c r="BS841" t="s">
        <v>160</v>
      </c>
      <c r="BT841" t="s">
        <v>430</v>
      </c>
      <c r="BU841" t="s">
        <v>9002</v>
      </c>
      <c r="BV841">
        <v>31500</v>
      </c>
      <c r="BX841" t="s">
        <v>110</v>
      </c>
      <c r="BY841">
        <f t="shared" si="65"/>
        <v>63000</v>
      </c>
      <c r="BZ841" t="str">
        <f t="shared" si="66"/>
        <v>East2</v>
      </c>
      <c r="CA841">
        <f t="shared" si="67"/>
        <v>37170</v>
      </c>
      <c r="CB841" t="str">
        <f t="shared" si="68"/>
        <v/>
      </c>
      <c r="CD841" t="s">
        <v>967</v>
      </c>
      <c r="CE841" t="str">
        <f t="shared" si="69"/>
        <v>Entry</v>
      </c>
      <c r="CF841" t="s">
        <v>160</v>
      </c>
      <c r="CG841" t="s">
        <v>9011</v>
      </c>
    </row>
    <row r="842" spans="1:85">
      <c r="A842">
        <v>21732177</v>
      </c>
      <c r="B842" t="s">
        <v>3137</v>
      </c>
      <c r="C842" t="s">
        <v>3138</v>
      </c>
      <c r="D842">
        <v>9437451999</v>
      </c>
      <c r="E842" t="s">
        <v>77</v>
      </c>
      <c r="F842" t="s">
        <v>3139</v>
      </c>
      <c r="G842">
        <v>601088</v>
      </c>
      <c r="H842" t="s">
        <v>1192</v>
      </c>
      <c r="I842" t="s">
        <v>1192</v>
      </c>
      <c r="K842" t="s">
        <v>77</v>
      </c>
      <c r="N842" t="s">
        <v>1193</v>
      </c>
      <c r="O842" t="s">
        <v>1194</v>
      </c>
      <c r="Q842" t="s">
        <v>967</v>
      </c>
      <c r="S842" t="s">
        <v>83</v>
      </c>
      <c r="T842" t="s">
        <v>84</v>
      </c>
      <c r="U842" t="s">
        <v>85</v>
      </c>
      <c r="W842" t="s">
        <v>86</v>
      </c>
      <c r="Y842" t="s">
        <v>84</v>
      </c>
      <c r="AA842" t="s">
        <v>1196</v>
      </c>
      <c r="AB842" t="s">
        <v>969</v>
      </c>
      <c r="AD842" t="s">
        <v>970</v>
      </c>
      <c r="AE842" t="s">
        <v>90</v>
      </c>
      <c r="AF842" t="s">
        <v>971</v>
      </c>
      <c r="AG842" t="s">
        <v>971</v>
      </c>
      <c r="AH842" t="s">
        <v>1197</v>
      </c>
      <c r="AI842" t="s">
        <v>973</v>
      </c>
      <c r="AJ842" t="s">
        <v>94</v>
      </c>
      <c r="AK842" t="s">
        <v>84</v>
      </c>
      <c r="AL842" t="s">
        <v>95</v>
      </c>
      <c r="AM842" t="s">
        <v>96</v>
      </c>
      <c r="AO842" t="s">
        <v>970</v>
      </c>
      <c r="AQ842" t="s">
        <v>973</v>
      </c>
      <c r="AS842" s="1">
        <v>46001</v>
      </c>
      <c r="AT842" s="2">
        <v>0.63055555555555554</v>
      </c>
      <c r="AU842" t="s">
        <v>3355</v>
      </c>
      <c r="AV842" t="s">
        <v>3363</v>
      </c>
      <c r="AZ842" t="s">
        <v>99</v>
      </c>
      <c r="BA842" t="s">
        <v>3364</v>
      </c>
      <c r="BB842" t="s">
        <v>967</v>
      </c>
      <c r="BD842" t="s">
        <v>3365</v>
      </c>
      <c r="BE842" t="s">
        <v>3298</v>
      </c>
      <c r="BF842" t="s">
        <v>1192</v>
      </c>
      <c r="BG842" t="s">
        <v>77</v>
      </c>
      <c r="BI842" t="s">
        <v>103</v>
      </c>
      <c r="BJ842" t="s">
        <v>104</v>
      </c>
      <c r="BK842" t="s">
        <v>176</v>
      </c>
      <c r="BL842">
        <v>2</v>
      </c>
      <c r="BM842" t="s">
        <v>106</v>
      </c>
      <c r="BN842" t="s">
        <v>177</v>
      </c>
      <c r="BO842" t="s">
        <v>166</v>
      </c>
      <c r="BP842" t="s">
        <v>178</v>
      </c>
      <c r="BQ842" t="s">
        <v>158</v>
      </c>
      <c r="BR842" t="s">
        <v>159</v>
      </c>
      <c r="BS842" t="s">
        <v>111</v>
      </c>
      <c r="BT842" t="s">
        <v>158</v>
      </c>
      <c r="BU842" t="s">
        <v>161</v>
      </c>
      <c r="BV842">
        <v>5331</v>
      </c>
      <c r="BY842">
        <f t="shared" si="65"/>
        <v>10662</v>
      </c>
      <c r="BZ842" t="str">
        <f t="shared" si="66"/>
        <v>East2</v>
      </c>
      <c r="CA842">
        <f t="shared" si="67"/>
        <v>6290.58</v>
      </c>
      <c r="CB842" t="str">
        <f t="shared" si="68"/>
        <v/>
      </c>
      <c r="CD842" t="s">
        <v>967</v>
      </c>
      <c r="CE842" t="str">
        <f t="shared" si="69"/>
        <v>Mainstream</v>
      </c>
      <c r="CF842" t="s">
        <v>111</v>
      </c>
      <c r="CG842" t="s">
        <v>615</v>
      </c>
    </row>
    <row r="843" spans="1:85">
      <c r="A843">
        <v>21719161</v>
      </c>
      <c r="B843" t="s">
        <v>862</v>
      </c>
      <c r="C843" t="s">
        <v>863</v>
      </c>
      <c r="D843">
        <v>7006131255</v>
      </c>
      <c r="E843" t="s">
        <v>77</v>
      </c>
      <c r="F843" t="s">
        <v>864</v>
      </c>
      <c r="G843" t="s">
        <v>865</v>
      </c>
      <c r="H843" t="s">
        <v>866</v>
      </c>
      <c r="I843" t="s">
        <v>866</v>
      </c>
      <c r="K843" t="s">
        <v>77</v>
      </c>
      <c r="N843" t="s">
        <v>523</v>
      </c>
      <c r="O843" t="s">
        <v>524</v>
      </c>
      <c r="Q843" t="s">
        <v>82</v>
      </c>
      <c r="S843" t="s">
        <v>83</v>
      </c>
      <c r="T843" t="s">
        <v>84</v>
      </c>
      <c r="U843" t="s">
        <v>85</v>
      </c>
      <c r="W843" t="s">
        <v>86</v>
      </c>
      <c r="Y843" t="s">
        <v>84</v>
      </c>
      <c r="AA843" t="s">
        <v>867</v>
      </c>
      <c r="AB843" t="s">
        <v>88</v>
      </c>
      <c r="AD843" t="s">
        <v>89</v>
      </c>
      <c r="AE843" t="s">
        <v>90</v>
      </c>
      <c r="AF843" t="s">
        <v>91</v>
      </c>
      <c r="AG843" t="s">
        <v>91</v>
      </c>
      <c r="AH843" t="s">
        <v>868</v>
      </c>
      <c r="AI843" t="s">
        <v>93</v>
      </c>
      <c r="AJ843" t="s">
        <v>94</v>
      </c>
      <c r="AK843" t="s">
        <v>84</v>
      </c>
      <c r="AL843" t="s">
        <v>95</v>
      </c>
      <c r="AM843" t="s">
        <v>96</v>
      </c>
      <c r="AO843" t="s">
        <v>89</v>
      </c>
      <c r="AQ843" t="s">
        <v>93</v>
      </c>
      <c r="AS843" s="1">
        <v>46001</v>
      </c>
      <c r="AT843" s="2">
        <v>0.63611111111111107</v>
      </c>
      <c r="AU843" t="s">
        <v>3366</v>
      </c>
      <c r="AV843" t="s">
        <v>3367</v>
      </c>
      <c r="AZ843" t="s">
        <v>99</v>
      </c>
      <c r="BA843" t="s">
        <v>3368</v>
      </c>
      <c r="BB843" t="s">
        <v>82</v>
      </c>
      <c r="BD843" t="s">
        <v>3369</v>
      </c>
      <c r="BE843" t="s">
        <v>1503</v>
      </c>
      <c r="BF843" t="s">
        <v>531</v>
      </c>
      <c r="BG843" t="s">
        <v>263</v>
      </c>
      <c r="BI843" t="s">
        <v>103</v>
      </c>
      <c r="BJ843" t="s">
        <v>104</v>
      </c>
      <c r="BK843" t="s">
        <v>330</v>
      </c>
      <c r="BL843">
        <v>2</v>
      </c>
      <c r="BM843" t="s">
        <v>106</v>
      </c>
      <c r="BN843" t="s">
        <v>331</v>
      </c>
      <c r="BO843" t="s">
        <v>327</v>
      </c>
      <c r="BP843" t="s">
        <v>332</v>
      </c>
      <c r="BQ843" t="s">
        <v>158</v>
      </c>
      <c r="BR843" t="s">
        <v>329</v>
      </c>
      <c r="BS843" t="s">
        <v>158</v>
      </c>
      <c r="BT843" t="s">
        <v>158</v>
      </c>
      <c r="BU843" t="s">
        <v>329</v>
      </c>
      <c r="BV843">
        <v>649</v>
      </c>
      <c r="BY843">
        <f t="shared" si="65"/>
        <v>1298</v>
      </c>
      <c r="BZ843" t="str">
        <f t="shared" si="66"/>
        <v>North1</v>
      </c>
      <c r="CA843">
        <f t="shared" si="67"/>
        <v>765.81999999999994</v>
      </c>
      <c r="CB843" t="str">
        <f t="shared" si="68"/>
        <v/>
      </c>
      <c r="CD843" t="s">
        <v>82</v>
      </c>
      <c r="CE843" t="str">
        <f t="shared" si="69"/>
        <v>NA</v>
      </c>
      <c r="CF843" t="s">
        <v>158</v>
      </c>
      <c r="CG843" t="s">
        <v>615</v>
      </c>
    </row>
    <row r="844" spans="1:85">
      <c r="A844">
        <v>21719170</v>
      </c>
      <c r="B844" t="s">
        <v>862</v>
      </c>
      <c r="C844" t="s">
        <v>863</v>
      </c>
      <c r="D844">
        <v>7006131255</v>
      </c>
      <c r="E844" t="s">
        <v>77</v>
      </c>
      <c r="F844" t="s">
        <v>864</v>
      </c>
      <c r="G844" t="s">
        <v>865</v>
      </c>
      <c r="H844" t="s">
        <v>866</v>
      </c>
      <c r="I844" t="s">
        <v>866</v>
      </c>
      <c r="K844" t="s">
        <v>77</v>
      </c>
      <c r="N844" t="s">
        <v>523</v>
      </c>
      <c r="O844" t="s">
        <v>524</v>
      </c>
      <c r="Q844" t="s">
        <v>82</v>
      </c>
      <c r="S844" t="s">
        <v>83</v>
      </c>
      <c r="T844" t="s">
        <v>84</v>
      </c>
      <c r="U844" t="s">
        <v>85</v>
      </c>
      <c r="W844" t="s">
        <v>86</v>
      </c>
      <c r="Y844" t="s">
        <v>84</v>
      </c>
      <c r="AA844" t="s">
        <v>867</v>
      </c>
      <c r="AB844" t="s">
        <v>88</v>
      </c>
      <c r="AD844" t="s">
        <v>89</v>
      </c>
      <c r="AE844" t="s">
        <v>90</v>
      </c>
      <c r="AF844" t="s">
        <v>91</v>
      </c>
      <c r="AG844" t="s">
        <v>91</v>
      </c>
      <c r="AH844" t="s">
        <v>868</v>
      </c>
      <c r="AI844" t="s">
        <v>93</v>
      </c>
      <c r="AJ844" t="s">
        <v>94</v>
      </c>
      <c r="AK844" t="s">
        <v>84</v>
      </c>
      <c r="AL844" t="s">
        <v>95</v>
      </c>
      <c r="AM844" t="s">
        <v>96</v>
      </c>
      <c r="AO844" t="s">
        <v>89</v>
      </c>
      <c r="AQ844" t="s">
        <v>93</v>
      </c>
      <c r="AS844" s="1">
        <v>46001</v>
      </c>
      <c r="AT844" s="2">
        <v>0.65694444444444444</v>
      </c>
      <c r="AU844" t="s">
        <v>3370</v>
      </c>
      <c r="AV844" t="s">
        <v>941</v>
      </c>
      <c r="AZ844" t="s">
        <v>99</v>
      </c>
      <c r="BA844" t="s">
        <v>3371</v>
      </c>
      <c r="BB844" t="s">
        <v>82</v>
      </c>
      <c r="BD844" t="s">
        <v>3372</v>
      </c>
      <c r="BE844" t="s">
        <v>3373</v>
      </c>
      <c r="BF844" t="s">
        <v>531</v>
      </c>
      <c r="BG844" t="s">
        <v>77</v>
      </c>
      <c r="BI844" t="s">
        <v>103</v>
      </c>
      <c r="BJ844" t="s">
        <v>104</v>
      </c>
      <c r="BK844" t="s">
        <v>330</v>
      </c>
      <c r="BL844">
        <v>3</v>
      </c>
      <c r="BM844" t="s">
        <v>106</v>
      </c>
      <c r="BN844" t="s">
        <v>331</v>
      </c>
      <c r="BO844" t="s">
        <v>327</v>
      </c>
      <c r="BP844" t="s">
        <v>332</v>
      </c>
      <c r="BQ844" t="s">
        <v>158</v>
      </c>
      <c r="BR844" t="s">
        <v>329</v>
      </c>
      <c r="BS844" t="s">
        <v>158</v>
      </c>
      <c r="BT844" t="s">
        <v>158</v>
      </c>
      <c r="BU844" t="s">
        <v>329</v>
      </c>
      <c r="BV844">
        <v>649</v>
      </c>
      <c r="BY844">
        <f t="shared" si="65"/>
        <v>1947</v>
      </c>
      <c r="BZ844" t="str">
        <f t="shared" si="66"/>
        <v>North1</v>
      </c>
      <c r="CA844">
        <f t="shared" si="67"/>
        <v>765.81999999999994</v>
      </c>
      <c r="CB844" t="str">
        <f t="shared" si="68"/>
        <v/>
      </c>
      <c r="CD844" t="s">
        <v>82</v>
      </c>
      <c r="CE844" t="str">
        <f t="shared" si="69"/>
        <v>NA</v>
      </c>
      <c r="CF844" t="s">
        <v>158</v>
      </c>
      <c r="CG844" t="s">
        <v>615</v>
      </c>
    </row>
    <row r="845" spans="1:85">
      <c r="A845">
        <v>21718961</v>
      </c>
      <c r="B845" t="s">
        <v>3374</v>
      </c>
      <c r="C845" t="s">
        <v>3375</v>
      </c>
      <c r="D845">
        <v>9549367888</v>
      </c>
      <c r="E845" t="s">
        <v>77</v>
      </c>
      <c r="F845" t="s">
        <v>3376</v>
      </c>
      <c r="G845" t="s">
        <v>3377</v>
      </c>
      <c r="H845" t="s">
        <v>371</v>
      </c>
      <c r="I845" t="s">
        <v>371</v>
      </c>
      <c r="K845" t="s">
        <v>77</v>
      </c>
      <c r="N845" t="s">
        <v>372</v>
      </c>
      <c r="O845" t="s">
        <v>373</v>
      </c>
      <c r="Q845" t="s">
        <v>82</v>
      </c>
      <c r="S845" t="s">
        <v>83</v>
      </c>
      <c r="T845" t="s">
        <v>84</v>
      </c>
      <c r="U845" t="s">
        <v>85</v>
      </c>
      <c r="W845" t="s">
        <v>86</v>
      </c>
      <c r="Y845" t="s">
        <v>84</v>
      </c>
      <c r="AA845" t="s">
        <v>374</v>
      </c>
      <c r="AB845" t="s">
        <v>88</v>
      </c>
      <c r="AD845" t="s">
        <v>89</v>
      </c>
      <c r="AE845" t="s">
        <v>90</v>
      </c>
      <c r="AF845" t="s">
        <v>91</v>
      </c>
      <c r="AG845" t="s">
        <v>91</v>
      </c>
      <c r="AH845" t="s">
        <v>375</v>
      </c>
      <c r="AI845" t="s">
        <v>93</v>
      </c>
      <c r="AJ845" t="s">
        <v>94</v>
      </c>
      <c r="AK845" t="s">
        <v>84</v>
      </c>
      <c r="AL845" t="s">
        <v>95</v>
      </c>
      <c r="AM845" t="s">
        <v>96</v>
      </c>
      <c r="AO845" t="s">
        <v>89</v>
      </c>
      <c r="AQ845" t="s">
        <v>93</v>
      </c>
      <c r="AS845" s="1">
        <v>46001</v>
      </c>
      <c r="AT845" s="2">
        <v>0.65972222222222221</v>
      </c>
      <c r="AU845" t="s">
        <v>3378</v>
      </c>
      <c r="AV845" t="s">
        <v>3379</v>
      </c>
      <c r="AZ845" t="s">
        <v>99</v>
      </c>
      <c r="BB845" t="s">
        <v>385</v>
      </c>
      <c r="BD845" t="s">
        <v>3380</v>
      </c>
      <c r="BE845" t="s">
        <v>3381</v>
      </c>
      <c r="BF845" t="s">
        <v>371</v>
      </c>
      <c r="BG845" t="s">
        <v>263</v>
      </c>
      <c r="BI845" t="s">
        <v>103</v>
      </c>
      <c r="BJ845" t="s">
        <v>104</v>
      </c>
      <c r="BK845" t="s">
        <v>223</v>
      </c>
      <c r="BL845">
        <v>2</v>
      </c>
      <c r="BM845" t="s">
        <v>106</v>
      </c>
      <c r="BN845" t="s">
        <v>224</v>
      </c>
      <c r="BO845" t="s">
        <v>225</v>
      </c>
      <c r="BP845" t="s">
        <v>226</v>
      </c>
      <c r="BQ845" t="s">
        <v>109</v>
      </c>
      <c r="BR845" t="s">
        <v>227</v>
      </c>
      <c r="BS845" t="s">
        <v>123</v>
      </c>
      <c r="BT845" t="s">
        <v>228</v>
      </c>
      <c r="BU845" t="s">
        <v>9002</v>
      </c>
      <c r="BV845">
        <v>85290</v>
      </c>
      <c r="BX845" t="s">
        <v>9001</v>
      </c>
      <c r="BY845">
        <f t="shared" si="65"/>
        <v>170580</v>
      </c>
      <c r="BZ845" t="str">
        <f t="shared" si="66"/>
        <v>North1</v>
      </c>
      <c r="CA845">
        <f t="shared" si="67"/>
        <v>100642.2</v>
      </c>
      <c r="CB845" t="str">
        <f t="shared" si="68"/>
        <v>SP</v>
      </c>
      <c r="CC845" t="s">
        <v>227</v>
      </c>
      <c r="CD845" t="s">
        <v>82</v>
      </c>
      <c r="CE845" t="str">
        <f t="shared" si="69"/>
        <v>Premium</v>
      </c>
      <c r="CF845" t="s">
        <v>123</v>
      </c>
      <c r="CG845" t="s">
        <v>615</v>
      </c>
    </row>
    <row r="846" spans="1:85">
      <c r="A846">
        <v>21719184</v>
      </c>
      <c r="B846" t="s">
        <v>862</v>
      </c>
      <c r="C846" t="s">
        <v>863</v>
      </c>
      <c r="D846">
        <v>7006131255</v>
      </c>
      <c r="E846" t="s">
        <v>77</v>
      </c>
      <c r="F846" t="s">
        <v>864</v>
      </c>
      <c r="G846" t="s">
        <v>865</v>
      </c>
      <c r="H846" t="s">
        <v>866</v>
      </c>
      <c r="I846" t="s">
        <v>866</v>
      </c>
      <c r="K846" t="s">
        <v>77</v>
      </c>
      <c r="N846" t="s">
        <v>523</v>
      </c>
      <c r="O846" t="s">
        <v>524</v>
      </c>
      <c r="Q846" t="s">
        <v>82</v>
      </c>
      <c r="S846" t="s">
        <v>83</v>
      </c>
      <c r="T846" t="s">
        <v>84</v>
      </c>
      <c r="U846" t="s">
        <v>85</v>
      </c>
      <c r="W846" t="s">
        <v>86</v>
      </c>
      <c r="Y846" t="s">
        <v>84</v>
      </c>
      <c r="AA846" t="s">
        <v>867</v>
      </c>
      <c r="AB846" t="s">
        <v>88</v>
      </c>
      <c r="AD846" t="s">
        <v>89</v>
      </c>
      <c r="AE846" t="s">
        <v>90</v>
      </c>
      <c r="AF846" t="s">
        <v>91</v>
      </c>
      <c r="AG846" t="s">
        <v>91</v>
      </c>
      <c r="AH846" t="s">
        <v>868</v>
      </c>
      <c r="AI846" t="s">
        <v>93</v>
      </c>
      <c r="AJ846" t="s">
        <v>94</v>
      </c>
      <c r="AK846" t="s">
        <v>84</v>
      </c>
      <c r="AL846" t="s">
        <v>95</v>
      </c>
      <c r="AM846" t="s">
        <v>96</v>
      </c>
      <c r="AO846" t="s">
        <v>89</v>
      </c>
      <c r="AQ846" t="s">
        <v>93</v>
      </c>
      <c r="AS846" s="1">
        <v>46001</v>
      </c>
      <c r="AT846" s="2">
        <v>0.67777777777777781</v>
      </c>
      <c r="AU846" t="s">
        <v>3382</v>
      </c>
      <c r="AV846" t="s">
        <v>3383</v>
      </c>
      <c r="AZ846" t="s">
        <v>99</v>
      </c>
      <c r="BB846" t="s">
        <v>82</v>
      </c>
      <c r="BD846" t="s">
        <v>3384</v>
      </c>
      <c r="BE846" t="s">
        <v>1503</v>
      </c>
      <c r="BF846" t="s">
        <v>531</v>
      </c>
      <c r="BG846" t="s">
        <v>77</v>
      </c>
      <c r="BI846" t="s">
        <v>103</v>
      </c>
      <c r="BJ846" t="s">
        <v>104</v>
      </c>
      <c r="BK846" t="s">
        <v>752</v>
      </c>
      <c r="BL846">
        <v>1</v>
      </c>
      <c r="BM846" t="s">
        <v>106</v>
      </c>
      <c r="BN846" t="s">
        <v>119</v>
      </c>
      <c r="BO846" t="s">
        <v>753</v>
      </c>
      <c r="BP846" t="s">
        <v>754</v>
      </c>
      <c r="BQ846" t="s">
        <v>109</v>
      </c>
      <c r="BR846" t="s">
        <v>122</v>
      </c>
      <c r="BS846" t="s">
        <v>160</v>
      </c>
      <c r="BT846" t="s">
        <v>755</v>
      </c>
      <c r="BU846" t="s">
        <v>9002</v>
      </c>
      <c r="BV846">
        <v>25900</v>
      </c>
      <c r="BX846" t="s">
        <v>9001</v>
      </c>
      <c r="BY846">
        <f t="shared" si="65"/>
        <v>25900</v>
      </c>
      <c r="BZ846" t="str">
        <f t="shared" si="66"/>
        <v>North1</v>
      </c>
      <c r="CA846">
        <f t="shared" si="67"/>
        <v>30562</v>
      </c>
      <c r="CB846" t="str">
        <f t="shared" si="68"/>
        <v/>
      </c>
      <c r="CD846" t="s">
        <v>82</v>
      </c>
      <c r="CE846" t="str">
        <f t="shared" si="69"/>
        <v>Entry</v>
      </c>
      <c r="CF846" t="s">
        <v>160</v>
      </c>
      <c r="CG846" t="s">
        <v>615</v>
      </c>
    </row>
    <row r="847" spans="1:85">
      <c r="A847">
        <v>21719184</v>
      </c>
      <c r="B847" t="s">
        <v>862</v>
      </c>
      <c r="C847" t="s">
        <v>863</v>
      </c>
      <c r="D847">
        <v>7006131255</v>
      </c>
      <c r="E847" t="s">
        <v>77</v>
      </c>
      <c r="F847" t="s">
        <v>864</v>
      </c>
      <c r="G847" t="s">
        <v>865</v>
      </c>
      <c r="H847" t="s">
        <v>866</v>
      </c>
      <c r="I847" t="s">
        <v>866</v>
      </c>
      <c r="K847" t="s">
        <v>77</v>
      </c>
      <c r="N847" t="s">
        <v>523</v>
      </c>
      <c r="O847" t="s">
        <v>524</v>
      </c>
      <c r="Q847" t="s">
        <v>82</v>
      </c>
      <c r="S847" t="s">
        <v>83</v>
      </c>
      <c r="T847" t="s">
        <v>84</v>
      </c>
      <c r="U847" t="s">
        <v>85</v>
      </c>
      <c r="W847" t="s">
        <v>86</v>
      </c>
      <c r="Y847" t="s">
        <v>84</v>
      </c>
      <c r="AA847" t="s">
        <v>867</v>
      </c>
      <c r="AB847" t="s">
        <v>88</v>
      </c>
      <c r="AD847" t="s">
        <v>89</v>
      </c>
      <c r="AE847" t="s">
        <v>90</v>
      </c>
      <c r="AF847" t="s">
        <v>91</v>
      </c>
      <c r="AG847" t="s">
        <v>91</v>
      </c>
      <c r="AH847" t="s">
        <v>868</v>
      </c>
      <c r="AI847" t="s">
        <v>93</v>
      </c>
      <c r="AJ847" t="s">
        <v>94</v>
      </c>
      <c r="AK847" t="s">
        <v>84</v>
      </c>
      <c r="AL847" t="s">
        <v>95</v>
      </c>
      <c r="AM847" t="s">
        <v>96</v>
      </c>
      <c r="AO847" t="s">
        <v>89</v>
      </c>
      <c r="AQ847" t="s">
        <v>93</v>
      </c>
      <c r="AS847" s="1">
        <v>46001</v>
      </c>
      <c r="AT847" s="2">
        <v>0.67777777777777781</v>
      </c>
      <c r="AU847" t="s">
        <v>3382</v>
      </c>
      <c r="AV847" t="s">
        <v>3383</v>
      </c>
      <c r="AZ847" t="s">
        <v>99</v>
      </c>
      <c r="BB847" t="s">
        <v>82</v>
      </c>
      <c r="BD847" t="s">
        <v>3384</v>
      </c>
      <c r="BE847" t="s">
        <v>1503</v>
      </c>
      <c r="BF847" t="s">
        <v>531</v>
      </c>
      <c r="BG847" t="s">
        <v>77</v>
      </c>
      <c r="BI847" t="s">
        <v>103</v>
      </c>
      <c r="BJ847" t="s">
        <v>104</v>
      </c>
      <c r="BK847" t="s">
        <v>330</v>
      </c>
      <c r="BL847">
        <v>3</v>
      </c>
      <c r="BM847" t="s">
        <v>106</v>
      </c>
      <c r="BN847" t="s">
        <v>331</v>
      </c>
      <c r="BO847" t="s">
        <v>327</v>
      </c>
      <c r="BP847" t="s">
        <v>332</v>
      </c>
      <c r="BQ847" t="s">
        <v>158</v>
      </c>
      <c r="BR847" t="s">
        <v>329</v>
      </c>
      <c r="BS847" t="s">
        <v>158</v>
      </c>
      <c r="BT847" t="s">
        <v>158</v>
      </c>
      <c r="BU847" t="s">
        <v>329</v>
      </c>
      <c r="BV847">
        <v>649</v>
      </c>
      <c r="BY847">
        <f t="shared" si="65"/>
        <v>1947</v>
      </c>
      <c r="BZ847" t="str">
        <f t="shared" si="66"/>
        <v>North1</v>
      </c>
      <c r="CA847">
        <f t="shared" si="67"/>
        <v>765.81999999999994</v>
      </c>
      <c r="CB847" t="str">
        <f t="shared" si="68"/>
        <v/>
      </c>
      <c r="CD847" t="s">
        <v>82</v>
      </c>
      <c r="CE847" t="str">
        <f t="shared" si="69"/>
        <v>NA</v>
      </c>
      <c r="CF847" t="s">
        <v>158</v>
      </c>
      <c r="CG847" t="s">
        <v>615</v>
      </c>
    </row>
    <row r="848" spans="1:85">
      <c r="A848">
        <v>21719193</v>
      </c>
      <c r="B848" t="s">
        <v>862</v>
      </c>
      <c r="C848" t="s">
        <v>863</v>
      </c>
      <c r="D848">
        <v>7006131255</v>
      </c>
      <c r="E848" t="s">
        <v>77</v>
      </c>
      <c r="F848" t="s">
        <v>864</v>
      </c>
      <c r="G848" t="s">
        <v>865</v>
      </c>
      <c r="H848" t="s">
        <v>866</v>
      </c>
      <c r="I848" t="s">
        <v>866</v>
      </c>
      <c r="K848" t="s">
        <v>77</v>
      </c>
      <c r="N848" t="s">
        <v>523</v>
      </c>
      <c r="O848" t="s">
        <v>524</v>
      </c>
      <c r="Q848" t="s">
        <v>82</v>
      </c>
      <c r="S848" t="s">
        <v>83</v>
      </c>
      <c r="T848" t="s">
        <v>84</v>
      </c>
      <c r="U848" t="s">
        <v>85</v>
      </c>
      <c r="W848" t="s">
        <v>86</v>
      </c>
      <c r="Y848" t="s">
        <v>84</v>
      </c>
      <c r="AA848" t="s">
        <v>867</v>
      </c>
      <c r="AB848" t="s">
        <v>88</v>
      </c>
      <c r="AD848" t="s">
        <v>89</v>
      </c>
      <c r="AE848" t="s">
        <v>90</v>
      </c>
      <c r="AF848" t="s">
        <v>91</v>
      </c>
      <c r="AG848" t="s">
        <v>91</v>
      </c>
      <c r="AH848" t="s">
        <v>868</v>
      </c>
      <c r="AI848" t="s">
        <v>93</v>
      </c>
      <c r="AJ848" t="s">
        <v>94</v>
      </c>
      <c r="AK848" t="s">
        <v>84</v>
      </c>
      <c r="AL848" t="s">
        <v>95</v>
      </c>
      <c r="AM848" t="s">
        <v>96</v>
      </c>
      <c r="AO848" t="s">
        <v>89</v>
      </c>
      <c r="AQ848" t="s">
        <v>93</v>
      </c>
      <c r="AS848" s="1">
        <v>46001</v>
      </c>
      <c r="AT848" s="2">
        <v>0.7</v>
      </c>
      <c r="AU848" t="s">
        <v>3385</v>
      </c>
      <c r="AV848" t="s">
        <v>3386</v>
      </c>
      <c r="AZ848" t="s">
        <v>99</v>
      </c>
      <c r="BA848" t="s">
        <v>3387</v>
      </c>
      <c r="BB848" t="s">
        <v>82</v>
      </c>
      <c r="BD848" t="s">
        <v>3388</v>
      </c>
      <c r="BE848" t="s">
        <v>3373</v>
      </c>
      <c r="BF848" t="s">
        <v>531</v>
      </c>
      <c r="BG848" t="s">
        <v>77</v>
      </c>
      <c r="BI848" t="s">
        <v>103</v>
      </c>
      <c r="BJ848" t="s">
        <v>104</v>
      </c>
      <c r="BK848" t="s">
        <v>1558</v>
      </c>
      <c r="BL848">
        <v>1</v>
      </c>
      <c r="BM848" t="s">
        <v>106</v>
      </c>
      <c r="BN848" t="s">
        <v>224</v>
      </c>
      <c r="BO848" t="s">
        <v>224</v>
      </c>
      <c r="BP848" t="s">
        <v>1559</v>
      </c>
      <c r="BQ848" t="s">
        <v>109</v>
      </c>
      <c r="BR848" t="s">
        <v>122</v>
      </c>
      <c r="BS848" t="s">
        <v>123</v>
      </c>
      <c r="BT848" t="s">
        <v>1560</v>
      </c>
      <c r="BU848" t="s">
        <v>9002</v>
      </c>
      <c r="BV848">
        <v>50000</v>
      </c>
      <c r="BX848" t="s">
        <v>9001</v>
      </c>
      <c r="BY848">
        <f t="shared" si="65"/>
        <v>50000</v>
      </c>
      <c r="BZ848" t="str">
        <f t="shared" si="66"/>
        <v>North1</v>
      </c>
      <c r="CA848">
        <f t="shared" si="67"/>
        <v>59000</v>
      </c>
      <c r="CB848" t="str">
        <f t="shared" si="68"/>
        <v/>
      </c>
      <c r="CD848" t="s">
        <v>82</v>
      </c>
      <c r="CE848" t="str">
        <f t="shared" si="69"/>
        <v>Mainstream</v>
      </c>
      <c r="CF848" t="s">
        <v>123</v>
      </c>
      <c r="CG848" t="s">
        <v>615</v>
      </c>
    </row>
    <row r="849" spans="1:85">
      <c r="A849">
        <v>21719193</v>
      </c>
      <c r="B849" t="s">
        <v>862</v>
      </c>
      <c r="C849" t="s">
        <v>863</v>
      </c>
      <c r="D849">
        <v>7006131255</v>
      </c>
      <c r="E849" t="s">
        <v>77</v>
      </c>
      <c r="F849" t="s">
        <v>864</v>
      </c>
      <c r="G849" t="s">
        <v>865</v>
      </c>
      <c r="H849" t="s">
        <v>866</v>
      </c>
      <c r="I849" t="s">
        <v>866</v>
      </c>
      <c r="K849" t="s">
        <v>77</v>
      </c>
      <c r="N849" t="s">
        <v>523</v>
      </c>
      <c r="O849" t="s">
        <v>524</v>
      </c>
      <c r="Q849" t="s">
        <v>82</v>
      </c>
      <c r="S849" t="s">
        <v>83</v>
      </c>
      <c r="T849" t="s">
        <v>84</v>
      </c>
      <c r="U849" t="s">
        <v>85</v>
      </c>
      <c r="W849" t="s">
        <v>86</v>
      </c>
      <c r="Y849" t="s">
        <v>84</v>
      </c>
      <c r="AA849" t="s">
        <v>867</v>
      </c>
      <c r="AB849" t="s">
        <v>88</v>
      </c>
      <c r="AD849" t="s">
        <v>89</v>
      </c>
      <c r="AE849" t="s">
        <v>90</v>
      </c>
      <c r="AF849" t="s">
        <v>91</v>
      </c>
      <c r="AG849" t="s">
        <v>91</v>
      </c>
      <c r="AH849" t="s">
        <v>868</v>
      </c>
      <c r="AI849" t="s">
        <v>93</v>
      </c>
      <c r="AJ849" t="s">
        <v>94</v>
      </c>
      <c r="AK849" t="s">
        <v>84</v>
      </c>
      <c r="AL849" t="s">
        <v>95</v>
      </c>
      <c r="AM849" t="s">
        <v>96</v>
      </c>
      <c r="AO849" t="s">
        <v>89</v>
      </c>
      <c r="AQ849" t="s">
        <v>93</v>
      </c>
      <c r="AS849" s="1">
        <v>46001</v>
      </c>
      <c r="AT849" s="2">
        <v>0.7</v>
      </c>
      <c r="AU849" t="s">
        <v>3385</v>
      </c>
      <c r="AV849" t="s">
        <v>3386</v>
      </c>
      <c r="AZ849" t="s">
        <v>99</v>
      </c>
      <c r="BA849" t="s">
        <v>3387</v>
      </c>
      <c r="BB849" t="s">
        <v>82</v>
      </c>
      <c r="BD849" t="s">
        <v>3388</v>
      </c>
      <c r="BE849" t="s">
        <v>3373</v>
      </c>
      <c r="BF849" t="s">
        <v>531</v>
      </c>
      <c r="BG849" t="s">
        <v>77</v>
      </c>
      <c r="BI849" t="s">
        <v>103</v>
      </c>
      <c r="BJ849" t="s">
        <v>104</v>
      </c>
      <c r="BK849" t="s">
        <v>330</v>
      </c>
      <c r="BL849">
        <v>3</v>
      </c>
      <c r="BM849" t="s">
        <v>106</v>
      </c>
      <c r="BN849" t="s">
        <v>331</v>
      </c>
      <c r="BO849" t="s">
        <v>327</v>
      </c>
      <c r="BP849" t="s">
        <v>332</v>
      </c>
      <c r="BQ849" t="s">
        <v>158</v>
      </c>
      <c r="BR849" t="s">
        <v>329</v>
      </c>
      <c r="BS849" t="s">
        <v>158</v>
      </c>
      <c r="BT849" t="s">
        <v>158</v>
      </c>
      <c r="BU849" t="s">
        <v>329</v>
      </c>
      <c r="BV849">
        <v>649</v>
      </c>
      <c r="BY849">
        <f t="shared" si="65"/>
        <v>1947</v>
      </c>
      <c r="BZ849" t="str">
        <f t="shared" si="66"/>
        <v>North1</v>
      </c>
      <c r="CA849">
        <f t="shared" si="67"/>
        <v>765.81999999999994</v>
      </c>
      <c r="CB849" t="str">
        <f t="shared" si="68"/>
        <v/>
      </c>
      <c r="CD849" t="s">
        <v>82</v>
      </c>
      <c r="CE849" t="str">
        <f t="shared" si="69"/>
        <v>NA</v>
      </c>
      <c r="CF849" t="s">
        <v>158</v>
      </c>
      <c r="CG849" t="s">
        <v>615</v>
      </c>
    </row>
    <row r="850" spans="1:85">
      <c r="A850">
        <v>21719471</v>
      </c>
      <c r="B850" t="s">
        <v>2408</v>
      </c>
      <c r="C850" t="s">
        <v>2409</v>
      </c>
      <c r="D850">
        <v>9828022302</v>
      </c>
      <c r="E850" t="s">
        <v>77</v>
      </c>
      <c r="F850" t="s">
        <v>2410</v>
      </c>
      <c r="G850" t="s">
        <v>2411</v>
      </c>
      <c r="H850" t="s">
        <v>371</v>
      </c>
      <c r="I850" t="s">
        <v>371</v>
      </c>
      <c r="K850" t="s">
        <v>77</v>
      </c>
      <c r="N850" t="s">
        <v>372</v>
      </c>
      <c r="O850" t="s">
        <v>373</v>
      </c>
      <c r="Q850" t="s">
        <v>82</v>
      </c>
      <c r="S850" t="s">
        <v>83</v>
      </c>
      <c r="T850" t="s">
        <v>84</v>
      </c>
      <c r="U850" t="s">
        <v>85</v>
      </c>
      <c r="W850" t="s">
        <v>86</v>
      </c>
      <c r="Y850" t="s">
        <v>84</v>
      </c>
      <c r="AA850" t="s">
        <v>374</v>
      </c>
      <c r="AB850" t="s">
        <v>88</v>
      </c>
      <c r="AD850" t="s">
        <v>89</v>
      </c>
      <c r="AE850" t="s">
        <v>90</v>
      </c>
      <c r="AF850" t="s">
        <v>91</v>
      </c>
      <c r="AG850" t="s">
        <v>91</v>
      </c>
      <c r="AH850" t="s">
        <v>375</v>
      </c>
      <c r="AI850" t="s">
        <v>93</v>
      </c>
      <c r="AJ850" t="s">
        <v>94</v>
      </c>
      <c r="AK850" t="s">
        <v>84</v>
      </c>
      <c r="AL850" t="s">
        <v>95</v>
      </c>
      <c r="AM850" t="s">
        <v>96</v>
      </c>
      <c r="AO850" t="s">
        <v>89</v>
      </c>
      <c r="AQ850" t="s">
        <v>93</v>
      </c>
      <c r="AS850" s="1">
        <v>46001</v>
      </c>
      <c r="AT850" s="2">
        <v>0.72291666666666665</v>
      </c>
      <c r="AU850" t="s">
        <v>3389</v>
      </c>
      <c r="AV850" t="s">
        <v>3390</v>
      </c>
      <c r="AZ850" t="s">
        <v>99</v>
      </c>
      <c r="BB850" t="s">
        <v>82</v>
      </c>
      <c r="BD850" t="s">
        <v>3391</v>
      </c>
      <c r="BE850" t="s">
        <v>2443</v>
      </c>
      <c r="BF850" t="s">
        <v>371</v>
      </c>
      <c r="BG850" t="s">
        <v>77</v>
      </c>
      <c r="BI850" t="s">
        <v>103</v>
      </c>
      <c r="BJ850" t="s">
        <v>104</v>
      </c>
      <c r="BK850" t="s">
        <v>813</v>
      </c>
      <c r="BL850">
        <v>2</v>
      </c>
      <c r="BM850" t="s">
        <v>106</v>
      </c>
      <c r="BN850" t="s">
        <v>119</v>
      </c>
      <c r="BO850" t="s">
        <v>120</v>
      </c>
      <c r="BP850" t="s">
        <v>814</v>
      </c>
      <c r="BQ850" t="s">
        <v>109</v>
      </c>
      <c r="BR850" t="s">
        <v>122</v>
      </c>
      <c r="BS850" t="s">
        <v>111</v>
      </c>
      <c r="BT850" t="s">
        <v>815</v>
      </c>
      <c r="BU850" t="s">
        <v>9002</v>
      </c>
      <c r="BV850">
        <v>53000</v>
      </c>
      <c r="BX850" t="s">
        <v>9001</v>
      </c>
      <c r="BY850">
        <f t="shared" si="65"/>
        <v>106000</v>
      </c>
      <c r="BZ850" t="str">
        <f t="shared" si="66"/>
        <v>North1</v>
      </c>
      <c r="CA850">
        <f t="shared" si="67"/>
        <v>62540</v>
      </c>
      <c r="CB850" t="str">
        <f t="shared" si="68"/>
        <v/>
      </c>
      <c r="CD850" t="s">
        <v>82</v>
      </c>
      <c r="CE850" t="str">
        <f t="shared" si="69"/>
        <v>Mainstream</v>
      </c>
      <c r="CF850" t="s">
        <v>111</v>
      </c>
      <c r="CG850" t="s">
        <v>158</v>
      </c>
    </row>
    <row r="851" spans="1:85">
      <c r="A851">
        <v>21719567</v>
      </c>
      <c r="B851" t="s">
        <v>3392</v>
      </c>
      <c r="C851" t="s">
        <v>3393</v>
      </c>
      <c r="D851">
        <v>9386646960</v>
      </c>
      <c r="E851" t="s">
        <v>77</v>
      </c>
      <c r="F851" t="s">
        <v>3394</v>
      </c>
      <c r="G851" t="s">
        <v>3395</v>
      </c>
      <c r="H851" t="s">
        <v>2630</v>
      </c>
      <c r="I851" t="s">
        <v>2630</v>
      </c>
      <c r="K851" t="s">
        <v>77</v>
      </c>
      <c r="N851" t="s">
        <v>965</v>
      </c>
      <c r="O851" t="s">
        <v>966</v>
      </c>
      <c r="Q851" t="s">
        <v>967</v>
      </c>
      <c r="S851" t="s">
        <v>83</v>
      </c>
      <c r="T851" t="s">
        <v>84</v>
      </c>
      <c r="U851" t="s">
        <v>85</v>
      </c>
      <c r="W851" t="s">
        <v>86</v>
      </c>
      <c r="Y851" t="s">
        <v>84</v>
      </c>
      <c r="AA851" t="s">
        <v>968</v>
      </c>
      <c r="AB851" t="s">
        <v>969</v>
      </c>
      <c r="AD851" t="s">
        <v>970</v>
      </c>
      <c r="AE851" t="s">
        <v>90</v>
      </c>
      <c r="AF851" t="s">
        <v>971</v>
      </c>
      <c r="AG851" t="s">
        <v>971</v>
      </c>
      <c r="AH851" t="s">
        <v>972</v>
      </c>
      <c r="AI851" t="s">
        <v>973</v>
      </c>
      <c r="AJ851" t="s">
        <v>94</v>
      </c>
      <c r="AK851" t="s">
        <v>84</v>
      </c>
      <c r="AL851" t="s">
        <v>95</v>
      </c>
      <c r="AM851" t="s">
        <v>96</v>
      </c>
      <c r="AO851" t="s">
        <v>970</v>
      </c>
      <c r="AQ851" t="s">
        <v>973</v>
      </c>
      <c r="AS851" s="1">
        <v>46001</v>
      </c>
      <c r="AT851" s="2">
        <v>0.72986111111111107</v>
      </c>
      <c r="AU851" t="s">
        <v>3396</v>
      </c>
      <c r="AV851" t="s">
        <v>3397</v>
      </c>
      <c r="AZ851" t="s">
        <v>99</v>
      </c>
      <c r="BA851" t="s">
        <v>3398</v>
      </c>
      <c r="BB851" t="s">
        <v>967</v>
      </c>
      <c r="BD851" t="s">
        <v>3399</v>
      </c>
      <c r="BE851" t="s">
        <v>3400</v>
      </c>
      <c r="BF851" t="s">
        <v>2630</v>
      </c>
      <c r="BG851" t="s">
        <v>77</v>
      </c>
      <c r="BI851" t="s">
        <v>103</v>
      </c>
      <c r="BJ851" t="s">
        <v>104</v>
      </c>
      <c r="BK851" t="s">
        <v>1383</v>
      </c>
      <c r="BL851">
        <v>1</v>
      </c>
      <c r="BM851" t="s">
        <v>106</v>
      </c>
      <c r="BN851" t="s">
        <v>107</v>
      </c>
      <c r="BO851" t="s">
        <v>1384</v>
      </c>
      <c r="BP851" t="s">
        <v>1385</v>
      </c>
      <c r="BQ851" t="s">
        <v>1386</v>
      </c>
      <c r="BR851" t="s">
        <v>110</v>
      </c>
      <c r="BS851" t="s">
        <v>111</v>
      </c>
      <c r="BT851" t="s">
        <v>1387</v>
      </c>
      <c r="BU851" t="s">
        <v>9002</v>
      </c>
      <c r="BV851">
        <v>55000</v>
      </c>
      <c r="BX851" t="s">
        <v>110</v>
      </c>
      <c r="BY851">
        <f t="shared" si="65"/>
        <v>55000</v>
      </c>
      <c r="BZ851" t="str">
        <f t="shared" si="66"/>
        <v>East2</v>
      </c>
      <c r="CA851">
        <f t="shared" si="67"/>
        <v>64900</v>
      </c>
      <c r="CB851" t="str">
        <f t="shared" si="68"/>
        <v/>
      </c>
      <c r="CD851" t="s">
        <v>967</v>
      </c>
      <c r="CE851" t="str">
        <f t="shared" si="69"/>
        <v>Mainstream</v>
      </c>
      <c r="CF851" t="s">
        <v>111</v>
      </c>
      <c r="CG851" t="s">
        <v>615</v>
      </c>
    </row>
    <row r="852" spans="1:85">
      <c r="A852">
        <v>21719567</v>
      </c>
      <c r="B852" t="s">
        <v>3392</v>
      </c>
      <c r="C852" t="s">
        <v>3393</v>
      </c>
      <c r="D852">
        <v>9386646960</v>
      </c>
      <c r="E852" t="s">
        <v>77</v>
      </c>
      <c r="F852" t="s">
        <v>3394</v>
      </c>
      <c r="G852" t="s">
        <v>3395</v>
      </c>
      <c r="H852" t="s">
        <v>2630</v>
      </c>
      <c r="I852" t="s">
        <v>2630</v>
      </c>
      <c r="K852" t="s">
        <v>77</v>
      </c>
      <c r="N852" t="s">
        <v>965</v>
      </c>
      <c r="O852" t="s">
        <v>966</v>
      </c>
      <c r="Q852" t="s">
        <v>967</v>
      </c>
      <c r="S852" t="s">
        <v>83</v>
      </c>
      <c r="T852" t="s">
        <v>84</v>
      </c>
      <c r="U852" t="s">
        <v>85</v>
      </c>
      <c r="W852" t="s">
        <v>86</v>
      </c>
      <c r="Y852" t="s">
        <v>84</v>
      </c>
      <c r="AA852" t="s">
        <v>968</v>
      </c>
      <c r="AB852" t="s">
        <v>969</v>
      </c>
      <c r="AD852" t="s">
        <v>970</v>
      </c>
      <c r="AE852" t="s">
        <v>90</v>
      </c>
      <c r="AF852" t="s">
        <v>971</v>
      </c>
      <c r="AG852" t="s">
        <v>971</v>
      </c>
      <c r="AH852" t="s">
        <v>972</v>
      </c>
      <c r="AI852" t="s">
        <v>973</v>
      </c>
      <c r="AJ852" t="s">
        <v>94</v>
      </c>
      <c r="AK852" t="s">
        <v>84</v>
      </c>
      <c r="AL852" t="s">
        <v>95</v>
      </c>
      <c r="AM852" t="s">
        <v>96</v>
      </c>
      <c r="AO852" t="s">
        <v>970</v>
      </c>
      <c r="AQ852" t="s">
        <v>973</v>
      </c>
      <c r="AS852" s="1">
        <v>46001</v>
      </c>
      <c r="AT852" s="2">
        <v>0.72986111111111107</v>
      </c>
      <c r="AU852" t="s">
        <v>3396</v>
      </c>
      <c r="AV852" t="s">
        <v>3397</v>
      </c>
      <c r="AZ852" t="s">
        <v>99</v>
      </c>
      <c r="BA852" t="s">
        <v>3398</v>
      </c>
      <c r="BB852" t="s">
        <v>967</v>
      </c>
      <c r="BD852" t="s">
        <v>3399</v>
      </c>
      <c r="BE852" t="s">
        <v>3400</v>
      </c>
      <c r="BF852" t="s">
        <v>2630</v>
      </c>
      <c r="BG852" t="s">
        <v>77</v>
      </c>
      <c r="BI852" t="s">
        <v>103</v>
      </c>
      <c r="BJ852" t="s">
        <v>104</v>
      </c>
      <c r="BK852" t="s">
        <v>468</v>
      </c>
      <c r="BL852">
        <v>10</v>
      </c>
      <c r="BM852" t="s">
        <v>106</v>
      </c>
      <c r="BN852" t="s">
        <v>469</v>
      </c>
      <c r="BO852" t="s">
        <v>327</v>
      </c>
      <c r="BP852" t="s">
        <v>470</v>
      </c>
      <c r="BQ852" t="s">
        <v>158</v>
      </c>
      <c r="BR852" t="s">
        <v>329</v>
      </c>
      <c r="BS852" t="s">
        <v>158</v>
      </c>
      <c r="BT852" t="s">
        <v>158</v>
      </c>
      <c r="BU852" t="s">
        <v>329</v>
      </c>
      <c r="BV852">
        <v>999</v>
      </c>
      <c r="BY852">
        <f t="shared" si="65"/>
        <v>9990</v>
      </c>
      <c r="BZ852" t="str">
        <f t="shared" si="66"/>
        <v>East2</v>
      </c>
      <c r="CA852">
        <f t="shared" si="67"/>
        <v>1178.82</v>
      </c>
      <c r="CB852" t="str">
        <f t="shared" si="68"/>
        <v/>
      </c>
      <c r="CD852" t="s">
        <v>967</v>
      </c>
      <c r="CE852" t="str">
        <f t="shared" si="69"/>
        <v>NA</v>
      </c>
      <c r="CF852" t="s">
        <v>158</v>
      </c>
      <c r="CG852" t="s">
        <v>615</v>
      </c>
    </row>
    <row r="853" spans="1:85">
      <c r="A853">
        <v>21719567</v>
      </c>
      <c r="B853" t="s">
        <v>3392</v>
      </c>
      <c r="C853" t="s">
        <v>3393</v>
      </c>
      <c r="D853">
        <v>9386646960</v>
      </c>
      <c r="E853" t="s">
        <v>77</v>
      </c>
      <c r="F853" t="s">
        <v>3394</v>
      </c>
      <c r="G853" t="s">
        <v>3395</v>
      </c>
      <c r="H853" t="s">
        <v>2630</v>
      </c>
      <c r="I853" t="s">
        <v>2630</v>
      </c>
      <c r="K853" t="s">
        <v>77</v>
      </c>
      <c r="N853" t="s">
        <v>965</v>
      </c>
      <c r="O853" t="s">
        <v>966</v>
      </c>
      <c r="Q853" t="s">
        <v>967</v>
      </c>
      <c r="S853" t="s">
        <v>83</v>
      </c>
      <c r="T853" t="s">
        <v>84</v>
      </c>
      <c r="U853" t="s">
        <v>85</v>
      </c>
      <c r="W853" t="s">
        <v>86</v>
      </c>
      <c r="Y853" t="s">
        <v>84</v>
      </c>
      <c r="AA853" t="s">
        <v>968</v>
      </c>
      <c r="AB853" t="s">
        <v>969</v>
      </c>
      <c r="AD853" t="s">
        <v>970</v>
      </c>
      <c r="AE853" t="s">
        <v>90</v>
      </c>
      <c r="AF853" t="s">
        <v>971</v>
      </c>
      <c r="AG853" t="s">
        <v>971</v>
      </c>
      <c r="AH853" t="s">
        <v>972</v>
      </c>
      <c r="AI853" t="s">
        <v>973</v>
      </c>
      <c r="AJ853" t="s">
        <v>94</v>
      </c>
      <c r="AK853" t="s">
        <v>84</v>
      </c>
      <c r="AL853" t="s">
        <v>95</v>
      </c>
      <c r="AM853" t="s">
        <v>96</v>
      </c>
      <c r="AO853" t="s">
        <v>970</v>
      </c>
      <c r="AQ853" t="s">
        <v>973</v>
      </c>
      <c r="AS853" s="1">
        <v>46001</v>
      </c>
      <c r="AT853" s="2">
        <v>0.72986111111111107</v>
      </c>
      <c r="AU853" t="s">
        <v>3396</v>
      </c>
      <c r="AV853" t="s">
        <v>3397</v>
      </c>
      <c r="AZ853" t="s">
        <v>99</v>
      </c>
      <c r="BA853" t="s">
        <v>3398</v>
      </c>
      <c r="BB853" t="s">
        <v>967</v>
      </c>
      <c r="BD853" t="s">
        <v>3399</v>
      </c>
      <c r="BE853" t="s">
        <v>3400</v>
      </c>
      <c r="BF853" t="s">
        <v>2630</v>
      </c>
      <c r="BG853" t="s">
        <v>77</v>
      </c>
      <c r="BI853" t="s">
        <v>103</v>
      </c>
      <c r="BJ853" t="s">
        <v>104</v>
      </c>
      <c r="BK853" t="s">
        <v>1330</v>
      </c>
      <c r="BL853">
        <v>4</v>
      </c>
      <c r="BM853" t="s">
        <v>106</v>
      </c>
      <c r="BN853" t="s">
        <v>1005</v>
      </c>
      <c r="BO853" t="s">
        <v>1006</v>
      </c>
      <c r="BP853" t="s">
        <v>1331</v>
      </c>
      <c r="BQ853" t="s">
        <v>158</v>
      </c>
      <c r="BR853" t="s">
        <v>329</v>
      </c>
      <c r="BS853" t="s">
        <v>158</v>
      </c>
      <c r="BT853" t="s">
        <v>158</v>
      </c>
      <c r="BU853" t="s">
        <v>329</v>
      </c>
      <c r="BV853">
        <v>2490</v>
      </c>
      <c r="BY853">
        <f t="shared" si="65"/>
        <v>9960</v>
      </c>
      <c r="BZ853" t="str">
        <f t="shared" si="66"/>
        <v>East2</v>
      </c>
      <c r="CA853">
        <f t="shared" si="67"/>
        <v>2938.2</v>
      </c>
      <c r="CB853" t="str">
        <f t="shared" si="68"/>
        <v/>
      </c>
      <c r="CD853" t="s">
        <v>967</v>
      </c>
      <c r="CE853" t="str">
        <f t="shared" si="69"/>
        <v>NA</v>
      </c>
      <c r="CF853" t="s">
        <v>158</v>
      </c>
      <c r="CG853" t="s">
        <v>615</v>
      </c>
    </row>
    <row r="854" spans="1:85">
      <c r="A854">
        <v>21719596</v>
      </c>
      <c r="B854" t="s">
        <v>3392</v>
      </c>
      <c r="C854" t="s">
        <v>3393</v>
      </c>
      <c r="D854">
        <v>9386646960</v>
      </c>
      <c r="E854" t="s">
        <v>77</v>
      </c>
      <c r="F854" t="s">
        <v>3394</v>
      </c>
      <c r="G854" t="s">
        <v>3395</v>
      </c>
      <c r="H854" t="s">
        <v>2630</v>
      </c>
      <c r="I854" t="s">
        <v>2630</v>
      </c>
      <c r="K854" t="s">
        <v>77</v>
      </c>
      <c r="N854" t="s">
        <v>965</v>
      </c>
      <c r="O854" t="s">
        <v>966</v>
      </c>
      <c r="Q854" t="s">
        <v>967</v>
      </c>
      <c r="S854" t="s">
        <v>83</v>
      </c>
      <c r="T854" t="s">
        <v>84</v>
      </c>
      <c r="U854" t="s">
        <v>85</v>
      </c>
      <c r="W854" t="s">
        <v>86</v>
      </c>
      <c r="Y854" t="s">
        <v>84</v>
      </c>
      <c r="AA854" t="s">
        <v>968</v>
      </c>
      <c r="AB854" t="s">
        <v>969</v>
      </c>
      <c r="AD854" t="s">
        <v>970</v>
      </c>
      <c r="AE854" t="s">
        <v>90</v>
      </c>
      <c r="AF854" t="s">
        <v>971</v>
      </c>
      <c r="AG854" t="s">
        <v>971</v>
      </c>
      <c r="AH854" t="s">
        <v>972</v>
      </c>
      <c r="AI854" t="s">
        <v>973</v>
      </c>
      <c r="AJ854" t="s">
        <v>94</v>
      </c>
      <c r="AK854" t="s">
        <v>84</v>
      </c>
      <c r="AL854" t="s">
        <v>95</v>
      </c>
      <c r="AM854" t="s">
        <v>96</v>
      </c>
      <c r="AO854" t="s">
        <v>970</v>
      </c>
      <c r="AQ854" t="s">
        <v>973</v>
      </c>
      <c r="AS854" s="1">
        <v>46001</v>
      </c>
      <c r="AT854" s="2">
        <v>0.73263888888888884</v>
      </c>
      <c r="AU854" t="s">
        <v>3401</v>
      </c>
      <c r="AV854" t="s">
        <v>3402</v>
      </c>
      <c r="AZ854" t="s">
        <v>99</v>
      </c>
      <c r="BA854" t="s">
        <v>3403</v>
      </c>
      <c r="BB854" t="s">
        <v>967</v>
      </c>
      <c r="BD854" t="s">
        <v>3404</v>
      </c>
      <c r="BE854" t="s">
        <v>3400</v>
      </c>
      <c r="BF854" t="s">
        <v>2630</v>
      </c>
      <c r="BG854" t="s">
        <v>77</v>
      </c>
      <c r="BI854" t="s">
        <v>103</v>
      </c>
      <c r="BJ854" t="s">
        <v>104</v>
      </c>
      <c r="BK854" t="s">
        <v>468</v>
      </c>
      <c r="BL854">
        <v>10</v>
      </c>
      <c r="BM854" t="s">
        <v>106</v>
      </c>
      <c r="BN854" t="s">
        <v>469</v>
      </c>
      <c r="BO854" t="s">
        <v>327</v>
      </c>
      <c r="BP854" t="s">
        <v>470</v>
      </c>
      <c r="BQ854" t="s">
        <v>158</v>
      </c>
      <c r="BR854" t="s">
        <v>329</v>
      </c>
      <c r="BS854" t="s">
        <v>158</v>
      </c>
      <c r="BT854" t="s">
        <v>158</v>
      </c>
      <c r="BU854" t="s">
        <v>329</v>
      </c>
      <c r="BV854">
        <v>999</v>
      </c>
      <c r="BY854">
        <f t="shared" si="65"/>
        <v>9990</v>
      </c>
      <c r="BZ854" t="str">
        <f t="shared" si="66"/>
        <v>East2</v>
      </c>
      <c r="CA854">
        <f t="shared" si="67"/>
        <v>1178.82</v>
      </c>
      <c r="CB854" t="str">
        <f t="shared" si="68"/>
        <v/>
      </c>
      <c r="CD854" t="s">
        <v>967</v>
      </c>
      <c r="CE854" t="str">
        <f t="shared" si="69"/>
        <v>NA</v>
      </c>
      <c r="CF854" t="s">
        <v>158</v>
      </c>
      <c r="CG854" t="s">
        <v>615</v>
      </c>
    </row>
    <row r="855" spans="1:85">
      <c r="A855">
        <v>21719596</v>
      </c>
      <c r="B855" t="s">
        <v>3392</v>
      </c>
      <c r="C855" t="s">
        <v>3393</v>
      </c>
      <c r="D855">
        <v>9386646960</v>
      </c>
      <c r="E855" t="s">
        <v>77</v>
      </c>
      <c r="F855" t="s">
        <v>3394</v>
      </c>
      <c r="G855" t="s">
        <v>3395</v>
      </c>
      <c r="H855" t="s">
        <v>2630</v>
      </c>
      <c r="I855" t="s">
        <v>2630</v>
      </c>
      <c r="K855" t="s">
        <v>77</v>
      </c>
      <c r="N855" t="s">
        <v>965</v>
      </c>
      <c r="O855" t="s">
        <v>966</v>
      </c>
      <c r="Q855" t="s">
        <v>967</v>
      </c>
      <c r="S855" t="s">
        <v>83</v>
      </c>
      <c r="T855" t="s">
        <v>84</v>
      </c>
      <c r="U855" t="s">
        <v>85</v>
      </c>
      <c r="W855" t="s">
        <v>86</v>
      </c>
      <c r="Y855" t="s">
        <v>84</v>
      </c>
      <c r="AA855" t="s">
        <v>968</v>
      </c>
      <c r="AB855" t="s">
        <v>969</v>
      </c>
      <c r="AD855" t="s">
        <v>970</v>
      </c>
      <c r="AE855" t="s">
        <v>90</v>
      </c>
      <c r="AF855" t="s">
        <v>971</v>
      </c>
      <c r="AG855" t="s">
        <v>971</v>
      </c>
      <c r="AH855" t="s">
        <v>972</v>
      </c>
      <c r="AI855" t="s">
        <v>973</v>
      </c>
      <c r="AJ855" t="s">
        <v>94</v>
      </c>
      <c r="AK855" t="s">
        <v>84</v>
      </c>
      <c r="AL855" t="s">
        <v>95</v>
      </c>
      <c r="AM855" t="s">
        <v>96</v>
      </c>
      <c r="AO855" t="s">
        <v>970</v>
      </c>
      <c r="AQ855" t="s">
        <v>973</v>
      </c>
      <c r="AS855" s="1">
        <v>46001</v>
      </c>
      <c r="AT855" s="2">
        <v>0.73263888888888884</v>
      </c>
      <c r="AU855" t="s">
        <v>3401</v>
      </c>
      <c r="AV855" t="s">
        <v>3402</v>
      </c>
      <c r="AZ855" t="s">
        <v>99</v>
      </c>
      <c r="BA855" t="s">
        <v>3403</v>
      </c>
      <c r="BB855" t="s">
        <v>967</v>
      </c>
      <c r="BD855" t="s">
        <v>3404</v>
      </c>
      <c r="BE855" t="s">
        <v>3400</v>
      </c>
      <c r="BF855" t="s">
        <v>2630</v>
      </c>
      <c r="BG855" t="s">
        <v>77</v>
      </c>
      <c r="BI855" t="s">
        <v>103</v>
      </c>
      <c r="BJ855" t="s">
        <v>104</v>
      </c>
      <c r="BK855" t="s">
        <v>1004</v>
      </c>
      <c r="BL855">
        <v>4</v>
      </c>
      <c r="BM855" t="s">
        <v>106</v>
      </c>
      <c r="BN855" t="s">
        <v>1005</v>
      </c>
      <c r="BO855" t="s">
        <v>1006</v>
      </c>
      <c r="BP855" t="s">
        <v>1007</v>
      </c>
      <c r="BQ855" t="s">
        <v>158</v>
      </c>
      <c r="BR855" t="s">
        <v>329</v>
      </c>
      <c r="BS855" t="s">
        <v>158</v>
      </c>
      <c r="BT855" t="s">
        <v>158</v>
      </c>
      <c r="BU855" t="s">
        <v>329</v>
      </c>
      <c r="BV855">
        <v>2690</v>
      </c>
      <c r="BY855">
        <f t="shared" si="65"/>
        <v>10760</v>
      </c>
      <c r="BZ855" t="str">
        <f t="shared" si="66"/>
        <v>East2</v>
      </c>
      <c r="CA855">
        <f t="shared" si="67"/>
        <v>3174.2</v>
      </c>
      <c r="CB855" t="str">
        <f t="shared" si="68"/>
        <v/>
      </c>
      <c r="CD855" t="s">
        <v>967</v>
      </c>
      <c r="CE855" t="str">
        <f t="shared" si="69"/>
        <v>NA</v>
      </c>
      <c r="CF855" t="s">
        <v>158</v>
      </c>
      <c r="CG855" t="s">
        <v>615</v>
      </c>
    </row>
    <row r="856" spans="1:85">
      <c r="A856">
        <v>21719596</v>
      </c>
      <c r="B856" t="s">
        <v>3392</v>
      </c>
      <c r="C856" t="s">
        <v>3393</v>
      </c>
      <c r="D856">
        <v>9386646960</v>
      </c>
      <c r="E856" t="s">
        <v>77</v>
      </c>
      <c r="F856" t="s">
        <v>3394</v>
      </c>
      <c r="G856" t="s">
        <v>3395</v>
      </c>
      <c r="H856" t="s">
        <v>2630</v>
      </c>
      <c r="I856" t="s">
        <v>2630</v>
      </c>
      <c r="K856" t="s">
        <v>77</v>
      </c>
      <c r="N856" t="s">
        <v>965</v>
      </c>
      <c r="O856" t="s">
        <v>966</v>
      </c>
      <c r="Q856" t="s">
        <v>967</v>
      </c>
      <c r="S856" t="s">
        <v>83</v>
      </c>
      <c r="T856" t="s">
        <v>84</v>
      </c>
      <c r="U856" t="s">
        <v>85</v>
      </c>
      <c r="W856" t="s">
        <v>86</v>
      </c>
      <c r="Y856" t="s">
        <v>84</v>
      </c>
      <c r="AA856" t="s">
        <v>968</v>
      </c>
      <c r="AB856" t="s">
        <v>969</v>
      </c>
      <c r="AD856" t="s">
        <v>970</v>
      </c>
      <c r="AE856" t="s">
        <v>90</v>
      </c>
      <c r="AF856" t="s">
        <v>971</v>
      </c>
      <c r="AG856" t="s">
        <v>971</v>
      </c>
      <c r="AH856" t="s">
        <v>972</v>
      </c>
      <c r="AI856" t="s">
        <v>973</v>
      </c>
      <c r="AJ856" t="s">
        <v>94</v>
      </c>
      <c r="AK856" t="s">
        <v>84</v>
      </c>
      <c r="AL856" t="s">
        <v>95</v>
      </c>
      <c r="AM856" t="s">
        <v>96</v>
      </c>
      <c r="AO856" t="s">
        <v>970</v>
      </c>
      <c r="AQ856" t="s">
        <v>973</v>
      </c>
      <c r="AS856" s="1">
        <v>46001</v>
      </c>
      <c r="AT856" s="2">
        <v>0.73263888888888884</v>
      </c>
      <c r="AU856" t="s">
        <v>3401</v>
      </c>
      <c r="AV856" t="s">
        <v>3402</v>
      </c>
      <c r="AZ856" t="s">
        <v>99</v>
      </c>
      <c r="BA856" t="s">
        <v>3403</v>
      </c>
      <c r="BB856" t="s">
        <v>967</v>
      </c>
      <c r="BD856" t="s">
        <v>3404</v>
      </c>
      <c r="BE856" t="s">
        <v>3400</v>
      </c>
      <c r="BF856" t="s">
        <v>2630</v>
      </c>
      <c r="BG856" t="s">
        <v>77</v>
      </c>
      <c r="BI856" t="s">
        <v>103</v>
      </c>
      <c r="BJ856" t="s">
        <v>104</v>
      </c>
      <c r="BK856" t="s">
        <v>663</v>
      </c>
      <c r="BL856">
        <v>1</v>
      </c>
      <c r="BM856" t="s">
        <v>106</v>
      </c>
      <c r="BN856" t="s">
        <v>107</v>
      </c>
      <c r="BO856" t="s">
        <v>664</v>
      </c>
      <c r="BP856" t="s">
        <v>665</v>
      </c>
      <c r="BQ856" t="s">
        <v>109</v>
      </c>
      <c r="BR856" t="s">
        <v>110</v>
      </c>
      <c r="BS856" t="s">
        <v>160</v>
      </c>
      <c r="BT856" t="s">
        <v>666</v>
      </c>
      <c r="BU856" t="s">
        <v>9002</v>
      </c>
      <c r="BV856">
        <v>32619</v>
      </c>
      <c r="BX856" t="s">
        <v>110</v>
      </c>
      <c r="BY856">
        <f t="shared" si="65"/>
        <v>32619</v>
      </c>
      <c r="BZ856" t="str">
        <f t="shared" si="66"/>
        <v>East2</v>
      </c>
      <c r="CA856">
        <f t="shared" si="67"/>
        <v>38490.42</v>
      </c>
      <c r="CB856" t="str">
        <f t="shared" si="68"/>
        <v/>
      </c>
      <c r="CD856" t="s">
        <v>967</v>
      </c>
      <c r="CE856" t="str">
        <f t="shared" si="69"/>
        <v>Entry</v>
      </c>
      <c r="CF856" t="s">
        <v>111</v>
      </c>
      <c r="CG856" t="s">
        <v>158</v>
      </c>
    </row>
    <row r="857" spans="1:85">
      <c r="A857">
        <v>21719610</v>
      </c>
      <c r="B857" t="s">
        <v>3392</v>
      </c>
      <c r="C857" t="s">
        <v>3393</v>
      </c>
      <c r="D857">
        <v>9386646960</v>
      </c>
      <c r="E857" t="s">
        <v>77</v>
      </c>
      <c r="F857" t="s">
        <v>3394</v>
      </c>
      <c r="G857" t="s">
        <v>3395</v>
      </c>
      <c r="H857" t="s">
        <v>2630</v>
      </c>
      <c r="I857" t="s">
        <v>2630</v>
      </c>
      <c r="K857" t="s">
        <v>77</v>
      </c>
      <c r="N857" t="s">
        <v>965</v>
      </c>
      <c r="O857" t="s">
        <v>966</v>
      </c>
      <c r="Q857" t="s">
        <v>967</v>
      </c>
      <c r="S857" t="s">
        <v>83</v>
      </c>
      <c r="T857" t="s">
        <v>84</v>
      </c>
      <c r="U857" t="s">
        <v>85</v>
      </c>
      <c r="W857" t="s">
        <v>86</v>
      </c>
      <c r="Y857" t="s">
        <v>84</v>
      </c>
      <c r="AA857" t="s">
        <v>968</v>
      </c>
      <c r="AB857" t="s">
        <v>969</v>
      </c>
      <c r="AD857" t="s">
        <v>970</v>
      </c>
      <c r="AE857" t="s">
        <v>90</v>
      </c>
      <c r="AF857" t="s">
        <v>971</v>
      </c>
      <c r="AG857" t="s">
        <v>971</v>
      </c>
      <c r="AH857" t="s">
        <v>972</v>
      </c>
      <c r="AI857" t="s">
        <v>973</v>
      </c>
      <c r="AJ857" t="s">
        <v>94</v>
      </c>
      <c r="AK857" t="s">
        <v>84</v>
      </c>
      <c r="AL857" t="s">
        <v>95</v>
      </c>
      <c r="AM857" t="s">
        <v>96</v>
      </c>
      <c r="AO857" t="s">
        <v>970</v>
      </c>
      <c r="AQ857" t="s">
        <v>973</v>
      </c>
      <c r="AS857" s="1">
        <v>46001</v>
      </c>
      <c r="AT857" s="2">
        <v>0.73472222222222228</v>
      </c>
      <c r="AU857" t="s">
        <v>3405</v>
      </c>
      <c r="AV857" t="s">
        <v>3406</v>
      </c>
      <c r="AZ857" t="s">
        <v>99</v>
      </c>
      <c r="BB857" t="s">
        <v>967</v>
      </c>
      <c r="BD857" t="s">
        <v>3407</v>
      </c>
      <c r="BE857" t="s">
        <v>3408</v>
      </c>
      <c r="BF857" t="s">
        <v>2630</v>
      </c>
      <c r="BG857" t="s">
        <v>263</v>
      </c>
      <c r="BI857" t="s">
        <v>103</v>
      </c>
      <c r="BJ857" t="s">
        <v>104</v>
      </c>
      <c r="BK857" t="s">
        <v>468</v>
      </c>
      <c r="BL857">
        <v>10</v>
      </c>
      <c r="BM857" t="s">
        <v>106</v>
      </c>
      <c r="BN857" t="s">
        <v>469</v>
      </c>
      <c r="BO857" t="s">
        <v>327</v>
      </c>
      <c r="BP857" t="s">
        <v>470</v>
      </c>
      <c r="BQ857" t="s">
        <v>158</v>
      </c>
      <c r="BR857" t="s">
        <v>329</v>
      </c>
      <c r="BS857" t="s">
        <v>158</v>
      </c>
      <c r="BT857" t="s">
        <v>158</v>
      </c>
      <c r="BU857" t="s">
        <v>329</v>
      </c>
      <c r="BV857">
        <v>999</v>
      </c>
      <c r="BY857">
        <f t="shared" si="65"/>
        <v>9990</v>
      </c>
      <c r="BZ857" t="str">
        <f t="shared" si="66"/>
        <v>East2</v>
      </c>
      <c r="CA857">
        <f t="shared" si="67"/>
        <v>1178.82</v>
      </c>
      <c r="CB857" t="str">
        <f t="shared" si="68"/>
        <v/>
      </c>
      <c r="CD857" t="s">
        <v>967</v>
      </c>
      <c r="CE857" t="str">
        <f t="shared" si="69"/>
        <v>NA</v>
      </c>
      <c r="CF857" t="s">
        <v>158</v>
      </c>
      <c r="CG857" t="s">
        <v>615</v>
      </c>
    </row>
    <row r="858" spans="1:85">
      <c r="A858">
        <v>21719610</v>
      </c>
      <c r="B858" t="s">
        <v>3392</v>
      </c>
      <c r="C858" t="s">
        <v>3393</v>
      </c>
      <c r="D858">
        <v>9386646960</v>
      </c>
      <c r="E858" t="s">
        <v>77</v>
      </c>
      <c r="F858" t="s">
        <v>3394</v>
      </c>
      <c r="G858" t="s">
        <v>3395</v>
      </c>
      <c r="H858" t="s">
        <v>2630</v>
      </c>
      <c r="I858" t="s">
        <v>2630</v>
      </c>
      <c r="K858" t="s">
        <v>77</v>
      </c>
      <c r="N858" t="s">
        <v>965</v>
      </c>
      <c r="O858" t="s">
        <v>966</v>
      </c>
      <c r="Q858" t="s">
        <v>967</v>
      </c>
      <c r="S858" t="s">
        <v>83</v>
      </c>
      <c r="T858" t="s">
        <v>84</v>
      </c>
      <c r="U858" t="s">
        <v>85</v>
      </c>
      <c r="W858" t="s">
        <v>86</v>
      </c>
      <c r="Y858" t="s">
        <v>84</v>
      </c>
      <c r="AA858" t="s">
        <v>968</v>
      </c>
      <c r="AB858" t="s">
        <v>969</v>
      </c>
      <c r="AD858" t="s">
        <v>970</v>
      </c>
      <c r="AE858" t="s">
        <v>90</v>
      </c>
      <c r="AF858" t="s">
        <v>971</v>
      </c>
      <c r="AG858" t="s">
        <v>971</v>
      </c>
      <c r="AH858" t="s">
        <v>972</v>
      </c>
      <c r="AI858" t="s">
        <v>973</v>
      </c>
      <c r="AJ858" t="s">
        <v>94</v>
      </c>
      <c r="AK858" t="s">
        <v>84</v>
      </c>
      <c r="AL858" t="s">
        <v>95</v>
      </c>
      <c r="AM858" t="s">
        <v>96</v>
      </c>
      <c r="AO858" t="s">
        <v>970</v>
      </c>
      <c r="AQ858" t="s">
        <v>973</v>
      </c>
      <c r="AS858" s="1">
        <v>46001</v>
      </c>
      <c r="AT858" s="2">
        <v>0.73472222222222228</v>
      </c>
      <c r="AU858" t="s">
        <v>3405</v>
      </c>
      <c r="AV858" t="s">
        <v>3406</v>
      </c>
      <c r="AZ858" t="s">
        <v>99</v>
      </c>
      <c r="BB858" t="s">
        <v>967</v>
      </c>
      <c r="BD858" t="s">
        <v>3407</v>
      </c>
      <c r="BE858" t="s">
        <v>3408</v>
      </c>
      <c r="BF858" t="s">
        <v>2630</v>
      </c>
      <c r="BG858" t="s">
        <v>263</v>
      </c>
      <c r="BI858" t="s">
        <v>103</v>
      </c>
      <c r="BJ858" t="s">
        <v>104</v>
      </c>
      <c r="BK858" t="s">
        <v>1004</v>
      </c>
      <c r="BL858">
        <v>4</v>
      </c>
      <c r="BM858" t="s">
        <v>106</v>
      </c>
      <c r="BN858" t="s">
        <v>1005</v>
      </c>
      <c r="BO858" t="s">
        <v>1006</v>
      </c>
      <c r="BP858" t="s">
        <v>1007</v>
      </c>
      <c r="BQ858" t="s">
        <v>158</v>
      </c>
      <c r="BR858" t="s">
        <v>329</v>
      </c>
      <c r="BS858" t="s">
        <v>158</v>
      </c>
      <c r="BT858" t="s">
        <v>158</v>
      </c>
      <c r="BU858" t="s">
        <v>329</v>
      </c>
      <c r="BV858">
        <v>2690</v>
      </c>
      <c r="BY858">
        <f t="shared" si="65"/>
        <v>10760</v>
      </c>
      <c r="BZ858" t="str">
        <f t="shared" si="66"/>
        <v>East2</v>
      </c>
      <c r="CA858">
        <f t="shared" si="67"/>
        <v>3174.2</v>
      </c>
      <c r="CB858" t="str">
        <f t="shared" si="68"/>
        <v/>
      </c>
      <c r="CD858" t="s">
        <v>967</v>
      </c>
      <c r="CE858" t="str">
        <f t="shared" si="69"/>
        <v>NA</v>
      </c>
      <c r="CF858" t="s">
        <v>158</v>
      </c>
      <c r="CG858" t="s">
        <v>615</v>
      </c>
    </row>
    <row r="859" spans="1:85">
      <c r="A859">
        <v>21719613</v>
      </c>
      <c r="B859" t="s">
        <v>3392</v>
      </c>
      <c r="C859" t="s">
        <v>3393</v>
      </c>
      <c r="D859">
        <v>9386646960</v>
      </c>
      <c r="E859" t="s">
        <v>77</v>
      </c>
      <c r="F859" t="s">
        <v>3394</v>
      </c>
      <c r="G859" t="s">
        <v>3395</v>
      </c>
      <c r="H859" t="s">
        <v>2630</v>
      </c>
      <c r="I859" t="s">
        <v>2630</v>
      </c>
      <c r="K859" t="s">
        <v>77</v>
      </c>
      <c r="N859" t="s">
        <v>965</v>
      </c>
      <c r="O859" t="s">
        <v>966</v>
      </c>
      <c r="Q859" t="s">
        <v>967</v>
      </c>
      <c r="S859" t="s">
        <v>83</v>
      </c>
      <c r="T859" t="s">
        <v>84</v>
      </c>
      <c r="U859" t="s">
        <v>85</v>
      </c>
      <c r="W859" t="s">
        <v>86</v>
      </c>
      <c r="Y859" t="s">
        <v>84</v>
      </c>
      <c r="AA859" t="s">
        <v>968</v>
      </c>
      <c r="AB859" t="s">
        <v>969</v>
      </c>
      <c r="AD859" t="s">
        <v>970</v>
      </c>
      <c r="AE859" t="s">
        <v>90</v>
      </c>
      <c r="AF859" t="s">
        <v>971</v>
      </c>
      <c r="AG859" t="s">
        <v>971</v>
      </c>
      <c r="AH859" t="s">
        <v>972</v>
      </c>
      <c r="AI859" t="s">
        <v>973</v>
      </c>
      <c r="AJ859" t="s">
        <v>94</v>
      </c>
      <c r="AK859" t="s">
        <v>84</v>
      </c>
      <c r="AL859" t="s">
        <v>95</v>
      </c>
      <c r="AM859" t="s">
        <v>96</v>
      </c>
      <c r="AO859" t="s">
        <v>970</v>
      </c>
      <c r="AQ859" t="s">
        <v>973</v>
      </c>
      <c r="AS859" s="1">
        <v>46001</v>
      </c>
      <c r="AT859" s="2">
        <v>0.73541666666666672</v>
      </c>
      <c r="AU859" t="s">
        <v>3409</v>
      </c>
      <c r="AV859" t="s">
        <v>3410</v>
      </c>
      <c r="AZ859" t="s">
        <v>99</v>
      </c>
      <c r="BA859" t="s">
        <v>3411</v>
      </c>
      <c r="BB859" t="s">
        <v>967</v>
      </c>
      <c r="BD859" t="s">
        <v>3412</v>
      </c>
      <c r="BE859" t="s">
        <v>3400</v>
      </c>
      <c r="BF859" t="s">
        <v>2630</v>
      </c>
      <c r="BG859" t="s">
        <v>77</v>
      </c>
      <c r="BI859" t="s">
        <v>103</v>
      </c>
      <c r="BJ859" t="s">
        <v>104</v>
      </c>
      <c r="BK859" t="s">
        <v>428</v>
      </c>
      <c r="BL859">
        <v>2</v>
      </c>
      <c r="BM859" t="s">
        <v>106</v>
      </c>
      <c r="BN859" t="s">
        <v>107</v>
      </c>
      <c r="BO859" t="s">
        <v>107</v>
      </c>
      <c r="BP859" t="s">
        <v>429</v>
      </c>
      <c r="BQ859" t="s">
        <v>109</v>
      </c>
      <c r="BR859" t="s">
        <v>110</v>
      </c>
      <c r="BS859" t="s">
        <v>160</v>
      </c>
      <c r="BT859" t="s">
        <v>430</v>
      </c>
      <c r="BU859" t="s">
        <v>9002</v>
      </c>
      <c r="BV859">
        <v>31500</v>
      </c>
      <c r="BX859" t="s">
        <v>110</v>
      </c>
      <c r="BY859">
        <f t="shared" si="65"/>
        <v>63000</v>
      </c>
      <c r="BZ859" t="str">
        <f t="shared" si="66"/>
        <v>East2</v>
      </c>
      <c r="CA859">
        <f t="shared" si="67"/>
        <v>37170</v>
      </c>
      <c r="CB859" t="str">
        <f t="shared" si="68"/>
        <v/>
      </c>
      <c r="CD859" t="s">
        <v>967</v>
      </c>
      <c r="CE859" t="str">
        <f t="shared" si="69"/>
        <v>Entry</v>
      </c>
      <c r="CF859" t="s">
        <v>160</v>
      </c>
      <c r="CG859" t="s">
        <v>9011</v>
      </c>
    </row>
    <row r="860" spans="1:85">
      <c r="A860">
        <v>21719620</v>
      </c>
      <c r="B860" t="s">
        <v>3392</v>
      </c>
      <c r="C860" t="s">
        <v>3393</v>
      </c>
      <c r="D860">
        <v>9386646960</v>
      </c>
      <c r="E860" t="s">
        <v>77</v>
      </c>
      <c r="F860" t="s">
        <v>3394</v>
      </c>
      <c r="G860" t="s">
        <v>3395</v>
      </c>
      <c r="H860" t="s">
        <v>2630</v>
      </c>
      <c r="I860" t="s">
        <v>2630</v>
      </c>
      <c r="K860" t="s">
        <v>77</v>
      </c>
      <c r="N860" t="s">
        <v>965</v>
      </c>
      <c r="O860" t="s">
        <v>966</v>
      </c>
      <c r="Q860" t="s">
        <v>967</v>
      </c>
      <c r="S860" t="s">
        <v>83</v>
      </c>
      <c r="T860" t="s">
        <v>84</v>
      </c>
      <c r="U860" t="s">
        <v>85</v>
      </c>
      <c r="W860" t="s">
        <v>86</v>
      </c>
      <c r="Y860" t="s">
        <v>84</v>
      </c>
      <c r="AA860" t="s">
        <v>968</v>
      </c>
      <c r="AB860" t="s">
        <v>969</v>
      </c>
      <c r="AD860" t="s">
        <v>970</v>
      </c>
      <c r="AE860" t="s">
        <v>90</v>
      </c>
      <c r="AF860" t="s">
        <v>971</v>
      </c>
      <c r="AG860" t="s">
        <v>971</v>
      </c>
      <c r="AH860" t="s">
        <v>972</v>
      </c>
      <c r="AI860" t="s">
        <v>973</v>
      </c>
      <c r="AJ860" t="s">
        <v>94</v>
      </c>
      <c r="AK860" t="s">
        <v>84</v>
      </c>
      <c r="AL860" t="s">
        <v>95</v>
      </c>
      <c r="AM860" t="s">
        <v>96</v>
      </c>
      <c r="AO860" t="s">
        <v>970</v>
      </c>
      <c r="AQ860" t="s">
        <v>973</v>
      </c>
      <c r="AS860" s="1">
        <v>46001</v>
      </c>
      <c r="AT860" s="2">
        <v>0.73611111111111116</v>
      </c>
      <c r="AU860" t="s">
        <v>3413</v>
      </c>
      <c r="AV860" t="s">
        <v>3414</v>
      </c>
      <c r="AZ860" t="s">
        <v>99</v>
      </c>
      <c r="BB860" t="s">
        <v>967</v>
      </c>
      <c r="BD860" t="s">
        <v>3415</v>
      </c>
      <c r="BE860" t="s">
        <v>3416</v>
      </c>
      <c r="BF860" t="s">
        <v>3417</v>
      </c>
      <c r="BI860" t="s">
        <v>103</v>
      </c>
      <c r="BJ860" t="s">
        <v>104</v>
      </c>
      <c r="BK860" t="s">
        <v>3418</v>
      </c>
      <c r="BL860">
        <v>1</v>
      </c>
      <c r="BM860" t="s">
        <v>106</v>
      </c>
      <c r="BN860" t="s">
        <v>3419</v>
      </c>
      <c r="BO860" t="s">
        <v>3419</v>
      </c>
      <c r="BP860" t="s">
        <v>3420</v>
      </c>
      <c r="BQ860" t="s">
        <v>109</v>
      </c>
      <c r="BR860" t="s">
        <v>110</v>
      </c>
      <c r="BS860" t="s">
        <v>111</v>
      </c>
      <c r="BT860" t="s">
        <v>3421</v>
      </c>
      <c r="BU860" t="s">
        <v>9002</v>
      </c>
      <c r="BV860">
        <v>51504</v>
      </c>
      <c r="BX860" t="s">
        <v>110</v>
      </c>
      <c r="BY860">
        <f t="shared" si="65"/>
        <v>51504</v>
      </c>
      <c r="BZ860" t="str">
        <f t="shared" si="66"/>
        <v>East2</v>
      </c>
      <c r="CA860">
        <f t="shared" si="67"/>
        <v>60774.719999999994</v>
      </c>
      <c r="CB860" t="str">
        <f t="shared" si="68"/>
        <v/>
      </c>
      <c r="CD860" t="s">
        <v>967</v>
      </c>
      <c r="CE860" t="str">
        <f t="shared" si="69"/>
        <v>Mainstream</v>
      </c>
      <c r="CF860" t="s">
        <v>123</v>
      </c>
      <c r="CG860" t="s">
        <v>615</v>
      </c>
    </row>
    <row r="861" spans="1:85">
      <c r="A861">
        <v>21719641</v>
      </c>
      <c r="B861" t="s">
        <v>3392</v>
      </c>
      <c r="C861" t="s">
        <v>3393</v>
      </c>
      <c r="D861">
        <v>9386646960</v>
      </c>
      <c r="E861" t="s">
        <v>77</v>
      </c>
      <c r="F861" t="s">
        <v>3394</v>
      </c>
      <c r="G861" t="s">
        <v>3395</v>
      </c>
      <c r="H861" t="s">
        <v>2630</v>
      </c>
      <c r="I861" t="s">
        <v>2630</v>
      </c>
      <c r="K861" t="s">
        <v>77</v>
      </c>
      <c r="N861" t="s">
        <v>965</v>
      </c>
      <c r="O861" t="s">
        <v>966</v>
      </c>
      <c r="Q861" t="s">
        <v>967</v>
      </c>
      <c r="S861" t="s">
        <v>83</v>
      </c>
      <c r="T861" t="s">
        <v>84</v>
      </c>
      <c r="U861" t="s">
        <v>85</v>
      </c>
      <c r="W861" t="s">
        <v>86</v>
      </c>
      <c r="Y861" t="s">
        <v>84</v>
      </c>
      <c r="AA861" t="s">
        <v>968</v>
      </c>
      <c r="AB861" t="s">
        <v>969</v>
      </c>
      <c r="AD861" t="s">
        <v>970</v>
      </c>
      <c r="AE861" t="s">
        <v>90</v>
      </c>
      <c r="AF861" t="s">
        <v>971</v>
      </c>
      <c r="AG861" t="s">
        <v>971</v>
      </c>
      <c r="AH861" t="s">
        <v>972</v>
      </c>
      <c r="AI861" t="s">
        <v>973</v>
      </c>
      <c r="AJ861" t="s">
        <v>94</v>
      </c>
      <c r="AK861" t="s">
        <v>84</v>
      </c>
      <c r="AL861" t="s">
        <v>95</v>
      </c>
      <c r="AM861" t="s">
        <v>96</v>
      </c>
      <c r="AO861" t="s">
        <v>970</v>
      </c>
      <c r="AQ861" t="s">
        <v>973</v>
      </c>
      <c r="AS861" s="1">
        <v>46001</v>
      </c>
      <c r="AT861" s="2">
        <v>0.73611111111111116</v>
      </c>
      <c r="AU861" t="s">
        <v>3422</v>
      </c>
      <c r="AV861" t="s">
        <v>3423</v>
      </c>
      <c r="AZ861" t="s">
        <v>99</v>
      </c>
      <c r="BA861" t="s">
        <v>3424</v>
      </c>
      <c r="BB861" t="s">
        <v>967</v>
      </c>
      <c r="BD861" t="s">
        <v>3425</v>
      </c>
      <c r="BE861" t="s">
        <v>3426</v>
      </c>
      <c r="BF861" t="s">
        <v>2630</v>
      </c>
      <c r="BG861" t="s">
        <v>77</v>
      </c>
      <c r="BI861" t="s">
        <v>103</v>
      </c>
      <c r="BJ861" t="s">
        <v>104</v>
      </c>
      <c r="BK861" t="s">
        <v>796</v>
      </c>
      <c r="BL861">
        <v>1</v>
      </c>
      <c r="BM861" t="s">
        <v>106</v>
      </c>
      <c r="BN861" t="s">
        <v>119</v>
      </c>
      <c r="BO861" t="s">
        <v>797</v>
      </c>
      <c r="BP861" t="s">
        <v>798</v>
      </c>
      <c r="BQ861" t="s">
        <v>109</v>
      </c>
      <c r="BR861" t="s">
        <v>122</v>
      </c>
      <c r="BS861" t="s">
        <v>160</v>
      </c>
      <c r="BT861" t="s">
        <v>799</v>
      </c>
      <c r="BU861" t="s">
        <v>9002</v>
      </c>
      <c r="BV861">
        <v>36960</v>
      </c>
      <c r="BX861" t="s">
        <v>9001</v>
      </c>
      <c r="BY861">
        <f t="shared" si="65"/>
        <v>36960</v>
      </c>
      <c r="BZ861" t="str">
        <f t="shared" si="66"/>
        <v>East2</v>
      </c>
      <c r="CA861">
        <f t="shared" si="67"/>
        <v>43612.799999999996</v>
      </c>
      <c r="CB861" t="str">
        <f t="shared" si="68"/>
        <v/>
      </c>
      <c r="CD861" t="s">
        <v>967</v>
      </c>
      <c r="CE861" t="str">
        <f t="shared" si="69"/>
        <v>Mainstream</v>
      </c>
      <c r="CF861" t="s">
        <v>111</v>
      </c>
      <c r="CG861" t="s">
        <v>615</v>
      </c>
    </row>
    <row r="862" spans="1:85">
      <c r="A862">
        <v>21719641</v>
      </c>
      <c r="B862" t="s">
        <v>3392</v>
      </c>
      <c r="C862" t="s">
        <v>3393</v>
      </c>
      <c r="D862">
        <v>9386646960</v>
      </c>
      <c r="E862" t="s">
        <v>77</v>
      </c>
      <c r="F862" t="s">
        <v>3394</v>
      </c>
      <c r="G862" t="s">
        <v>3395</v>
      </c>
      <c r="H862" t="s">
        <v>2630</v>
      </c>
      <c r="I862" t="s">
        <v>2630</v>
      </c>
      <c r="K862" t="s">
        <v>77</v>
      </c>
      <c r="N862" t="s">
        <v>965</v>
      </c>
      <c r="O862" t="s">
        <v>966</v>
      </c>
      <c r="Q862" t="s">
        <v>967</v>
      </c>
      <c r="S862" t="s">
        <v>83</v>
      </c>
      <c r="T862" t="s">
        <v>84</v>
      </c>
      <c r="U862" t="s">
        <v>85</v>
      </c>
      <c r="W862" t="s">
        <v>86</v>
      </c>
      <c r="Y862" t="s">
        <v>84</v>
      </c>
      <c r="AA862" t="s">
        <v>968</v>
      </c>
      <c r="AB862" t="s">
        <v>969</v>
      </c>
      <c r="AD862" t="s">
        <v>970</v>
      </c>
      <c r="AE862" t="s">
        <v>90</v>
      </c>
      <c r="AF862" t="s">
        <v>971</v>
      </c>
      <c r="AG862" t="s">
        <v>971</v>
      </c>
      <c r="AH862" t="s">
        <v>972</v>
      </c>
      <c r="AI862" t="s">
        <v>973</v>
      </c>
      <c r="AJ862" t="s">
        <v>94</v>
      </c>
      <c r="AK862" t="s">
        <v>84</v>
      </c>
      <c r="AL862" t="s">
        <v>95</v>
      </c>
      <c r="AM862" t="s">
        <v>96</v>
      </c>
      <c r="AO862" t="s">
        <v>970</v>
      </c>
      <c r="AQ862" t="s">
        <v>973</v>
      </c>
      <c r="AS862" s="1">
        <v>46001</v>
      </c>
      <c r="AT862" s="2">
        <v>0.73611111111111116</v>
      </c>
      <c r="AU862" t="s">
        <v>3422</v>
      </c>
      <c r="AV862" t="s">
        <v>3423</v>
      </c>
      <c r="AZ862" t="s">
        <v>99</v>
      </c>
      <c r="BA862" t="s">
        <v>3424</v>
      </c>
      <c r="BB862" t="s">
        <v>967</v>
      </c>
      <c r="BD862" t="s">
        <v>3425</v>
      </c>
      <c r="BE862" t="s">
        <v>3426</v>
      </c>
      <c r="BF862" t="s">
        <v>2630</v>
      </c>
      <c r="BG862" t="s">
        <v>77</v>
      </c>
      <c r="BI862" t="s">
        <v>103</v>
      </c>
      <c r="BJ862" t="s">
        <v>104</v>
      </c>
      <c r="BK862" t="s">
        <v>1558</v>
      </c>
      <c r="BL862">
        <v>1</v>
      </c>
      <c r="BM862" t="s">
        <v>106</v>
      </c>
      <c r="BN862" t="s">
        <v>224</v>
      </c>
      <c r="BO862" t="s">
        <v>224</v>
      </c>
      <c r="BP862" t="s">
        <v>1559</v>
      </c>
      <c r="BQ862" t="s">
        <v>109</v>
      </c>
      <c r="BR862" t="s">
        <v>122</v>
      </c>
      <c r="BS862" t="s">
        <v>123</v>
      </c>
      <c r="BT862" t="s">
        <v>1560</v>
      </c>
      <c r="BU862" t="s">
        <v>9002</v>
      </c>
      <c r="BV862">
        <v>50000</v>
      </c>
      <c r="BX862" t="s">
        <v>9001</v>
      </c>
      <c r="BY862">
        <f t="shared" si="65"/>
        <v>50000</v>
      </c>
      <c r="BZ862" t="str">
        <f t="shared" si="66"/>
        <v>East2</v>
      </c>
      <c r="CA862">
        <f t="shared" si="67"/>
        <v>59000</v>
      </c>
      <c r="CB862" t="str">
        <f t="shared" si="68"/>
        <v/>
      </c>
      <c r="CD862" t="s">
        <v>967</v>
      </c>
      <c r="CE862" t="str">
        <f t="shared" si="69"/>
        <v>Mainstream</v>
      </c>
      <c r="CF862" t="s">
        <v>123</v>
      </c>
      <c r="CG862" t="s">
        <v>615</v>
      </c>
    </row>
    <row r="863" spans="1:85">
      <c r="A863">
        <v>21719641</v>
      </c>
      <c r="B863" t="s">
        <v>3392</v>
      </c>
      <c r="C863" t="s">
        <v>3393</v>
      </c>
      <c r="D863">
        <v>9386646960</v>
      </c>
      <c r="E863" t="s">
        <v>77</v>
      </c>
      <c r="F863" t="s">
        <v>3394</v>
      </c>
      <c r="G863" t="s">
        <v>3395</v>
      </c>
      <c r="H863" t="s">
        <v>2630</v>
      </c>
      <c r="I863" t="s">
        <v>2630</v>
      </c>
      <c r="K863" t="s">
        <v>77</v>
      </c>
      <c r="N863" t="s">
        <v>965</v>
      </c>
      <c r="O863" t="s">
        <v>966</v>
      </c>
      <c r="Q863" t="s">
        <v>967</v>
      </c>
      <c r="S863" t="s">
        <v>83</v>
      </c>
      <c r="T863" t="s">
        <v>84</v>
      </c>
      <c r="U863" t="s">
        <v>85</v>
      </c>
      <c r="W863" t="s">
        <v>86</v>
      </c>
      <c r="Y863" t="s">
        <v>84</v>
      </c>
      <c r="AA863" t="s">
        <v>968</v>
      </c>
      <c r="AB863" t="s">
        <v>969</v>
      </c>
      <c r="AD863" t="s">
        <v>970</v>
      </c>
      <c r="AE863" t="s">
        <v>90</v>
      </c>
      <c r="AF863" t="s">
        <v>971</v>
      </c>
      <c r="AG863" t="s">
        <v>971</v>
      </c>
      <c r="AH863" t="s">
        <v>972</v>
      </c>
      <c r="AI863" t="s">
        <v>973</v>
      </c>
      <c r="AJ863" t="s">
        <v>94</v>
      </c>
      <c r="AK863" t="s">
        <v>84</v>
      </c>
      <c r="AL863" t="s">
        <v>95</v>
      </c>
      <c r="AM863" t="s">
        <v>96</v>
      </c>
      <c r="AO863" t="s">
        <v>970</v>
      </c>
      <c r="AQ863" t="s">
        <v>973</v>
      </c>
      <c r="AS863" s="1">
        <v>46001</v>
      </c>
      <c r="AT863" s="2">
        <v>0.73611111111111116</v>
      </c>
      <c r="AU863" t="s">
        <v>3422</v>
      </c>
      <c r="AV863" t="s">
        <v>3423</v>
      </c>
      <c r="AZ863" t="s">
        <v>99</v>
      </c>
      <c r="BA863" t="s">
        <v>3424</v>
      </c>
      <c r="BB863" t="s">
        <v>967</v>
      </c>
      <c r="BD863" t="s">
        <v>3425</v>
      </c>
      <c r="BE863" t="s">
        <v>3426</v>
      </c>
      <c r="BF863" t="s">
        <v>2630</v>
      </c>
      <c r="BG863" t="s">
        <v>77</v>
      </c>
      <c r="BI863" t="s">
        <v>103</v>
      </c>
      <c r="BJ863" t="s">
        <v>104</v>
      </c>
      <c r="BK863" t="s">
        <v>2231</v>
      </c>
      <c r="BL863">
        <v>1</v>
      </c>
      <c r="BM863" t="s">
        <v>106</v>
      </c>
      <c r="BN863" t="s">
        <v>224</v>
      </c>
      <c r="BO863" t="s">
        <v>269</v>
      </c>
      <c r="BP863" t="s">
        <v>2232</v>
      </c>
      <c r="BQ863" t="s">
        <v>109</v>
      </c>
      <c r="BR863" t="s">
        <v>227</v>
      </c>
      <c r="BS863" t="s">
        <v>111</v>
      </c>
      <c r="BT863" t="s">
        <v>2233</v>
      </c>
      <c r="BU863" t="s">
        <v>9002</v>
      </c>
      <c r="BV863">
        <v>61300</v>
      </c>
      <c r="BX863" t="s">
        <v>9001</v>
      </c>
      <c r="BY863">
        <f t="shared" si="65"/>
        <v>61300</v>
      </c>
      <c r="BZ863" t="str">
        <f t="shared" si="66"/>
        <v>East2</v>
      </c>
      <c r="CA863">
        <f t="shared" si="67"/>
        <v>72334</v>
      </c>
      <c r="CB863" t="str">
        <f t="shared" si="68"/>
        <v>SP</v>
      </c>
      <c r="CC863" t="s">
        <v>227</v>
      </c>
      <c r="CD863" t="s">
        <v>967</v>
      </c>
      <c r="CE863" t="str">
        <f t="shared" si="69"/>
        <v>Premium</v>
      </c>
      <c r="CF863" t="s">
        <v>123</v>
      </c>
      <c r="CG863" t="s">
        <v>9015</v>
      </c>
    </row>
    <row r="864" spans="1:85">
      <c r="A864">
        <v>21719641</v>
      </c>
      <c r="B864" t="s">
        <v>3392</v>
      </c>
      <c r="C864" t="s">
        <v>3393</v>
      </c>
      <c r="D864">
        <v>9386646960</v>
      </c>
      <c r="E864" t="s">
        <v>77</v>
      </c>
      <c r="F864" t="s">
        <v>3394</v>
      </c>
      <c r="G864" t="s">
        <v>3395</v>
      </c>
      <c r="H864" t="s">
        <v>2630</v>
      </c>
      <c r="I864" t="s">
        <v>2630</v>
      </c>
      <c r="K864" t="s">
        <v>77</v>
      </c>
      <c r="N864" t="s">
        <v>965</v>
      </c>
      <c r="O864" t="s">
        <v>966</v>
      </c>
      <c r="Q864" t="s">
        <v>967</v>
      </c>
      <c r="S864" t="s">
        <v>83</v>
      </c>
      <c r="T864" t="s">
        <v>84</v>
      </c>
      <c r="U864" t="s">
        <v>85</v>
      </c>
      <c r="W864" t="s">
        <v>86</v>
      </c>
      <c r="Y864" t="s">
        <v>84</v>
      </c>
      <c r="AA864" t="s">
        <v>968</v>
      </c>
      <c r="AB864" t="s">
        <v>969</v>
      </c>
      <c r="AD864" t="s">
        <v>970</v>
      </c>
      <c r="AE864" t="s">
        <v>90</v>
      </c>
      <c r="AF864" t="s">
        <v>971</v>
      </c>
      <c r="AG864" t="s">
        <v>971</v>
      </c>
      <c r="AH864" t="s">
        <v>972</v>
      </c>
      <c r="AI864" t="s">
        <v>973</v>
      </c>
      <c r="AJ864" t="s">
        <v>94</v>
      </c>
      <c r="AK864" t="s">
        <v>84</v>
      </c>
      <c r="AL864" t="s">
        <v>95</v>
      </c>
      <c r="AM864" t="s">
        <v>96</v>
      </c>
      <c r="AO864" t="s">
        <v>970</v>
      </c>
      <c r="AQ864" t="s">
        <v>973</v>
      </c>
      <c r="AS864" s="1">
        <v>46001</v>
      </c>
      <c r="AT864" s="2">
        <v>0.73611111111111116</v>
      </c>
      <c r="AU864" t="s">
        <v>3422</v>
      </c>
      <c r="AV864" t="s">
        <v>3423</v>
      </c>
      <c r="AZ864" t="s">
        <v>99</v>
      </c>
      <c r="BA864" t="s">
        <v>3424</v>
      </c>
      <c r="BB864" t="s">
        <v>967</v>
      </c>
      <c r="BD864" t="s">
        <v>3425</v>
      </c>
      <c r="BE864" t="s">
        <v>3426</v>
      </c>
      <c r="BF864" t="s">
        <v>2630</v>
      </c>
      <c r="BG864" t="s">
        <v>77</v>
      </c>
      <c r="BI864" t="s">
        <v>103</v>
      </c>
      <c r="BJ864" t="s">
        <v>104</v>
      </c>
      <c r="BK864" t="s">
        <v>213</v>
      </c>
      <c r="BL864">
        <v>1</v>
      </c>
      <c r="BM864" t="s">
        <v>106</v>
      </c>
      <c r="BN864" t="s">
        <v>119</v>
      </c>
      <c r="BO864" t="s">
        <v>119</v>
      </c>
      <c r="BP864" t="s">
        <v>214</v>
      </c>
      <c r="BQ864" t="s">
        <v>109</v>
      </c>
      <c r="BR864" t="s">
        <v>122</v>
      </c>
      <c r="BS864" t="s">
        <v>160</v>
      </c>
      <c r="BT864" t="s">
        <v>215</v>
      </c>
      <c r="BU864" t="s">
        <v>9002</v>
      </c>
      <c r="BV864">
        <v>29407</v>
      </c>
      <c r="BX864" t="s">
        <v>9001</v>
      </c>
      <c r="BY864">
        <f t="shared" si="65"/>
        <v>29407</v>
      </c>
      <c r="BZ864" t="str">
        <f t="shared" si="66"/>
        <v>East2</v>
      </c>
      <c r="CA864">
        <f t="shared" si="67"/>
        <v>34700.259999999995</v>
      </c>
      <c r="CB864" t="str">
        <f t="shared" si="68"/>
        <v/>
      </c>
      <c r="CD864" t="s">
        <v>967</v>
      </c>
      <c r="CE864" t="str">
        <f t="shared" si="69"/>
        <v>Entry</v>
      </c>
      <c r="CF864" t="s">
        <v>160</v>
      </c>
      <c r="CG864" t="s">
        <v>615</v>
      </c>
    </row>
    <row r="865" spans="1:85">
      <c r="A865">
        <v>21719641</v>
      </c>
      <c r="B865" t="s">
        <v>3392</v>
      </c>
      <c r="C865" t="s">
        <v>3393</v>
      </c>
      <c r="D865">
        <v>9386646960</v>
      </c>
      <c r="E865" t="s">
        <v>77</v>
      </c>
      <c r="F865" t="s">
        <v>3394</v>
      </c>
      <c r="G865" t="s">
        <v>3395</v>
      </c>
      <c r="H865" t="s">
        <v>2630</v>
      </c>
      <c r="I865" t="s">
        <v>2630</v>
      </c>
      <c r="K865" t="s">
        <v>77</v>
      </c>
      <c r="N865" t="s">
        <v>965</v>
      </c>
      <c r="O865" t="s">
        <v>966</v>
      </c>
      <c r="Q865" t="s">
        <v>967</v>
      </c>
      <c r="S865" t="s">
        <v>83</v>
      </c>
      <c r="T865" t="s">
        <v>84</v>
      </c>
      <c r="U865" t="s">
        <v>85</v>
      </c>
      <c r="W865" t="s">
        <v>86</v>
      </c>
      <c r="Y865" t="s">
        <v>84</v>
      </c>
      <c r="AA865" t="s">
        <v>968</v>
      </c>
      <c r="AB865" t="s">
        <v>969</v>
      </c>
      <c r="AD865" t="s">
        <v>970</v>
      </c>
      <c r="AE865" t="s">
        <v>90</v>
      </c>
      <c r="AF865" t="s">
        <v>971</v>
      </c>
      <c r="AG865" t="s">
        <v>971</v>
      </c>
      <c r="AH865" t="s">
        <v>972</v>
      </c>
      <c r="AI865" t="s">
        <v>973</v>
      </c>
      <c r="AJ865" t="s">
        <v>94</v>
      </c>
      <c r="AK865" t="s">
        <v>84</v>
      </c>
      <c r="AL865" t="s">
        <v>95</v>
      </c>
      <c r="AM865" t="s">
        <v>96</v>
      </c>
      <c r="AO865" t="s">
        <v>970</v>
      </c>
      <c r="AQ865" t="s">
        <v>973</v>
      </c>
      <c r="AS865" s="1">
        <v>46001</v>
      </c>
      <c r="AT865" s="2">
        <v>0.73611111111111116</v>
      </c>
      <c r="AU865" t="s">
        <v>3422</v>
      </c>
      <c r="AV865" t="s">
        <v>3423</v>
      </c>
      <c r="AZ865" t="s">
        <v>99</v>
      </c>
      <c r="BA865" t="s">
        <v>3424</v>
      </c>
      <c r="BB865" t="s">
        <v>967</v>
      </c>
      <c r="BD865" t="s">
        <v>3425</v>
      </c>
      <c r="BE865" t="s">
        <v>3426</v>
      </c>
      <c r="BF865" t="s">
        <v>2630</v>
      </c>
      <c r="BG865" t="s">
        <v>77</v>
      </c>
      <c r="BI865" t="s">
        <v>103</v>
      </c>
      <c r="BJ865" t="s">
        <v>104</v>
      </c>
      <c r="BK865" t="s">
        <v>1330</v>
      </c>
      <c r="BL865">
        <v>3</v>
      </c>
      <c r="BM865" t="s">
        <v>106</v>
      </c>
      <c r="BN865" t="s">
        <v>1005</v>
      </c>
      <c r="BO865" t="s">
        <v>1006</v>
      </c>
      <c r="BP865" t="s">
        <v>1331</v>
      </c>
      <c r="BQ865" t="s">
        <v>158</v>
      </c>
      <c r="BR865" t="s">
        <v>329</v>
      </c>
      <c r="BS865" t="s">
        <v>158</v>
      </c>
      <c r="BT865" t="s">
        <v>158</v>
      </c>
      <c r="BU865" t="s">
        <v>329</v>
      </c>
      <c r="BV865">
        <v>2490</v>
      </c>
      <c r="BY865">
        <f t="shared" si="65"/>
        <v>7470</v>
      </c>
      <c r="BZ865" t="str">
        <f t="shared" si="66"/>
        <v>East2</v>
      </c>
      <c r="CA865">
        <f t="shared" si="67"/>
        <v>2938.2</v>
      </c>
      <c r="CB865" t="str">
        <f t="shared" si="68"/>
        <v/>
      </c>
      <c r="CD865" t="s">
        <v>967</v>
      </c>
      <c r="CE865" t="str">
        <f t="shared" si="69"/>
        <v>NA</v>
      </c>
      <c r="CF865" t="s">
        <v>158</v>
      </c>
      <c r="CG865" t="s">
        <v>615</v>
      </c>
    </row>
    <row r="866" spans="1:85">
      <c r="A866">
        <v>21719641</v>
      </c>
      <c r="B866" t="s">
        <v>3392</v>
      </c>
      <c r="C866" t="s">
        <v>3393</v>
      </c>
      <c r="D866">
        <v>9386646960</v>
      </c>
      <c r="E866" t="s">
        <v>77</v>
      </c>
      <c r="F866" t="s">
        <v>3394</v>
      </c>
      <c r="G866" t="s">
        <v>3395</v>
      </c>
      <c r="H866" t="s">
        <v>2630</v>
      </c>
      <c r="I866" t="s">
        <v>2630</v>
      </c>
      <c r="K866" t="s">
        <v>77</v>
      </c>
      <c r="N866" t="s">
        <v>965</v>
      </c>
      <c r="O866" t="s">
        <v>966</v>
      </c>
      <c r="Q866" t="s">
        <v>967</v>
      </c>
      <c r="S866" t="s">
        <v>83</v>
      </c>
      <c r="T866" t="s">
        <v>84</v>
      </c>
      <c r="U866" t="s">
        <v>85</v>
      </c>
      <c r="W866" t="s">
        <v>86</v>
      </c>
      <c r="Y866" t="s">
        <v>84</v>
      </c>
      <c r="AA866" t="s">
        <v>968</v>
      </c>
      <c r="AB866" t="s">
        <v>969</v>
      </c>
      <c r="AD866" t="s">
        <v>970</v>
      </c>
      <c r="AE866" t="s">
        <v>90</v>
      </c>
      <c r="AF866" t="s">
        <v>971</v>
      </c>
      <c r="AG866" t="s">
        <v>971</v>
      </c>
      <c r="AH866" t="s">
        <v>972</v>
      </c>
      <c r="AI866" t="s">
        <v>973</v>
      </c>
      <c r="AJ866" t="s">
        <v>94</v>
      </c>
      <c r="AK866" t="s">
        <v>84</v>
      </c>
      <c r="AL866" t="s">
        <v>95</v>
      </c>
      <c r="AM866" t="s">
        <v>96</v>
      </c>
      <c r="AO866" t="s">
        <v>970</v>
      </c>
      <c r="AQ866" t="s">
        <v>973</v>
      </c>
      <c r="AS866" s="1">
        <v>46001</v>
      </c>
      <c r="AT866" s="2">
        <v>0.73611111111111116</v>
      </c>
      <c r="AU866" t="s">
        <v>3422</v>
      </c>
      <c r="AV866" t="s">
        <v>3423</v>
      </c>
      <c r="AZ866" t="s">
        <v>99</v>
      </c>
      <c r="BA866" t="s">
        <v>3424</v>
      </c>
      <c r="BB866" t="s">
        <v>967</v>
      </c>
      <c r="BD866" t="s">
        <v>3425</v>
      </c>
      <c r="BE866" t="s">
        <v>3426</v>
      </c>
      <c r="BF866" t="s">
        <v>2630</v>
      </c>
      <c r="BG866" t="s">
        <v>77</v>
      </c>
      <c r="BI866" t="s">
        <v>103</v>
      </c>
      <c r="BJ866" t="s">
        <v>104</v>
      </c>
      <c r="BK866" t="s">
        <v>1004</v>
      </c>
      <c r="BL866">
        <v>5</v>
      </c>
      <c r="BM866" t="s">
        <v>106</v>
      </c>
      <c r="BN866" t="s">
        <v>1005</v>
      </c>
      <c r="BO866" t="s">
        <v>1006</v>
      </c>
      <c r="BP866" t="s">
        <v>1007</v>
      </c>
      <c r="BQ866" t="s">
        <v>158</v>
      </c>
      <c r="BR866" t="s">
        <v>329</v>
      </c>
      <c r="BS866" t="s">
        <v>158</v>
      </c>
      <c r="BT866" t="s">
        <v>158</v>
      </c>
      <c r="BU866" t="s">
        <v>329</v>
      </c>
      <c r="BV866">
        <v>2690</v>
      </c>
      <c r="BY866">
        <f t="shared" si="65"/>
        <v>13450</v>
      </c>
      <c r="BZ866" t="str">
        <f t="shared" si="66"/>
        <v>East2</v>
      </c>
      <c r="CA866">
        <f t="shared" si="67"/>
        <v>3174.2</v>
      </c>
      <c r="CB866" t="str">
        <f t="shared" si="68"/>
        <v/>
      </c>
      <c r="CD866" t="s">
        <v>967</v>
      </c>
      <c r="CE866" t="str">
        <f t="shared" si="69"/>
        <v>NA</v>
      </c>
      <c r="CF866" t="s">
        <v>158</v>
      </c>
      <c r="CG866" t="s">
        <v>615</v>
      </c>
    </row>
    <row r="867" spans="1:85">
      <c r="A867">
        <v>21719641</v>
      </c>
      <c r="B867" t="s">
        <v>3392</v>
      </c>
      <c r="C867" t="s">
        <v>3393</v>
      </c>
      <c r="D867">
        <v>9386646960</v>
      </c>
      <c r="E867" t="s">
        <v>77</v>
      </c>
      <c r="F867" t="s">
        <v>3394</v>
      </c>
      <c r="G867" t="s">
        <v>3395</v>
      </c>
      <c r="H867" t="s">
        <v>2630</v>
      </c>
      <c r="I867" t="s">
        <v>2630</v>
      </c>
      <c r="K867" t="s">
        <v>77</v>
      </c>
      <c r="N867" t="s">
        <v>965</v>
      </c>
      <c r="O867" t="s">
        <v>966</v>
      </c>
      <c r="Q867" t="s">
        <v>967</v>
      </c>
      <c r="S867" t="s">
        <v>83</v>
      </c>
      <c r="T867" t="s">
        <v>84</v>
      </c>
      <c r="U867" t="s">
        <v>85</v>
      </c>
      <c r="W867" t="s">
        <v>86</v>
      </c>
      <c r="Y867" t="s">
        <v>84</v>
      </c>
      <c r="AA867" t="s">
        <v>968</v>
      </c>
      <c r="AB867" t="s">
        <v>969</v>
      </c>
      <c r="AD867" t="s">
        <v>970</v>
      </c>
      <c r="AE867" t="s">
        <v>90</v>
      </c>
      <c r="AF867" t="s">
        <v>971</v>
      </c>
      <c r="AG867" t="s">
        <v>971</v>
      </c>
      <c r="AH867" t="s">
        <v>972</v>
      </c>
      <c r="AI867" t="s">
        <v>973</v>
      </c>
      <c r="AJ867" t="s">
        <v>94</v>
      </c>
      <c r="AK867" t="s">
        <v>84</v>
      </c>
      <c r="AL867" t="s">
        <v>95</v>
      </c>
      <c r="AM867" t="s">
        <v>96</v>
      </c>
      <c r="AO867" t="s">
        <v>970</v>
      </c>
      <c r="AQ867" t="s">
        <v>973</v>
      </c>
      <c r="AS867" s="1">
        <v>46001</v>
      </c>
      <c r="AT867" s="2">
        <v>0.73611111111111116</v>
      </c>
      <c r="AU867" t="s">
        <v>3422</v>
      </c>
      <c r="AV867" t="s">
        <v>3423</v>
      </c>
      <c r="AZ867" t="s">
        <v>99</v>
      </c>
      <c r="BA867" t="s">
        <v>3424</v>
      </c>
      <c r="BB867" t="s">
        <v>967</v>
      </c>
      <c r="BD867" t="s">
        <v>3425</v>
      </c>
      <c r="BE867" t="s">
        <v>3426</v>
      </c>
      <c r="BF867" t="s">
        <v>2630</v>
      </c>
      <c r="BG867" t="s">
        <v>77</v>
      </c>
      <c r="BI867" t="s">
        <v>103</v>
      </c>
      <c r="BJ867" t="s">
        <v>104</v>
      </c>
      <c r="BK867" t="s">
        <v>1332</v>
      </c>
      <c r="BL867">
        <v>3</v>
      </c>
      <c r="BM867" t="s">
        <v>106</v>
      </c>
      <c r="BN867" t="s">
        <v>1005</v>
      </c>
      <c r="BO867" t="s">
        <v>1006</v>
      </c>
      <c r="BP867" t="s">
        <v>1333</v>
      </c>
      <c r="BQ867" t="s">
        <v>158</v>
      </c>
      <c r="BR867" t="s">
        <v>329</v>
      </c>
      <c r="BS867" t="s">
        <v>158</v>
      </c>
      <c r="BT867" t="s">
        <v>158</v>
      </c>
      <c r="BU867" t="s">
        <v>329</v>
      </c>
      <c r="BV867">
        <v>2090</v>
      </c>
      <c r="BY867">
        <f t="shared" si="65"/>
        <v>6270</v>
      </c>
      <c r="BZ867" t="str">
        <f t="shared" si="66"/>
        <v>East2</v>
      </c>
      <c r="CA867">
        <f t="shared" si="67"/>
        <v>2466.1999999999998</v>
      </c>
      <c r="CB867" t="str">
        <f t="shared" si="68"/>
        <v/>
      </c>
      <c r="CD867" t="s">
        <v>967</v>
      </c>
      <c r="CE867" t="str">
        <f t="shared" si="69"/>
        <v>NA</v>
      </c>
      <c r="CF867" t="s">
        <v>158</v>
      </c>
      <c r="CG867" t="s">
        <v>615</v>
      </c>
    </row>
    <row r="868" spans="1:85">
      <c r="A868">
        <v>21719992</v>
      </c>
      <c r="B868" t="s">
        <v>3392</v>
      </c>
      <c r="C868" t="s">
        <v>3393</v>
      </c>
      <c r="D868">
        <v>9386646960</v>
      </c>
      <c r="E868" t="s">
        <v>77</v>
      </c>
      <c r="F868" t="s">
        <v>3394</v>
      </c>
      <c r="G868" t="s">
        <v>3395</v>
      </c>
      <c r="H868" t="s">
        <v>2630</v>
      </c>
      <c r="I868" t="s">
        <v>2630</v>
      </c>
      <c r="K868" t="s">
        <v>77</v>
      </c>
      <c r="N868" t="s">
        <v>965</v>
      </c>
      <c r="O868" t="s">
        <v>966</v>
      </c>
      <c r="Q868" t="s">
        <v>967</v>
      </c>
      <c r="S868" t="s">
        <v>83</v>
      </c>
      <c r="T868" t="s">
        <v>84</v>
      </c>
      <c r="U868" t="s">
        <v>85</v>
      </c>
      <c r="W868" t="s">
        <v>86</v>
      </c>
      <c r="Y868" t="s">
        <v>84</v>
      </c>
      <c r="AA868" t="s">
        <v>968</v>
      </c>
      <c r="AB868" t="s">
        <v>969</v>
      </c>
      <c r="AD868" t="s">
        <v>970</v>
      </c>
      <c r="AE868" t="s">
        <v>90</v>
      </c>
      <c r="AF868" t="s">
        <v>971</v>
      </c>
      <c r="AG868" t="s">
        <v>971</v>
      </c>
      <c r="AH868" t="s">
        <v>972</v>
      </c>
      <c r="AI868" t="s">
        <v>973</v>
      </c>
      <c r="AJ868" t="s">
        <v>94</v>
      </c>
      <c r="AK868" t="s">
        <v>84</v>
      </c>
      <c r="AL868" t="s">
        <v>95</v>
      </c>
      <c r="AM868" t="s">
        <v>96</v>
      </c>
      <c r="AO868" t="s">
        <v>970</v>
      </c>
      <c r="AQ868" t="s">
        <v>973</v>
      </c>
      <c r="AS868" s="1">
        <v>46001</v>
      </c>
      <c r="AT868" s="2">
        <v>0.78194444444444444</v>
      </c>
      <c r="AU868" t="s">
        <v>3427</v>
      </c>
      <c r="AV868" t="s">
        <v>3428</v>
      </c>
      <c r="AZ868" t="s">
        <v>99</v>
      </c>
      <c r="BA868" t="s">
        <v>3429</v>
      </c>
      <c r="BB868" t="s">
        <v>967</v>
      </c>
      <c r="BD868" t="s">
        <v>3430</v>
      </c>
      <c r="BE868" t="s">
        <v>3416</v>
      </c>
      <c r="BF868" t="s">
        <v>2630</v>
      </c>
      <c r="BG868" t="s">
        <v>77</v>
      </c>
      <c r="BI868" t="s">
        <v>103</v>
      </c>
      <c r="BJ868" t="s">
        <v>104</v>
      </c>
      <c r="BK868" t="s">
        <v>1504</v>
      </c>
      <c r="BL868">
        <v>1</v>
      </c>
      <c r="BM868" t="s">
        <v>106</v>
      </c>
      <c r="BN868" t="s">
        <v>227</v>
      </c>
      <c r="BO868" t="s">
        <v>909</v>
      </c>
      <c r="BP868" t="s">
        <v>1505</v>
      </c>
      <c r="BQ868" t="s">
        <v>158</v>
      </c>
      <c r="BR868" t="s">
        <v>159</v>
      </c>
      <c r="BS868" t="s">
        <v>123</v>
      </c>
      <c r="BT868" t="s">
        <v>1506</v>
      </c>
      <c r="BU868" t="s">
        <v>161</v>
      </c>
      <c r="BV868">
        <v>22390</v>
      </c>
      <c r="BY868">
        <f t="shared" si="65"/>
        <v>22390</v>
      </c>
      <c r="BZ868" t="str">
        <f t="shared" si="66"/>
        <v>East2</v>
      </c>
      <c r="CA868">
        <f t="shared" si="67"/>
        <v>26420.199999999997</v>
      </c>
      <c r="CB868" t="str">
        <f t="shared" si="68"/>
        <v/>
      </c>
      <c r="CD868" t="s">
        <v>967</v>
      </c>
      <c r="CE868" t="str">
        <f t="shared" si="69"/>
        <v>Premium</v>
      </c>
      <c r="CF868" t="s">
        <v>123</v>
      </c>
      <c r="CG868" t="s">
        <v>615</v>
      </c>
    </row>
    <row r="869" spans="1:85">
      <c r="A869">
        <v>21720160</v>
      </c>
      <c r="B869" t="s">
        <v>1212</v>
      </c>
      <c r="C869" t="s">
        <v>1213</v>
      </c>
      <c r="D869">
        <v>6352456143</v>
      </c>
      <c r="E869" t="s">
        <v>77</v>
      </c>
      <c r="F869" t="s">
        <v>1214</v>
      </c>
      <c r="G869">
        <v>601140</v>
      </c>
      <c r="H869" t="s">
        <v>921</v>
      </c>
      <c r="I869" t="s">
        <v>921</v>
      </c>
      <c r="K869" t="s">
        <v>77</v>
      </c>
      <c r="N869" t="s">
        <v>922</v>
      </c>
      <c r="O869" t="s">
        <v>923</v>
      </c>
      <c r="Q869" t="s">
        <v>141</v>
      </c>
      <c r="S869" t="s">
        <v>83</v>
      </c>
      <c r="T869" t="s">
        <v>84</v>
      </c>
      <c r="U869" t="s">
        <v>85</v>
      </c>
      <c r="W869" t="s">
        <v>86</v>
      </c>
      <c r="Y869" t="s">
        <v>84</v>
      </c>
      <c r="AA869" t="s">
        <v>1215</v>
      </c>
      <c r="AB869" t="s">
        <v>143</v>
      </c>
      <c r="AD869" t="s">
        <v>144</v>
      </c>
      <c r="AE869" t="s">
        <v>145</v>
      </c>
      <c r="AF869" t="s">
        <v>146</v>
      </c>
      <c r="AG869" t="s">
        <v>146</v>
      </c>
      <c r="AH869" t="s">
        <v>1216</v>
      </c>
      <c r="AI869" t="s">
        <v>148</v>
      </c>
      <c r="AJ869" t="s">
        <v>149</v>
      </c>
      <c r="AK869" t="s">
        <v>84</v>
      </c>
      <c r="AL869" t="s">
        <v>95</v>
      </c>
      <c r="AM869" t="s">
        <v>96</v>
      </c>
      <c r="AO869" t="s">
        <v>144</v>
      </c>
      <c r="AQ869" t="s">
        <v>148</v>
      </c>
      <c r="AS869" s="1">
        <v>46001</v>
      </c>
      <c r="AT869" s="2">
        <v>0.79791666666666672</v>
      </c>
      <c r="AU869" t="s">
        <v>3431</v>
      </c>
      <c r="AV869" t="s">
        <v>3432</v>
      </c>
      <c r="AZ869" t="s">
        <v>99</v>
      </c>
      <c r="BA869" t="s">
        <v>3433</v>
      </c>
      <c r="BB869" t="s">
        <v>385</v>
      </c>
      <c r="BD869" t="s">
        <v>3434</v>
      </c>
      <c r="BE869" t="s">
        <v>1221</v>
      </c>
      <c r="BF869" t="s">
        <v>921</v>
      </c>
      <c r="BI869" t="s">
        <v>103</v>
      </c>
      <c r="BJ869" t="s">
        <v>104</v>
      </c>
      <c r="BK869" t="s">
        <v>428</v>
      </c>
      <c r="BL869">
        <v>1</v>
      </c>
      <c r="BM869" t="s">
        <v>106</v>
      </c>
      <c r="BN869" t="s">
        <v>107</v>
      </c>
      <c r="BO869" t="s">
        <v>107</v>
      </c>
      <c r="BP869" t="s">
        <v>429</v>
      </c>
      <c r="BQ869" t="s">
        <v>109</v>
      </c>
      <c r="BR869" t="s">
        <v>110</v>
      </c>
      <c r="BS869" t="s">
        <v>160</v>
      </c>
      <c r="BT869" t="s">
        <v>430</v>
      </c>
      <c r="BU869" t="s">
        <v>9002</v>
      </c>
      <c r="BV869">
        <v>31500</v>
      </c>
      <c r="BX869" t="s">
        <v>110</v>
      </c>
      <c r="BY869">
        <f t="shared" si="65"/>
        <v>31500</v>
      </c>
      <c r="BZ869" t="str">
        <f t="shared" si="66"/>
        <v>West1</v>
      </c>
      <c r="CA869">
        <f t="shared" si="67"/>
        <v>37170</v>
      </c>
      <c r="CB869" t="str">
        <f t="shared" si="68"/>
        <v/>
      </c>
      <c r="CD869" t="s">
        <v>9003</v>
      </c>
      <c r="CE869" t="str">
        <f t="shared" si="69"/>
        <v>Entry</v>
      </c>
      <c r="CF869" t="s">
        <v>160</v>
      </c>
      <c r="CG869" t="s">
        <v>9011</v>
      </c>
    </row>
    <row r="870" spans="1:85">
      <c r="A870">
        <v>21720262</v>
      </c>
      <c r="B870" t="s">
        <v>302</v>
      </c>
      <c r="C870" t="s">
        <v>303</v>
      </c>
      <c r="D870">
        <v>9346025615</v>
      </c>
      <c r="E870" t="s">
        <v>77</v>
      </c>
      <c r="F870" t="s">
        <v>304</v>
      </c>
      <c r="G870">
        <v>601572</v>
      </c>
      <c r="H870" t="s">
        <v>304</v>
      </c>
      <c r="I870" t="s">
        <v>305</v>
      </c>
      <c r="K870" t="s">
        <v>77</v>
      </c>
      <c r="N870" t="s">
        <v>306</v>
      </c>
      <c r="O870" t="s">
        <v>307</v>
      </c>
      <c r="Q870" t="s">
        <v>308</v>
      </c>
      <c r="S870" t="s">
        <v>83</v>
      </c>
      <c r="T870" t="s">
        <v>84</v>
      </c>
      <c r="U870" t="s">
        <v>85</v>
      </c>
      <c r="W870" t="s">
        <v>86</v>
      </c>
      <c r="Y870" t="s">
        <v>84</v>
      </c>
      <c r="AA870" t="s">
        <v>309</v>
      </c>
      <c r="AB870" t="s">
        <v>310</v>
      </c>
      <c r="AD870" t="s">
        <v>311</v>
      </c>
      <c r="AE870" t="s">
        <v>145</v>
      </c>
      <c r="AF870" t="s">
        <v>312</v>
      </c>
      <c r="AG870" t="s">
        <v>312</v>
      </c>
      <c r="AH870" t="s">
        <v>313</v>
      </c>
      <c r="AI870" t="s">
        <v>314</v>
      </c>
      <c r="AJ870" t="s">
        <v>149</v>
      </c>
      <c r="AK870" t="s">
        <v>84</v>
      </c>
      <c r="AL870" t="s">
        <v>95</v>
      </c>
      <c r="AM870" t="s">
        <v>96</v>
      </c>
      <c r="AO870" t="s">
        <v>311</v>
      </c>
      <c r="AQ870" t="s">
        <v>314</v>
      </c>
      <c r="AS870" s="1">
        <v>46001</v>
      </c>
      <c r="AT870" s="2">
        <v>0.80625000000000002</v>
      </c>
      <c r="AU870" t="s">
        <v>3435</v>
      </c>
      <c r="AV870" t="s">
        <v>3436</v>
      </c>
      <c r="AZ870" t="s">
        <v>99</v>
      </c>
      <c r="BA870" t="s">
        <v>3437</v>
      </c>
      <c r="BB870" t="s">
        <v>308</v>
      </c>
      <c r="BD870" t="s">
        <v>3438</v>
      </c>
      <c r="BE870" t="s">
        <v>304</v>
      </c>
      <c r="BF870" t="s">
        <v>305</v>
      </c>
      <c r="BG870" t="s">
        <v>77</v>
      </c>
      <c r="BI870" t="s">
        <v>103</v>
      </c>
      <c r="BJ870" t="s">
        <v>104</v>
      </c>
      <c r="BK870" t="s">
        <v>3439</v>
      </c>
      <c r="BL870">
        <v>1</v>
      </c>
      <c r="BM870" t="s">
        <v>106</v>
      </c>
      <c r="BN870" t="s">
        <v>3440</v>
      </c>
      <c r="BO870" t="s">
        <v>120</v>
      </c>
      <c r="BP870" t="s">
        <v>3441</v>
      </c>
      <c r="BQ870" t="s">
        <v>109</v>
      </c>
      <c r="BR870" t="s">
        <v>122</v>
      </c>
      <c r="BS870" t="s">
        <v>111</v>
      </c>
      <c r="BT870" t="s">
        <v>3442</v>
      </c>
      <c r="BU870" t="s">
        <v>9002</v>
      </c>
      <c r="BV870">
        <v>40000</v>
      </c>
      <c r="BX870" t="s">
        <v>9001</v>
      </c>
      <c r="BY870">
        <f t="shared" si="65"/>
        <v>40000</v>
      </c>
      <c r="BZ870" t="str">
        <f t="shared" si="66"/>
        <v>South2</v>
      </c>
      <c r="CA870">
        <f t="shared" si="67"/>
        <v>47200</v>
      </c>
      <c r="CB870" t="str">
        <f t="shared" si="68"/>
        <v/>
      </c>
      <c r="CD870" t="s">
        <v>308</v>
      </c>
      <c r="CE870" t="str">
        <f t="shared" si="69"/>
        <v>Mainstream</v>
      </c>
      <c r="CF870" t="s">
        <v>111</v>
      </c>
      <c r="CG870" t="s">
        <v>9011</v>
      </c>
    </row>
    <row r="871" spans="1:85">
      <c r="A871">
        <v>21720270</v>
      </c>
      <c r="B871" t="s">
        <v>302</v>
      </c>
      <c r="C871" t="s">
        <v>303</v>
      </c>
      <c r="D871">
        <v>9346025615</v>
      </c>
      <c r="E871" t="s">
        <v>77</v>
      </c>
      <c r="F871" t="s">
        <v>304</v>
      </c>
      <c r="G871">
        <v>601572</v>
      </c>
      <c r="H871" t="s">
        <v>304</v>
      </c>
      <c r="I871" t="s">
        <v>305</v>
      </c>
      <c r="K871" t="s">
        <v>77</v>
      </c>
      <c r="N871" t="s">
        <v>306</v>
      </c>
      <c r="O871" t="s">
        <v>307</v>
      </c>
      <c r="Q871" t="s">
        <v>308</v>
      </c>
      <c r="S871" t="s">
        <v>83</v>
      </c>
      <c r="T871" t="s">
        <v>84</v>
      </c>
      <c r="U871" t="s">
        <v>85</v>
      </c>
      <c r="W871" t="s">
        <v>86</v>
      </c>
      <c r="Y871" t="s">
        <v>84</v>
      </c>
      <c r="AA871" t="s">
        <v>309</v>
      </c>
      <c r="AB871" t="s">
        <v>310</v>
      </c>
      <c r="AD871" t="s">
        <v>311</v>
      </c>
      <c r="AE871" t="s">
        <v>145</v>
      </c>
      <c r="AF871" t="s">
        <v>312</v>
      </c>
      <c r="AG871" t="s">
        <v>312</v>
      </c>
      <c r="AH871" t="s">
        <v>313</v>
      </c>
      <c r="AI871" t="s">
        <v>314</v>
      </c>
      <c r="AJ871" t="s">
        <v>149</v>
      </c>
      <c r="AK871" t="s">
        <v>84</v>
      </c>
      <c r="AL871" t="s">
        <v>95</v>
      </c>
      <c r="AM871" t="s">
        <v>96</v>
      </c>
      <c r="AO871" t="s">
        <v>311</v>
      </c>
      <c r="AQ871" t="s">
        <v>314</v>
      </c>
      <c r="AS871" s="1">
        <v>46001</v>
      </c>
      <c r="AT871" s="2">
        <v>0.80694444444444446</v>
      </c>
      <c r="AU871" t="s">
        <v>3443</v>
      </c>
      <c r="AV871" t="s">
        <v>3444</v>
      </c>
      <c r="AZ871" t="s">
        <v>99</v>
      </c>
      <c r="BB871" t="s">
        <v>308</v>
      </c>
      <c r="BD871" t="s">
        <v>3445</v>
      </c>
      <c r="BE871" t="s">
        <v>304</v>
      </c>
      <c r="BF871" t="s">
        <v>305</v>
      </c>
      <c r="BG871" t="s">
        <v>77</v>
      </c>
      <c r="BI871" t="s">
        <v>103</v>
      </c>
      <c r="BJ871" t="s">
        <v>104</v>
      </c>
      <c r="BK871" t="s">
        <v>813</v>
      </c>
      <c r="BL871">
        <v>1</v>
      </c>
      <c r="BM871" t="s">
        <v>106</v>
      </c>
      <c r="BN871" t="s">
        <v>119</v>
      </c>
      <c r="BO871" t="s">
        <v>120</v>
      </c>
      <c r="BP871" t="s">
        <v>814</v>
      </c>
      <c r="BQ871" t="s">
        <v>109</v>
      </c>
      <c r="BR871" t="s">
        <v>122</v>
      </c>
      <c r="BS871" t="s">
        <v>111</v>
      </c>
      <c r="BT871" t="s">
        <v>815</v>
      </c>
      <c r="BU871" t="s">
        <v>9002</v>
      </c>
      <c r="BV871">
        <v>53000</v>
      </c>
      <c r="BX871" t="s">
        <v>9001</v>
      </c>
      <c r="BY871">
        <f t="shared" si="65"/>
        <v>53000</v>
      </c>
      <c r="BZ871" t="str">
        <f t="shared" si="66"/>
        <v>South2</v>
      </c>
      <c r="CA871">
        <f t="shared" si="67"/>
        <v>62540</v>
      </c>
      <c r="CB871" t="str">
        <f t="shared" si="68"/>
        <v/>
      </c>
      <c r="CD871" t="s">
        <v>308</v>
      </c>
      <c r="CE871" t="str">
        <f t="shared" si="69"/>
        <v>Mainstream</v>
      </c>
      <c r="CF871" t="s">
        <v>111</v>
      </c>
      <c r="CG871" t="s">
        <v>158</v>
      </c>
    </row>
    <row r="872" spans="1:85">
      <c r="A872">
        <v>21720289</v>
      </c>
      <c r="B872" t="s">
        <v>302</v>
      </c>
      <c r="C872" t="s">
        <v>303</v>
      </c>
      <c r="D872">
        <v>9346025615</v>
      </c>
      <c r="E872" t="s">
        <v>77</v>
      </c>
      <c r="F872" t="s">
        <v>304</v>
      </c>
      <c r="G872">
        <v>601572</v>
      </c>
      <c r="H872" t="s">
        <v>304</v>
      </c>
      <c r="I872" t="s">
        <v>305</v>
      </c>
      <c r="K872" t="s">
        <v>77</v>
      </c>
      <c r="N872" t="s">
        <v>306</v>
      </c>
      <c r="O872" t="s">
        <v>307</v>
      </c>
      <c r="Q872" t="s">
        <v>308</v>
      </c>
      <c r="S872" t="s">
        <v>83</v>
      </c>
      <c r="T872" t="s">
        <v>84</v>
      </c>
      <c r="U872" t="s">
        <v>85</v>
      </c>
      <c r="W872" t="s">
        <v>86</v>
      </c>
      <c r="Y872" t="s">
        <v>84</v>
      </c>
      <c r="AA872" t="s">
        <v>309</v>
      </c>
      <c r="AB872" t="s">
        <v>310</v>
      </c>
      <c r="AD872" t="s">
        <v>311</v>
      </c>
      <c r="AE872" t="s">
        <v>145</v>
      </c>
      <c r="AF872" t="s">
        <v>312</v>
      </c>
      <c r="AG872" t="s">
        <v>312</v>
      </c>
      <c r="AH872" t="s">
        <v>313</v>
      </c>
      <c r="AI872" t="s">
        <v>314</v>
      </c>
      <c r="AJ872" t="s">
        <v>149</v>
      </c>
      <c r="AK872" t="s">
        <v>84</v>
      </c>
      <c r="AL872" t="s">
        <v>95</v>
      </c>
      <c r="AM872" t="s">
        <v>96</v>
      </c>
      <c r="AO872" t="s">
        <v>311</v>
      </c>
      <c r="AQ872" t="s">
        <v>314</v>
      </c>
      <c r="AS872" s="1">
        <v>46001</v>
      </c>
      <c r="AT872" s="2">
        <v>0.80694444444444446</v>
      </c>
      <c r="AU872" t="s">
        <v>3446</v>
      </c>
      <c r="AV872" t="s">
        <v>3447</v>
      </c>
      <c r="AZ872" t="s">
        <v>99</v>
      </c>
      <c r="BA872" t="s">
        <v>3448</v>
      </c>
      <c r="BB872" t="s">
        <v>915</v>
      </c>
      <c r="BD872" t="s">
        <v>3449</v>
      </c>
      <c r="BE872" t="s">
        <v>304</v>
      </c>
      <c r="BF872" t="s">
        <v>305</v>
      </c>
      <c r="BI872" t="s">
        <v>103</v>
      </c>
      <c r="BJ872" t="s">
        <v>104</v>
      </c>
      <c r="BK872" t="s">
        <v>3450</v>
      </c>
      <c r="BL872">
        <v>1</v>
      </c>
      <c r="BM872" t="s">
        <v>106</v>
      </c>
      <c r="BN872" t="s">
        <v>119</v>
      </c>
      <c r="BO872" t="s">
        <v>191</v>
      </c>
      <c r="BP872" t="s">
        <v>3451</v>
      </c>
      <c r="BQ872" t="s">
        <v>109</v>
      </c>
      <c r="BR872" t="s">
        <v>122</v>
      </c>
      <c r="BS872" t="s">
        <v>123</v>
      </c>
      <c r="BT872" t="s">
        <v>3452</v>
      </c>
      <c r="BU872" t="s">
        <v>9002</v>
      </c>
      <c r="BV872">
        <v>79990</v>
      </c>
      <c r="BX872" t="s">
        <v>9001</v>
      </c>
      <c r="BY872">
        <f t="shared" si="65"/>
        <v>79990</v>
      </c>
      <c r="BZ872" t="str">
        <f t="shared" si="66"/>
        <v>South2</v>
      </c>
      <c r="CA872">
        <f t="shared" si="67"/>
        <v>94388.2</v>
      </c>
      <c r="CB872" t="str">
        <f t="shared" si="68"/>
        <v>SP</v>
      </c>
      <c r="CC872" t="s">
        <v>9005</v>
      </c>
      <c r="CD872" t="s">
        <v>308</v>
      </c>
      <c r="CE872" t="str">
        <f t="shared" si="69"/>
        <v>Premium</v>
      </c>
      <c r="CF872" t="s">
        <v>123</v>
      </c>
      <c r="CG872" t="s">
        <v>9012</v>
      </c>
    </row>
    <row r="873" spans="1:85">
      <c r="A873">
        <v>21720435</v>
      </c>
      <c r="B873" t="s">
        <v>960</v>
      </c>
      <c r="C873" t="s">
        <v>961</v>
      </c>
      <c r="D873">
        <v>7004963220</v>
      </c>
      <c r="E873" t="s">
        <v>77</v>
      </c>
      <c r="F873" t="s">
        <v>962</v>
      </c>
      <c r="G873" t="s">
        <v>963</v>
      </c>
      <c r="H873" t="s">
        <v>964</v>
      </c>
      <c r="I873" t="s">
        <v>964</v>
      </c>
      <c r="K873" t="s">
        <v>77</v>
      </c>
      <c r="N873" t="s">
        <v>965</v>
      </c>
      <c r="O873" t="s">
        <v>966</v>
      </c>
      <c r="Q873" t="s">
        <v>967</v>
      </c>
      <c r="S873" t="s">
        <v>83</v>
      </c>
      <c r="T873" t="s">
        <v>84</v>
      </c>
      <c r="U873" t="s">
        <v>85</v>
      </c>
      <c r="W873" t="s">
        <v>86</v>
      </c>
      <c r="Y873" t="s">
        <v>84</v>
      </c>
      <c r="AA873" t="s">
        <v>968</v>
      </c>
      <c r="AB873" t="s">
        <v>969</v>
      </c>
      <c r="AD873" t="s">
        <v>970</v>
      </c>
      <c r="AE873" t="s">
        <v>90</v>
      </c>
      <c r="AF873" t="s">
        <v>971</v>
      </c>
      <c r="AG873" t="s">
        <v>971</v>
      </c>
      <c r="AH873" t="s">
        <v>972</v>
      </c>
      <c r="AI873" t="s">
        <v>973</v>
      </c>
      <c r="AJ873" t="s">
        <v>94</v>
      </c>
      <c r="AK873" t="s">
        <v>84</v>
      </c>
      <c r="AL873" t="s">
        <v>95</v>
      </c>
      <c r="AM873" t="s">
        <v>96</v>
      </c>
      <c r="AO873" t="s">
        <v>970</v>
      </c>
      <c r="AQ873" t="s">
        <v>973</v>
      </c>
      <c r="AS873" s="1">
        <v>46001</v>
      </c>
      <c r="AT873" s="2">
        <v>0.8208333333333333</v>
      </c>
      <c r="AU873" t="s">
        <v>3453</v>
      </c>
      <c r="AV873" t="s">
        <v>3454</v>
      </c>
      <c r="AZ873" t="s">
        <v>99</v>
      </c>
      <c r="BA873" t="s">
        <v>3455</v>
      </c>
      <c r="BB873" t="s">
        <v>967</v>
      </c>
      <c r="BD873" t="s">
        <v>3456</v>
      </c>
      <c r="BE873" t="s">
        <v>1716</v>
      </c>
      <c r="BF873" t="s">
        <v>964</v>
      </c>
      <c r="BG873" t="s">
        <v>77</v>
      </c>
      <c r="BI873" t="s">
        <v>103</v>
      </c>
      <c r="BJ873" t="s">
        <v>104</v>
      </c>
      <c r="BK873" t="s">
        <v>553</v>
      </c>
      <c r="BL873">
        <v>2</v>
      </c>
      <c r="BM873" t="s">
        <v>106</v>
      </c>
      <c r="BN873" t="s">
        <v>107</v>
      </c>
      <c r="BO873" t="s">
        <v>131</v>
      </c>
      <c r="BP873" t="s">
        <v>554</v>
      </c>
      <c r="BQ873" t="s">
        <v>109</v>
      </c>
      <c r="BR873" t="s">
        <v>110</v>
      </c>
      <c r="BS873" t="s">
        <v>111</v>
      </c>
      <c r="BT873" t="s">
        <v>555</v>
      </c>
      <c r="BU873" t="s">
        <v>9002</v>
      </c>
      <c r="BV873">
        <v>42990</v>
      </c>
      <c r="BX873" t="s">
        <v>110</v>
      </c>
      <c r="BY873">
        <f t="shared" si="65"/>
        <v>85980</v>
      </c>
      <c r="BZ873" t="str">
        <f t="shared" si="66"/>
        <v>East2</v>
      </c>
      <c r="CA873">
        <f t="shared" si="67"/>
        <v>50728.2</v>
      </c>
      <c r="CB873" t="str">
        <f t="shared" si="68"/>
        <v/>
      </c>
      <c r="CD873" t="s">
        <v>967</v>
      </c>
      <c r="CE873" t="str">
        <f t="shared" si="69"/>
        <v>Mainstream</v>
      </c>
      <c r="CF873" t="s">
        <v>111</v>
      </c>
      <c r="CG873" t="s">
        <v>615</v>
      </c>
    </row>
    <row r="874" spans="1:85">
      <c r="A874">
        <v>21720440</v>
      </c>
      <c r="B874" t="s">
        <v>960</v>
      </c>
      <c r="C874" t="s">
        <v>961</v>
      </c>
      <c r="D874">
        <v>7004963220</v>
      </c>
      <c r="E874" t="s">
        <v>77</v>
      </c>
      <c r="F874" t="s">
        <v>962</v>
      </c>
      <c r="G874" t="s">
        <v>963</v>
      </c>
      <c r="H874" t="s">
        <v>964</v>
      </c>
      <c r="I874" t="s">
        <v>964</v>
      </c>
      <c r="K874" t="s">
        <v>77</v>
      </c>
      <c r="N874" t="s">
        <v>965</v>
      </c>
      <c r="O874" t="s">
        <v>966</v>
      </c>
      <c r="Q874" t="s">
        <v>967</v>
      </c>
      <c r="S874" t="s">
        <v>83</v>
      </c>
      <c r="T874" t="s">
        <v>84</v>
      </c>
      <c r="U874" t="s">
        <v>85</v>
      </c>
      <c r="W874" t="s">
        <v>86</v>
      </c>
      <c r="Y874" t="s">
        <v>84</v>
      </c>
      <c r="AA874" t="s">
        <v>968</v>
      </c>
      <c r="AB874" t="s">
        <v>969</v>
      </c>
      <c r="AD874" t="s">
        <v>970</v>
      </c>
      <c r="AE874" t="s">
        <v>90</v>
      </c>
      <c r="AF874" t="s">
        <v>971</v>
      </c>
      <c r="AG874" t="s">
        <v>971</v>
      </c>
      <c r="AH874" t="s">
        <v>972</v>
      </c>
      <c r="AI874" t="s">
        <v>973</v>
      </c>
      <c r="AJ874" t="s">
        <v>94</v>
      </c>
      <c r="AK874" t="s">
        <v>84</v>
      </c>
      <c r="AL874" t="s">
        <v>95</v>
      </c>
      <c r="AM874" t="s">
        <v>96</v>
      </c>
      <c r="AO874" t="s">
        <v>970</v>
      </c>
      <c r="AQ874" t="s">
        <v>973</v>
      </c>
      <c r="AS874" s="1">
        <v>46001</v>
      </c>
      <c r="AT874" s="2">
        <v>0.82152777777777775</v>
      </c>
      <c r="AU874" t="s">
        <v>3457</v>
      </c>
      <c r="AV874" t="s">
        <v>3458</v>
      </c>
      <c r="AZ874" t="s">
        <v>99</v>
      </c>
      <c r="BA874" t="s">
        <v>3459</v>
      </c>
      <c r="BB874" t="s">
        <v>967</v>
      </c>
      <c r="BD874" t="s">
        <v>3460</v>
      </c>
      <c r="BE874" t="s">
        <v>1711</v>
      </c>
      <c r="BF874" t="s">
        <v>964</v>
      </c>
      <c r="BG874" t="s">
        <v>77</v>
      </c>
      <c r="BI874" t="s">
        <v>103</v>
      </c>
      <c r="BJ874" t="s">
        <v>104</v>
      </c>
      <c r="BK874" t="s">
        <v>447</v>
      </c>
      <c r="BL874">
        <v>1</v>
      </c>
      <c r="BM874" t="s">
        <v>106</v>
      </c>
      <c r="BN874" t="s">
        <v>131</v>
      </c>
      <c r="BO874" t="s">
        <v>448</v>
      </c>
      <c r="BP874" t="s">
        <v>449</v>
      </c>
      <c r="BQ874" t="s">
        <v>109</v>
      </c>
      <c r="BR874" t="s">
        <v>131</v>
      </c>
      <c r="BS874" t="s">
        <v>160</v>
      </c>
      <c r="BT874" t="s">
        <v>450</v>
      </c>
      <c r="BU874" t="s">
        <v>9002</v>
      </c>
      <c r="BV874">
        <v>32000</v>
      </c>
      <c r="BX874" t="s">
        <v>131</v>
      </c>
      <c r="BY874">
        <f t="shared" si="65"/>
        <v>32000</v>
      </c>
      <c r="BZ874" t="str">
        <f t="shared" si="66"/>
        <v>East2</v>
      </c>
      <c r="CA874">
        <f t="shared" si="67"/>
        <v>37760</v>
      </c>
      <c r="CB874" t="str">
        <f t="shared" si="68"/>
        <v/>
      </c>
      <c r="CD874" t="s">
        <v>967</v>
      </c>
      <c r="CE874" t="str">
        <f t="shared" si="69"/>
        <v>Entry</v>
      </c>
      <c r="CF874" t="s">
        <v>160</v>
      </c>
      <c r="CG874" t="s">
        <v>615</v>
      </c>
    </row>
    <row r="875" spans="1:85">
      <c r="A875">
        <v>21721290</v>
      </c>
      <c r="B875" t="s">
        <v>2356</v>
      </c>
      <c r="C875" t="s">
        <v>2357</v>
      </c>
      <c r="D875">
        <v>8963848967</v>
      </c>
      <c r="E875" t="s">
        <v>77</v>
      </c>
      <c r="F875" t="s">
        <v>136</v>
      </c>
      <c r="G875" t="s">
        <v>2358</v>
      </c>
      <c r="H875" t="s">
        <v>138</v>
      </c>
      <c r="I875" t="s">
        <v>138</v>
      </c>
      <c r="K875" t="s">
        <v>77</v>
      </c>
      <c r="N875" t="s">
        <v>1957</v>
      </c>
      <c r="O875" t="s">
        <v>1958</v>
      </c>
      <c r="Q875" t="s">
        <v>141</v>
      </c>
      <c r="S875" t="s">
        <v>83</v>
      </c>
      <c r="T875" t="s">
        <v>84</v>
      </c>
      <c r="U875" t="s">
        <v>85</v>
      </c>
      <c r="W875" t="s">
        <v>86</v>
      </c>
      <c r="Y875" t="s">
        <v>84</v>
      </c>
      <c r="AA875" t="s">
        <v>142</v>
      </c>
      <c r="AB875" t="s">
        <v>143</v>
      </c>
      <c r="AD875" t="s">
        <v>144</v>
      </c>
      <c r="AE875" t="s">
        <v>145</v>
      </c>
      <c r="AF875" t="s">
        <v>146</v>
      </c>
      <c r="AG875" t="s">
        <v>146</v>
      </c>
      <c r="AH875" t="s">
        <v>147</v>
      </c>
      <c r="AI875" t="s">
        <v>148</v>
      </c>
      <c r="AJ875" t="s">
        <v>149</v>
      </c>
      <c r="AK875" t="s">
        <v>84</v>
      </c>
      <c r="AL875" t="s">
        <v>95</v>
      </c>
      <c r="AM875" t="s">
        <v>96</v>
      </c>
      <c r="AO875" t="s">
        <v>144</v>
      </c>
      <c r="AQ875" t="s">
        <v>148</v>
      </c>
      <c r="AS875" s="1">
        <v>46001</v>
      </c>
      <c r="AT875" s="2">
        <v>0.84305555555555556</v>
      </c>
      <c r="AU875" t="s">
        <v>241</v>
      </c>
      <c r="AV875" t="s">
        <v>3461</v>
      </c>
      <c r="AZ875" t="s">
        <v>99</v>
      </c>
      <c r="BB875" t="s">
        <v>141</v>
      </c>
      <c r="BD875" t="s">
        <v>3462</v>
      </c>
      <c r="BE875" t="s">
        <v>136</v>
      </c>
      <c r="BF875" t="s">
        <v>138</v>
      </c>
      <c r="BG875" t="s">
        <v>77</v>
      </c>
      <c r="BI875" t="s">
        <v>103</v>
      </c>
      <c r="BJ875" t="s">
        <v>104</v>
      </c>
      <c r="BK875" t="s">
        <v>2364</v>
      </c>
      <c r="BL875">
        <v>1</v>
      </c>
      <c r="BM875" t="s">
        <v>106</v>
      </c>
      <c r="BN875" t="s">
        <v>224</v>
      </c>
      <c r="BO875" t="s">
        <v>224</v>
      </c>
      <c r="BP875" t="s">
        <v>2365</v>
      </c>
      <c r="BQ875" t="s">
        <v>109</v>
      </c>
      <c r="BR875" t="s">
        <v>227</v>
      </c>
      <c r="BS875" t="s">
        <v>123</v>
      </c>
      <c r="BT875" t="s">
        <v>2366</v>
      </c>
      <c r="BU875" t="s">
        <v>9002</v>
      </c>
      <c r="BV875">
        <v>142499</v>
      </c>
      <c r="BX875" t="s">
        <v>9001</v>
      </c>
      <c r="BY875">
        <f t="shared" si="65"/>
        <v>142499</v>
      </c>
      <c r="BZ875" t="str">
        <f t="shared" si="66"/>
        <v>West1</v>
      </c>
      <c r="CA875">
        <f t="shared" si="67"/>
        <v>168148.81999999998</v>
      </c>
      <c r="CB875" t="str">
        <f t="shared" si="68"/>
        <v>SP</v>
      </c>
      <c r="CC875" t="s">
        <v>227</v>
      </c>
      <c r="CD875" t="s">
        <v>9003</v>
      </c>
      <c r="CE875" t="str">
        <f t="shared" si="69"/>
        <v>Premium</v>
      </c>
      <c r="CF875" t="s">
        <v>123</v>
      </c>
      <c r="CG875" t="s">
        <v>615</v>
      </c>
    </row>
    <row r="876" spans="1:85">
      <c r="A876">
        <v>21721290</v>
      </c>
      <c r="B876" t="s">
        <v>2356</v>
      </c>
      <c r="C876" t="s">
        <v>2357</v>
      </c>
      <c r="D876">
        <v>8963848967</v>
      </c>
      <c r="E876" t="s">
        <v>77</v>
      </c>
      <c r="F876" t="s">
        <v>136</v>
      </c>
      <c r="G876" t="s">
        <v>2358</v>
      </c>
      <c r="H876" t="s">
        <v>138</v>
      </c>
      <c r="I876" t="s">
        <v>138</v>
      </c>
      <c r="K876" t="s">
        <v>77</v>
      </c>
      <c r="N876" t="s">
        <v>1957</v>
      </c>
      <c r="O876" t="s">
        <v>1958</v>
      </c>
      <c r="Q876" t="s">
        <v>141</v>
      </c>
      <c r="S876" t="s">
        <v>83</v>
      </c>
      <c r="T876" t="s">
        <v>84</v>
      </c>
      <c r="U876" t="s">
        <v>85</v>
      </c>
      <c r="W876" t="s">
        <v>86</v>
      </c>
      <c r="Y876" t="s">
        <v>84</v>
      </c>
      <c r="AA876" t="s">
        <v>142</v>
      </c>
      <c r="AB876" t="s">
        <v>143</v>
      </c>
      <c r="AD876" t="s">
        <v>144</v>
      </c>
      <c r="AE876" t="s">
        <v>145</v>
      </c>
      <c r="AF876" t="s">
        <v>146</v>
      </c>
      <c r="AG876" t="s">
        <v>146</v>
      </c>
      <c r="AH876" t="s">
        <v>147</v>
      </c>
      <c r="AI876" t="s">
        <v>148</v>
      </c>
      <c r="AJ876" t="s">
        <v>149</v>
      </c>
      <c r="AK876" t="s">
        <v>84</v>
      </c>
      <c r="AL876" t="s">
        <v>95</v>
      </c>
      <c r="AM876" t="s">
        <v>96</v>
      </c>
      <c r="AO876" t="s">
        <v>144</v>
      </c>
      <c r="AQ876" t="s">
        <v>148</v>
      </c>
      <c r="AS876" s="1">
        <v>46001</v>
      </c>
      <c r="AT876" s="2">
        <v>0.84305555555555556</v>
      </c>
      <c r="AU876" t="s">
        <v>241</v>
      </c>
      <c r="AV876" t="s">
        <v>3461</v>
      </c>
      <c r="AZ876" t="s">
        <v>99</v>
      </c>
      <c r="BB876" t="s">
        <v>141</v>
      </c>
      <c r="BD876" t="s">
        <v>3462</v>
      </c>
      <c r="BE876" t="s">
        <v>136</v>
      </c>
      <c r="BF876" t="s">
        <v>138</v>
      </c>
      <c r="BG876" t="s">
        <v>77</v>
      </c>
      <c r="BI876" t="s">
        <v>103</v>
      </c>
      <c r="BJ876" t="s">
        <v>104</v>
      </c>
      <c r="BK876" t="s">
        <v>495</v>
      </c>
      <c r="BL876">
        <v>1</v>
      </c>
      <c r="BM876" t="s">
        <v>106</v>
      </c>
      <c r="BN876" t="s">
        <v>224</v>
      </c>
      <c r="BO876" t="s">
        <v>496</v>
      </c>
      <c r="BP876" t="s">
        <v>497</v>
      </c>
      <c r="BQ876" t="s">
        <v>109</v>
      </c>
      <c r="BR876" t="s">
        <v>227</v>
      </c>
      <c r="BS876" t="s">
        <v>123</v>
      </c>
      <c r="BT876" t="s">
        <v>498</v>
      </c>
      <c r="BU876" t="s">
        <v>9002</v>
      </c>
      <c r="BV876">
        <v>106500</v>
      </c>
      <c r="BX876" t="s">
        <v>9001</v>
      </c>
      <c r="BY876">
        <f t="shared" si="65"/>
        <v>106500</v>
      </c>
      <c r="BZ876" t="str">
        <f t="shared" si="66"/>
        <v>West1</v>
      </c>
      <c r="CA876">
        <f t="shared" si="67"/>
        <v>125670</v>
      </c>
      <c r="CB876" t="str">
        <f t="shared" si="68"/>
        <v>SP</v>
      </c>
      <c r="CC876" t="s">
        <v>227</v>
      </c>
      <c r="CD876" t="s">
        <v>9003</v>
      </c>
      <c r="CE876" t="str">
        <f t="shared" si="69"/>
        <v>Premium</v>
      </c>
      <c r="CF876" t="s">
        <v>123</v>
      </c>
      <c r="CG876" t="s">
        <v>615</v>
      </c>
    </row>
    <row r="877" spans="1:85">
      <c r="A877">
        <v>21721291</v>
      </c>
      <c r="B877" t="s">
        <v>2356</v>
      </c>
      <c r="C877" t="s">
        <v>2357</v>
      </c>
      <c r="D877">
        <v>8963848967</v>
      </c>
      <c r="E877" t="s">
        <v>77</v>
      </c>
      <c r="F877" t="s">
        <v>136</v>
      </c>
      <c r="G877" t="s">
        <v>2358</v>
      </c>
      <c r="H877" t="s">
        <v>138</v>
      </c>
      <c r="I877" t="s">
        <v>138</v>
      </c>
      <c r="K877" t="s">
        <v>77</v>
      </c>
      <c r="N877" t="s">
        <v>1957</v>
      </c>
      <c r="O877" t="s">
        <v>1958</v>
      </c>
      <c r="Q877" t="s">
        <v>141</v>
      </c>
      <c r="S877" t="s">
        <v>83</v>
      </c>
      <c r="T877" t="s">
        <v>84</v>
      </c>
      <c r="U877" t="s">
        <v>85</v>
      </c>
      <c r="W877" t="s">
        <v>86</v>
      </c>
      <c r="Y877" t="s">
        <v>84</v>
      </c>
      <c r="AA877" t="s">
        <v>142</v>
      </c>
      <c r="AB877" t="s">
        <v>143</v>
      </c>
      <c r="AD877" t="s">
        <v>144</v>
      </c>
      <c r="AE877" t="s">
        <v>145</v>
      </c>
      <c r="AF877" t="s">
        <v>146</v>
      </c>
      <c r="AG877" t="s">
        <v>146</v>
      </c>
      <c r="AH877" t="s">
        <v>147</v>
      </c>
      <c r="AI877" t="s">
        <v>148</v>
      </c>
      <c r="AJ877" t="s">
        <v>149</v>
      </c>
      <c r="AK877" t="s">
        <v>84</v>
      </c>
      <c r="AL877" t="s">
        <v>95</v>
      </c>
      <c r="AM877" t="s">
        <v>96</v>
      </c>
      <c r="AO877" t="s">
        <v>144</v>
      </c>
      <c r="AQ877" t="s">
        <v>148</v>
      </c>
      <c r="AS877" s="1">
        <v>46001</v>
      </c>
      <c r="AT877" s="2">
        <v>0.84444444444444444</v>
      </c>
      <c r="AU877" t="s">
        <v>241</v>
      </c>
      <c r="AV877" t="s">
        <v>2380</v>
      </c>
      <c r="AZ877" t="s">
        <v>99</v>
      </c>
      <c r="BB877" t="s">
        <v>141</v>
      </c>
      <c r="BD877" t="s">
        <v>2381</v>
      </c>
      <c r="BE877" t="s">
        <v>2361</v>
      </c>
      <c r="BF877" t="s">
        <v>138</v>
      </c>
      <c r="BG877" t="s">
        <v>77</v>
      </c>
      <c r="BI877" t="s">
        <v>103</v>
      </c>
      <c r="BJ877" t="s">
        <v>104</v>
      </c>
      <c r="BK877" t="s">
        <v>428</v>
      </c>
      <c r="BL877">
        <v>4</v>
      </c>
      <c r="BM877" t="s">
        <v>106</v>
      </c>
      <c r="BN877" t="s">
        <v>107</v>
      </c>
      <c r="BO877" t="s">
        <v>107</v>
      </c>
      <c r="BP877" t="s">
        <v>429</v>
      </c>
      <c r="BQ877" t="s">
        <v>109</v>
      </c>
      <c r="BR877" t="s">
        <v>110</v>
      </c>
      <c r="BS877" t="s">
        <v>160</v>
      </c>
      <c r="BT877" t="s">
        <v>430</v>
      </c>
      <c r="BU877" t="s">
        <v>9002</v>
      </c>
      <c r="BV877">
        <v>31500</v>
      </c>
      <c r="BX877" t="s">
        <v>110</v>
      </c>
      <c r="BY877">
        <f t="shared" si="65"/>
        <v>126000</v>
      </c>
      <c r="BZ877" t="str">
        <f t="shared" si="66"/>
        <v>West1</v>
      </c>
      <c r="CA877">
        <f t="shared" si="67"/>
        <v>37170</v>
      </c>
      <c r="CB877" t="str">
        <f t="shared" si="68"/>
        <v/>
      </c>
      <c r="CD877" t="s">
        <v>9003</v>
      </c>
      <c r="CE877" t="str">
        <f t="shared" si="69"/>
        <v>Entry</v>
      </c>
      <c r="CF877" t="s">
        <v>160</v>
      </c>
      <c r="CG877" t="s">
        <v>9011</v>
      </c>
    </row>
    <row r="878" spans="1:85">
      <c r="A878">
        <v>21721291</v>
      </c>
      <c r="B878" t="s">
        <v>2356</v>
      </c>
      <c r="C878" t="s">
        <v>2357</v>
      </c>
      <c r="D878">
        <v>8963848967</v>
      </c>
      <c r="E878" t="s">
        <v>77</v>
      </c>
      <c r="F878" t="s">
        <v>136</v>
      </c>
      <c r="G878" t="s">
        <v>2358</v>
      </c>
      <c r="H878" t="s">
        <v>138</v>
      </c>
      <c r="I878" t="s">
        <v>138</v>
      </c>
      <c r="K878" t="s">
        <v>77</v>
      </c>
      <c r="N878" t="s">
        <v>1957</v>
      </c>
      <c r="O878" t="s">
        <v>1958</v>
      </c>
      <c r="Q878" t="s">
        <v>141</v>
      </c>
      <c r="S878" t="s">
        <v>83</v>
      </c>
      <c r="T878" t="s">
        <v>84</v>
      </c>
      <c r="U878" t="s">
        <v>85</v>
      </c>
      <c r="W878" t="s">
        <v>86</v>
      </c>
      <c r="Y878" t="s">
        <v>84</v>
      </c>
      <c r="AA878" t="s">
        <v>142</v>
      </c>
      <c r="AB878" t="s">
        <v>143</v>
      </c>
      <c r="AD878" t="s">
        <v>144</v>
      </c>
      <c r="AE878" t="s">
        <v>145</v>
      </c>
      <c r="AF878" t="s">
        <v>146</v>
      </c>
      <c r="AG878" t="s">
        <v>146</v>
      </c>
      <c r="AH878" t="s">
        <v>147</v>
      </c>
      <c r="AI878" t="s">
        <v>148</v>
      </c>
      <c r="AJ878" t="s">
        <v>149</v>
      </c>
      <c r="AK878" t="s">
        <v>84</v>
      </c>
      <c r="AL878" t="s">
        <v>95</v>
      </c>
      <c r="AM878" t="s">
        <v>96</v>
      </c>
      <c r="AO878" t="s">
        <v>144</v>
      </c>
      <c r="AQ878" t="s">
        <v>148</v>
      </c>
      <c r="AS878" s="1">
        <v>46001</v>
      </c>
      <c r="AT878" s="2">
        <v>0.84444444444444444</v>
      </c>
      <c r="AU878" t="s">
        <v>241</v>
      </c>
      <c r="AV878" t="s">
        <v>2380</v>
      </c>
      <c r="AZ878" t="s">
        <v>99</v>
      </c>
      <c r="BB878" t="s">
        <v>141</v>
      </c>
      <c r="BD878" t="s">
        <v>2381</v>
      </c>
      <c r="BE878" t="s">
        <v>2361</v>
      </c>
      <c r="BF878" t="s">
        <v>138</v>
      </c>
      <c r="BG878" t="s">
        <v>77</v>
      </c>
      <c r="BI878" t="s">
        <v>103</v>
      </c>
      <c r="BJ878" t="s">
        <v>104</v>
      </c>
      <c r="BK878" t="s">
        <v>360</v>
      </c>
      <c r="BL878">
        <v>8</v>
      </c>
      <c r="BM878" t="s">
        <v>106</v>
      </c>
      <c r="BN878" t="s">
        <v>119</v>
      </c>
      <c r="BO878" t="s">
        <v>238</v>
      </c>
      <c r="BP878" t="s">
        <v>361</v>
      </c>
      <c r="BQ878" t="s">
        <v>109</v>
      </c>
      <c r="BR878" t="s">
        <v>122</v>
      </c>
      <c r="BS878" t="s">
        <v>123</v>
      </c>
      <c r="BT878" t="s">
        <v>362</v>
      </c>
      <c r="BU878" t="s">
        <v>9002</v>
      </c>
      <c r="BV878">
        <v>65000</v>
      </c>
      <c r="BX878" t="s">
        <v>9001</v>
      </c>
      <c r="BY878">
        <f t="shared" si="65"/>
        <v>520000</v>
      </c>
      <c r="BZ878" t="str">
        <f t="shared" si="66"/>
        <v>West1</v>
      </c>
      <c r="CA878">
        <f t="shared" si="67"/>
        <v>76700</v>
      </c>
      <c r="CB878" t="str">
        <f t="shared" si="68"/>
        <v>SP</v>
      </c>
      <c r="CC878" t="s">
        <v>9005</v>
      </c>
      <c r="CD878" t="s">
        <v>9003</v>
      </c>
      <c r="CE878" t="str">
        <f t="shared" si="69"/>
        <v>Premium</v>
      </c>
      <c r="CF878" t="s">
        <v>123</v>
      </c>
      <c r="CG878" t="s">
        <v>615</v>
      </c>
    </row>
    <row r="879" spans="1:85">
      <c r="A879">
        <v>21721292</v>
      </c>
      <c r="B879" t="s">
        <v>2356</v>
      </c>
      <c r="C879" t="s">
        <v>2357</v>
      </c>
      <c r="D879">
        <v>8963848967</v>
      </c>
      <c r="E879" t="s">
        <v>77</v>
      </c>
      <c r="F879" t="s">
        <v>136</v>
      </c>
      <c r="G879" t="s">
        <v>2358</v>
      </c>
      <c r="H879" t="s">
        <v>138</v>
      </c>
      <c r="I879" t="s">
        <v>138</v>
      </c>
      <c r="K879" t="s">
        <v>77</v>
      </c>
      <c r="N879" t="s">
        <v>1957</v>
      </c>
      <c r="O879" t="s">
        <v>1958</v>
      </c>
      <c r="Q879" t="s">
        <v>141</v>
      </c>
      <c r="S879" t="s">
        <v>83</v>
      </c>
      <c r="T879" t="s">
        <v>84</v>
      </c>
      <c r="U879" t="s">
        <v>85</v>
      </c>
      <c r="W879" t="s">
        <v>86</v>
      </c>
      <c r="Y879" t="s">
        <v>84</v>
      </c>
      <c r="AA879" t="s">
        <v>142</v>
      </c>
      <c r="AB879" t="s">
        <v>143</v>
      </c>
      <c r="AD879" t="s">
        <v>144</v>
      </c>
      <c r="AE879" t="s">
        <v>145</v>
      </c>
      <c r="AF879" t="s">
        <v>146</v>
      </c>
      <c r="AG879" t="s">
        <v>146</v>
      </c>
      <c r="AH879" t="s">
        <v>147</v>
      </c>
      <c r="AI879" t="s">
        <v>148</v>
      </c>
      <c r="AJ879" t="s">
        <v>149</v>
      </c>
      <c r="AK879" t="s">
        <v>84</v>
      </c>
      <c r="AL879" t="s">
        <v>95</v>
      </c>
      <c r="AM879" t="s">
        <v>96</v>
      </c>
      <c r="AO879" t="s">
        <v>144</v>
      </c>
      <c r="AQ879" t="s">
        <v>148</v>
      </c>
      <c r="AS879" s="1">
        <v>46001</v>
      </c>
      <c r="AT879" s="2">
        <v>0.84513888888888888</v>
      </c>
      <c r="AU879" t="s">
        <v>241</v>
      </c>
      <c r="AV879" t="s">
        <v>3463</v>
      </c>
      <c r="AZ879" t="s">
        <v>99</v>
      </c>
      <c r="BB879" t="s">
        <v>141</v>
      </c>
      <c r="BD879" t="s">
        <v>3464</v>
      </c>
      <c r="BE879" t="s">
        <v>2361</v>
      </c>
      <c r="BF879" t="s">
        <v>138</v>
      </c>
      <c r="BG879" t="s">
        <v>77</v>
      </c>
      <c r="BI879" t="s">
        <v>103</v>
      </c>
      <c r="BJ879" t="s">
        <v>153</v>
      </c>
      <c r="BK879" t="s">
        <v>3465</v>
      </c>
      <c r="BL879">
        <v>1</v>
      </c>
      <c r="BM879" t="s">
        <v>106</v>
      </c>
      <c r="BN879" t="s">
        <v>131</v>
      </c>
      <c r="BO879" t="s">
        <v>3419</v>
      </c>
      <c r="BP879" t="s">
        <v>3466</v>
      </c>
      <c r="BQ879" t="s">
        <v>109</v>
      </c>
      <c r="BR879" t="s">
        <v>131</v>
      </c>
      <c r="BS879" t="s">
        <v>123</v>
      </c>
      <c r="BT879" t="s">
        <v>2192</v>
      </c>
      <c r="BU879" t="s">
        <v>9002</v>
      </c>
      <c r="BV879">
        <v>90000</v>
      </c>
      <c r="BX879" t="s">
        <v>131</v>
      </c>
      <c r="BY879">
        <f t="shared" si="65"/>
        <v>90000</v>
      </c>
      <c r="BZ879" t="str">
        <f t="shared" si="66"/>
        <v>West1</v>
      </c>
      <c r="CA879">
        <f t="shared" si="67"/>
        <v>106200</v>
      </c>
      <c r="CB879" t="str">
        <f t="shared" si="68"/>
        <v>SP</v>
      </c>
      <c r="CC879" t="s">
        <v>9005</v>
      </c>
      <c r="CD879" t="s">
        <v>9003</v>
      </c>
      <c r="CE879" t="str">
        <f t="shared" si="69"/>
        <v>Premium</v>
      </c>
      <c r="CF879" t="s">
        <v>123</v>
      </c>
      <c r="CG879" t="s">
        <v>615</v>
      </c>
    </row>
    <row r="880" spans="1:85">
      <c r="A880">
        <v>21721293</v>
      </c>
      <c r="B880" t="s">
        <v>2356</v>
      </c>
      <c r="C880" t="s">
        <v>2357</v>
      </c>
      <c r="D880">
        <v>8963848967</v>
      </c>
      <c r="E880" t="s">
        <v>77</v>
      </c>
      <c r="F880" t="s">
        <v>136</v>
      </c>
      <c r="G880" t="s">
        <v>2358</v>
      </c>
      <c r="H880" t="s">
        <v>138</v>
      </c>
      <c r="I880" t="s">
        <v>138</v>
      </c>
      <c r="K880" t="s">
        <v>77</v>
      </c>
      <c r="N880" t="s">
        <v>1957</v>
      </c>
      <c r="O880" t="s">
        <v>1958</v>
      </c>
      <c r="Q880" t="s">
        <v>141</v>
      </c>
      <c r="S880" t="s">
        <v>83</v>
      </c>
      <c r="T880" t="s">
        <v>84</v>
      </c>
      <c r="U880" t="s">
        <v>85</v>
      </c>
      <c r="W880" t="s">
        <v>86</v>
      </c>
      <c r="Y880" t="s">
        <v>84</v>
      </c>
      <c r="AA880" t="s">
        <v>142</v>
      </c>
      <c r="AB880" t="s">
        <v>143</v>
      </c>
      <c r="AD880" t="s">
        <v>144</v>
      </c>
      <c r="AE880" t="s">
        <v>145</v>
      </c>
      <c r="AF880" t="s">
        <v>146</v>
      </c>
      <c r="AG880" t="s">
        <v>146</v>
      </c>
      <c r="AH880" t="s">
        <v>147</v>
      </c>
      <c r="AI880" t="s">
        <v>148</v>
      </c>
      <c r="AJ880" t="s">
        <v>149</v>
      </c>
      <c r="AK880" t="s">
        <v>84</v>
      </c>
      <c r="AL880" t="s">
        <v>95</v>
      </c>
      <c r="AM880" t="s">
        <v>96</v>
      </c>
      <c r="AO880" t="s">
        <v>144</v>
      </c>
      <c r="AQ880" t="s">
        <v>148</v>
      </c>
      <c r="AS880" s="1">
        <v>46001</v>
      </c>
      <c r="AT880" s="2">
        <v>0.84583333333333333</v>
      </c>
      <c r="AU880" t="s">
        <v>241</v>
      </c>
      <c r="AV880" t="s">
        <v>3467</v>
      </c>
      <c r="AZ880" t="s">
        <v>99</v>
      </c>
      <c r="BB880" t="s">
        <v>141</v>
      </c>
      <c r="BD880" t="s">
        <v>3468</v>
      </c>
      <c r="BE880" t="s">
        <v>3469</v>
      </c>
      <c r="BF880" t="s">
        <v>138</v>
      </c>
      <c r="BG880" t="s">
        <v>263</v>
      </c>
      <c r="BI880" t="s">
        <v>103</v>
      </c>
      <c r="BJ880" t="s">
        <v>153</v>
      </c>
      <c r="BK880" t="s">
        <v>182</v>
      </c>
      <c r="BL880">
        <v>1</v>
      </c>
      <c r="BM880" t="s">
        <v>106</v>
      </c>
      <c r="BN880" t="s">
        <v>119</v>
      </c>
      <c r="BO880" t="s">
        <v>183</v>
      </c>
      <c r="BP880" t="s">
        <v>184</v>
      </c>
      <c r="BQ880" t="s">
        <v>109</v>
      </c>
      <c r="BR880" t="s">
        <v>122</v>
      </c>
      <c r="BS880" t="s">
        <v>111</v>
      </c>
      <c r="BT880" t="s">
        <v>185</v>
      </c>
      <c r="BU880" t="s">
        <v>9002</v>
      </c>
      <c r="BV880">
        <v>39999</v>
      </c>
      <c r="BX880" t="s">
        <v>9001</v>
      </c>
      <c r="BY880">
        <f t="shared" si="65"/>
        <v>39999</v>
      </c>
      <c r="BZ880" t="str">
        <f t="shared" si="66"/>
        <v>West1</v>
      </c>
      <c r="CA880">
        <f t="shared" si="67"/>
        <v>47198.82</v>
      </c>
      <c r="CB880" t="str">
        <f t="shared" si="68"/>
        <v/>
      </c>
      <c r="CD880" t="s">
        <v>9003</v>
      </c>
      <c r="CE880" t="str">
        <f t="shared" si="69"/>
        <v>Mainstream</v>
      </c>
      <c r="CF880" t="s">
        <v>111</v>
      </c>
      <c r="CG880" t="s">
        <v>9011</v>
      </c>
    </row>
    <row r="881" spans="1:85">
      <c r="A881">
        <v>21721294</v>
      </c>
      <c r="B881" t="s">
        <v>2356</v>
      </c>
      <c r="C881" t="s">
        <v>2357</v>
      </c>
      <c r="D881">
        <v>8963848967</v>
      </c>
      <c r="E881" t="s">
        <v>77</v>
      </c>
      <c r="F881" t="s">
        <v>136</v>
      </c>
      <c r="G881" t="s">
        <v>2358</v>
      </c>
      <c r="H881" t="s">
        <v>138</v>
      </c>
      <c r="I881" t="s">
        <v>138</v>
      </c>
      <c r="K881" t="s">
        <v>77</v>
      </c>
      <c r="N881" t="s">
        <v>1957</v>
      </c>
      <c r="O881" t="s">
        <v>1958</v>
      </c>
      <c r="Q881" t="s">
        <v>141</v>
      </c>
      <c r="S881" t="s">
        <v>83</v>
      </c>
      <c r="T881" t="s">
        <v>84</v>
      </c>
      <c r="U881" t="s">
        <v>85</v>
      </c>
      <c r="W881" t="s">
        <v>86</v>
      </c>
      <c r="Y881" t="s">
        <v>84</v>
      </c>
      <c r="AA881" t="s">
        <v>142</v>
      </c>
      <c r="AB881" t="s">
        <v>143</v>
      </c>
      <c r="AD881" t="s">
        <v>144</v>
      </c>
      <c r="AE881" t="s">
        <v>145</v>
      </c>
      <c r="AF881" t="s">
        <v>146</v>
      </c>
      <c r="AG881" t="s">
        <v>146</v>
      </c>
      <c r="AH881" t="s">
        <v>147</v>
      </c>
      <c r="AI881" t="s">
        <v>148</v>
      </c>
      <c r="AJ881" t="s">
        <v>149</v>
      </c>
      <c r="AK881" t="s">
        <v>84</v>
      </c>
      <c r="AL881" t="s">
        <v>95</v>
      </c>
      <c r="AM881" t="s">
        <v>96</v>
      </c>
      <c r="AO881" t="s">
        <v>144</v>
      </c>
      <c r="AQ881" t="s">
        <v>148</v>
      </c>
      <c r="AS881" s="1">
        <v>46001</v>
      </c>
      <c r="AT881" s="2">
        <v>0.84652777777777777</v>
      </c>
      <c r="AU881" t="s">
        <v>241</v>
      </c>
      <c r="AV881" t="s">
        <v>3470</v>
      </c>
      <c r="AZ881" t="s">
        <v>99</v>
      </c>
      <c r="BB881" t="s">
        <v>141</v>
      </c>
      <c r="BD881" t="s">
        <v>3471</v>
      </c>
      <c r="BE881" t="s">
        <v>2361</v>
      </c>
      <c r="BF881" t="s">
        <v>138</v>
      </c>
      <c r="BG881" t="s">
        <v>77</v>
      </c>
      <c r="BI881" t="s">
        <v>103</v>
      </c>
      <c r="BJ881" t="s">
        <v>153</v>
      </c>
      <c r="BK881" t="s">
        <v>380</v>
      </c>
      <c r="BL881">
        <v>1</v>
      </c>
      <c r="BM881" t="s">
        <v>106</v>
      </c>
      <c r="BN881" t="s">
        <v>107</v>
      </c>
      <c r="BO881" t="s">
        <v>131</v>
      </c>
      <c r="BP881" t="s">
        <v>381</v>
      </c>
      <c r="BQ881" t="s">
        <v>109</v>
      </c>
      <c r="BR881" t="s">
        <v>131</v>
      </c>
      <c r="BS881" t="s">
        <v>111</v>
      </c>
      <c r="BT881" t="s">
        <v>382</v>
      </c>
      <c r="BU881" t="s">
        <v>9002</v>
      </c>
      <c r="BV881">
        <v>50990</v>
      </c>
      <c r="BX881" t="s">
        <v>131</v>
      </c>
      <c r="BY881">
        <f t="shared" si="65"/>
        <v>50990</v>
      </c>
      <c r="BZ881" t="str">
        <f t="shared" si="66"/>
        <v>West1</v>
      </c>
      <c r="CA881">
        <f t="shared" si="67"/>
        <v>60168.2</v>
      </c>
      <c r="CB881" t="str">
        <f t="shared" si="68"/>
        <v/>
      </c>
      <c r="CD881" t="s">
        <v>9003</v>
      </c>
      <c r="CE881" t="str">
        <f t="shared" si="69"/>
        <v>Mainstream</v>
      </c>
      <c r="CF881" t="s">
        <v>111</v>
      </c>
      <c r="CG881" t="s">
        <v>615</v>
      </c>
    </row>
    <row r="882" spans="1:85">
      <c r="A882">
        <v>21721295</v>
      </c>
      <c r="B882" t="s">
        <v>2356</v>
      </c>
      <c r="C882" t="s">
        <v>2357</v>
      </c>
      <c r="D882">
        <v>8963848967</v>
      </c>
      <c r="E882" t="s">
        <v>77</v>
      </c>
      <c r="F882" t="s">
        <v>136</v>
      </c>
      <c r="G882" t="s">
        <v>2358</v>
      </c>
      <c r="H882" t="s">
        <v>138</v>
      </c>
      <c r="I882" t="s">
        <v>138</v>
      </c>
      <c r="K882" t="s">
        <v>77</v>
      </c>
      <c r="N882" t="s">
        <v>1957</v>
      </c>
      <c r="O882" t="s">
        <v>1958</v>
      </c>
      <c r="Q882" t="s">
        <v>141</v>
      </c>
      <c r="S882" t="s">
        <v>83</v>
      </c>
      <c r="T882" t="s">
        <v>84</v>
      </c>
      <c r="U882" t="s">
        <v>85</v>
      </c>
      <c r="W882" t="s">
        <v>86</v>
      </c>
      <c r="Y882" t="s">
        <v>84</v>
      </c>
      <c r="AA882" t="s">
        <v>142</v>
      </c>
      <c r="AB882" t="s">
        <v>143</v>
      </c>
      <c r="AD882" t="s">
        <v>144</v>
      </c>
      <c r="AE882" t="s">
        <v>145</v>
      </c>
      <c r="AF882" t="s">
        <v>146</v>
      </c>
      <c r="AG882" t="s">
        <v>146</v>
      </c>
      <c r="AH882" t="s">
        <v>147</v>
      </c>
      <c r="AI882" t="s">
        <v>148</v>
      </c>
      <c r="AJ882" t="s">
        <v>149</v>
      </c>
      <c r="AK882" t="s">
        <v>84</v>
      </c>
      <c r="AL882" t="s">
        <v>95</v>
      </c>
      <c r="AM882" t="s">
        <v>96</v>
      </c>
      <c r="AO882" t="s">
        <v>144</v>
      </c>
      <c r="AQ882" t="s">
        <v>148</v>
      </c>
      <c r="AS882" s="1">
        <v>46001</v>
      </c>
      <c r="AT882" s="2">
        <v>0.84722222222222221</v>
      </c>
      <c r="AU882" t="s">
        <v>241</v>
      </c>
      <c r="AV882" t="s">
        <v>3472</v>
      </c>
      <c r="AZ882" t="s">
        <v>99</v>
      </c>
      <c r="BB882" t="s">
        <v>141</v>
      </c>
      <c r="BD882" t="s">
        <v>3473</v>
      </c>
      <c r="BE882" t="s">
        <v>2361</v>
      </c>
      <c r="BF882" t="s">
        <v>138</v>
      </c>
      <c r="BG882" t="s">
        <v>77</v>
      </c>
      <c r="BI882" t="s">
        <v>103</v>
      </c>
      <c r="BJ882" t="s">
        <v>153</v>
      </c>
      <c r="BK882" t="s">
        <v>670</v>
      </c>
      <c r="BL882">
        <v>1</v>
      </c>
      <c r="BM882" t="s">
        <v>106</v>
      </c>
      <c r="BN882" t="s">
        <v>224</v>
      </c>
      <c r="BO882" t="s">
        <v>496</v>
      </c>
      <c r="BP882" t="s">
        <v>671</v>
      </c>
      <c r="BQ882" t="s">
        <v>109</v>
      </c>
      <c r="BR882" t="s">
        <v>227</v>
      </c>
      <c r="BS882" t="s">
        <v>123</v>
      </c>
      <c r="BT882" t="s">
        <v>672</v>
      </c>
      <c r="BU882" t="s">
        <v>9002</v>
      </c>
      <c r="BV882">
        <v>77845</v>
      </c>
      <c r="BX882" t="s">
        <v>9001</v>
      </c>
      <c r="BY882">
        <f t="shared" si="65"/>
        <v>77845</v>
      </c>
      <c r="BZ882" t="str">
        <f t="shared" si="66"/>
        <v>West1</v>
      </c>
      <c r="CA882">
        <f t="shared" si="67"/>
        <v>91857.099999999991</v>
      </c>
      <c r="CB882" t="str">
        <f t="shared" si="68"/>
        <v>SP</v>
      </c>
      <c r="CC882" t="s">
        <v>227</v>
      </c>
      <c r="CD882" t="s">
        <v>9003</v>
      </c>
      <c r="CE882" t="str">
        <f t="shared" si="69"/>
        <v>Premium</v>
      </c>
      <c r="CF882" t="s">
        <v>123</v>
      </c>
      <c r="CG882" t="s">
        <v>615</v>
      </c>
    </row>
    <row r="883" spans="1:85">
      <c r="A883">
        <v>21721296</v>
      </c>
      <c r="B883" t="s">
        <v>2356</v>
      </c>
      <c r="C883" t="s">
        <v>2357</v>
      </c>
      <c r="D883">
        <v>8963848967</v>
      </c>
      <c r="E883" t="s">
        <v>77</v>
      </c>
      <c r="F883" t="s">
        <v>136</v>
      </c>
      <c r="G883" t="s">
        <v>2358</v>
      </c>
      <c r="H883" t="s">
        <v>138</v>
      </c>
      <c r="I883" t="s">
        <v>138</v>
      </c>
      <c r="K883" t="s">
        <v>77</v>
      </c>
      <c r="N883" t="s">
        <v>1957</v>
      </c>
      <c r="O883" t="s">
        <v>1958</v>
      </c>
      <c r="Q883" t="s">
        <v>141</v>
      </c>
      <c r="S883" t="s">
        <v>83</v>
      </c>
      <c r="T883" t="s">
        <v>84</v>
      </c>
      <c r="U883" t="s">
        <v>85</v>
      </c>
      <c r="W883" t="s">
        <v>86</v>
      </c>
      <c r="Y883" t="s">
        <v>84</v>
      </c>
      <c r="AA883" t="s">
        <v>142</v>
      </c>
      <c r="AB883" t="s">
        <v>143</v>
      </c>
      <c r="AD883" t="s">
        <v>144</v>
      </c>
      <c r="AE883" t="s">
        <v>145</v>
      </c>
      <c r="AF883" t="s">
        <v>146</v>
      </c>
      <c r="AG883" t="s">
        <v>146</v>
      </c>
      <c r="AH883" t="s">
        <v>147</v>
      </c>
      <c r="AI883" t="s">
        <v>148</v>
      </c>
      <c r="AJ883" t="s">
        <v>149</v>
      </c>
      <c r="AK883" t="s">
        <v>84</v>
      </c>
      <c r="AL883" t="s">
        <v>95</v>
      </c>
      <c r="AM883" t="s">
        <v>96</v>
      </c>
      <c r="AO883" t="s">
        <v>144</v>
      </c>
      <c r="AQ883" t="s">
        <v>148</v>
      </c>
      <c r="AS883" s="1">
        <v>46001</v>
      </c>
      <c r="AT883" s="2">
        <v>0.84861111111111109</v>
      </c>
      <c r="AU883" t="s">
        <v>241</v>
      </c>
      <c r="AV883" t="s">
        <v>3474</v>
      </c>
      <c r="AZ883" t="s">
        <v>99</v>
      </c>
      <c r="BB883" t="s">
        <v>141</v>
      </c>
      <c r="BD883" t="s">
        <v>3475</v>
      </c>
      <c r="BE883" t="s">
        <v>136</v>
      </c>
      <c r="BF883" t="s">
        <v>138</v>
      </c>
      <c r="BG883" t="s">
        <v>77</v>
      </c>
      <c r="BI883" t="s">
        <v>103</v>
      </c>
      <c r="BJ883" t="s">
        <v>153</v>
      </c>
      <c r="BK883" t="s">
        <v>796</v>
      </c>
      <c r="BL883">
        <v>1</v>
      </c>
      <c r="BM883" t="s">
        <v>106</v>
      </c>
      <c r="BN883" t="s">
        <v>119</v>
      </c>
      <c r="BO883" t="s">
        <v>797</v>
      </c>
      <c r="BP883" t="s">
        <v>798</v>
      </c>
      <c r="BQ883" t="s">
        <v>109</v>
      </c>
      <c r="BR883" t="s">
        <v>122</v>
      </c>
      <c r="BS883" t="s">
        <v>160</v>
      </c>
      <c r="BT883" t="s">
        <v>799</v>
      </c>
      <c r="BU883" t="s">
        <v>9002</v>
      </c>
      <c r="BV883">
        <v>36960</v>
      </c>
      <c r="BX883" t="s">
        <v>9001</v>
      </c>
      <c r="BY883">
        <f t="shared" si="65"/>
        <v>36960</v>
      </c>
      <c r="BZ883" t="str">
        <f t="shared" si="66"/>
        <v>West1</v>
      </c>
      <c r="CA883">
        <f t="shared" si="67"/>
        <v>43612.799999999996</v>
      </c>
      <c r="CB883" t="str">
        <f t="shared" si="68"/>
        <v/>
      </c>
      <c r="CD883" t="s">
        <v>9003</v>
      </c>
      <c r="CE883" t="str">
        <f t="shared" si="69"/>
        <v>Mainstream</v>
      </c>
      <c r="CF883" t="s">
        <v>111</v>
      </c>
      <c r="CG883" t="s">
        <v>615</v>
      </c>
    </row>
    <row r="884" spans="1:85">
      <c r="A884">
        <v>21721296</v>
      </c>
      <c r="B884" t="s">
        <v>2356</v>
      </c>
      <c r="C884" t="s">
        <v>2357</v>
      </c>
      <c r="D884">
        <v>8963848967</v>
      </c>
      <c r="E884" t="s">
        <v>77</v>
      </c>
      <c r="F884" t="s">
        <v>136</v>
      </c>
      <c r="G884" t="s">
        <v>2358</v>
      </c>
      <c r="H884" t="s">
        <v>138</v>
      </c>
      <c r="I884" t="s">
        <v>138</v>
      </c>
      <c r="K884" t="s">
        <v>77</v>
      </c>
      <c r="N884" t="s">
        <v>1957</v>
      </c>
      <c r="O884" t="s">
        <v>1958</v>
      </c>
      <c r="Q884" t="s">
        <v>141</v>
      </c>
      <c r="S884" t="s">
        <v>83</v>
      </c>
      <c r="T884" t="s">
        <v>84</v>
      </c>
      <c r="U884" t="s">
        <v>85</v>
      </c>
      <c r="W884" t="s">
        <v>86</v>
      </c>
      <c r="Y884" t="s">
        <v>84</v>
      </c>
      <c r="AA884" t="s">
        <v>142</v>
      </c>
      <c r="AB884" t="s">
        <v>143</v>
      </c>
      <c r="AD884" t="s">
        <v>144</v>
      </c>
      <c r="AE884" t="s">
        <v>145</v>
      </c>
      <c r="AF884" t="s">
        <v>146</v>
      </c>
      <c r="AG884" t="s">
        <v>146</v>
      </c>
      <c r="AH884" t="s">
        <v>147</v>
      </c>
      <c r="AI884" t="s">
        <v>148</v>
      </c>
      <c r="AJ884" t="s">
        <v>149</v>
      </c>
      <c r="AK884" t="s">
        <v>84</v>
      </c>
      <c r="AL884" t="s">
        <v>95</v>
      </c>
      <c r="AM884" t="s">
        <v>96</v>
      </c>
      <c r="AO884" t="s">
        <v>144</v>
      </c>
      <c r="AQ884" t="s">
        <v>148</v>
      </c>
      <c r="AS884" s="1">
        <v>46001</v>
      </c>
      <c r="AT884" s="2">
        <v>0.84861111111111109</v>
      </c>
      <c r="AU884" t="s">
        <v>241</v>
      </c>
      <c r="AV884" t="s">
        <v>3474</v>
      </c>
      <c r="AZ884" t="s">
        <v>99</v>
      </c>
      <c r="BB884" t="s">
        <v>141</v>
      </c>
      <c r="BD884" t="s">
        <v>3475</v>
      </c>
      <c r="BE884" t="s">
        <v>136</v>
      </c>
      <c r="BF884" t="s">
        <v>138</v>
      </c>
      <c r="BG884" t="s">
        <v>77</v>
      </c>
      <c r="BI884" t="s">
        <v>103</v>
      </c>
      <c r="BJ884" t="s">
        <v>153</v>
      </c>
      <c r="BK884" t="s">
        <v>229</v>
      </c>
      <c r="BL884">
        <v>1</v>
      </c>
      <c r="BM884" t="s">
        <v>106</v>
      </c>
      <c r="BN884" t="s">
        <v>119</v>
      </c>
      <c r="BO884" t="s">
        <v>120</v>
      </c>
      <c r="BP884" t="s">
        <v>230</v>
      </c>
      <c r="BQ884" t="s">
        <v>109</v>
      </c>
      <c r="BR884" t="s">
        <v>122</v>
      </c>
      <c r="BS884" t="s">
        <v>160</v>
      </c>
      <c r="BT884" t="s">
        <v>231</v>
      </c>
      <c r="BU884" t="s">
        <v>9002</v>
      </c>
      <c r="BV884">
        <v>31972</v>
      </c>
      <c r="BX884" t="s">
        <v>9001</v>
      </c>
      <c r="BY884">
        <f t="shared" si="65"/>
        <v>31972</v>
      </c>
      <c r="BZ884" t="str">
        <f t="shared" si="66"/>
        <v>West1</v>
      </c>
      <c r="CA884">
        <f t="shared" si="67"/>
        <v>37726.959999999999</v>
      </c>
      <c r="CB884" t="str">
        <f t="shared" si="68"/>
        <v/>
      </c>
      <c r="CD884" t="s">
        <v>9003</v>
      </c>
      <c r="CE884" t="str">
        <f t="shared" si="69"/>
        <v>Entry</v>
      </c>
      <c r="CF884" t="s">
        <v>111</v>
      </c>
      <c r="CG884" t="s">
        <v>9011</v>
      </c>
    </row>
    <row r="885" spans="1:85">
      <c r="A885">
        <v>21721297</v>
      </c>
      <c r="B885" t="s">
        <v>2356</v>
      </c>
      <c r="C885" t="s">
        <v>2357</v>
      </c>
      <c r="D885">
        <v>8963848967</v>
      </c>
      <c r="E885" t="s">
        <v>77</v>
      </c>
      <c r="F885" t="s">
        <v>136</v>
      </c>
      <c r="G885" t="s">
        <v>2358</v>
      </c>
      <c r="H885" t="s">
        <v>138</v>
      </c>
      <c r="I885" t="s">
        <v>138</v>
      </c>
      <c r="K885" t="s">
        <v>77</v>
      </c>
      <c r="N885" t="s">
        <v>1957</v>
      </c>
      <c r="O885" t="s">
        <v>1958</v>
      </c>
      <c r="Q885" t="s">
        <v>141</v>
      </c>
      <c r="S885" t="s">
        <v>83</v>
      </c>
      <c r="T885" t="s">
        <v>84</v>
      </c>
      <c r="U885" t="s">
        <v>85</v>
      </c>
      <c r="W885" t="s">
        <v>86</v>
      </c>
      <c r="Y885" t="s">
        <v>84</v>
      </c>
      <c r="AA885" t="s">
        <v>142</v>
      </c>
      <c r="AB885" t="s">
        <v>143</v>
      </c>
      <c r="AD885" t="s">
        <v>144</v>
      </c>
      <c r="AE885" t="s">
        <v>145</v>
      </c>
      <c r="AF885" t="s">
        <v>146</v>
      </c>
      <c r="AG885" t="s">
        <v>146</v>
      </c>
      <c r="AH885" t="s">
        <v>147</v>
      </c>
      <c r="AI885" t="s">
        <v>148</v>
      </c>
      <c r="AJ885" t="s">
        <v>149</v>
      </c>
      <c r="AK885" t="s">
        <v>84</v>
      </c>
      <c r="AL885" t="s">
        <v>95</v>
      </c>
      <c r="AM885" t="s">
        <v>96</v>
      </c>
      <c r="AO885" t="s">
        <v>144</v>
      </c>
      <c r="AQ885" t="s">
        <v>148</v>
      </c>
      <c r="AS885" s="1">
        <v>46001</v>
      </c>
      <c r="AT885" s="2">
        <v>0.85</v>
      </c>
      <c r="AU885" t="s">
        <v>241</v>
      </c>
      <c r="AV885" t="s">
        <v>3476</v>
      </c>
      <c r="AZ885" t="s">
        <v>99</v>
      </c>
      <c r="BB885" t="s">
        <v>141</v>
      </c>
      <c r="BD885" t="s">
        <v>3477</v>
      </c>
      <c r="BE885" t="s">
        <v>136</v>
      </c>
      <c r="BF885" t="s">
        <v>138</v>
      </c>
      <c r="BG885" t="s">
        <v>263</v>
      </c>
      <c r="BI885" t="s">
        <v>103</v>
      </c>
      <c r="BJ885" t="s">
        <v>153</v>
      </c>
      <c r="BK885" t="s">
        <v>3478</v>
      </c>
      <c r="BL885">
        <v>1</v>
      </c>
      <c r="BM885" t="s">
        <v>106</v>
      </c>
      <c r="BN885" t="s">
        <v>224</v>
      </c>
      <c r="BO885" t="s">
        <v>1943</v>
      </c>
      <c r="BP885" t="s">
        <v>3479</v>
      </c>
      <c r="BQ885" t="s">
        <v>109</v>
      </c>
      <c r="BR885" t="s">
        <v>227</v>
      </c>
      <c r="BS885" t="s">
        <v>123</v>
      </c>
      <c r="BT885" t="s">
        <v>3480</v>
      </c>
      <c r="BU885" t="s">
        <v>9002</v>
      </c>
      <c r="BV885">
        <v>67936</v>
      </c>
      <c r="BX885" t="s">
        <v>9001</v>
      </c>
      <c r="BY885">
        <f t="shared" si="65"/>
        <v>67936</v>
      </c>
      <c r="BZ885" t="str">
        <f t="shared" si="66"/>
        <v>West1</v>
      </c>
      <c r="CA885">
        <f t="shared" si="67"/>
        <v>80164.479999999996</v>
      </c>
      <c r="CB885" t="str">
        <f t="shared" si="68"/>
        <v>SP</v>
      </c>
      <c r="CC885" t="s">
        <v>227</v>
      </c>
      <c r="CD885" t="s">
        <v>9003</v>
      </c>
      <c r="CE885" t="str">
        <f t="shared" si="69"/>
        <v>Premium</v>
      </c>
      <c r="CF885" t="s">
        <v>123</v>
      </c>
      <c r="CG885" t="s">
        <v>615</v>
      </c>
    </row>
    <row r="886" spans="1:85">
      <c r="A886">
        <v>21721298</v>
      </c>
      <c r="B886" t="s">
        <v>2356</v>
      </c>
      <c r="C886" t="s">
        <v>2357</v>
      </c>
      <c r="D886">
        <v>8963848967</v>
      </c>
      <c r="E886" t="s">
        <v>77</v>
      </c>
      <c r="F886" t="s">
        <v>136</v>
      </c>
      <c r="G886" t="s">
        <v>2358</v>
      </c>
      <c r="H886" t="s">
        <v>138</v>
      </c>
      <c r="I886" t="s">
        <v>138</v>
      </c>
      <c r="K886" t="s">
        <v>77</v>
      </c>
      <c r="N886" t="s">
        <v>1957</v>
      </c>
      <c r="O886" t="s">
        <v>1958</v>
      </c>
      <c r="Q886" t="s">
        <v>141</v>
      </c>
      <c r="S886" t="s">
        <v>83</v>
      </c>
      <c r="T886" t="s">
        <v>84</v>
      </c>
      <c r="U886" t="s">
        <v>85</v>
      </c>
      <c r="W886" t="s">
        <v>86</v>
      </c>
      <c r="Y886" t="s">
        <v>84</v>
      </c>
      <c r="AA886" t="s">
        <v>142</v>
      </c>
      <c r="AB886" t="s">
        <v>143</v>
      </c>
      <c r="AD886" t="s">
        <v>144</v>
      </c>
      <c r="AE886" t="s">
        <v>145</v>
      </c>
      <c r="AF886" t="s">
        <v>146</v>
      </c>
      <c r="AG886" t="s">
        <v>146</v>
      </c>
      <c r="AH886" t="s">
        <v>147</v>
      </c>
      <c r="AI886" t="s">
        <v>148</v>
      </c>
      <c r="AJ886" t="s">
        <v>149</v>
      </c>
      <c r="AK886" t="s">
        <v>84</v>
      </c>
      <c r="AL886" t="s">
        <v>95</v>
      </c>
      <c r="AM886" t="s">
        <v>96</v>
      </c>
      <c r="AO886" t="s">
        <v>144</v>
      </c>
      <c r="AQ886" t="s">
        <v>148</v>
      </c>
      <c r="AS886" s="1">
        <v>46001</v>
      </c>
      <c r="AT886" s="2">
        <v>0.85069444444444442</v>
      </c>
      <c r="AU886" t="s">
        <v>241</v>
      </c>
      <c r="AV886" t="s">
        <v>3481</v>
      </c>
      <c r="AZ886" t="s">
        <v>99</v>
      </c>
      <c r="BB886" t="s">
        <v>141</v>
      </c>
      <c r="BD886" t="s">
        <v>3482</v>
      </c>
      <c r="BE886" t="s">
        <v>136</v>
      </c>
      <c r="BF886" t="s">
        <v>138</v>
      </c>
      <c r="BG886" t="s">
        <v>77</v>
      </c>
      <c r="BI886" t="s">
        <v>103</v>
      </c>
      <c r="BJ886" t="s">
        <v>153</v>
      </c>
      <c r="BK886" t="s">
        <v>3483</v>
      </c>
      <c r="BL886">
        <v>1</v>
      </c>
      <c r="BM886" t="s">
        <v>106</v>
      </c>
      <c r="BN886" t="s">
        <v>1658</v>
      </c>
      <c r="BO886" t="s">
        <v>3484</v>
      </c>
      <c r="BP886" t="s">
        <v>3485</v>
      </c>
      <c r="BQ886" t="s">
        <v>109</v>
      </c>
      <c r="BR886" t="s">
        <v>131</v>
      </c>
      <c r="BS886" t="s">
        <v>123</v>
      </c>
      <c r="BT886" t="s">
        <v>629</v>
      </c>
      <c r="BU886" t="s">
        <v>9002</v>
      </c>
      <c r="BV886">
        <v>93090</v>
      </c>
      <c r="BX886" t="s">
        <v>9001</v>
      </c>
      <c r="BY886">
        <f t="shared" si="65"/>
        <v>93090</v>
      </c>
      <c r="BZ886" t="str">
        <f t="shared" si="66"/>
        <v>West1</v>
      </c>
      <c r="CA886">
        <f t="shared" si="67"/>
        <v>109846.2</v>
      </c>
      <c r="CB886" t="str">
        <f t="shared" si="68"/>
        <v>SP</v>
      </c>
      <c r="CC886" t="s">
        <v>9005</v>
      </c>
      <c r="CD886" t="s">
        <v>9003</v>
      </c>
      <c r="CE886" t="str">
        <f t="shared" si="69"/>
        <v>Premium</v>
      </c>
      <c r="CF886" t="s">
        <v>123</v>
      </c>
      <c r="CG886" t="s">
        <v>1658</v>
      </c>
    </row>
    <row r="887" spans="1:85">
      <c r="A887">
        <v>21721299</v>
      </c>
      <c r="B887" t="s">
        <v>2356</v>
      </c>
      <c r="C887" t="s">
        <v>2357</v>
      </c>
      <c r="D887">
        <v>8963848967</v>
      </c>
      <c r="E887" t="s">
        <v>77</v>
      </c>
      <c r="F887" t="s">
        <v>136</v>
      </c>
      <c r="G887" t="s">
        <v>2358</v>
      </c>
      <c r="H887" t="s">
        <v>138</v>
      </c>
      <c r="I887" t="s">
        <v>138</v>
      </c>
      <c r="K887" t="s">
        <v>77</v>
      </c>
      <c r="N887" t="s">
        <v>1957</v>
      </c>
      <c r="O887" t="s">
        <v>1958</v>
      </c>
      <c r="Q887" t="s">
        <v>141</v>
      </c>
      <c r="S887" t="s">
        <v>83</v>
      </c>
      <c r="T887" t="s">
        <v>84</v>
      </c>
      <c r="U887" t="s">
        <v>85</v>
      </c>
      <c r="W887" t="s">
        <v>86</v>
      </c>
      <c r="Y887" t="s">
        <v>84</v>
      </c>
      <c r="AA887" t="s">
        <v>142</v>
      </c>
      <c r="AB887" t="s">
        <v>143</v>
      </c>
      <c r="AD887" t="s">
        <v>144</v>
      </c>
      <c r="AE887" t="s">
        <v>145</v>
      </c>
      <c r="AF887" t="s">
        <v>146</v>
      </c>
      <c r="AG887" t="s">
        <v>146</v>
      </c>
      <c r="AH887" t="s">
        <v>147</v>
      </c>
      <c r="AI887" t="s">
        <v>148</v>
      </c>
      <c r="AJ887" t="s">
        <v>149</v>
      </c>
      <c r="AK887" t="s">
        <v>84</v>
      </c>
      <c r="AL887" t="s">
        <v>95</v>
      </c>
      <c r="AM887" t="s">
        <v>96</v>
      </c>
      <c r="AO887" t="s">
        <v>144</v>
      </c>
      <c r="AQ887" t="s">
        <v>148</v>
      </c>
      <c r="AS887" s="1">
        <v>46001</v>
      </c>
      <c r="AT887" s="2">
        <v>0.85138888888888886</v>
      </c>
      <c r="AU887" t="s">
        <v>241</v>
      </c>
      <c r="AV887" t="s">
        <v>3486</v>
      </c>
      <c r="AZ887" t="s">
        <v>99</v>
      </c>
      <c r="BB887" t="s">
        <v>141</v>
      </c>
      <c r="BD887" t="s">
        <v>3487</v>
      </c>
      <c r="BE887" t="s">
        <v>2361</v>
      </c>
      <c r="BF887" t="s">
        <v>138</v>
      </c>
      <c r="BG887" t="s">
        <v>77</v>
      </c>
      <c r="BI887" t="s">
        <v>103</v>
      </c>
      <c r="BJ887" t="s">
        <v>153</v>
      </c>
      <c r="BK887" t="s">
        <v>553</v>
      </c>
      <c r="BL887">
        <v>1</v>
      </c>
      <c r="BM887" t="s">
        <v>106</v>
      </c>
      <c r="BN887" t="s">
        <v>107</v>
      </c>
      <c r="BO887" t="s">
        <v>131</v>
      </c>
      <c r="BP887" t="s">
        <v>554</v>
      </c>
      <c r="BQ887" t="s">
        <v>109</v>
      </c>
      <c r="BR887" t="s">
        <v>110</v>
      </c>
      <c r="BS887" t="s">
        <v>111</v>
      </c>
      <c r="BT887" t="s">
        <v>555</v>
      </c>
      <c r="BU887" t="s">
        <v>9002</v>
      </c>
      <c r="BV887">
        <v>42990</v>
      </c>
      <c r="BX887" t="s">
        <v>110</v>
      </c>
      <c r="BY887">
        <f t="shared" si="65"/>
        <v>42990</v>
      </c>
      <c r="BZ887" t="str">
        <f t="shared" si="66"/>
        <v>West1</v>
      </c>
      <c r="CA887">
        <f t="shared" si="67"/>
        <v>50728.2</v>
      </c>
      <c r="CB887" t="str">
        <f t="shared" si="68"/>
        <v/>
      </c>
      <c r="CD887" t="s">
        <v>9003</v>
      </c>
      <c r="CE887" t="str">
        <f t="shared" si="69"/>
        <v>Mainstream</v>
      </c>
      <c r="CF887" t="s">
        <v>111</v>
      </c>
      <c r="CG887" t="s">
        <v>615</v>
      </c>
    </row>
    <row r="888" spans="1:85">
      <c r="A888">
        <v>21721300</v>
      </c>
      <c r="B888" t="s">
        <v>2356</v>
      </c>
      <c r="C888" t="s">
        <v>2357</v>
      </c>
      <c r="D888">
        <v>8963848967</v>
      </c>
      <c r="E888" t="s">
        <v>77</v>
      </c>
      <c r="F888" t="s">
        <v>136</v>
      </c>
      <c r="G888" t="s">
        <v>2358</v>
      </c>
      <c r="H888" t="s">
        <v>138</v>
      </c>
      <c r="I888" t="s">
        <v>138</v>
      </c>
      <c r="K888" t="s">
        <v>77</v>
      </c>
      <c r="N888" t="s">
        <v>1957</v>
      </c>
      <c r="O888" t="s">
        <v>1958</v>
      </c>
      <c r="Q888" t="s">
        <v>141</v>
      </c>
      <c r="S888" t="s">
        <v>83</v>
      </c>
      <c r="T888" t="s">
        <v>84</v>
      </c>
      <c r="U888" t="s">
        <v>85</v>
      </c>
      <c r="W888" t="s">
        <v>86</v>
      </c>
      <c r="Y888" t="s">
        <v>84</v>
      </c>
      <c r="AA888" t="s">
        <v>142</v>
      </c>
      <c r="AB888" t="s">
        <v>143</v>
      </c>
      <c r="AD888" t="s">
        <v>144</v>
      </c>
      <c r="AE888" t="s">
        <v>145</v>
      </c>
      <c r="AF888" t="s">
        <v>146</v>
      </c>
      <c r="AG888" t="s">
        <v>146</v>
      </c>
      <c r="AH888" t="s">
        <v>147</v>
      </c>
      <c r="AI888" t="s">
        <v>148</v>
      </c>
      <c r="AJ888" t="s">
        <v>149</v>
      </c>
      <c r="AK888" t="s">
        <v>84</v>
      </c>
      <c r="AL888" t="s">
        <v>95</v>
      </c>
      <c r="AM888" t="s">
        <v>96</v>
      </c>
      <c r="AO888" t="s">
        <v>144</v>
      </c>
      <c r="AQ888" t="s">
        <v>148</v>
      </c>
      <c r="AS888" s="1">
        <v>46001</v>
      </c>
      <c r="AT888" s="2">
        <v>0.8520833333333333</v>
      </c>
      <c r="AU888" t="s">
        <v>241</v>
      </c>
      <c r="AV888" t="s">
        <v>2400</v>
      </c>
      <c r="AZ888" t="s">
        <v>99</v>
      </c>
      <c r="BB888" t="s">
        <v>141</v>
      </c>
      <c r="BD888" t="s">
        <v>2401</v>
      </c>
      <c r="BE888" t="s">
        <v>2361</v>
      </c>
      <c r="BF888" t="s">
        <v>138</v>
      </c>
      <c r="BG888" t="s">
        <v>77</v>
      </c>
      <c r="BI888" t="s">
        <v>103</v>
      </c>
      <c r="BJ888" t="s">
        <v>104</v>
      </c>
      <c r="BK888" t="s">
        <v>190</v>
      </c>
      <c r="BL888">
        <v>2</v>
      </c>
      <c r="BM888" t="s">
        <v>106</v>
      </c>
      <c r="BN888" t="s">
        <v>119</v>
      </c>
      <c r="BO888" t="s">
        <v>191</v>
      </c>
      <c r="BP888" t="s">
        <v>192</v>
      </c>
      <c r="BQ888" t="s">
        <v>109</v>
      </c>
      <c r="BR888" t="s">
        <v>122</v>
      </c>
      <c r="BS888" t="s">
        <v>123</v>
      </c>
      <c r="BT888" t="s">
        <v>193</v>
      </c>
      <c r="BU888" t="s">
        <v>9002</v>
      </c>
      <c r="BV888">
        <v>73000</v>
      </c>
      <c r="BX888" t="s">
        <v>9001</v>
      </c>
      <c r="BY888">
        <f t="shared" si="65"/>
        <v>146000</v>
      </c>
      <c r="BZ888" t="str">
        <f t="shared" si="66"/>
        <v>West1</v>
      </c>
      <c r="CA888">
        <f t="shared" si="67"/>
        <v>86140</v>
      </c>
      <c r="CB888" t="str">
        <f t="shared" si="68"/>
        <v>SP</v>
      </c>
      <c r="CC888" t="s">
        <v>9005</v>
      </c>
      <c r="CD888" t="s">
        <v>9003</v>
      </c>
      <c r="CE888" t="str">
        <f t="shared" si="69"/>
        <v>Premium</v>
      </c>
      <c r="CF888" t="s">
        <v>123</v>
      </c>
      <c r="CG888" t="s">
        <v>9012</v>
      </c>
    </row>
    <row r="889" spans="1:85">
      <c r="A889">
        <v>21721301</v>
      </c>
      <c r="B889" t="s">
        <v>2356</v>
      </c>
      <c r="C889" t="s">
        <v>2357</v>
      </c>
      <c r="D889">
        <v>8963848967</v>
      </c>
      <c r="E889" t="s">
        <v>77</v>
      </c>
      <c r="F889" t="s">
        <v>136</v>
      </c>
      <c r="G889" t="s">
        <v>2358</v>
      </c>
      <c r="H889" t="s">
        <v>138</v>
      </c>
      <c r="I889" t="s">
        <v>138</v>
      </c>
      <c r="K889" t="s">
        <v>77</v>
      </c>
      <c r="N889" t="s">
        <v>1957</v>
      </c>
      <c r="O889" t="s">
        <v>1958</v>
      </c>
      <c r="Q889" t="s">
        <v>141</v>
      </c>
      <c r="S889" t="s">
        <v>83</v>
      </c>
      <c r="T889" t="s">
        <v>84</v>
      </c>
      <c r="U889" t="s">
        <v>85</v>
      </c>
      <c r="W889" t="s">
        <v>86</v>
      </c>
      <c r="Y889" t="s">
        <v>84</v>
      </c>
      <c r="AA889" t="s">
        <v>142</v>
      </c>
      <c r="AB889" t="s">
        <v>143</v>
      </c>
      <c r="AD889" t="s">
        <v>144</v>
      </c>
      <c r="AE889" t="s">
        <v>145</v>
      </c>
      <c r="AF889" t="s">
        <v>146</v>
      </c>
      <c r="AG889" t="s">
        <v>146</v>
      </c>
      <c r="AH889" t="s">
        <v>147</v>
      </c>
      <c r="AI889" t="s">
        <v>148</v>
      </c>
      <c r="AJ889" t="s">
        <v>149</v>
      </c>
      <c r="AK889" t="s">
        <v>84</v>
      </c>
      <c r="AL889" t="s">
        <v>95</v>
      </c>
      <c r="AM889" t="s">
        <v>96</v>
      </c>
      <c r="AO889" t="s">
        <v>144</v>
      </c>
      <c r="AQ889" t="s">
        <v>148</v>
      </c>
      <c r="AS889" s="1">
        <v>46001</v>
      </c>
      <c r="AT889" s="2">
        <v>0.85277777777777775</v>
      </c>
      <c r="AU889" t="s">
        <v>241</v>
      </c>
      <c r="AV889" t="s">
        <v>3488</v>
      </c>
      <c r="AZ889" t="s">
        <v>99</v>
      </c>
      <c r="BA889" t="s">
        <v>3489</v>
      </c>
      <c r="BB889" t="s">
        <v>141</v>
      </c>
      <c r="BD889" t="s">
        <v>3490</v>
      </c>
      <c r="BE889" t="s">
        <v>136</v>
      </c>
      <c r="BF889" t="s">
        <v>138</v>
      </c>
      <c r="BG889" t="s">
        <v>77</v>
      </c>
      <c r="BI889" t="s">
        <v>103</v>
      </c>
      <c r="BJ889" t="s">
        <v>153</v>
      </c>
      <c r="BK889" t="s">
        <v>678</v>
      </c>
      <c r="BL889">
        <v>5</v>
      </c>
      <c r="BM889" t="s">
        <v>106</v>
      </c>
      <c r="BN889" t="s">
        <v>119</v>
      </c>
      <c r="BO889" t="s">
        <v>120</v>
      </c>
      <c r="BP889" t="s">
        <v>679</v>
      </c>
      <c r="BQ889" t="s">
        <v>109</v>
      </c>
      <c r="BR889" t="s">
        <v>122</v>
      </c>
      <c r="BS889" t="s">
        <v>111</v>
      </c>
      <c r="BT889" t="s">
        <v>680</v>
      </c>
      <c r="BU889" t="s">
        <v>9002</v>
      </c>
      <c r="BV889">
        <v>41000</v>
      </c>
      <c r="BX889" t="s">
        <v>9001</v>
      </c>
      <c r="BY889">
        <f t="shared" si="65"/>
        <v>205000</v>
      </c>
      <c r="BZ889" t="str">
        <f t="shared" si="66"/>
        <v>West1</v>
      </c>
      <c r="CA889">
        <f t="shared" si="67"/>
        <v>48380</v>
      </c>
      <c r="CB889" t="str">
        <f t="shared" si="68"/>
        <v/>
      </c>
      <c r="CD889" t="s">
        <v>9003</v>
      </c>
      <c r="CE889" t="str">
        <f t="shared" si="69"/>
        <v>Mainstream</v>
      </c>
      <c r="CF889" t="s">
        <v>111</v>
      </c>
      <c r="CG889" t="s">
        <v>615</v>
      </c>
    </row>
    <row r="890" spans="1:85">
      <c r="A890">
        <v>21721302</v>
      </c>
      <c r="B890" t="s">
        <v>2356</v>
      </c>
      <c r="C890" t="s">
        <v>2357</v>
      </c>
      <c r="D890">
        <v>8963848967</v>
      </c>
      <c r="E890" t="s">
        <v>77</v>
      </c>
      <c r="F890" t="s">
        <v>136</v>
      </c>
      <c r="G890" t="s">
        <v>2358</v>
      </c>
      <c r="H890" t="s">
        <v>138</v>
      </c>
      <c r="I890" t="s">
        <v>138</v>
      </c>
      <c r="K890" t="s">
        <v>77</v>
      </c>
      <c r="N890" t="s">
        <v>1957</v>
      </c>
      <c r="O890" t="s">
        <v>1958</v>
      </c>
      <c r="Q890" t="s">
        <v>141</v>
      </c>
      <c r="S890" t="s">
        <v>83</v>
      </c>
      <c r="T890" t="s">
        <v>84</v>
      </c>
      <c r="U890" t="s">
        <v>85</v>
      </c>
      <c r="W890" t="s">
        <v>86</v>
      </c>
      <c r="Y890" t="s">
        <v>84</v>
      </c>
      <c r="AA890" t="s">
        <v>142</v>
      </c>
      <c r="AB890" t="s">
        <v>143</v>
      </c>
      <c r="AD890" t="s">
        <v>144</v>
      </c>
      <c r="AE890" t="s">
        <v>145</v>
      </c>
      <c r="AF890" t="s">
        <v>146</v>
      </c>
      <c r="AG890" t="s">
        <v>146</v>
      </c>
      <c r="AH890" t="s">
        <v>147</v>
      </c>
      <c r="AI890" t="s">
        <v>148</v>
      </c>
      <c r="AJ890" t="s">
        <v>149</v>
      </c>
      <c r="AK890" t="s">
        <v>84</v>
      </c>
      <c r="AL890" t="s">
        <v>95</v>
      </c>
      <c r="AM890" t="s">
        <v>96</v>
      </c>
      <c r="AO890" t="s">
        <v>144</v>
      </c>
      <c r="AQ890" t="s">
        <v>148</v>
      </c>
      <c r="AS890" s="1">
        <v>46001</v>
      </c>
      <c r="AT890" s="2">
        <v>0.85347222222222219</v>
      </c>
      <c r="AU890" t="s">
        <v>3491</v>
      </c>
      <c r="AV890" t="s">
        <v>3492</v>
      </c>
      <c r="AZ890" t="s">
        <v>99</v>
      </c>
      <c r="BB890" t="s">
        <v>141</v>
      </c>
      <c r="BD890" t="s">
        <v>3493</v>
      </c>
      <c r="BE890" t="s">
        <v>2361</v>
      </c>
      <c r="BF890" t="s">
        <v>138</v>
      </c>
      <c r="BG890" t="s">
        <v>77</v>
      </c>
      <c r="BI890" t="s">
        <v>103</v>
      </c>
      <c r="BJ890" t="s">
        <v>104</v>
      </c>
      <c r="BK890" t="s">
        <v>2204</v>
      </c>
      <c r="BL890">
        <v>1</v>
      </c>
      <c r="BM890" t="s">
        <v>106</v>
      </c>
      <c r="BN890" t="s">
        <v>1636</v>
      </c>
      <c r="BO890" t="s">
        <v>290</v>
      </c>
      <c r="BP890" t="s">
        <v>2205</v>
      </c>
      <c r="BQ890" t="s">
        <v>109</v>
      </c>
      <c r="BR890" t="s">
        <v>1041</v>
      </c>
      <c r="BS890" t="s">
        <v>123</v>
      </c>
      <c r="BT890" t="s">
        <v>2206</v>
      </c>
      <c r="BU890" t="s">
        <v>9002</v>
      </c>
      <c r="BV890">
        <v>89900</v>
      </c>
      <c r="BX890" t="s">
        <v>9001</v>
      </c>
      <c r="BY890">
        <f t="shared" si="65"/>
        <v>89900</v>
      </c>
      <c r="BZ890" t="str">
        <f t="shared" si="66"/>
        <v>West1</v>
      </c>
      <c r="CA890">
        <f t="shared" si="67"/>
        <v>106082</v>
      </c>
      <c r="CB890" t="str">
        <f t="shared" si="68"/>
        <v>SP</v>
      </c>
      <c r="CC890" t="s">
        <v>9005</v>
      </c>
      <c r="CD890" t="s">
        <v>9003</v>
      </c>
      <c r="CE890" t="str">
        <f t="shared" si="69"/>
        <v>Premium</v>
      </c>
      <c r="CF890" t="s">
        <v>123</v>
      </c>
      <c r="CG890" t="s">
        <v>9014</v>
      </c>
    </row>
    <row r="891" spans="1:85">
      <c r="A891">
        <v>21721302</v>
      </c>
      <c r="B891" t="s">
        <v>2356</v>
      </c>
      <c r="C891" t="s">
        <v>2357</v>
      </c>
      <c r="D891">
        <v>8963848967</v>
      </c>
      <c r="E891" t="s">
        <v>77</v>
      </c>
      <c r="F891" t="s">
        <v>136</v>
      </c>
      <c r="G891" t="s">
        <v>2358</v>
      </c>
      <c r="H891" t="s">
        <v>138</v>
      </c>
      <c r="I891" t="s">
        <v>138</v>
      </c>
      <c r="K891" t="s">
        <v>77</v>
      </c>
      <c r="N891" t="s">
        <v>1957</v>
      </c>
      <c r="O891" t="s">
        <v>1958</v>
      </c>
      <c r="Q891" t="s">
        <v>141</v>
      </c>
      <c r="S891" t="s">
        <v>83</v>
      </c>
      <c r="T891" t="s">
        <v>84</v>
      </c>
      <c r="U891" t="s">
        <v>85</v>
      </c>
      <c r="W891" t="s">
        <v>86</v>
      </c>
      <c r="Y891" t="s">
        <v>84</v>
      </c>
      <c r="AA891" t="s">
        <v>142</v>
      </c>
      <c r="AB891" t="s">
        <v>143</v>
      </c>
      <c r="AD891" t="s">
        <v>144</v>
      </c>
      <c r="AE891" t="s">
        <v>145</v>
      </c>
      <c r="AF891" t="s">
        <v>146</v>
      </c>
      <c r="AG891" t="s">
        <v>146</v>
      </c>
      <c r="AH891" t="s">
        <v>147</v>
      </c>
      <c r="AI891" t="s">
        <v>148</v>
      </c>
      <c r="AJ891" t="s">
        <v>149</v>
      </c>
      <c r="AK891" t="s">
        <v>84</v>
      </c>
      <c r="AL891" t="s">
        <v>95</v>
      </c>
      <c r="AM891" t="s">
        <v>96</v>
      </c>
      <c r="AO891" t="s">
        <v>144</v>
      </c>
      <c r="AQ891" t="s">
        <v>148</v>
      </c>
      <c r="AS891" s="1">
        <v>46001</v>
      </c>
      <c r="AT891" s="2">
        <v>0.85347222222222219</v>
      </c>
      <c r="AU891" t="s">
        <v>3491</v>
      </c>
      <c r="AV891" t="s">
        <v>3492</v>
      </c>
      <c r="AZ891" t="s">
        <v>99</v>
      </c>
      <c r="BB891" t="s">
        <v>141</v>
      </c>
      <c r="BD891" t="s">
        <v>3493</v>
      </c>
      <c r="BE891" t="s">
        <v>2361</v>
      </c>
      <c r="BF891" t="s">
        <v>138</v>
      </c>
      <c r="BG891" t="s">
        <v>77</v>
      </c>
      <c r="BI891" t="s">
        <v>103</v>
      </c>
      <c r="BJ891" t="s">
        <v>104</v>
      </c>
      <c r="BK891" t="s">
        <v>602</v>
      </c>
      <c r="BL891">
        <v>2</v>
      </c>
      <c r="BM891" t="s">
        <v>106</v>
      </c>
      <c r="BN891" t="s">
        <v>603</v>
      </c>
      <c r="BO891" t="s">
        <v>166</v>
      </c>
      <c r="BP891" t="s">
        <v>604</v>
      </c>
      <c r="BQ891" t="s">
        <v>158</v>
      </c>
      <c r="BR891" t="s">
        <v>159</v>
      </c>
      <c r="BS891" t="s">
        <v>111</v>
      </c>
      <c r="BT891" t="s">
        <v>158</v>
      </c>
      <c r="BU891" t="s">
        <v>161</v>
      </c>
      <c r="BV891">
        <v>6464</v>
      </c>
      <c r="BY891">
        <f t="shared" si="65"/>
        <v>12928</v>
      </c>
      <c r="BZ891" t="str">
        <f t="shared" si="66"/>
        <v>West1</v>
      </c>
      <c r="CA891">
        <f t="shared" si="67"/>
        <v>7627.5199999999995</v>
      </c>
      <c r="CB891" t="str">
        <f t="shared" si="68"/>
        <v/>
      </c>
      <c r="CD891" t="s">
        <v>9003</v>
      </c>
      <c r="CE891" t="str">
        <f t="shared" si="69"/>
        <v>Mainstream</v>
      </c>
      <c r="CF891" t="s">
        <v>111</v>
      </c>
      <c r="CG891" t="s">
        <v>615</v>
      </c>
    </row>
    <row r="892" spans="1:85">
      <c r="A892">
        <v>21721302</v>
      </c>
      <c r="B892" t="s">
        <v>2356</v>
      </c>
      <c r="C892" t="s">
        <v>2357</v>
      </c>
      <c r="D892">
        <v>8963848967</v>
      </c>
      <c r="E892" t="s">
        <v>77</v>
      </c>
      <c r="F892" t="s">
        <v>136</v>
      </c>
      <c r="G892" t="s">
        <v>2358</v>
      </c>
      <c r="H892" t="s">
        <v>138</v>
      </c>
      <c r="I892" t="s">
        <v>138</v>
      </c>
      <c r="K892" t="s">
        <v>77</v>
      </c>
      <c r="N892" t="s">
        <v>1957</v>
      </c>
      <c r="O892" t="s">
        <v>1958</v>
      </c>
      <c r="Q892" t="s">
        <v>141</v>
      </c>
      <c r="S892" t="s">
        <v>83</v>
      </c>
      <c r="T892" t="s">
        <v>84</v>
      </c>
      <c r="U892" t="s">
        <v>85</v>
      </c>
      <c r="W892" t="s">
        <v>86</v>
      </c>
      <c r="Y892" t="s">
        <v>84</v>
      </c>
      <c r="AA892" t="s">
        <v>142</v>
      </c>
      <c r="AB892" t="s">
        <v>143</v>
      </c>
      <c r="AD892" t="s">
        <v>144</v>
      </c>
      <c r="AE892" t="s">
        <v>145</v>
      </c>
      <c r="AF892" t="s">
        <v>146</v>
      </c>
      <c r="AG892" t="s">
        <v>146</v>
      </c>
      <c r="AH892" t="s">
        <v>147</v>
      </c>
      <c r="AI892" t="s">
        <v>148</v>
      </c>
      <c r="AJ892" t="s">
        <v>149</v>
      </c>
      <c r="AK892" t="s">
        <v>84</v>
      </c>
      <c r="AL892" t="s">
        <v>95</v>
      </c>
      <c r="AM892" t="s">
        <v>96</v>
      </c>
      <c r="AO892" t="s">
        <v>144</v>
      </c>
      <c r="AQ892" t="s">
        <v>148</v>
      </c>
      <c r="AS892" s="1">
        <v>46001</v>
      </c>
      <c r="AT892" s="2">
        <v>0.85347222222222219</v>
      </c>
      <c r="AU892" t="s">
        <v>3491</v>
      </c>
      <c r="AV892" t="s">
        <v>3492</v>
      </c>
      <c r="AZ892" t="s">
        <v>99</v>
      </c>
      <c r="BB892" t="s">
        <v>141</v>
      </c>
      <c r="BD892" t="s">
        <v>3493</v>
      </c>
      <c r="BE892" t="s">
        <v>2361</v>
      </c>
      <c r="BF892" t="s">
        <v>138</v>
      </c>
      <c r="BG892" t="s">
        <v>77</v>
      </c>
      <c r="BI892" t="s">
        <v>103</v>
      </c>
      <c r="BJ892" t="s">
        <v>104</v>
      </c>
      <c r="BK892" t="s">
        <v>130</v>
      </c>
      <c r="BL892">
        <v>2</v>
      </c>
      <c r="BM892" t="s">
        <v>106</v>
      </c>
      <c r="BN892" t="s">
        <v>131</v>
      </c>
      <c r="BO892" t="s">
        <v>131</v>
      </c>
      <c r="BP892" t="s">
        <v>132</v>
      </c>
      <c r="BQ892" t="s">
        <v>109</v>
      </c>
      <c r="BR892" t="s">
        <v>131</v>
      </c>
      <c r="BS892" t="s">
        <v>111</v>
      </c>
      <c r="BT892" t="s">
        <v>133</v>
      </c>
      <c r="BU892" t="s">
        <v>9002</v>
      </c>
      <c r="BV892">
        <v>53381</v>
      </c>
      <c r="BX892" t="s">
        <v>131</v>
      </c>
      <c r="BY892">
        <f t="shared" si="65"/>
        <v>106762</v>
      </c>
      <c r="BZ892" t="str">
        <f t="shared" si="66"/>
        <v>West1</v>
      </c>
      <c r="CA892">
        <f t="shared" si="67"/>
        <v>62989.579999999994</v>
      </c>
      <c r="CB892" t="str">
        <f t="shared" si="68"/>
        <v/>
      </c>
      <c r="CD892" t="s">
        <v>9003</v>
      </c>
      <c r="CE892" t="str">
        <f t="shared" si="69"/>
        <v>Mainstream</v>
      </c>
      <c r="CF892" t="s">
        <v>111</v>
      </c>
      <c r="CG892" t="s">
        <v>615</v>
      </c>
    </row>
    <row r="893" spans="1:85">
      <c r="A893">
        <v>21721017</v>
      </c>
      <c r="B893" t="s">
        <v>651</v>
      </c>
      <c r="C893" t="s">
        <v>652</v>
      </c>
      <c r="D893">
        <v>9515976797</v>
      </c>
      <c r="E893" t="s">
        <v>77</v>
      </c>
      <c r="F893" t="s">
        <v>304</v>
      </c>
      <c r="G893">
        <v>601126</v>
      </c>
      <c r="H893" t="s">
        <v>653</v>
      </c>
      <c r="I893" t="s">
        <v>305</v>
      </c>
      <c r="K893" t="s">
        <v>77</v>
      </c>
      <c r="N893" t="s">
        <v>306</v>
      </c>
      <c r="O893" t="s">
        <v>307</v>
      </c>
      <c r="Q893" t="s">
        <v>308</v>
      </c>
      <c r="S893" t="s">
        <v>83</v>
      </c>
      <c r="T893" t="s">
        <v>84</v>
      </c>
      <c r="U893" t="s">
        <v>85</v>
      </c>
      <c r="W893" t="s">
        <v>86</v>
      </c>
      <c r="Y893" t="s">
        <v>84</v>
      </c>
      <c r="AA893" t="s">
        <v>309</v>
      </c>
      <c r="AB893" t="s">
        <v>310</v>
      </c>
      <c r="AD893" t="s">
        <v>311</v>
      </c>
      <c r="AE893" t="s">
        <v>145</v>
      </c>
      <c r="AF893" t="s">
        <v>312</v>
      </c>
      <c r="AG893" t="s">
        <v>312</v>
      </c>
      <c r="AH893" t="s">
        <v>313</v>
      </c>
      <c r="AI893" t="s">
        <v>314</v>
      </c>
      <c r="AJ893" t="s">
        <v>149</v>
      </c>
      <c r="AK893" t="s">
        <v>84</v>
      </c>
      <c r="AL893" t="s">
        <v>95</v>
      </c>
      <c r="AM893" t="s">
        <v>96</v>
      </c>
      <c r="AO893" t="s">
        <v>311</v>
      </c>
      <c r="AQ893" t="s">
        <v>314</v>
      </c>
      <c r="AS893" s="1">
        <v>46001</v>
      </c>
      <c r="AT893" s="2">
        <v>0.85763888888888884</v>
      </c>
      <c r="AU893" t="s">
        <v>3494</v>
      </c>
      <c r="AV893" t="s">
        <v>659</v>
      </c>
      <c r="AZ893" t="s">
        <v>99</v>
      </c>
      <c r="BA893" t="s">
        <v>660</v>
      </c>
      <c r="BB893" t="s">
        <v>308</v>
      </c>
      <c r="BD893" t="s">
        <v>661</v>
      </c>
      <c r="BE893" t="s">
        <v>662</v>
      </c>
      <c r="BF893" t="s">
        <v>634</v>
      </c>
      <c r="BG893" t="s">
        <v>77</v>
      </c>
      <c r="BI893" t="s">
        <v>103</v>
      </c>
      <c r="BJ893" t="s">
        <v>104</v>
      </c>
      <c r="BK893" t="s">
        <v>678</v>
      </c>
      <c r="BL893">
        <v>1</v>
      </c>
      <c r="BM893" t="s">
        <v>106</v>
      </c>
      <c r="BN893" t="s">
        <v>119</v>
      </c>
      <c r="BO893" t="s">
        <v>120</v>
      </c>
      <c r="BP893" t="s">
        <v>679</v>
      </c>
      <c r="BQ893" t="s">
        <v>109</v>
      </c>
      <c r="BR893" t="s">
        <v>122</v>
      </c>
      <c r="BS893" t="s">
        <v>111</v>
      </c>
      <c r="BT893" t="s">
        <v>680</v>
      </c>
      <c r="BU893" t="s">
        <v>9002</v>
      </c>
      <c r="BV893">
        <v>41000</v>
      </c>
      <c r="BX893" t="s">
        <v>9001</v>
      </c>
      <c r="BY893">
        <f t="shared" si="65"/>
        <v>41000</v>
      </c>
      <c r="BZ893" t="str">
        <f t="shared" si="66"/>
        <v>South2</v>
      </c>
      <c r="CA893">
        <f t="shared" si="67"/>
        <v>48380</v>
      </c>
      <c r="CB893" t="str">
        <f t="shared" si="68"/>
        <v/>
      </c>
      <c r="CD893" t="s">
        <v>308</v>
      </c>
      <c r="CE893" t="str">
        <f t="shared" si="69"/>
        <v>Mainstream</v>
      </c>
      <c r="CF893" t="s">
        <v>111</v>
      </c>
      <c r="CG893" t="s">
        <v>615</v>
      </c>
    </row>
    <row r="894" spans="1:85">
      <c r="A894">
        <v>21721023</v>
      </c>
      <c r="B894" t="s">
        <v>651</v>
      </c>
      <c r="C894" t="s">
        <v>652</v>
      </c>
      <c r="D894">
        <v>9515976797</v>
      </c>
      <c r="E894" t="s">
        <v>77</v>
      </c>
      <c r="F894" t="s">
        <v>304</v>
      </c>
      <c r="G894">
        <v>601126</v>
      </c>
      <c r="H894" t="s">
        <v>653</v>
      </c>
      <c r="I894" t="s">
        <v>305</v>
      </c>
      <c r="K894" t="s">
        <v>77</v>
      </c>
      <c r="N894" t="s">
        <v>306</v>
      </c>
      <c r="O894" t="s">
        <v>307</v>
      </c>
      <c r="Q894" t="s">
        <v>308</v>
      </c>
      <c r="S894" t="s">
        <v>83</v>
      </c>
      <c r="T894" t="s">
        <v>84</v>
      </c>
      <c r="U894" t="s">
        <v>85</v>
      </c>
      <c r="W894" t="s">
        <v>86</v>
      </c>
      <c r="Y894" t="s">
        <v>84</v>
      </c>
      <c r="AA894" t="s">
        <v>309</v>
      </c>
      <c r="AB894" t="s">
        <v>310</v>
      </c>
      <c r="AD894" t="s">
        <v>311</v>
      </c>
      <c r="AE894" t="s">
        <v>145</v>
      </c>
      <c r="AF894" t="s">
        <v>312</v>
      </c>
      <c r="AG894" t="s">
        <v>312</v>
      </c>
      <c r="AH894" t="s">
        <v>313</v>
      </c>
      <c r="AI894" t="s">
        <v>314</v>
      </c>
      <c r="AJ894" t="s">
        <v>149</v>
      </c>
      <c r="AK894" t="s">
        <v>84</v>
      </c>
      <c r="AL894" t="s">
        <v>95</v>
      </c>
      <c r="AM894" t="s">
        <v>96</v>
      </c>
      <c r="AO894" t="s">
        <v>311</v>
      </c>
      <c r="AQ894" t="s">
        <v>314</v>
      </c>
      <c r="AS894" s="1">
        <v>46001</v>
      </c>
      <c r="AT894" s="2">
        <v>0.85833333333333328</v>
      </c>
      <c r="AU894" t="s">
        <v>3495</v>
      </c>
      <c r="AV894" t="s">
        <v>3496</v>
      </c>
      <c r="AZ894" t="s">
        <v>99</v>
      </c>
      <c r="BA894" t="s">
        <v>3497</v>
      </c>
      <c r="BB894" t="s">
        <v>308</v>
      </c>
      <c r="BD894" t="s">
        <v>3498</v>
      </c>
      <c r="BE894" t="s">
        <v>662</v>
      </c>
      <c r="BF894" t="s">
        <v>634</v>
      </c>
      <c r="BG894" t="s">
        <v>77</v>
      </c>
      <c r="BI894" t="s">
        <v>103</v>
      </c>
      <c r="BJ894" t="s">
        <v>104</v>
      </c>
      <c r="BK894" t="s">
        <v>678</v>
      </c>
      <c r="BL894">
        <v>1</v>
      </c>
      <c r="BM894" t="s">
        <v>106</v>
      </c>
      <c r="BN894" t="s">
        <v>119</v>
      </c>
      <c r="BO894" t="s">
        <v>120</v>
      </c>
      <c r="BP894" t="s">
        <v>679</v>
      </c>
      <c r="BQ894" t="s">
        <v>109</v>
      </c>
      <c r="BR894" t="s">
        <v>122</v>
      </c>
      <c r="BS894" t="s">
        <v>111</v>
      </c>
      <c r="BT894" t="s">
        <v>680</v>
      </c>
      <c r="BU894" t="s">
        <v>9002</v>
      </c>
      <c r="BV894">
        <v>41000</v>
      </c>
      <c r="BX894" t="s">
        <v>9001</v>
      </c>
      <c r="BY894">
        <f t="shared" si="65"/>
        <v>41000</v>
      </c>
      <c r="BZ894" t="str">
        <f t="shared" si="66"/>
        <v>South2</v>
      </c>
      <c r="CA894">
        <f t="shared" si="67"/>
        <v>48380</v>
      </c>
      <c r="CB894" t="str">
        <f t="shared" si="68"/>
        <v/>
      </c>
      <c r="CD894" t="s">
        <v>308</v>
      </c>
      <c r="CE894" t="str">
        <f t="shared" si="69"/>
        <v>Mainstream</v>
      </c>
      <c r="CF894" t="s">
        <v>111</v>
      </c>
      <c r="CG894" t="s">
        <v>615</v>
      </c>
    </row>
    <row r="895" spans="1:85">
      <c r="A895">
        <v>21721037</v>
      </c>
      <c r="B895" t="s">
        <v>651</v>
      </c>
      <c r="C895" t="s">
        <v>652</v>
      </c>
      <c r="D895">
        <v>9515976797</v>
      </c>
      <c r="E895" t="s">
        <v>77</v>
      </c>
      <c r="F895" t="s">
        <v>304</v>
      </c>
      <c r="G895">
        <v>601126</v>
      </c>
      <c r="H895" t="s">
        <v>653</v>
      </c>
      <c r="I895" t="s">
        <v>305</v>
      </c>
      <c r="K895" t="s">
        <v>77</v>
      </c>
      <c r="N895" t="s">
        <v>306</v>
      </c>
      <c r="O895" t="s">
        <v>307</v>
      </c>
      <c r="Q895" t="s">
        <v>308</v>
      </c>
      <c r="S895" t="s">
        <v>83</v>
      </c>
      <c r="T895" t="s">
        <v>84</v>
      </c>
      <c r="U895" t="s">
        <v>85</v>
      </c>
      <c r="W895" t="s">
        <v>86</v>
      </c>
      <c r="Y895" t="s">
        <v>84</v>
      </c>
      <c r="AA895" t="s">
        <v>309</v>
      </c>
      <c r="AB895" t="s">
        <v>310</v>
      </c>
      <c r="AD895" t="s">
        <v>311</v>
      </c>
      <c r="AE895" t="s">
        <v>145</v>
      </c>
      <c r="AF895" t="s">
        <v>312</v>
      </c>
      <c r="AG895" t="s">
        <v>312</v>
      </c>
      <c r="AH895" t="s">
        <v>313</v>
      </c>
      <c r="AI895" t="s">
        <v>314</v>
      </c>
      <c r="AJ895" t="s">
        <v>149</v>
      </c>
      <c r="AK895" t="s">
        <v>84</v>
      </c>
      <c r="AL895" t="s">
        <v>95</v>
      </c>
      <c r="AM895" t="s">
        <v>96</v>
      </c>
      <c r="AO895" t="s">
        <v>311</v>
      </c>
      <c r="AQ895" t="s">
        <v>314</v>
      </c>
      <c r="AS895" s="1">
        <v>46001</v>
      </c>
      <c r="AT895" s="2">
        <v>0.85902777777777772</v>
      </c>
      <c r="AU895" t="s">
        <v>3499</v>
      </c>
      <c r="AV895" t="s">
        <v>690</v>
      </c>
      <c r="AZ895" t="s">
        <v>99</v>
      </c>
      <c r="BA895" t="s">
        <v>691</v>
      </c>
      <c r="BB895" t="s">
        <v>308</v>
      </c>
      <c r="BD895" t="s">
        <v>692</v>
      </c>
      <c r="BE895" t="s">
        <v>693</v>
      </c>
      <c r="BF895" t="s">
        <v>634</v>
      </c>
      <c r="BG895" t="s">
        <v>77</v>
      </c>
      <c r="BI895" t="s">
        <v>103</v>
      </c>
      <c r="BJ895" t="s">
        <v>153</v>
      </c>
      <c r="BK895" t="s">
        <v>3500</v>
      </c>
      <c r="BL895">
        <v>1</v>
      </c>
      <c r="BM895" t="s">
        <v>106</v>
      </c>
      <c r="BN895" t="s">
        <v>224</v>
      </c>
      <c r="BO895" t="s">
        <v>514</v>
      </c>
      <c r="BP895" t="s">
        <v>3501</v>
      </c>
      <c r="BQ895" t="s">
        <v>109</v>
      </c>
      <c r="BR895" t="s">
        <v>227</v>
      </c>
      <c r="BS895" t="s">
        <v>123</v>
      </c>
      <c r="BT895" t="s">
        <v>3502</v>
      </c>
      <c r="BU895" t="s">
        <v>9002</v>
      </c>
      <c r="BV895">
        <v>104228</v>
      </c>
      <c r="BX895" t="s">
        <v>9001</v>
      </c>
      <c r="BY895">
        <f t="shared" si="65"/>
        <v>104228</v>
      </c>
      <c r="BZ895" t="str">
        <f t="shared" si="66"/>
        <v>South2</v>
      </c>
      <c r="CA895">
        <f t="shared" si="67"/>
        <v>122989.04</v>
      </c>
      <c r="CB895" t="str">
        <f t="shared" si="68"/>
        <v>SP</v>
      </c>
      <c r="CC895" t="s">
        <v>227</v>
      </c>
      <c r="CD895" t="s">
        <v>308</v>
      </c>
      <c r="CE895" t="str">
        <f t="shared" si="69"/>
        <v>Premium</v>
      </c>
      <c r="CF895" t="s">
        <v>123</v>
      </c>
      <c r="CG895" t="s">
        <v>615</v>
      </c>
    </row>
    <row r="896" spans="1:85">
      <c r="A896">
        <v>21721058</v>
      </c>
      <c r="B896" t="s">
        <v>651</v>
      </c>
      <c r="C896" t="s">
        <v>652</v>
      </c>
      <c r="D896">
        <v>9515976797</v>
      </c>
      <c r="E896" t="s">
        <v>77</v>
      </c>
      <c r="F896" t="s">
        <v>304</v>
      </c>
      <c r="G896">
        <v>601126</v>
      </c>
      <c r="H896" t="s">
        <v>653</v>
      </c>
      <c r="I896" t="s">
        <v>305</v>
      </c>
      <c r="K896" t="s">
        <v>77</v>
      </c>
      <c r="N896" t="s">
        <v>306</v>
      </c>
      <c r="O896" t="s">
        <v>307</v>
      </c>
      <c r="Q896" t="s">
        <v>308</v>
      </c>
      <c r="S896" t="s">
        <v>83</v>
      </c>
      <c r="T896" t="s">
        <v>84</v>
      </c>
      <c r="U896" t="s">
        <v>85</v>
      </c>
      <c r="W896" t="s">
        <v>86</v>
      </c>
      <c r="Y896" t="s">
        <v>84</v>
      </c>
      <c r="AA896" t="s">
        <v>309</v>
      </c>
      <c r="AB896" t="s">
        <v>310</v>
      </c>
      <c r="AD896" t="s">
        <v>311</v>
      </c>
      <c r="AE896" t="s">
        <v>145</v>
      </c>
      <c r="AF896" t="s">
        <v>312</v>
      </c>
      <c r="AG896" t="s">
        <v>312</v>
      </c>
      <c r="AH896" t="s">
        <v>313</v>
      </c>
      <c r="AI896" t="s">
        <v>314</v>
      </c>
      <c r="AJ896" t="s">
        <v>149</v>
      </c>
      <c r="AK896" t="s">
        <v>84</v>
      </c>
      <c r="AL896" t="s">
        <v>95</v>
      </c>
      <c r="AM896" t="s">
        <v>96</v>
      </c>
      <c r="AO896" t="s">
        <v>311</v>
      </c>
      <c r="AQ896" t="s">
        <v>314</v>
      </c>
      <c r="AS896" s="1">
        <v>46001</v>
      </c>
      <c r="AT896" s="2">
        <v>0.85902777777777772</v>
      </c>
      <c r="AU896" t="s">
        <v>3503</v>
      </c>
      <c r="AV896" t="s">
        <v>3504</v>
      </c>
      <c r="AZ896" t="s">
        <v>99</v>
      </c>
      <c r="BA896" t="s">
        <v>3505</v>
      </c>
      <c r="BB896" t="s">
        <v>308</v>
      </c>
      <c r="BD896" t="s">
        <v>3506</v>
      </c>
      <c r="BE896" t="s">
        <v>304</v>
      </c>
      <c r="BF896" t="s">
        <v>305</v>
      </c>
      <c r="BG896" t="s">
        <v>77</v>
      </c>
      <c r="BI896" t="s">
        <v>103</v>
      </c>
      <c r="BJ896" t="s">
        <v>153</v>
      </c>
      <c r="BK896" t="s">
        <v>696</v>
      </c>
      <c r="BL896">
        <v>1</v>
      </c>
      <c r="BM896" t="s">
        <v>106</v>
      </c>
      <c r="BN896" t="s">
        <v>107</v>
      </c>
      <c r="BO896" t="s">
        <v>697</v>
      </c>
      <c r="BP896" t="s">
        <v>698</v>
      </c>
      <c r="BQ896" t="s">
        <v>109</v>
      </c>
      <c r="BR896" t="s">
        <v>131</v>
      </c>
      <c r="BS896" t="s">
        <v>123</v>
      </c>
      <c r="BT896" t="s">
        <v>414</v>
      </c>
      <c r="BU896" t="s">
        <v>9002</v>
      </c>
      <c r="BV896">
        <v>89990</v>
      </c>
      <c r="BX896" t="s">
        <v>131</v>
      </c>
      <c r="BY896">
        <f t="shared" si="65"/>
        <v>89990</v>
      </c>
      <c r="BZ896" t="str">
        <f t="shared" si="66"/>
        <v>South2</v>
      </c>
      <c r="CA896">
        <f t="shared" si="67"/>
        <v>106188.2</v>
      </c>
      <c r="CB896" t="str">
        <f t="shared" si="68"/>
        <v>SP</v>
      </c>
      <c r="CC896" t="s">
        <v>9005</v>
      </c>
      <c r="CD896" t="s">
        <v>308</v>
      </c>
      <c r="CE896" t="str">
        <f t="shared" si="69"/>
        <v>Premium</v>
      </c>
      <c r="CF896" t="s">
        <v>123</v>
      </c>
      <c r="CG896" t="s">
        <v>615</v>
      </c>
    </row>
    <row r="897" spans="1:85">
      <c r="A897">
        <v>21721082</v>
      </c>
      <c r="B897" t="s">
        <v>651</v>
      </c>
      <c r="C897" t="s">
        <v>652</v>
      </c>
      <c r="D897">
        <v>9515976797</v>
      </c>
      <c r="E897" t="s">
        <v>77</v>
      </c>
      <c r="F897" t="s">
        <v>304</v>
      </c>
      <c r="G897">
        <v>601126</v>
      </c>
      <c r="H897" t="s">
        <v>653</v>
      </c>
      <c r="I897" t="s">
        <v>305</v>
      </c>
      <c r="K897" t="s">
        <v>77</v>
      </c>
      <c r="N897" t="s">
        <v>306</v>
      </c>
      <c r="O897" t="s">
        <v>307</v>
      </c>
      <c r="Q897" t="s">
        <v>308</v>
      </c>
      <c r="S897" t="s">
        <v>83</v>
      </c>
      <c r="T897" t="s">
        <v>84</v>
      </c>
      <c r="U897" t="s">
        <v>85</v>
      </c>
      <c r="W897" t="s">
        <v>86</v>
      </c>
      <c r="Y897" t="s">
        <v>84</v>
      </c>
      <c r="AA897" t="s">
        <v>309</v>
      </c>
      <c r="AB897" t="s">
        <v>310</v>
      </c>
      <c r="AD897" t="s">
        <v>311</v>
      </c>
      <c r="AE897" t="s">
        <v>145</v>
      </c>
      <c r="AF897" t="s">
        <v>312</v>
      </c>
      <c r="AG897" t="s">
        <v>312</v>
      </c>
      <c r="AH897" t="s">
        <v>313</v>
      </c>
      <c r="AI897" t="s">
        <v>314</v>
      </c>
      <c r="AJ897" t="s">
        <v>149</v>
      </c>
      <c r="AK897" t="s">
        <v>84</v>
      </c>
      <c r="AL897" t="s">
        <v>95</v>
      </c>
      <c r="AM897" t="s">
        <v>96</v>
      </c>
      <c r="AO897" t="s">
        <v>311</v>
      </c>
      <c r="AQ897" t="s">
        <v>314</v>
      </c>
      <c r="AS897" s="1">
        <v>46001</v>
      </c>
      <c r="AT897" s="2">
        <v>0.86041666666666672</v>
      </c>
      <c r="AU897" t="s">
        <v>3507</v>
      </c>
      <c r="AV897" t="s">
        <v>3508</v>
      </c>
      <c r="AZ897" t="s">
        <v>99</v>
      </c>
      <c r="BA897" t="s">
        <v>3509</v>
      </c>
      <c r="BB897" t="s">
        <v>308</v>
      </c>
      <c r="BD897" t="s">
        <v>3510</v>
      </c>
      <c r="BE897" t="s">
        <v>304</v>
      </c>
      <c r="BF897" t="s">
        <v>305</v>
      </c>
      <c r="BG897" t="s">
        <v>77</v>
      </c>
      <c r="BI897" t="s">
        <v>103</v>
      </c>
      <c r="BJ897" t="s">
        <v>153</v>
      </c>
      <c r="BK897" t="s">
        <v>681</v>
      </c>
      <c r="BL897">
        <v>1</v>
      </c>
      <c r="BM897" t="s">
        <v>106</v>
      </c>
      <c r="BN897" t="s">
        <v>131</v>
      </c>
      <c r="BO897" t="s">
        <v>682</v>
      </c>
      <c r="BP897" t="s">
        <v>683</v>
      </c>
      <c r="BQ897" t="s">
        <v>109</v>
      </c>
      <c r="BR897" t="s">
        <v>131</v>
      </c>
      <c r="BS897" t="s">
        <v>111</v>
      </c>
      <c r="BT897" t="s">
        <v>684</v>
      </c>
      <c r="BU897" t="s">
        <v>9002</v>
      </c>
      <c r="BV897">
        <v>57990</v>
      </c>
      <c r="BX897" t="s">
        <v>131</v>
      </c>
      <c r="BY897">
        <f t="shared" si="65"/>
        <v>57990</v>
      </c>
      <c r="BZ897" t="str">
        <f t="shared" si="66"/>
        <v>South2</v>
      </c>
      <c r="CA897">
        <f t="shared" si="67"/>
        <v>68428.2</v>
      </c>
      <c r="CB897" t="str">
        <f t="shared" si="68"/>
        <v/>
      </c>
      <c r="CD897" t="s">
        <v>308</v>
      </c>
      <c r="CE897" t="str">
        <f t="shared" si="69"/>
        <v>Premium</v>
      </c>
      <c r="CF897" t="s">
        <v>111</v>
      </c>
      <c r="CG897" t="s">
        <v>9011</v>
      </c>
    </row>
    <row r="898" spans="1:85">
      <c r="A898">
        <v>21721099</v>
      </c>
      <c r="B898" t="s">
        <v>651</v>
      </c>
      <c r="C898" t="s">
        <v>652</v>
      </c>
      <c r="D898">
        <v>9515976797</v>
      </c>
      <c r="E898" t="s">
        <v>77</v>
      </c>
      <c r="F898" t="s">
        <v>304</v>
      </c>
      <c r="G898">
        <v>601126</v>
      </c>
      <c r="H898" t="s">
        <v>653</v>
      </c>
      <c r="I898" t="s">
        <v>305</v>
      </c>
      <c r="K898" t="s">
        <v>77</v>
      </c>
      <c r="N898" t="s">
        <v>306</v>
      </c>
      <c r="O898" t="s">
        <v>307</v>
      </c>
      <c r="Q898" t="s">
        <v>308</v>
      </c>
      <c r="S898" t="s">
        <v>83</v>
      </c>
      <c r="T898" t="s">
        <v>84</v>
      </c>
      <c r="U898" t="s">
        <v>85</v>
      </c>
      <c r="W898" t="s">
        <v>86</v>
      </c>
      <c r="Y898" t="s">
        <v>84</v>
      </c>
      <c r="AA898" t="s">
        <v>309</v>
      </c>
      <c r="AB898" t="s">
        <v>310</v>
      </c>
      <c r="AD898" t="s">
        <v>311</v>
      </c>
      <c r="AE898" t="s">
        <v>145</v>
      </c>
      <c r="AF898" t="s">
        <v>312</v>
      </c>
      <c r="AG898" t="s">
        <v>312</v>
      </c>
      <c r="AH898" t="s">
        <v>313</v>
      </c>
      <c r="AI898" t="s">
        <v>314</v>
      </c>
      <c r="AJ898" t="s">
        <v>149</v>
      </c>
      <c r="AK898" t="s">
        <v>84</v>
      </c>
      <c r="AL898" t="s">
        <v>95</v>
      </c>
      <c r="AM898" t="s">
        <v>96</v>
      </c>
      <c r="AO898" t="s">
        <v>311</v>
      </c>
      <c r="AQ898" t="s">
        <v>314</v>
      </c>
      <c r="AS898" s="1">
        <v>46001</v>
      </c>
      <c r="AT898" s="2">
        <v>0.8618055555555556</v>
      </c>
      <c r="AU898" t="s">
        <v>3511</v>
      </c>
      <c r="AV898" t="s">
        <v>655</v>
      </c>
      <c r="AZ898" t="s">
        <v>99</v>
      </c>
      <c r="BA898" t="s">
        <v>656</v>
      </c>
      <c r="BB898" t="s">
        <v>308</v>
      </c>
      <c r="BD898" t="s">
        <v>657</v>
      </c>
      <c r="BE898" t="s">
        <v>304</v>
      </c>
      <c r="BF898" t="s">
        <v>305</v>
      </c>
      <c r="BG898" t="s">
        <v>77</v>
      </c>
      <c r="BI898" t="s">
        <v>103</v>
      </c>
      <c r="BJ898" t="s">
        <v>153</v>
      </c>
      <c r="BK898" t="s">
        <v>130</v>
      </c>
      <c r="BL898">
        <v>2</v>
      </c>
      <c r="BM898" t="s">
        <v>106</v>
      </c>
      <c r="BN898" t="s">
        <v>131</v>
      </c>
      <c r="BO898" t="s">
        <v>131</v>
      </c>
      <c r="BP898" t="s">
        <v>132</v>
      </c>
      <c r="BQ898" t="s">
        <v>109</v>
      </c>
      <c r="BR898" t="s">
        <v>131</v>
      </c>
      <c r="BS898" t="s">
        <v>111</v>
      </c>
      <c r="BT898" t="s">
        <v>133</v>
      </c>
      <c r="BU898" t="s">
        <v>9002</v>
      </c>
      <c r="BV898">
        <v>53381</v>
      </c>
      <c r="BX898" t="s">
        <v>131</v>
      </c>
      <c r="BY898">
        <f t="shared" si="65"/>
        <v>106762</v>
      </c>
      <c r="BZ898" t="str">
        <f t="shared" si="66"/>
        <v>South2</v>
      </c>
      <c r="CA898">
        <f t="shared" si="67"/>
        <v>62989.579999999994</v>
      </c>
      <c r="CB898" t="str">
        <f t="shared" si="68"/>
        <v/>
      </c>
      <c r="CD898" t="s">
        <v>308</v>
      </c>
      <c r="CE898" t="str">
        <f t="shared" si="69"/>
        <v>Mainstream</v>
      </c>
      <c r="CF898" t="s">
        <v>111</v>
      </c>
      <c r="CG898" t="s">
        <v>615</v>
      </c>
    </row>
    <row r="899" spans="1:85">
      <c r="A899">
        <v>21721109</v>
      </c>
      <c r="B899" t="s">
        <v>651</v>
      </c>
      <c r="C899" t="s">
        <v>652</v>
      </c>
      <c r="D899">
        <v>9515976797</v>
      </c>
      <c r="E899" t="s">
        <v>77</v>
      </c>
      <c r="F899" t="s">
        <v>304</v>
      </c>
      <c r="G899">
        <v>601126</v>
      </c>
      <c r="H899" t="s">
        <v>653</v>
      </c>
      <c r="I899" t="s">
        <v>305</v>
      </c>
      <c r="K899" t="s">
        <v>77</v>
      </c>
      <c r="N899" t="s">
        <v>306</v>
      </c>
      <c r="O899" t="s">
        <v>307</v>
      </c>
      <c r="Q899" t="s">
        <v>308</v>
      </c>
      <c r="S899" t="s">
        <v>83</v>
      </c>
      <c r="T899" t="s">
        <v>84</v>
      </c>
      <c r="U899" t="s">
        <v>85</v>
      </c>
      <c r="W899" t="s">
        <v>86</v>
      </c>
      <c r="Y899" t="s">
        <v>84</v>
      </c>
      <c r="AA899" t="s">
        <v>309</v>
      </c>
      <c r="AB899" t="s">
        <v>310</v>
      </c>
      <c r="AD899" t="s">
        <v>311</v>
      </c>
      <c r="AE899" t="s">
        <v>145</v>
      </c>
      <c r="AF899" t="s">
        <v>312</v>
      </c>
      <c r="AG899" t="s">
        <v>312</v>
      </c>
      <c r="AH899" t="s">
        <v>313</v>
      </c>
      <c r="AI899" t="s">
        <v>314</v>
      </c>
      <c r="AJ899" t="s">
        <v>149</v>
      </c>
      <c r="AK899" t="s">
        <v>84</v>
      </c>
      <c r="AL899" t="s">
        <v>95</v>
      </c>
      <c r="AM899" t="s">
        <v>96</v>
      </c>
      <c r="AO899" t="s">
        <v>311</v>
      </c>
      <c r="AQ899" t="s">
        <v>314</v>
      </c>
      <c r="AS899" s="1">
        <v>46001</v>
      </c>
      <c r="AT899" s="2">
        <v>0.8618055555555556</v>
      </c>
      <c r="AU899" t="s">
        <v>3512</v>
      </c>
      <c r="AV899" t="s">
        <v>3513</v>
      </c>
      <c r="AZ899" t="s">
        <v>99</v>
      </c>
      <c r="BA899" t="s">
        <v>3514</v>
      </c>
      <c r="BB899" t="s">
        <v>308</v>
      </c>
      <c r="BD899" t="s">
        <v>3515</v>
      </c>
      <c r="BE899" t="s">
        <v>304</v>
      </c>
      <c r="BF899" t="s">
        <v>305</v>
      </c>
      <c r="BG899" t="s">
        <v>77</v>
      </c>
      <c r="BI899" t="s">
        <v>103</v>
      </c>
      <c r="BJ899" t="s">
        <v>153</v>
      </c>
      <c r="BK899" t="s">
        <v>130</v>
      </c>
      <c r="BL899">
        <v>1</v>
      </c>
      <c r="BM899" t="s">
        <v>106</v>
      </c>
      <c r="BN899" t="s">
        <v>131</v>
      </c>
      <c r="BO899" t="s">
        <v>131</v>
      </c>
      <c r="BP899" t="s">
        <v>132</v>
      </c>
      <c r="BQ899" t="s">
        <v>109</v>
      </c>
      <c r="BR899" t="s">
        <v>131</v>
      </c>
      <c r="BS899" t="s">
        <v>111</v>
      </c>
      <c r="BT899" t="s">
        <v>133</v>
      </c>
      <c r="BU899" t="s">
        <v>9002</v>
      </c>
      <c r="BV899">
        <v>53381</v>
      </c>
      <c r="BX899" t="s">
        <v>131</v>
      </c>
      <c r="BY899">
        <f t="shared" ref="BY899:BY962" si="70">BV899*BL899</f>
        <v>53381</v>
      </c>
      <c r="BZ899" t="str">
        <f t="shared" ref="BZ899:BZ962" si="71">Q899</f>
        <v>South2</v>
      </c>
      <c r="CA899">
        <f t="shared" ref="CA899:CA962" si="72">BV899*118%</f>
        <v>62989.579999999994</v>
      </c>
      <c r="CB899" t="str">
        <f t="shared" ref="CB899:CB962" si="73">IF(CF899="Premium",IF(CA899&gt;=65000,"SP",""),"")</f>
        <v/>
      </c>
      <c r="CD899" t="s">
        <v>308</v>
      </c>
      <c r="CE899" t="str">
        <f t="shared" ref="CE899:CE962" si="74">IF(BU899="Consumer",IF(CA899&lt;40000,"Entry",IF(AND(CA899&gt;=40000,CA899&lt;65000),"Mainstream","Premium")),IF(BU899="Visuals",BS899,"NA"))</f>
        <v>Mainstream</v>
      </c>
      <c r="CF899" t="s">
        <v>111</v>
      </c>
      <c r="CG899" t="s">
        <v>615</v>
      </c>
    </row>
    <row r="900" spans="1:85">
      <c r="A900">
        <v>21721230</v>
      </c>
      <c r="B900" t="s">
        <v>367</v>
      </c>
      <c r="C900" t="s">
        <v>368</v>
      </c>
      <c r="D900">
        <v>9001585718</v>
      </c>
      <c r="E900" t="s">
        <v>77</v>
      </c>
      <c r="F900" t="s">
        <v>369</v>
      </c>
      <c r="G900" t="s">
        <v>370</v>
      </c>
      <c r="H900" t="s">
        <v>369</v>
      </c>
      <c r="I900" t="s">
        <v>371</v>
      </c>
      <c r="K900" t="s">
        <v>77</v>
      </c>
      <c r="N900" t="s">
        <v>372</v>
      </c>
      <c r="O900" t="s">
        <v>373</v>
      </c>
      <c r="Q900" t="s">
        <v>82</v>
      </c>
      <c r="S900" t="s">
        <v>83</v>
      </c>
      <c r="T900" t="s">
        <v>84</v>
      </c>
      <c r="U900" t="s">
        <v>85</v>
      </c>
      <c r="W900" t="s">
        <v>86</v>
      </c>
      <c r="Y900" t="s">
        <v>84</v>
      </c>
      <c r="AA900" t="s">
        <v>374</v>
      </c>
      <c r="AB900" t="s">
        <v>88</v>
      </c>
      <c r="AD900" t="s">
        <v>89</v>
      </c>
      <c r="AE900" t="s">
        <v>90</v>
      </c>
      <c r="AF900" t="s">
        <v>91</v>
      </c>
      <c r="AG900" t="s">
        <v>91</v>
      </c>
      <c r="AH900" t="s">
        <v>375</v>
      </c>
      <c r="AI900" t="s">
        <v>93</v>
      </c>
      <c r="AJ900" t="s">
        <v>94</v>
      </c>
      <c r="AK900" t="s">
        <v>84</v>
      </c>
      <c r="AL900" t="s">
        <v>95</v>
      </c>
      <c r="AM900" t="s">
        <v>96</v>
      </c>
      <c r="AO900" t="s">
        <v>89</v>
      </c>
      <c r="AQ900" t="s">
        <v>93</v>
      </c>
      <c r="AS900" s="1">
        <v>46001</v>
      </c>
      <c r="AT900" s="2">
        <v>0.86736111111111114</v>
      </c>
      <c r="AU900" t="s">
        <v>3516</v>
      </c>
      <c r="AV900" t="s">
        <v>3517</v>
      </c>
      <c r="AZ900" t="s">
        <v>99</v>
      </c>
      <c r="BA900" t="s">
        <v>3518</v>
      </c>
      <c r="BB900" t="s">
        <v>82</v>
      </c>
      <c r="BD900" t="s">
        <v>3519</v>
      </c>
      <c r="BE900" t="s">
        <v>3520</v>
      </c>
      <c r="BF900" t="s">
        <v>371</v>
      </c>
      <c r="BG900" t="s">
        <v>77</v>
      </c>
      <c r="BI900" t="s">
        <v>103</v>
      </c>
      <c r="BJ900" t="s">
        <v>153</v>
      </c>
      <c r="BK900" t="s">
        <v>752</v>
      </c>
      <c r="BL900">
        <v>1</v>
      </c>
      <c r="BM900" t="s">
        <v>106</v>
      </c>
      <c r="BN900" t="s">
        <v>119</v>
      </c>
      <c r="BO900" t="s">
        <v>753</v>
      </c>
      <c r="BP900" t="s">
        <v>754</v>
      </c>
      <c r="BQ900" t="s">
        <v>109</v>
      </c>
      <c r="BR900" t="s">
        <v>122</v>
      </c>
      <c r="BS900" t="s">
        <v>160</v>
      </c>
      <c r="BT900" t="s">
        <v>755</v>
      </c>
      <c r="BU900" t="s">
        <v>9002</v>
      </c>
      <c r="BV900">
        <v>25900</v>
      </c>
      <c r="BX900" t="s">
        <v>9001</v>
      </c>
      <c r="BY900">
        <f t="shared" si="70"/>
        <v>25900</v>
      </c>
      <c r="BZ900" t="str">
        <f t="shared" si="71"/>
        <v>North1</v>
      </c>
      <c r="CA900">
        <f t="shared" si="72"/>
        <v>30562</v>
      </c>
      <c r="CB900" t="str">
        <f t="shared" si="73"/>
        <v/>
      </c>
      <c r="CD900" t="s">
        <v>82</v>
      </c>
      <c r="CE900" t="str">
        <f t="shared" si="74"/>
        <v>Entry</v>
      </c>
      <c r="CF900" t="s">
        <v>160</v>
      </c>
      <c r="CG900" t="s">
        <v>615</v>
      </c>
    </row>
    <row r="901" spans="1:85">
      <c r="A901">
        <v>21721230</v>
      </c>
      <c r="B901" t="s">
        <v>367</v>
      </c>
      <c r="C901" t="s">
        <v>368</v>
      </c>
      <c r="D901">
        <v>9001585718</v>
      </c>
      <c r="E901" t="s">
        <v>77</v>
      </c>
      <c r="F901" t="s">
        <v>369</v>
      </c>
      <c r="G901" t="s">
        <v>370</v>
      </c>
      <c r="H901" t="s">
        <v>369</v>
      </c>
      <c r="I901" t="s">
        <v>371</v>
      </c>
      <c r="K901" t="s">
        <v>77</v>
      </c>
      <c r="N901" t="s">
        <v>372</v>
      </c>
      <c r="O901" t="s">
        <v>373</v>
      </c>
      <c r="Q901" t="s">
        <v>82</v>
      </c>
      <c r="S901" t="s">
        <v>83</v>
      </c>
      <c r="T901" t="s">
        <v>84</v>
      </c>
      <c r="U901" t="s">
        <v>85</v>
      </c>
      <c r="W901" t="s">
        <v>86</v>
      </c>
      <c r="Y901" t="s">
        <v>84</v>
      </c>
      <c r="AA901" t="s">
        <v>374</v>
      </c>
      <c r="AB901" t="s">
        <v>88</v>
      </c>
      <c r="AD901" t="s">
        <v>89</v>
      </c>
      <c r="AE901" t="s">
        <v>90</v>
      </c>
      <c r="AF901" t="s">
        <v>91</v>
      </c>
      <c r="AG901" t="s">
        <v>91</v>
      </c>
      <c r="AH901" t="s">
        <v>375</v>
      </c>
      <c r="AI901" t="s">
        <v>93</v>
      </c>
      <c r="AJ901" t="s">
        <v>94</v>
      </c>
      <c r="AK901" t="s">
        <v>84</v>
      </c>
      <c r="AL901" t="s">
        <v>95</v>
      </c>
      <c r="AM901" t="s">
        <v>96</v>
      </c>
      <c r="AO901" t="s">
        <v>89</v>
      </c>
      <c r="AQ901" t="s">
        <v>93</v>
      </c>
      <c r="AS901" s="1">
        <v>46001</v>
      </c>
      <c r="AT901" s="2">
        <v>0.86736111111111114</v>
      </c>
      <c r="AU901" t="s">
        <v>3516</v>
      </c>
      <c r="AV901" t="s">
        <v>3517</v>
      </c>
      <c r="AZ901" t="s">
        <v>99</v>
      </c>
      <c r="BA901" t="s">
        <v>3518</v>
      </c>
      <c r="BB901" t="s">
        <v>82</v>
      </c>
      <c r="BD901" t="s">
        <v>3519</v>
      </c>
      <c r="BE901" t="s">
        <v>3520</v>
      </c>
      <c r="BF901" t="s">
        <v>371</v>
      </c>
      <c r="BG901" t="s">
        <v>77</v>
      </c>
      <c r="BI901" t="s">
        <v>103</v>
      </c>
      <c r="BJ901" t="s">
        <v>153</v>
      </c>
      <c r="BK901" t="s">
        <v>220</v>
      </c>
      <c r="BL901">
        <v>1</v>
      </c>
      <c r="BM901" t="s">
        <v>106</v>
      </c>
      <c r="BN901" t="s">
        <v>119</v>
      </c>
      <c r="BO901" t="s">
        <v>120</v>
      </c>
      <c r="BP901" t="s">
        <v>221</v>
      </c>
      <c r="BQ901" t="s">
        <v>109</v>
      </c>
      <c r="BR901" t="s">
        <v>122</v>
      </c>
      <c r="BS901" t="s">
        <v>160</v>
      </c>
      <c r="BT901" t="s">
        <v>222</v>
      </c>
      <c r="BU901" t="s">
        <v>9002</v>
      </c>
      <c r="BV901">
        <v>33000</v>
      </c>
      <c r="BX901" t="s">
        <v>9001</v>
      </c>
      <c r="BY901">
        <f t="shared" si="70"/>
        <v>33000</v>
      </c>
      <c r="BZ901" t="str">
        <f t="shared" si="71"/>
        <v>North1</v>
      </c>
      <c r="CA901">
        <f t="shared" si="72"/>
        <v>38940</v>
      </c>
      <c r="CB901" t="str">
        <f t="shared" si="73"/>
        <v/>
      </c>
      <c r="CD901" t="s">
        <v>82</v>
      </c>
      <c r="CE901" t="str">
        <f t="shared" si="74"/>
        <v>Entry</v>
      </c>
      <c r="CF901" t="s">
        <v>160</v>
      </c>
      <c r="CG901" t="s">
        <v>615</v>
      </c>
    </row>
    <row r="902" spans="1:85">
      <c r="A902">
        <v>21721313</v>
      </c>
      <c r="B902" t="s">
        <v>2356</v>
      </c>
      <c r="C902" t="s">
        <v>2357</v>
      </c>
      <c r="D902">
        <v>8963848967</v>
      </c>
      <c r="E902" t="s">
        <v>77</v>
      </c>
      <c r="F902" t="s">
        <v>136</v>
      </c>
      <c r="G902" t="s">
        <v>2358</v>
      </c>
      <c r="H902" t="s">
        <v>138</v>
      </c>
      <c r="I902" t="s">
        <v>138</v>
      </c>
      <c r="K902" t="s">
        <v>77</v>
      </c>
      <c r="N902" t="s">
        <v>1957</v>
      </c>
      <c r="O902" t="s">
        <v>1958</v>
      </c>
      <c r="Q902" t="s">
        <v>141</v>
      </c>
      <c r="S902" t="s">
        <v>83</v>
      </c>
      <c r="T902" t="s">
        <v>84</v>
      </c>
      <c r="U902" t="s">
        <v>85</v>
      </c>
      <c r="W902" t="s">
        <v>86</v>
      </c>
      <c r="Y902" t="s">
        <v>84</v>
      </c>
      <c r="AA902" t="s">
        <v>142</v>
      </c>
      <c r="AB902" t="s">
        <v>143</v>
      </c>
      <c r="AD902" t="s">
        <v>144</v>
      </c>
      <c r="AE902" t="s">
        <v>145</v>
      </c>
      <c r="AF902" t="s">
        <v>146</v>
      </c>
      <c r="AG902" t="s">
        <v>146</v>
      </c>
      <c r="AH902" t="s">
        <v>147</v>
      </c>
      <c r="AI902" t="s">
        <v>148</v>
      </c>
      <c r="AJ902" t="s">
        <v>149</v>
      </c>
      <c r="AK902" t="s">
        <v>84</v>
      </c>
      <c r="AL902" t="s">
        <v>95</v>
      </c>
      <c r="AM902" t="s">
        <v>96</v>
      </c>
      <c r="AO902" t="s">
        <v>144</v>
      </c>
      <c r="AQ902" t="s">
        <v>148</v>
      </c>
      <c r="AS902" s="1">
        <v>46001</v>
      </c>
      <c r="AT902" s="2">
        <v>0.87222222222222223</v>
      </c>
      <c r="AU902" t="s">
        <v>3521</v>
      </c>
      <c r="AV902" t="s">
        <v>3522</v>
      </c>
      <c r="AZ902" t="s">
        <v>99</v>
      </c>
      <c r="BB902" t="s">
        <v>141</v>
      </c>
      <c r="BD902" t="s">
        <v>3523</v>
      </c>
      <c r="BE902" t="s">
        <v>2361</v>
      </c>
      <c r="BF902" t="s">
        <v>138</v>
      </c>
      <c r="BG902" t="s">
        <v>77</v>
      </c>
      <c r="BI902" t="s">
        <v>103</v>
      </c>
      <c r="BJ902" t="s">
        <v>104</v>
      </c>
      <c r="BK902" t="s">
        <v>602</v>
      </c>
      <c r="BL902">
        <v>5</v>
      </c>
      <c r="BM902" t="s">
        <v>106</v>
      </c>
      <c r="BN902" t="s">
        <v>603</v>
      </c>
      <c r="BO902" t="s">
        <v>166</v>
      </c>
      <c r="BP902" t="s">
        <v>604</v>
      </c>
      <c r="BQ902" t="s">
        <v>158</v>
      </c>
      <c r="BR902" t="s">
        <v>159</v>
      </c>
      <c r="BS902" t="s">
        <v>111</v>
      </c>
      <c r="BT902" t="s">
        <v>158</v>
      </c>
      <c r="BU902" t="s">
        <v>161</v>
      </c>
      <c r="BV902">
        <v>6464</v>
      </c>
      <c r="BY902">
        <f t="shared" si="70"/>
        <v>32320</v>
      </c>
      <c r="BZ902" t="str">
        <f t="shared" si="71"/>
        <v>West1</v>
      </c>
      <c r="CA902">
        <f t="shared" si="72"/>
        <v>7627.5199999999995</v>
      </c>
      <c r="CB902" t="str">
        <f t="shared" si="73"/>
        <v/>
      </c>
      <c r="CD902" t="s">
        <v>9003</v>
      </c>
      <c r="CE902" t="str">
        <f t="shared" si="74"/>
        <v>Mainstream</v>
      </c>
      <c r="CF902" t="s">
        <v>111</v>
      </c>
      <c r="CG902" t="s">
        <v>615</v>
      </c>
    </row>
    <row r="903" spans="1:85">
      <c r="A903">
        <v>21721313</v>
      </c>
      <c r="B903" t="s">
        <v>2356</v>
      </c>
      <c r="C903" t="s">
        <v>2357</v>
      </c>
      <c r="D903">
        <v>8963848967</v>
      </c>
      <c r="E903" t="s">
        <v>77</v>
      </c>
      <c r="F903" t="s">
        <v>136</v>
      </c>
      <c r="G903" t="s">
        <v>2358</v>
      </c>
      <c r="H903" t="s">
        <v>138</v>
      </c>
      <c r="I903" t="s">
        <v>138</v>
      </c>
      <c r="K903" t="s">
        <v>77</v>
      </c>
      <c r="N903" t="s">
        <v>1957</v>
      </c>
      <c r="O903" t="s">
        <v>1958</v>
      </c>
      <c r="Q903" t="s">
        <v>141</v>
      </c>
      <c r="S903" t="s">
        <v>83</v>
      </c>
      <c r="T903" t="s">
        <v>84</v>
      </c>
      <c r="U903" t="s">
        <v>85</v>
      </c>
      <c r="W903" t="s">
        <v>86</v>
      </c>
      <c r="Y903" t="s">
        <v>84</v>
      </c>
      <c r="AA903" t="s">
        <v>142</v>
      </c>
      <c r="AB903" t="s">
        <v>143</v>
      </c>
      <c r="AD903" t="s">
        <v>144</v>
      </c>
      <c r="AE903" t="s">
        <v>145</v>
      </c>
      <c r="AF903" t="s">
        <v>146</v>
      </c>
      <c r="AG903" t="s">
        <v>146</v>
      </c>
      <c r="AH903" t="s">
        <v>147</v>
      </c>
      <c r="AI903" t="s">
        <v>148</v>
      </c>
      <c r="AJ903" t="s">
        <v>149</v>
      </c>
      <c r="AK903" t="s">
        <v>84</v>
      </c>
      <c r="AL903" t="s">
        <v>95</v>
      </c>
      <c r="AM903" t="s">
        <v>96</v>
      </c>
      <c r="AO903" t="s">
        <v>144</v>
      </c>
      <c r="AQ903" t="s">
        <v>148</v>
      </c>
      <c r="AS903" s="1">
        <v>46001</v>
      </c>
      <c r="AT903" s="2">
        <v>0.87222222222222223</v>
      </c>
      <c r="AU903" t="s">
        <v>3521</v>
      </c>
      <c r="AV903" t="s">
        <v>3522</v>
      </c>
      <c r="AZ903" t="s">
        <v>99</v>
      </c>
      <c r="BB903" t="s">
        <v>141</v>
      </c>
      <c r="BD903" t="s">
        <v>3523</v>
      </c>
      <c r="BE903" t="s">
        <v>2361</v>
      </c>
      <c r="BF903" t="s">
        <v>138</v>
      </c>
      <c r="BG903" t="s">
        <v>77</v>
      </c>
      <c r="BI903" t="s">
        <v>103</v>
      </c>
      <c r="BJ903" t="s">
        <v>104</v>
      </c>
      <c r="BK903" t="s">
        <v>190</v>
      </c>
      <c r="BL903">
        <v>1</v>
      </c>
      <c r="BM903" t="s">
        <v>106</v>
      </c>
      <c r="BN903" t="s">
        <v>119</v>
      </c>
      <c r="BO903" t="s">
        <v>191</v>
      </c>
      <c r="BP903" t="s">
        <v>192</v>
      </c>
      <c r="BQ903" t="s">
        <v>109</v>
      </c>
      <c r="BR903" t="s">
        <v>122</v>
      </c>
      <c r="BS903" t="s">
        <v>123</v>
      </c>
      <c r="BT903" t="s">
        <v>193</v>
      </c>
      <c r="BU903" t="s">
        <v>9002</v>
      </c>
      <c r="BV903">
        <v>73000</v>
      </c>
      <c r="BX903" t="s">
        <v>9001</v>
      </c>
      <c r="BY903">
        <f t="shared" si="70"/>
        <v>73000</v>
      </c>
      <c r="BZ903" t="str">
        <f t="shared" si="71"/>
        <v>West1</v>
      </c>
      <c r="CA903">
        <f t="shared" si="72"/>
        <v>86140</v>
      </c>
      <c r="CB903" t="str">
        <f t="shared" si="73"/>
        <v>SP</v>
      </c>
      <c r="CC903" t="s">
        <v>9005</v>
      </c>
      <c r="CD903" t="s">
        <v>9003</v>
      </c>
      <c r="CE903" t="str">
        <f t="shared" si="74"/>
        <v>Premium</v>
      </c>
      <c r="CF903" t="s">
        <v>123</v>
      </c>
      <c r="CG903" t="s">
        <v>9012</v>
      </c>
    </row>
    <row r="904" spans="1:85">
      <c r="A904">
        <v>21721445</v>
      </c>
      <c r="B904" t="s">
        <v>2290</v>
      </c>
      <c r="C904" t="s">
        <v>2291</v>
      </c>
      <c r="D904">
        <v>9874293392</v>
      </c>
      <c r="E904" t="s">
        <v>77</v>
      </c>
      <c r="F904" t="s">
        <v>2292</v>
      </c>
      <c r="G904" t="s">
        <v>2293</v>
      </c>
      <c r="H904" t="s">
        <v>2042</v>
      </c>
      <c r="I904" t="s">
        <v>2042</v>
      </c>
      <c r="K904" t="s">
        <v>77</v>
      </c>
      <c r="N904" t="s">
        <v>199</v>
      </c>
      <c r="O904" t="s">
        <v>200</v>
      </c>
      <c r="Q904" t="s">
        <v>201</v>
      </c>
      <c r="S904" t="s">
        <v>83</v>
      </c>
      <c r="T904" t="s">
        <v>84</v>
      </c>
      <c r="U904" t="s">
        <v>85</v>
      </c>
      <c r="W904" t="s">
        <v>86</v>
      </c>
      <c r="Y904" t="s">
        <v>84</v>
      </c>
      <c r="AA904" t="s">
        <v>2294</v>
      </c>
      <c r="AB904" t="s">
        <v>203</v>
      </c>
      <c r="AD904" t="s">
        <v>142</v>
      </c>
      <c r="AE904" t="s">
        <v>90</v>
      </c>
      <c r="AF904" t="s">
        <v>204</v>
      </c>
      <c r="AG904" t="s">
        <v>204</v>
      </c>
      <c r="AH904" t="s">
        <v>2295</v>
      </c>
      <c r="AI904" t="s">
        <v>206</v>
      </c>
      <c r="AJ904" t="s">
        <v>94</v>
      </c>
      <c r="AK904" t="s">
        <v>84</v>
      </c>
      <c r="AL904" t="s">
        <v>95</v>
      </c>
      <c r="AM904" t="s">
        <v>96</v>
      </c>
      <c r="AO904" t="s">
        <v>142</v>
      </c>
      <c r="AQ904" t="s">
        <v>206</v>
      </c>
      <c r="AS904" s="1">
        <v>46001</v>
      </c>
      <c r="AT904" s="2">
        <v>0.87986111111111109</v>
      </c>
      <c r="AU904" t="s">
        <v>3524</v>
      </c>
      <c r="AV904" t="s">
        <v>3525</v>
      </c>
      <c r="AZ904" t="s">
        <v>99</v>
      </c>
      <c r="BA904" t="s">
        <v>3526</v>
      </c>
      <c r="BB904" t="s">
        <v>201</v>
      </c>
      <c r="BD904" t="s">
        <v>3527</v>
      </c>
      <c r="BE904" t="s">
        <v>3528</v>
      </c>
      <c r="BF904" t="s">
        <v>2042</v>
      </c>
      <c r="BG904" t="s">
        <v>77</v>
      </c>
      <c r="BI904" t="s">
        <v>103</v>
      </c>
      <c r="BJ904" t="s">
        <v>104</v>
      </c>
      <c r="BK904" t="s">
        <v>681</v>
      </c>
      <c r="BL904">
        <v>1</v>
      </c>
      <c r="BM904" t="s">
        <v>106</v>
      </c>
      <c r="BN904" t="s">
        <v>131</v>
      </c>
      <c r="BO904" t="s">
        <v>682</v>
      </c>
      <c r="BP904" t="s">
        <v>683</v>
      </c>
      <c r="BQ904" t="s">
        <v>109</v>
      </c>
      <c r="BR904" t="s">
        <v>131</v>
      </c>
      <c r="BS904" t="s">
        <v>111</v>
      </c>
      <c r="BT904" t="s">
        <v>684</v>
      </c>
      <c r="BU904" t="s">
        <v>9002</v>
      </c>
      <c r="BV904">
        <v>57990</v>
      </c>
      <c r="BX904" t="s">
        <v>131</v>
      </c>
      <c r="BY904">
        <f t="shared" si="70"/>
        <v>57990</v>
      </c>
      <c r="BZ904" t="str">
        <f t="shared" si="71"/>
        <v>East1</v>
      </c>
      <c r="CA904">
        <f t="shared" si="72"/>
        <v>68428.2</v>
      </c>
      <c r="CB904" t="str">
        <f t="shared" si="73"/>
        <v/>
      </c>
      <c r="CD904" t="s">
        <v>201</v>
      </c>
      <c r="CE904" t="str">
        <f t="shared" si="74"/>
        <v>Premium</v>
      </c>
      <c r="CF904" t="s">
        <v>111</v>
      </c>
      <c r="CG904" t="s">
        <v>9011</v>
      </c>
    </row>
    <row r="905" spans="1:85">
      <c r="A905">
        <v>21721859</v>
      </c>
      <c r="B905" t="s">
        <v>279</v>
      </c>
      <c r="C905" t="s">
        <v>280</v>
      </c>
      <c r="D905">
        <v>9854184578</v>
      </c>
      <c r="E905" t="s">
        <v>77</v>
      </c>
      <c r="F905" t="s">
        <v>281</v>
      </c>
      <c r="G905" t="s">
        <v>282</v>
      </c>
      <c r="H905" t="s">
        <v>198</v>
      </c>
      <c r="I905" t="s">
        <v>198</v>
      </c>
      <c r="K905" t="s">
        <v>77</v>
      </c>
      <c r="N905" t="s">
        <v>199</v>
      </c>
      <c r="O905" t="s">
        <v>200</v>
      </c>
      <c r="Q905" t="s">
        <v>201</v>
      </c>
      <c r="S905" t="s">
        <v>83</v>
      </c>
      <c r="T905" t="s">
        <v>84</v>
      </c>
      <c r="U905" t="s">
        <v>85</v>
      </c>
      <c r="W905" t="s">
        <v>86</v>
      </c>
      <c r="Y905" t="s">
        <v>84</v>
      </c>
      <c r="AA905" t="s">
        <v>202</v>
      </c>
      <c r="AB905" t="s">
        <v>203</v>
      </c>
      <c r="AD905" t="s">
        <v>142</v>
      </c>
      <c r="AE905" t="s">
        <v>90</v>
      </c>
      <c r="AF905" t="s">
        <v>204</v>
      </c>
      <c r="AG905" t="s">
        <v>204</v>
      </c>
      <c r="AH905" t="s">
        <v>205</v>
      </c>
      <c r="AI905" t="s">
        <v>206</v>
      </c>
      <c r="AJ905" t="s">
        <v>94</v>
      </c>
      <c r="AK905" t="s">
        <v>84</v>
      </c>
      <c r="AL905" t="s">
        <v>95</v>
      </c>
      <c r="AM905" t="s">
        <v>96</v>
      </c>
      <c r="AO905" t="s">
        <v>142</v>
      </c>
      <c r="AQ905" t="s">
        <v>206</v>
      </c>
      <c r="AS905" s="1">
        <v>46001</v>
      </c>
      <c r="AT905" s="2">
        <v>0.90416666666666667</v>
      </c>
      <c r="AU905" t="s">
        <v>3529</v>
      </c>
      <c r="AV905" t="s">
        <v>3530</v>
      </c>
      <c r="AZ905" t="s">
        <v>99</v>
      </c>
      <c r="BA905" t="s">
        <v>3531</v>
      </c>
      <c r="BB905" t="s">
        <v>201</v>
      </c>
      <c r="BD905" t="s">
        <v>3532</v>
      </c>
      <c r="BE905" t="s">
        <v>287</v>
      </c>
      <c r="BF905" t="s">
        <v>212</v>
      </c>
      <c r="BG905" t="s">
        <v>77</v>
      </c>
      <c r="BI905" t="s">
        <v>103</v>
      </c>
      <c r="BJ905" t="s">
        <v>153</v>
      </c>
      <c r="BK905" t="s">
        <v>908</v>
      </c>
      <c r="BL905">
        <v>1</v>
      </c>
      <c r="BM905" t="s">
        <v>106</v>
      </c>
      <c r="BN905" t="s">
        <v>909</v>
      </c>
      <c r="BO905" t="s">
        <v>909</v>
      </c>
      <c r="BP905" t="s">
        <v>910</v>
      </c>
      <c r="BQ905" t="s">
        <v>158</v>
      </c>
      <c r="BR905" t="s">
        <v>159</v>
      </c>
      <c r="BS905" t="s">
        <v>111</v>
      </c>
      <c r="BT905" t="s">
        <v>911</v>
      </c>
      <c r="BU905" t="s">
        <v>161</v>
      </c>
      <c r="BV905">
        <v>8500</v>
      </c>
      <c r="BY905">
        <f t="shared" si="70"/>
        <v>8500</v>
      </c>
      <c r="BZ905" t="str">
        <f t="shared" si="71"/>
        <v>East1</v>
      </c>
      <c r="CA905">
        <f t="shared" si="72"/>
        <v>10030</v>
      </c>
      <c r="CB905" t="str">
        <f t="shared" si="73"/>
        <v/>
      </c>
      <c r="CD905" t="s">
        <v>201</v>
      </c>
      <c r="CE905" t="str">
        <f t="shared" si="74"/>
        <v>Mainstream</v>
      </c>
      <c r="CF905" t="s">
        <v>111</v>
      </c>
      <c r="CG905" t="s">
        <v>615</v>
      </c>
    </row>
    <row r="906" spans="1:85">
      <c r="A906">
        <v>21721865</v>
      </c>
      <c r="B906" t="s">
        <v>279</v>
      </c>
      <c r="C906" t="s">
        <v>280</v>
      </c>
      <c r="D906">
        <v>9854184578</v>
      </c>
      <c r="E906" t="s">
        <v>77</v>
      </c>
      <c r="F906" t="s">
        <v>281</v>
      </c>
      <c r="G906" t="s">
        <v>282</v>
      </c>
      <c r="H906" t="s">
        <v>198</v>
      </c>
      <c r="I906" t="s">
        <v>198</v>
      </c>
      <c r="K906" t="s">
        <v>77</v>
      </c>
      <c r="N906" t="s">
        <v>199</v>
      </c>
      <c r="O906" t="s">
        <v>200</v>
      </c>
      <c r="Q906" t="s">
        <v>201</v>
      </c>
      <c r="S906" t="s">
        <v>83</v>
      </c>
      <c r="T906" t="s">
        <v>84</v>
      </c>
      <c r="U906" t="s">
        <v>85</v>
      </c>
      <c r="W906" t="s">
        <v>86</v>
      </c>
      <c r="Y906" t="s">
        <v>84</v>
      </c>
      <c r="AA906" t="s">
        <v>202</v>
      </c>
      <c r="AB906" t="s">
        <v>203</v>
      </c>
      <c r="AD906" t="s">
        <v>142</v>
      </c>
      <c r="AE906" t="s">
        <v>90</v>
      </c>
      <c r="AF906" t="s">
        <v>204</v>
      </c>
      <c r="AG906" t="s">
        <v>204</v>
      </c>
      <c r="AH906" t="s">
        <v>205</v>
      </c>
      <c r="AI906" t="s">
        <v>206</v>
      </c>
      <c r="AJ906" t="s">
        <v>94</v>
      </c>
      <c r="AK906" t="s">
        <v>84</v>
      </c>
      <c r="AL906" t="s">
        <v>95</v>
      </c>
      <c r="AM906" t="s">
        <v>96</v>
      </c>
      <c r="AO906" t="s">
        <v>142</v>
      </c>
      <c r="AQ906" t="s">
        <v>206</v>
      </c>
      <c r="AS906" s="1">
        <v>46001</v>
      </c>
      <c r="AT906" s="2">
        <v>0.90416666666666667</v>
      </c>
      <c r="AU906" t="s">
        <v>3533</v>
      </c>
      <c r="AV906" t="s">
        <v>3534</v>
      </c>
      <c r="AZ906" t="s">
        <v>99</v>
      </c>
      <c r="BA906" t="s">
        <v>3535</v>
      </c>
      <c r="BB906" t="s">
        <v>201</v>
      </c>
      <c r="BD906" t="s">
        <v>3536</v>
      </c>
      <c r="BE906" t="s">
        <v>287</v>
      </c>
      <c r="BF906" t="s">
        <v>212</v>
      </c>
      <c r="BG906" t="s">
        <v>77</v>
      </c>
      <c r="BI906" t="s">
        <v>103</v>
      </c>
      <c r="BJ906" t="s">
        <v>153</v>
      </c>
      <c r="BK906" t="s">
        <v>3537</v>
      </c>
      <c r="BL906">
        <v>1</v>
      </c>
      <c r="BM906" t="s">
        <v>106</v>
      </c>
      <c r="BN906" t="s">
        <v>3538</v>
      </c>
      <c r="BO906" t="s">
        <v>166</v>
      </c>
      <c r="BP906" t="s">
        <v>3539</v>
      </c>
      <c r="BQ906" t="s">
        <v>158</v>
      </c>
      <c r="BR906" t="s">
        <v>159</v>
      </c>
      <c r="BS906" t="s">
        <v>123</v>
      </c>
      <c r="BT906" t="s">
        <v>158</v>
      </c>
      <c r="BU906" t="s">
        <v>161</v>
      </c>
      <c r="BV906">
        <v>14491</v>
      </c>
      <c r="BY906">
        <f t="shared" si="70"/>
        <v>14491</v>
      </c>
      <c r="BZ906" t="str">
        <f t="shared" si="71"/>
        <v>East1</v>
      </c>
      <c r="CA906">
        <f t="shared" si="72"/>
        <v>17099.379999999997</v>
      </c>
      <c r="CB906" t="str">
        <f t="shared" si="73"/>
        <v/>
      </c>
      <c r="CD906" t="s">
        <v>201</v>
      </c>
      <c r="CE906" t="str">
        <f t="shared" si="74"/>
        <v>Premium</v>
      </c>
      <c r="CF906" t="s">
        <v>123</v>
      </c>
      <c r="CG906" t="s">
        <v>615</v>
      </c>
    </row>
    <row r="907" spans="1:85">
      <c r="A907">
        <v>21721866</v>
      </c>
      <c r="B907" t="s">
        <v>134</v>
      </c>
      <c r="C907" t="s">
        <v>135</v>
      </c>
      <c r="D907">
        <v>9029031943</v>
      </c>
      <c r="E907" t="s">
        <v>77</v>
      </c>
      <c r="F907" t="s">
        <v>136</v>
      </c>
      <c r="G907" t="s">
        <v>137</v>
      </c>
      <c r="H907" t="s">
        <v>138</v>
      </c>
      <c r="I907" t="s">
        <v>138</v>
      </c>
      <c r="K907" t="s">
        <v>77</v>
      </c>
      <c r="N907" t="s">
        <v>139</v>
      </c>
      <c r="O907" t="s">
        <v>140</v>
      </c>
      <c r="Q907" t="s">
        <v>141</v>
      </c>
      <c r="S907" t="s">
        <v>83</v>
      </c>
      <c r="T907" t="s">
        <v>84</v>
      </c>
      <c r="U907" t="s">
        <v>85</v>
      </c>
      <c r="W907" t="s">
        <v>86</v>
      </c>
      <c r="Y907" t="s">
        <v>84</v>
      </c>
      <c r="AA907" t="s">
        <v>142</v>
      </c>
      <c r="AB907" t="s">
        <v>143</v>
      </c>
      <c r="AD907" t="s">
        <v>144</v>
      </c>
      <c r="AE907" t="s">
        <v>145</v>
      </c>
      <c r="AF907" t="s">
        <v>146</v>
      </c>
      <c r="AG907" t="s">
        <v>146</v>
      </c>
      <c r="AH907" t="s">
        <v>147</v>
      </c>
      <c r="AI907" t="s">
        <v>148</v>
      </c>
      <c r="AJ907" t="s">
        <v>149</v>
      </c>
      <c r="AK907" t="s">
        <v>84</v>
      </c>
      <c r="AL907" t="s">
        <v>95</v>
      </c>
      <c r="AM907" t="s">
        <v>96</v>
      </c>
      <c r="AO907" t="s">
        <v>144</v>
      </c>
      <c r="AQ907" t="s">
        <v>148</v>
      </c>
      <c r="AS907" s="1">
        <v>46001</v>
      </c>
      <c r="AT907" s="2">
        <v>0.90486111111111112</v>
      </c>
      <c r="AU907" t="s">
        <v>3540</v>
      </c>
      <c r="AV907" t="s">
        <v>151</v>
      </c>
      <c r="AZ907" t="s">
        <v>99</v>
      </c>
      <c r="BB907" t="s">
        <v>141</v>
      </c>
      <c r="BD907" t="s">
        <v>152</v>
      </c>
      <c r="BE907" t="s">
        <v>136</v>
      </c>
      <c r="BF907" t="s">
        <v>138</v>
      </c>
      <c r="BG907" t="s">
        <v>77</v>
      </c>
      <c r="BI907" t="s">
        <v>103</v>
      </c>
      <c r="BJ907" t="s">
        <v>104</v>
      </c>
      <c r="BK907" t="s">
        <v>3541</v>
      </c>
      <c r="BL907">
        <v>1</v>
      </c>
      <c r="BM907" t="s">
        <v>106</v>
      </c>
      <c r="BN907" t="s">
        <v>3542</v>
      </c>
      <c r="BO907" t="s">
        <v>3543</v>
      </c>
      <c r="BP907" t="s">
        <v>3544</v>
      </c>
      <c r="BQ907" t="s">
        <v>158</v>
      </c>
      <c r="BR907" t="s">
        <v>159</v>
      </c>
      <c r="BS907" t="s">
        <v>123</v>
      </c>
      <c r="BT907" t="s">
        <v>158</v>
      </c>
      <c r="BU907" t="s">
        <v>161</v>
      </c>
      <c r="BV907">
        <v>16222</v>
      </c>
      <c r="BY907">
        <f t="shared" si="70"/>
        <v>16222</v>
      </c>
      <c r="BZ907" t="str">
        <f t="shared" si="71"/>
        <v>West1</v>
      </c>
      <c r="CA907">
        <f t="shared" si="72"/>
        <v>19141.96</v>
      </c>
      <c r="CB907" t="str">
        <f t="shared" si="73"/>
        <v/>
      </c>
      <c r="CD907" t="s">
        <v>9003</v>
      </c>
      <c r="CE907" t="str">
        <f t="shared" si="74"/>
        <v>Premium</v>
      </c>
      <c r="CF907" t="s">
        <v>123</v>
      </c>
      <c r="CG907" t="s">
        <v>615</v>
      </c>
    </row>
    <row r="908" spans="1:85">
      <c r="A908">
        <v>21721867</v>
      </c>
      <c r="B908" t="s">
        <v>279</v>
      </c>
      <c r="C908" t="s">
        <v>280</v>
      </c>
      <c r="D908">
        <v>9854184578</v>
      </c>
      <c r="E908" t="s">
        <v>77</v>
      </c>
      <c r="F908" t="s">
        <v>281</v>
      </c>
      <c r="G908" t="s">
        <v>282</v>
      </c>
      <c r="H908" t="s">
        <v>198</v>
      </c>
      <c r="I908" t="s">
        <v>198</v>
      </c>
      <c r="K908" t="s">
        <v>77</v>
      </c>
      <c r="N908" t="s">
        <v>199</v>
      </c>
      <c r="O908" t="s">
        <v>200</v>
      </c>
      <c r="Q908" t="s">
        <v>201</v>
      </c>
      <c r="S908" t="s">
        <v>83</v>
      </c>
      <c r="T908" t="s">
        <v>84</v>
      </c>
      <c r="U908" t="s">
        <v>85</v>
      </c>
      <c r="W908" t="s">
        <v>86</v>
      </c>
      <c r="Y908" t="s">
        <v>84</v>
      </c>
      <c r="AA908" t="s">
        <v>202</v>
      </c>
      <c r="AB908" t="s">
        <v>203</v>
      </c>
      <c r="AD908" t="s">
        <v>142</v>
      </c>
      <c r="AE908" t="s">
        <v>90</v>
      </c>
      <c r="AF908" t="s">
        <v>204</v>
      </c>
      <c r="AG908" t="s">
        <v>204</v>
      </c>
      <c r="AH908" t="s">
        <v>205</v>
      </c>
      <c r="AI908" t="s">
        <v>206</v>
      </c>
      <c r="AJ908" t="s">
        <v>94</v>
      </c>
      <c r="AK908" t="s">
        <v>84</v>
      </c>
      <c r="AL908" t="s">
        <v>95</v>
      </c>
      <c r="AM908" t="s">
        <v>96</v>
      </c>
      <c r="AO908" t="s">
        <v>142</v>
      </c>
      <c r="AQ908" t="s">
        <v>206</v>
      </c>
      <c r="AS908" s="1">
        <v>46001</v>
      </c>
      <c r="AT908" s="2">
        <v>0.90486111111111112</v>
      </c>
      <c r="AU908" t="s">
        <v>3545</v>
      </c>
      <c r="AV908" t="s">
        <v>3546</v>
      </c>
      <c r="AZ908" t="s">
        <v>99</v>
      </c>
      <c r="BA908" t="s">
        <v>3547</v>
      </c>
      <c r="BB908" t="s">
        <v>201</v>
      </c>
      <c r="BD908" t="s">
        <v>3548</v>
      </c>
      <c r="BE908" t="s">
        <v>1260</v>
      </c>
      <c r="BF908" t="s">
        <v>1235</v>
      </c>
      <c r="BG908" t="s">
        <v>77</v>
      </c>
      <c r="BI908" t="s">
        <v>103</v>
      </c>
      <c r="BJ908" t="s">
        <v>104</v>
      </c>
      <c r="BK908" t="s">
        <v>428</v>
      </c>
      <c r="BL908">
        <v>1</v>
      </c>
      <c r="BM908" t="s">
        <v>106</v>
      </c>
      <c r="BN908" t="s">
        <v>107</v>
      </c>
      <c r="BO908" t="s">
        <v>107</v>
      </c>
      <c r="BP908" t="s">
        <v>429</v>
      </c>
      <c r="BQ908" t="s">
        <v>109</v>
      </c>
      <c r="BR908" t="s">
        <v>110</v>
      </c>
      <c r="BS908" t="s">
        <v>160</v>
      </c>
      <c r="BT908" t="s">
        <v>430</v>
      </c>
      <c r="BU908" t="s">
        <v>9002</v>
      </c>
      <c r="BV908">
        <v>31500</v>
      </c>
      <c r="BX908" t="s">
        <v>110</v>
      </c>
      <c r="BY908">
        <f t="shared" si="70"/>
        <v>31500</v>
      </c>
      <c r="BZ908" t="str">
        <f t="shared" si="71"/>
        <v>East1</v>
      </c>
      <c r="CA908">
        <f t="shared" si="72"/>
        <v>37170</v>
      </c>
      <c r="CB908" t="str">
        <f t="shared" si="73"/>
        <v/>
      </c>
      <c r="CD908" t="s">
        <v>201</v>
      </c>
      <c r="CE908" t="str">
        <f t="shared" si="74"/>
        <v>Entry</v>
      </c>
      <c r="CF908" t="s">
        <v>160</v>
      </c>
      <c r="CG908" t="s">
        <v>9011</v>
      </c>
    </row>
    <row r="909" spans="1:85">
      <c r="A909">
        <v>21721869</v>
      </c>
      <c r="B909" t="s">
        <v>134</v>
      </c>
      <c r="C909" t="s">
        <v>135</v>
      </c>
      <c r="D909">
        <v>9029031943</v>
      </c>
      <c r="E909" t="s">
        <v>77</v>
      </c>
      <c r="F909" t="s">
        <v>136</v>
      </c>
      <c r="G909" t="s">
        <v>137</v>
      </c>
      <c r="H909" t="s">
        <v>138</v>
      </c>
      <c r="I909" t="s">
        <v>138</v>
      </c>
      <c r="K909" t="s">
        <v>77</v>
      </c>
      <c r="N909" t="s">
        <v>139</v>
      </c>
      <c r="O909" t="s">
        <v>140</v>
      </c>
      <c r="Q909" t="s">
        <v>141</v>
      </c>
      <c r="S909" t="s">
        <v>83</v>
      </c>
      <c r="T909" t="s">
        <v>84</v>
      </c>
      <c r="U909" t="s">
        <v>85</v>
      </c>
      <c r="W909" t="s">
        <v>86</v>
      </c>
      <c r="Y909" t="s">
        <v>84</v>
      </c>
      <c r="AA909" t="s">
        <v>142</v>
      </c>
      <c r="AB909" t="s">
        <v>143</v>
      </c>
      <c r="AD909" t="s">
        <v>144</v>
      </c>
      <c r="AE909" t="s">
        <v>145</v>
      </c>
      <c r="AF909" t="s">
        <v>146</v>
      </c>
      <c r="AG909" t="s">
        <v>146</v>
      </c>
      <c r="AH909" t="s">
        <v>147</v>
      </c>
      <c r="AI909" t="s">
        <v>148</v>
      </c>
      <c r="AJ909" t="s">
        <v>149</v>
      </c>
      <c r="AK909" t="s">
        <v>84</v>
      </c>
      <c r="AL909" t="s">
        <v>95</v>
      </c>
      <c r="AM909" t="s">
        <v>96</v>
      </c>
      <c r="AO909" t="s">
        <v>144</v>
      </c>
      <c r="AQ909" t="s">
        <v>148</v>
      </c>
      <c r="AS909" s="1">
        <v>46001</v>
      </c>
      <c r="AT909" s="2">
        <v>0.90555555555555556</v>
      </c>
      <c r="AU909" t="s">
        <v>3549</v>
      </c>
      <c r="AV909" t="s">
        <v>2521</v>
      </c>
      <c r="AZ909" t="s">
        <v>99</v>
      </c>
      <c r="BB909" t="s">
        <v>141</v>
      </c>
      <c r="BD909" t="s">
        <v>2522</v>
      </c>
      <c r="BE909" t="s">
        <v>136</v>
      </c>
      <c r="BF909" t="s">
        <v>138</v>
      </c>
      <c r="BG909" t="s">
        <v>77</v>
      </c>
      <c r="BI909" t="s">
        <v>103</v>
      </c>
      <c r="BJ909" t="s">
        <v>104</v>
      </c>
      <c r="BK909" t="s">
        <v>468</v>
      </c>
      <c r="BL909">
        <v>15</v>
      </c>
      <c r="BM909" t="s">
        <v>106</v>
      </c>
      <c r="BN909" t="s">
        <v>469</v>
      </c>
      <c r="BO909" t="s">
        <v>327</v>
      </c>
      <c r="BP909" t="s">
        <v>470</v>
      </c>
      <c r="BQ909" t="s">
        <v>158</v>
      </c>
      <c r="BR909" t="s">
        <v>329</v>
      </c>
      <c r="BS909" t="s">
        <v>158</v>
      </c>
      <c r="BT909" t="s">
        <v>158</v>
      </c>
      <c r="BU909" t="s">
        <v>329</v>
      </c>
      <c r="BV909">
        <v>999</v>
      </c>
      <c r="BY909">
        <f t="shared" si="70"/>
        <v>14985</v>
      </c>
      <c r="BZ909" t="str">
        <f t="shared" si="71"/>
        <v>West1</v>
      </c>
      <c r="CA909">
        <f t="shared" si="72"/>
        <v>1178.82</v>
      </c>
      <c r="CB909" t="str">
        <f t="shared" si="73"/>
        <v/>
      </c>
      <c r="CD909" t="s">
        <v>9003</v>
      </c>
      <c r="CE909" t="str">
        <f t="shared" si="74"/>
        <v>NA</v>
      </c>
      <c r="CF909" t="s">
        <v>158</v>
      </c>
      <c r="CG909" t="s">
        <v>615</v>
      </c>
    </row>
    <row r="910" spans="1:85">
      <c r="A910">
        <v>21721881</v>
      </c>
      <c r="B910" t="s">
        <v>134</v>
      </c>
      <c r="C910" t="s">
        <v>135</v>
      </c>
      <c r="D910">
        <v>9029031943</v>
      </c>
      <c r="E910" t="s">
        <v>77</v>
      </c>
      <c r="F910" t="s">
        <v>136</v>
      </c>
      <c r="G910" t="s">
        <v>137</v>
      </c>
      <c r="H910" t="s">
        <v>138</v>
      </c>
      <c r="I910" t="s">
        <v>138</v>
      </c>
      <c r="K910" t="s">
        <v>77</v>
      </c>
      <c r="N910" t="s">
        <v>139</v>
      </c>
      <c r="O910" t="s">
        <v>140</v>
      </c>
      <c r="Q910" t="s">
        <v>141</v>
      </c>
      <c r="S910" t="s">
        <v>83</v>
      </c>
      <c r="T910" t="s">
        <v>84</v>
      </c>
      <c r="U910" t="s">
        <v>85</v>
      </c>
      <c r="W910" t="s">
        <v>86</v>
      </c>
      <c r="Y910" t="s">
        <v>84</v>
      </c>
      <c r="AA910" t="s">
        <v>142</v>
      </c>
      <c r="AB910" t="s">
        <v>143</v>
      </c>
      <c r="AD910" t="s">
        <v>144</v>
      </c>
      <c r="AE910" t="s">
        <v>145</v>
      </c>
      <c r="AF910" t="s">
        <v>146</v>
      </c>
      <c r="AG910" t="s">
        <v>146</v>
      </c>
      <c r="AH910" t="s">
        <v>147</v>
      </c>
      <c r="AI910" t="s">
        <v>148</v>
      </c>
      <c r="AJ910" t="s">
        <v>149</v>
      </c>
      <c r="AK910" t="s">
        <v>84</v>
      </c>
      <c r="AL910" t="s">
        <v>95</v>
      </c>
      <c r="AM910" t="s">
        <v>96</v>
      </c>
      <c r="AO910" t="s">
        <v>144</v>
      </c>
      <c r="AQ910" t="s">
        <v>148</v>
      </c>
      <c r="AS910" s="1">
        <v>46001</v>
      </c>
      <c r="AT910" s="2">
        <v>0.90555555555555556</v>
      </c>
      <c r="AU910" t="s">
        <v>3550</v>
      </c>
      <c r="AV910" t="s">
        <v>163</v>
      </c>
      <c r="AZ910" t="s">
        <v>99</v>
      </c>
      <c r="BB910" t="s">
        <v>141</v>
      </c>
      <c r="BD910" t="s">
        <v>164</v>
      </c>
      <c r="BE910" t="s">
        <v>136</v>
      </c>
      <c r="BF910" t="s">
        <v>138</v>
      </c>
      <c r="BG910" t="s">
        <v>77</v>
      </c>
      <c r="BI910" t="s">
        <v>103</v>
      </c>
      <c r="BJ910" t="s">
        <v>153</v>
      </c>
      <c r="BK910" t="s">
        <v>380</v>
      </c>
      <c r="BL910">
        <v>2</v>
      </c>
      <c r="BM910" t="s">
        <v>106</v>
      </c>
      <c r="BN910" t="s">
        <v>107</v>
      </c>
      <c r="BO910" t="s">
        <v>131</v>
      </c>
      <c r="BP910" t="s">
        <v>381</v>
      </c>
      <c r="BQ910" t="s">
        <v>109</v>
      </c>
      <c r="BR910" t="s">
        <v>131</v>
      </c>
      <c r="BS910" t="s">
        <v>111</v>
      </c>
      <c r="BT910" t="s">
        <v>382</v>
      </c>
      <c r="BU910" t="s">
        <v>9002</v>
      </c>
      <c r="BV910">
        <v>50990</v>
      </c>
      <c r="BX910" t="s">
        <v>131</v>
      </c>
      <c r="BY910">
        <f t="shared" si="70"/>
        <v>101980</v>
      </c>
      <c r="BZ910" t="str">
        <f t="shared" si="71"/>
        <v>West1</v>
      </c>
      <c r="CA910">
        <f t="shared" si="72"/>
        <v>60168.2</v>
      </c>
      <c r="CB910" t="str">
        <f t="shared" si="73"/>
        <v/>
      </c>
      <c r="CD910" t="s">
        <v>9003</v>
      </c>
      <c r="CE910" t="str">
        <f t="shared" si="74"/>
        <v>Mainstream</v>
      </c>
      <c r="CF910" t="s">
        <v>111</v>
      </c>
      <c r="CG910" t="s">
        <v>615</v>
      </c>
    </row>
    <row r="911" spans="1:85">
      <c r="A911">
        <v>21721888</v>
      </c>
      <c r="B911" t="s">
        <v>134</v>
      </c>
      <c r="C911" t="s">
        <v>135</v>
      </c>
      <c r="D911">
        <v>9029031943</v>
      </c>
      <c r="E911" t="s">
        <v>77</v>
      </c>
      <c r="F911" t="s">
        <v>136</v>
      </c>
      <c r="G911" t="s">
        <v>137</v>
      </c>
      <c r="H911" t="s">
        <v>138</v>
      </c>
      <c r="I911" t="s">
        <v>138</v>
      </c>
      <c r="K911" t="s">
        <v>77</v>
      </c>
      <c r="N911" t="s">
        <v>139</v>
      </c>
      <c r="O911" t="s">
        <v>140</v>
      </c>
      <c r="Q911" t="s">
        <v>141</v>
      </c>
      <c r="S911" t="s">
        <v>83</v>
      </c>
      <c r="T911" t="s">
        <v>84</v>
      </c>
      <c r="U911" t="s">
        <v>85</v>
      </c>
      <c r="W911" t="s">
        <v>86</v>
      </c>
      <c r="Y911" t="s">
        <v>84</v>
      </c>
      <c r="AA911" t="s">
        <v>142</v>
      </c>
      <c r="AB911" t="s">
        <v>143</v>
      </c>
      <c r="AD911" t="s">
        <v>144</v>
      </c>
      <c r="AE911" t="s">
        <v>145</v>
      </c>
      <c r="AF911" t="s">
        <v>146</v>
      </c>
      <c r="AG911" t="s">
        <v>146</v>
      </c>
      <c r="AH911" t="s">
        <v>147</v>
      </c>
      <c r="AI911" t="s">
        <v>148</v>
      </c>
      <c r="AJ911" t="s">
        <v>149</v>
      </c>
      <c r="AK911" t="s">
        <v>84</v>
      </c>
      <c r="AL911" t="s">
        <v>95</v>
      </c>
      <c r="AM911" t="s">
        <v>96</v>
      </c>
      <c r="AO911" t="s">
        <v>144</v>
      </c>
      <c r="AQ911" t="s">
        <v>148</v>
      </c>
      <c r="AS911" s="1">
        <v>46001</v>
      </c>
      <c r="AT911" s="2">
        <v>0.90625</v>
      </c>
      <c r="AU911" t="s">
        <v>3551</v>
      </c>
      <c r="AV911" t="s">
        <v>3552</v>
      </c>
      <c r="AZ911" t="s">
        <v>99</v>
      </c>
      <c r="BA911" t="s">
        <v>3553</v>
      </c>
      <c r="BB911" t="s">
        <v>141</v>
      </c>
      <c r="BD911" t="s">
        <v>3554</v>
      </c>
      <c r="BE911" t="s">
        <v>136</v>
      </c>
      <c r="BF911" t="s">
        <v>138</v>
      </c>
      <c r="BG911" t="s">
        <v>77</v>
      </c>
      <c r="BI911" t="s">
        <v>103</v>
      </c>
      <c r="BJ911" t="s">
        <v>153</v>
      </c>
      <c r="BK911" t="s">
        <v>813</v>
      </c>
      <c r="BL911">
        <v>1</v>
      </c>
      <c r="BM911" t="s">
        <v>106</v>
      </c>
      <c r="BN911" t="s">
        <v>119</v>
      </c>
      <c r="BO911" t="s">
        <v>120</v>
      </c>
      <c r="BP911" t="s">
        <v>814</v>
      </c>
      <c r="BQ911" t="s">
        <v>109</v>
      </c>
      <c r="BR911" t="s">
        <v>122</v>
      </c>
      <c r="BS911" t="s">
        <v>111</v>
      </c>
      <c r="BT911" t="s">
        <v>815</v>
      </c>
      <c r="BU911" t="s">
        <v>9002</v>
      </c>
      <c r="BV911">
        <v>53000</v>
      </c>
      <c r="BX911" t="s">
        <v>9001</v>
      </c>
      <c r="BY911">
        <f t="shared" si="70"/>
        <v>53000</v>
      </c>
      <c r="BZ911" t="str">
        <f t="shared" si="71"/>
        <v>West1</v>
      </c>
      <c r="CA911">
        <f t="shared" si="72"/>
        <v>62540</v>
      </c>
      <c r="CB911" t="str">
        <f t="shared" si="73"/>
        <v/>
      </c>
      <c r="CD911" t="s">
        <v>9003</v>
      </c>
      <c r="CE911" t="str">
        <f t="shared" si="74"/>
        <v>Mainstream</v>
      </c>
      <c r="CF911" t="s">
        <v>111</v>
      </c>
      <c r="CG911" t="s">
        <v>158</v>
      </c>
    </row>
    <row r="912" spans="1:85">
      <c r="A912">
        <v>21721898</v>
      </c>
      <c r="B912" t="s">
        <v>134</v>
      </c>
      <c r="C912" t="s">
        <v>135</v>
      </c>
      <c r="D912">
        <v>9029031943</v>
      </c>
      <c r="E912" t="s">
        <v>77</v>
      </c>
      <c r="F912" t="s">
        <v>136</v>
      </c>
      <c r="G912" t="s">
        <v>137</v>
      </c>
      <c r="H912" t="s">
        <v>138</v>
      </c>
      <c r="I912" t="s">
        <v>138</v>
      </c>
      <c r="K912" t="s">
        <v>77</v>
      </c>
      <c r="N912" t="s">
        <v>139</v>
      </c>
      <c r="O912" t="s">
        <v>140</v>
      </c>
      <c r="Q912" t="s">
        <v>141</v>
      </c>
      <c r="S912" t="s">
        <v>83</v>
      </c>
      <c r="T912" t="s">
        <v>84</v>
      </c>
      <c r="U912" t="s">
        <v>85</v>
      </c>
      <c r="W912" t="s">
        <v>86</v>
      </c>
      <c r="Y912" t="s">
        <v>84</v>
      </c>
      <c r="AA912" t="s">
        <v>142</v>
      </c>
      <c r="AB912" t="s">
        <v>143</v>
      </c>
      <c r="AD912" t="s">
        <v>144</v>
      </c>
      <c r="AE912" t="s">
        <v>145</v>
      </c>
      <c r="AF912" t="s">
        <v>146</v>
      </c>
      <c r="AG912" t="s">
        <v>146</v>
      </c>
      <c r="AH912" t="s">
        <v>147</v>
      </c>
      <c r="AI912" t="s">
        <v>148</v>
      </c>
      <c r="AJ912" t="s">
        <v>149</v>
      </c>
      <c r="AK912" t="s">
        <v>84</v>
      </c>
      <c r="AL912" t="s">
        <v>95</v>
      </c>
      <c r="AM912" t="s">
        <v>96</v>
      </c>
      <c r="AO912" t="s">
        <v>144</v>
      </c>
      <c r="AQ912" t="s">
        <v>148</v>
      </c>
      <c r="AS912" s="1">
        <v>46001</v>
      </c>
      <c r="AT912" s="2">
        <v>0.90694444444444444</v>
      </c>
      <c r="AU912" t="s">
        <v>3555</v>
      </c>
      <c r="AV912" t="s">
        <v>3556</v>
      </c>
      <c r="AZ912" t="s">
        <v>99</v>
      </c>
      <c r="BB912" t="s">
        <v>141</v>
      </c>
      <c r="BD912" t="s">
        <v>3557</v>
      </c>
      <c r="BE912" t="s">
        <v>136</v>
      </c>
      <c r="BF912" t="s">
        <v>138</v>
      </c>
      <c r="BG912" t="s">
        <v>77</v>
      </c>
      <c r="BI912" t="s">
        <v>103</v>
      </c>
      <c r="BJ912" t="s">
        <v>153</v>
      </c>
      <c r="BK912" t="s">
        <v>813</v>
      </c>
      <c r="BL912">
        <v>1</v>
      </c>
      <c r="BM912" t="s">
        <v>106</v>
      </c>
      <c r="BN912" t="s">
        <v>119</v>
      </c>
      <c r="BO912" t="s">
        <v>120</v>
      </c>
      <c r="BP912" t="s">
        <v>814</v>
      </c>
      <c r="BQ912" t="s">
        <v>109</v>
      </c>
      <c r="BR912" t="s">
        <v>122</v>
      </c>
      <c r="BS912" t="s">
        <v>111</v>
      </c>
      <c r="BT912" t="s">
        <v>815</v>
      </c>
      <c r="BU912" t="s">
        <v>9002</v>
      </c>
      <c r="BV912">
        <v>53000</v>
      </c>
      <c r="BX912" t="s">
        <v>9001</v>
      </c>
      <c r="BY912">
        <f t="shared" si="70"/>
        <v>53000</v>
      </c>
      <c r="BZ912" t="str">
        <f t="shared" si="71"/>
        <v>West1</v>
      </c>
      <c r="CA912">
        <f t="shared" si="72"/>
        <v>62540</v>
      </c>
      <c r="CB912" t="str">
        <f t="shared" si="73"/>
        <v/>
      </c>
      <c r="CD912" t="s">
        <v>9003</v>
      </c>
      <c r="CE912" t="str">
        <f t="shared" si="74"/>
        <v>Mainstream</v>
      </c>
      <c r="CF912" t="s">
        <v>111</v>
      </c>
      <c r="CG912" t="s">
        <v>158</v>
      </c>
    </row>
    <row r="913" spans="1:85">
      <c r="A913">
        <v>21721906</v>
      </c>
      <c r="B913" t="s">
        <v>134</v>
      </c>
      <c r="C913" t="s">
        <v>135</v>
      </c>
      <c r="D913">
        <v>9029031943</v>
      </c>
      <c r="E913" t="s">
        <v>77</v>
      </c>
      <c r="F913" t="s">
        <v>136</v>
      </c>
      <c r="G913" t="s">
        <v>137</v>
      </c>
      <c r="H913" t="s">
        <v>138</v>
      </c>
      <c r="I913" t="s">
        <v>138</v>
      </c>
      <c r="K913" t="s">
        <v>77</v>
      </c>
      <c r="N913" t="s">
        <v>139</v>
      </c>
      <c r="O913" t="s">
        <v>140</v>
      </c>
      <c r="Q913" t="s">
        <v>141</v>
      </c>
      <c r="S913" t="s">
        <v>83</v>
      </c>
      <c r="T913" t="s">
        <v>84</v>
      </c>
      <c r="U913" t="s">
        <v>85</v>
      </c>
      <c r="W913" t="s">
        <v>86</v>
      </c>
      <c r="Y913" t="s">
        <v>84</v>
      </c>
      <c r="AA913" t="s">
        <v>142</v>
      </c>
      <c r="AB913" t="s">
        <v>143</v>
      </c>
      <c r="AD913" t="s">
        <v>144</v>
      </c>
      <c r="AE913" t="s">
        <v>145</v>
      </c>
      <c r="AF913" t="s">
        <v>146</v>
      </c>
      <c r="AG913" t="s">
        <v>146</v>
      </c>
      <c r="AH913" t="s">
        <v>147</v>
      </c>
      <c r="AI913" t="s">
        <v>148</v>
      </c>
      <c r="AJ913" t="s">
        <v>149</v>
      </c>
      <c r="AK913" t="s">
        <v>84</v>
      </c>
      <c r="AL913" t="s">
        <v>95</v>
      </c>
      <c r="AM913" t="s">
        <v>96</v>
      </c>
      <c r="AO913" t="s">
        <v>144</v>
      </c>
      <c r="AQ913" t="s">
        <v>148</v>
      </c>
      <c r="AS913" s="1">
        <v>46001</v>
      </c>
      <c r="AT913" s="2">
        <v>0.90763888888888888</v>
      </c>
      <c r="AU913" t="s">
        <v>3558</v>
      </c>
      <c r="AV913" t="s">
        <v>707</v>
      </c>
      <c r="AZ913" t="s">
        <v>99</v>
      </c>
      <c r="BB913" t="s">
        <v>141</v>
      </c>
      <c r="BD913" t="s">
        <v>708</v>
      </c>
      <c r="BE913" t="s">
        <v>136</v>
      </c>
      <c r="BF913" t="s">
        <v>138</v>
      </c>
      <c r="BG913" t="s">
        <v>77</v>
      </c>
      <c r="BI913" t="s">
        <v>103</v>
      </c>
      <c r="BJ913" t="s">
        <v>153</v>
      </c>
      <c r="BK913" t="s">
        <v>344</v>
      </c>
      <c r="BL913">
        <v>1</v>
      </c>
      <c r="BM913" t="s">
        <v>106</v>
      </c>
      <c r="BN913" t="s">
        <v>345</v>
      </c>
      <c r="BO913" t="s">
        <v>346</v>
      </c>
      <c r="BP913" t="s">
        <v>347</v>
      </c>
      <c r="BQ913" t="s">
        <v>109</v>
      </c>
      <c r="BR913" t="s">
        <v>122</v>
      </c>
      <c r="BS913" t="s">
        <v>160</v>
      </c>
      <c r="BT913" t="s">
        <v>348</v>
      </c>
      <c r="BU913" t="s">
        <v>9002</v>
      </c>
      <c r="BV913">
        <v>30500</v>
      </c>
      <c r="BX913" t="s">
        <v>9001</v>
      </c>
      <c r="BY913">
        <f t="shared" si="70"/>
        <v>30500</v>
      </c>
      <c r="BZ913" t="str">
        <f t="shared" si="71"/>
        <v>West1</v>
      </c>
      <c r="CA913">
        <f t="shared" si="72"/>
        <v>35990</v>
      </c>
      <c r="CB913" t="str">
        <f t="shared" si="73"/>
        <v/>
      </c>
      <c r="CD913" t="s">
        <v>9003</v>
      </c>
      <c r="CE913" t="str">
        <f t="shared" si="74"/>
        <v>Entry</v>
      </c>
      <c r="CF913" t="s">
        <v>160</v>
      </c>
      <c r="CG913" t="s">
        <v>615</v>
      </c>
    </row>
    <row r="914" spans="1:85">
      <c r="A914">
        <v>21721910</v>
      </c>
      <c r="B914" t="s">
        <v>134</v>
      </c>
      <c r="C914" t="s">
        <v>135</v>
      </c>
      <c r="D914">
        <v>9029031943</v>
      </c>
      <c r="E914" t="s">
        <v>77</v>
      </c>
      <c r="F914" t="s">
        <v>136</v>
      </c>
      <c r="G914" t="s">
        <v>137</v>
      </c>
      <c r="H914" t="s">
        <v>138</v>
      </c>
      <c r="I914" t="s">
        <v>138</v>
      </c>
      <c r="K914" t="s">
        <v>77</v>
      </c>
      <c r="N914" t="s">
        <v>139</v>
      </c>
      <c r="O914" t="s">
        <v>140</v>
      </c>
      <c r="Q914" t="s">
        <v>141</v>
      </c>
      <c r="S914" t="s">
        <v>83</v>
      </c>
      <c r="T914" t="s">
        <v>84</v>
      </c>
      <c r="U914" t="s">
        <v>85</v>
      </c>
      <c r="W914" t="s">
        <v>86</v>
      </c>
      <c r="Y914" t="s">
        <v>84</v>
      </c>
      <c r="AA914" t="s">
        <v>142</v>
      </c>
      <c r="AB914" t="s">
        <v>143</v>
      </c>
      <c r="AD914" t="s">
        <v>144</v>
      </c>
      <c r="AE914" t="s">
        <v>145</v>
      </c>
      <c r="AF914" t="s">
        <v>146</v>
      </c>
      <c r="AG914" t="s">
        <v>146</v>
      </c>
      <c r="AH914" t="s">
        <v>147</v>
      </c>
      <c r="AI914" t="s">
        <v>148</v>
      </c>
      <c r="AJ914" t="s">
        <v>149</v>
      </c>
      <c r="AK914" t="s">
        <v>84</v>
      </c>
      <c r="AL914" t="s">
        <v>95</v>
      </c>
      <c r="AM914" t="s">
        <v>96</v>
      </c>
      <c r="AO914" t="s">
        <v>144</v>
      </c>
      <c r="AQ914" t="s">
        <v>148</v>
      </c>
      <c r="AS914" s="1">
        <v>46001</v>
      </c>
      <c r="AT914" s="2">
        <v>0.90833333333333333</v>
      </c>
      <c r="AU914" t="s">
        <v>3559</v>
      </c>
      <c r="AV914" t="s">
        <v>2945</v>
      </c>
      <c r="AZ914" t="s">
        <v>99</v>
      </c>
      <c r="BB914" t="s">
        <v>141</v>
      </c>
      <c r="BD914" t="s">
        <v>2946</v>
      </c>
      <c r="BE914" t="s">
        <v>136</v>
      </c>
      <c r="BF914" t="s">
        <v>138</v>
      </c>
      <c r="BG914" t="s">
        <v>77</v>
      </c>
      <c r="BI914" t="s">
        <v>103</v>
      </c>
      <c r="BJ914" t="s">
        <v>153</v>
      </c>
      <c r="BK914" t="s">
        <v>237</v>
      </c>
      <c r="BL914">
        <v>2</v>
      </c>
      <c r="BM914" t="s">
        <v>106</v>
      </c>
      <c r="BN914" t="s">
        <v>238</v>
      </c>
      <c r="BO914" t="s">
        <v>120</v>
      </c>
      <c r="BP914" t="s">
        <v>239</v>
      </c>
      <c r="BQ914" t="s">
        <v>109</v>
      </c>
      <c r="BR914" t="s">
        <v>122</v>
      </c>
      <c r="BS914" t="s">
        <v>111</v>
      </c>
      <c r="BT914" t="s">
        <v>240</v>
      </c>
      <c r="BU914" t="s">
        <v>9002</v>
      </c>
      <c r="BV914">
        <v>41000</v>
      </c>
      <c r="BX914" t="s">
        <v>9001</v>
      </c>
      <c r="BY914">
        <f t="shared" si="70"/>
        <v>82000</v>
      </c>
      <c r="BZ914" t="str">
        <f t="shared" si="71"/>
        <v>West1</v>
      </c>
      <c r="CA914">
        <f t="shared" si="72"/>
        <v>48380</v>
      </c>
      <c r="CB914" t="str">
        <f t="shared" si="73"/>
        <v/>
      </c>
      <c r="CD914" t="s">
        <v>9003</v>
      </c>
      <c r="CE914" t="str">
        <f t="shared" si="74"/>
        <v>Mainstream</v>
      </c>
      <c r="CF914" t="s">
        <v>111</v>
      </c>
      <c r="CG914" t="s">
        <v>9011</v>
      </c>
    </row>
    <row r="915" spans="1:85">
      <c r="A915">
        <v>21721912</v>
      </c>
      <c r="B915" t="s">
        <v>134</v>
      </c>
      <c r="C915" t="s">
        <v>135</v>
      </c>
      <c r="D915">
        <v>9029031943</v>
      </c>
      <c r="E915" t="s">
        <v>77</v>
      </c>
      <c r="F915" t="s">
        <v>136</v>
      </c>
      <c r="G915" t="s">
        <v>137</v>
      </c>
      <c r="H915" t="s">
        <v>138</v>
      </c>
      <c r="I915" t="s">
        <v>138</v>
      </c>
      <c r="K915" t="s">
        <v>77</v>
      </c>
      <c r="N915" t="s">
        <v>139</v>
      </c>
      <c r="O915" t="s">
        <v>140</v>
      </c>
      <c r="Q915" t="s">
        <v>141</v>
      </c>
      <c r="S915" t="s">
        <v>83</v>
      </c>
      <c r="T915" t="s">
        <v>84</v>
      </c>
      <c r="U915" t="s">
        <v>85</v>
      </c>
      <c r="W915" t="s">
        <v>86</v>
      </c>
      <c r="Y915" t="s">
        <v>84</v>
      </c>
      <c r="AA915" t="s">
        <v>142</v>
      </c>
      <c r="AB915" t="s">
        <v>143</v>
      </c>
      <c r="AD915" t="s">
        <v>144</v>
      </c>
      <c r="AE915" t="s">
        <v>145</v>
      </c>
      <c r="AF915" t="s">
        <v>146</v>
      </c>
      <c r="AG915" t="s">
        <v>146</v>
      </c>
      <c r="AH915" t="s">
        <v>147</v>
      </c>
      <c r="AI915" t="s">
        <v>148</v>
      </c>
      <c r="AJ915" t="s">
        <v>149</v>
      </c>
      <c r="AK915" t="s">
        <v>84</v>
      </c>
      <c r="AL915" t="s">
        <v>95</v>
      </c>
      <c r="AM915" t="s">
        <v>96</v>
      </c>
      <c r="AO915" t="s">
        <v>144</v>
      </c>
      <c r="AQ915" t="s">
        <v>148</v>
      </c>
      <c r="AS915" s="1">
        <v>46001</v>
      </c>
      <c r="AT915" s="2">
        <v>0.90833333333333333</v>
      </c>
      <c r="AU915" t="s">
        <v>3560</v>
      </c>
      <c r="AV915" t="s">
        <v>3561</v>
      </c>
      <c r="AZ915" t="s">
        <v>99</v>
      </c>
      <c r="BB915" t="s">
        <v>141</v>
      </c>
      <c r="BD915" t="s">
        <v>3562</v>
      </c>
      <c r="BE915" t="s">
        <v>136</v>
      </c>
      <c r="BF915" t="s">
        <v>138</v>
      </c>
      <c r="BG915" t="s">
        <v>77</v>
      </c>
      <c r="BI915" t="s">
        <v>103</v>
      </c>
      <c r="BJ915" t="s">
        <v>153</v>
      </c>
      <c r="BK915" t="s">
        <v>237</v>
      </c>
      <c r="BL915">
        <v>2</v>
      </c>
      <c r="BM915" t="s">
        <v>106</v>
      </c>
      <c r="BN915" t="s">
        <v>238</v>
      </c>
      <c r="BO915" t="s">
        <v>120</v>
      </c>
      <c r="BP915" t="s">
        <v>239</v>
      </c>
      <c r="BQ915" t="s">
        <v>109</v>
      </c>
      <c r="BR915" t="s">
        <v>122</v>
      </c>
      <c r="BS915" t="s">
        <v>111</v>
      </c>
      <c r="BT915" t="s">
        <v>240</v>
      </c>
      <c r="BU915" t="s">
        <v>9002</v>
      </c>
      <c r="BV915">
        <v>41000</v>
      </c>
      <c r="BX915" t="s">
        <v>9001</v>
      </c>
      <c r="BY915">
        <f t="shared" si="70"/>
        <v>82000</v>
      </c>
      <c r="BZ915" t="str">
        <f t="shared" si="71"/>
        <v>West1</v>
      </c>
      <c r="CA915">
        <f t="shared" si="72"/>
        <v>48380</v>
      </c>
      <c r="CB915" t="str">
        <f t="shared" si="73"/>
        <v/>
      </c>
      <c r="CD915" t="s">
        <v>9003</v>
      </c>
      <c r="CE915" t="str">
        <f t="shared" si="74"/>
        <v>Mainstream</v>
      </c>
      <c r="CF915" t="s">
        <v>111</v>
      </c>
      <c r="CG915" t="s">
        <v>9011</v>
      </c>
    </row>
    <row r="916" spans="1:85">
      <c r="A916">
        <v>21721921</v>
      </c>
      <c r="B916" t="s">
        <v>610</v>
      </c>
      <c r="C916" t="s">
        <v>611</v>
      </c>
      <c r="D916">
        <v>9952328485</v>
      </c>
      <c r="E916" t="s">
        <v>77</v>
      </c>
      <c r="F916" t="s">
        <v>612</v>
      </c>
      <c r="G916" t="s">
        <v>613</v>
      </c>
      <c r="H916" t="s">
        <v>612</v>
      </c>
      <c r="I916" t="s">
        <v>614</v>
      </c>
      <c r="J916" t="s">
        <v>615</v>
      </c>
      <c r="K916" t="s">
        <v>77</v>
      </c>
      <c r="N916" t="s">
        <v>616</v>
      </c>
      <c r="O916" t="s">
        <v>617</v>
      </c>
      <c r="Q916" t="s">
        <v>308</v>
      </c>
      <c r="S916" t="s">
        <v>83</v>
      </c>
      <c r="T916" t="s">
        <v>84</v>
      </c>
      <c r="U916" t="s">
        <v>85</v>
      </c>
      <c r="W916" t="s">
        <v>86</v>
      </c>
      <c r="Y916" t="s">
        <v>84</v>
      </c>
      <c r="AA916" t="s">
        <v>618</v>
      </c>
      <c r="AB916" t="s">
        <v>310</v>
      </c>
      <c r="AD916" t="s">
        <v>311</v>
      </c>
      <c r="AE916" t="s">
        <v>145</v>
      </c>
      <c r="AF916" t="s">
        <v>312</v>
      </c>
      <c r="AG916" t="s">
        <v>312</v>
      </c>
      <c r="AH916" t="s">
        <v>619</v>
      </c>
      <c r="AI916" t="s">
        <v>314</v>
      </c>
      <c r="AJ916" t="s">
        <v>149</v>
      </c>
      <c r="AK916" t="s">
        <v>84</v>
      </c>
      <c r="AL916" t="s">
        <v>95</v>
      </c>
      <c r="AM916" t="s">
        <v>96</v>
      </c>
      <c r="AO916" t="s">
        <v>311</v>
      </c>
      <c r="AQ916" t="s">
        <v>314</v>
      </c>
      <c r="AS916" s="1">
        <v>46001</v>
      </c>
      <c r="AT916" s="2">
        <v>0.90833333333333333</v>
      </c>
      <c r="AU916" t="s">
        <v>3563</v>
      </c>
      <c r="AV916" t="s">
        <v>3564</v>
      </c>
      <c r="AZ916" t="s">
        <v>99</v>
      </c>
      <c r="BB916" t="s">
        <v>308</v>
      </c>
      <c r="BD916" t="s">
        <v>3565</v>
      </c>
      <c r="BE916" t="s">
        <v>3566</v>
      </c>
      <c r="BF916" t="s">
        <v>614</v>
      </c>
      <c r="BG916" t="s">
        <v>263</v>
      </c>
      <c r="BI916" t="s">
        <v>103</v>
      </c>
      <c r="BJ916" t="s">
        <v>153</v>
      </c>
      <c r="BK916" t="s">
        <v>105</v>
      </c>
      <c r="BL916">
        <v>1</v>
      </c>
      <c r="BM916" t="s">
        <v>106</v>
      </c>
      <c r="BN916" t="s">
        <v>107</v>
      </c>
      <c r="BO916" t="s">
        <v>107</v>
      </c>
      <c r="BP916" t="s">
        <v>108</v>
      </c>
      <c r="BQ916" t="s">
        <v>109</v>
      </c>
      <c r="BR916" t="s">
        <v>110</v>
      </c>
      <c r="BS916" t="s">
        <v>111</v>
      </c>
      <c r="BT916" t="s">
        <v>112</v>
      </c>
      <c r="BU916" t="s">
        <v>9002</v>
      </c>
      <c r="BV916">
        <v>25747</v>
      </c>
      <c r="BX916" t="s">
        <v>110</v>
      </c>
      <c r="BY916">
        <f t="shared" si="70"/>
        <v>25747</v>
      </c>
      <c r="BZ916" t="str">
        <f t="shared" si="71"/>
        <v>South2</v>
      </c>
      <c r="CA916">
        <f t="shared" si="72"/>
        <v>30381.46</v>
      </c>
      <c r="CB916" t="str">
        <f t="shared" si="73"/>
        <v/>
      </c>
      <c r="CD916" t="s">
        <v>308</v>
      </c>
      <c r="CE916" t="str">
        <f t="shared" si="74"/>
        <v>Entry</v>
      </c>
      <c r="CF916" t="s">
        <v>111</v>
      </c>
      <c r="CG916" t="s">
        <v>9011</v>
      </c>
    </row>
    <row r="917" spans="1:85">
      <c r="A917">
        <v>21721919</v>
      </c>
      <c r="B917" t="s">
        <v>134</v>
      </c>
      <c r="C917" t="s">
        <v>135</v>
      </c>
      <c r="D917">
        <v>9029031943</v>
      </c>
      <c r="E917" t="s">
        <v>77</v>
      </c>
      <c r="F917" t="s">
        <v>136</v>
      </c>
      <c r="G917" t="s">
        <v>137</v>
      </c>
      <c r="H917" t="s">
        <v>138</v>
      </c>
      <c r="I917" t="s">
        <v>138</v>
      </c>
      <c r="K917" t="s">
        <v>77</v>
      </c>
      <c r="N917" t="s">
        <v>139</v>
      </c>
      <c r="O917" t="s">
        <v>140</v>
      </c>
      <c r="Q917" t="s">
        <v>141</v>
      </c>
      <c r="S917" t="s">
        <v>83</v>
      </c>
      <c r="T917" t="s">
        <v>84</v>
      </c>
      <c r="U917" t="s">
        <v>85</v>
      </c>
      <c r="W917" t="s">
        <v>86</v>
      </c>
      <c r="Y917" t="s">
        <v>84</v>
      </c>
      <c r="AA917" t="s">
        <v>142</v>
      </c>
      <c r="AB917" t="s">
        <v>143</v>
      </c>
      <c r="AD917" t="s">
        <v>144</v>
      </c>
      <c r="AE917" t="s">
        <v>145</v>
      </c>
      <c r="AF917" t="s">
        <v>146</v>
      </c>
      <c r="AG917" t="s">
        <v>146</v>
      </c>
      <c r="AH917" t="s">
        <v>147</v>
      </c>
      <c r="AI917" t="s">
        <v>148</v>
      </c>
      <c r="AJ917" t="s">
        <v>149</v>
      </c>
      <c r="AK917" t="s">
        <v>84</v>
      </c>
      <c r="AL917" t="s">
        <v>95</v>
      </c>
      <c r="AM917" t="s">
        <v>96</v>
      </c>
      <c r="AO917" t="s">
        <v>144</v>
      </c>
      <c r="AQ917" t="s">
        <v>148</v>
      </c>
      <c r="AS917" s="1">
        <v>46001</v>
      </c>
      <c r="AT917" s="2">
        <v>0.90902777777777777</v>
      </c>
      <c r="AU917" t="s">
        <v>3567</v>
      </c>
      <c r="AV917" t="s">
        <v>3568</v>
      </c>
      <c r="AZ917" t="s">
        <v>99</v>
      </c>
      <c r="BB917" t="s">
        <v>141</v>
      </c>
      <c r="BD917" t="s">
        <v>3569</v>
      </c>
      <c r="BE917" t="s">
        <v>136</v>
      </c>
      <c r="BF917" t="s">
        <v>138</v>
      </c>
      <c r="BG917" t="s">
        <v>263</v>
      </c>
      <c r="BI917" t="s">
        <v>103</v>
      </c>
      <c r="BJ917" t="s">
        <v>153</v>
      </c>
      <c r="BK917" t="s">
        <v>3478</v>
      </c>
      <c r="BL917">
        <v>1</v>
      </c>
      <c r="BM917" t="s">
        <v>106</v>
      </c>
      <c r="BN917" t="s">
        <v>224</v>
      </c>
      <c r="BO917" t="s">
        <v>1943</v>
      </c>
      <c r="BP917" t="s">
        <v>3479</v>
      </c>
      <c r="BQ917" t="s">
        <v>109</v>
      </c>
      <c r="BR917" t="s">
        <v>227</v>
      </c>
      <c r="BS917" t="s">
        <v>123</v>
      </c>
      <c r="BT917" t="s">
        <v>3480</v>
      </c>
      <c r="BU917" t="s">
        <v>9002</v>
      </c>
      <c r="BV917">
        <v>67936</v>
      </c>
      <c r="BX917" t="s">
        <v>9001</v>
      </c>
      <c r="BY917">
        <f t="shared" si="70"/>
        <v>67936</v>
      </c>
      <c r="BZ917" t="str">
        <f t="shared" si="71"/>
        <v>West1</v>
      </c>
      <c r="CA917">
        <f t="shared" si="72"/>
        <v>80164.479999999996</v>
      </c>
      <c r="CB917" t="str">
        <f t="shared" si="73"/>
        <v>SP</v>
      </c>
      <c r="CC917" t="s">
        <v>227</v>
      </c>
      <c r="CD917" t="s">
        <v>9003</v>
      </c>
      <c r="CE917" t="str">
        <f t="shared" si="74"/>
        <v>Premium</v>
      </c>
      <c r="CF917" t="s">
        <v>123</v>
      </c>
      <c r="CG917" t="s">
        <v>615</v>
      </c>
    </row>
    <row r="918" spans="1:85">
      <c r="A918">
        <v>21721942</v>
      </c>
      <c r="B918" t="s">
        <v>610</v>
      </c>
      <c r="C918" t="s">
        <v>611</v>
      </c>
      <c r="D918">
        <v>9952328485</v>
      </c>
      <c r="E918" t="s">
        <v>77</v>
      </c>
      <c r="F918" t="s">
        <v>612</v>
      </c>
      <c r="G918" t="s">
        <v>613</v>
      </c>
      <c r="H918" t="s">
        <v>612</v>
      </c>
      <c r="I918" t="s">
        <v>614</v>
      </c>
      <c r="J918" t="s">
        <v>615</v>
      </c>
      <c r="K918" t="s">
        <v>77</v>
      </c>
      <c r="N918" t="s">
        <v>616</v>
      </c>
      <c r="O918" t="s">
        <v>617</v>
      </c>
      <c r="Q918" t="s">
        <v>308</v>
      </c>
      <c r="S918" t="s">
        <v>83</v>
      </c>
      <c r="T918" t="s">
        <v>84</v>
      </c>
      <c r="U918" t="s">
        <v>85</v>
      </c>
      <c r="W918" t="s">
        <v>86</v>
      </c>
      <c r="Y918" t="s">
        <v>84</v>
      </c>
      <c r="AA918" t="s">
        <v>618</v>
      </c>
      <c r="AB918" t="s">
        <v>310</v>
      </c>
      <c r="AD918" t="s">
        <v>311</v>
      </c>
      <c r="AE918" t="s">
        <v>145</v>
      </c>
      <c r="AF918" t="s">
        <v>312</v>
      </c>
      <c r="AG918" t="s">
        <v>312</v>
      </c>
      <c r="AH918" t="s">
        <v>619</v>
      </c>
      <c r="AI918" t="s">
        <v>314</v>
      </c>
      <c r="AJ918" t="s">
        <v>149</v>
      </c>
      <c r="AK918" t="s">
        <v>84</v>
      </c>
      <c r="AL918" t="s">
        <v>95</v>
      </c>
      <c r="AM918" t="s">
        <v>96</v>
      </c>
      <c r="AO918" t="s">
        <v>311</v>
      </c>
      <c r="AQ918" t="s">
        <v>314</v>
      </c>
      <c r="AS918" s="1">
        <v>46001</v>
      </c>
      <c r="AT918" s="2">
        <v>0.90902777777777777</v>
      </c>
      <c r="AU918" t="s">
        <v>3570</v>
      </c>
      <c r="AV918" t="s">
        <v>3571</v>
      </c>
      <c r="AZ918" t="s">
        <v>99</v>
      </c>
      <c r="BA918" t="s">
        <v>3572</v>
      </c>
      <c r="BB918" t="s">
        <v>308</v>
      </c>
      <c r="BD918" t="s">
        <v>3573</v>
      </c>
      <c r="BE918" t="s">
        <v>3574</v>
      </c>
      <c r="BF918" t="s">
        <v>614</v>
      </c>
      <c r="BI918" t="s">
        <v>103</v>
      </c>
      <c r="BJ918" t="s">
        <v>153</v>
      </c>
      <c r="BK918" t="s">
        <v>752</v>
      </c>
      <c r="BL918">
        <v>1</v>
      </c>
      <c r="BM918" t="s">
        <v>106</v>
      </c>
      <c r="BN918" t="s">
        <v>119</v>
      </c>
      <c r="BO918" t="s">
        <v>753</v>
      </c>
      <c r="BP918" t="s">
        <v>754</v>
      </c>
      <c r="BQ918" t="s">
        <v>109</v>
      </c>
      <c r="BR918" t="s">
        <v>122</v>
      </c>
      <c r="BS918" t="s">
        <v>160</v>
      </c>
      <c r="BT918" t="s">
        <v>755</v>
      </c>
      <c r="BU918" t="s">
        <v>9002</v>
      </c>
      <c r="BV918">
        <v>25900</v>
      </c>
      <c r="BX918" t="s">
        <v>9001</v>
      </c>
      <c r="BY918">
        <f t="shared" si="70"/>
        <v>25900</v>
      </c>
      <c r="BZ918" t="str">
        <f t="shared" si="71"/>
        <v>South2</v>
      </c>
      <c r="CA918">
        <f t="shared" si="72"/>
        <v>30562</v>
      </c>
      <c r="CB918" t="str">
        <f t="shared" si="73"/>
        <v/>
      </c>
      <c r="CD918" t="s">
        <v>308</v>
      </c>
      <c r="CE918" t="str">
        <f t="shared" si="74"/>
        <v>Entry</v>
      </c>
      <c r="CF918" t="s">
        <v>160</v>
      </c>
      <c r="CG918" t="s">
        <v>615</v>
      </c>
    </row>
    <row r="919" spans="1:85">
      <c r="A919">
        <v>21721933</v>
      </c>
      <c r="B919" t="s">
        <v>134</v>
      </c>
      <c r="C919" t="s">
        <v>135</v>
      </c>
      <c r="D919">
        <v>9029031943</v>
      </c>
      <c r="E919" t="s">
        <v>77</v>
      </c>
      <c r="F919" t="s">
        <v>136</v>
      </c>
      <c r="G919" t="s">
        <v>137</v>
      </c>
      <c r="H919" t="s">
        <v>138</v>
      </c>
      <c r="I919" t="s">
        <v>138</v>
      </c>
      <c r="K919" t="s">
        <v>77</v>
      </c>
      <c r="N919" t="s">
        <v>139</v>
      </c>
      <c r="O919" t="s">
        <v>140</v>
      </c>
      <c r="Q919" t="s">
        <v>141</v>
      </c>
      <c r="S919" t="s">
        <v>83</v>
      </c>
      <c r="T919" t="s">
        <v>84</v>
      </c>
      <c r="U919" t="s">
        <v>85</v>
      </c>
      <c r="W919" t="s">
        <v>86</v>
      </c>
      <c r="Y919" t="s">
        <v>84</v>
      </c>
      <c r="AA919" t="s">
        <v>142</v>
      </c>
      <c r="AB919" t="s">
        <v>143</v>
      </c>
      <c r="AD919" t="s">
        <v>144</v>
      </c>
      <c r="AE919" t="s">
        <v>145</v>
      </c>
      <c r="AF919" t="s">
        <v>146</v>
      </c>
      <c r="AG919" t="s">
        <v>146</v>
      </c>
      <c r="AH919" t="s">
        <v>147</v>
      </c>
      <c r="AI919" t="s">
        <v>148</v>
      </c>
      <c r="AJ919" t="s">
        <v>149</v>
      </c>
      <c r="AK919" t="s">
        <v>84</v>
      </c>
      <c r="AL919" t="s">
        <v>95</v>
      </c>
      <c r="AM919" t="s">
        <v>96</v>
      </c>
      <c r="AO919" t="s">
        <v>144</v>
      </c>
      <c r="AQ919" t="s">
        <v>148</v>
      </c>
      <c r="AS919" s="1">
        <v>46001</v>
      </c>
      <c r="AT919" s="2">
        <v>0.90972222222222221</v>
      </c>
      <c r="AU919" t="s">
        <v>3575</v>
      </c>
      <c r="AV919" t="s">
        <v>3576</v>
      </c>
      <c r="AZ919" t="s">
        <v>99</v>
      </c>
      <c r="BA919" t="s">
        <v>3577</v>
      </c>
      <c r="BB919" t="s">
        <v>141</v>
      </c>
      <c r="BD919" t="s">
        <v>3578</v>
      </c>
      <c r="BE919" t="s">
        <v>136</v>
      </c>
      <c r="BF919" t="s">
        <v>138</v>
      </c>
      <c r="BG919" t="s">
        <v>77</v>
      </c>
      <c r="BI919" t="s">
        <v>103</v>
      </c>
      <c r="BJ919" t="s">
        <v>153</v>
      </c>
      <c r="BK919" t="s">
        <v>360</v>
      </c>
      <c r="BL919">
        <v>1</v>
      </c>
      <c r="BM919" t="s">
        <v>106</v>
      </c>
      <c r="BN919" t="s">
        <v>119</v>
      </c>
      <c r="BO919" t="s">
        <v>238</v>
      </c>
      <c r="BP919" t="s">
        <v>361</v>
      </c>
      <c r="BQ919" t="s">
        <v>109</v>
      </c>
      <c r="BR919" t="s">
        <v>122</v>
      </c>
      <c r="BS919" t="s">
        <v>123</v>
      </c>
      <c r="BT919" t="s">
        <v>362</v>
      </c>
      <c r="BU919" t="s">
        <v>9002</v>
      </c>
      <c r="BV919">
        <v>65000</v>
      </c>
      <c r="BX919" t="s">
        <v>9001</v>
      </c>
      <c r="BY919">
        <f t="shared" si="70"/>
        <v>65000</v>
      </c>
      <c r="BZ919" t="str">
        <f t="shared" si="71"/>
        <v>West1</v>
      </c>
      <c r="CA919">
        <f t="shared" si="72"/>
        <v>76700</v>
      </c>
      <c r="CB919" t="str">
        <f t="shared" si="73"/>
        <v>SP</v>
      </c>
      <c r="CC919" t="s">
        <v>9005</v>
      </c>
      <c r="CD919" t="s">
        <v>9003</v>
      </c>
      <c r="CE919" t="str">
        <f t="shared" si="74"/>
        <v>Premium</v>
      </c>
      <c r="CF919" t="s">
        <v>123</v>
      </c>
      <c r="CG919" t="s">
        <v>615</v>
      </c>
    </row>
    <row r="920" spans="1:85">
      <c r="A920">
        <v>21721954</v>
      </c>
      <c r="B920" t="s">
        <v>134</v>
      </c>
      <c r="C920" t="s">
        <v>135</v>
      </c>
      <c r="D920">
        <v>9029031943</v>
      </c>
      <c r="E920" t="s">
        <v>77</v>
      </c>
      <c r="F920" t="s">
        <v>136</v>
      </c>
      <c r="G920" t="s">
        <v>137</v>
      </c>
      <c r="H920" t="s">
        <v>138</v>
      </c>
      <c r="I920" t="s">
        <v>138</v>
      </c>
      <c r="K920" t="s">
        <v>77</v>
      </c>
      <c r="N920" t="s">
        <v>139</v>
      </c>
      <c r="O920" t="s">
        <v>140</v>
      </c>
      <c r="Q920" t="s">
        <v>141</v>
      </c>
      <c r="S920" t="s">
        <v>83</v>
      </c>
      <c r="T920" t="s">
        <v>84</v>
      </c>
      <c r="U920" t="s">
        <v>85</v>
      </c>
      <c r="W920" t="s">
        <v>86</v>
      </c>
      <c r="Y920" t="s">
        <v>84</v>
      </c>
      <c r="AA920" t="s">
        <v>142</v>
      </c>
      <c r="AB920" t="s">
        <v>143</v>
      </c>
      <c r="AD920" t="s">
        <v>144</v>
      </c>
      <c r="AE920" t="s">
        <v>145</v>
      </c>
      <c r="AF920" t="s">
        <v>146</v>
      </c>
      <c r="AG920" t="s">
        <v>146</v>
      </c>
      <c r="AH920" t="s">
        <v>147</v>
      </c>
      <c r="AI920" t="s">
        <v>148</v>
      </c>
      <c r="AJ920" t="s">
        <v>149</v>
      </c>
      <c r="AK920" t="s">
        <v>84</v>
      </c>
      <c r="AL920" t="s">
        <v>95</v>
      </c>
      <c r="AM920" t="s">
        <v>96</v>
      </c>
      <c r="AO920" t="s">
        <v>144</v>
      </c>
      <c r="AQ920" t="s">
        <v>148</v>
      </c>
      <c r="AS920" s="1">
        <v>46001</v>
      </c>
      <c r="AT920" s="2">
        <v>0.91041666666666665</v>
      </c>
      <c r="AU920" t="s">
        <v>3579</v>
      </c>
      <c r="AV920" t="s">
        <v>1599</v>
      </c>
      <c r="AZ920" t="s">
        <v>99</v>
      </c>
      <c r="BA920" t="s">
        <v>1600</v>
      </c>
      <c r="BB920" t="s">
        <v>141</v>
      </c>
      <c r="BD920" t="s">
        <v>1601</v>
      </c>
      <c r="BE920" t="s">
        <v>136</v>
      </c>
      <c r="BF920" t="s">
        <v>138</v>
      </c>
      <c r="BG920" t="s">
        <v>77</v>
      </c>
      <c r="BI920" t="s">
        <v>103</v>
      </c>
      <c r="BJ920" t="s">
        <v>153</v>
      </c>
      <c r="BK920" t="s">
        <v>3580</v>
      </c>
      <c r="BL920">
        <v>1</v>
      </c>
      <c r="BM920" t="s">
        <v>106</v>
      </c>
      <c r="BN920" t="s">
        <v>224</v>
      </c>
      <c r="BO920" t="s">
        <v>3581</v>
      </c>
      <c r="BP920" t="s">
        <v>3582</v>
      </c>
      <c r="BQ920" t="s">
        <v>109</v>
      </c>
      <c r="BR920" t="s">
        <v>227</v>
      </c>
      <c r="BS920" t="s">
        <v>123</v>
      </c>
      <c r="BT920" t="s">
        <v>3583</v>
      </c>
      <c r="BU920" t="s">
        <v>9002</v>
      </c>
      <c r="BV920">
        <v>67224</v>
      </c>
      <c r="BX920" t="s">
        <v>9001</v>
      </c>
      <c r="BY920">
        <f t="shared" si="70"/>
        <v>67224</v>
      </c>
      <c r="BZ920" t="str">
        <f t="shared" si="71"/>
        <v>West1</v>
      </c>
      <c r="CA920">
        <f t="shared" si="72"/>
        <v>79324.319999999992</v>
      </c>
      <c r="CB920" t="str">
        <f t="shared" si="73"/>
        <v>SP</v>
      </c>
      <c r="CC920" t="s">
        <v>227</v>
      </c>
      <c r="CD920" t="s">
        <v>9003</v>
      </c>
      <c r="CE920" t="str">
        <f t="shared" si="74"/>
        <v>Premium</v>
      </c>
      <c r="CF920" t="s">
        <v>123</v>
      </c>
      <c r="CG920" t="s">
        <v>615</v>
      </c>
    </row>
    <row r="921" spans="1:85">
      <c r="A921">
        <v>21721971</v>
      </c>
      <c r="B921" t="s">
        <v>610</v>
      </c>
      <c r="C921" t="s">
        <v>611</v>
      </c>
      <c r="D921">
        <v>9952328485</v>
      </c>
      <c r="E921" t="s">
        <v>77</v>
      </c>
      <c r="F921" t="s">
        <v>612</v>
      </c>
      <c r="G921" t="s">
        <v>613</v>
      </c>
      <c r="H921" t="s">
        <v>612</v>
      </c>
      <c r="I921" t="s">
        <v>614</v>
      </c>
      <c r="J921" t="s">
        <v>615</v>
      </c>
      <c r="K921" t="s">
        <v>77</v>
      </c>
      <c r="N921" t="s">
        <v>616</v>
      </c>
      <c r="O921" t="s">
        <v>617</v>
      </c>
      <c r="Q921" t="s">
        <v>308</v>
      </c>
      <c r="S921" t="s">
        <v>83</v>
      </c>
      <c r="T921" t="s">
        <v>84</v>
      </c>
      <c r="U921" t="s">
        <v>85</v>
      </c>
      <c r="W921" t="s">
        <v>86</v>
      </c>
      <c r="Y921" t="s">
        <v>84</v>
      </c>
      <c r="AA921" t="s">
        <v>618</v>
      </c>
      <c r="AB921" t="s">
        <v>310</v>
      </c>
      <c r="AD921" t="s">
        <v>311</v>
      </c>
      <c r="AE921" t="s">
        <v>145</v>
      </c>
      <c r="AF921" t="s">
        <v>312</v>
      </c>
      <c r="AG921" t="s">
        <v>312</v>
      </c>
      <c r="AH921" t="s">
        <v>619</v>
      </c>
      <c r="AI921" t="s">
        <v>314</v>
      </c>
      <c r="AJ921" t="s">
        <v>149</v>
      </c>
      <c r="AK921" t="s">
        <v>84</v>
      </c>
      <c r="AL921" t="s">
        <v>95</v>
      </c>
      <c r="AM921" t="s">
        <v>96</v>
      </c>
      <c r="AO921" t="s">
        <v>311</v>
      </c>
      <c r="AQ921" t="s">
        <v>314</v>
      </c>
      <c r="AS921" s="1">
        <v>46001</v>
      </c>
      <c r="AT921" s="2">
        <v>0.91111111111111109</v>
      </c>
      <c r="AU921" t="s">
        <v>3584</v>
      </c>
      <c r="AV921" t="s">
        <v>3585</v>
      </c>
      <c r="AZ921" t="s">
        <v>888</v>
      </c>
      <c r="BA921" t="s">
        <v>3586</v>
      </c>
      <c r="BB921" t="s">
        <v>308</v>
      </c>
      <c r="BD921" t="s">
        <v>3587</v>
      </c>
      <c r="BE921" t="s">
        <v>3588</v>
      </c>
      <c r="BF921" t="s">
        <v>614</v>
      </c>
      <c r="BI921" t="s">
        <v>103</v>
      </c>
      <c r="BJ921" t="s">
        <v>153</v>
      </c>
      <c r="BK921" t="s">
        <v>411</v>
      </c>
      <c r="BL921">
        <v>1</v>
      </c>
      <c r="BM921" t="s">
        <v>106</v>
      </c>
      <c r="BN921" t="s">
        <v>120</v>
      </c>
      <c r="BO921" t="s">
        <v>412</v>
      </c>
      <c r="BP921" t="s">
        <v>413</v>
      </c>
      <c r="BQ921" t="s">
        <v>109</v>
      </c>
      <c r="BR921" t="s">
        <v>122</v>
      </c>
      <c r="BS921" t="s">
        <v>111</v>
      </c>
      <c r="BT921" t="s">
        <v>414</v>
      </c>
      <c r="BU921" t="s">
        <v>9002</v>
      </c>
      <c r="BV921">
        <v>64700</v>
      </c>
      <c r="BX921" t="s">
        <v>9001</v>
      </c>
      <c r="BY921">
        <f t="shared" si="70"/>
        <v>64700</v>
      </c>
      <c r="BZ921" t="str">
        <f t="shared" si="71"/>
        <v>South2</v>
      </c>
      <c r="CA921">
        <f t="shared" si="72"/>
        <v>76346</v>
      </c>
      <c r="CB921" t="str">
        <f t="shared" si="73"/>
        <v>SP</v>
      </c>
      <c r="CC921" t="s">
        <v>9005</v>
      </c>
      <c r="CD921" t="s">
        <v>308</v>
      </c>
      <c r="CE921" t="str">
        <f t="shared" si="74"/>
        <v>Premium</v>
      </c>
      <c r="CF921" t="s">
        <v>123</v>
      </c>
      <c r="CG921" t="s">
        <v>615</v>
      </c>
    </row>
    <row r="922" spans="1:85">
      <c r="A922">
        <v>21721983</v>
      </c>
      <c r="B922" t="s">
        <v>610</v>
      </c>
      <c r="C922" t="s">
        <v>611</v>
      </c>
      <c r="D922">
        <v>9952328485</v>
      </c>
      <c r="E922" t="s">
        <v>77</v>
      </c>
      <c r="F922" t="s">
        <v>612</v>
      </c>
      <c r="G922" t="s">
        <v>613</v>
      </c>
      <c r="H922" t="s">
        <v>612</v>
      </c>
      <c r="I922" t="s">
        <v>614</v>
      </c>
      <c r="J922" t="s">
        <v>615</v>
      </c>
      <c r="K922" t="s">
        <v>77</v>
      </c>
      <c r="N922" t="s">
        <v>616</v>
      </c>
      <c r="O922" t="s">
        <v>617</v>
      </c>
      <c r="Q922" t="s">
        <v>308</v>
      </c>
      <c r="S922" t="s">
        <v>83</v>
      </c>
      <c r="T922" t="s">
        <v>84</v>
      </c>
      <c r="U922" t="s">
        <v>85</v>
      </c>
      <c r="W922" t="s">
        <v>86</v>
      </c>
      <c r="Y922" t="s">
        <v>84</v>
      </c>
      <c r="AA922" t="s">
        <v>618</v>
      </c>
      <c r="AB922" t="s">
        <v>310</v>
      </c>
      <c r="AD922" t="s">
        <v>311</v>
      </c>
      <c r="AE922" t="s">
        <v>145</v>
      </c>
      <c r="AF922" t="s">
        <v>312</v>
      </c>
      <c r="AG922" t="s">
        <v>312</v>
      </c>
      <c r="AH922" t="s">
        <v>619</v>
      </c>
      <c r="AI922" t="s">
        <v>314</v>
      </c>
      <c r="AJ922" t="s">
        <v>149</v>
      </c>
      <c r="AK922" t="s">
        <v>84</v>
      </c>
      <c r="AL922" t="s">
        <v>95</v>
      </c>
      <c r="AM922" t="s">
        <v>96</v>
      </c>
      <c r="AO922" t="s">
        <v>311</v>
      </c>
      <c r="AQ922" t="s">
        <v>314</v>
      </c>
      <c r="AS922" s="1">
        <v>46001</v>
      </c>
      <c r="AT922" s="2">
        <v>0.91180555555555554</v>
      </c>
      <c r="AU922" t="s">
        <v>3589</v>
      </c>
      <c r="AV922" t="s">
        <v>3590</v>
      </c>
      <c r="AZ922" t="s">
        <v>99</v>
      </c>
      <c r="BA922" t="s">
        <v>3591</v>
      </c>
      <c r="BB922" t="s">
        <v>308</v>
      </c>
      <c r="BD922" t="s">
        <v>3592</v>
      </c>
      <c r="BE922" t="s">
        <v>3588</v>
      </c>
      <c r="BF922" t="s">
        <v>614</v>
      </c>
      <c r="BI922" t="s">
        <v>103</v>
      </c>
      <c r="BJ922" t="s">
        <v>153</v>
      </c>
      <c r="BK922" t="s">
        <v>1047</v>
      </c>
      <c r="BL922">
        <v>1</v>
      </c>
      <c r="BM922" t="s">
        <v>106</v>
      </c>
      <c r="BN922" t="s">
        <v>224</v>
      </c>
      <c r="BO922" t="s">
        <v>224</v>
      </c>
      <c r="BP922" t="s">
        <v>1048</v>
      </c>
      <c r="BQ922" t="s">
        <v>109</v>
      </c>
      <c r="BR922" t="s">
        <v>227</v>
      </c>
      <c r="BS922" t="s">
        <v>123</v>
      </c>
      <c r="BT922" t="s">
        <v>1049</v>
      </c>
      <c r="BU922" t="s">
        <v>9002</v>
      </c>
      <c r="BV922">
        <v>78000</v>
      </c>
      <c r="BX922" t="s">
        <v>9001</v>
      </c>
      <c r="BY922">
        <f t="shared" si="70"/>
        <v>78000</v>
      </c>
      <c r="BZ922" t="str">
        <f t="shared" si="71"/>
        <v>South2</v>
      </c>
      <c r="CA922">
        <f t="shared" si="72"/>
        <v>92040</v>
      </c>
      <c r="CB922" t="str">
        <f t="shared" si="73"/>
        <v>SP</v>
      </c>
      <c r="CC922" t="s">
        <v>227</v>
      </c>
      <c r="CD922" t="s">
        <v>308</v>
      </c>
      <c r="CE922" t="str">
        <f t="shared" si="74"/>
        <v>Premium</v>
      </c>
      <c r="CF922" t="s">
        <v>123</v>
      </c>
      <c r="CG922" t="s">
        <v>615</v>
      </c>
    </row>
    <row r="923" spans="1:85">
      <c r="A923">
        <v>21721991</v>
      </c>
      <c r="B923" t="s">
        <v>610</v>
      </c>
      <c r="C923" t="s">
        <v>611</v>
      </c>
      <c r="D923">
        <v>9952328485</v>
      </c>
      <c r="E923" t="s">
        <v>77</v>
      </c>
      <c r="F923" t="s">
        <v>612</v>
      </c>
      <c r="G923" t="s">
        <v>613</v>
      </c>
      <c r="H923" t="s">
        <v>612</v>
      </c>
      <c r="I923" t="s">
        <v>614</v>
      </c>
      <c r="J923" t="s">
        <v>615</v>
      </c>
      <c r="K923" t="s">
        <v>77</v>
      </c>
      <c r="N923" t="s">
        <v>616</v>
      </c>
      <c r="O923" t="s">
        <v>617</v>
      </c>
      <c r="Q923" t="s">
        <v>308</v>
      </c>
      <c r="S923" t="s">
        <v>83</v>
      </c>
      <c r="T923" t="s">
        <v>84</v>
      </c>
      <c r="U923" t="s">
        <v>85</v>
      </c>
      <c r="W923" t="s">
        <v>86</v>
      </c>
      <c r="Y923" t="s">
        <v>84</v>
      </c>
      <c r="AA923" t="s">
        <v>618</v>
      </c>
      <c r="AB923" t="s">
        <v>310</v>
      </c>
      <c r="AD923" t="s">
        <v>311</v>
      </c>
      <c r="AE923" t="s">
        <v>145</v>
      </c>
      <c r="AF923" t="s">
        <v>312</v>
      </c>
      <c r="AG923" t="s">
        <v>312</v>
      </c>
      <c r="AH923" t="s">
        <v>619</v>
      </c>
      <c r="AI923" t="s">
        <v>314</v>
      </c>
      <c r="AJ923" t="s">
        <v>149</v>
      </c>
      <c r="AK923" t="s">
        <v>84</v>
      </c>
      <c r="AL923" t="s">
        <v>95</v>
      </c>
      <c r="AM923" t="s">
        <v>96</v>
      </c>
      <c r="AO923" t="s">
        <v>311</v>
      </c>
      <c r="AQ923" t="s">
        <v>314</v>
      </c>
      <c r="AS923" s="1">
        <v>46001</v>
      </c>
      <c r="AT923" s="2">
        <v>0.91249999999999998</v>
      </c>
      <c r="AU923" t="s">
        <v>3593</v>
      </c>
      <c r="AV923" t="s">
        <v>3594</v>
      </c>
      <c r="AZ923" t="s">
        <v>99</v>
      </c>
      <c r="BA923" t="s">
        <v>3595</v>
      </c>
      <c r="BB923" t="s">
        <v>308</v>
      </c>
      <c r="BD923" t="s">
        <v>3596</v>
      </c>
      <c r="BE923" t="s">
        <v>612</v>
      </c>
      <c r="BF923" t="s">
        <v>614</v>
      </c>
      <c r="BI923" t="s">
        <v>103</v>
      </c>
      <c r="BJ923" t="s">
        <v>153</v>
      </c>
      <c r="BK923" t="s">
        <v>380</v>
      </c>
      <c r="BL923">
        <v>1</v>
      </c>
      <c r="BM923" t="s">
        <v>106</v>
      </c>
      <c r="BN923" t="s">
        <v>107</v>
      </c>
      <c r="BO923" t="s">
        <v>131</v>
      </c>
      <c r="BP923" t="s">
        <v>381</v>
      </c>
      <c r="BQ923" t="s">
        <v>109</v>
      </c>
      <c r="BR923" t="s">
        <v>131</v>
      </c>
      <c r="BS923" t="s">
        <v>111</v>
      </c>
      <c r="BT923" t="s">
        <v>382</v>
      </c>
      <c r="BU923" t="s">
        <v>9002</v>
      </c>
      <c r="BV923">
        <v>50990</v>
      </c>
      <c r="BX923" t="s">
        <v>131</v>
      </c>
      <c r="BY923">
        <f t="shared" si="70"/>
        <v>50990</v>
      </c>
      <c r="BZ923" t="str">
        <f t="shared" si="71"/>
        <v>South2</v>
      </c>
      <c r="CA923">
        <f t="shared" si="72"/>
        <v>60168.2</v>
      </c>
      <c r="CB923" t="str">
        <f t="shared" si="73"/>
        <v/>
      </c>
      <c r="CD923" t="s">
        <v>308</v>
      </c>
      <c r="CE923" t="str">
        <f t="shared" si="74"/>
        <v>Mainstream</v>
      </c>
      <c r="CF923" t="s">
        <v>111</v>
      </c>
      <c r="CG923" t="s">
        <v>615</v>
      </c>
    </row>
    <row r="924" spans="1:85">
      <c r="A924">
        <v>21721998</v>
      </c>
      <c r="B924" t="s">
        <v>610</v>
      </c>
      <c r="C924" t="s">
        <v>611</v>
      </c>
      <c r="D924">
        <v>9952328485</v>
      </c>
      <c r="E924" t="s">
        <v>77</v>
      </c>
      <c r="F924" t="s">
        <v>612</v>
      </c>
      <c r="G924" t="s">
        <v>613</v>
      </c>
      <c r="H924" t="s">
        <v>612</v>
      </c>
      <c r="I924" t="s">
        <v>614</v>
      </c>
      <c r="J924" t="s">
        <v>615</v>
      </c>
      <c r="K924" t="s">
        <v>77</v>
      </c>
      <c r="N924" t="s">
        <v>616</v>
      </c>
      <c r="O924" t="s">
        <v>617</v>
      </c>
      <c r="Q924" t="s">
        <v>308</v>
      </c>
      <c r="S924" t="s">
        <v>83</v>
      </c>
      <c r="T924" t="s">
        <v>84</v>
      </c>
      <c r="U924" t="s">
        <v>85</v>
      </c>
      <c r="W924" t="s">
        <v>86</v>
      </c>
      <c r="Y924" t="s">
        <v>84</v>
      </c>
      <c r="AA924" t="s">
        <v>618</v>
      </c>
      <c r="AB924" t="s">
        <v>310</v>
      </c>
      <c r="AD924" t="s">
        <v>311</v>
      </c>
      <c r="AE924" t="s">
        <v>145</v>
      </c>
      <c r="AF924" t="s">
        <v>312</v>
      </c>
      <c r="AG924" t="s">
        <v>312</v>
      </c>
      <c r="AH924" t="s">
        <v>619</v>
      </c>
      <c r="AI924" t="s">
        <v>314</v>
      </c>
      <c r="AJ924" t="s">
        <v>149</v>
      </c>
      <c r="AK924" t="s">
        <v>84</v>
      </c>
      <c r="AL924" t="s">
        <v>95</v>
      </c>
      <c r="AM924" t="s">
        <v>96</v>
      </c>
      <c r="AO924" t="s">
        <v>311</v>
      </c>
      <c r="AQ924" t="s">
        <v>314</v>
      </c>
      <c r="AS924" s="1">
        <v>46001</v>
      </c>
      <c r="AT924" s="2">
        <v>0.91319444444444442</v>
      </c>
      <c r="AU924" t="s">
        <v>3597</v>
      </c>
      <c r="AV924" t="s">
        <v>3598</v>
      </c>
      <c r="AZ924" t="s">
        <v>99</v>
      </c>
      <c r="BA924" t="s">
        <v>3599</v>
      </c>
      <c r="BB924" t="s">
        <v>308</v>
      </c>
      <c r="BD924" t="s">
        <v>3600</v>
      </c>
      <c r="BE924" t="s">
        <v>3601</v>
      </c>
      <c r="BF924" t="s">
        <v>614</v>
      </c>
      <c r="BI924" t="s">
        <v>103</v>
      </c>
      <c r="BJ924" t="s">
        <v>153</v>
      </c>
      <c r="BK924" t="s">
        <v>472</v>
      </c>
      <c r="BL924">
        <v>1</v>
      </c>
      <c r="BM924" t="s">
        <v>106</v>
      </c>
      <c r="BN924" t="s">
        <v>107</v>
      </c>
      <c r="BO924" t="s">
        <v>473</v>
      </c>
      <c r="BP924" t="s">
        <v>474</v>
      </c>
      <c r="BQ924" t="s">
        <v>109</v>
      </c>
      <c r="BR924" t="s">
        <v>110</v>
      </c>
      <c r="BS924" t="s">
        <v>111</v>
      </c>
      <c r="BT924" t="s">
        <v>475</v>
      </c>
      <c r="BU924" t="s">
        <v>9002</v>
      </c>
      <c r="BV924">
        <v>50052</v>
      </c>
      <c r="BX924" t="s">
        <v>110</v>
      </c>
      <c r="BY924">
        <f t="shared" si="70"/>
        <v>50052</v>
      </c>
      <c r="BZ924" t="str">
        <f t="shared" si="71"/>
        <v>South2</v>
      </c>
      <c r="CA924">
        <f t="shared" si="72"/>
        <v>59061.359999999993</v>
      </c>
      <c r="CB924" t="str">
        <f t="shared" si="73"/>
        <v/>
      </c>
      <c r="CD924" t="s">
        <v>308</v>
      </c>
      <c r="CE924" t="str">
        <f t="shared" si="74"/>
        <v>Mainstream</v>
      </c>
      <c r="CF924" t="s">
        <v>111</v>
      </c>
      <c r="CG924" t="s">
        <v>615</v>
      </c>
    </row>
    <row r="925" spans="1:85">
      <c r="A925">
        <v>21722007</v>
      </c>
      <c r="B925" t="s">
        <v>610</v>
      </c>
      <c r="C925" t="s">
        <v>611</v>
      </c>
      <c r="D925">
        <v>9952328485</v>
      </c>
      <c r="E925" t="s">
        <v>77</v>
      </c>
      <c r="F925" t="s">
        <v>612</v>
      </c>
      <c r="G925" t="s">
        <v>613</v>
      </c>
      <c r="H925" t="s">
        <v>612</v>
      </c>
      <c r="I925" t="s">
        <v>614</v>
      </c>
      <c r="J925" t="s">
        <v>615</v>
      </c>
      <c r="K925" t="s">
        <v>77</v>
      </c>
      <c r="N925" t="s">
        <v>616</v>
      </c>
      <c r="O925" t="s">
        <v>617</v>
      </c>
      <c r="Q925" t="s">
        <v>308</v>
      </c>
      <c r="S925" t="s">
        <v>83</v>
      </c>
      <c r="T925" t="s">
        <v>84</v>
      </c>
      <c r="U925" t="s">
        <v>85</v>
      </c>
      <c r="W925" t="s">
        <v>86</v>
      </c>
      <c r="Y925" t="s">
        <v>84</v>
      </c>
      <c r="AA925" t="s">
        <v>618</v>
      </c>
      <c r="AB925" t="s">
        <v>310</v>
      </c>
      <c r="AD925" t="s">
        <v>311</v>
      </c>
      <c r="AE925" t="s">
        <v>145</v>
      </c>
      <c r="AF925" t="s">
        <v>312</v>
      </c>
      <c r="AG925" t="s">
        <v>312</v>
      </c>
      <c r="AH925" t="s">
        <v>619</v>
      </c>
      <c r="AI925" t="s">
        <v>314</v>
      </c>
      <c r="AJ925" t="s">
        <v>149</v>
      </c>
      <c r="AK925" t="s">
        <v>84</v>
      </c>
      <c r="AL925" t="s">
        <v>95</v>
      </c>
      <c r="AM925" t="s">
        <v>96</v>
      </c>
      <c r="AO925" t="s">
        <v>311</v>
      </c>
      <c r="AQ925" t="s">
        <v>314</v>
      </c>
      <c r="AS925" s="1">
        <v>46001</v>
      </c>
      <c r="AT925" s="2">
        <v>0.91319444444444442</v>
      </c>
      <c r="AU925" t="s">
        <v>3602</v>
      </c>
      <c r="AV925" t="s">
        <v>3603</v>
      </c>
      <c r="AZ925" t="s">
        <v>99</v>
      </c>
      <c r="BA925" t="s">
        <v>3604</v>
      </c>
      <c r="BB925" t="s">
        <v>308</v>
      </c>
      <c r="BD925" t="s">
        <v>3605</v>
      </c>
      <c r="BE925" t="s">
        <v>612</v>
      </c>
      <c r="BF925" t="s">
        <v>614</v>
      </c>
      <c r="BI925" t="s">
        <v>103</v>
      </c>
      <c r="BJ925" t="s">
        <v>153</v>
      </c>
      <c r="BK925" t="s">
        <v>625</v>
      </c>
      <c r="BL925">
        <v>1</v>
      </c>
      <c r="BM925" t="s">
        <v>106</v>
      </c>
      <c r="BN925" t="s">
        <v>626</v>
      </c>
      <c r="BO925" t="s">
        <v>627</v>
      </c>
      <c r="BP925" t="s">
        <v>628</v>
      </c>
      <c r="BQ925" t="s">
        <v>109</v>
      </c>
      <c r="BR925" t="s">
        <v>122</v>
      </c>
      <c r="BS925" t="s">
        <v>123</v>
      </c>
      <c r="BT925" t="s">
        <v>629</v>
      </c>
      <c r="BU925" t="s">
        <v>9002</v>
      </c>
      <c r="BV925">
        <v>70991</v>
      </c>
      <c r="BX925" t="s">
        <v>9001</v>
      </c>
      <c r="BY925">
        <f t="shared" si="70"/>
        <v>70991</v>
      </c>
      <c r="BZ925" t="str">
        <f t="shared" si="71"/>
        <v>South2</v>
      </c>
      <c r="CA925">
        <f t="shared" si="72"/>
        <v>83769.37999999999</v>
      </c>
      <c r="CB925" t="str">
        <f t="shared" si="73"/>
        <v>SP</v>
      </c>
      <c r="CC925" t="s">
        <v>9005</v>
      </c>
      <c r="CD925" t="s">
        <v>308</v>
      </c>
      <c r="CE925" t="str">
        <f t="shared" si="74"/>
        <v>Premium</v>
      </c>
      <c r="CF925" t="s">
        <v>123</v>
      </c>
      <c r="CG925" t="s">
        <v>9012</v>
      </c>
    </row>
    <row r="926" spans="1:85">
      <c r="A926">
        <v>21722020</v>
      </c>
      <c r="B926" t="s">
        <v>610</v>
      </c>
      <c r="C926" t="s">
        <v>611</v>
      </c>
      <c r="D926">
        <v>9952328485</v>
      </c>
      <c r="E926" t="s">
        <v>77</v>
      </c>
      <c r="F926" t="s">
        <v>612</v>
      </c>
      <c r="G926" t="s">
        <v>613</v>
      </c>
      <c r="H926" t="s">
        <v>612</v>
      </c>
      <c r="I926" t="s">
        <v>614</v>
      </c>
      <c r="J926" t="s">
        <v>615</v>
      </c>
      <c r="K926" t="s">
        <v>77</v>
      </c>
      <c r="N926" t="s">
        <v>616</v>
      </c>
      <c r="O926" t="s">
        <v>617</v>
      </c>
      <c r="Q926" t="s">
        <v>308</v>
      </c>
      <c r="S926" t="s">
        <v>83</v>
      </c>
      <c r="T926" t="s">
        <v>84</v>
      </c>
      <c r="U926" t="s">
        <v>85</v>
      </c>
      <c r="W926" t="s">
        <v>86</v>
      </c>
      <c r="Y926" t="s">
        <v>84</v>
      </c>
      <c r="AA926" t="s">
        <v>618</v>
      </c>
      <c r="AB926" t="s">
        <v>310</v>
      </c>
      <c r="AD926" t="s">
        <v>311</v>
      </c>
      <c r="AE926" t="s">
        <v>145</v>
      </c>
      <c r="AF926" t="s">
        <v>312</v>
      </c>
      <c r="AG926" t="s">
        <v>312</v>
      </c>
      <c r="AH926" t="s">
        <v>619</v>
      </c>
      <c r="AI926" t="s">
        <v>314</v>
      </c>
      <c r="AJ926" t="s">
        <v>149</v>
      </c>
      <c r="AK926" t="s">
        <v>84</v>
      </c>
      <c r="AL926" t="s">
        <v>95</v>
      </c>
      <c r="AM926" t="s">
        <v>96</v>
      </c>
      <c r="AO926" t="s">
        <v>311</v>
      </c>
      <c r="AQ926" t="s">
        <v>314</v>
      </c>
      <c r="AS926" s="1">
        <v>46001</v>
      </c>
      <c r="AT926" s="2">
        <v>0.91388888888888886</v>
      </c>
      <c r="AU926" t="s">
        <v>3606</v>
      </c>
      <c r="AV926" t="s">
        <v>3607</v>
      </c>
      <c r="AZ926" t="s">
        <v>99</v>
      </c>
      <c r="BA926" t="s">
        <v>3608</v>
      </c>
      <c r="BB926" t="s">
        <v>308</v>
      </c>
      <c r="BD926" t="s">
        <v>3609</v>
      </c>
      <c r="BE926" t="s">
        <v>3566</v>
      </c>
      <c r="BF926" t="s">
        <v>614</v>
      </c>
      <c r="BI926" t="s">
        <v>103</v>
      </c>
      <c r="BJ926" t="s">
        <v>153</v>
      </c>
      <c r="BK926" t="s">
        <v>434</v>
      </c>
      <c r="BL926">
        <v>1</v>
      </c>
      <c r="BM926" t="s">
        <v>106</v>
      </c>
      <c r="BN926" t="s">
        <v>224</v>
      </c>
      <c r="BO926" t="s">
        <v>435</v>
      </c>
      <c r="BP926" t="s">
        <v>436</v>
      </c>
      <c r="BQ926" t="s">
        <v>109</v>
      </c>
      <c r="BR926" t="s">
        <v>227</v>
      </c>
      <c r="BS926" t="s">
        <v>123</v>
      </c>
      <c r="BT926" t="s">
        <v>437</v>
      </c>
      <c r="BU926" t="s">
        <v>9002</v>
      </c>
      <c r="BV926">
        <v>75864</v>
      </c>
      <c r="BX926" t="s">
        <v>9001</v>
      </c>
      <c r="BY926">
        <f t="shared" si="70"/>
        <v>75864</v>
      </c>
      <c r="BZ926" t="str">
        <f t="shared" si="71"/>
        <v>South2</v>
      </c>
      <c r="CA926">
        <f t="shared" si="72"/>
        <v>89519.51999999999</v>
      </c>
      <c r="CB926" t="str">
        <f t="shared" si="73"/>
        <v>SP</v>
      </c>
      <c r="CC926" t="s">
        <v>227</v>
      </c>
      <c r="CD926" t="s">
        <v>308</v>
      </c>
      <c r="CE926" t="str">
        <f t="shared" si="74"/>
        <v>Premium</v>
      </c>
      <c r="CF926" t="s">
        <v>123</v>
      </c>
      <c r="CG926" t="s">
        <v>615</v>
      </c>
    </row>
    <row r="927" spans="1:85">
      <c r="A927">
        <v>21722023</v>
      </c>
      <c r="B927" t="s">
        <v>610</v>
      </c>
      <c r="C927" t="s">
        <v>611</v>
      </c>
      <c r="D927">
        <v>9952328485</v>
      </c>
      <c r="E927" t="s">
        <v>77</v>
      </c>
      <c r="F927" t="s">
        <v>612</v>
      </c>
      <c r="G927" t="s">
        <v>613</v>
      </c>
      <c r="H927" t="s">
        <v>612</v>
      </c>
      <c r="I927" t="s">
        <v>614</v>
      </c>
      <c r="J927" t="s">
        <v>615</v>
      </c>
      <c r="K927" t="s">
        <v>77</v>
      </c>
      <c r="N927" t="s">
        <v>616</v>
      </c>
      <c r="O927" t="s">
        <v>617</v>
      </c>
      <c r="Q927" t="s">
        <v>308</v>
      </c>
      <c r="S927" t="s">
        <v>83</v>
      </c>
      <c r="T927" t="s">
        <v>84</v>
      </c>
      <c r="U927" t="s">
        <v>85</v>
      </c>
      <c r="W927" t="s">
        <v>86</v>
      </c>
      <c r="Y927" t="s">
        <v>84</v>
      </c>
      <c r="AA927" t="s">
        <v>618</v>
      </c>
      <c r="AB927" t="s">
        <v>310</v>
      </c>
      <c r="AD927" t="s">
        <v>311</v>
      </c>
      <c r="AE927" t="s">
        <v>145</v>
      </c>
      <c r="AF927" t="s">
        <v>312</v>
      </c>
      <c r="AG927" t="s">
        <v>312</v>
      </c>
      <c r="AH927" t="s">
        <v>619</v>
      </c>
      <c r="AI927" t="s">
        <v>314</v>
      </c>
      <c r="AJ927" t="s">
        <v>149</v>
      </c>
      <c r="AK927" t="s">
        <v>84</v>
      </c>
      <c r="AL927" t="s">
        <v>95</v>
      </c>
      <c r="AM927" t="s">
        <v>96</v>
      </c>
      <c r="AO927" t="s">
        <v>311</v>
      </c>
      <c r="AQ927" t="s">
        <v>314</v>
      </c>
      <c r="AS927" s="1">
        <v>46001</v>
      </c>
      <c r="AT927" s="2">
        <v>0.9145833333333333</v>
      </c>
      <c r="AU927" t="s">
        <v>3610</v>
      </c>
      <c r="AV927" t="s">
        <v>3611</v>
      </c>
      <c r="AZ927" t="s">
        <v>99</v>
      </c>
      <c r="BA927" t="s">
        <v>3612</v>
      </c>
      <c r="BB927" t="s">
        <v>308</v>
      </c>
      <c r="BD927" t="s">
        <v>3613</v>
      </c>
      <c r="BE927" t="s">
        <v>612</v>
      </c>
      <c r="BF927" t="s">
        <v>614</v>
      </c>
      <c r="BG927" t="s">
        <v>77</v>
      </c>
      <c r="BI927" t="s">
        <v>103</v>
      </c>
      <c r="BJ927" t="s">
        <v>153</v>
      </c>
      <c r="BK927" t="s">
        <v>681</v>
      </c>
      <c r="BL927">
        <v>1</v>
      </c>
      <c r="BM927" t="s">
        <v>106</v>
      </c>
      <c r="BN927" t="s">
        <v>131</v>
      </c>
      <c r="BO927" t="s">
        <v>682</v>
      </c>
      <c r="BP927" t="s">
        <v>683</v>
      </c>
      <c r="BQ927" t="s">
        <v>109</v>
      </c>
      <c r="BR927" t="s">
        <v>131</v>
      </c>
      <c r="BS927" t="s">
        <v>111</v>
      </c>
      <c r="BT927" t="s">
        <v>684</v>
      </c>
      <c r="BU927" t="s">
        <v>9002</v>
      </c>
      <c r="BV927">
        <v>57990</v>
      </c>
      <c r="BX927" t="s">
        <v>131</v>
      </c>
      <c r="BY927">
        <f t="shared" si="70"/>
        <v>57990</v>
      </c>
      <c r="BZ927" t="str">
        <f t="shared" si="71"/>
        <v>South2</v>
      </c>
      <c r="CA927">
        <f t="shared" si="72"/>
        <v>68428.2</v>
      </c>
      <c r="CB927" t="str">
        <f t="shared" si="73"/>
        <v/>
      </c>
      <c r="CD927" t="s">
        <v>308</v>
      </c>
      <c r="CE927" t="str">
        <f t="shared" si="74"/>
        <v>Premium</v>
      </c>
      <c r="CF927" t="s">
        <v>111</v>
      </c>
      <c r="CG927" t="s">
        <v>9011</v>
      </c>
    </row>
    <row r="928" spans="1:85">
      <c r="A928">
        <v>21722028</v>
      </c>
      <c r="B928" t="s">
        <v>610</v>
      </c>
      <c r="C928" t="s">
        <v>611</v>
      </c>
      <c r="D928">
        <v>9952328485</v>
      </c>
      <c r="E928" t="s">
        <v>77</v>
      </c>
      <c r="F928" t="s">
        <v>612</v>
      </c>
      <c r="G928" t="s">
        <v>613</v>
      </c>
      <c r="H928" t="s">
        <v>612</v>
      </c>
      <c r="I928" t="s">
        <v>614</v>
      </c>
      <c r="J928" t="s">
        <v>615</v>
      </c>
      <c r="K928" t="s">
        <v>77</v>
      </c>
      <c r="N928" t="s">
        <v>616</v>
      </c>
      <c r="O928" t="s">
        <v>617</v>
      </c>
      <c r="Q928" t="s">
        <v>308</v>
      </c>
      <c r="S928" t="s">
        <v>83</v>
      </c>
      <c r="T928" t="s">
        <v>84</v>
      </c>
      <c r="U928" t="s">
        <v>85</v>
      </c>
      <c r="W928" t="s">
        <v>86</v>
      </c>
      <c r="Y928" t="s">
        <v>84</v>
      </c>
      <c r="AA928" t="s">
        <v>618</v>
      </c>
      <c r="AB928" t="s">
        <v>310</v>
      </c>
      <c r="AD928" t="s">
        <v>311</v>
      </c>
      <c r="AE928" t="s">
        <v>145</v>
      </c>
      <c r="AF928" t="s">
        <v>312</v>
      </c>
      <c r="AG928" t="s">
        <v>312</v>
      </c>
      <c r="AH928" t="s">
        <v>619</v>
      </c>
      <c r="AI928" t="s">
        <v>314</v>
      </c>
      <c r="AJ928" t="s">
        <v>149</v>
      </c>
      <c r="AK928" t="s">
        <v>84</v>
      </c>
      <c r="AL928" t="s">
        <v>95</v>
      </c>
      <c r="AM928" t="s">
        <v>96</v>
      </c>
      <c r="AO928" t="s">
        <v>311</v>
      </c>
      <c r="AQ928" t="s">
        <v>314</v>
      </c>
      <c r="AS928" s="1">
        <v>46001</v>
      </c>
      <c r="AT928" s="2">
        <v>0.9145833333333333</v>
      </c>
      <c r="AU928" t="s">
        <v>3614</v>
      </c>
      <c r="AV928" t="s">
        <v>3615</v>
      </c>
      <c r="AZ928" t="s">
        <v>99</v>
      </c>
      <c r="BA928" t="s">
        <v>3616</v>
      </c>
      <c r="BB928" t="s">
        <v>308</v>
      </c>
      <c r="BD928" t="s">
        <v>3617</v>
      </c>
      <c r="BE928" t="s">
        <v>3566</v>
      </c>
      <c r="BF928" t="s">
        <v>614</v>
      </c>
      <c r="BI928" t="s">
        <v>103</v>
      </c>
      <c r="BJ928" t="s">
        <v>153</v>
      </c>
      <c r="BK928" t="s">
        <v>681</v>
      </c>
      <c r="BL928">
        <v>1</v>
      </c>
      <c r="BM928" t="s">
        <v>106</v>
      </c>
      <c r="BN928" t="s">
        <v>131</v>
      </c>
      <c r="BO928" t="s">
        <v>682</v>
      </c>
      <c r="BP928" t="s">
        <v>683</v>
      </c>
      <c r="BQ928" t="s">
        <v>109</v>
      </c>
      <c r="BR928" t="s">
        <v>131</v>
      </c>
      <c r="BS928" t="s">
        <v>111</v>
      </c>
      <c r="BT928" t="s">
        <v>684</v>
      </c>
      <c r="BU928" t="s">
        <v>9002</v>
      </c>
      <c r="BV928">
        <v>57990</v>
      </c>
      <c r="BX928" t="s">
        <v>131</v>
      </c>
      <c r="BY928">
        <f t="shared" si="70"/>
        <v>57990</v>
      </c>
      <c r="BZ928" t="str">
        <f t="shared" si="71"/>
        <v>South2</v>
      </c>
      <c r="CA928">
        <f t="shared" si="72"/>
        <v>68428.2</v>
      </c>
      <c r="CB928" t="str">
        <f t="shared" si="73"/>
        <v/>
      </c>
      <c r="CD928" t="s">
        <v>308</v>
      </c>
      <c r="CE928" t="str">
        <f t="shared" si="74"/>
        <v>Premium</v>
      </c>
      <c r="CF928" t="s">
        <v>111</v>
      </c>
      <c r="CG928" t="s">
        <v>9011</v>
      </c>
    </row>
    <row r="929" spans="1:85">
      <c r="A929">
        <v>21722031</v>
      </c>
      <c r="B929" t="s">
        <v>610</v>
      </c>
      <c r="C929" t="s">
        <v>611</v>
      </c>
      <c r="D929">
        <v>9952328485</v>
      </c>
      <c r="E929" t="s">
        <v>77</v>
      </c>
      <c r="F929" t="s">
        <v>612</v>
      </c>
      <c r="G929" t="s">
        <v>613</v>
      </c>
      <c r="H929" t="s">
        <v>612</v>
      </c>
      <c r="I929" t="s">
        <v>614</v>
      </c>
      <c r="J929" t="s">
        <v>615</v>
      </c>
      <c r="K929" t="s">
        <v>77</v>
      </c>
      <c r="N929" t="s">
        <v>616</v>
      </c>
      <c r="O929" t="s">
        <v>617</v>
      </c>
      <c r="Q929" t="s">
        <v>308</v>
      </c>
      <c r="S929" t="s">
        <v>83</v>
      </c>
      <c r="T929" t="s">
        <v>84</v>
      </c>
      <c r="U929" t="s">
        <v>85</v>
      </c>
      <c r="W929" t="s">
        <v>86</v>
      </c>
      <c r="Y929" t="s">
        <v>84</v>
      </c>
      <c r="AA929" t="s">
        <v>618</v>
      </c>
      <c r="AB929" t="s">
        <v>310</v>
      </c>
      <c r="AD929" t="s">
        <v>311</v>
      </c>
      <c r="AE929" t="s">
        <v>145</v>
      </c>
      <c r="AF929" t="s">
        <v>312</v>
      </c>
      <c r="AG929" t="s">
        <v>312</v>
      </c>
      <c r="AH929" t="s">
        <v>619</v>
      </c>
      <c r="AI929" t="s">
        <v>314</v>
      </c>
      <c r="AJ929" t="s">
        <v>149</v>
      </c>
      <c r="AK929" t="s">
        <v>84</v>
      </c>
      <c r="AL929" t="s">
        <v>95</v>
      </c>
      <c r="AM929" t="s">
        <v>96</v>
      </c>
      <c r="AO929" t="s">
        <v>311</v>
      </c>
      <c r="AQ929" t="s">
        <v>314</v>
      </c>
      <c r="AS929" s="1">
        <v>46001</v>
      </c>
      <c r="AT929" s="2">
        <v>0.9145833333333333</v>
      </c>
      <c r="AU929" t="s">
        <v>3618</v>
      </c>
      <c r="AV929" t="s">
        <v>3619</v>
      </c>
      <c r="AZ929" t="s">
        <v>99</v>
      </c>
      <c r="BA929" t="s">
        <v>3620</v>
      </c>
      <c r="BB929" t="s">
        <v>308</v>
      </c>
      <c r="BD929" t="s">
        <v>3621</v>
      </c>
      <c r="BE929" t="s">
        <v>612</v>
      </c>
      <c r="BF929" t="s">
        <v>614</v>
      </c>
      <c r="BI929" t="s">
        <v>103</v>
      </c>
      <c r="BJ929" t="s">
        <v>153</v>
      </c>
      <c r="BK929" t="s">
        <v>681</v>
      </c>
      <c r="BL929">
        <v>1</v>
      </c>
      <c r="BM929" t="s">
        <v>106</v>
      </c>
      <c r="BN929" t="s">
        <v>131</v>
      </c>
      <c r="BO929" t="s">
        <v>682</v>
      </c>
      <c r="BP929" t="s">
        <v>683</v>
      </c>
      <c r="BQ929" t="s">
        <v>109</v>
      </c>
      <c r="BR929" t="s">
        <v>131</v>
      </c>
      <c r="BS929" t="s">
        <v>111</v>
      </c>
      <c r="BT929" t="s">
        <v>684</v>
      </c>
      <c r="BU929" t="s">
        <v>9002</v>
      </c>
      <c r="BV929">
        <v>57990</v>
      </c>
      <c r="BX929" t="s">
        <v>131</v>
      </c>
      <c r="BY929">
        <f t="shared" si="70"/>
        <v>57990</v>
      </c>
      <c r="BZ929" t="str">
        <f t="shared" si="71"/>
        <v>South2</v>
      </c>
      <c r="CA929">
        <f t="shared" si="72"/>
        <v>68428.2</v>
      </c>
      <c r="CB929" t="str">
        <f t="shared" si="73"/>
        <v/>
      </c>
      <c r="CD929" t="s">
        <v>308</v>
      </c>
      <c r="CE929" t="str">
        <f t="shared" si="74"/>
        <v>Premium</v>
      </c>
      <c r="CF929" t="s">
        <v>111</v>
      </c>
      <c r="CG929" t="s">
        <v>9011</v>
      </c>
    </row>
    <row r="930" spans="1:85">
      <c r="A930">
        <v>21722033</v>
      </c>
      <c r="B930" t="s">
        <v>610</v>
      </c>
      <c r="C930" t="s">
        <v>611</v>
      </c>
      <c r="D930">
        <v>9952328485</v>
      </c>
      <c r="E930" t="s">
        <v>77</v>
      </c>
      <c r="F930" t="s">
        <v>612</v>
      </c>
      <c r="G930" t="s">
        <v>613</v>
      </c>
      <c r="H930" t="s">
        <v>612</v>
      </c>
      <c r="I930" t="s">
        <v>614</v>
      </c>
      <c r="J930" t="s">
        <v>615</v>
      </c>
      <c r="K930" t="s">
        <v>77</v>
      </c>
      <c r="N930" t="s">
        <v>616</v>
      </c>
      <c r="O930" t="s">
        <v>617</v>
      </c>
      <c r="Q930" t="s">
        <v>308</v>
      </c>
      <c r="S930" t="s">
        <v>83</v>
      </c>
      <c r="T930" t="s">
        <v>84</v>
      </c>
      <c r="U930" t="s">
        <v>85</v>
      </c>
      <c r="W930" t="s">
        <v>86</v>
      </c>
      <c r="Y930" t="s">
        <v>84</v>
      </c>
      <c r="AA930" t="s">
        <v>618</v>
      </c>
      <c r="AB930" t="s">
        <v>310</v>
      </c>
      <c r="AD930" t="s">
        <v>311</v>
      </c>
      <c r="AE930" t="s">
        <v>145</v>
      </c>
      <c r="AF930" t="s">
        <v>312</v>
      </c>
      <c r="AG930" t="s">
        <v>312</v>
      </c>
      <c r="AH930" t="s">
        <v>619</v>
      </c>
      <c r="AI930" t="s">
        <v>314</v>
      </c>
      <c r="AJ930" t="s">
        <v>149</v>
      </c>
      <c r="AK930" t="s">
        <v>84</v>
      </c>
      <c r="AL930" t="s">
        <v>95</v>
      </c>
      <c r="AM930" t="s">
        <v>96</v>
      </c>
      <c r="AO930" t="s">
        <v>311</v>
      </c>
      <c r="AQ930" t="s">
        <v>314</v>
      </c>
      <c r="AS930" s="1">
        <v>46001</v>
      </c>
      <c r="AT930" s="2">
        <v>0.91527777777777775</v>
      </c>
      <c r="AU930" t="s">
        <v>3622</v>
      </c>
      <c r="AV930" t="s">
        <v>3623</v>
      </c>
      <c r="AZ930" t="s">
        <v>99</v>
      </c>
      <c r="BA930" t="s">
        <v>3624</v>
      </c>
      <c r="BB930" t="s">
        <v>308</v>
      </c>
      <c r="BD930" t="s">
        <v>3625</v>
      </c>
      <c r="BE930" t="s">
        <v>612</v>
      </c>
      <c r="BF930" t="s">
        <v>614</v>
      </c>
      <c r="BI930" t="s">
        <v>103</v>
      </c>
      <c r="BJ930" t="s">
        <v>153</v>
      </c>
      <c r="BK930" t="s">
        <v>681</v>
      </c>
      <c r="BL930">
        <v>1</v>
      </c>
      <c r="BM930" t="s">
        <v>106</v>
      </c>
      <c r="BN930" t="s">
        <v>131</v>
      </c>
      <c r="BO930" t="s">
        <v>682</v>
      </c>
      <c r="BP930" t="s">
        <v>683</v>
      </c>
      <c r="BQ930" t="s">
        <v>109</v>
      </c>
      <c r="BR930" t="s">
        <v>131</v>
      </c>
      <c r="BS930" t="s">
        <v>111</v>
      </c>
      <c r="BT930" t="s">
        <v>684</v>
      </c>
      <c r="BU930" t="s">
        <v>9002</v>
      </c>
      <c r="BV930">
        <v>57990</v>
      </c>
      <c r="BX930" t="s">
        <v>131</v>
      </c>
      <c r="BY930">
        <f t="shared" si="70"/>
        <v>57990</v>
      </c>
      <c r="BZ930" t="str">
        <f t="shared" si="71"/>
        <v>South2</v>
      </c>
      <c r="CA930">
        <f t="shared" si="72"/>
        <v>68428.2</v>
      </c>
      <c r="CB930" t="str">
        <f t="shared" si="73"/>
        <v/>
      </c>
      <c r="CD930" t="s">
        <v>308</v>
      </c>
      <c r="CE930" t="str">
        <f t="shared" si="74"/>
        <v>Premium</v>
      </c>
      <c r="CF930" t="s">
        <v>111</v>
      </c>
      <c r="CG930" t="s">
        <v>9011</v>
      </c>
    </row>
    <row r="931" spans="1:85">
      <c r="A931">
        <v>21722038</v>
      </c>
      <c r="B931" t="s">
        <v>610</v>
      </c>
      <c r="C931" t="s">
        <v>611</v>
      </c>
      <c r="D931">
        <v>9952328485</v>
      </c>
      <c r="E931" t="s">
        <v>77</v>
      </c>
      <c r="F931" t="s">
        <v>612</v>
      </c>
      <c r="G931" t="s">
        <v>613</v>
      </c>
      <c r="H931" t="s">
        <v>612</v>
      </c>
      <c r="I931" t="s">
        <v>614</v>
      </c>
      <c r="J931" t="s">
        <v>615</v>
      </c>
      <c r="K931" t="s">
        <v>77</v>
      </c>
      <c r="N931" t="s">
        <v>616</v>
      </c>
      <c r="O931" t="s">
        <v>617</v>
      </c>
      <c r="Q931" t="s">
        <v>308</v>
      </c>
      <c r="S931" t="s">
        <v>83</v>
      </c>
      <c r="T931" t="s">
        <v>84</v>
      </c>
      <c r="U931" t="s">
        <v>85</v>
      </c>
      <c r="W931" t="s">
        <v>86</v>
      </c>
      <c r="Y931" t="s">
        <v>84</v>
      </c>
      <c r="AA931" t="s">
        <v>618</v>
      </c>
      <c r="AB931" t="s">
        <v>310</v>
      </c>
      <c r="AD931" t="s">
        <v>311</v>
      </c>
      <c r="AE931" t="s">
        <v>145</v>
      </c>
      <c r="AF931" t="s">
        <v>312</v>
      </c>
      <c r="AG931" t="s">
        <v>312</v>
      </c>
      <c r="AH931" t="s">
        <v>619</v>
      </c>
      <c r="AI931" t="s">
        <v>314</v>
      </c>
      <c r="AJ931" t="s">
        <v>149</v>
      </c>
      <c r="AK931" t="s">
        <v>84</v>
      </c>
      <c r="AL931" t="s">
        <v>95</v>
      </c>
      <c r="AM931" t="s">
        <v>96</v>
      </c>
      <c r="AO931" t="s">
        <v>311</v>
      </c>
      <c r="AQ931" t="s">
        <v>314</v>
      </c>
      <c r="AS931" s="1">
        <v>46001</v>
      </c>
      <c r="AT931" s="2">
        <v>0.91527777777777775</v>
      </c>
      <c r="AU931" t="s">
        <v>3626</v>
      </c>
      <c r="AV931" t="s">
        <v>3627</v>
      </c>
      <c r="AZ931" t="s">
        <v>99</v>
      </c>
      <c r="BA931" t="s">
        <v>3628</v>
      </c>
      <c r="BB931" t="s">
        <v>308</v>
      </c>
      <c r="BD931" t="s">
        <v>3629</v>
      </c>
      <c r="BE931" t="s">
        <v>3601</v>
      </c>
      <c r="BF931" t="s">
        <v>614</v>
      </c>
      <c r="BG931" t="s">
        <v>77</v>
      </c>
      <c r="BI931" t="s">
        <v>103</v>
      </c>
      <c r="BJ931" t="s">
        <v>153</v>
      </c>
      <c r="BK931" t="s">
        <v>251</v>
      </c>
      <c r="BL931">
        <v>1</v>
      </c>
      <c r="BM931" t="s">
        <v>106</v>
      </c>
      <c r="BN931" t="s">
        <v>119</v>
      </c>
      <c r="BO931" t="s">
        <v>120</v>
      </c>
      <c r="BP931" t="s">
        <v>252</v>
      </c>
      <c r="BQ931" t="s">
        <v>109</v>
      </c>
      <c r="BR931" t="s">
        <v>122</v>
      </c>
      <c r="BS931" t="s">
        <v>111</v>
      </c>
      <c r="BT931" t="s">
        <v>133</v>
      </c>
      <c r="BU931" t="s">
        <v>9002</v>
      </c>
      <c r="BV931">
        <v>46000</v>
      </c>
      <c r="BX931" t="s">
        <v>9001</v>
      </c>
      <c r="BY931">
        <f t="shared" si="70"/>
        <v>46000</v>
      </c>
      <c r="BZ931" t="str">
        <f t="shared" si="71"/>
        <v>South2</v>
      </c>
      <c r="CA931">
        <f t="shared" si="72"/>
        <v>54280</v>
      </c>
      <c r="CB931" t="str">
        <f t="shared" si="73"/>
        <v/>
      </c>
      <c r="CD931" t="s">
        <v>308</v>
      </c>
      <c r="CE931" t="str">
        <f t="shared" si="74"/>
        <v>Mainstream</v>
      </c>
      <c r="CF931" t="s">
        <v>123</v>
      </c>
      <c r="CG931" t="s">
        <v>615</v>
      </c>
    </row>
    <row r="932" spans="1:85">
      <c r="A932">
        <v>21722051</v>
      </c>
      <c r="B932" t="s">
        <v>610</v>
      </c>
      <c r="C932" t="s">
        <v>611</v>
      </c>
      <c r="D932">
        <v>9952328485</v>
      </c>
      <c r="E932" t="s">
        <v>77</v>
      </c>
      <c r="F932" t="s">
        <v>612</v>
      </c>
      <c r="G932" t="s">
        <v>613</v>
      </c>
      <c r="H932" t="s">
        <v>612</v>
      </c>
      <c r="I932" t="s">
        <v>614</v>
      </c>
      <c r="J932" t="s">
        <v>615</v>
      </c>
      <c r="K932" t="s">
        <v>77</v>
      </c>
      <c r="N932" t="s">
        <v>616</v>
      </c>
      <c r="O932" t="s">
        <v>617</v>
      </c>
      <c r="Q932" t="s">
        <v>308</v>
      </c>
      <c r="S932" t="s">
        <v>83</v>
      </c>
      <c r="T932" t="s">
        <v>84</v>
      </c>
      <c r="U932" t="s">
        <v>85</v>
      </c>
      <c r="W932" t="s">
        <v>86</v>
      </c>
      <c r="Y932" t="s">
        <v>84</v>
      </c>
      <c r="AA932" t="s">
        <v>618</v>
      </c>
      <c r="AB932" t="s">
        <v>310</v>
      </c>
      <c r="AD932" t="s">
        <v>311</v>
      </c>
      <c r="AE932" t="s">
        <v>145</v>
      </c>
      <c r="AF932" t="s">
        <v>312</v>
      </c>
      <c r="AG932" t="s">
        <v>312</v>
      </c>
      <c r="AH932" t="s">
        <v>619</v>
      </c>
      <c r="AI932" t="s">
        <v>314</v>
      </c>
      <c r="AJ932" t="s">
        <v>149</v>
      </c>
      <c r="AK932" t="s">
        <v>84</v>
      </c>
      <c r="AL932" t="s">
        <v>95</v>
      </c>
      <c r="AM932" t="s">
        <v>96</v>
      </c>
      <c r="AO932" t="s">
        <v>311</v>
      </c>
      <c r="AQ932" t="s">
        <v>314</v>
      </c>
      <c r="AS932" s="1">
        <v>46001</v>
      </c>
      <c r="AT932" s="2">
        <v>0.91597222222222219</v>
      </c>
      <c r="AU932" t="s">
        <v>3630</v>
      </c>
      <c r="AV932" t="s">
        <v>3631</v>
      </c>
      <c r="AZ932" t="s">
        <v>99</v>
      </c>
      <c r="BA932" t="s">
        <v>3632</v>
      </c>
      <c r="BB932" t="s">
        <v>308</v>
      </c>
      <c r="BD932" t="s">
        <v>3633</v>
      </c>
      <c r="BE932" t="s">
        <v>3566</v>
      </c>
      <c r="BF932" t="s">
        <v>614</v>
      </c>
      <c r="BI932" t="s">
        <v>103</v>
      </c>
      <c r="BJ932" t="s">
        <v>153</v>
      </c>
      <c r="BK932" t="s">
        <v>237</v>
      </c>
      <c r="BL932">
        <v>1</v>
      </c>
      <c r="BM932" t="s">
        <v>106</v>
      </c>
      <c r="BN932" t="s">
        <v>238</v>
      </c>
      <c r="BO932" t="s">
        <v>120</v>
      </c>
      <c r="BP932" t="s">
        <v>239</v>
      </c>
      <c r="BQ932" t="s">
        <v>109</v>
      </c>
      <c r="BR932" t="s">
        <v>122</v>
      </c>
      <c r="BS932" t="s">
        <v>111</v>
      </c>
      <c r="BT932" t="s">
        <v>240</v>
      </c>
      <c r="BU932" t="s">
        <v>9002</v>
      </c>
      <c r="BV932">
        <v>41000</v>
      </c>
      <c r="BX932" t="s">
        <v>9001</v>
      </c>
      <c r="BY932">
        <f t="shared" si="70"/>
        <v>41000</v>
      </c>
      <c r="BZ932" t="str">
        <f t="shared" si="71"/>
        <v>South2</v>
      </c>
      <c r="CA932">
        <f t="shared" si="72"/>
        <v>48380</v>
      </c>
      <c r="CB932" t="str">
        <f t="shared" si="73"/>
        <v/>
      </c>
      <c r="CD932" t="s">
        <v>308</v>
      </c>
      <c r="CE932" t="str">
        <f t="shared" si="74"/>
        <v>Mainstream</v>
      </c>
      <c r="CF932" t="s">
        <v>111</v>
      </c>
      <c r="CG932" t="s">
        <v>9011</v>
      </c>
    </row>
    <row r="933" spans="1:85">
      <c r="A933">
        <v>21722067</v>
      </c>
      <c r="B933" t="s">
        <v>610</v>
      </c>
      <c r="C933" t="s">
        <v>611</v>
      </c>
      <c r="D933">
        <v>9952328485</v>
      </c>
      <c r="E933" t="s">
        <v>77</v>
      </c>
      <c r="F933" t="s">
        <v>612</v>
      </c>
      <c r="G933" t="s">
        <v>613</v>
      </c>
      <c r="H933" t="s">
        <v>612</v>
      </c>
      <c r="I933" t="s">
        <v>614</v>
      </c>
      <c r="J933" t="s">
        <v>615</v>
      </c>
      <c r="K933" t="s">
        <v>77</v>
      </c>
      <c r="N933" t="s">
        <v>616</v>
      </c>
      <c r="O933" t="s">
        <v>617</v>
      </c>
      <c r="Q933" t="s">
        <v>308</v>
      </c>
      <c r="S933" t="s">
        <v>83</v>
      </c>
      <c r="T933" t="s">
        <v>84</v>
      </c>
      <c r="U933" t="s">
        <v>85</v>
      </c>
      <c r="W933" t="s">
        <v>86</v>
      </c>
      <c r="Y933" t="s">
        <v>84</v>
      </c>
      <c r="AA933" t="s">
        <v>618</v>
      </c>
      <c r="AB933" t="s">
        <v>310</v>
      </c>
      <c r="AD933" t="s">
        <v>311</v>
      </c>
      <c r="AE933" t="s">
        <v>145</v>
      </c>
      <c r="AF933" t="s">
        <v>312</v>
      </c>
      <c r="AG933" t="s">
        <v>312</v>
      </c>
      <c r="AH933" t="s">
        <v>619</v>
      </c>
      <c r="AI933" t="s">
        <v>314</v>
      </c>
      <c r="AJ933" t="s">
        <v>149</v>
      </c>
      <c r="AK933" t="s">
        <v>84</v>
      </c>
      <c r="AL933" t="s">
        <v>95</v>
      </c>
      <c r="AM933" t="s">
        <v>96</v>
      </c>
      <c r="AO933" t="s">
        <v>311</v>
      </c>
      <c r="AQ933" t="s">
        <v>314</v>
      </c>
      <c r="AS933" s="1">
        <v>46001</v>
      </c>
      <c r="AT933" s="2">
        <v>0.91666666666666663</v>
      </c>
      <c r="AU933" t="s">
        <v>3634</v>
      </c>
      <c r="AV933" t="s">
        <v>3635</v>
      </c>
      <c r="AZ933" t="s">
        <v>99</v>
      </c>
      <c r="BA933" t="s">
        <v>3636</v>
      </c>
      <c r="BB933" t="s">
        <v>308</v>
      </c>
      <c r="BD933" t="s">
        <v>3637</v>
      </c>
      <c r="BE933" t="s">
        <v>612</v>
      </c>
      <c r="BF933" t="s">
        <v>614</v>
      </c>
      <c r="BI933" t="s">
        <v>103</v>
      </c>
      <c r="BJ933" t="s">
        <v>153</v>
      </c>
      <c r="BK933" t="s">
        <v>118</v>
      </c>
      <c r="BL933">
        <v>1</v>
      </c>
      <c r="BM933" t="s">
        <v>106</v>
      </c>
      <c r="BN933" t="s">
        <v>119</v>
      </c>
      <c r="BO933" t="s">
        <v>120</v>
      </c>
      <c r="BP933" t="s">
        <v>121</v>
      </c>
      <c r="BQ933" t="s">
        <v>109</v>
      </c>
      <c r="BR933" t="s">
        <v>122</v>
      </c>
      <c r="BS933" t="s">
        <v>123</v>
      </c>
      <c r="BT933" t="s">
        <v>124</v>
      </c>
      <c r="BU933" t="s">
        <v>9002</v>
      </c>
      <c r="BV933">
        <v>56251</v>
      </c>
      <c r="BX933" t="s">
        <v>9001</v>
      </c>
      <c r="BY933">
        <f t="shared" si="70"/>
        <v>56251</v>
      </c>
      <c r="BZ933" t="str">
        <f t="shared" si="71"/>
        <v>South2</v>
      </c>
      <c r="CA933">
        <f t="shared" si="72"/>
        <v>66376.179999999993</v>
      </c>
      <c r="CB933" t="str">
        <f t="shared" si="73"/>
        <v/>
      </c>
      <c r="CD933" t="s">
        <v>308</v>
      </c>
      <c r="CE933" t="str">
        <f t="shared" si="74"/>
        <v>Premium</v>
      </c>
      <c r="CF933" t="s">
        <v>111</v>
      </c>
      <c r="CG933" t="s">
        <v>615</v>
      </c>
    </row>
    <row r="934" spans="1:85">
      <c r="A934">
        <v>21722074</v>
      </c>
      <c r="B934" t="s">
        <v>610</v>
      </c>
      <c r="C934" t="s">
        <v>611</v>
      </c>
      <c r="D934">
        <v>9952328485</v>
      </c>
      <c r="E934" t="s">
        <v>77</v>
      </c>
      <c r="F934" t="s">
        <v>612</v>
      </c>
      <c r="G934" t="s">
        <v>613</v>
      </c>
      <c r="H934" t="s">
        <v>612</v>
      </c>
      <c r="I934" t="s">
        <v>614</v>
      </c>
      <c r="J934" t="s">
        <v>615</v>
      </c>
      <c r="K934" t="s">
        <v>77</v>
      </c>
      <c r="N934" t="s">
        <v>616</v>
      </c>
      <c r="O934" t="s">
        <v>617</v>
      </c>
      <c r="Q934" t="s">
        <v>308</v>
      </c>
      <c r="S934" t="s">
        <v>83</v>
      </c>
      <c r="T934" t="s">
        <v>84</v>
      </c>
      <c r="U934" t="s">
        <v>85</v>
      </c>
      <c r="W934" t="s">
        <v>86</v>
      </c>
      <c r="Y934" t="s">
        <v>84</v>
      </c>
      <c r="AA934" t="s">
        <v>618</v>
      </c>
      <c r="AB934" t="s">
        <v>310</v>
      </c>
      <c r="AD934" t="s">
        <v>311</v>
      </c>
      <c r="AE934" t="s">
        <v>145</v>
      </c>
      <c r="AF934" t="s">
        <v>312</v>
      </c>
      <c r="AG934" t="s">
        <v>312</v>
      </c>
      <c r="AH934" t="s">
        <v>619</v>
      </c>
      <c r="AI934" t="s">
        <v>314</v>
      </c>
      <c r="AJ934" t="s">
        <v>149</v>
      </c>
      <c r="AK934" t="s">
        <v>84</v>
      </c>
      <c r="AL934" t="s">
        <v>95</v>
      </c>
      <c r="AM934" t="s">
        <v>96</v>
      </c>
      <c r="AO934" t="s">
        <v>311</v>
      </c>
      <c r="AQ934" t="s">
        <v>314</v>
      </c>
      <c r="AS934" s="1">
        <v>46001</v>
      </c>
      <c r="AT934" s="2">
        <v>0.91736111111111107</v>
      </c>
      <c r="AU934" t="s">
        <v>3638</v>
      </c>
      <c r="AV934" t="s">
        <v>3639</v>
      </c>
      <c r="AZ934" t="s">
        <v>99</v>
      </c>
      <c r="BA934" t="s">
        <v>3640</v>
      </c>
      <c r="BB934" t="s">
        <v>308</v>
      </c>
      <c r="BD934" t="s">
        <v>3641</v>
      </c>
      <c r="BE934" t="s">
        <v>3566</v>
      </c>
      <c r="BF934" t="s">
        <v>614</v>
      </c>
      <c r="BI934" t="s">
        <v>103</v>
      </c>
      <c r="BJ934" t="s">
        <v>153</v>
      </c>
      <c r="BK934" t="s">
        <v>1558</v>
      </c>
      <c r="BL934">
        <v>1</v>
      </c>
      <c r="BM934" t="s">
        <v>106</v>
      </c>
      <c r="BN934" t="s">
        <v>224</v>
      </c>
      <c r="BO934" t="s">
        <v>224</v>
      </c>
      <c r="BP934" t="s">
        <v>1559</v>
      </c>
      <c r="BQ934" t="s">
        <v>109</v>
      </c>
      <c r="BR934" t="s">
        <v>122</v>
      </c>
      <c r="BS934" t="s">
        <v>123</v>
      </c>
      <c r="BT934" t="s">
        <v>1560</v>
      </c>
      <c r="BU934" t="s">
        <v>9002</v>
      </c>
      <c r="BV934">
        <v>50000</v>
      </c>
      <c r="BX934" t="s">
        <v>9001</v>
      </c>
      <c r="BY934">
        <f t="shared" si="70"/>
        <v>50000</v>
      </c>
      <c r="BZ934" t="str">
        <f t="shared" si="71"/>
        <v>South2</v>
      </c>
      <c r="CA934">
        <f t="shared" si="72"/>
        <v>59000</v>
      </c>
      <c r="CB934" t="str">
        <f t="shared" si="73"/>
        <v/>
      </c>
      <c r="CD934" t="s">
        <v>308</v>
      </c>
      <c r="CE934" t="str">
        <f t="shared" si="74"/>
        <v>Mainstream</v>
      </c>
      <c r="CF934" t="s">
        <v>123</v>
      </c>
      <c r="CG934" t="s">
        <v>615</v>
      </c>
    </row>
    <row r="935" spans="1:85">
      <c r="A935">
        <v>21722086</v>
      </c>
      <c r="B935" t="s">
        <v>610</v>
      </c>
      <c r="C935" t="s">
        <v>611</v>
      </c>
      <c r="D935">
        <v>9952328485</v>
      </c>
      <c r="E935" t="s">
        <v>77</v>
      </c>
      <c r="F935" t="s">
        <v>612</v>
      </c>
      <c r="G935" t="s">
        <v>613</v>
      </c>
      <c r="H935" t="s">
        <v>612</v>
      </c>
      <c r="I935" t="s">
        <v>614</v>
      </c>
      <c r="J935" t="s">
        <v>615</v>
      </c>
      <c r="K935" t="s">
        <v>77</v>
      </c>
      <c r="N935" t="s">
        <v>616</v>
      </c>
      <c r="O935" t="s">
        <v>617</v>
      </c>
      <c r="Q935" t="s">
        <v>308</v>
      </c>
      <c r="S935" t="s">
        <v>83</v>
      </c>
      <c r="T935" t="s">
        <v>84</v>
      </c>
      <c r="U935" t="s">
        <v>85</v>
      </c>
      <c r="W935" t="s">
        <v>86</v>
      </c>
      <c r="Y935" t="s">
        <v>84</v>
      </c>
      <c r="AA935" t="s">
        <v>618</v>
      </c>
      <c r="AB935" t="s">
        <v>310</v>
      </c>
      <c r="AD935" t="s">
        <v>311</v>
      </c>
      <c r="AE935" t="s">
        <v>145</v>
      </c>
      <c r="AF935" t="s">
        <v>312</v>
      </c>
      <c r="AG935" t="s">
        <v>312</v>
      </c>
      <c r="AH935" t="s">
        <v>619</v>
      </c>
      <c r="AI935" t="s">
        <v>314</v>
      </c>
      <c r="AJ935" t="s">
        <v>149</v>
      </c>
      <c r="AK935" t="s">
        <v>84</v>
      </c>
      <c r="AL935" t="s">
        <v>95</v>
      </c>
      <c r="AM935" t="s">
        <v>96</v>
      </c>
      <c r="AO935" t="s">
        <v>311</v>
      </c>
      <c r="AQ935" t="s">
        <v>314</v>
      </c>
      <c r="AS935" s="1">
        <v>46001</v>
      </c>
      <c r="AT935" s="2">
        <v>0.91736111111111107</v>
      </c>
      <c r="AU935" t="s">
        <v>3642</v>
      </c>
      <c r="AV935" t="s">
        <v>3643</v>
      </c>
      <c r="AZ935" t="s">
        <v>99</v>
      </c>
      <c r="BB935" t="s">
        <v>308</v>
      </c>
      <c r="BD935" t="s">
        <v>3644</v>
      </c>
      <c r="BE935" t="s">
        <v>3588</v>
      </c>
      <c r="BF935" t="s">
        <v>614</v>
      </c>
      <c r="BG935" t="s">
        <v>263</v>
      </c>
      <c r="BI935" t="s">
        <v>103</v>
      </c>
      <c r="BJ935" t="s">
        <v>153</v>
      </c>
      <c r="BK935" t="s">
        <v>223</v>
      </c>
      <c r="BL935">
        <v>1</v>
      </c>
      <c r="BM935" t="s">
        <v>106</v>
      </c>
      <c r="BN935" t="s">
        <v>224</v>
      </c>
      <c r="BO935" t="s">
        <v>225</v>
      </c>
      <c r="BP935" t="s">
        <v>226</v>
      </c>
      <c r="BQ935" t="s">
        <v>109</v>
      </c>
      <c r="BR935" t="s">
        <v>227</v>
      </c>
      <c r="BS935" t="s">
        <v>123</v>
      </c>
      <c r="BT935" t="s">
        <v>228</v>
      </c>
      <c r="BU935" t="s">
        <v>9002</v>
      </c>
      <c r="BV935">
        <v>85290</v>
      </c>
      <c r="BX935" t="s">
        <v>9001</v>
      </c>
      <c r="BY935">
        <f t="shared" si="70"/>
        <v>85290</v>
      </c>
      <c r="BZ935" t="str">
        <f t="shared" si="71"/>
        <v>South2</v>
      </c>
      <c r="CA935">
        <f t="shared" si="72"/>
        <v>100642.2</v>
      </c>
      <c r="CB935" t="str">
        <f t="shared" si="73"/>
        <v>SP</v>
      </c>
      <c r="CC935" t="s">
        <v>227</v>
      </c>
      <c r="CD935" t="s">
        <v>308</v>
      </c>
      <c r="CE935" t="str">
        <f t="shared" si="74"/>
        <v>Premium</v>
      </c>
      <c r="CF935" t="s">
        <v>123</v>
      </c>
      <c r="CG935" t="s">
        <v>615</v>
      </c>
    </row>
    <row r="936" spans="1:85">
      <c r="A936">
        <v>21722095</v>
      </c>
      <c r="B936" t="s">
        <v>610</v>
      </c>
      <c r="C936" t="s">
        <v>611</v>
      </c>
      <c r="D936">
        <v>9952328485</v>
      </c>
      <c r="E936" t="s">
        <v>77</v>
      </c>
      <c r="F936" t="s">
        <v>612</v>
      </c>
      <c r="G936" t="s">
        <v>613</v>
      </c>
      <c r="H936" t="s">
        <v>612</v>
      </c>
      <c r="I936" t="s">
        <v>614</v>
      </c>
      <c r="J936" t="s">
        <v>615</v>
      </c>
      <c r="K936" t="s">
        <v>77</v>
      </c>
      <c r="N936" t="s">
        <v>616</v>
      </c>
      <c r="O936" t="s">
        <v>617</v>
      </c>
      <c r="Q936" t="s">
        <v>308</v>
      </c>
      <c r="S936" t="s">
        <v>83</v>
      </c>
      <c r="T936" t="s">
        <v>84</v>
      </c>
      <c r="U936" t="s">
        <v>85</v>
      </c>
      <c r="W936" t="s">
        <v>86</v>
      </c>
      <c r="Y936" t="s">
        <v>84</v>
      </c>
      <c r="AA936" t="s">
        <v>618</v>
      </c>
      <c r="AB936" t="s">
        <v>310</v>
      </c>
      <c r="AD936" t="s">
        <v>311</v>
      </c>
      <c r="AE936" t="s">
        <v>145</v>
      </c>
      <c r="AF936" t="s">
        <v>312</v>
      </c>
      <c r="AG936" t="s">
        <v>312</v>
      </c>
      <c r="AH936" t="s">
        <v>619</v>
      </c>
      <c r="AI936" t="s">
        <v>314</v>
      </c>
      <c r="AJ936" t="s">
        <v>149</v>
      </c>
      <c r="AK936" t="s">
        <v>84</v>
      </c>
      <c r="AL936" t="s">
        <v>95</v>
      </c>
      <c r="AM936" t="s">
        <v>96</v>
      </c>
      <c r="AO936" t="s">
        <v>311</v>
      </c>
      <c r="AQ936" t="s">
        <v>314</v>
      </c>
      <c r="AS936" s="1">
        <v>46001</v>
      </c>
      <c r="AT936" s="2">
        <v>0.91805555555555551</v>
      </c>
      <c r="AU936" t="s">
        <v>3645</v>
      </c>
      <c r="AV936" t="s">
        <v>3646</v>
      </c>
      <c r="AZ936" t="s">
        <v>99</v>
      </c>
      <c r="BA936" t="s">
        <v>3647</v>
      </c>
      <c r="BB936" t="s">
        <v>308</v>
      </c>
      <c r="BD936" t="s">
        <v>3648</v>
      </c>
      <c r="BE936" t="s">
        <v>3649</v>
      </c>
      <c r="BF936" t="s">
        <v>614</v>
      </c>
      <c r="BI936" t="s">
        <v>103</v>
      </c>
      <c r="BJ936" t="s">
        <v>153</v>
      </c>
      <c r="BK936" t="s">
        <v>441</v>
      </c>
      <c r="BL936">
        <v>1</v>
      </c>
      <c r="BM936" t="s">
        <v>106</v>
      </c>
      <c r="BN936" t="s">
        <v>224</v>
      </c>
      <c r="BO936" t="s">
        <v>224</v>
      </c>
      <c r="BP936" t="s">
        <v>442</v>
      </c>
      <c r="BQ936" t="s">
        <v>109</v>
      </c>
      <c r="BR936" t="s">
        <v>227</v>
      </c>
      <c r="BS936" t="s">
        <v>123</v>
      </c>
      <c r="BT936" t="s">
        <v>443</v>
      </c>
      <c r="BU936" t="s">
        <v>9002</v>
      </c>
      <c r="BV936">
        <v>62712</v>
      </c>
      <c r="BX936" t="s">
        <v>9001</v>
      </c>
      <c r="BY936">
        <f t="shared" si="70"/>
        <v>62712</v>
      </c>
      <c r="BZ936" t="str">
        <f t="shared" si="71"/>
        <v>South2</v>
      </c>
      <c r="CA936">
        <f t="shared" si="72"/>
        <v>74000.159999999989</v>
      </c>
      <c r="CB936" t="str">
        <f t="shared" si="73"/>
        <v>SP</v>
      </c>
      <c r="CC936" t="s">
        <v>227</v>
      </c>
      <c r="CD936" t="s">
        <v>308</v>
      </c>
      <c r="CE936" t="str">
        <f t="shared" si="74"/>
        <v>Premium</v>
      </c>
      <c r="CF936" t="s">
        <v>123</v>
      </c>
      <c r="CG936" t="s">
        <v>615</v>
      </c>
    </row>
    <row r="937" spans="1:85">
      <c r="A937">
        <v>21722100</v>
      </c>
      <c r="B937" t="s">
        <v>610</v>
      </c>
      <c r="C937" t="s">
        <v>611</v>
      </c>
      <c r="D937">
        <v>9952328485</v>
      </c>
      <c r="E937" t="s">
        <v>77</v>
      </c>
      <c r="F937" t="s">
        <v>612</v>
      </c>
      <c r="G937" t="s">
        <v>613</v>
      </c>
      <c r="H937" t="s">
        <v>612</v>
      </c>
      <c r="I937" t="s">
        <v>614</v>
      </c>
      <c r="J937" t="s">
        <v>615</v>
      </c>
      <c r="K937" t="s">
        <v>77</v>
      </c>
      <c r="N937" t="s">
        <v>616</v>
      </c>
      <c r="O937" t="s">
        <v>617</v>
      </c>
      <c r="Q937" t="s">
        <v>308</v>
      </c>
      <c r="S937" t="s">
        <v>83</v>
      </c>
      <c r="T937" t="s">
        <v>84</v>
      </c>
      <c r="U937" t="s">
        <v>85</v>
      </c>
      <c r="W937" t="s">
        <v>86</v>
      </c>
      <c r="Y937" t="s">
        <v>84</v>
      </c>
      <c r="AA937" t="s">
        <v>618</v>
      </c>
      <c r="AB937" t="s">
        <v>310</v>
      </c>
      <c r="AD937" t="s">
        <v>311</v>
      </c>
      <c r="AE937" t="s">
        <v>145</v>
      </c>
      <c r="AF937" t="s">
        <v>312</v>
      </c>
      <c r="AG937" t="s">
        <v>312</v>
      </c>
      <c r="AH937" t="s">
        <v>619</v>
      </c>
      <c r="AI937" t="s">
        <v>314</v>
      </c>
      <c r="AJ937" t="s">
        <v>149</v>
      </c>
      <c r="AK937" t="s">
        <v>84</v>
      </c>
      <c r="AL937" t="s">
        <v>95</v>
      </c>
      <c r="AM937" t="s">
        <v>96</v>
      </c>
      <c r="AO937" t="s">
        <v>311</v>
      </c>
      <c r="AQ937" t="s">
        <v>314</v>
      </c>
      <c r="AS937" s="1">
        <v>46001</v>
      </c>
      <c r="AT937" s="2">
        <v>0.91805555555555551</v>
      </c>
      <c r="AU937" t="s">
        <v>3650</v>
      </c>
      <c r="AV937" t="s">
        <v>3651</v>
      </c>
      <c r="AZ937" t="s">
        <v>99</v>
      </c>
      <c r="BA937" t="s">
        <v>3652</v>
      </c>
      <c r="BB937" t="s">
        <v>308</v>
      </c>
      <c r="BD937" t="s">
        <v>3653</v>
      </c>
      <c r="BE937" t="s">
        <v>612</v>
      </c>
      <c r="BF937" t="s">
        <v>614</v>
      </c>
      <c r="BG937" t="s">
        <v>77</v>
      </c>
      <c r="BI937" t="s">
        <v>103</v>
      </c>
      <c r="BJ937" t="s">
        <v>153</v>
      </c>
      <c r="BK937" t="s">
        <v>3233</v>
      </c>
      <c r="BL937">
        <v>1</v>
      </c>
      <c r="BM937" t="s">
        <v>106</v>
      </c>
      <c r="BN937" t="s">
        <v>1658</v>
      </c>
      <c r="BO937" t="s">
        <v>3077</v>
      </c>
      <c r="BP937" t="s">
        <v>3234</v>
      </c>
      <c r="BQ937" t="s">
        <v>109</v>
      </c>
      <c r="BR937" t="s">
        <v>122</v>
      </c>
      <c r="BS937" t="s">
        <v>123</v>
      </c>
      <c r="BT937" t="s">
        <v>3235</v>
      </c>
      <c r="BU937" t="s">
        <v>9002</v>
      </c>
      <c r="BV937">
        <v>114999</v>
      </c>
      <c r="BX937" t="s">
        <v>9001</v>
      </c>
      <c r="BY937">
        <f t="shared" si="70"/>
        <v>114999</v>
      </c>
      <c r="BZ937" t="str">
        <f t="shared" si="71"/>
        <v>South2</v>
      </c>
      <c r="CA937">
        <f t="shared" si="72"/>
        <v>135698.82</v>
      </c>
      <c r="CB937" t="str">
        <f t="shared" si="73"/>
        <v>SP</v>
      </c>
      <c r="CC937" t="s">
        <v>9005</v>
      </c>
      <c r="CD937" t="s">
        <v>308</v>
      </c>
      <c r="CE937" t="str">
        <f t="shared" si="74"/>
        <v>Premium</v>
      </c>
      <c r="CF937" t="s">
        <v>123</v>
      </c>
      <c r="CG937" t="s">
        <v>9014</v>
      </c>
    </row>
    <row r="938" spans="1:85">
      <c r="A938">
        <v>21722475</v>
      </c>
      <c r="B938" t="s">
        <v>518</v>
      </c>
      <c r="C938" t="s">
        <v>519</v>
      </c>
      <c r="D938">
        <v>9815306161</v>
      </c>
      <c r="E938" t="s">
        <v>77</v>
      </c>
      <c r="F938" t="s">
        <v>520</v>
      </c>
      <c r="G938" t="s">
        <v>521</v>
      </c>
      <c r="H938" t="s">
        <v>522</v>
      </c>
      <c r="I938" t="s">
        <v>522</v>
      </c>
      <c r="K938" t="s">
        <v>77</v>
      </c>
      <c r="N938" t="s">
        <v>523</v>
      </c>
      <c r="O938" t="s">
        <v>524</v>
      </c>
      <c r="Q938" t="s">
        <v>82</v>
      </c>
      <c r="S938" t="s">
        <v>83</v>
      </c>
      <c r="T938" t="s">
        <v>84</v>
      </c>
      <c r="U938" t="s">
        <v>85</v>
      </c>
      <c r="W938" t="s">
        <v>86</v>
      </c>
      <c r="Y938" t="s">
        <v>84</v>
      </c>
      <c r="AA938" t="s">
        <v>525</v>
      </c>
      <c r="AB938" t="s">
        <v>88</v>
      </c>
      <c r="AD938" t="s">
        <v>89</v>
      </c>
      <c r="AE938" t="s">
        <v>90</v>
      </c>
      <c r="AF938" t="s">
        <v>91</v>
      </c>
      <c r="AG938" t="s">
        <v>91</v>
      </c>
      <c r="AH938" t="s">
        <v>526</v>
      </c>
      <c r="AI938" t="s">
        <v>93</v>
      </c>
      <c r="AJ938" t="s">
        <v>94</v>
      </c>
      <c r="AK938" t="s">
        <v>84</v>
      </c>
      <c r="AL938" t="s">
        <v>95</v>
      </c>
      <c r="AM938" t="s">
        <v>96</v>
      </c>
      <c r="AO938" t="s">
        <v>89</v>
      </c>
      <c r="AQ938" t="s">
        <v>93</v>
      </c>
      <c r="AS938" s="1">
        <v>46001</v>
      </c>
      <c r="AT938" s="2">
        <v>0.96319444444444446</v>
      </c>
      <c r="AU938" t="s">
        <v>3654</v>
      </c>
      <c r="AV938" t="s">
        <v>3655</v>
      </c>
      <c r="AZ938" t="s">
        <v>99</v>
      </c>
      <c r="BA938" t="s">
        <v>3656</v>
      </c>
      <c r="BB938" t="s">
        <v>82</v>
      </c>
      <c r="BD938" t="s">
        <v>3657</v>
      </c>
      <c r="BE938" t="s">
        <v>544</v>
      </c>
      <c r="BF938" t="s">
        <v>1773</v>
      </c>
      <c r="BG938" t="s">
        <v>565</v>
      </c>
      <c r="BI938" t="s">
        <v>103</v>
      </c>
      <c r="BJ938" t="s">
        <v>104</v>
      </c>
      <c r="BK938" t="s">
        <v>752</v>
      </c>
      <c r="BL938">
        <v>1</v>
      </c>
      <c r="BM938" t="s">
        <v>106</v>
      </c>
      <c r="BN938" t="s">
        <v>119</v>
      </c>
      <c r="BO938" t="s">
        <v>753</v>
      </c>
      <c r="BP938" t="s">
        <v>754</v>
      </c>
      <c r="BQ938" t="s">
        <v>109</v>
      </c>
      <c r="BR938" t="s">
        <v>122</v>
      </c>
      <c r="BS938" t="s">
        <v>160</v>
      </c>
      <c r="BT938" t="s">
        <v>755</v>
      </c>
      <c r="BU938" t="s">
        <v>9002</v>
      </c>
      <c r="BV938">
        <v>25900</v>
      </c>
      <c r="BX938" t="s">
        <v>9001</v>
      </c>
      <c r="BY938">
        <f t="shared" si="70"/>
        <v>25900</v>
      </c>
      <c r="BZ938" t="str">
        <f t="shared" si="71"/>
        <v>North1</v>
      </c>
      <c r="CA938">
        <f t="shared" si="72"/>
        <v>30562</v>
      </c>
      <c r="CB938" t="str">
        <f t="shared" si="73"/>
        <v/>
      </c>
      <c r="CD938" t="s">
        <v>82</v>
      </c>
      <c r="CE938" t="str">
        <f t="shared" si="74"/>
        <v>Entry</v>
      </c>
      <c r="CF938" t="s">
        <v>160</v>
      </c>
      <c r="CG938" t="s">
        <v>615</v>
      </c>
    </row>
    <row r="939" spans="1:85">
      <c r="A939">
        <v>21722480</v>
      </c>
      <c r="B939" t="s">
        <v>518</v>
      </c>
      <c r="C939" t="s">
        <v>519</v>
      </c>
      <c r="D939">
        <v>9815306161</v>
      </c>
      <c r="E939" t="s">
        <v>77</v>
      </c>
      <c r="F939" t="s">
        <v>520</v>
      </c>
      <c r="G939" t="s">
        <v>521</v>
      </c>
      <c r="H939" t="s">
        <v>522</v>
      </c>
      <c r="I939" t="s">
        <v>522</v>
      </c>
      <c r="K939" t="s">
        <v>77</v>
      </c>
      <c r="N939" t="s">
        <v>523</v>
      </c>
      <c r="O939" t="s">
        <v>524</v>
      </c>
      <c r="Q939" t="s">
        <v>82</v>
      </c>
      <c r="S939" t="s">
        <v>83</v>
      </c>
      <c r="T939" t="s">
        <v>84</v>
      </c>
      <c r="U939" t="s">
        <v>85</v>
      </c>
      <c r="W939" t="s">
        <v>86</v>
      </c>
      <c r="Y939" t="s">
        <v>84</v>
      </c>
      <c r="AA939" t="s">
        <v>525</v>
      </c>
      <c r="AB939" t="s">
        <v>88</v>
      </c>
      <c r="AD939" t="s">
        <v>89</v>
      </c>
      <c r="AE939" t="s">
        <v>90</v>
      </c>
      <c r="AF939" t="s">
        <v>91</v>
      </c>
      <c r="AG939" t="s">
        <v>91</v>
      </c>
      <c r="AH939" t="s">
        <v>526</v>
      </c>
      <c r="AI939" t="s">
        <v>93</v>
      </c>
      <c r="AJ939" t="s">
        <v>94</v>
      </c>
      <c r="AK939" t="s">
        <v>84</v>
      </c>
      <c r="AL939" t="s">
        <v>95</v>
      </c>
      <c r="AM939" t="s">
        <v>96</v>
      </c>
      <c r="AO939" t="s">
        <v>89</v>
      </c>
      <c r="AQ939" t="s">
        <v>93</v>
      </c>
      <c r="AS939" s="1">
        <v>46001</v>
      </c>
      <c r="AT939" s="2">
        <v>0.96458333333333335</v>
      </c>
      <c r="AU939" t="s">
        <v>3658</v>
      </c>
      <c r="AV939" t="s">
        <v>575</v>
      </c>
      <c r="AZ939" t="s">
        <v>99</v>
      </c>
      <c r="BA939" t="s">
        <v>576</v>
      </c>
      <c r="BB939" t="s">
        <v>82</v>
      </c>
      <c r="BD939" t="s">
        <v>577</v>
      </c>
      <c r="BE939" t="s">
        <v>544</v>
      </c>
      <c r="BF939" t="s">
        <v>545</v>
      </c>
      <c r="BG939" t="s">
        <v>77</v>
      </c>
      <c r="BH939" t="s">
        <v>77</v>
      </c>
      <c r="BI939" t="s">
        <v>103</v>
      </c>
      <c r="BJ939" t="s">
        <v>104</v>
      </c>
      <c r="BK939" t="s">
        <v>1558</v>
      </c>
      <c r="BL939">
        <v>1</v>
      </c>
      <c r="BM939" t="s">
        <v>106</v>
      </c>
      <c r="BN939" t="s">
        <v>224</v>
      </c>
      <c r="BO939" t="s">
        <v>224</v>
      </c>
      <c r="BP939" t="s">
        <v>1559</v>
      </c>
      <c r="BQ939" t="s">
        <v>109</v>
      </c>
      <c r="BR939" t="s">
        <v>122</v>
      </c>
      <c r="BS939" t="s">
        <v>123</v>
      </c>
      <c r="BT939" t="s">
        <v>1560</v>
      </c>
      <c r="BU939" t="s">
        <v>9002</v>
      </c>
      <c r="BV939">
        <v>50000</v>
      </c>
      <c r="BX939" t="s">
        <v>9001</v>
      </c>
      <c r="BY939">
        <f t="shared" si="70"/>
        <v>50000</v>
      </c>
      <c r="BZ939" t="str">
        <f t="shared" si="71"/>
        <v>North1</v>
      </c>
      <c r="CA939">
        <f t="shared" si="72"/>
        <v>59000</v>
      </c>
      <c r="CB939" t="str">
        <f t="shared" si="73"/>
        <v/>
      </c>
      <c r="CD939" t="s">
        <v>82</v>
      </c>
      <c r="CE939" t="str">
        <f t="shared" si="74"/>
        <v>Mainstream</v>
      </c>
      <c r="CF939" t="s">
        <v>123</v>
      </c>
      <c r="CG939" t="s">
        <v>615</v>
      </c>
    </row>
    <row r="940" spans="1:85">
      <c r="A940">
        <v>21722512</v>
      </c>
      <c r="B940" t="s">
        <v>1188</v>
      </c>
      <c r="C940" t="s">
        <v>1189</v>
      </c>
      <c r="D940">
        <v>9861291397</v>
      </c>
      <c r="E940" t="s">
        <v>77</v>
      </c>
      <c r="F940" t="s">
        <v>1190</v>
      </c>
      <c r="G940" t="s">
        <v>1191</v>
      </c>
      <c r="H940" t="s">
        <v>1192</v>
      </c>
      <c r="I940" t="s">
        <v>1192</v>
      </c>
      <c r="K940" t="s">
        <v>77</v>
      </c>
      <c r="N940" t="s">
        <v>1193</v>
      </c>
      <c r="O940" t="s">
        <v>1194</v>
      </c>
      <c r="Q940" t="s">
        <v>967</v>
      </c>
      <c r="S940" t="s">
        <v>83</v>
      </c>
      <c r="T940" t="s">
        <v>84</v>
      </c>
      <c r="U940" t="s">
        <v>85</v>
      </c>
      <c r="W940" t="s">
        <v>86</v>
      </c>
      <c r="Y940" t="s">
        <v>84</v>
      </c>
      <c r="Z940" t="s">
        <v>1195</v>
      </c>
      <c r="AA940" t="s">
        <v>1196</v>
      </c>
      <c r="AB940" t="s">
        <v>969</v>
      </c>
      <c r="AD940" t="s">
        <v>970</v>
      </c>
      <c r="AE940" t="s">
        <v>90</v>
      </c>
      <c r="AF940" t="s">
        <v>971</v>
      </c>
      <c r="AG940" t="s">
        <v>971</v>
      </c>
      <c r="AH940" t="s">
        <v>1197</v>
      </c>
      <c r="AI940" t="s">
        <v>973</v>
      </c>
      <c r="AJ940" t="s">
        <v>94</v>
      </c>
      <c r="AK940" t="s">
        <v>84</v>
      </c>
      <c r="AL940" t="s">
        <v>95</v>
      </c>
      <c r="AM940" t="s">
        <v>96</v>
      </c>
      <c r="AO940" t="s">
        <v>970</v>
      </c>
      <c r="AP940" t="s">
        <v>1195</v>
      </c>
      <c r="AQ940" t="s">
        <v>973</v>
      </c>
      <c r="AS940" s="1">
        <v>46001</v>
      </c>
      <c r="AT940" s="2">
        <v>0.96805555555555556</v>
      </c>
      <c r="AU940" t="s">
        <v>3659</v>
      </c>
      <c r="AV940" t="s">
        <v>3660</v>
      </c>
      <c r="AZ940" t="s">
        <v>99</v>
      </c>
      <c r="BA940" t="s">
        <v>3661</v>
      </c>
      <c r="BB940" t="s">
        <v>967</v>
      </c>
      <c r="BD940" t="s">
        <v>3662</v>
      </c>
      <c r="BE940" t="s">
        <v>3663</v>
      </c>
      <c r="BF940" t="s">
        <v>1192</v>
      </c>
      <c r="BG940" t="s">
        <v>77</v>
      </c>
      <c r="BI940" t="s">
        <v>103</v>
      </c>
      <c r="BJ940" t="s">
        <v>104</v>
      </c>
      <c r="BK940" t="s">
        <v>336</v>
      </c>
      <c r="BL940">
        <v>1</v>
      </c>
      <c r="BM940" t="s">
        <v>106</v>
      </c>
      <c r="BN940" t="s">
        <v>131</v>
      </c>
      <c r="BO940" t="s">
        <v>337</v>
      </c>
      <c r="BP940" t="s">
        <v>338</v>
      </c>
      <c r="BQ940" t="s">
        <v>109</v>
      </c>
      <c r="BR940" t="s">
        <v>131</v>
      </c>
      <c r="BS940" t="s">
        <v>111</v>
      </c>
      <c r="BT940" t="s">
        <v>339</v>
      </c>
      <c r="BU940" t="s">
        <v>9002</v>
      </c>
      <c r="BV940">
        <v>49000</v>
      </c>
      <c r="BX940" t="s">
        <v>131</v>
      </c>
      <c r="BY940">
        <f t="shared" si="70"/>
        <v>49000</v>
      </c>
      <c r="BZ940" t="str">
        <f t="shared" si="71"/>
        <v>East2</v>
      </c>
      <c r="CA940">
        <f t="shared" si="72"/>
        <v>57820</v>
      </c>
      <c r="CB940" t="str">
        <f t="shared" si="73"/>
        <v/>
      </c>
      <c r="CD940" t="s">
        <v>967</v>
      </c>
      <c r="CE940" t="str">
        <f t="shared" si="74"/>
        <v>Mainstream</v>
      </c>
      <c r="CF940" t="s">
        <v>111</v>
      </c>
      <c r="CG940" t="s">
        <v>9011</v>
      </c>
    </row>
    <row r="941" spans="1:85">
      <c r="A941">
        <v>21722516</v>
      </c>
      <c r="B941" t="s">
        <v>1188</v>
      </c>
      <c r="C941" t="s">
        <v>1189</v>
      </c>
      <c r="D941">
        <v>9861291397</v>
      </c>
      <c r="E941" t="s">
        <v>77</v>
      </c>
      <c r="F941" t="s">
        <v>1190</v>
      </c>
      <c r="G941" t="s">
        <v>1191</v>
      </c>
      <c r="H941" t="s">
        <v>1192</v>
      </c>
      <c r="I941" t="s">
        <v>1192</v>
      </c>
      <c r="K941" t="s">
        <v>77</v>
      </c>
      <c r="N941" t="s">
        <v>1193</v>
      </c>
      <c r="O941" t="s">
        <v>1194</v>
      </c>
      <c r="Q941" t="s">
        <v>967</v>
      </c>
      <c r="S941" t="s">
        <v>83</v>
      </c>
      <c r="T941" t="s">
        <v>84</v>
      </c>
      <c r="U941" t="s">
        <v>85</v>
      </c>
      <c r="W941" t="s">
        <v>86</v>
      </c>
      <c r="Y941" t="s">
        <v>84</v>
      </c>
      <c r="Z941" t="s">
        <v>1195</v>
      </c>
      <c r="AA941" t="s">
        <v>1196</v>
      </c>
      <c r="AB941" t="s">
        <v>969</v>
      </c>
      <c r="AD941" t="s">
        <v>970</v>
      </c>
      <c r="AE941" t="s">
        <v>90</v>
      </c>
      <c r="AF941" t="s">
        <v>971</v>
      </c>
      <c r="AG941" t="s">
        <v>971</v>
      </c>
      <c r="AH941" t="s">
        <v>1197</v>
      </c>
      <c r="AI941" t="s">
        <v>973</v>
      </c>
      <c r="AJ941" t="s">
        <v>94</v>
      </c>
      <c r="AK941" t="s">
        <v>84</v>
      </c>
      <c r="AL941" t="s">
        <v>95</v>
      </c>
      <c r="AM941" t="s">
        <v>96</v>
      </c>
      <c r="AO941" t="s">
        <v>970</v>
      </c>
      <c r="AP941" t="s">
        <v>1195</v>
      </c>
      <c r="AQ941" t="s">
        <v>973</v>
      </c>
      <c r="AS941" s="1">
        <v>46001</v>
      </c>
      <c r="AT941" s="2">
        <v>0.96875</v>
      </c>
      <c r="AU941" t="s">
        <v>3659</v>
      </c>
      <c r="AV941" t="s">
        <v>3664</v>
      </c>
      <c r="AZ941" t="s">
        <v>99</v>
      </c>
      <c r="BA941" t="s">
        <v>3665</v>
      </c>
      <c r="BB941" t="s">
        <v>967</v>
      </c>
      <c r="BD941" t="s">
        <v>3666</v>
      </c>
      <c r="BE941" t="s">
        <v>3667</v>
      </c>
      <c r="BF941" t="s">
        <v>1203</v>
      </c>
      <c r="BG941" t="s">
        <v>77</v>
      </c>
      <c r="BI941" t="s">
        <v>103</v>
      </c>
      <c r="BJ941" t="s">
        <v>104</v>
      </c>
      <c r="BK941" t="s">
        <v>237</v>
      </c>
      <c r="BL941">
        <v>1</v>
      </c>
      <c r="BM941" t="s">
        <v>106</v>
      </c>
      <c r="BN941" t="s">
        <v>238</v>
      </c>
      <c r="BO941" t="s">
        <v>120</v>
      </c>
      <c r="BP941" t="s">
        <v>239</v>
      </c>
      <c r="BQ941" t="s">
        <v>109</v>
      </c>
      <c r="BR941" t="s">
        <v>122</v>
      </c>
      <c r="BS941" t="s">
        <v>111</v>
      </c>
      <c r="BT941" t="s">
        <v>240</v>
      </c>
      <c r="BU941" t="s">
        <v>9002</v>
      </c>
      <c r="BV941">
        <v>41000</v>
      </c>
      <c r="BX941" t="s">
        <v>9001</v>
      </c>
      <c r="BY941">
        <f t="shared" si="70"/>
        <v>41000</v>
      </c>
      <c r="BZ941" t="str">
        <f t="shared" si="71"/>
        <v>East2</v>
      </c>
      <c r="CA941">
        <f t="shared" si="72"/>
        <v>48380</v>
      </c>
      <c r="CB941" t="str">
        <f t="shared" si="73"/>
        <v/>
      </c>
      <c r="CD941" t="s">
        <v>967</v>
      </c>
      <c r="CE941" t="str">
        <f t="shared" si="74"/>
        <v>Mainstream</v>
      </c>
      <c r="CF941" t="s">
        <v>111</v>
      </c>
      <c r="CG941" t="s">
        <v>9011</v>
      </c>
    </row>
    <row r="942" spans="1:85">
      <c r="A942">
        <v>21722629</v>
      </c>
      <c r="B942" t="s">
        <v>1872</v>
      </c>
      <c r="C942" t="s">
        <v>1873</v>
      </c>
      <c r="D942">
        <v>9780132392</v>
      </c>
      <c r="E942" t="s">
        <v>77</v>
      </c>
      <c r="F942" t="s">
        <v>1874</v>
      </c>
      <c r="G942" t="s">
        <v>1875</v>
      </c>
      <c r="H942" t="s">
        <v>1791</v>
      </c>
      <c r="I942" t="s">
        <v>1791</v>
      </c>
      <c r="J942" t="s">
        <v>615</v>
      </c>
      <c r="K942" t="s">
        <v>77</v>
      </c>
      <c r="N942" t="s">
        <v>523</v>
      </c>
      <c r="O942" t="s">
        <v>524</v>
      </c>
      <c r="Q942" t="s">
        <v>82</v>
      </c>
      <c r="S942" t="s">
        <v>83</v>
      </c>
      <c r="T942" t="s">
        <v>84</v>
      </c>
      <c r="U942" t="s">
        <v>85</v>
      </c>
      <c r="W942" t="s">
        <v>86</v>
      </c>
      <c r="Y942" t="s">
        <v>84</v>
      </c>
      <c r="AA942" t="s">
        <v>525</v>
      </c>
      <c r="AB942" t="s">
        <v>88</v>
      </c>
      <c r="AD942" t="s">
        <v>89</v>
      </c>
      <c r="AE942" t="s">
        <v>90</v>
      </c>
      <c r="AF942" t="s">
        <v>91</v>
      </c>
      <c r="AG942" t="s">
        <v>91</v>
      </c>
      <c r="AH942" t="s">
        <v>526</v>
      </c>
      <c r="AI942" t="s">
        <v>93</v>
      </c>
      <c r="AJ942" t="s">
        <v>94</v>
      </c>
      <c r="AK942" t="s">
        <v>84</v>
      </c>
      <c r="AL942" t="s">
        <v>95</v>
      </c>
      <c r="AM942" t="s">
        <v>96</v>
      </c>
      <c r="AO942" t="s">
        <v>89</v>
      </c>
      <c r="AQ942" t="s">
        <v>93</v>
      </c>
      <c r="AS942" s="1">
        <v>46001</v>
      </c>
      <c r="AT942" s="2">
        <v>0.98055555555555551</v>
      </c>
      <c r="AU942" t="s">
        <v>3668</v>
      </c>
      <c r="AV942" t="s">
        <v>3669</v>
      </c>
      <c r="AZ942" t="s">
        <v>99</v>
      </c>
      <c r="BB942" t="s">
        <v>82</v>
      </c>
      <c r="BD942" t="s">
        <v>3670</v>
      </c>
      <c r="BE942" t="s">
        <v>3671</v>
      </c>
      <c r="BF942" t="s">
        <v>1791</v>
      </c>
      <c r="BG942" t="s">
        <v>77</v>
      </c>
      <c r="BI942" t="s">
        <v>103</v>
      </c>
      <c r="BJ942" t="s">
        <v>104</v>
      </c>
      <c r="BK942" t="s">
        <v>805</v>
      </c>
      <c r="BL942">
        <v>1</v>
      </c>
      <c r="BM942" t="s">
        <v>106</v>
      </c>
      <c r="BN942" t="s">
        <v>626</v>
      </c>
      <c r="BO942" t="s">
        <v>806</v>
      </c>
      <c r="BP942" t="s">
        <v>807</v>
      </c>
      <c r="BQ942" t="s">
        <v>109</v>
      </c>
      <c r="BR942" t="s">
        <v>122</v>
      </c>
      <c r="BS942" t="s">
        <v>111</v>
      </c>
      <c r="BT942" t="s">
        <v>808</v>
      </c>
      <c r="BU942" t="s">
        <v>9002</v>
      </c>
      <c r="BV942">
        <v>35259</v>
      </c>
      <c r="BX942" t="s">
        <v>9001</v>
      </c>
      <c r="BY942">
        <f t="shared" si="70"/>
        <v>35259</v>
      </c>
      <c r="BZ942" t="str">
        <f t="shared" si="71"/>
        <v>North1</v>
      </c>
      <c r="CA942">
        <f t="shared" si="72"/>
        <v>41605.619999999995</v>
      </c>
      <c r="CB942" t="str">
        <f t="shared" si="73"/>
        <v/>
      </c>
      <c r="CD942" t="s">
        <v>82</v>
      </c>
      <c r="CE942" t="str">
        <f t="shared" si="74"/>
        <v>Mainstream</v>
      </c>
      <c r="CF942" t="s">
        <v>160</v>
      </c>
      <c r="CG942" t="s">
        <v>615</v>
      </c>
    </row>
    <row r="943" spans="1:85">
      <c r="A943">
        <v>21722630</v>
      </c>
      <c r="B943" t="s">
        <v>1872</v>
      </c>
      <c r="C943" t="s">
        <v>1873</v>
      </c>
      <c r="D943">
        <v>9780132392</v>
      </c>
      <c r="E943" t="s">
        <v>77</v>
      </c>
      <c r="F943" t="s">
        <v>1874</v>
      </c>
      <c r="G943" t="s">
        <v>1875</v>
      </c>
      <c r="H943" t="s">
        <v>1791</v>
      </c>
      <c r="I943" t="s">
        <v>1791</v>
      </c>
      <c r="J943" t="s">
        <v>615</v>
      </c>
      <c r="K943" t="s">
        <v>77</v>
      </c>
      <c r="N943" t="s">
        <v>523</v>
      </c>
      <c r="O943" t="s">
        <v>524</v>
      </c>
      <c r="Q943" t="s">
        <v>82</v>
      </c>
      <c r="S943" t="s">
        <v>83</v>
      </c>
      <c r="T943" t="s">
        <v>84</v>
      </c>
      <c r="U943" t="s">
        <v>85</v>
      </c>
      <c r="W943" t="s">
        <v>86</v>
      </c>
      <c r="Y943" t="s">
        <v>84</v>
      </c>
      <c r="AA943" t="s">
        <v>525</v>
      </c>
      <c r="AB943" t="s">
        <v>88</v>
      </c>
      <c r="AD943" t="s">
        <v>89</v>
      </c>
      <c r="AE943" t="s">
        <v>90</v>
      </c>
      <c r="AF943" t="s">
        <v>91</v>
      </c>
      <c r="AG943" t="s">
        <v>91</v>
      </c>
      <c r="AH943" t="s">
        <v>526</v>
      </c>
      <c r="AI943" t="s">
        <v>93</v>
      </c>
      <c r="AJ943" t="s">
        <v>94</v>
      </c>
      <c r="AK943" t="s">
        <v>84</v>
      </c>
      <c r="AL943" t="s">
        <v>95</v>
      </c>
      <c r="AM943" t="s">
        <v>96</v>
      </c>
      <c r="AO943" t="s">
        <v>89</v>
      </c>
      <c r="AQ943" t="s">
        <v>93</v>
      </c>
      <c r="AS943" s="1">
        <v>46001</v>
      </c>
      <c r="AT943" s="2">
        <v>0.98124999999999996</v>
      </c>
      <c r="AU943" t="s">
        <v>3672</v>
      </c>
      <c r="AV943" t="s">
        <v>3673</v>
      </c>
      <c r="AZ943" t="s">
        <v>99</v>
      </c>
      <c r="BA943" t="s">
        <v>3674</v>
      </c>
      <c r="BB943" t="s">
        <v>82</v>
      </c>
      <c r="BD943" t="s">
        <v>3675</v>
      </c>
      <c r="BE943" t="s">
        <v>3676</v>
      </c>
      <c r="BF943" t="s">
        <v>522</v>
      </c>
      <c r="BG943" t="s">
        <v>263</v>
      </c>
      <c r="BI943" t="s">
        <v>103</v>
      </c>
      <c r="BJ943" t="s">
        <v>104</v>
      </c>
      <c r="BK943" t="s">
        <v>805</v>
      </c>
      <c r="BL943">
        <v>1</v>
      </c>
      <c r="BM943" t="s">
        <v>106</v>
      </c>
      <c r="BN943" t="s">
        <v>626</v>
      </c>
      <c r="BO943" t="s">
        <v>806</v>
      </c>
      <c r="BP943" t="s">
        <v>807</v>
      </c>
      <c r="BQ943" t="s">
        <v>109</v>
      </c>
      <c r="BR943" t="s">
        <v>122</v>
      </c>
      <c r="BS943" t="s">
        <v>111</v>
      </c>
      <c r="BT943" t="s">
        <v>808</v>
      </c>
      <c r="BU943" t="s">
        <v>9002</v>
      </c>
      <c r="BV943">
        <v>35259</v>
      </c>
      <c r="BX943" t="s">
        <v>9001</v>
      </c>
      <c r="BY943">
        <f t="shared" si="70"/>
        <v>35259</v>
      </c>
      <c r="BZ943" t="str">
        <f t="shared" si="71"/>
        <v>North1</v>
      </c>
      <c r="CA943">
        <f t="shared" si="72"/>
        <v>41605.619999999995</v>
      </c>
      <c r="CB943" t="str">
        <f t="shared" si="73"/>
        <v/>
      </c>
      <c r="CD943" t="s">
        <v>82</v>
      </c>
      <c r="CE943" t="str">
        <f t="shared" si="74"/>
        <v>Mainstream</v>
      </c>
      <c r="CF943" t="s">
        <v>160</v>
      </c>
      <c r="CG943" t="s">
        <v>615</v>
      </c>
    </row>
    <row r="944" spans="1:85">
      <c r="A944">
        <v>21722633</v>
      </c>
      <c r="B944" t="s">
        <v>1872</v>
      </c>
      <c r="C944" t="s">
        <v>1873</v>
      </c>
      <c r="D944">
        <v>9780132392</v>
      </c>
      <c r="E944" t="s">
        <v>77</v>
      </c>
      <c r="F944" t="s">
        <v>1874</v>
      </c>
      <c r="G944" t="s">
        <v>1875</v>
      </c>
      <c r="H944" t="s">
        <v>1791</v>
      </c>
      <c r="I944" t="s">
        <v>1791</v>
      </c>
      <c r="J944" t="s">
        <v>615</v>
      </c>
      <c r="K944" t="s">
        <v>77</v>
      </c>
      <c r="N944" t="s">
        <v>523</v>
      </c>
      <c r="O944" t="s">
        <v>524</v>
      </c>
      <c r="Q944" t="s">
        <v>82</v>
      </c>
      <c r="S944" t="s">
        <v>83</v>
      </c>
      <c r="T944" t="s">
        <v>84</v>
      </c>
      <c r="U944" t="s">
        <v>85</v>
      </c>
      <c r="W944" t="s">
        <v>86</v>
      </c>
      <c r="Y944" t="s">
        <v>84</v>
      </c>
      <c r="AA944" t="s">
        <v>525</v>
      </c>
      <c r="AB944" t="s">
        <v>88</v>
      </c>
      <c r="AD944" t="s">
        <v>89</v>
      </c>
      <c r="AE944" t="s">
        <v>90</v>
      </c>
      <c r="AF944" t="s">
        <v>91</v>
      </c>
      <c r="AG944" t="s">
        <v>91</v>
      </c>
      <c r="AH944" t="s">
        <v>526</v>
      </c>
      <c r="AI944" t="s">
        <v>93</v>
      </c>
      <c r="AJ944" t="s">
        <v>94</v>
      </c>
      <c r="AK944" t="s">
        <v>84</v>
      </c>
      <c r="AL944" t="s">
        <v>95</v>
      </c>
      <c r="AM944" t="s">
        <v>96</v>
      </c>
      <c r="AO944" t="s">
        <v>89</v>
      </c>
      <c r="AQ944" t="s">
        <v>93</v>
      </c>
      <c r="AS944" s="1">
        <v>46001</v>
      </c>
      <c r="AT944" s="2">
        <v>0.9819444444444444</v>
      </c>
      <c r="AU944" t="s">
        <v>3677</v>
      </c>
      <c r="AV944" t="s">
        <v>3678</v>
      </c>
      <c r="AZ944" t="s">
        <v>99</v>
      </c>
      <c r="BB944" t="s">
        <v>82</v>
      </c>
      <c r="BD944" t="s">
        <v>3679</v>
      </c>
      <c r="BE944" t="s">
        <v>3680</v>
      </c>
      <c r="BF944" t="s">
        <v>522</v>
      </c>
      <c r="BG944" t="s">
        <v>263</v>
      </c>
      <c r="BI944" t="s">
        <v>103</v>
      </c>
      <c r="BJ944" t="s">
        <v>153</v>
      </c>
      <c r="BK944" t="s">
        <v>805</v>
      </c>
      <c r="BL944">
        <v>1</v>
      </c>
      <c r="BM944" t="s">
        <v>106</v>
      </c>
      <c r="BN944" t="s">
        <v>626</v>
      </c>
      <c r="BO944" t="s">
        <v>806</v>
      </c>
      <c r="BP944" t="s">
        <v>807</v>
      </c>
      <c r="BQ944" t="s">
        <v>109</v>
      </c>
      <c r="BR944" t="s">
        <v>122</v>
      </c>
      <c r="BS944" t="s">
        <v>111</v>
      </c>
      <c r="BT944" t="s">
        <v>808</v>
      </c>
      <c r="BU944" t="s">
        <v>9002</v>
      </c>
      <c r="BV944">
        <v>35259</v>
      </c>
      <c r="BX944" t="s">
        <v>9001</v>
      </c>
      <c r="BY944">
        <f t="shared" si="70"/>
        <v>35259</v>
      </c>
      <c r="BZ944" t="str">
        <f t="shared" si="71"/>
        <v>North1</v>
      </c>
      <c r="CA944">
        <f t="shared" si="72"/>
        <v>41605.619999999995</v>
      </c>
      <c r="CB944" t="str">
        <f t="shared" si="73"/>
        <v/>
      </c>
      <c r="CD944" t="s">
        <v>82</v>
      </c>
      <c r="CE944" t="str">
        <f t="shared" si="74"/>
        <v>Mainstream</v>
      </c>
      <c r="CF944" t="s">
        <v>160</v>
      </c>
      <c r="CG944" t="s">
        <v>615</v>
      </c>
    </row>
    <row r="945" spans="1:85">
      <c r="A945">
        <v>21722889</v>
      </c>
      <c r="B945" t="s">
        <v>2221</v>
      </c>
      <c r="C945" t="s">
        <v>2222</v>
      </c>
      <c r="D945">
        <v>9557200401</v>
      </c>
      <c r="E945" t="s">
        <v>77</v>
      </c>
      <c r="F945" t="s">
        <v>2223</v>
      </c>
      <c r="G945" t="s">
        <v>2224</v>
      </c>
      <c r="H945" t="s">
        <v>738</v>
      </c>
      <c r="I945" t="s">
        <v>738</v>
      </c>
      <c r="K945" t="s">
        <v>77</v>
      </c>
      <c r="N945" t="s">
        <v>246</v>
      </c>
      <c r="O945" t="s">
        <v>247</v>
      </c>
      <c r="Q945" t="s">
        <v>741</v>
      </c>
      <c r="S945" t="s">
        <v>83</v>
      </c>
      <c r="T945" t="s">
        <v>84</v>
      </c>
      <c r="U945" t="s">
        <v>85</v>
      </c>
      <c r="W945" t="s">
        <v>86</v>
      </c>
      <c r="Y945" t="s">
        <v>84</v>
      </c>
      <c r="AA945" t="s">
        <v>2225</v>
      </c>
      <c r="AB945" t="s">
        <v>743</v>
      </c>
      <c r="AD945" t="s">
        <v>744</v>
      </c>
      <c r="AE945" t="s">
        <v>90</v>
      </c>
      <c r="AF945" t="s">
        <v>745</v>
      </c>
      <c r="AG945" t="s">
        <v>745</v>
      </c>
      <c r="AH945" t="s">
        <v>2226</v>
      </c>
      <c r="AI945" t="s">
        <v>747</v>
      </c>
      <c r="AJ945" t="s">
        <v>94</v>
      </c>
      <c r="AK945" t="s">
        <v>84</v>
      </c>
      <c r="AL945" t="s">
        <v>95</v>
      </c>
      <c r="AM945" t="s">
        <v>96</v>
      </c>
      <c r="AO945" t="s">
        <v>744</v>
      </c>
      <c r="AQ945" t="s">
        <v>747</v>
      </c>
      <c r="AS945" s="1">
        <v>46002</v>
      </c>
      <c r="AT945" s="2">
        <v>0.32500000000000001</v>
      </c>
      <c r="AU945" t="s">
        <v>3681</v>
      </c>
      <c r="AV945" t="s">
        <v>3682</v>
      </c>
      <c r="AZ945" t="s">
        <v>99</v>
      </c>
      <c r="BA945" t="s">
        <v>3683</v>
      </c>
      <c r="BB945" t="s">
        <v>741</v>
      </c>
      <c r="BD945" t="s">
        <v>3684</v>
      </c>
      <c r="BE945" t="s">
        <v>2223</v>
      </c>
      <c r="BF945" t="s">
        <v>738</v>
      </c>
      <c r="BG945" t="s">
        <v>77</v>
      </c>
      <c r="BH945" t="s">
        <v>77</v>
      </c>
      <c r="BI945" t="s">
        <v>103</v>
      </c>
      <c r="BJ945" t="s">
        <v>153</v>
      </c>
      <c r="BK945" t="s">
        <v>118</v>
      </c>
      <c r="BL945">
        <v>2</v>
      </c>
      <c r="BM945" t="s">
        <v>106</v>
      </c>
      <c r="BN945" t="s">
        <v>119</v>
      </c>
      <c r="BO945" t="s">
        <v>120</v>
      </c>
      <c r="BP945" t="s">
        <v>121</v>
      </c>
      <c r="BQ945" t="s">
        <v>109</v>
      </c>
      <c r="BR945" t="s">
        <v>122</v>
      </c>
      <c r="BS945" t="s">
        <v>123</v>
      </c>
      <c r="BT945" t="s">
        <v>124</v>
      </c>
      <c r="BU945" t="s">
        <v>9002</v>
      </c>
      <c r="BV945">
        <v>56251</v>
      </c>
      <c r="BX945" t="s">
        <v>9001</v>
      </c>
      <c r="BY945">
        <f t="shared" si="70"/>
        <v>112502</v>
      </c>
      <c r="BZ945" t="str">
        <f t="shared" si="71"/>
        <v>North2</v>
      </c>
      <c r="CA945">
        <f t="shared" si="72"/>
        <v>66376.179999999993</v>
      </c>
      <c r="CB945" t="str">
        <f t="shared" si="73"/>
        <v/>
      </c>
      <c r="CD945" t="s">
        <v>741</v>
      </c>
      <c r="CE945" t="str">
        <f t="shared" si="74"/>
        <v>Premium</v>
      </c>
      <c r="CF945" t="s">
        <v>111</v>
      </c>
      <c r="CG945" t="s">
        <v>615</v>
      </c>
    </row>
    <row r="946" spans="1:85">
      <c r="A946">
        <v>21722935</v>
      </c>
      <c r="B946" t="s">
        <v>3392</v>
      </c>
      <c r="C946" t="s">
        <v>3393</v>
      </c>
      <c r="D946">
        <v>9386646960</v>
      </c>
      <c r="E946" t="s">
        <v>77</v>
      </c>
      <c r="F946" t="s">
        <v>3394</v>
      </c>
      <c r="G946" t="s">
        <v>3395</v>
      </c>
      <c r="H946" t="s">
        <v>2630</v>
      </c>
      <c r="I946" t="s">
        <v>2630</v>
      </c>
      <c r="K946" t="s">
        <v>77</v>
      </c>
      <c r="N946" t="s">
        <v>965</v>
      </c>
      <c r="O946" t="s">
        <v>966</v>
      </c>
      <c r="Q946" t="s">
        <v>967</v>
      </c>
      <c r="S946" t="s">
        <v>83</v>
      </c>
      <c r="T946" t="s">
        <v>84</v>
      </c>
      <c r="U946" t="s">
        <v>85</v>
      </c>
      <c r="W946" t="s">
        <v>86</v>
      </c>
      <c r="Y946" t="s">
        <v>84</v>
      </c>
      <c r="AA946" t="s">
        <v>968</v>
      </c>
      <c r="AB946" t="s">
        <v>969</v>
      </c>
      <c r="AD946" t="s">
        <v>970</v>
      </c>
      <c r="AE946" t="s">
        <v>90</v>
      </c>
      <c r="AF946" t="s">
        <v>971</v>
      </c>
      <c r="AG946" t="s">
        <v>971</v>
      </c>
      <c r="AH946" t="s">
        <v>972</v>
      </c>
      <c r="AI946" t="s">
        <v>973</v>
      </c>
      <c r="AJ946" t="s">
        <v>94</v>
      </c>
      <c r="AK946" t="s">
        <v>84</v>
      </c>
      <c r="AL946" t="s">
        <v>95</v>
      </c>
      <c r="AM946" t="s">
        <v>96</v>
      </c>
      <c r="AO946" t="s">
        <v>970</v>
      </c>
      <c r="AQ946" t="s">
        <v>973</v>
      </c>
      <c r="AS946" s="1">
        <v>46002</v>
      </c>
      <c r="AT946" s="2">
        <v>0.33819444444444446</v>
      </c>
      <c r="AU946" t="s">
        <v>3685</v>
      </c>
      <c r="AV946" t="s">
        <v>3686</v>
      </c>
      <c r="AZ946" t="s">
        <v>99</v>
      </c>
      <c r="BA946" t="s">
        <v>3687</v>
      </c>
      <c r="BB946" t="s">
        <v>967</v>
      </c>
      <c r="BD946" t="s">
        <v>3688</v>
      </c>
      <c r="BE946" t="s">
        <v>3689</v>
      </c>
      <c r="BF946" t="s">
        <v>2630</v>
      </c>
      <c r="BG946" t="s">
        <v>77</v>
      </c>
      <c r="BI946" t="s">
        <v>103</v>
      </c>
      <c r="BJ946" t="s">
        <v>153</v>
      </c>
      <c r="BK946" t="s">
        <v>118</v>
      </c>
      <c r="BL946">
        <v>1</v>
      </c>
      <c r="BM946" t="s">
        <v>106</v>
      </c>
      <c r="BN946" t="s">
        <v>119</v>
      </c>
      <c r="BO946" t="s">
        <v>120</v>
      </c>
      <c r="BP946" t="s">
        <v>121</v>
      </c>
      <c r="BQ946" t="s">
        <v>109</v>
      </c>
      <c r="BR946" t="s">
        <v>122</v>
      </c>
      <c r="BS946" t="s">
        <v>123</v>
      </c>
      <c r="BT946" t="s">
        <v>124</v>
      </c>
      <c r="BU946" t="s">
        <v>9002</v>
      </c>
      <c r="BV946">
        <v>56251</v>
      </c>
      <c r="BX946" t="s">
        <v>9001</v>
      </c>
      <c r="BY946">
        <f t="shared" si="70"/>
        <v>56251</v>
      </c>
      <c r="BZ946" t="str">
        <f t="shared" si="71"/>
        <v>East2</v>
      </c>
      <c r="CA946">
        <f t="shared" si="72"/>
        <v>66376.179999999993</v>
      </c>
      <c r="CB946" t="str">
        <f t="shared" si="73"/>
        <v/>
      </c>
      <c r="CD946" t="s">
        <v>967</v>
      </c>
      <c r="CE946" t="str">
        <f t="shared" si="74"/>
        <v>Premium</v>
      </c>
      <c r="CF946" t="s">
        <v>111</v>
      </c>
      <c r="CG946" t="s">
        <v>615</v>
      </c>
    </row>
    <row r="947" spans="1:85">
      <c r="A947">
        <v>21722936</v>
      </c>
      <c r="B947" t="s">
        <v>3392</v>
      </c>
      <c r="C947" t="s">
        <v>3393</v>
      </c>
      <c r="D947">
        <v>9386646960</v>
      </c>
      <c r="E947" t="s">
        <v>77</v>
      </c>
      <c r="F947" t="s">
        <v>3394</v>
      </c>
      <c r="G947" t="s">
        <v>3395</v>
      </c>
      <c r="H947" t="s">
        <v>2630</v>
      </c>
      <c r="I947" t="s">
        <v>2630</v>
      </c>
      <c r="K947" t="s">
        <v>77</v>
      </c>
      <c r="N947" t="s">
        <v>965</v>
      </c>
      <c r="O947" t="s">
        <v>966</v>
      </c>
      <c r="Q947" t="s">
        <v>967</v>
      </c>
      <c r="S947" t="s">
        <v>83</v>
      </c>
      <c r="T947" t="s">
        <v>84</v>
      </c>
      <c r="U947" t="s">
        <v>85</v>
      </c>
      <c r="W947" t="s">
        <v>86</v>
      </c>
      <c r="Y947" t="s">
        <v>84</v>
      </c>
      <c r="AA947" t="s">
        <v>968</v>
      </c>
      <c r="AB947" t="s">
        <v>969</v>
      </c>
      <c r="AD947" t="s">
        <v>970</v>
      </c>
      <c r="AE947" t="s">
        <v>90</v>
      </c>
      <c r="AF947" t="s">
        <v>971</v>
      </c>
      <c r="AG947" t="s">
        <v>971</v>
      </c>
      <c r="AH947" t="s">
        <v>972</v>
      </c>
      <c r="AI947" t="s">
        <v>973</v>
      </c>
      <c r="AJ947" t="s">
        <v>94</v>
      </c>
      <c r="AK947" t="s">
        <v>84</v>
      </c>
      <c r="AL947" t="s">
        <v>95</v>
      </c>
      <c r="AM947" t="s">
        <v>96</v>
      </c>
      <c r="AO947" t="s">
        <v>970</v>
      </c>
      <c r="AQ947" t="s">
        <v>973</v>
      </c>
      <c r="AS947" s="1">
        <v>46002</v>
      </c>
      <c r="AT947" s="2">
        <v>0.33819444444444446</v>
      </c>
      <c r="AU947" t="s">
        <v>3690</v>
      </c>
      <c r="AV947" t="s">
        <v>3691</v>
      </c>
      <c r="AZ947" t="s">
        <v>99</v>
      </c>
      <c r="BA947" t="s">
        <v>3692</v>
      </c>
      <c r="BB947" t="s">
        <v>967</v>
      </c>
      <c r="BD947" t="s">
        <v>3693</v>
      </c>
      <c r="BE947" t="s">
        <v>3689</v>
      </c>
      <c r="BF947" t="s">
        <v>2630</v>
      </c>
      <c r="BG947" t="s">
        <v>77</v>
      </c>
      <c r="BI947" t="s">
        <v>103</v>
      </c>
      <c r="BJ947" t="s">
        <v>104</v>
      </c>
      <c r="BK947" t="s">
        <v>118</v>
      </c>
      <c r="BL947">
        <v>1</v>
      </c>
      <c r="BM947" t="s">
        <v>106</v>
      </c>
      <c r="BN947" t="s">
        <v>119</v>
      </c>
      <c r="BO947" t="s">
        <v>120</v>
      </c>
      <c r="BP947" t="s">
        <v>121</v>
      </c>
      <c r="BQ947" t="s">
        <v>109</v>
      </c>
      <c r="BR947" t="s">
        <v>122</v>
      </c>
      <c r="BS947" t="s">
        <v>123</v>
      </c>
      <c r="BT947" t="s">
        <v>124</v>
      </c>
      <c r="BU947" t="s">
        <v>9002</v>
      </c>
      <c r="BV947">
        <v>56251</v>
      </c>
      <c r="BX947" t="s">
        <v>9001</v>
      </c>
      <c r="BY947">
        <f t="shared" si="70"/>
        <v>56251</v>
      </c>
      <c r="BZ947" t="str">
        <f t="shared" si="71"/>
        <v>East2</v>
      </c>
      <c r="CA947">
        <f t="shared" si="72"/>
        <v>66376.179999999993</v>
      </c>
      <c r="CB947" t="str">
        <f t="shared" si="73"/>
        <v/>
      </c>
      <c r="CD947" t="s">
        <v>967</v>
      </c>
      <c r="CE947" t="str">
        <f t="shared" si="74"/>
        <v>Premium</v>
      </c>
      <c r="CF947" t="s">
        <v>111</v>
      </c>
      <c r="CG947" t="s">
        <v>615</v>
      </c>
    </row>
    <row r="948" spans="1:85">
      <c r="A948">
        <v>21722971</v>
      </c>
      <c r="B948" t="s">
        <v>3694</v>
      </c>
      <c r="C948" t="s">
        <v>3695</v>
      </c>
      <c r="D948">
        <v>7488484467</v>
      </c>
      <c r="E948" t="s">
        <v>77</v>
      </c>
      <c r="F948" t="s">
        <v>3696</v>
      </c>
      <c r="G948" t="s">
        <v>3697</v>
      </c>
      <c r="H948" t="s">
        <v>3696</v>
      </c>
      <c r="I948" t="s">
        <v>964</v>
      </c>
      <c r="J948" t="s">
        <v>615</v>
      </c>
      <c r="K948" t="s">
        <v>77</v>
      </c>
      <c r="N948" t="s">
        <v>965</v>
      </c>
      <c r="O948" t="s">
        <v>966</v>
      </c>
      <c r="Q948" t="s">
        <v>967</v>
      </c>
      <c r="S948" t="s">
        <v>83</v>
      </c>
      <c r="T948" t="s">
        <v>84</v>
      </c>
      <c r="U948" t="s">
        <v>85</v>
      </c>
      <c r="W948" t="s">
        <v>86</v>
      </c>
      <c r="Y948" t="s">
        <v>84</v>
      </c>
      <c r="AA948" t="s">
        <v>968</v>
      </c>
      <c r="AB948" t="s">
        <v>969</v>
      </c>
      <c r="AD948" t="s">
        <v>970</v>
      </c>
      <c r="AE948" t="s">
        <v>90</v>
      </c>
      <c r="AF948" t="s">
        <v>971</v>
      </c>
      <c r="AG948" t="s">
        <v>971</v>
      </c>
      <c r="AH948" t="s">
        <v>972</v>
      </c>
      <c r="AI948" t="s">
        <v>973</v>
      </c>
      <c r="AJ948" t="s">
        <v>94</v>
      </c>
      <c r="AK948" t="s">
        <v>84</v>
      </c>
      <c r="AL948" t="s">
        <v>95</v>
      </c>
      <c r="AM948" t="s">
        <v>96</v>
      </c>
      <c r="AO948" t="s">
        <v>970</v>
      </c>
      <c r="AQ948" t="s">
        <v>973</v>
      </c>
      <c r="AS948" s="1">
        <v>46002</v>
      </c>
      <c r="AT948" s="2">
        <v>0.35625000000000001</v>
      </c>
      <c r="AU948" t="s">
        <v>3698</v>
      </c>
      <c r="AV948" t="s">
        <v>3699</v>
      </c>
      <c r="AZ948" t="s">
        <v>99</v>
      </c>
      <c r="BA948" t="s">
        <v>3700</v>
      </c>
      <c r="BB948" t="s">
        <v>967</v>
      </c>
      <c r="BD948" t="s">
        <v>3701</v>
      </c>
      <c r="BE948" t="s">
        <v>3696</v>
      </c>
      <c r="BF948" t="s">
        <v>964</v>
      </c>
      <c r="BI948" t="s">
        <v>103</v>
      </c>
      <c r="BJ948" t="s">
        <v>104</v>
      </c>
      <c r="BK948" t="s">
        <v>1330</v>
      </c>
      <c r="BL948">
        <v>10</v>
      </c>
      <c r="BM948" t="s">
        <v>106</v>
      </c>
      <c r="BN948" t="s">
        <v>1005</v>
      </c>
      <c r="BO948" t="s">
        <v>1006</v>
      </c>
      <c r="BP948" t="s">
        <v>1331</v>
      </c>
      <c r="BQ948" t="s">
        <v>158</v>
      </c>
      <c r="BR948" t="s">
        <v>329</v>
      </c>
      <c r="BS948" t="s">
        <v>158</v>
      </c>
      <c r="BT948" t="s">
        <v>158</v>
      </c>
      <c r="BU948" t="s">
        <v>329</v>
      </c>
      <c r="BV948">
        <v>2490</v>
      </c>
      <c r="BY948">
        <f t="shared" si="70"/>
        <v>24900</v>
      </c>
      <c r="BZ948" t="str">
        <f t="shared" si="71"/>
        <v>East2</v>
      </c>
      <c r="CA948">
        <f t="shared" si="72"/>
        <v>2938.2</v>
      </c>
      <c r="CB948" t="str">
        <f t="shared" si="73"/>
        <v/>
      </c>
      <c r="CD948" t="s">
        <v>967</v>
      </c>
      <c r="CE948" t="str">
        <f t="shared" si="74"/>
        <v>NA</v>
      </c>
      <c r="CF948" t="s">
        <v>158</v>
      </c>
      <c r="CG948" t="s">
        <v>615</v>
      </c>
    </row>
    <row r="949" spans="1:85">
      <c r="A949">
        <v>21722971</v>
      </c>
      <c r="B949" t="s">
        <v>3694</v>
      </c>
      <c r="C949" t="s">
        <v>3695</v>
      </c>
      <c r="D949">
        <v>7488484467</v>
      </c>
      <c r="E949" t="s">
        <v>77</v>
      </c>
      <c r="F949" t="s">
        <v>3696</v>
      </c>
      <c r="G949" t="s">
        <v>3697</v>
      </c>
      <c r="H949" t="s">
        <v>3696</v>
      </c>
      <c r="I949" t="s">
        <v>964</v>
      </c>
      <c r="J949" t="s">
        <v>615</v>
      </c>
      <c r="K949" t="s">
        <v>77</v>
      </c>
      <c r="N949" t="s">
        <v>965</v>
      </c>
      <c r="O949" t="s">
        <v>966</v>
      </c>
      <c r="Q949" t="s">
        <v>967</v>
      </c>
      <c r="S949" t="s">
        <v>83</v>
      </c>
      <c r="T949" t="s">
        <v>84</v>
      </c>
      <c r="U949" t="s">
        <v>85</v>
      </c>
      <c r="W949" t="s">
        <v>86</v>
      </c>
      <c r="Y949" t="s">
        <v>84</v>
      </c>
      <c r="AA949" t="s">
        <v>968</v>
      </c>
      <c r="AB949" t="s">
        <v>969</v>
      </c>
      <c r="AD949" t="s">
        <v>970</v>
      </c>
      <c r="AE949" t="s">
        <v>90</v>
      </c>
      <c r="AF949" t="s">
        <v>971</v>
      </c>
      <c r="AG949" t="s">
        <v>971</v>
      </c>
      <c r="AH949" t="s">
        <v>972</v>
      </c>
      <c r="AI949" t="s">
        <v>973</v>
      </c>
      <c r="AJ949" t="s">
        <v>94</v>
      </c>
      <c r="AK949" t="s">
        <v>84</v>
      </c>
      <c r="AL949" t="s">
        <v>95</v>
      </c>
      <c r="AM949" t="s">
        <v>96</v>
      </c>
      <c r="AO949" t="s">
        <v>970</v>
      </c>
      <c r="AQ949" t="s">
        <v>973</v>
      </c>
      <c r="AS949" s="1">
        <v>46002</v>
      </c>
      <c r="AT949" s="2">
        <v>0.35625000000000001</v>
      </c>
      <c r="AU949" t="s">
        <v>3698</v>
      </c>
      <c r="AV949" t="s">
        <v>3699</v>
      </c>
      <c r="AZ949" t="s">
        <v>99</v>
      </c>
      <c r="BA949" t="s">
        <v>3700</v>
      </c>
      <c r="BB949" t="s">
        <v>967</v>
      </c>
      <c r="BD949" t="s">
        <v>3701</v>
      </c>
      <c r="BE949" t="s">
        <v>3696</v>
      </c>
      <c r="BF949" t="s">
        <v>964</v>
      </c>
      <c r="BI949" t="s">
        <v>103</v>
      </c>
      <c r="BJ949" t="s">
        <v>104</v>
      </c>
      <c r="BK949" t="s">
        <v>1004</v>
      </c>
      <c r="BL949">
        <v>15</v>
      </c>
      <c r="BM949" t="s">
        <v>106</v>
      </c>
      <c r="BN949" t="s">
        <v>1005</v>
      </c>
      <c r="BO949" t="s">
        <v>1006</v>
      </c>
      <c r="BP949" t="s">
        <v>1007</v>
      </c>
      <c r="BQ949" t="s">
        <v>158</v>
      </c>
      <c r="BR949" t="s">
        <v>329</v>
      </c>
      <c r="BS949" t="s">
        <v>158</v>
      </c>
      <c r="BT949" t="s">
        <v>158</v>
      </c>
      <c r="BU949" t="s">
        <v>329</v>
      </c>
      <c r="BV949">
        <v>2690</v>
      </c>
      <c r="BY949">
        <f t="shared" si="70"/>
        <v>40350</v>
      </c>
      <c r="BZ949" t="str">
        <f t="shared" si="71"/>
        <v>East2</v>
      </c>
      <c r="CA949">
        <f t="shared" si="72"/>
        <v>3174.2</v>
      </c>
      <c r="CB949" t="str">
        <f t="shared" si="73"/>
        <v/>
      </c>
      <c r="CD949" t="s">
        <v>967</v>
      </c>
      <c r="CE949" t="str">
        <f t="shared" si="74"/>
        <v>NA</v>
      </c>
      <c r="CF949" t="s">
        <v>158</v>
      </c>
      <c r="CG949" t="s">
        <v>615</v>
      </c>
    </row>
    <row r="950" spans="1:85">
      <c r="A950">
        <v>21722980</v>
      </c>
      <c r="B950" t="s">
        <v>3694</v>
      </c>
      <c r="C950" t="s">
        <v>3695</v>
      </c>
      <c r="D950">
        <v>7488484467</v>
      </c>
      <c r="E950" t="s">
        <v>77</v>
      </c>
      <c r="F950" t="s">
        <v>3696</v>
      </c>
      <c r="G950" t="s">
        <v>3697</v>
      </c>
      <c r="H950" t="s">
        <v>3696</v>
      </c>
      <c r="I950" t="s">
        <v>964</v>
      </c>
      <c r="J950" t="s">
        <v>615</v>
      </c>
      <c r="K950" t="s">
        <v>77</v>
      </c>
      <c r="N950" t="s">
        <v>965</v>
      </c>
      <c r="O950" t="s">
        <v>966</v>
      </c>
      <c r="Q950" t="s">
        <v>967</v>
      </c>
      <c r="S950" t="s">
        <v>83</v>
      </c>
      <c r="T950" t="s">
        <v>84</v>
      </c>
      <c r="U950" t="s">
        <v>85</v>
      </c>
      <c r="W950" t="s">
        <v>86</v>
      </c>
      <c r="Y950" t="s">
        <v>84</v>
      </c>
      <c r="AA950" t="s">
        <v>968</v>
      </c>
      <c r="AB950" t="s">
        <v>969</v>
      </c>
      <c r="AD950" t="s">
        <v>970</v>
      </c>
      <c r="AE950" t="s">
        <v>90</v>
      </c>
      <c r="AF950" t="s">
        <v>971</v>
      </c>
      <c r="AG950" t="s">
        <v>971</v>
      </c>
      <c r="AH950" t="s">
        <v>972</v>
      </c>
      <c r="AI950" t="s">
        <v>973</v>
      </c>
      <c r="AJ950" t="s">
        <v>94</v>
      </c>
      <c r="AK950" t="s">
        <v>84</v>
      </c>
      <c r="AL950" t="s">
        <v>95</v>
      </c>
      <c r="AM950" t="s">
        <v>96</v>
      </c>
      <c r="AO950" t="s">
        <v>970</v>
      </c>
      <c r="AQ950" t="s">
        <v>973</v>
      </c>
      <c r="AS950" s="1">
        <v>46002</v>
      </c>
      <c r="AT950" s="2">
        <v>0.35694444444444445</v>
      </c>
      <c r="AU950" t="s">
        <v>3702</v>
      </c>
      <c r="AV950" t="s">
        <v>3703</v>
      </c>
      <c r="AZ950" t="s">
        <v>99</v>
      </c>
      <c r="BA950" t="s">
        <v>3704</v>
      </c>
      <c r="BB950" t="s">
        <v>967</v>
      </c>
      <c r="BD950" t="s">
        <v>3705</v>
      </c>
      <c r="BE950" t="s">
        <v>3706</v>
      </c>
      <c r="BF950" t="s">
        <v>964</v>
      </c>
      <c r="BI950" t="s">
        <v>103</v>
      </c>
      <c r="BJ950" t="s">
        <v>104</v>
      </c>
      <c r="BK950" t="s">
        <v>468</v>
      </c>
      <c r="BL950">
        <v>20</v>
      </c>
      <c r="BM950" t="s">
        <v>106</v>
      </c>
      <c r="BN950" t="s">
        <v>469</v>
      </c>
      <c r="BO950" t="s">
        <v>327</v>
      </c>
      <c r="BP950" t="s">
        <v>470</v>
      </c>
      <c r="BQ950" t="s">
        <v>158</v>
      </c>
      <c r="BR950" t="s">
        <v>329</v>
      </c>
      <c r="BS950" t="s">
        <v>158</v>
      </c>
      <c r="BT950" t="s">
        <v>158</v>
      </c>
      <c r="BU950" t="s">
        <v>329</v>
      </c>
      <c r="BV950">
        <v>999</v>
      </c>
      <c r="BY950">
        <f t="shared" si="70"/>
        <v>19980</v>
      </c>
      <c r="BZ950" t="str">
        <f t="shared" si="71"/>
        <v>East2</v>
      </c>
      <c r="CA950">
        <f t="shared" si="72"/>
        <v>1178.82</v>
      </c>
      <c r="CB950" t="str">
        <f t="shared" si="73"/>
        <v/>
      </c>
      <c r="CD950" t="s">
        <v>967</v>
      </c>
      <c r="CE950" t="str">
        <f t="shared" si="74"/>
        <v>NA</v>
      </c>
      <c r="CF950" t="s">
        <v>158</v>
      </c>
      <c r="CG950" t="s">
        <v>615</v>
      </c>
    </row>
    <row r="951" spans="1:85">
      <c r="A951">
        <v>21722980</v>
      </c>
      <c r="B951" t="s">
        <v>3694</v>
      </c>
      <c r="C951" t="s">
        <v>3695</v>
      </c>
      <c r="D951">
        <v>7488484467</v>
      </c>
      <c r="E951" t="s">
        <v>77</v>
      </c>
      <c r="F951" t="s">
        <v>3696</v>
      </c>
      <c r="G951" t="s">
        <v>3697</v>
      </c>
      <c r="H951" t="s">
        <v>3696</v>
      </c>
      <c r="I951" t="s">
        <v>964</v>
      </c>
      <c r="J951" t="s">
        <v>615</v>
      </c>
      <c r="K951" t="s">
        <v>77</v>
      </c>
      <c r="N951" t="s">
        <v>965</v>
      </c>
      <c r="O951" t="s">
        <v>966</v>
      </c>
      <c r="Q951" t="s">
        <v>967</v>
      </c>
      <c r="S951" t="s">
        <v>83</v>
      </c>
      <c r="T951" t="s">
        <v>84</v>
      </c>
      <c r="U951" t="s">
        <v>85</v>
      </c>
      <c r="W951" t="s">
        <v>86</v>
      </c>
      <c r="Y951" t="s">
        <v>84</v>
      </c>
      <c r="AA951" t="s">
        <v>968</v>
      </c>
      <c r="AB951" t="s">
        <v>969</v>
      </c>
      <c r="AD951" t="s">
        <v>970</v>
      </c>
      <c r="AE951" t="s">
        <v>90</v>
      </c>
      <c r="AF951" t="s">
        <v>971</v>
      </c>
      <c r="AG951" t="s">
        <v>971</v>
      </c>
      <c r="AH951" t="s">
        <v>972</v>
      </c>
      <c r="AI951" t="s">
        <v>973</v>
      </c>
      <c r="AJ951" t="s">
        <v>94</v>
      </c>
      <c r="AK951" t="s">
        <v>84</v>
      </c>
      <c r="AL951" t="s">
        <v>95</v>
      </c>
      <c r="AM951" t="s">
        <v>96</v>
      </c>
      <c r="AO951" t="s">
        <v>970</v>
      </c>
      <c r="AQ951" t="s">
        <v>973</v>
      </c>
      <c r="AS951" s="1">
        <v>46002</v>
      </c>
      <c r="AT951" s="2">
        <v>0.35694444444444445</v>
      </c>
      <c r="AU951" t="s">
        <v>3702</v>
      </c>
      <c r="AV951" t="s">
        <v>3703</v>
      </c>
      <c r="AZ951" t="s">
        <v>99</v>
      </c>
      <c r="BA951" t="s">
        <v>3704</v>
      </c>
      <c r="BB951" t="s">
        <v>967</v>
      </c>
      <c r="BD951" t="s">
        <v>3705</v>
      </c>
      <c r="BE951" t="s">
        <v>3706</v>
      </c>
      <c r="BF951" t="s">
        <v>964</v>
      </c>
      <c r="BI951" t="s">
        <v>103</v>
      </c>
      <c r="BJ951" t="s">
        <v>104</v>
      </c>
      <c r="BK951" t="s">
        <v>325</v>
      </c>
      <c r="BL951">
        <v>30</v>
      </c>
      <c r="BM951" t="s">
        <v>106</v>
      </c>
      <c r="BN951" t="s">
        <v>326</v>
      </c>
      <c r="BO951" t="s">
        <v>327</v>
      </c>
      <c r="BP951" t="s">
        <v>328</v>
      </c>
      <c r="BQ951" t="s">
        <v>158</v>
      </c>
      <c r="BR951" t="s">
        <v>329</v>
      </c>
      <c r="BS951" t="s">
        <v>158</v>
      </c>
      <c r="BT951" t="s">
        <v>158</v>
      </c>
      <c r="BU951" t="s">
        <v>329</v>
      </c>
      <c r="BV951">
        <v>259</v>
      </c>
      <c r="BY951">
        <f t="shared" si="70"/>
        <v>7770</v>
      </c>
      <c r="BZ951" t="str">
        <f t="shared" si="71"/>
        <v>East2</v>
      </c>
      <c r="CA951">
        <f t="shared" si="72"/>
        <v>305.62</v>
      </c>
      <c r="CB951" t="str">
        <f t="shared" si="73"/>
        <v/>
      </c>
      <c r="CD951" t="s">
        <v>967</v>
      </c>
      <c r="CE951" t="str">
        <f t="shared" si="74"/>
        <v>NA</v>
      </c>
      <c r="CF951" t="s">
        <v>158</v>
      </c>
      <c r="CG951" t="s">
        <v>615</v>
      </c>
    </row>
    <row r="952" spans="1:85">
      <c r="A952">
        <v>21722983</v>
      </c>
      <c r="B952" t="s">
        <v>1128</v>
      </c>
      <c r="C952" t="s">
        <v>1129</v>
      </c>
      <c r="D952">
        <v>8340543380</v>
      </c>
      <c r="E952" t="s">
        <v>77</v>
      </c>
      <c r="F952" t="s">
        <v>1130</v>
      </c>
      <c r="G952">
        <v>601177</v>
      </c>
      <c r="H952" t="s">
        <v>964</v>
      </c>
      <c r="I952" t="s">
        <v>964</v>
      </c>
      <c r="K952" t="s">
        <v>77</v>
      </c>
      <c r="N952" t="s">
        <v>965</v>
      </c>
      <c r="O952" t="s">
        <v>966</v>
      </c>
      <c r="Q952" t="s">
        <v>967</v>
      </c>
      <c r="S952" t="s">
        <v>83</v>
      </c>
      <c r="T952" t="s">
        <v>84</v>
      </c>
      <c r="U952" t="s">
        <v>85</v>
      </c>
      <c r="W952" t="s">
        <v>86</v>
      </c>
      <c r="Y952" t="s">
        <v>84</v>
      </c>
      <c r="AA952" t="s">
        <v>968</v>
      </c>
      <c r="AB952" t="s">
        <v>969</v>
      </c>
      <c r="AD952" t="s">
        <v>970</v>
      </c>
      <c r="AE952" t="s">
        <v>90</v>
      </c>
      <c r="AF952" t="s">
        <v>971</v>
      </c>
      <c r="AG952" t="s">
        <v>971</v>
      </c>
      <c r="AH952" t="s">
        <v>972</v>
      </c>
      <c r="AI952" t="s">
        <v>973</v>
      </c>
      <c r="AJ952" t="s">
        <v>94</v>
      </c>
      <c r="AK952" t="s">
        <v>84</v>
      </c>
      <c r="AL952" t="s">
        <v>95</v>
      </c>
      <c r="AM952" t="s">
        <v>96</v>
      </c>
      <c r="AO952" t="s">
        <v>970</v>
      </c>
      <c r="AQ952" t="s">
        <v>973</v>
      </c>
      <c r="AS952" s="1">
        <v>46002</v>
      </c>
      <c r="AT952" s="2">
        <v>0.36041666666666666</v>
      </c>
      <c r="AU952" t="s">
        <v>3707</v>
      </c>
      <c r="AV952" t="s">
        <v>3708</v>
      </c>
      <c r="AZ952" t="s">
        <v>99</v>
      </c>
      <c r="BA952" t="s">
        <v>3709</v>
      </c>
      <c r="BB952" t="s">
        <v>967</v>
      </c>
      <c r="BD952" t="s">
        <v>3710</v>
      </c>
      <c r="BE952" t="s">
        <v>1130</v>
      </c>
      <c r="BF952" t="s">
        <v>964</v>
      </c>
      <c r="BG952" t="s">
        <v>77</v>
      </c>
      <c r="BI952" t="s">
        <v>103</v>
      </c>
      <c r="BJ952" t="s">
        <v>104</v>
      </c>
      <c r="BK952" t="s">
        <v>1332</v>
      </c>
      <c r="BL952">
        <v>1</v>
      </c>
      <c r="BM952" t="s">
        <v>106</v>
      </c>
      <c r="BN952" t="s">
        <v>1005</v>
      </c>
      <c r="BO952" t="s">
        <v>1006</v>
      </c>
      <c r="BP952" t="s">
        <v>1333</v>
      </c>
      <c r="BQ952" t="s">
        <v>158</v>
      </c>
      <c r="BR952" t="s">
        <v>329</v>
      </c>
      <c r="BS952" t="s">
        <v>158</v>
      </c>
      <c r="BT952" t="s">
        <v>158</v>
      </c>
      <c r="BU952" t="s">
        <v>329</v>
      </c>
      <c r="BV952">
        <v>2090</v>
      </c>
      <c r="BY952">
        <f t="shared" si="70"/>
        <v>2090</v>
      </c>
      <c r="BZ952" t="str">
        <f t="shared" si="71"/>
        <v>East2</v>
      </c>
      <c r="CA952">
        <f t="shared" si="72"/>
        <v>2466.1999999999998</v>
      </c>
      <c r="CB952" t="str">
        <f t="shared" si="73"/>
        <v/>
      </c>
      <c r="CD952" t="s">
        <v>967</v>
      </c>
      <c r="CE952" t="str">
        <f t="shared" si="74"/>
        <v>NA</v>
      </c>
      <c r="CF952" t="s">
        <v>158</v>
      </c>
      <c r="CG952" t="s">
        <v>615</v>
      </c>
    </row>
    <row r="953" spans="1:85">
      <c r="A953">
        <v>21722983</v>
      </c>
      <c r="B953" t="s">
        <v>1128</v>
      </c>
      <c r="C953" t="s">
        <v>1129</v>
      </c>
      <c r="D953">
        <v>8340543380</v>
      </c>
      <c r="E953" t="s">
        <v>77</v>
      </c>
      <c r="F953" t="s">
        <v>1130</v>
      </c>
      <c r="G953">
        <v>601177</v>
      </c>
      <c r="H953" t="s">
        <v>964</v>
      </c>
      <c r="I953" t="s">
        <v>964</v>
      </c>
      <c r="K953" t="s">
        <v>77</v>
      </c>
      <c r="N953" t="s">
        <v>965</v>
      </c>
      <c r="O953" t="s">
        <v>966</v>
      </c>
      <c r="Q953" t="s">
        <v>967</v>
      </c>
      <c r="S953" t="s">
        <v>83</v>
      </c>
      <c r="T953" t="s">
        <v>84</v>
      </c>
      <c r="U953" t="s">
        <v>85</v>
      </c>
      <c r="W953" t="s">
        <v>86</v>
      </c>
      <c r="Y953" t="s">
        <v>84</v>
      </c>
      <c r="AA953" t="s">
        <v>968</v>
      </c>
      <c r="AB953" t="s">
        <v>969</v>
      </c>
      <c r="AD953" t="s">
        <v>970</v>
      </c>
      <c r="AE953" t="s">
        <v>90</v>
      </c>
      <c r="AF953" t="s">
        <v>971</v>
      </c>
      <c r="AG953" t="s">
        <v>971</v>
      </c>
      <c r="AH953" t="s">
        <v>972</v>
      </c>
      <c r="AI953" t="s">
        <v>973</v>
      </c>
      <c r="AJ953" t="s">
        <v>94</v>
      </c>
      <c r="AK953" t="s">
        <v>84</v>
      </c>
      <c r="AL953" t="s">
        <v>95</v>
      </c>
      <c r="AM953" t="s">
        <v>96</v>
      </c>
      <c r="AO953" t="s">
        <v>970</v>
      </c>
      <c r="AQ953" t="s">
        <v>973</v>
      </c>
      <c r="AS953" s="1">
        <v>46002</v>
      </c>
      <c r="AT953" s="2">
        <v>0.36041666666666666</v>
      </c>
      <c r="AU953" t="s">
        <v>3707</v>
      </c>
      <c r="AV953" t="s">
        <v>3708</v>
      </c>
      <c r="AZ953" t="s">
        <v>99</v>
      </c>
      <c r="BA953" t="s">
        <v>3709</v>
      </c>
      <c r="BB953" t="s">
        <v>967</v>
      </c>
      <c r="BD953" t="s">
        <v>3710</v>
      </c>
      <c r="BE953" t="s">
        <v>1130</v>
      </c>
      <c r="BF953" t="s">
        <v>964</v>
      </c>
      <c r="BG953" t="s">
        <v>77</v>
      </c>
      <c r="BI953" t="s">
        <v>103</v>
      </c>
      <c r="BJ953" t="s">
        <v>104</v>
      </c>
      <c r="BK953" t="s">
        <v>1330</v>
      </c>
      <c r="BL953">
        <v>1</v>
      </c>
      <c r="BM953" t="s">
        <v>106</v>
      </c>
      <c r="BN953" t="s">
        <v>1005</v>
      </c>
      <c r="BO953" t="s">
        <v>1006</v>
      </c>
      <c r="BP953" t="s">
        <v>1331</v>
      </c>
      <c r="BQ953" t="s">
        <v>158</v>
      </c>
      <c r="BR953" t="s">
        <v>329</v>
      </c>
      <c r="BS953" t="s">
        <v>158</v>
      </c>
      <c r="BT953" t="s">
        <v>158</v>
      </c>
      <c r="BU953" t="s">
        <v>329</v>
      </c>
      <c r="BV953">
        <v>2490</v>
      </c>
      <c r="BY953">
        <f t="shared" si="70"/>
        <v>2490</v>
      </c>
      <c r="BZ953" t="str">
        <f t="shared" si="71"/>
        <v>East2</v>
      </c>
      <c r="CA953">
        <f t="shared" si="72"/>
        <v>2938.2</v>
      </c>
      <c r="CB953" t="str">
        <f t="shared" si="73"/>
        <v/>
      </c>
      <c r="CD953" t="s">
        <v>967</v>
      </c>
      <c r="CE953" t="str">
        <f t="shared" si="74"/>
        <v>NA</v>
      </c>
      <c r="CF953" t="s">
        <v>158</v>
      </c>
      <c r="CG953" t="s">
        <v>615</v>
      </c>
    </row>
    <row r="954" spans="1:85">
      <c r="A954">
        <v>21722983</v>
      </c>
      <c r="B954" t="s">
        <v>1128</v>
      </c>
      <c r="C954" t="s">
        <v>1129</v>
      </c>
      <c r="D954">
        <v>8340543380</v>
      </c>
      <c r="E954" t="s">
        <v>77</v>
      </c>
      <c r="F954" t="s">
        <v>1130</v>
      </c>
      <c r="G954">
        <v>601177</v>
      </c>
      <c r="H954" t="s">
        <v>964</v>
      </c>
      <c r="I954" t="s">
        <v>964</v>
      </c>
      <c r="K954" t="s">
        <v>77</v>
      </c>
      <c r="N954" t="s">
        <v>965</v>
      </c>
      <c r="O954" t="s">
        <v>966</v>
      </c>
      <c r="Q954" t="s">
        <v>967</v>
      </c>
      <c r="S954" t="s">
        <v>83</v>
      </c>
      <c r="T954" t="s">
        <v>84</v>
      </c>
      <c r="U954" t="s">
        <v>85</v>
      </c>
      <c r="W954" t="s">
        <v>86</v>
      </c>
      <c r="Y954" t="s">
        <v>84</v>
      </c>
      <c r="AA954" t="s">
        <v>968</v>
      </c>
      <c r="AB954" t="s">
        <v>969</v>
      </c>
      <c r="AD954" t="s">
        <v>970</v>
      </c>
      <c r="AE954" t="s">
        <v>90</v>
      </c>
      <c r="AF954" t="s">
        <v>971</v>
      </c>
      <c r="AG954" t="s">
        <v>971</v>
      </c>
      <c r="AH954" t="s">
        <v>972</v>
      </c>
      <c r="AI954" t="s">
        <v>973</v>
      </c>
      <c r="AJ954" t="s">
        <v>94</v>
      </c>
      <c r="AK954" t="s">
        <v>84</v>
      </c>
      <c r="AL954" t="s">
        <v>95</v>
      </c>
      <c r="AM954" t="s">
        <v>96</v>
      </c>
      <c r="AO954" t="s">
        <v>970</v>
      </c>
      <c r="AQ954" t="s">
        <v>973</v>
      </c>
      <c r="AS954" s="1">
        <v>46002</v>
      </c>
      <c r="AT954" s="2">
        <v>0.36041666666666666</v>
      </c>
      <c r="AU954" t="s">
        <v>3707</v>
      </c>
      <c r="AV954" t="s">
        <v>3708</v>
      </c>
      <c r="AZ954" t="s">
        <v>99</v>
      </c>
      <c r="BA954" t="s">
        <v>3709</v>
      </c>
      <c r="BB954" t="s">
        <v>967</v>
      </c>
      <c r="BD954" t="s">
        <v>3710</v>
      </c>
      <c r="BE954" t="s">
        <v>1130</v>
      </c>
      <c r="BF954" t="s">
        <v>964</v>
      </c>
      <c r="BG954" t="s">
        <v>77</v>
      </c>
      <c r="BI954" t="s">
        <v>103</v>
      </c>
      <c r="BJ954" t="s">
        <v>104</v>
      </c>
      <c r="BK954" t="s">
        <v>1004</v>
      </c>
      <c r="BL954">
        <v>1</v>
      </c>
      <c r="BM954" t="s">
        <v>106</v>
      </c>
      <c r="BN954" t="s">
        <v>1005</v>
      </c>
      <c r="BO954" t="s">
        <v>1006</v>
      </c>
      <c r="BP954" t="s">
        <v>1007</v>
      </c>
      <c r="BQ954" t="s">
        <v>158</v>
      </c>
      <c r="BR954" t="s">
        <v>329</v>
      </c>
      <c r="BS954" t="s">
        <v>158</v>
      </c>
      <c r="BT954" t="s">
        <v>158</v>
      </c>
      <c r="BU954" t="s">
        <v>329</v>
      </c>
      <c r="BV954">
        <v>2690</v>
      </c>
      <c r="BY954">
        <f t="shared" si="70"/>
        <v>2690</v>
      </c>
      <c r="BZ954" t="str">
        <f t="shared" si="71"/>
        <v>East2</v>
      </c>
      <c r="CA954">
        <f t="shared" si="72"/>
        <v>3174.2</v>
      </c>
      <c r="CB954" t="str">
        <f t="shared" si="73"/>
        <v/>
      </c>
      <c r="CD954" t="s">
        <v>967</v>
      </c>
      <c r="CE954" t="str">
        <f t="shared" si="74"/>
        <v>NA</v>
      </c>
      <c r="CF954" t="s">
        <v>158</v>
      </c>
      <c r="CG954" t="s">
        <v>615</v>
      </c>
    </row>
    <row r="955" spans="1:85">
      <c r="A955">
        <v>21722987</v>
      </c>
      <c r="B955" t="s">
        <v>1128</v>
      </c>
      <c r="C955" t="s">
        <v>1129</v>
      </c>
      <c r="D955">
        <v>8340543380</v>
      </c>
      <c r="E955" t="s">
        <v>77</v>
      </c>
      <c r="F955" t="s">
        <v>1130</v>
      </c>
      <c r="G955">
        <v>601177</v>
      </c>
      <c r="H955" t="s">
        <v>964</v>
      </c>
      <c r="I955" t="s">
        <v>964</v>
      </c>
      <c r="K955" t="s">
        <v>77</v>
      </c>
      <c r="N955" t="s">
        <v>965</v>
      </c>
      <c r="O955" t="s">
        <v>966</v>
      </c>
      <c r="Q955" t="s">
        <v>967</v>
      </c>
      <c r="S955" t="s">
        <v>83</v>
      </c>
      <c r="T955" t="s">
        <v>84</v>
      </c>
      <c r="U955" t="s">
        <v>85</v>
      </c>
      <c r="W955" t="s">
        <v>86</v>
      </c>
      <c r="Y955" t="s">
        <v>84</v>
      </c>
      <c r="AA955" t="s">
        <v>968</v>
      </c>
      <c r="AB955" t="s">
        <v>969</v>
      </c>
      <c r="AD955" t="s">
        <v>970</v>
      </c>
      <c r="AE955" t="s">
        <v>90</v>
      </c>
      <c r="AF955" t="s">
        <v>971</v>
      </c>
      <c r="AG955" t="s">
        <v>971</v>
      </c>
      <c r="AH955" t="s">
        <v>972</v>
      </c>
      <c r="AI955" t="s">
        <v>973</v>
      </c>
      <c r="AJ955" t="s">
        <v>94</v>
      </c>
      <c r="AK955" t="s">
        <v>84</v>
      </c>
      <c r="AL955" t="s">
        <v>95</v>
      </c>
      <c r="AM955" t="s">
        <v>96</v>
      </c>
      <c r="AO955" t="s">
        <v>970</v>
      </c>
      <c r="AQ955" t="s">
        <v>973</v>
      </c>
      <c r="AS955" s="1">
        <v>46002</v>
      </c>
      <c r="AT955" s="2">
        <v>0.36319444444444443</v>
      </c>
      <c r="AU955" t="s">
        <v>3711</v>
      </c>
      <c r="AV955" t="s">
        <v>3712</v>
      </c>
      <c r="AZ955" t="s">
        <v>99</v>
      </c>
      <c r="BA955" t="s">
        <v>3713</v>
      </c>
      <c r="BB955" t="s">
        <v>967</v>
      </c>
      <c r="BD955" t="s">
        <v>3714</v>
      </c>
      <c r="BE955" t="s">
        <v>1130</v>
      </c>
      <c r="BF955" t="s">
        <v>964</v>
      </c>
      <c r="BG955" t="s">
        <v>77</v>
      </c>
      <c r="BI955" t="s">
        <v>103</v>
      </c>
      <c r="BJ955" t="s">
        <v>104</v>
      </c>
      <c r="BK955" t="s">
        <v>176</v>
      </c>
      <c r="BL955">
        <v>1</v>
      </c>
      <c r="BM955" t="s">
        <v>106</v>
      </c>
      <c r="BN955" t="s">
        <v>177</v>
      </c>
      <c r="BO955" t="s">
        <v>166</v>
      </c>
      <c r="BP955" t="s">
        <v>178</v>
      </c>
      <c r="BQ955" t="s">
        <v>158</v>
      </c>
      <c r="BR955" t="s">
        <v>159</v>
      </c>
      <c r="BS955" t="s">
        <v>111</v>
      </c>
      <c r="BT955" t="s">
        <v>158</v>
      </c>
      <c r="BU955" t="s">
        <v>161</v>
      </c>
      <c r="BV955">
        <v>5331</v>
      </c>
      <c r="BY955">
        <f t="shared" si="70"/>
        <v>5331</v>
      </c>
      <c r="BZ955" t="str">
        <f t="shared" si="71"/>
        <v>East2</v>
      </c>
      <c r="CA955">
        <f t="shared" si="72"/>
        <v>6290.58</v>
      </c>
      <c r="CB955" t="str">
        <f t="shared" si="73"/>
        <v/>
      </c>
      <c r="CD955" t="s">
        <v>967</v>
      </c>
      <c r="CE955" t="str">
        <f t="shared" si="74"/>
        <v>Mainstream</v>
      </c>
      <c r="CF955" t="s">
        <v>111</v>
      </c>
      <c r="CG955" t="s">
        <v>615</v>
      </c>
    </row>
    <row r="956" spans="1:85">
      <c r="A956">
        <v>21722992</v>
      </c>
      <c r="B956" t="s">
        <v>1128</v>
      </c>
      <c r="C956" t="s">
        <v>1129</v>
      </c>
      <c r="D956">
        <v>8340543380</v>
      </c>
      <c r="E956" t="s">
        <v>77</v>
      </c>
      <c r="F956" t="s">
        <v>1130</v>
      </c>
      <c r="G956">
        <v>601177</v>
      </c>
      <c r="H956" t="s">
        <v>964</v>
      </c>
      <c r="I956" t="s">
        <v>964</v>
      </c>
      <c r="K956" t="s">
        <v>77</v>
      </c>
      <c r="N956" t="s">
        <v>965</v>
      </c>
      <c r="O956" t="s">
        <v>966</v>
      </c>
      <c r="Q956" t="s">
        <v>967</v>
      </c>
      <c r="S956" t="s">
        <v>83</v>
      </c>
      <c r="T956" t="s">
        <v>84</v>
      </c>
      <c r="U956" t="s">
        <v>85</v>
      </c>
      <c r="W956" t="s">
        <v>86</v>
      </c>
      <c r="Y956" t="s">
        <v>84</v>
      </c>
      <c r="AA956" t="s">
        <v>968</v>
      </c>
      <c r="AB956" t="s">
        <v>969</v>
      </c>
      <c r="AD956" t="s">
        <v>970</v>
      </c>
      <c r="AE956" t="s">
        <v>90</v>
      </c>
      <c r="AF956" t="s">
        <v>971</v>
      </c>
      <c r="AG956" t="s">
        <v>971</v>
      </c>
      <c r="AH956" t="s">
        <v>972</v>
      </c>
      <c r="AI956" t="s">
        <v>973</v>
      </c>
      <c r="AJ956" t="s">
        <v>94</v>
      </c>
      <c r="AK956" t="s">
        <v>84</v>
      </c>
      <c r="AL956" t="s">
        <v>95</v>
      </c>
      <c r="AM956" t="s">
        <v>96</v>
      </c>
      <c r="AO956" t="s">
        <v>970</v>
      </c>
      <c r="AQ956" t="s">
        <v>973</v>
      </c>
      <c r="AS956" s="1">
        <v>46002</v>
      </c>
      <c r="AT956" s="2">
        <v>0.36388888888888887</v>
      </c>
      <c r="AU956" t="s">
        <v>3715</v>
      </c>
      <c r="AV956" t="s">
        <v>1160</v>
      </c>
      <c r="AZ956" t="s">
        <v>99</v>
      </c>
      <c r="BA956" t="s">
        <v>1161</v>
      </c>
      <c r="BB956" t="s">
        <v>967</v>
      </c>
      <c r="BD956" t="s">
        <v>1162</v>
      </c>
      <c r="BE956" t="s">
        <v>1130</v>
      </c>
      <c r="BF956" t="s">
        <v>964</v>
      </c>
      <c r="BG956" t="s">
        <v>77</v>
      </c>
      <c r="BI956" t="s">
        <v>103</v>
      </c>
      <c r="BJ956" t="s">
        <v>104</v>
      </c>
      <c r="BK956" t="s">
        <v>499</v>
      </c>
      <c r="BL956">
        <v>3</v>
      </c>
      <c r="BM956" t="s">
        <v>106</v>
      </c>
      <c r="BN956" t="s">
        <v>500</v>
      </c>
      <c r="BO956" t="s">
        <v>500</v>
      </c>
      <c r="BP956" t="s">
        <v>501</v>
      </c>
      <c r="BQ956" t="s">
        <v>158</v>
      </c>
      <c r="BR956" t="s">
        <v>159</v>
      </c>
      <c r="BS956" t="s">
        <v>123</v>
      </c>
      <c r="BT956" t="s">
        <v>158</v>
      </c>
      <c r="BU956" t="s">
        <v>161</v>
      </c>
      <c r="BV956">
        <v>7203</v>
      </c>
      <c r="BY956">
        <f t="shared" si="70"/>
        <v>21609</v>
      </c>
      <c r="BZ956" t="str">
        <f t="shared" si="71"/>
        <v>East2</v>
      </c>
      <c r="CA956">
        <f t="shared" si="72"/>
        <v>8499.5399999999991</v>
      </c>
      <c r="CB956" t="str">
        <f t="shared" si="73"/>
        <v/>
      </c>
      <c r="CD956" t="s">
        <v>967</v>
      </c>
      <c r="CE956" t="str">
        <f t="shared" si="74"/>
        <v>Premium</v>
      </c>
      <c r="CF956" t="s">
        <v>123</v>
      </c>
      <c r="CG956" t="s">
        <v>615</v>
      </c>
    </row>
    <row r="957" spans="1:85">
      <c r="A957">
        <v>21722992</v>
      </c>
      <c r="B957" t="s">
        <v>1128</v>
      </c>
      <c r="C957" t="s">
        <v>1129</v>
      </c>
      <c r="D957">
        <v>8340543380</v>
      </c>
      <c r="E957" t="s">
        <v>77</v>
      </c>
      <c r="F957" t="s">
        <v>1130</v>
      </c>
      <c r="G957">
        <v>601177</v>
      </c>
      <c r="H957" t="s">
        <v>964</v>
      </c>
      <c r="I957" t="s">
        <v>964</v>
      </c>
      <c r="K957" t="s">
        <v>77</v>
      </c>
      <c r="N957" t="s">
        <v>965</v>
      </c>
      <c r="O957" t="s">
        <v>966</v>
      </c>
      <c r="Q957" t="s">
        <v>967</v>
      </c>
      <c r="S957" t="s">
        <v>83</v>
      </c>
      <c r="T957" t="s">
        <v>84</v>
      </c>
      <c r="U957" t="s">
        <v>85</v>
      </c>
      <c r="W957" t="s">
        <v>86</v>
      </c>
      <c r="Y957" t="s">
        <v>84</v>
      </c>
      <c r="AA957" t="s">
        <v>968</v>
      </c>
      <c r="AB957" t="s">
        <v>969</v>
      </c>
      <c r="AD957" t="s">
        <v>970</v>
      </c>
      <c r="AE957" t="s">
        <v>90</v>
      </c>
      <c r="AF957" t="s">
        <v>971</v>
      </c>
      <c r="AG957" t="s">
        <v>971</v>
      </c>
      <c r="AH957" t="s">
        <v>972</v>
      </c>
      <c r="AI957" t="s">
        <v>973</v>
      </c>
      <c r="AJ957" t="s">
        <v>94</v>
      </c>
      <c r="AK957" t="s">
        <v>84</v>
      </c>
      <c r="AL957" t="s">
        <v>95</v>
      </c>
      <c r="AM957" t="s">
        <v>96</v>
      </c>
      <c r="AO957" t="s">
        <v>970</v>
      </c>
      <c r="AQ957" t="s">
        <v>973</v>
      </c>
      <c r="AS957" s="1">
        <v>46002</v>
      </c>
      <c r="AT957" s="2">
        <v>0.36388888888888887</v>
      </c>
      <c r="AU957" t="s">
        <v>3715</v>
      </c>
      <c r="AV957" t="s">
        <v>1160</v>
      </c>
      <c r="AZ957" t="s">
        <v>99</v>
      </c>
      <c r="BA957" t="s">
        <v>1161</v>
      </c>
      <c r="BB957" t="s">
        <v>967</v>
      </c>
      <c r="BD957" t="s">
        <v>1162</v>
      </c>
      <c r="BE957" t="s">
        <v>1130</v>
      </c>
      <c r="BF957" t="s">
        <v>964</v>
      </c>
      <c r="BG957" t="s">
        <v>77</v>
      </c>
      <c r="BI957" t="s">
        <v>103</v>
      </c>
      <c r="BJ957" t="s">
        <v>104</v>
      </c>
      <c r="BK957" t="s">
        <v>931</v>
      </c>
      <c r="BL957">
        <v>1</v>
      </c>
      <c r="BM957" t="s">
        <v>106</v>
      </c>
      <c r="BN957" t="s">
        <v>909</v>
      </c>
      <c r="BO957" t="s">
        <v>932</v>
      </c>
      <c r="BP957" t="s">
        <v>932</v>
      </c>
      <c r="BQ957" t="s">
        <v>158</v>
      </c>
      <c r="BR957" t="s">
        <v>159</v>
      </c>
      <c r="BS957" t="s">
        <v>123</v>
      </c>
      <c r="BT957" t="s">
        <v>158</v>
      </c>
      <c r="BU957" t="s">
        <v>161</v>
      </c>
      <c r="BV957">
        <v>13000</v>
      </c>
      <c r="BY957">
        <f t="shared" si="70"/>
        <v>13000</v>
      </c>
      <c r="BZ957" t="str">
        <f t="shared" si="71"/>
        <v>East2</v>
      </c>
      <c r="CA957">
        <f t="shared" si="72"/>
        <v>15340</v>
      </c>
      <c r="CB957" t="str">
        <f t="shared" si="73"/>
        <v/>
      </c>
      <c r="CD957" t="s">
        <v>967</v>
      </c>
      <c r="CE957" t="str">
        <f t="shared" si="74"/>
        <v>Premium</v>
      </c>
      <c r="CF957" t="s">
        <v>123</v>
      </c>
      <c r="CG957" t="s">
        <v>615</v>
      </c>
    </row>
    <row r="958" spans="1:85">
      <c r="A958">
        <v>21722992</v>
      </c>
      <c r="B958" t="s">
        <v>1128</v>
      </c>
      <c r="C958" t="s">
        <v>1129</v>
      </c>
      <c r="D958">
        <v>8340543380</v>
      </c>
      <c r="E958" t="s">
        <v>77</v>
      </c>
      <c r="F958" t="s">
        <v>1130</v>
      </c>
      <c r="G958">
        <v>601177</v>
      </c>
      <c r="H958" t="s">
        <v>964</v>
      </c>
      <c r="I958" t="s">
        <v>964</v>
      </c>
      <c r="K958" t="s">
        <v>77</v>
      </c>
      <c r="N958" t="s">
        <v>965</v>
      </c>
      <c r="O958" t="s">
        <v>966</v>
      </c>
      <c r="Q958" t="s">
        <v>967</v>
      </c>
      <c r="S958" t="s">
        <v>83</v>
      </c>
      <c r="T958" t="s">
        <v>84</v>
      </c>
      <c r="U958" t="s">
        <v>85</v>
      </c>
      <c r="W958" t="s">
        <v>86</v>
      </c>
      <c r="Y958" t="s">
        <v>84</v>
      </c>
      <c r="AA958" t="s">
        <v>968</v>
      </c>
      <c r="AB958" t="s">
        <v>969</v>
      </c>
      <c r="AD958" t="s">
        <v>970</v>
      </c>
      <c r="AE958" t="s">
        <v>90</v>
      </c>
      <c r="AF958" t="s">
        <v>971</v>
      </c>
      <c r="AG958" t="s">
        <v>971</v>
      </c>
      <c r="AH958" t="s">
        <v>972</v>
      </c>
      <c r="AI958" t="s">
        <v>973</v>
      </c>
      <c r="AJ958" t="s">
        <v>94</v>
      </c>
      <c r="AK958" t="s">
        <v>84</v>
      </c>
      <c r="AL958" t="s">
        <v>95</v>
      </c>
      <c r="AM958" t="s">
        <v>96</v>
      </c>
      <c r="AO958" t="s">
        <v>970</v>
      </c>
      <c r="AQ958" t="s">
        <v>973</v>
      </c>
      <c r="AS958" s="1">
        <v>46002</v>
      </c>
      <c r="AT958" s="2">
        <v>0.36388888888888887</v>
      </c>
      <c r="AU958" t="s">
        <v>3715</v>
      </c>
      <c r="AV958" t="s">
        <v>1160</v>
      </c>
      <c r="AZ958" t="s">
        <v>99</v>
      </c>
      <c r="BA958" t="s">
        <v>1161</v>
      </c>
      <c r="BB958" t="s">
        <v>967</v>
      </c>
      <c r="BD958" t="s">
        <v>1162</v>
      </c>
      <c r="BE958" t="s">
        <v>1130</v>
      </c>
      <c r="BF958" t="s">
        <v>964</v>
      </c>
      <c r="BG958" t="s">
        <v>77</v>
      </c>
      <c r="BI958" t="s">
        <v>103</v>
      </c>
      <c r="BJ958" t="s">
        <v>104</v>
      </c>
      <c r="BK958" t="s">
        <v>3716</v>
      </c>
      <c r="BL958">
        <v>1</v>
      </c>
      <c r="BM958" t="s">
        <v>106</v>
      </c>
      <c r="BN958" t="s">
        <v>3717</v>
      </c>
      <c r="BO958" t="s">
        <v>3718</v>
      </c>
      <c r="BP958" t="s">
        <v>3719</v>
      </c>
      <c r="BQ958" t="s">
        <v>158</v>
      </c>
      <c r="BR958" t="s">
        <v>159</v>
      </c>
      <c r="BS958" t="s">
        <v>123</v>
      </c>
      <c r="BT958" t="s">
        <v>158</v>
      </c>
      <c r="BU958" t="s">
        <v>161</v>
      </c>
      <c r="BV958">
        <v>15300</v>
      </c>
      <c r="BY958">
        <f t="shared" si="70"/>
        <v>15300</v>
      </c>
      <c r="BZ958" t="str">
        <f t="shared" si="71"/>
        <v>East2</v>
      </c>
      <c r="CA958">
        <f t="shared" si="72"/>
        <v>18054</v>
      </c>
      <c r="CB958" t="str">
        <f t="shared" si="73"/>
        <v/>
      </c>
      <c r="CD958" t="s">
        <v>967</v>
      </c>
      <c r="CE958" t="str">
        <f t="shared" si="74"/>
        <v>Premium</v>
      </c>
      <c r="CF958" t="s">
        <v>123</v>
      </c>
      <c r="CG958" t="s">
        <v>615</v>
      </c>
    </row>
    <row r="959" spans="1:85">
      <c r="A959">
        <v>21722992</v>
      </c>
      <c r="B959" t="s">
        <v>1128</v>
      </c>
      <c r="C959" t="s">
        <v>1129</v>
      </c>
      <c r="D959">
        <v>8340543380</v>
      </c>
      <c r="E959" t="s">
        <v>77</v>
      </c>
      <c r="F959" t="s">
        <v>1130</v>
      </c>
      <c r="G959">
        <v>601177</v>
      </c>
      <c r="H959" t="s">
        <v>964</v>
      </c>
      <c r="I959" t="s">
        <v>964</v>
      </c>
      <c r="K959" t="s">
        <v>77</v>
      </c>
      <c r="N959" t="s">
        <v>965</v>
      </c>
      <c r="O959" t="s">
        <v>966</v>
      </c>
      <c r="Q959" t="s">
        <v>967</v>
      </c>
      <c r="S959" t="s">
        <v>83</v>
      </c>
      <c r="T959" t="s">
        <v>84</v>
      </c>
      <c r="U959" t="s">
        <v>85</v>
      </c>
      <c r="W959" t="s">
        <v>86</v>
      </c>
      <c r="Y959" t="s">
        <v>84</v>
      </c>
      <c r="AA959" t="s">
        <v>968</v>
      </c>
      <c r="AB959" t="s">
        <v>969</v>
      </c>
      <c r="AD959" t="s">
        <v>970</v>
      </c>
      <c r="AE959" t="s">
        <v>90</v>
      </c>
      <c r="AF959" t="s">
        <v>971</v>
      </c>
      <c r="AG959" t="s">
        <v>971</v>
      </c>
      <c r="AH959" t="s">
        <v>972</v>
      </c>
      <c r="AI959" t="s">
        <v>973</v>
      </c>
      <c r="AJ959" t="s">
        <v>94</v>
      </c>
      <c r="AK959" t="s">
        <v>84</v>
      </c>
      <c r="AL959" t="s">
        <v>95</v>
      </c>
      <c r="AM959" t="s">
        <v>96</v>
      </c>
      <c r="AO959" t="s">
        <v>970</v>
      </c>
      <c r="AQ959" t="s">
        <v>973</v>
      </c>
      <c r="AS959" s="1">
        <v>46002</v>
      </c>
      <c r="AT959" s="2">
        <v>0.36388888888888887</v>
      </c>
      <c r="AU959" t="s">
        <v>3715</v>
      </c>
      <c r="AV959" t="s">
        <v>1160</v>
      </c>
      <c r="AZ959" t="s">
        <v>99</v>
      </c>
      <c r="BA959" t="s">
        <v>1161</v>
      </c>
      <c r="BB959" t="s">
        <v>967</v>
      </c>
      <c r="BD959" t="s">
        <v>1162</v>
      </c>
      <c r="BE959" t="s">
        <v>1130</v>
      </c>
      <c r="BF959" t="s">
        <v>964</v>
      </c>
      <c r="BG959" t="s">
        <v>77</v>
      </c>
      <c r="BI959" t="s">
        <v>103</v>
      </c>
      <c r="BJ959" t="s">
        <v>104</v>
      </c>
      <c r="BK959" t="s">
        <v>1330</v>
      </c>
      <c r="BL959">
        <v>3</v>
      </c>
      <c r="BM959" t="s">
        <v>106</v>
      </c>
      <c r="BN959" t="s">
        <v>1005</v>
      </c>
      <c r="BO959" t="s">
        <v>1006</v>
      </c>
      <c r="BP959" t="s">
        <v>1331</v>
      </c>
      <c r="BQ959" t="s">
        <v>158</v>
      </c>
      <c r="BR959" t="s">
        <v>329</v>
      </c>
      <c r="BS959" t="s">
        <v>158</v>
      </c>
      <c r="BT959" t="s">
        <v>158</v>
      </c>
      <c r="BU959" t="s">
        <v>329</v>
      </c>
      <c r="BV959">
        <v>2490</v>
      </c>
      <c r="BY959">
        <f t="shared" si="70"/>
        <v>7470</v>
      </c>
      <c r="BZ959" t="str">
        <f t="shared" si="71"/>
        <v>East2</v>
      </c>
      <c r="CA959">
        <f t="shared" si="72"/>
        <v>2938.2</v>
      </c>
      <c r="CB959" t="str">
        <f t="shared" si="73"/>
        <v/>
      </c>
      <c r="CD959" t="s">
        <v>967</v>
      </c>
      <c r="CE959" t="str">
        <f t="shared" si="74"/>
        <v>NA</v>
      </c>
      <c r="CF959" t="s">
        <v>158</v>
      </c>
      <c r="CG959" t="s">
        <v>615</v>
      </c>
    </row>
    <row r="960" spans="1:85">
      <c r="A960">
        <v>21722992</v>
      </c>
      <c r="B960" t="s">
        <v>1128</v>
      </c>
      <c r="C960" t="s">
        <v>1129</v>
      </c>
      <c r="D960">
        <v>8340543380</v>
      </c>
      <c r="E960" t="s">
        <v>77</v>
      </c>
      <c r="F960" t="s">
        <v>1130</v>
      </c>
      <c r="G960">
        <v>601177</v>
      </c>
      <c r="H960" t="s">
        <v>964</v>
      </c>
      <c r="I960" t="s">
        <v>964</v>
      </c>
      <c r="K960" t="s">
        <v>77</v>
      </c>
      <c r="N960" t="s">
        <v>965</v>
      </c>
      <c r="O960" t="s">
        <v>966</v>
      </c>
      <c r="Q960" t="s">
        <v>967</v>
      </c>
      <c r="S960" t="s">
        <v>83</v>
      </c>
      <c r="T960" t="s">
        <v>84</v>
      </c>
      <c r="U960" t="s">
        <v>85</v>
      </c>
      <c r="W960" t="s">
        <v>86</v>
      </c>
      <c r="Y960" t="s">
        <v>84</v>
      </c>
      <c r="AA960" t="s">
        <v>968</v>
      </c>
      <c r="AB960" t="s">
        <v>969</v>
      </c>
      <c r="AD960" t="s">
        <v>970</v>
      </c>
      <c r="AE960" t="s">
        <v>90</v>
      </c>
      <c r="AF960" t="s">
        <v>971</v>
      </c>
      <c r="AG960" t="s">
        <v>971</v>
      </c>
      <c r="AH960" t="s">
        <v>972</v>
      </c>
      <c r="AI960" t="s">
        <v>973</v>
      </c>
      <c r="AJ960" t="s">
        <v>94</v>
      </c>
      <c r="AK960" t="s">
        <v>84</v>
      </c>
      <c r="AL960" t="s">
        <v>95</v>
      </c>
      <c r="AM960" t="s">
        <v>96</v>
      </c>
      <c r="AO960" t="s">
        <v>970</v>
      </c>
      <c r="AQ960" t="s">
        <v>973</v>
      </c>
      <c r="AS960" s="1">
        <v>46002</v>
      </c>
      <c r="AT960" s="2">
        <v>0.36388888888888887</v>
      </c>
      <c r="AU960" t="s">
        <v>3715</v>
      </c>
      <c r="AV960" t="s">
        <v>1160</v>
      </c>
      <c r="AZ960" t="s">
        <v>99</v>
      </c>
      <c r="BA960" t="s">
        <v>1161</v>
      </c>
      <c r="BB960" t="s">
        <v>967</v>
      </c>
      <c r="BD960" t="s">
        <v>1162</v>
      </c>
      <c r="BE960" t="s">
        <v>1130</v>
      </c>
      <c r="BF960" t="s">
        <v>964</v>
      </c>
      <c r="BG960" t="s">
        <v>77</v>
      </c>
      <c r="BI960" t="s">
        <v>103</v>
      </c>
      <c r="BJ960" t="s">
        <v>104</v>
      </c>
      <c r="BK960" t="s">
        <v>1004</v>
      </c>
      <c r="BL960">
        <v>2</v>
      </c>
      <c r="BM960" t="s">
        <v>106</v>
      </c>
      <c r="BN960" t="s">
        <v>1005</v>
      </c>
      <c r="BO960" t="s">
        <v>1006</v>
      </c>
      <c r="BP960" t="s">
        <v>1007</v>
      </c>
      <c r="BQ960" t="s">
        <v>158</v>
      </c>
      <c r="BR960" t="s">
        <v>329</v>
      </c>
      <c r="BS960" t="s">
        <v>158</v>
      </c>
      <c r="BT960" t="s">
        <v>158</v>
      </c>
      <c r="BU960" t="s">
        <v>329</v>
      </c>
      <c r="BV960">
        <v>2690</v>
      </c>
      <c r="BY960">
        <f t="shared" si="70"/>
        <v>5380</v>
      </c>
      <c r="BZ960" t="str">
        <f t="shared" si="71"/>
        <v>East2</v>
      </c>
      <c r="CA960">
        <f t="shared" si="72"/>
        <v>3174.2</v>
      </c>
      <c r="CB960" t="str">
        <f t="shared" si="73"/>
        <v/>
      </c>
      <c r="CD960" t="s">
        <v>967</v>
      </c>
      <c r="CE960" t="str">
        <f t="shared" si="74"/>
        <v>NA</v>
      </c>
      <c r="CF960" t="s">
        <v>158</v>
      </c>
      <c r="CG960" t="s">
        <v>615</v>
      </c>
    </row>
    <row r="961" spans="1:85">
      <c r="A961">
        <v>21722994</v>
      </c>
      <c r="B961" t="s">
        <v>1128</v>
      </c>
      <c r="C961" t="s">
        <v>1129</v>
      </c>
      <c r="D961">
        <v>8340543380</v>
      </c>
      <c r="E961" t="s">
        <v>77</v>
      </c>
      <c r="F961" t="s">
        <v>1130</v>
      </c>
      <c r="G961">
        <v>601177</v>
      </c>
      <c r="H961" t="s">
        <v>964</v>
      </c>
      <c r="I961" t="s">
        <v>964</v>
      </c>
      <c r="K961" t="s">
        <v>77</v>
      </c>
      <c r="N961" t="s">
        <v>965</v>
      </c>
      <c r="O961" t="s">
        <v>966</v>
      </c>
      <c r="Q961" t="s">
        <v>967</v>
      </c>
      <c r="S961" t="s">
        <v>83</v>
      </c>
      <c r="T961" t="s">
        <v>84</v>
      </c>
      <c r="U961" t="s">
        <v>85</v>
      </c>
      <c r="W961" t="s">
        <v>86</v>
      </c>
      <c r="Y961" t="s">
        <v>84</v>
      </c>
      <c r="AA961" t="s">
        <v>968</v>
      </c>
      <c r="AB961" t="s">
        <v>969</v>
      </c>
      <c r="AD961" t="s">
        <v>970</v>
      </c>
      <c r="AE961" t="s">
        <v>90</v>
      </c>
      <c r="AF961" t="s">
        <v>971</v>
      </c>
      <c r="AG961" t="s">
        <v>971</v>
      </c>
      <c r="AH961" t="s">
        <v>972</v>
      </c>
      <c r="AI961" t="s">
        <v>973</v>
      </c>
      <c r="AJ961" t="s">
        <v>94</v>
      </c>
      <c r="AK961" t="s">
        <v>84</v>
      </c>
      <c r="AL961" t="s">
        <v>95</v>
      </c>
      <c r="AM961" t="s">
        <v>96</v>
      </c>
      <c r="AO961" t="s">
        <v>970</v>
      </c>
      <c r="AQ961" t="s">
        <v>973</v>
      </c>
      <c r="AS961" s="1">
        <v>46002</v>
      </c>
      <c r="AT961" s="2">
        <v>0.36527777777777776</v>
      </c>
      <c r="AU961" t="s">
        <v>3720</v>
      </c>
      <c r="AV961" t="s">
        <v>1988</v>
      </c>
      <c r="AZ961" t="s">
        <v>99</v>
      </c>
      <c r="BA961" t="s">
        <v>1989</v>
      </c>
      <c r="BB961" t="s">
        <v>967</v>
      </c>
      <c r="BD961" t="s">
        <v>1990</v>
      </c>
      <c r="BE961" t="s">
        <v>1130</v>
      </c>
      <c r="BF961" t="s">
        <v>964</v>
      </c>
      <c r="BG961" t="s">
        <v>77</v>
      </c>
      <c r="BI961" t="s">
        <v>103</v>
      </c>
      <c r="BJ961" t="s">
        <v>104</v>
      </c>
      <c r="BK961" t="s">
        <v>499</v>
      </c>
      <c r="BL961">
        <v>3</v>
      </c>
      <c r="BM961" t="s">
        <v>106</v>
      </c>
      <c r="BN961" t="s">
        <v>500</v>
      </c>
      <c r="BO961" t="s">
        <v>500</v>
      </c>
      <c r="BP961" t="s">
        <v>501</v>
      </c>
      <c r="BQ961" t="s">
        <v>158</v>
      </c>
      <c r="BR961" t="s">
        <v>159</v>
      </c>
      <c r="BS961" t="s">
        <v>123</v>
      </c>
      <c r="BT961" t="s">
        <v>158</v>
      </c>
      <c r="BU961" t="s">
        <v>161</v>
      </c>
      <c r="BV961">
        <v>7203</v>
      </c>
      <c r="BY961">
        <f t="shared" si="70"/>
        <v>21609</v>
      </c>
      <c r="BZ961" t="str">
        <f t="shared" si="71"/>
        <v>East2</v>
      </c>
      <c r="CA961">
        <f t="shared" si="72"/>
        <v>8499.5399999999991</v>
      </c>
      <c r="CB961" t="str">
        <f t="shared" si="73"/>
        <v/>
      </c>
      <c r="CD961" t="s">
        <v>967</v>
      </c>
      <c r="CE961" t="str">
        <f t="shared" si="74"/>
        <v>Premium</v>
      </c>
      <c r="CF961" t="s">
        <v>123</v>
      </c>
      <c r="CG961" t="s">
        <v>615</v>
      </c>
    </row>
    <row r="962" spans="1:85">
      <c r="A962">
        <v>21722994</v>
      </c>
      <c r="B962" t="s">
        <v>1128</v>
      </c>
      <c r="C962" t="s">
        <v>1129</v>
      </c>
      <c r="D962">
        <v>8340543380</v>
      </c>
      <c r="E962" t="s">
        <v>77</v>
      </c>
      <c r="F962" t="s">
        <v>1130</v>
      </c>
      <c r="G962">
        <v>601177</v>
      </c>
      <c r="H962" t="s">
        <v>964</v>
      </c>
      <c r="I962" t="s">
        <v>964</v>
      </c>
      <c r="K962" t="s">
        <v>77</v>
      </c>
      <c r="N962" t="s">
        <v>965</v>
      </c>
      <c r="O962" t="s">
        <v>966</v>
      </c>
      <c r="Q962" t="s">
        <v>967</v>
      </c>
      <c r="S962" t="s">
        <v>83</v>
      </c>
      <c r="T962" t="s">
        <v>84</v>
      </c>
      <c r="U962" t="s">
        <v>85</v>
      </c>
      <c r="W962" t="s">
        <v>86</v>
      </c>
      <c r="Y962" t="s">
        <v>84</v>
      </c>
      <c r="AA962" t="s">
        <v>968</v>
      </c>
      <c r="AB962" t="s">
        <v>969</v>
      </c>
      <c r="AD962" t="s">
        <v>970</v>
      </c>
      <c r="AE962" t="s">
        <v>90</v>
      </c>
      <c r="AF962" t="s">
        <v>971</v>
      </c>
      <c r="AG962" t="s">
        <v>971</v>
      </c>
      <c r="AH962" t="s">
        <v>972</v>
      </c>
      <c r="AI962" t="s">
        <v>973</v>
      </c>
      <c r="AJ962" t="s">
        <v>94</v>
      </c>
      <c r="AK962" t="s">
        <v>84</v>
      </c>
      <c r="AL962" t="s">
        <v>95</v>
      </c>
      <c r="AM962" t="s">
        <v>96</v>
      </c>
      <c r="AO962" t="s">
        <v>970</v>
      </c>
      <c r="AQ962" t="s">
        <v>973</v>
      </c>
      <c r="AS962" s="1">
        <v>46002</v>
      </c>
      <c r="AT962" s="2">
        <v>0.36527777777777776</v>
      </c>
      <c r="AU962" t="s">
        <v>3720</v>
      </c>
      <c r="AV962" t="s">
        <v>1988</v>
      </c>
      <c r="AZ962" t="s">
        <v>99</v>
      </c>
      <c r="BA962" t="s">
        <v>1989</v>
      </c>
      <c r="BB962" t="s">
        <v>967</v>
      </c>
      <c r="BD962" t="s">
        <v>1990</v>
      </c>
      <c r="BE962" t="s">
        <v>1130</v>
      </c>
      <c r="BF962" t="s">
        <v>964</v>
      </c>
      <c r="BG962" t="s">
        <v>77</v>
      </c>
      <c r="BI962" t="s">
        <v>103</v>
      </c>
      <c r="BJ962" t="s">
        <v>104</v>
      </c>
      <c r="BK962" t="s">
        <v>176</v>
      </c>
      <c r="BL962">
        <v>3</v>
      </c>
      <c r="BM962" t="s">
        <v>106</v>
      </c>
      <c r="BN962" t="s">
        <v>177</v>
      </c>
      <c r="BO962" t="s">
        <v>166</v>
      </c>
      <c r="BP962" t="s">
        <v>178</v>
      </c>
      <c r="BQ962" t="s">
        <v>158</v>
      </c>
      <c r="BR962" t="s">
        <v>159</v>
      </c>
      <c r="BS962" t="s">
        <v>111</v>
      </c>
      <c r="BT962" t="s">
        <v>158</v>
      </c>
      <c r="BU962" t="s">
        <v>161</v>
      </c>
      <c r="BV962">
        <v>5331</v>
      </c>
      <c r="BY962">
        <f t="shared" si="70"/>
        <v>15993</v>
      </c>
      <c r="BZ962" t="str">
        <f t="shared" si="71"/>
        <v>East2</v>
      </c>
      <c r="CA962">
        <f t="shared" si="72"/>
        <v>6290.58</v>
      </c>
      <c r="CB962" t="str">
        <f t="shared" si="73"/>
        <v/>
      </c>
      <c r="CD962" t="s">
        <v>967</v>
      </c>
      <c r="CE962" t="str">
        <f t="shared" si="74"/>
        <v>Mainstream</v>
      </c>
      <c r="CF962" t="s">
        <v>111</v>
      </c>
      <c r="CG962" t="s">
        <v>615</v>
      </c>
    </row>
    <row r="963" spans="1:85">
      <c r="A963">
        <v>21722997</v>
      </c>
      <c r="B963" t="s">
        <v>1128</v>
      </c>
      <c r="C963" t="s">
        <v>1129</v>
      </c>
      <c r="D963">
        <v>8340543380</v>
      </c>
      <c r="E963" t="s">
        <v>77</v>
      </c>
      <c r="F963" t="s">
        <v>1130</v>
      </c>
      <c r="G963">
        <v>601177</v>
      </c>
      <c r="H963" t="s">
        <v>964</v>
      </c>
      <c r="I963" t="s">
        <v>964</v>
      </c>
      <c r="K963" t="s">
        <v>77</v>
      </c>
      <c r="N963" t="s">
        <v>965</v>
      </c>
      <c r="O963" t="s">
        <v>966</v>
      </c>
      <c r="Q963" t="s">
        <v>967</v>
      </c>
      <c r="S963" t="s">
        <v>83</v>
      </c>
      <c r="T963" t="s">
        <v>84</v>
      </c>
      <c r="U963" t="s">
        <v>85</v>
      </c>
      <c r="W963" t="s">
        <v>86</v>
      </c>
      <c r="Y963" t="s">
        <v>84</v>
      </c>
      <c r="AA963" t="s">
        <v>968</v>
      </c>
      <c r="AB963" t="s">
        <v>969</v>
      </c>
      <c r="AD963" t="s">
        <v>970</v>
      </c>
      <c r="AE963" t="s">
        <v>90</v>
      </c>
      <c r="AF963" t="s">
        <v>971</v>
      </c>
      <c r="AG963" t="s">
        <v>971</v>
      </c>
      <c r="AH963" t="s">
        <v>972</v>
      </c>
      <c r="AI963" t="s">
        <v>973</v>
      </c>
      <c r="AJ963" t="s">
        <v>94</v>
      </c>
      <c r="AK963" t="s">
        <v>84</v>
      </c>
      <c r="AL963" t="s">
        <v>95</v>
      </c>
      <c r="AM963" t="s">
        <v>96</v>
      </c>
      <c r="AO963" t="s">
        <v>970</v>
      </c>
      <c r="AQ963" t="s">
        <v>973</v>
      </c>
      <c r="AS963" s="1">
        <v>46002</v>
      </c>
      <c r="AT963" s="2">
        <v>0.3659722222222222</v>
      </c>
      <c r="AU963" t="s">
        <v>3721</v>
      </c>
      <c r="AV963" t="s">
        <v>3722</v>
      </c>
      <c r="AZ963" t="s">
        <v>99</v>
      </c>
      <c r="BA963" t="s">
        <v>3723</v>
      </c>
      <c r="BB963" t="s">
        <v>967</v>
      </c>
      <c r="BD963" t="s">
        <v>3724</v>
      </c>
      <c r="BE963" t="s">
        <v>1130</v>
      </c>
      <c r="BF963" t="s">
        <v>964</v>
      </c>
      <c r="BG963" t="s">
        <v>77</v>
      </c>
      <c r="BI963" t="s">
        <v>103</v>
      </c>
      <c r="BJ963" t="s">
        <v>104</v>
      </c>
      <c r="BK963" t="s">
        <v>931</v>
      </c>
      <c r="BL963">
        <v>2</v>
      </c>
      <c r="BM963" t="s">
        <v>106</v>
      </c>
      <c r="BN963" t="s">
        <v>909</v>
      </c>
      <c r="BO963" t="s">
        <v>932</v>
      </c>
      <c r="BP963" t="s">
        <v>932</v>
      </c>
      <c r="BQ963" t="s">
        <v>158</v>
      </c>
      <c r="BR963" t="s">
        <v>159</v>
      </c>
      <c r="BS963" t="s">
        <v>123</v>
      </c>
      <c r="BT963" t="s">
        <v>158</v>
      </c>
      <c r="BU963" t="s">
        <v>161</v>
      </c>
      <c r="BV963">
        <v>13000</v>
      </c>
      <c r="BY963">
        <f t="shared" ref="BY963:BY1026" si="75">BV963*BL963</f>
        <v>26000</v>
      </c>
      <c r="BZ963" t="str">
        <f t="shared" ref="BZ963:BZ1026" si="76">Q963</f>
        <v>East2</v>
      </c>
      <c r="CA963">
        <f t="shared" ref="CA963:CA1026" si="77">BV963*118%</f>
        <v>15340</v>
      </c>
      <c r="CB963" t="str">
        <f t="shared" ref="CB963:CB1026" si="78">IF(CF963="Premium",IF(CA963&gt;=65000,"SP",""),"")</f>
        <v/>
      </c>
      <c r="CD963" t="s">
        <v>967</v>
      </c>
      <c r="CE963" t="str">
        <f t="shared" ref="CE963:CE1026" si="79">IF(BU963="Consumer",IF(CA963&lt;40000,"Entry",IF(AND(CA963&gt;=40000,CA963&lt;65000),"Mainstream","Premium")),IF(BU963="Visuals",BS963,"NA"))</f>
        <v>Premium</v>
      </c>
      <c r="CF963" t="s">
        <v>123</v>
      </c>
      <c r="CG963" t="s">
        <v>615</v>
      </c>
    </row>
    <row r="964" spans="1:85">
      <c r="A964">
        <v>21722997</v>
      </c>
      <c r="B964" t="s">
        <v>1128</v>
      </c>
      <c r="C964" t="s">
        <v>1129</v>
      </c>
      <c r="D964">
        <v>8340543380</v>
      </c>
      <c r="E964" t="s">
        <v>77</v>
      </c>
      <c r="F964" t="s">
        <v>1130</v>
      </c>
      <c r="G964">
        <v>601177</v>
      </c>
      <c r="H964" t="s">
        <v>964</v>
      </c>
      <c r="I964" t="s">
        <v>964</v>
      </c>
      <c r="K964" t="s">
        <v>77</v>
      </c>
      <c r="N964" t="s">
        <v>965</v>
      </c>
      <c r="O964" t="s">
        <v>966</v>
      </c>
      <c r="Q964" t="s">
        <v>967</v>
      </c>
      <c r="S964" t="s">
        <v>83</v>
      </c>
      <c r="T964" t="s">
        <v>84</v>
      </c>
      <c r="U964" t="s">
        <v>85</v>
      </c>
      <c r="W964" t="s">
        <v>86</v>
      </c>
      <c r="Y964" t="s">
        <v>84</v>
      </c>
      <c r="AA964" t="s">
        <v>968</v>
      </c>
      <c r="AB964" t="s">
        <v>969</v>
      </c>
      <c r="AD964" t="s">
        <v>970</v>
      </c>
      <c r="AE964" t="s">
        <v>90</v>
      </c>
      <c r="AF964" t="s">
        <v>971</v>
      </c>
      <c r="AG964" t="s">
        <v>971</v>
      </c>
      <c r="AH964" t="s">
        <v>972</v>
      </c>
      <c r="AI964" t="s">
        <v>973</v>
      </c>
      <c r="AJ964" t="s">
        <v>94</v>
      </c>
      <c r="AK964" t="s">
        <v>84</v>
      </c>
      <c r="AL964" t="s">
        <v>95</v>
      </c>
      <c r="AM964" t="s">
        <v>96</v>
      </c>
      <c r="AO964" t="s">
        <v>970</v>
      </c>
      <c r="AQ964" t="s">
        <v>973</v>
      </c>
      <c r="AS964" s="1">
        <v>46002</v>
      </c>
      <c r="AT964" s="2">
        <v>0.3659722222222222</v>
      </c>
      <c r="AU964" t="s">
        <v>3721</v>
      </c>
      <c r="AV964" t="s">
        <v>3722</v>
      </c>
      <c r="AZ964" t="s">
        <v>99</v>
      </c>
      <c r="BA964" t="s">
        <v>3723</v>
      </c>
      <c r="BB964" t="s">
        <v>967</v>
      </c>
      <c r="BD964" t="s">
        <v>3724</v>
      </c>
      <c r="BE964" t="s">
        <v>1130</v>
      </c>
      <c r="BF964" t="s">
        <v>964</v>
      </c>
      <c r="BG964" t="s">
        <v>77</v>
      </c>
      <c r="BI964" t="s">
        <v>103</v>
      </c>
      <c r="BJ964" t="s">
        <v>104</v>
      </c>
      <c r="BK964" t="s">
        <v>499</v>
      </c>
      <c r="BL964">
        <v>1</v>
      </c>
      <c r="BM964" t="s">
        <v>106</v>
      </c>
      <c r="BN964" t="s">
        <v>500</v>
      </c>
      <c r="BO964" t="s">
        <v>500</v>
      </c>
      <c r="BP964" t="s">
        <v>501</v>
      </c>
      <c r="BQ964" t="s">
        <v>158</v>
      </c>
      <c r="BR964" t="s">
        <v>159</v>
      </c>
      <c r="BS964" t="s">
        <v>123</v>
      </c>
      <c r="BT964" t="s">
        <v>158</v>
      </c>
      <c r="BU964" t="s">
        <v>161</v>
      </c>
      <c r="BV964">
        <v>7203</v>
      </c>
      <c r="BY964">
        <f t="shared" si="75"/>
        <v>7203</v>
      </c>
      <c r="BZ964" t="str">
        <f t="shared" si="76"/>
        <v>East2</v>
      </c>
      <c r="CA964">
        <f t="shared" si="77"/>
        <v>8499.5399999999991</v>
      </c>
      <c r="CB964" t="str">
        <f t="shared" si="78"/>
        <v/>
      </c>
      <c r="CD964" t="s">
        <v>967</v>
      </c>
      <c r="CE964" t="str">
        <f t="shared" si="79"/>
        <v>Premium</v>
      </c>
      <c r="CF964" t="s">
        <v>123</v>
      </c>
      <c r="CG964" t="s">
        <v>615</v>
      </c>
    </row>
    <row r="965" spans="1:85">
      <c r="A965">
        <v>21722997</v>
      </c>
      <c r="B965" t="s">
        <v>1128</v>
      </c>
      <c r="C965" t="s">
        <v>1129</v>
      </c>
      <c r="D965">
        <v>8340543380</v>
      </c>
      <c r="E965" t="s">
        <v>77</v>
      </c>
      <c r="F965" t="s">
        <v>1130</v>
      </c>
      <c r="G965">
        <v>601177</v>
      </c>
      <c r="H965" t="s">
        <v>964</v>
      </c>
      <c r="I965" t="s">
        <v>964</v>
      </c>
      <c r="K965" t="s">
        <v>77</v>
      </c>
      <c r="N965" t="s">
        <v>965</v>
      </c>
      <c r="O965" t="s">
        <v>966</v>
      </c>
      <c r="Q965" t="s">
        <v>967</v>
      </c>
      <c r="S965" t="s">
        <v>83</v>
      </c>
      <c r="T965" t="s">
        <v>84</v>
      </c>
      <c r="U965" t="s">
        <v>85</v>
      </c>
      <c r="W965" t="s">
        <v>86</v>
      </c>
      <c r="Y965" t="s">
        <v>84</v>
      </c>
      <c r="AA965" t="s">
        <v>968</v>
      </c>
      <c r="AB965" t="s">
        <v>969</v>
      </c>
      <c r="AD965" t="s">
        <v>970</v>
      </c>
      <c r="AE965" t="s">
        <v>90</v>
      </c>
      <c r="AF965" t="s">
        <v>971</v>
      </c>
      <c r="AG965" t="s">
        <v>971</v>
      </c>
      <c r="AH965" t="s">
        <v>972</v>
      </c>
      <c r="AI965" t="s">
        <v>973</v>
      </c>
      <c r="AJ965" t="s">
        <v>94</v>
      </c>
      <c r="AK965" t="s">
        <v>84</v>
      </c>
      <c r="AL965" t="s">
        <v>95</v>
      </c>
      <c r="AM965" t="s">
        <v>96</v>
      </c>
      <c r="AO965" t="s">
        <v>970</v>
      </c>
      <c r="AQ965" t="s">
        <v>973</v>
      </c>
      <c r="AS965" s="1">
        <v>46002</v>
      </c>
      <c r="AT965" s="2">
        <v>0.3659722222222222</v>
      </c>
      <c r="AU965" t="s">
        <v>3721</v>
      </c>
      <c r="AV965" t="s">
        <v>3722</v>
      </c>
      <c r="AZ965" t="s">
        <v>99</v>
      </c>
      <c r="BA965" t="s">
        <v>3723</v>
      </c>
      <c r="BB965" t="s">
        <v>967</v>
      </c>
      <c r="BD965" t="s">
        <v>3724</v>
      </c>
      <c r="BE965" t="s">
        <v>1130</v>
      </c>
      <c r="BF965" t="s">
        <v>964</v>
      </c>
      <c r="BG965" t="s">
        <v>77</v>
      </c>
      <c r="BI965" t="s">
        <v>103</v>
      </c>
      <c r="BJ965" t="s">
        <v>104</v>
      </c>
      <c r="BK965" t="s">
        <v>1330</v>
      </c>
      <c r="BL965">
        <v>5</v>
      </c>
      <c r="BM965" t="s">
        <v>106</v>
      </c>
      <c r="BN965" t="s">
        <v>1005</v>
      </c>
      <c r="BO965" t="s">
        <v>1006</v>
      </c>
      <c r="BP965" t="s">
        <v>1331</v>
      </c>
      <c r="BQ965" t="s">
        <v>158</v>
      </c>
      <c r="BR965" t="s">
        <v>329</v>
      </c>
      <c r="BS965" t="s">
        <v>158</v>
      </c>
      <c r="BT965" t="s">
        <v>158</v>
      </c>
      <c r="BU965" t="s">
        <v>329</v>
      </c>
      <c r="BV965">
        <v>2490</v>
      </c>
      <c r="BY965">
        <f t="shared" si="75"/>
        <v>12450</v>
      </c>
      <c r="BZ965" t="str">
        <f t="shared" si="76"/>
        <v>East2</v>
      </c>
      <c r="CA965">
        <f t="shared" si="77"/>
        <v>2938.2</v>
      </c>
      <c r="CB965" t="str">
        <f t="shared" si="78"/>
        <v/>
      </c>
      <c r="CD965" t="s">
        <v>967</v>
      </c>
      <c r="CE965" t="str">
        <f t="shared" si="79"/>
        <v>NA</v>
      </c>
      <c r="CF965" t="s">
        <v>158</v>
      </c>
      <c r="CG965" t="s">
        <v>615</v>
      </c>
    </row>
    <row r="966" spans="1:85">
      <c r="A966">
        <v>21722997</v>
      </c>
      <c r="B966" t="s">
        <v>1128</v>
      </c>
      <c r="C966" t="s">
        <v>1129</v>
      </c>
      <c r="D966">
        <v>8340543380</v>
      </c>
      <c r="E966" t="s">
        <v>77</v>
      </c>
      <c r="F966" t="s">
        <v>1130</v>
      </c>
      <c r="G966">
        <v>601177</v>
      </c>
      <c r="H966" t="s">
        <v>964</v>
      </c>
      <c r="I966" t="s">
        <v>964</v>
      </c>
      <c r="K966" t="s">
        <v>77</v>
      </c>
      <c r="N966" t="s">
        <v>965</v>
      </c>
      <c r="O966" t="s">
        <v>966</v>
      </c>
      <c r="Q966" t="s">
        <v>967</v>
      </c>
      <c r="S966" t="s">
        <v>83</v>
      </c>
      <c r="T966" t="s">
        <v>84</v>
      </c>
      <c r="U966" t="s">
        <v>85</v>
      </c>
      <c r="W966" t="s">
        <v>86</v>
      </c>
      <c r="Y966" t="s">
        <v>84</v>
      </c>
      <c r="AA966" t="s">
        <v>968</v>
      </c>
      <c r="AB966" t="s">
        <v>969</v>
      </c>
      <c r="AD966" t="s">
        <v>970</v>
      </c>
      <c r="AE966" t="s">
        <v>90</v>
      </c>
      <c r="AF966" t="s">
        <v>971</v>
      </c>
      <c r="AG966" t="s">
        <v>971</v>
      </c>
      <c r="AH966" t="s">
        <v>972</v>
      </c>
      <c r="AI966" t="s">
        <v>973</v>
      </c>
      <c r="AJ966" t="s">
        <v>94</v>
      </c>
      <c r="AK966" t="s">
        <v>84</v>
      </c>
      <c r="AL966" t="s">
        <v>95</v>
      </c>
      <c r="AM966" t="s">
        <v>96</v>
      </c>
      <c r="AO966" t="s">
        <v>970</v>
      </c>
      <c r="AQ966" t="s">
        <v>973</v>
      </c>
      <c r="AS966" s="1">
        <v>46002</v>
      </c>
      <c r="AT966" s="2">
        <v>0.3659722222222222</v>
      </c>
      <c r="AU966" t="s">
        <v>3721</v>
      </c>
      <c r="AV966" t="s">
        <v>3722</v>
      </c>
      <c r="AZ966" t="s">
        <v>99</v>
      </c>
      <c r="BA966" t="s">
        <v>3723</v>
      </c>
      <c r="BB966" t="s">
        <v>967</v>
      </c>
      <c r="BD966" t="s">
        <v>3724</v>
      </c>
      <c r="BE966" t="s">
        <v>1130</v>
      </c>
      <c r="BF966" t="s">
        <v>964</v>
      </c>
      <c r="BG966" t="s">
        <v>77</v>
      </c>
      <c r="BI966" t="s">
        <v>103</v>
      </c>
      <c r="BJ966" t="s">
        <v>104</v>
      </c>
      <c r="BK966" t="s">
        <v>1004</v>
      </c>
      <c r="BL966">
        <v>2</v>
      </c>
      <c r="BM966" t="s">
        <v>106</v>
      </c>
      <c r="BN966" t="s">
        <v>1005</v>
      </c>
      <c r="BO966" t="s">
        <v>1006</v>
      </c>
      <c r="BP966" t="s">
        <v>1007</v>
      </c>
      <c r="BQ966" t="s">
        <v>158</v>
      </c>
      <c r="BR966" t="s">
        <v>329</v>
      </c>
      <c r="BS966" t="s">
        <v>158</v>
      </c>
      <c r="BT966" t="s">
        <v>158</v>
      </c>
      <c r="BU966" t="s">
        <v>329</v>
      </c>
      <c r="BV966">
        <v>2690</v>
      </c>
      <c r="BY966">
        <f t="shared" si="75"/>
        <v>5380</v>
      </c>
      <c r="BZ966" t="str">
        <f t="shared" si="76"/>
        <v>East2</v>
      </c>
      <c r="CA966">
        <f t="shared" si="77"/>
        <v>3174.2</v>
      </c>
      <c r="CB966" t="str">
        <f t="shared" si="78"/>
        <v/>
      </c>
      <c r="CD966" t="s">
        <v>967</v>
      </c>
      <c r="CE966" t="str">
        <f t="shared" si="79"/>
        <v>NA</v>
      </c>
      <c r="CF966" t="s">
        <v>158</v>
      </c>
      <c r="CG966" t="s">
        <v>615</v>
      </c>
    </row>
    <row r="967" spans="1:85">
      <c r="A967">
        <v>21723003</v>
      </c>
      <c r="B967" t="s">
        <v>1128</v>
      </c>
      <c r="C967" t="s">
        <v>1129</v>
      </c>
      <c r="D967">
        <v>8340543380</v>
      </c>
      <c r="E967" t="s">
        <v>77</v>
      </c>
      <c r="F967" t="s">
        <v>1130</v>
      </c>
      <c r="G967">
        <v>601177</v>
      </c>
      <c r="H967" t="s">
        <v>964</v>
      </c>
      <c r="I967" t="s">
        <v>964</v>
      </c>
      <c r="K967" t="s">
        <v>77</v>
      </c>
      <c r="N967" t="s">
        <v>965</v>
      </c>
      <c r="O967" t="s">
        <v>966</v>
      </c>
      <c r="Q967" t="s">
        <v>967</v>
      </c>
      <c r="S967" t="s">
        <v>83</v>
      </c>
      <c r="T967" t="s">
        <v>84</v>
      </c>
      <c r="U967" t="s">
        <v>85</v>
      </c>
      <c r="W967" t="s">
        <v>86</v>
      </c>
      <c r="Y967" t="s">
        <v>84</v>
      </c>
      <c r="AA967" t="s">
        <v>968</v>
      </c>
      <c r="AB967" t="s">
        <v>969</v>
      </c>
      <c r="AD967" t="s">
        <v>970</v>
      </c>
      <c r="AE967" t="s">
        <v>90</v>
      </c>
      <c r="AF967" t="s">
        <v>971</v>
      </c>
      <c r="AG967" t="s">
        <v>971</v>
      </c>
      <c r="AH967" t="s">
        <v>972</v>
      </c>
      <c r="AI967" t="s">
        <v>973</v>
      </c>
      <c r="AJ967" t="s">
        <v>94</v>
      </c>
      <c r="AK967" t="s">
        <v>84</v>
      </c>
      <c r="AL967" t="s">
        <v>95</v>
      </c>
      <c r="AM967" t="s">
        <v>96</v>
      </c>
      <c r="AO967" t="s">
        <v>970</v>
      </c>
      <c r="AQ967" t="s">
        <v>973</v>
      </c>
      <c r="AS967" s="1">
        <v>46002</v>
      </c>
      <c r="AT967" s="2">
        <v>0.36805555555555558</v>
      </c>
      <c r="AU967" t="s">
        <v>3725</v>
      </c>
      <c r="AV967" t="s">
        <v>2637</v>
      </c>
      <c r="AZ967" t="s">
        <v>99</v>
      </c>
      <c r="BA967" t="s">
        <v>2638</v>
      </c>
      <c r="BB967" t="s">
        <v>967</v>
      </c>
      <c r="BD967" t="s">
        <v>2639</v>
      </c>
      <c r="BE967" t="s">
        <v>1130</v>
      </c>
      <c r="BF967" t="s">
        <v>964</v>
      </c>
      <c r="BI967" t="s">
        <v>103</v>
      </c>
      <c r="BJ967" t="s">
        <v>104</v>
      </c>
      <c r="BK967" t="s">
        <v>1151</v>
      </c>
      <c r="BL967">
        <v>3</v>
      </c>
      <c r="BM967" t="s">
        <v>106</v>
      </c>
      <c r="BN967" t="s">
        <v>1152</v>
      </c>
      <c r="BO967" t="s">
        <v>1153</v>
      </c>
      <c r="BP967" t="s">
        <v>1154</v>
      </c>
      <c r="BQ967" t="s">
        <v>158</v>
      </c>
      <c r="BR967" t="s">
        <v>159</v>
      </c>
      <c r="BS967" t="s">
        <v>160</v>
      </c>
      <c r="BT967" t="s">
        <v>158</v>
      </c>
      <c r="BU967" t="s">
        <v>161</v>
      </c>
      <c r="BV967">
        <v>5635</v>
      </c>
      <c r="BY967">
        <f t="shared" si="75"/>
        <v>16905</v>
      </c>
      <c r="BZ967" t="str">
        <f t="shared" si="76"/>
        <v>East2</v>
      </c>
      <c r="CA967">
        <f t="shared" si="77"/>
        <v>6649.2999999999993</v>
      </c>
      <c r="CB967" t="str">
        <f t="shared" si="78"/>
        <v/>
      </c>
      <c r="CD967" t="s">
        <v>967</v>
      </c>
      <c r="CE967" t="str">
        <f t="shared" si="79"/>
        <v>Entry</v>
      </c>
      <c r="CF967" t="s">
        <v>160</v>
      </c>
      <c r="CG967" t="s">
        <v>615</v>
      </c>
    </row>
    <row r="968" spans="1:85">
      <c r="A968">
        <v>21723068</v>
      </c>
      <c r="B968" t="s">
        <v>3726</v>
      </c>
      <c r="C968" t="s">
        <v>3727</v>
      </c>
      <c r="D968">
        <v>7747820820</v>
      </c>
      <c r="E968" t="s">
        <v>77</v>
      </c>
      <c r="F968" t="s">
        <v>3728</v>
      </c>
      <c r="G968">
        <v>601083</v>
      </c>
      <c r="H968" t="s">
        <v>1414</v>
      </c>
      <c r="I968" t="s">
        <v>1414</v>
      </c>
      <c r="K968" t="s">
        <v>77</v>
      </c>
      <c r="N968" t="s">
        <v>1320</v>
      </c>
      <c r="O968" t="s">
        <v>1321</v>
      </c>
      <c r="Q968" t="s">
        <v>741</v>
      </c>
      <c r="S968" t="s">
        <v>83</v>
      </c>
      <c r="T968" t="s">
        <v>84</v>
      </c>
      <c r="U968" t="s">
        <v>85</v>
      </c>
      <c r="W968" t="s">
        <v>86</v>
      </c>
      <c r="Y968" t="s">
        <v>84</v>
      </c>
      <c r="AA968" t="s">
        <v>1415</v>
      </c>
      <c r="AB968" t="s">
        <v>743</v>
      </c>
      <c r="AD968" t="s">
        <v>744</v>
      </c>
      <c r="AE968" t="s">
        <v>90</v>
      </c>
      <c r="AF968" t="s">
        <v>745</v>
      </c>
      <c r="AG968" t="s">
        <v>745</v>
      </c>
      <c r="AH968" t="s">
        <v>1416</v>
      </c>
      <c r="AI968" t="s">
        <v>747</v>
      </c>
      <c r="AJ968" t="s">
        <v>94</v>
      </c>
      <c r="AK968" t="s">
        <v>84</v>
      </c>
      <c r="AL968" t="s">
        <v>95</v>
      </c>
      <c r="AM968" t="s">
        <v>96</v>
      </c>
      <c r="AO968" t="s">
        <v>744</v>
      </c>
      <c r="AQ968" t="s">
        <v>747</v>
      </c>
      <c r="AS968" s="1">
        <v>46002</v>
      </c>
      <c r="AT968" s="2">
        <v>0.38472222222222224</v>
      </c>
      <c r="AU968" t="s">
        <v>3729</v>
      </c>
      <c r="AV968" t="s">
        <v>3730</v>
      </c>
      <c r="AZ968" t="s">
        <v>99</v>
      </c>
      <c r="BA968" t="s">
        <v>3731</v>
      </c>
      <c r="BB968" t="s">
        <v>741</v>
      </c>
      <c r="BD968" t="s">
        <v>3732</v>
      </c>
      <c r="BE968" t="s">
        <v>3728</v>
      </c>
      <c r="BF968" t="s">
        <v>1414</v>
      </c>
      <c r="BG968" t="s">
        <v>77</v>
      </c>
      <c r="BI968" t="s">
        <v>103</v>
      </c>
      <c r="BJ968" t="s">
        <v>153</v>
      </c>
      <c r="BK968" t="s">
        <v>428</v>
      </c>
      <c r="BL968">
        <v>7</v>
      </c>
      <c r="BM968" t="s">
        <v>106</v>
      </c>
      <c r="BN968" t="s">
        <v>107</v>
      </c>
      <c r="BO968" t="s">
        <v>107</v>
      </c>
      <c r="BP968" t="s">
        <v>429</v>
      </c>
      <c r="BQ968" t="s">
        <v>109</v>
      </c>
      <c r="BR968" t="s">
        <v>110</v>
      </c>
      <c r="BS968" t="s">
        <v>160</v>
      </c>
      <c r="BT968" t="s">
        <v>430</v>
      </c>
      <c r="BU968" t="s">
        <v>9002</v>
      </c>
      <c r="BV968">
        <v>31500</v>
      </c>
      <c r="BX968" t="s">
        <v>110</v>
      </c>
      <c r="BY968">
        <f t="shared" si="75"/>
        <v>220500</v>
      </c>
      <c r="BZ968" t="str">
        <f t="shared" si="76"/>
        <v>North2</v>
      </c>
      <c r="CA968">
        <f t="shared" si="77"/>
        <v>37170</v>
      </c>
      <c r="CB968" t="str">
        <f t="shared" si="78"/>
        <v/>
      </c>
      <c r="CD968" t="s">
        <v>741</v>
      </c>
      <c r="CE968" t="str">
        <f t="shared" si="79"/>
        <v>Entry</v>
      </c>
      <c r="CF968" t="s">
        <v>160</v>
      </c>
      <c r="CG968" t="s">
        <v>9011</v>
      </c>
    </row>
    <row r="969" spans="1:85">
      <c r="A969">
        <v>21723076</v>
      </c>
      <c r="B969" t="s">
        <v>3726</v>
      </c>
      <c r="C969" t="s">
        <v>3727</v>
      </c>
      <c r="D969">
        <v>7747820820</v>
      </c>
      <c r="E969" t="s">
        <v>77</v>
      </c>
      <c r="F969" t="s">
        <v>3728</v>
      </c>
      <c r="G969">
        <v>601083</v>
      </c>
      <c r="H969" t="s">
        <v>1414</v>
      </c>
      <c r="I969" t="s">
        <v>1414</v>
      </c>
      <c r="K969" t="s">
        <v>77</v>
      </c>
      <c r="N969" t="s">
        <v>1320</v>
      </c>
      <c r="O969" t="s">
        <v>1321</v>
      </c>
      <c r="Q969" t="s">
        <v>741</v>
      </c>
      <c r="S969" t="s">
        <v>83</v>
      </c>
      <c r="T969" t="s">
        <v>84</v>
      </c>
      <c r="U969" t="s">
        <v>85</v>
      </c>
      <c r="W969" t="s">
        <v>86</v>
      </c>
      <c r="Y969" t="s">
        <v>84</v>
      </c>
      <c r="AA969" t="s">
        <v>1415</v>
      </c>
      <c r="AB969" t="s">
        <v>743</v>
      </c>
      <c r="AD969" t="s">
        <v>744</v>
      </c>
      <c r="AE969" t="s">
        <v>90</v>
      </c>
      <c r="AF969" t="s">
        <v>745</v>
      </c>
      <c r="AG969" t="s">
        <v>745</v>
      </c>
      <c r="AH969" t="s">
        <v>1416</v>
      </c>
      <c r="AI969" t="s">
        <v>747</v>
      </c>
      <c r="AJ969" t="s">
        <v>94</v>
      </c>
      <c r="AK969" t="s">
        <v>84</v>
      </c>
      <c r="AL969" t="s">
        <v>95</v>
      </c>
      <c r="AM969" t="s">
        <v>96</v>
      </c>
      <c r="AO969" t="s">
        <v>744</v>
      </c>
      <c r="AQ969" t="s">
        <v>747</v>
      </c>
      <c r="AS969" s="1">
        <v>46002</v>
      </c>
      <c r="AT969" s="2">
        <v>0.38541666666666669</v>
      </c>
      <c r="AU969" t="s">
        <v>3733</v>
      </c>
      <c r="AV969" t="s">
        <v>3734</v>
      </c>
      <c r="AZ969" t="s">
        <v>99</v>
      </c>
      <c r="BA969" t="s">
        <v>3735</v>
      </c>
      <c r="BB969" t="s">
        <v>741</v>
      </c>
      <c r="BD969" t="s">
        <v>3736</v>
      </c>
      <c r="BE969" t="s">
        <v>3737</v>
      </c>
      <c r="BF969" t="s">
        <v>1414</v>
      </c>
      <c r="BG969" t="s">
        <v>77</v>
      </c>
      <c r="BI969" t="s">
        <v>103</v>
      </c>
      <c r="BJ969" t="s">
        <v>104</v>
      </c>
      <c r="BK969" t="s">
        <v>251</v>
      </c>
      <c r="BL969">
        <v>1</v>
      </c>
      <c r="BM969" t="s">
        <v>106</v>
      </c>
      <c r="BN969" t="s">
        <v>119</v>
      </c>
      <c r="BO969" t="s">
        <v>120</v>
      </c>
      <c r="BP969" t="s">
        <v>252</v>
      </c>
      <c r="BQ969" t="s">
        <v>109</v>
      </c>
      <c r="BR969" t="s">
        <v>122</v>
      </c>
      <c r="BS969" t="s">
        <v>111</v>
      </c>
      <c r="BT969" t="s">
        <v>133</v>
      </c>
      <c r="BU969" t="s">
        <v>9002</v>
      </c>
      <c r="BV969">
        <v>46000</v>
      </c>
      <c r="BX969" t="s">
        <v>9001</v>
      </c>
      <c r="BY969">
        <f t="shared" si="75"/>
        <v>46000</v>
      </c>
      <c r="BZ969" t="str">
        <f t="shared" si="76"/>
        <v>North2</v>
      </c>
      <c r="CA969">
        <f t="shared" si="77"/>
        <v>54280</v>
      </c>
      <c r="CB969" t="str">
        <f t="shared" si="78"/>
        <v/>
      </c>
      <c r="CD969" t="s">
        <v>741</v>
      </c>
      <c r="CE969" t="str">
        <f t="shared" si="79"/>
        <v>Mainstream</v>
      </c>
      <c r="CF969" t="s">
        <v>123</v>
      </c>
      <c r="CG969" t="s">
        <v>615</v>
      </c>
    </row>
    <row r="970" spans="1:85">
      <c r="A970">
        <v>21723080</v>
      </c>
      <c r="B970" t="s">
        <v>3726</v>
      </c>
      <c r="C970" t="s">
        <v>3727</v>
      </c>
      <c r="D970">
        <v>7747820820</v>
      </c>
      <c r="E970" t="s">
        <v>77</v>
      </c>
      <c r="F970" t="s">
        <v>3728</v>
      </c>
      <c r="G970">
        <v>601083</v>
      </c>
      <c r="H970" t="s">
        <v>1414</v>
      </c>
      <c r="I970" t="s">
        <v>1414</v>
      </c>
      <c r="K970" t="s">
        <v>77</v>
      </c>
      <c r="N970" t="s">
        <v>1320</v>
      </c>
      <c r="O970" t="s">
        <v>1321</v>
      </c>
      <c r="Q970" t="s">
        <v>741</v>
      </c>
      <c r="S970" t="s">
        <v>83</v>
      </c>
      <c r="T970" t="s">
        <v>84</v>
      </c>
      <c r="U970" t="s">
        <v>85</v>
      </c>
      <c r="W970" t="s">
        <v>86</v>
      </c>
      <c r="Y970" t="s">
        <v>84</v>
      </c>
      <c r="AA970" t="s">
        <v>1415</v>
      </c>
      <c r="AB970" t="s">
        <v>743</v>
      </c>
      <c r="AD970" t="s">
        <v>744</v>
      </c>
      <c r="AE970" t="s">
        <v>90</v>
      </c>
      <c r="AF970" t="s">
        <v>745</v>
      </c>
      <c r="AG970" t="s">
        <v>745</v>
      </c>
      <c r="AH970" t="s">
        <v>1416</v>
      </c>
      <c r="AI970" t="s">
        <v>747</v>
      </c>
      <c r="AJ970" t="s">
        <v>94</v>
      </c>
      <c r="AK970" t="s">
        <v>84</v>
      </c>
      <c r="AL970" t="s">
        <v>95</v>
      </c>
      <c r="AM970" t="s">
        <v>96</v>
      </c>
      <c r="AO970" t="s">
        <v>744</v>
      </c>
      <c r="AQ970" t="s">
        <v>747</v>
      </c>
      <c r="AS970" s="1">
        <v>46002</v>
      </c>
      <c r="AT970" s="2">
        <v>0.38611111111111113</v>
      </c>
      <c r="AU970" t="s">
        <v>3738</v>
      </c>
      <c r="AV970" t="s">
        <v>3739</v>
      </c>
      <c r="AZ970" t="s">
        <v>99</v>
      </c>
      <c r="BA970" t="s">
        <v>3740</v>
      </c>
      <c r="BB970" t="s">
        <v>741</v>
      </c>
      <c r="BD970" t="s">
        <v>3741</v>
      </c>
      <c r="BE970" t="s">
        <v>3728</v>
      </c>
      <c r="BF970" t="s">
        <v>1414</v>
      </c>
      <c r="BG970" t="s">
        <v>77</v>
      </c>
      <c r="BI970" t="s">
        <v>103</v>
      </c>
      <c r="BJ970" t="s">
        <v>104</v>
      </c>
      <c r="BK970" t="s">
        <v>229</v>
      </c>
      <c r="BL970">
        <v>1</v>
      </c>
      <c r="BM970" t="s">
        <v>106</v>
      </c>
      <c r="BN970" t="s">
        <v>119</v>
      </c>
      <c r="BO970" t="s">
        <v>120</v>
      </c>
      <c r="BP970" t="s">
        <v>230</v>
      </c>
      <c r="BQ970" t="s">
        <v>109</v>
      </c>
      <c r="BR970" t="s">
        <v>122</v>
      </c>
      <c r="BS970" t="s">
        <v>160</v>
      </c>
      <c r="BT970" t="s">
        <v>231</v>
      </c>
      <c r="BU970" t="s">
        <v>9002</v>
      </c>
      <c r="BV970">
        <v>31972</v>
      </c>
      <c r="BX970" t="s">
        <v>9001</v>
      </c>
      <c r="BY970">
        <f t="shared" si="75"/>
        <v>31972</v>
      </c>
      <c r="BZ970" t="str">
        <f t="shared" si="76"/>
        <v>North2</v>
      </c>
      <c r="CA970">
        <f t="shared" si="77"/>
        <v>37726.959999999999</v>
      </c>
      <c r="CB970" t="str">
        <f t="shared" si="78"/>
        <v/>
      </c>
      <c r="CD970" t="s">
        <v>741</v>
      </c>
      <c r="CE970" t="str">
        <f t="shared" si="79"/>
        <v>Entry</v>
      </c>
      <c r="CF970" t="s">
        <v>111</v>
      </c>
      <c r="CG970" t="s">
        <v>9011</v>
      </c>
    </row>
    <row r="971" spans="1:85">
      <c r="A971">
        <v>21723085</v>
      </c>
      <c r="B971" t="s">
        <v>3726</v>
      </c>
      <c r="C971" t="s">
        <v>3727</v>
      </c>
      <c r="D971">
        <v>7747820820</v>
      </c>
      <c r="E971" t="s">
        <v>77</v>
      </c>
      <c r="F971" t="s">
        <v>3728</v>
      </c>
      <c r="G971">
        <v>601083</v>
      </c>
      <c r="H971" t="s">
        <v>1414</v>
      </c>
      <c r="I971" t="s">
        <v>1414</v>
      </c>
      <c r="K971" t="s">
        <v>77</v>
      </c>
      <c r="N971" t="s">
        <v>1320</v>
      </c>
      <c r="O971" t="s">
        <v>1321</v>
      </c>
      <c r="Q971" t="s">
        <v>741</v>
      </c>
      <c r="S971" t="s">
        <v>83</v>
      </c>
      <c r="T971" t="s">
        <v>84</v>
      </c>
      <c r="U971" t="s">
        <v>85</v>
      </c>
      <c r="W971" t="s">
        <v>86</v>
      </c>
      <c r="Y971" t="s">
        <v>84</v>
      </c>
      <c r="AA971" t="s">
        <v>1415</v>
      </c>
      <c r="AB971" t="s">
        <v>743</v>
      </c>
      <c r="AD971" t="s">
        <v>744</v>
      </c>
      <c r="AE971" t="s">
        <v>90</v>
      </c>
      <c r="AF971" t="s">
        <v>745</v>
      </c>
      <c r="AG971" t="s">
        <v>745</v>
      </c>
      <c r="AH971" t="s">
        <v>1416</v>
      </c>
      <c r="AI971" t="s">
        <v>747</v>
      </c>
      <c r="AJ971" t="s">
        <v>94</v>
      </c>
      <c r="AK971" t="s">
        <v>84</v>
      </c>
      <c r="AL971" t="s">
        <v>95</v>
      </c>
      <c r="AM971" t="s">
        <v>96</v>
      </c>
      <c r="AO971" t="s">
        <v>744</v>
      </c>
      <c r="AQ971" t="s">
        <v>747</v>
      </c>
      <c r="AS971" s="1">
        <v>46002</v>
      </c>
      <c r="AT971" s="2">
        <v>0.38680555555555557</v>
      </c>
      <c r="AU971" t="s">
        <v>3742</v>
      </c>
      <c r="AV971" t="s">
        <v>3743</v>
      </c>
      <c r="AZ971" t="s">
        <v>99</v>
      </c>
      <c r="BA971" t="s">
        <v>3744</v>
      </c>
      <c r="BB971" t="s">
        <v>741</v>
      </c>
      <c r="BD971" t="s">
        <v>3745</v>
      </c>
      <c r="BE971" t="s">
        <v>3728</v>
      </c>
      <c r="BF971" t="s">
        <v>1414</v>
      </c>
      <c r="BG971" t="s">
        <v>77</v>
      </c>
      <c r="BI971" t="s">
        <v>103</v>
      </c>
      <c r="BJ971" t="s">
        <v>104</v>
      </c>
      <c r="BK971" t="s">
        <v>411</v>
      </c>
      <c r="BL971">
        <v>1</v>
      </c>
      <c r="BM971" t="s">
        <v>106</v>
      </c>
      <c r="BN971" t="s">
        <v>120</v>
      </c>
      <c r="BO971" t="s">
        <v>412</v>
      </c>
      <c r="BP971" t="s">
        <v>413</v>
      </c>
      <c r="BQ971" t="s">
        <v>109</v>
      </c>
      <c r="BR971" t="s">
        <v>122</v>
      </c>
      <c r="BS971" t="s">
        <v>111</v>
      </c>
      <c r="BT971" t="s">
        <v>414</v>
      </c>
      <c r="BU971" t="s">
        <v>9002</v>
      </c>
      <c r="BV971">
        <v>64700</v>
      </c>
      <c r="BX971" t="s">
        <v>9001</v>
      </c>
      <c r="BY971">
        <f t="shared" si="75"/>
        <v>64700</v>
      </c>
      <c r="BZ971" t="str">
        <f t="shared" si="76"/>
        <v>North2</v>
      </c>
      <c r="CA971">
        <f t="shared" si="77"/>
        <v>76346</v>
      </c>
      <c r="CB971" t="str">
        <f t="shared" si="78"/>
        <v>SP</v>
      </c>
      <c r="CC971" t="s">
        <v>9005</v>
      </c>
      <c r="CD971" t="s">
        <v>741</v>
      </c>
      <c r="CE971" t="str">
        <f t="shared" si="79"/>
        <v>Premium</v>
      </c>
      <c r="CF971" t="s">
        <v>123</v>
      </c>
      <c r="CG971" t="s">
        <v>615</v>
      </c>
    </row>
    <row r="972" spans="1:85">
      <c r="A972">
        <v>21723090</v>
      </c>
      <c r="B972" t="s">
        <v>3726</v>
      </c>
      <c r="C972" t="s">
        <v>3727</v>
      </c>
      <c r="D972">
        <v>7747820820</v>
      </c>
      <c r="E972" t="s">
        <v>77</v>
      </c>
      <c r="F972" t="s">
        <v>3728</v>
      </c>
      <c r="G972">
        <v>601083</v>
      </c>
      <c r="H972" t="s">
        <v>1414</v>
      </c>
      <c r="I972" t="s">
        <v>1414</v>
      </c>
      <c r="K972" t="s">
        <v>77</v>
      </c>
      <c r="N972" t="s">
        <v>1320</v>
      </c>
      <c r="O972" t="s">
        <v>1321</v>
      </c>
      <c r="Q972" t="s">
        <v>741</v>
      </c>
      <c r="S972" t="s">
        <v>83</v>
      </c>
      <c r="T972" t="s">
        <v>84</v>
      </c>
      <c r="U972" t="s">
        <v>85</v>
      </c>
      <c r="W972" t="s">
        <v>86</v>
      </c>
      <c r="Y972" t="s">
        <v>84</v>
      </c>
      <c r="AA972" t="s">
        <v>1415</v>
      </c>
      <c r="AB972" t="s">
        <v>743</v>
      </c>
      <c r="AD972" t="s">
        <v>744</v>
      </c>
      <c r="AE972" t="s">
        <v>90</v>
      </c>
      <c r="AF972" t="s">
        <v>745</v>
      </c>
      <c r="AG972" t="s">
        <v>745</v>
      </c>
      <c r="AH972" t="s">
        <v>1416</v>
      </c>
      <c r="AI972" t="s">
        <v>747</v>
      </c>
      <c r="AJ972" t="s">
        <v>94</v>
      </c>
      <c r="AK972" t="s">
        <v>84</v>
      </c>
      <c r="AL972" t="s">
        <v>95</v>
      </c>
      <c r="AM972" t="s">
        <v>96</v>
      </c>
      <c r="AO972" t="s">
        <v>744</v>
      </c>
      <c r="AQ972" t="s">
        <v>747</v>
      </c>
      <c r="AS972" s="1">
        <v>46002</v>
      </c>
      <c r="AT972" s="2">
        <v>0.38750000000000001</v>
      </c>
      <c r="AU972" t="s">
        <v>3746</v>
      </c>
      <c r="AV972" t="s">
        <v>900</v>
      </c>
      <c r="AZ972" t="s">
        <v>99</v>
      </c>
      <c r="BA972" t="s">
        <v>3747</v>
      </c>
      <c r="BB972" t="s">
        <v>741</v>
      </c>
      <c r="BD972" t="s">
        <v>3748</v>
      </c>
      <c r="BE972" t="s">
        <v>3728</v>
      </c>
      <c r="BF972" t="s">
        <v>1414</v>
      </c>
      <c r="BG972" t="s">
        <v>77</v>
      </c>
      <c r="BI972" t="s">
        <v>103</v>
      </c>
      <c r="BJ972" t="s">
        <v>104</v>
      </c>
      <c r="BK972" t="s">
        <v>681</v>
      </c>
      <c r="BL972">
        <v>1</v>
      </c>
      <c r="BM972" t="s">
        <v>106</v>
      </c>
      <c r="BN972" t="s">
        <v>131</v>
      </c>
      <c r="BO972" t="s">
        <v>682</v>
      </c>
      <c r="BP972" t="s">
        <v>683</v>
      </c>
      <c r="BQ972" t="s">
        <v>109</v>
      </c>
      <c r="BR972" t="s">
        <v>131</v>
      </c>
      <c r="BS972" t="s">
        <v>111</v>
      </c>
      <c r="BT972" t="s">
        <v>684</v>
      </c>
      <c r="BU972" t="s">
        <v>9002</v>
      </c>
      <c r="BV972">
        <v>57990</v>
      </c>
      <c r="BX972" t="s">
        <v>131</v>
      </c>
      <c r="BY972">
        <f t="shared" si="75"/>
        <v>57990</v>
      </c>
      <c r="BZ972" t="str">
        <f t="shared" si="76"/>
        <v>North2</v>
      </c>
      <c r="CA972">
        <f t="shared" si="77"/>
        <v>68428.2</v>
      </c>
      <c r="CB972" t="str">
        <f t="shared" si="78"/>
        <v/>
      </c>
      <c r="CD972" t="s">
        <v>741</v>
      </c>
      <c r="CE972" t="str">
        <f t="shared" si="79"/>
        <v>Premium</v>
      </c>
      <c r="CF972" t="s">
        <v>111</v>
      </c>
      <c r="CG972" t="s">
        <v>9011</v>
      </c>
    </row>
    <row r="973" spans="1:85">
      <c r="A973">
        <v>21723098</v>
      </c>
      <c r="B973" t="s">
        <v>3726</v>
      </c>
      <c r="C973" t="s">
        <v>3727</v>
      </c>
      <c r="D973">
        <v>7747820820</v>
      </c>
      <c r="E973" t="s">
        <v>77</v>
      </c>
      <c r="F973" t="s">
        <v>3728</v>
      </c>
      <c r="G973">
        <v>601083</v>
      </c>
      <c r="H973" t="s">
        <v>1414</v>
      </c>
      <c r="I973" t="s">
        <v>1414</v>
      </c>
      <c r="K973" t="s">
        <v>77</v>
      </c>
      <c r="N973" t="s">
        <v>1320</v>
      </c>
      <c r="O973" t="s">
        <v>1321</v>
      </c>
      <c r="Q973" t="s">
        <v>741</v>
      </c>
      <c r="S973" t="s">
        <v>83</v>
      </c>
      <c r="T973" t="s">
        <v>84</v>
      </c>
      <c r="U973" t="s">
        <v>85</v>
      </c>
      <c r="W973" t="s">
        <v>86</v>
      </c>
      <c r="Y973" t="s">
        <v>84</v>
      </c>
      <c r="AA973" t="s">
        <v>1415</v>
      </c>
      <c r="AB973" t="s">
        <v>743</v>
      </c>
      <c r="AD973" t="s">
        <v>744</v>
      </c>
      <c r="AE973" t="s">
        <v>90</v>
      </c>
      <c r="AF973" t="s">
        <v>745</v>
      </c>
      <c r="AG973" t="s">
        <v>745</v>
      </c>
      <c r="AH973" t="s">
        <v>1416</v>
      </c>
      <c r="AI973" t="s">
        <v>747</v>
      </c>
      <c r="AJ973" t="s">
        <v>94</v>
      </c>
      <c r="AK973" t="s">
        <v>84</v>
      </c>
      <c r="AL973" t="s">
        <v>95</v>
      </c>
      <c r="AM973" t="s">
        <v>96</v>
      </c>
      <c r="AO973" t="s">
        <v>744</v>
      </c>
      <c r="AQ973" t="s">
        <v>747</v>
      </c>
      <c r="AS973" s="1">
        <v>46002</v>
      </c>
      <c r="AT973" s="2">
        <v>0.3888888888888889</v>
      </c>
      <c r="AU973" t="s">
        <v>3749</v>
      </c>
      <c r="AV973" t="s">
        <v>3750</v>
      </c>
      <c r="AZ973" t="s">
        <v>99</v>
      </c>
      <c r="BA973" t="s">
        <v>3751</v>
      </c>
      <c r="BB973" t="s">
        <v>741</v>
      </c>
      <c r="BD973" t="s">
        <v>3752</v>
      </c>
      <c r="BE973" t="s">
        <v>3737</v>
      </c>
      <c r="BF973" t="s">
        <v>1414</v>
      </c>
      <c r="BG973" t="s">
        <v>77</v>
      </c>
      <c r="BI973" t="s">
        <v>103</v>
      </c>
      <c r="BJ973" t="s">
        <v>104</v>
      </c>
      <c r="BK973" t="s">
        <v>796</v>
      </c>
      <c r="BL973">
        <v>1</v>
      </c>
      <c r="BM973" t="s">
        <v>106</v>
      </c>
      <c r="BN973" t="s">
        <v>119</v>
      </c>
      <c r="BO973" t="s">
        <v>797</v>
      </c>
      <c r="BP973" t="s">
        <v>798</v>
      </c>
      <c r="BQ973" t="s">
        <v>109</v>
      </c>
      <c r="BR973" t="s">
        <v>122</v>
      </c>
      <c r="BS973" t="s">
        <v>160</v>
      </c>
      <c r="BT973" t="s">
        <v>799</v>
      </c>
      <c r="BU973" t="s">
        <v>9002</v>
      </c>
      <c r="BV973">
        <v>36960</v>
      </c>
      <c r="BX973" t="s">
        <v>9001</v>
      </c>
      <c r="BY973">
        <f t="shared" si="75"/>
        <v>36960</v>
      </c>
      <c r="BZ973" t="str">
        <f t="shared" si="76"/>
        <v>North2</v>
      </c>
      <c r="CA973">
        <f t="shared" si="77"/>
        <v>43612.799999999996</v>
      </c>
      <c r="CB973" t="str">
        <f t="shared" si="78"/>
        <v/>
      </c>
      <c r="CD973" t="s">
        <v>741</v>
      </c>
      <c r="CE973" t="str">
        <f t="shared" si="79"/>
        <v>Mainstream</v>
      </c>
      <c r="CF973" t="s">
        <v>111</v>
      </c>
      <c r="CG973" t="s">
        <v>615</v>
      </c>
    </row>
    <row r="974" spans="1:85">
      <c r="A974">
        <v>21723103</v>
      </c>
      <c r="B974" t="s">
        <v>3726</v>
      </c>
      <c r="C974" t="s">
        <v>3727</v>
      </c>
      <c r="D974">
        <v>7747820820</v>
      </c>
      <c r="E974" t="s">
        <v>77</v>
      </c>
      <c r="F974" t="s">
        <v>3728</v>
      </c>
      <c r="G974">
        <v>601083</v>
      </c>
      <c r="H974" t="s">
        <v>1414</v>
      </c>
      <c r="I974" t="s">
        <v>1414</v>
      </c>
      <c r="K974" t="s">
        <v>77</v>
      </c>
      <c r="N974" t="s">
        <v>1320</v>
      </c>
      <c r="O974" t="s">
        <v>1321</v>
      </c>
      <c r="Q974" t="s">
        <v>741</v>
      </c>
      <c r="S974" t="s">
        <v>83</v>
      </c>
      <c r="T974" t="s">
        <v>84</v>
      </c>
      <c r="U974" t="s">
        <v>85</v>
      </c>
      <c r="W974" t="s">
        <v>86</v>
      </c>
      <c r="Y974" t="s">
        <v>84</v>
      </c>
      <c r="AA974" t="s">
        <v>1415</v>
      </c>
      <c r="AB974" t="s">
        <v>743</v>
      </c>
      <c r="AD974" t="s">
        <v>744</v>
      </c>
      <c r="AE974" t="s">
        <v>90</v>
      </c>
      <c r="AF974" t="s">
        <v>745</v>
      </c>
      <c r="AG974" t="s">
        <v>745</v>
      </c>
      <c r="AH974" t="s">
        <v>1416</v>
      </c>
      <c r="AI974" t="s">
        <v>747</v>
      </c>
      <c r="AJ974" t="s">
        <v>94</v>
      </c>
      <c r="AK974" t="s">
        <v>84</v>
      </c>
      <c r="AL974" t="s">
        <v>95</v>
      </c>
      <c r="AM974" t="s">
        <v>96</v>
      </c>
      <c r="AO974" t="s">
        <v>744</v>
      </c>
      <c r="AQ974" t="s">
        <v>747</v>
      </c>
      <c r="AS974" s="1">
        <v>46002</v>
      </c>
      <c r="AT974" s="2">
        <v>0.39027777777777778</v>
      </c>
      <c r="AU974" t="s">
        <v>3753</v>
      </c>
      <c r="AV974" t="s">
        <v>3754</v>
      </c>
      <c r="AZ974" t="s">
        <v>99</v>
      </c>
      <c r="BA974" t="s">
        <v>3755</v>
      </c>
      <c r="BB974" t="s">
        <v>741</v>
      </c>
      <c r="BD974" t="s">
        <v>3756</v>
      </c>
      <c r="BE974" t="s">
        <v>3728</v>
      </c>
      <c r="BF974" t="s">
        <v>1414</v>
      </c>
      <c r="BG974" t="s">
        <v>77</v>
      </c>
      <c r="BI974" t="s">
        <v>103</v>
      </c>
      <c r="BJ974" t="s">
        <v>104</v>
      </c>
      <c r="BK974" t="s">
        <v>663</v>
      </c>
      <c r="BL974">
        <v>1</v>
      </c>
      <c r="BM974" t="s">
        <v>106</v>
      </c>
      <c r="BN974" t="s">
        <v>107</v>
      </c>
      <c r="BO974" t="s">
        <v>664</v>
      </c>
      <c r="BP974" t="s">
        <v>665</v>
      </c>
      <c r="BQ974" t="s">
        <v>109</v>
      </c>
      <c r="BR974" t="s">
        <v>110</v>
      </c>
      <c r="BS974" t="s">
        <v>160</v>
      </c>
      <c r="BT974" t="s">
        <v>666</v>
      </c>
      <c r="BU974" t="s">
        <v>9002</v>
      </c>
      <c r="BV974">
        <v>32619</v>
      </c>
      <c r="BX974" t="s">
        <v>110</v>
      </c>
      <c r="BY974">
        <f t="shared" si="75"/>
        <v>32619</v>
      </c>
      <c r="BZ974" t="str">
        <f t="shared" si="76"/>
        <v>North2</v>
      </c>
      <c r="CA974">
        <f t="shared" si="77"/>
        <v>38490.42</v>
      </c>
      <c r="CB974" t="str">
        <f t="shared" si="78"/>
        <v/>
      </c>
      <c r="CD974" t="s">
        <v>741</v>
      </c>
      <c r="CE974" t="str">
        <f t="shared" si="79"/>
        <v>Entry</v>
      </c>
      <c r="CF974" t="s">
        <v>111</v>
      </c>
      <c r="CG974" t="s">
        <v>158</v>
      </c>
    </row>
    <row r="975" spans="1:85">
      <c r="A975">
        <v>21723324</v>
      </c>
      <c r="B975" t="s">
        <v>3757</v>
      </c>
      <c r="C975" t="s">
        <v>3758</v>
      </c>
      <c r="D975">
        <v>9508822689</v>
      </c>
      <c r="E975" t="s">
        <v>77</v>
      </c>
      <c r="F975" t="s">
        <v>3759</v>
      </c>
      <c r="G975" t="s">
        <v>3760</v>
      </c>
      <c r="H975" t="s">
        <v>298</v>
      </c>
      <c r="I975" t="s">
        <v>298</v>
      </c>
      <c r="K975" t="s">
        <v>77</v>
      </c>
      <c r="N975" t="s">
        <v>199</v>
      </c>
      <c r="O975" t="s">
        <v>200</v>
      </c>
      <c r="Q975" t="s">
        <v>201</v>
      </c>
      <c r="S975" t="s">
        <v>83</v>
      </c>
      <c r="T975" t="s">
        <v>84</v>
      </c>
      <c r="U975" t="s">
        <v>85</v>
      </c>
      <c r="W975" t="s">
        <v>86</v>
      </c>
      <c r="Y975" t="s">
        <v>84</v>
      </c>
      <c r="AA975" t="s">
        <v>202</v>
      </c>
      <c r="AB975" t="s">
        <v>203</v>
      </c>
      <c r="AD975" t="s">
        <v>142</v>
      </c>
      <c r="AE975" t="s">
        <v>90</v>
      </c>
      <c r="AF975" t="s">
        <v>204</v>
      </c>
      <c r="AG975" t="s">
        <v>204</v>
      </c>
      <c r="AH975" t="s">
        <v>205</v>
      </c>
      <c r="AI975" t="s">
        <v>206</v>
      </c>
      <c r="AJ975" t="s">
        <v>94</v>
      </c>
      <c r="AK975" t="s">
        <v>84</v>
      </c>
      <c r="AL975" t="s">
        <v>95</v>
      </c>
      <c r="AM975" t="s">
        <v>96</v>
      </c>
      <c r="AO975" t="s">
        <v>142</v>
      </c>
      <c r="AQ975" t="s">
        <v>206</v>
      </c>
      <c r="AS975" s="1">
        <v>46002</v>
      </c>
      <c r="AT975" s="2">
        <v>0.41597222222222224</v>
      </c>
      <c r="AU975" t="s">
        <v>3761</v>
      </c>
      <c r="AV975" t="s">
        <v>3762</v>
      </c>
      <c r="AZ975" t="s">
        <v>99</v>
      </c>
      <c r="BA975" t="s">
        <v>3763</v>
      </c>
      <c r="BB975" t="s">
        <v>201</v>
      </c>
      <c r="BD975" t="s">
        <v>3764</v>
      </c>
      <c r="BE975" t="s">
        <v>3759</v>
      </c>
      <c r="BF975" t="s">
        <v>212</v>
      </c>
      <c r="BG975" t="s">
        <v>77</v>
      </c>
      <c r="BI975" t="s">
        <v>103</v>
      </c>
      <c r="BJ975" t="s">
        <v>104</v>
      </c>
      <c r="BK975" t="s">
        <v>2190</v>
      </c>
      <c r="BL975">
        <v>1</v>
      </c>
      <c r="BM975" t="s">
        <v>106</v>
      </c>
      <c r="BN975" t="s">
        <v>224</v>
      </c>
      <c r="BO975" t="s">
        <v>224</v>
      </c>
      <c r="BP975" t="s">
        <v>2191</v>
      </c>
      <c r="BQ975" t="s">
        <v>109</v>
      </c>
      <c r="BR975" t="s">
        <v>227</v>
      </c>
      <c r="BS975" t="s">
        <v>123</v>
      </c>
      <c r="BT975" t="s">
        <v>2192</v>
      </c>
      <c r="BU975" t="s">
        <v>9002</v>
      </c>
      <c r="BV975">
        <v>125000</v>
      </c>
      <c r="BX975" t="s">
        <v>9001</v>
      </c>
      <c r="BY975">
        <f t="shared" si="75"/>
        <v>125000</v>
      </c>
      <c r="BZ975" t="str">
        <f t="shared" si="76"/>
        <v>East1</v>
      </c>
      <c r="CA975">
        <f t="shared" si="77"/>
        <v>147500</v>
      </c>
      <c r="CB975" t="str">
        <f t="shared" si="78"/>
        <v>SP</v>
      </c>
      <c r="CC975" t="s">
        <v>227</v>
      </c>
      <c r="CD975" t="s">
        <v>201</v>
      </c>
      <c r="CE975" t="str">
        <f t="shared" si="79"/>
        <v>Premium</v>
      </c>
      <c r="CF975" t="s">
        <v>123</v>
      </c>
      <c r="CG975" t="s">
        <v>615</v>
      </c>
    </row>
    <row r="976" spans="1:85">
      <c r="A976">
        <v>21723338</v>
      </c>
      <c r="B976" t="s">
        <v>3757</v>
      </c>
      <c r="C976" t="s">
        <v>3758</v>
      </c>
      <c r="D976">
        <v>9508822689</v>
      </c>
      <c r="E976" t="s">
        <v>77</v>
      </c>
      <c r="F976" t="s">
        <v>3759</v>
      </c>
      <c r="G976" t="s">
        <v>3760</v>
      </c>
      <c r="H976" t="s">
        <v>298</v>
      </c>
      <c r="I976" t="s">
        <v>298</v>
      </c>
      <c r="K976" t="s">
        <v>77</v>
      </c>
      <c r="N976" t="s">
        <v>199</v>
      </c>
      <c r="O976" t="s">
        <v>200</v>
      </c>
      <c r="Q976" t="s">
        <v>201</v>
      </c>
      <c r="S976" t="s">
        <v>83</v>
      </c>
      <c r="T976" t="s">
        <v>84</v>
      </c>
      <c r="U976" t="s">
        <v>85</v>
      </c>
      <c r="W976" t="s">
        <v>86</v>
      </c>
      <c r="Y976" t="s">
        <v>84</v>
      </c>
      <c r="AA976" t="s">
        <v>202</v>
      </c>
      <c r="AB976" t="s">
        <v>203</v>
      </c>
      <c r="AD976" t="s">
        <v>142</v>
      </c>
      <c r="AE976" t="s">
        <v>90</v>
      </c>
      <c r="AF976" t="s">
        <v>204</v>
      </c>
      <c r="AG976" t="s">
        <v>204</v>
      </c>
      <c r="AH976" t="s">
        <v>205</v>
      </c>
      <c r="AI976" t="s">
        <v>206</v>
      </c>
      <c r="AJ976" t="s">
        <v>94</v>
      </c>
      <c r="AK976" t="s">
        <v>84</v>
      </c>
      <c r="AL976" t="s">
        <v>95</v>
      </c>
      <c r="AM976" t="s">
        <v>96</v>
      </c>
      <c r="AO976" t="s">
        <v>142</v>
      </c>
      <c r="AQ976" t="s">
        <v>206</v>
      </c>
      <c r="AS976" s="1">
        <v>46002</v>
      </c>
      <c r="AT976" s="2">
        <v>0.41736111111111113</v>
      </c>
      <c r="AU976" t="s">
        <v>3765</v>
      </c>
      <c r="AV976" t="s">
        <v>3766</v>
      </c>
      <c r="AZ976" t="s">
        <v>99</v>
      </c>
      <c r="BA976" t="s">
        <v>3767</v>
      </c>
      <c r="BB976" t="s">
        <v>201</v>
      </c>
      <c r="BD976" t="s">
        <v>3768</v>
      </c>
      <c r="BE976" t="s">
        <v>3769</v>
      </c>
      <c r="BF976" t="s">
        <v>212</v>
      </c>
      <c r="BG976" t="s">
        <v>77</v>
      </c>
      <c r="BI976" t="s">
        <v>103</v>
      </c>
      <c r="BJ976" t="s">
        <v>104</v>
      </c>
      <c r="BK976" t="s">
        <v>513</v>
      </c>
      <c r="BL976">
        <v>1</v>
      </c>
      <c r="BM976" t="s">
        <v>106</v>
      </c>
      <c r="BN976" t="s">
        <v>224</v>
      </c>
      <c r="BO976" t="s">
        <v>514</v>
      </c>
      <c r="BP976" t="s">
        <v>515</v>
      </c>
      <c r="BQ976" t="s">
        <v>109</v>
      </c>
      <c r="BR976" t="s">
        <v>227</v>
      </c>
      <c r="BS976" t="s">
        <v>123</v>
      </c>
      <c r="BT976" t="s">
        <v>516</v>
      </c>
      <c r="BU976" t="s">
        <v>9002</v>
      </c>
      <c r="BV976">
        <v>96610</v>
      </c>
      <c r="BX976" t="s">
        <v>9001</v>
      </c>
      <c r="BY976">
        <f t="shared" si="75"/>
        <v>96610</v>
      </c>
      <c r="BZ976" t="str">
        <f t="shared" si="76"/>
        <v>East1</v>
      </c>
      <c r="CA976">
        <f t="shared" si="77"/>
        <v>113999.79999999999</v>
      </c>
      <c r="CB976" t="str">
        <f t="shared" si="78"/>
        <v>SP</v>
      </c>
      <c r="CC976" t="s">
        <v>227</v>
      </c>
      <c r="CD976" t="s">
        <v>201</v>
      </c>
      <c r="CE976" t="str">
        <f t="shared" si="79"/>
        <v>Premium</v>
      </c>
      <c r="CF976" t="s">
        <v>123</v>
      </c>
      <c r="CG976" t="s">
        <v>615</v>
      </c>
    </row>
    <row r="977" spans="1:85">
      <c r="A977">
        <v>21723346</v>
      </c>
      <c r="B977" t="s">
        <v>3757</v>
      </c>
      <c r="C977" t="s">
        <v>3758</v>
      </c>
      <c r="D977">
        <v>9508822689</v>
      </c>
      <c r="E977" t="s">
        <v>77</v>
      </c>
      <c r="F977" t="s">
        <v>3759</v>
      </c>
      <c r="G977" t="s">
        <v>3760</v>
      </c>
      <c r="H977" t="s">
        <v>298</v>
      </c>
      <c r="I977" t="s">
        <v>298</v>
      </c>
      <c r="K977" t="s">
        <v>77</v>
      </c>
      <c r="N977" t="s">
        <v>199</v>
      </c>
      <c r="O977" t="s">
        <v>200</v>
      </c>
      <c r="Q977" t="s">
        <v>201</v>
      </c>
      <c r="S977" t="s">
        <v>83</v>
      </c>
      <c r="T977" t="s">
        <v>84</v>
      </c>
      <c r="U977" t="s">
        <v>85</v>
      </c>
      <c r="W977" t="s">
        <v>86</v>
      </c>
      <c r="Y977" t="s">
        <v>84</v>
      </c>
      <c r="AA977" t="s">
        <v>202</v>
      </c>
      <c r="AB977" t="s">
        <v>203</v>
      </c>
      <c r="AD977" t="s">
        <v>142</v>
      </c>
      <c r="AE977" t="s">
        <v>90</v>
      </c>
      <c r="AF977" t="s">
        <v>204</v>
      </c>
      <c r="AG977" t="s">
        <v>204</v>
      </c>
      <c r="AH977" t="s">
        <v>205</v>
      </c>
      <c r="AI977" t="s">
        <v>206</v>
      </c>
      <c r="AJ977" t="s">
        <v>94</v>
      </c>
      <c r="AK977" t="s">
        <v>84</v>
      </c>
      <c r="AL977" t="s">
        <v>95</v>
      </c>
      <c r="AM977" t="s">
        <v>96</v>
      </c>
      <c r="AO977" t="s">
        <v>142</v>
      </c>
      <c r="AQ977" t="s">
        <v>206</v>
      </c>
      <c r="AS977" s="1">
        <v>46002</v>
      </c>
      <c r="AT977" s="2">
        <v>0.41805555555555557</v>
      </c>
      <c r="AU977" t="s">
        <v>3770</v>
      </c>
      <c r="AV977" t="s">
        <v>3771</v>
      </c>
      <c r="AZ977" t="s">
        <v>99</v>
      </c>
      <c r="BA977" t="s">
        <v>3772</v>
      </c>
      <c r="BB977" t="s">
        <v>201</v>
      </c>
      <c r="BD977" t="s">
        <v>3773</v>
      </c>
      <c r="BE977" t="s">
        <v>3774</v>
      </c>
      <c r="BF977" t="s">
        <v>212</v>
      </c>
      <c r="BG977" t="s">
        <v>77</v>
      </c>
      <c r="BI977" t="s">
        <v>103</v>
      </c>
      <c r="BJ977" t="s">
        <v>104</v>
      </c>
      <c r="BK977" t="s">
        <v>2231</v>
      </c>
      <c r="BL977">
        <v>1</v>
      </c>
      <c r="BM977" t="s">
        <v>106</v>
      </c>
      <c r="BN977" t="s">
        <v>224</v>
      </c>
      <c r="BO977" t="s">
        <v>269</v>
      </c>
      <c r="BP977" t="s">
        <v>2232</v>
      </c>
      <c r="BQ977" t="s">
        <v>109</v>
      </c>
      <c r="BR977" t="s">
        <v>227</v>
      </c>
      <c r="BS977" t="s">
        <v>111</v>
      </c>
      <c r="BT977" t="s">
        <v>2233</v>
      </c>
      <c r="BU977" t="s">
        <v>9002</v>
      </c>
      <c r="BV977">
        <v>61300</v>
      </c>
      <c r="BX977" t="s">
        <v>9001</v>
      </c>
      <c r="BY977">
        <f t="shared" si="75"/>
        <v>61300</v>
      </c>
      <c r="BZ977" t="str">
        <f t="shared" si="76"/>
        <v>East1</v>
      </c>
      <c r="CA977">
        <f t="shared" si="77"/>
        <v>72334</v>
      </c>
      <c r="CB977" t="str">
        <f t="shared" si="78"/>
        <v>SP</v>
      </c>
      <c r="CC977" t="s">
        <v>227</v>
      </c>
      <c r="CD977" t="s">
        <v>201</v>
      </c>
      <c r="CE977" t="str">
        <f t="shared" si="79"/>
        <v>Premium</v>
      </c>
      <c r="CF977" t="s">
        <v>123</v>
      </c>
      <c r="CG977" t="s">
        <v>9015</v>
      </c>
    </row>
    <row r="978" spans="1:85">
      <c r="A978">
        <v>21723350</v>
      </c>
      <c r="B978" t="s">
        <v>3775</v>
      </c>
      <c r="C978" t="s">
        <v>3776</v>
      </c>
      <c r="D978">
        <v>9414235543</v>
      </c>
      <c r="E978" t="s">
        <v>77</v>
      </c>
      <c r="F978" t="s">
        <v>3777</v>
      </c>
      <c r="G978" t="s">
        <v>3778</v>
      </c>
      <c r="H978" t="s">
        <v>371</v>
      </c>
      <c r="I978" t="s">
        <v>371</v>
      </c>
      <c r="K978" t="s">
        <v>77</v>
      </c>
      <c r="N978" t="s">
        <v>372</v>
      </c>
      <c r="O978" t="s">
        <v>373</v>
      </c>
      <c r="Q978" t="s">
        <v>82</v>
      </c>
      <c r="S978" t="s">
        <v>83</v>
      </c>
      <c r="T978" t="s">
        <v>84</v>
      </c>
      <c r="U978" t="s">
        <v>85</v>
      </c>
      <c r="W978" t="s">
        <v>86</v>
      </c>
      <c r="Y978" t="s">
        <v>84</v>
      </c>
      <c r="AA978" t="s">
        <v>374</v>
      </c>
      <c r="AB978" t="s">
        <v>88</v>
      </c>
      <c r="AD978" t="s">
        <v>89</v>
      </c>
      <c r="AE978" t="s">
        <v>90</v>
      </c>
      <c r="AF978" t="s">
        <v>91</v>
      </c>
      <c r="AG978" t="s">
        <v>91</v>
      </c>
      <c r="AH978" t="s">
        <v>375</v>
      </c>
      <c r="AI978" t="s">
        <v>93</v>
      </c>
      <c r="AJ978" t="s">
        <v>94</v>
      </c>
      <c r="AK978" t="s">
        <v>84</v>
      </c>
      <c r="AL978" t="s">
        <v>95</v>
      </c>
      <c r="AM978" t="s">
        <v>96</v>
      </c>
      <c r="AO978" t="s">
        <v>89</v>
      </c>
      <c r="AQ978" t="s">
        <v>93</v>
      </c>
      <c r="AS978" s="1">
        <v>46002</v>
      </c>
      <c r="AT978" s="2">
        <v>0.41805555555555557</v>
      </c>
      <c r="AU978" t="s">
        <v>3779</v>
      </c>
      <c r="AV978" t="s">
        <v>3780</v>
      </c>
      <c r="AZ978" t="s">
        <v>99</v>
      </c>
      <c r="BA978" t="s">
        <v>3781</v>
      </c>
      <c r="BB978" t="s">
        <v>82</v>
      </c>
      <c r="BD978" t="s">
        <v>3782</v>
      </c>
      <c r="BE978" t="s">
        <v>3777</v>
      </c>
      <c r="BF978" t="s">
        <v>371</v>
      </c>
      <c r="BG978" t="s">
        <v>77</v>
      </c>
      <c r="BI978" t="s">
        <v>103</v>
      </c>
      <c r="BJ978" t="s">
        <v>104</v>
      </c>
      <c r="BK978" t="s">
        <v>681</v>
      </c>
      <c r="BL978">
        <v>1</v>
      </c>
      <c r="BM978" t="s">
        <v>106</v>
      </c>
      <c r="BN978" t="s">
        <v>131</v>
      </c>
      <c r="BO978" t="s">
        <v>682</v>
      </c>
      <c r="BP978" t="s">
        <v>683</v>
      </c>
      <c r="BQ978" t="s">
        <v>109</v>
      </c>
      <c r="BR978" t="s">
        <v>131</v>
      </c>
      <c r="BS978" t="s">
        <v>111</v>
      </c>
      <c r="BT978" t="s">
        <v>684</v>
      </c>
      <c r="BU978" t="s">
        <v>9002</v>
      </c>
      <c r="BV978">
        <v>57990</v>
      </c>
      <c r="BX978" t="s">
        <v>131</v>
      </c>
      <c r="BY978">
        <f t="shared" si="75"/>
        <v>57990</v>
      </c>
      <c r="BZ978" t="str">
        <f t="shared" si="76"/>
        <v>North1</v>
      </c>
      <c r="CA978">
        <f t="shared" si="77"/>
        <v>68428.2</v>
      </c>
      <c r="CB978" t="str">
        <f t="shared" si="78"/>
        <v/>
      </c>
      <c r="CD978" t="s">
        <v>82</v>
      </c>
      <c r="CE978" t="str">
        <f t="shared" si="79"/>
        <v>Premium</v>
      </c>
      <c r="CF978" t="s">
        <v>111</v>
      </c>
      <c r="CG978" t="s">
        <v>9011</v>
      </c>
    </row>
    <row r="979" spans="1:85">
      <c r="A979">
        <v>21723354</v>
      </c>
      <c r="B979" t="s">
        <v>3775</v>
      </c>
      <c r="C979" t="s">
        <v>3776</v>
      </c>
      <c r="D979">
        <v>9414235543</v>
      </c>
      <c r="E979" t="s">
        <v>77</v>
      </c>
      <c r="F979" t="s">
        <v>3777</v>
      </c>
      <c r="G979" t="s">
        <v>3778</v>
      </c>
      <c r="H979" t="s">
        <v>371</v>
      </c>
      <c r="I979" t="s">
        <v>371</v>
      </c>
      <c r="K979" t="s">
        <v>77</v>
      </c>
      <c r="N979" t="s">
        <v>372</v>
      </c>
      <c r="O979" t="s">
        <v>373</v>
      </c>
      <c r="Q979" t="s">
        <v>82</v>
      </c>
      <c r="S979" t="s">
        <v>83</v>
      </c>
      <c r="T979" t="s">
        <v>84</v>
      </c>
      <c r="U979" t="s">
        <v>85</v>
      </c>
      <c r="W979" t="s">
        <v>86</v>
      </c>
      <c r="Y979" t="s">
        <v>84</v>
      </c>
      <c r="AA979" t="s">
        <v>374</v>
      </c>
      <c r="AB979" t="s">
        <v>88</v>
      </c>
      <c r="AD979" t="s">
        <v>89</v>
      </c>
      <c r="AE979" t="s">
        <v>90</v>
      </c>
      <c r="AF979" t="s">
        <v>91</v>
      </c>
      <c r="AG979" t="s">
        <v>91</v>
      </c>
      <c r="AH979" t="s">
        <v>375</v>
      </c>
      <c r="AI979" t="s">
        <v>93</v>
      </c>
      <c r="AJ979" t="s">
        <v>94</v>
      </c>
      <c r="AK979" t="s">
        <v>84</v>
      </c>
      <c r="AL979" t="s">
        <v>95</v>
      </c>
      <c r="AM979" t="s">
        <v>96</v>
      </c>
      <c r="AO979" t="s">
        <v>89</v>
      </c>
      <c r="AQ979" t="s">
        <v>93</v>
      </c>
      <c r="AS979" s="1">
        <v>46002</v>
      </c>
      <c r="AT979" s="2">
        <v>0.41875000000000001</v>
      </c>
      <c r="AU979" t="s">
        <v>3783</v>
      </c>
      <c r="AV979" t="s">
        <v>3784</v>
      </c>
      <c r="AZ979" t="s">
        <v>99</v>
      </c>
      <c r="BA979" t="s">
        <v>3785</v>
      </c>
      <c r="BB979" t="s">
        <v>82</v>
      </c>
      <c r="BD979" t="s">
        <v>3786</v>
      </c>
      <c r="BE979" t="s">
        <v>3777</v>
      </c>
      <c r="BF979" t="s">
        <v>371</v>
      </c>
      <c r="BG979" t="s">
        <v>77</v>
      </c>
      <c r="BI979" t="s">
        <v>103</v>
      </c>
      <c r="BJ979" t="s">
        <v>104</v>
      </c>
      <c r="BK979" t="s">
        <v>681</v>
      </c>
      <c r="BL979">
        <v>1</v>
      </c>
      <c r="BM979" t="s">
        <v>106</v>
      </c>
      <c r="BN979" t="s">
        <v>131</v>
      </c>
      <c r="BO979" t="s">
        <v>682</v>
      </c>
      <c r="BP979" t="s">
        <v>683</v>
      </c>
      <c r="BQ979" t="s">
        <v>109</v>
      </c>
      <c r="BR979" t="s">
        <v>131</v>
      </c>
      <c r="BS979" t="s">
        <v>111</v>
      </c>
      <c r="BT979" t="s">
        <v>684</v>
      </c>
      <c r="BU979" t="s">
        <v>9002</v>
      </c>
      <c r="BV979">
        <v>57990</v>
      </c>
      <c r="BX979" t="s">
        <v>131</v>
      </c>
      <c r="BY979">
        <f t="shared" si="75"/>
        <v>57990</v>
      </c>
      <c r="BZ979" t="str">
        <f t="shared" si="76"/>
        <v>North1</v>
      </c>
      <c r="CA979">
        <f t="shared" si="77"/>
        <v>68428.2</v>
      </c>
      <c r="CB979" t="str">
        <f t="shared" si="78"/>
        <v/>
      </c>
      <c r="CD979" t="s">
        <v>82</v>
      </c>
      <c r="CE979" t="str">
        <f t="shared" si="79"/>
        <v>Premium</v>
      </c>
      <c r="CF979" t="s">
        <v>111</v>
      </c>
      <c r="CG979" t="s">
        <v>9011</v>
      </c>
    </row>
    <row r="980" spans="1:85">
      <c r="A980">
        <v>21723359</v>
      </c>
      <c r="B980" t="s">
        <v>3775</v>
      </c>
      <c r="C980" t="s">
        <v>3776</v>
      </c>
      <c r="D980">
        <v>9414235543</v>
      </c>
      <c r="E980" t="s">
        <v>77</v>
      </c>
      <c r="F980" t="s">
        <v>3777</v>
      </c>
      <c r="G980" t="s">
        <v>3778</v>
      </c>
      <c r="H980" t="s">
        <v>371</v>
      </c>
      <c r="I980" t="s">
        <v>371</v>
      </c>
      <c r="K980" t="s">
        <v>77</v>
      </c>
      <c r="N980" t="s">
        <v>372</v>
      </c>
      <c r="O980" t="s">
        <v>373</v>
      </c>
      <c r="Q980" t="s">
        <v>82</v>
      </c>
      <c r="S980" t="s">
        <v>83</v>
      </c>
      <c r="T980" t="s">
        <v>84</v>
      </c>
      <c r="U980" t="s">
        <v>85</v>
      </c>
      <c r="W980" t="s">
        <v>86</v>
      </c>
      <c r="Y980" t="s">
        <v>84</v>
      </c>
      <c r="AA980" t="s">
        <v>374</v>
      </c>
      <c r="AB980" t="s">
        <v>88</v>
      </c>
      <c r="AD980" t="s">
        <v>89</v>
      </c>
      <c r="AE980" t="s">
        <v>90</v>
      </c>
      <c r="AF980" t="s">
        <v>91</v>
      </c>
      <c r="AG980" t="s">
        <v>91</v>
      </c>
      <c r="AH980" t="s">
        <v>375</v>
      </c>
      <c r="AI980" t="s">
        <v>93</v>
      </c>
      <c r="AJ980" t="s">
        <v>94</v>
      </c>
      <c r="AK980" t="s">
        <v>84</v>
      </c>
      <c r="AL980" t="s">
        <v>95</v>
      </c>
      <c r="AM980" t="s">
        <v>96</v>
      </c>
      <c r="AO980" t="s">
        <v>89</v>
      </c>
      <c r="AQ980" t="s">
        <v>93</v>
      </c>
      <c r="AS980" s="1">
        <v>46002</v>
      </c>
      <c r="AT980" s="2">
        <v>0.41875000000000001</v>
      </c>
      <c r="AU980" t="s">
        <v>3787</v>
      </c>
      <c r="AV980" t="s">
        <v>3788</v>
      </c>
      <c r="AZ980" t="s">
        <v>99</v>
      </c>
      <c r="BA980" t="s">
        <v>3789</v>
      </c>
      <c r="BB980" t="s">
        <v>82</v>
      </c>
      <c r="BD980" t="s">
        <v>3790</v>
      </c>
      <c r="BE980" t="s">
        <v>3777</v>
      </c>
      <c r="BF980" t="s">
        <v>371</v>
      </c>
      <c r="BG980" t="s">
        <v>77</v>
      </c>
      <c r="BI980" t="s">
        <v>103</v>
      </c>
      <c r="BJ980" t="s">
        <v>104</v>
      </c>
      <c r="BK980" t="s">
        <v>681</v>
      </c>
      <c r="BL980">
        <v>1</v>
      </c>
      <c r="BM980" t="s">
        <v>106</v>
      </c>
      <c r="BN980" t="s">
        <v>131</v>
      </c>
      <c r="BO980" t="s">
        <v>682</v>
      </c>
      <c r="BP980" t="s">
        <v>683</v>
      </c>
      <c r="BQ980" t="s">
        <v>109</v>
      </c>
      <c r="BR980" t="s">
        <v>131</v>
      </c>
      <c r="BS980" t="s">
        <v>111</v>
      </c>
      <c r="BT980" t="s">
        <v>684</v>
      </c>
      <c r="BU980" t="s">
        <v>9002</v>
      </c>
      <c r="BV980">
        <v>57990</v>
      </c>
      <c r="BX980" t="s">
        <v>131</v>
      </c>
      <c r="BY980">
        <f t="shared" si="75"/>
        <v>57990</v>
      </c>
      <c r="BZ980" t="str">
        <f t="shared" si="76"/>
        <v>North1</v>
      </c>
      <c r="CA980">
        <f t="shared" si="77"/>
        <v>68428.2</v>
      </c>
      <c r="CB980" t="str">
        <f t="shared" si="78"/>
        <v/>
      </c>
      <c r="CD980" t="s">
        <v>82</v>
      </c>
      <c r="CE980" t="str">
        <f t="shared" si="79"/>
        <v>Premium</v>
      </c>
      <c r="CF980" t="s">
        <v>111</v>
      </c>
      <c r="CG980" t="s">
        <v>9011</v>
      </c>
    </row>
    <row r="981" spans="1:85">
      <c r="A981">
        <v>21723358</v>
      </c>
      <c r="B981" t="s">
        <v>3757</v>
      </c>
      <c r="C981" t="s">
        <v>3758</v>
      </c>
      <c r="D981">
        <v>9508822689</v>
      </c>
      <c r="E981" t="s">
        <v>77</v>
      </c>
      <c r="F981" t="s">
        <v>3759</v>
      </c>
      <c r="G981" t="s">
        <v>3760</v>
      </c>
      <c r="H981" t="s">
        <v>298</v>
      </c>
      <c r="I981" t="s">
        <v>298</v>
      </c>
      <c r="K981" t="s">
        <v>77</v>
      </c>
      <c r="N981" t="s">
        <v>199</v>
      </c>
      <c r="O981" t="s">
        <v>200</v>
      </c>
      <c r="Q981" t="s">
        <v>201</v>
      </c>
      <c r="S981" t="s">
        <v>83</v>
      </c>
      <c r="T981" t="s">
        <v>84</v>
      </c>
      <c r="U981" t="s">
        <v>85</v>
      </c>
      <c r="W981" t="s">
        <v>86</v>
      </c>
      <c r="Y981" t="s">
        <v>84</v>
      </c>
      <c r="AA981" t="s">
        <v>202</v>
      </c>
      <c r="AB981" t="s">
        <v>203</v>
      </c>
      <c r="AD981" t="s">
        <v>142</v>
      </c>
      <c r="AE981" t="s">
        <v>90</v>
      </c>
      <c r="AF981" t="s">
        <v>204</v>
      </c>
      <c r="AG981" t="s">
        <v>204</v>
      </c>
      <c r="AH981" t="s">
        <v>205</v>
      </c>
      <c r="AI981" t="s">
        <v>206</v>
      </c>
      <c r="AJ981" t="s">
        <v>94</v>
      </c>
      <c r="AK981" t="s">
        <v>84</v>
      </c>
      <c r="AL981" t="s">
        <v>95</v>
      </c>
      <c r="AM981" t="s">
        <v>96</v>
      </c>
      <c r="AO981" t="s">
        <v>142</v>
      </c>
      <c r="AQ981" t="s">
        <v>206</v>
      </c>
      <c r="AS981" s="1">
        <v>46002</v>
      </c>
      <c r="AT981" s="2">
        <v>0.41875000000000001</v>
      </c>
      <c r="AU981" t="s">
        <v>3791</v>
      </c>
      <c r="AV981" t="s">
        <v>3792</v>
      </c>
      <c r="AZ981" t="s">
        <v>99</v>
      </c>
      <c r="BA981" t="s">
        <v>3793</v>
      </c>
      <c r="BB981" t="s">
        <v>201</v>
      </c>
      <c r="BD981" t="s">
        <v>3794</v>
      </c>
      <c r="BE981" t="s">
        <v>3795</v>
      </c>
      <c r="BF981" t="s">
        <v>212</v>
      </c>
      <c r="BG981" t="s">
        <v>77</v>
      </c>
      <c r="BI981" t="s">
        <v>103</v>
      </c>
      <c r="BJ981" t="s">
        <v>104</v>
      </c>
      <c r="BK981" t="s">
        <v>288</v>
      </c>
      <c r="BL981">
        <v>1</v>
      </c>
      <c r="BM981" t="s">
        <v>106</v>
      </c>
      <c r="BN981" t="s">
        <v>289</v>
      </c>
      <c r="BO981" t="s">
        <v>290</v>
      </c>
      <c r="BP981" t="s">
        <v>291</v>
      </c>
      <c r="BQ981" t="s">
        <v>109</v>
      </c>
      <c r="BR981" t="s">
        <v>292</v>
      </c>
      <c r="BS981" t="s">
        <v>123</v>
      </c>
      <c r="BT981" t="s">
        <v>293</v>
      </c>
      <c r="BU981" t="s">
        <v>9002</v>
      </c>
      <c r="BV981">
        <v>67500</v>
      </c>
      <c r="BX981" t="s">
        <v>9001</v>
      </c>
      <c r="BY981">
        <f t="shared" si="75"/>
        <v>67500</v>
      </c>
      <c r="BZ981" t="str">
        <f t="shared" si="76"/>
        <v>East1</v>
      </c>
      <c r="CA981">
        <f t="shared" si="77"/>
        <v>79650</v>
      </c>
      <c r="CB981" t="str">
        <f t="shared" si="78"/>
        <v>SP</v>
      </c>
      <c r="CC981" t="s">
        <v>9005</v>
      </c>
      <c r="CD981" t="s">
        <v>201</v>
      </c>
      <c r="CE981" t="str">
        <f t="shared" si="79"/>
        <v>Premium</v>
      </c>
      <c r="CF981" t="s">
        <v>123</v>
      </c>
      <c r="CG981" t="s">
        <v>615</v>
      </c>
    </row>
    <row r="982" spans="1:85">
      <c r="A982">
        <v>21723362</v>
      </c>
      <c r="B982" t="s">
        <v>3775</v>
      </c>
      <c r="C982" t="s">
        <v>3776</v>
      </c>
      <c r="D982">
        <v>9414235543</v>
      </c>
      <c r="E982" t="s">
        <v>77</v>
      </c>
      <c r="F982" t="s">
        <v>3777</v>
      </c>
      <c r="G982" t="s">
        <v>3778</v>
      </c>
      <c r="H982" t="s">
        <v>371</v>
      </c>
      <c r="I982" t="s">
        <v>371</v>
      </c>
      <c r="K982" t="s">
        <v>77</v>
      </c>
      <c r="N982" t="s">
        <v>372</v>
      </c>
      <c r="O982" t="s">
        <v>373</v>
      </c>
      <c r="Q982" t="s">
        <v>82</v>
      </c>
      <c r="S982" t="s">
        <v>83</v>
      </c>
      <c r="T982" t="s">
        <v>84</v>
      </c>
      <c r="U982" t="s">
        <v>85</v>
      </c>
      <c r="W982" t="s">
        <v>86</v>
      </c>
      <c r="Y982" t="s">
        <v>84</v>
      </c>
      <c r="AA982" t="s">
        <v>374</v>
      </c>
      <c r="AB982" t="s">
        <v>88</v>
      </c>
      <c r="AD982" t="s">
        <v>89</v>
      </c>
      <c r="AE982" t="s">
        <v>90</v>
      </c>
      <c r="AF982" t="s">
        <v>91</v>
      </c>
      <c r="AG982" t="s">
        <v>91</v>
      </c>
      <c r="AH982" t="s">
        <v>375</v>
      </c>
      <c r="AI982" t="s">
        <v>93</v>
      </c>
      <c r="AJ982" t="s">
        <v>94</v>
      </c>
      <c r="AK982" t="s">
        <v>84</v>
      </c>
      <c r="AL982" t="s">
        <v>95</v>
      </c>
      <c r="AM982" t="s">
        <v>96</v>
      </c>
      <c r="AO982" t="s">
        <v>89</v>
      </c>
      <c r="AQ982" t="s">
        <v>93</v>
      </c>
      <c r="AS982" s="1">
        <v>46002</v>
      </c>
      <c r="AT982" s="2">
        <v>0.41944444444444445</v>
      </c>
      <c r="AU982" t="s">
        <v>3796</v>
      </c>
      <c r="AV982" t="s">
        <v>3797</v>
      </c>
      <c r="AZ982" t="s">
        <v>99</v>
      </c>
      <c r="BA982" t="s">
        <v>3798</v>
      </c>
      <c r="BB982" t="s">
        <v>82</v>
      </c>
      <c r="BD982" t="s">
        <v>3799</v>
      </c>
      <c r="BE982" t="s">
        <v>3800</v>
      </c>
      <c r="BF982" t="s">
        <v>371</v>
      </c>
      <c r="BG982" t="s">
        <v>77</v>
      </c>
      <c r="BI982" t="s">
        <v>103</v>
      </c>
      <c r="BJ982" t="s">
        <v>104</v>
      </c>
      <c r="BK982" t="s">
        <v>681</v>
      </c>
      <c r="BL982">
        <v>1</v>
      </c>
      <c r="BM982" t="s">
        <v>106</v>
      </c>
      <c r="BN982" t="s">
        <v>131</v>
      </c>
      <c r="BO982" t="s">
        <v>682</v>
      </c>
      <c r="BP982" t="s">
        <v>683</v>
      </c>
      <c r="BQ982" t="s">
        <v>109</v>
      </c>
      <c r="BR982" t="s">
        <v>131</v>
      </c>
      <c r="BS982" t="s">
        <v>111</v>
      </c>
      <c r="BT982" t="s">
        <v>684</v>
      </c>
      <c r="BU982" t="s">
        <v>9002</v>
      </c>
      <c r="BV982">
        <v>57990</v>
      </c>
      <c r="BX982" t="s">
        <v>131</v>
      </c>
      <c r="BY982">
        <f t="shared" si="75"/>
        <v>57990</v>
      </c>
      <c r="BZ982" t="str">
        <f t="shared" si="76"/>
        <v>North1</v>
      </c>
      <c r="CA982">
        <f t="shared" si="77"/>
        <v>68428.2</v>
      </c>
      <c r="CB982" t="str">
        <f t="shared" si="78"/>
        <v/>
      </c>
      <c r="CD982" t="s">
        <v>82</v>
      </c>
      <c r="CE982" t="str">
        <f t="shared" si="79"/>
        <v>Premium</v>
      </c>
      <c r="CF982" t="s">
        <v>111</v>
      </c>
      <c r="CG982" t="s">
        <v>9011</v>
      </c>
    </row>
    <row r="983" spans="1:85">
      <c r="A983">
        <v>21723365</v>
      </c>
      <c r="B983" t="s">
        <v>3775</v>
      </c>
      <c r="C983" t="s">
        <v>3776</v>
      </c>
      <c r="D983">
        <v>9414235543</v>
      </c>
      <c r="E983" t="s">
        <v>77</v>
      </c>
      <c r="F983" t="s">
        <v>3777</v>
      </c>
      <c r="G983" t="s">
        <v>3778</v>
      </c>
      <c r="H983" t="s">
        <v>371</v>
      </c>
      <c r="I983" t="s">
        <v>371</v>
      </c>
      <c r="K983" t="s">
        <v>77</v>
      </c>
      <c r="N983" t="s">
        <v>372</v>
      </c>
      <c r="O983" t="s">
        <v>373</v>
      </c>
      <c r="Q983" t="s">
        <v>82</v>
      </c>
      <c r="S983" t="s">
        <v>83</v>
      </c>
      <c r="T983" t="s">
        <v>84</v>
      </c>
      <c r="U983" t="s">
        <v>85</v>
      </c>
      <c r="W983" t="s">
        <v>86</v>
      </c>
      <c r="Y983" t="s">
        <v>84</v>
      </c>
      <c r="AA983" t="s">
        <v>374</v>
      </c>
      <c r="AB983" t="s">
        <v>88</v>
      </c>
      <c r="AD983" t="s">
        <v>89</v>
      </c>
      <c r="AE983" t="s">
        <v>90</v>
      </c>
      <c r="AF983" t="s">
        <v>91</v>
      </c>
      <c r="AG983" t="s">
        <v>91</v>
      </c>
      <c r="AH983" t="s">
        <v>375</v>
      </c>
      <c r="AI983" t="s">
        <v>93</v>
      </c>
      <c r="AJ983" t="s">
        <v>94</v>
      </c>
      <c r="AK983" t="s">
        <v>84</v>
      </c>
      <c r="AL983" t="s">
        <v>95</v>
      </c>
      <c r="AM983" t="s">
        <v>96</v>
      </c>
      <c r="AO983" t="s">
        <v>89</v>
      </c>
      <c r="AQ983" t="s">
        <v>93</v>
      </c>
      <c r="AS983" s="1">
        <v>46002</v>
      </c>
      <c r="AT983" s="2">
        <v>0.41944444444444445</v>
      </c>
      <c r="AU983" t="s">
        <v>3801</v>
      </c>
      <c r="AV983" t="s">
        <v>3802</v>
      </c>
      <c r="AZ983" t="s">
        <v>99</v>
      </c>
      <c r="BA983" t="s">
        <v>3803</v>
      </c>
      <c r="BB983" t="s">
        <v>82</v>
      </c>
      <c r="BD983" t="s">
        <v>3804</v>
      </c>
      <c r="BE983" t="s">
        <v>3805</v>
      </c>
      <c r="BF983" t="s">
        <v>371</v>
      </c>
      <c r="BG983" t="s">
        <v>77</v>
      </c>
      <c r="BI983" t="s">
        <v>103</v>
      </c>
      <c r="BJ983" t="s">
        <v>104</v>
      </c>
      <c r="BK983" t="s">
        <v>681</v>
      </c>
      <c r="BL983">
        <v>1</v>
      </c>
      <c r="BM983" t="s">
        <v>106</v>
      </c>
      <c r="BN983" t="s">
        <v>131</v>
      </c>
      <c r="BO983" t="s">
        <v>682</v>
      </c>
      <c r="BP983" t="s">
        <v>683</v>
      </c>
      <c r="BQ983" t="s">
        <v>109</v>
      </c>
      <c r="BR983" t="s">
        <v>131</v>
      </c>
      <c r="BS983" t="s">
        <v>111</v>
      </c>
      <c r="BT983" t="s">
        <v>684</v>
      </c>
      <c r="BU983" t="s">
        <v>9002</v>
      </c>
      <c r="BV983">
        <v>57990</v>
      </c>
      <c r="BX983" t="s">
        <v>131</v>
      </c>
      <c r="BY983">
        <f t="shared" si="75"/>
        <v>57990</v>
      </c>
      <c r="BZ983" t="str">
        <f t="shared" si="76"/>
        <v>North1</v>
      </c>
      <c r="CA983">
        <f t="shared" si="77"/>
        <v>68428.2</v>
      </c>
      <c r="CB983" t="str">
        <f t="shared" si="78"/>
        <v/>
      </c>
      <c r="CD983" t="s">
        <v>82</v>
      </c>
      <c r="CE983" t="str">
        <f t="shared" si="79"/>
        <v>Premium</v>
      </c>
      <c r="CF983" t="s">
        <v>111</v>
      </c>
      <c r="CG983" t="s">
        <v>9011</v>
      </c>
    </row>
    <row r="984" spans="1:85">
      <c r="A984">
        <v>21723376</v>
      </c>
      <c r="B984" t="s">
        <v>3775</v>
      </c>
      <c r="C984" t="s">
        <v>3776</v>
      </c>
      <c r="D984">
        <v>9414235543</v>
      </c>
      <c r="E984" t="s">
        <v>77</v>
      </c>
      <c r="F984" t="s">
        <v>3777</v>
      </c>
      <c r="G984" t="s">
        <v>3778</v>
      </c>
      <c r="H984" t="s">
        <v>371</v>
      </c>
      <c r="I984" t="s">
        <v>371</v>
      </c>
      <c r="K984" t="s">
        <v>77</v>
      </c>
      <c r="N984" t="s">
        <v>372</v>
      </c>
      <c r="O984" t="s">
        <v>373</v>
      </c>
      <c r="Q984" t="s">
        <v>82</v>
      </c>
      <c r="S984" t="s">
        <v>83</v>
      </c>
      <c r="T984" t="s">
        <v>84</v>
      </c>
      <c r="U984" t="s">
        <v>85</v>
      </c>
      <c r="W984" t="s">
        <v>86</v>
      </c>
      <c r="Y984" t="s">
        <v>84</v>
      </c>
      <c r="AA984" t="s">
        <v>374</v>
      </c>
      <c r="AB984" t="s">
        <v>88</v>
      </c>
      <c r="AD984" t="s">
        <v>89</v>
      </c>
      <c r="AE984" t="s">
        <v>90</v>
      </c>
      <c r="AF984" t="s">
        <v>91</v>
      </c>
      <c r="AG984" t="s">
        <v>91</v>
      </c>
      <c r="AH984" t="s">
        <v>375</v>
      </c>
      <c r="AI984" t="s">
        <v>93</v>
      </c>
      <c r="AJ984" t="s">
        <v>94</v>
      </c>
      <c r="AK984" t="s">
        <v>84</v>
      </c>
      <c r="AL984" t="s">
        <v>95</v>
      </c>
      <c r="AM984" t="s">
        <v>96</v>
      </c>
      <c r="AO984" t="s">
        <v>89</v>
      </c>
      <c r="AQ984" t="s">
        <v>93</v>
      </c>
      <c r="AS984" s="1">
        <v>46002</v>
      </c>
      <c r="AT984" s="2">
        <v>0.41944444444444445</v>
      </c>
      <c r="AU984" t="s">
        <v>3806</v>
      </c>
      <c r="AV984" t="s">
        <v>3807</v>
      </c>
      <c r="AZ984" t="s">
        <v>99</v>
      </c>
      <c r="BB984" t="s">
        <v>82</v>
      </c>
      <c r="BD984" t="s">
        <v>3808</v>
      </c>
      <c r="BE984" t="s">
        <v>3809</v>
      </c>
      <c r="BF984" t="s">
        <v>371</v>
      </c>
      <c r="BG984" t="s">
        <v>77</v>
      </c>
      <c r="BI984" t="s">
        <v>103</v>
      </c>
      <c r="BJ984" t="s">
        <v>104</v>
      </c>
      <c r="BK984" t="s">
        <v>681</v>
      </c>
      <c r="BL984">
        <v>1</v>
      </c>
      <c r="BM984" t="s">
        <v>106</v>
      </c>
      <c r="BN984" t="s">
        <v>131</v>
      </c>
      <c r="BO984" t="s">
        <v>682</v>
      </c>
      <c r="BP984" t="s">
        <v>683</v>
      </c>
      <c r="BQ984" t="s">
        <v>109</v>
      </c>
      <c r="BR984" t="s">
        <v>131</v>
      </c>
      <c r="BS984" t="s">
        <v>111</v>
      </c>
      <c r="BT984" t="s">
        <v>684</v>
      </c>
      <c r="BU984" t="s">
        <v>9002</v>
      </c>
      <c r="BV984">
        <v>57990</v>
      </c>
      <c r="BX984" t="s">
        <v>131</v>
      </c>
      <c r="BY984">
        <f t="shared" si="75"/>
        <v>57990</v>
      </c>
      <c r="BZ984" t="str">
        <f t="shared" si="76"/>
        <v>North1</v>
      </c>
      <c r="CA984">
        <f t="shared" si="77"/>
        <v>68428.2</v>
      </c>
      <c r="CB984" t="str">
        <f t="shared" si="78"/>
        <v/>
      </c>
      <c r="CD984" t="s">
        <v>82</v>
      </c>
      <c r="CE984" t="str">
        <f t="shared" si="79"/>
        <v>Premium</v>
      </c>
      <c r="CF984" t="s">
        <v>111</v>
      </c>
      <c r="CG984" t="s">
        <v>9011</v>
      </c>
    </row>
    <row r="985" spans="1:85">
      <c r="A985">
        <v>21723377</v>
      </c>
      <c r="B985" t="s">
        <v>3757</v>
      </c>
      <c r="C985" t="s">
        <v>3758</v>
      </c>
      <c r="D985">
        <v>9508822689</v>
      </c>
      <c r="E985" t="s">
        <v>77</v>
      </c>
      <c r="F985" t="s">
        <v>3759</v>
      </c>
      <c r="G985" t="s">
        <v>3760</v>
      </c>
      <c r="H985" t="s">
        <v>298</v>
      </c>
      <c r="I985" t="s">
        <v>298</v>
      </c>
      <c r="K985" t="s">
        <v>77</v>
      </c>
      <c r="N985" t="s">
        <v>199</v>
      </c>
      <c r="O985" t="s">
        <v>200</v>
      </c>
      <c r="Q985" t="s">
        <v>201</v>
      </c>
      <c r="S985" t="s">
        <v>83</v>
      </c>
      <c r="T985" t="s">
        <v>84</v>
      </c>
      <c r="U985" t="s">
        <v>85</v>
      </c>
      <c r="W985" t="s">
        <v>86</v>
      </c>
      <c r="Y985" t="s">
        <v>84</v>
      </c>
      <c r="AA985" t="s">
        <v>202</v>
      </c>
      <c r="AB985" t="s">
        <v>203</v>
      </c>
      <c r="AD985" t="s">
        <v>142</v>
      </c>
      <c r="AE985" t="s">
        <v>90</v>
      </c>
      <c r="AF985" t="s">
        <v>204</v>
      </c>
      <c r="AG985" t="s">
        <v>204</v>
      </c>
      <c r="AH985" t="s">
        <v>205</v>
      </c>
      <c r="AI985" t="s">
        <v>206</v>
      </c>
      <c r="AJ985" t="s">
        <v>94</v>
      </c>
      <c r="AK985" t="s">
        <v>84</v>
      </c>
      <c r="AL985" t="s">
        <v>95</v>
      </c>
      <c r="AM985" t="s">
        <v>96</v>
      </c>
      <c r="AO985" t="s">
        <v>142</v>
      </c>
      <c r="AQ985" t="s">
        <v>206</v>
      </c>
      <c r="AS985" s="1">
        <v>46002</v>
      </c>
      <c r="AT985" s="2">
        <v>0.41944444444444445</v>
      </c>
      <c r="AU985" t="s">
        <v>3810</v>
      </c>
      <c r="AV985" t="s">
        <v>3811</v>
      </c>
      <c r="AZ985" t="s">
        <v>99</v>
      </c>
      <c r="BA985" t="s">
        <v>3812</v>
      </c>
      <c r="BB985" t="s">
        <v>201</v>
      </c>
      <c r="BD985" t="s">
        <v>3813</v>
      </c>
      <c r="BE985" t="s">
        <v>3814</v>
      </c>
      <c r="BF985" t="s">
        <v>212</v>
      </c>
      <c r="BG985" t="s">
        <v>77</v>
      </c>
      <c r="BI985" t="s">
        <v>103</v>
      </c>
      <c r="BJ985" t="s">
        <v>104</v>
      </c>
      <c r="BK985" t="s">
        <v>237</v>
      </c>
      <c r="BL985">
        <v>1</v>
      </c>
      <c r="BM985" t="s">
        <v>106</v>
      </c>
      <c r="BN985" t="s">
        <v>238</v>
      </c>
      <c r="BO985" t="s">
        <v>120</v>
      </c>
      <c r="BP985" t="s">
        <v>239</v>
      </c>
      <c r="BQ985" t="s">
        <v>109</v>
      </c>
      <c r="BR985" t="s">
        <v>122</v>
      </c>
      <c r="BS985" t="s">
        <v>111</v>
      </c>
      <c r="BT985" t="s">
        <v>240</v>
      </c>
      <c r="BU985" t="s">
        <v>9002</v>
      </c>
      <c r="BV985">
        <v>41000</v>
      </c>
      <c r="BX985" t="s">
        <v>9001</v>
      </c>
      <c r="BY985">
        <f t="shared" si="75"/>
        <v>41000</v>
      </c>
      <c r="BZ985" t="str">
        <f t="shared" si="76"/>
        <v>East1</v>
      </c>
      <c r="CA985">
        <f t="shared" si="77"/>
        <v>48380</v>
      </c>
      <c r="CB985" t="str">
        <f t="shared" si="78"/>
        <v/>
      </c>
      <c r="CD985" t="s">
        <v>201</v>
      </c>
      <c r="CE985" t="str">
        <f t="shared" si="79"/>
        <v>Mainstream</v>
      </c>
      <c r="CF985" t="s">
        <v>111</v>
      </c>
      <c r="CG985" t="s">
        <v>9011</v>
      </c>
    </row>
    <row r="986" spans="1:85">
      <c r="A986">
        <v>21723383</v>
      </c>
      <c r="B986" t="s">
        <v>3775</v>
      </c>
      <c r="C986" t="s">
        <v>3776</v>
      </c>
      <c r="D986">
        <v>9414235543</v>
      </c>
      <c r="E986" t="s">
        <v>77</v>
      </c>
      <c r="F986" t="s">
        <v>3777</v>
      </c>
      <c r="G986" t="s">
        <v>3778</v>
      </c>
      <c r="H986" t="s">
        <v>371</v>
      </c>
      <c r="I986" t="s">
        <v>371</v>
      </c>
      <c r="K986" t="s">
        <v>77</v>
      </c>
      <c r="N986" t="s">
        <v>372</v>
      </c>
      <c r="O986" t="s">
        <v>373</v>
      </c>
      <c r="Q986" t="s">
        <v>82</v>
      </c>
      <c r="S986" t="s">
        <v>83</v>
      </c>
      <c r="T986" t="s">
        <v>84</v>
      </c>
      <c r="U986" t="s">
        <v>85</v>
      </c>
      <c r="W986" t="s">
        <v>86</v>
      </c>
      <c r="Y986" t="s">
        <v>84</v>
      </c>
      <c r="AA986" t="s">
        <v>374</v>
      </c>
      <c r="AB986" t="s">
        <v>88</v>
      </c>
      <c r="AD986" t="s">
        <v>89</v>
      </c>
      <c r="AE986" t="s">
        <v>90</v>
      </c>
      <c r="AF986" t="s">
        <v>91</v>
      </c>
      <c r="AG986" t="s">
        <v>91</v>
      </c>
      <c r="AH986" t="s">
        <v>375</v>
      </c>
      <c r="AI986" t="s">
        <v>93</v>
      </c>
      <c r="AJ986" t="s">
        <v>94</v>
      </c>
      <c r="AK986" t="s">
        <v>84</v>
      </c>
      <c r="AL986" t="s">
        <v>95</v>
      </c>
      <c r="AM986" t="s">
        <v>96</v>
      </c>
      <c r="AO986" t="s">
        <v>89</v>
      </c>
      <c r="AQ986" t="s">
        <v>93</v>
      </c>
      <c r="AS986" s="1">
        <v>46002</v>
      </c>
      <c r="AT986" s="2">
        <v>0.4201388888888889</v>
      </c>
      <c r="AU986" t="s">
        <v>3815</v>
      </c>
      <c r="AV986" t="s">
        <v>3816</v>
      </c>
      <c r="AZ986" t="s">
        <v>99</v>
      </c>
      <c r="BB986" t="s">
        <v>82</v>
      </c>
      <c r="BD986" t="s">
        <v>3817</v>
      </c>
      <c r="BE986" t="s">
        <v>3809</v>
      </c>
      <c r="BF986" t="s">
        <v>371</v>
      </c>
      <c r="BG986" t="s">
        <v>77</v>
      </c>
      <c r="BI986" t="s">
        <v>103</v>
      </c>
      <c r="BJ986" t="s">
        <v>104</v>
      </c>
      <c r="BK986" t="s">
        <v>681</v>
      </c>
      <c r="BL986">
        <v>1</v>
      </c>
      <c r="BM986" t="s">
        <v>106</v>
      </c>
      <c r="BN986" t="s">
        <v>131</v>
      </c>
      <c r="BO986" t="s">
        <v>682</v>
      </c>
      <c r="BP986" t="s">
        <v>683</v>
      </c>
      <c r="BQ986" t="s">
        <v>109</v>
      </c>
      <c r="BR986" t="s">
        <v>131</v>
      </c>
      <c r="BS986" t="s">
        <v>111</v>
      </c>
      <c r="BT986" t="s">
        <v>684</v>
      </c>
      <c r="BU986" t="s">
        <v>9002</v>
      </c>
      <c r="BV986">
        <v>57990</v>
      </c>
      <c r="BX986" t="s">
        <v>131</v>
      </c>
      <c r="BY986">
        <f t="shared" si="75"/>
        <v>57990</v>
      </c>
      <c r="BZ986" t="str">
        <f t="shared" si="76"/>
        <v>North1</v>
      </c>
      <c r="CA986">
        <f t="shared" si="77"/>
        <v>68428.2</v>
      </c>
      <c r="CB986" t="str">
        <f t="shared" si="78"/>
        <v/>
      </c>
      <c r="CD986" t="s">
        <v>82</v>
      </c>
      <c r="CE986" t="str">
        <f t="shared" si="79"/>
        <v>Premium</v>
      </c>
      <c r="CF986" t="s">
        <v>111</v>
      </c>
      <c r="CG986" t="s">
        <v>9011</v>
      </c>
    </row>
    <row r="987" spans="1:85">
      <c r="A987">
        <v>21723386</v>
      </c>
      <c r="B987" t="s">
        <v>3757</v>
      </c>
      <c r="C987" t="s">
        <v>3758</v>
      </c>
      <c r="D987">
        <v>9508822689</v>
      </c>
      <c r="E987" t="s">
        <v>77</v>
      </c>
      <c r="F987" t="s">
        <v>3759</v>
      </c>
      <c r="G987" t="s">
        <v>3760</v>
      </c>
      <c r="H987" t="s">
        <v>298</v>
      </c>
      <c r="I987" t="s">
        <v>298</v>
      </c>
      <c r="K987" t="s">
        <v>77</v>
      </c>
      <c r="N987" t="s">
        <v>199</v>
      </c>
      <c r="O987" t="s">
        <v>200</v>
      </c>
      <c r="Q987" t="s">
        <v>201</v>
      </c>
      <c r="S987" t="s">
        <v>83</v>
      </c>
      <c r="T987" t="s">
        <v>84</v>
      </c>
      <c r="U987" t="s">
        <v>85</v>
      </c>
      <c r="W987" t="s">
        <v>86</v>
      </c>
      <c r="Y987" t="s">
        <v>84</v>
      </c>
      <c r="AA987" t="s">
        <v>202</v>
      </c>
      <c r="AB987" t="s">
        <v>203</v>
      </c>
      <c r="AD987" t="s">
        <v>142</v>
      </c>
      <c r="AE987" t="s">
        <v>90</v>
      </c>
      <c r="AF987" t="s">
        <v>204</v>
      </c>
      <c r="AG987" t="s">
        <v>204</v>
      </c>
      <c r="AH987" t="s">
        <v>205</v>
      </c>
      <c r="AI987" t="s">
        <v>206</v>
      </c>
      <c r="AJ987" t="s">
        <v>94</v>
      </c>
      <c r="AK987" t="s">
        <v>84</v>
      </c>
      <c r="AL987" t="s">
        <v>95</v>
      </c>
      <c r="AM987" t="s">
        <v>96</v>
      </c>
      <c r="AO987" t="s">
        <v>142</v>
      </c>
      <c r="AQ987" t="s">
        <v>206</v>
      </c>
      <c r="AS987" s="1">
        <v>46002</v>
      </c>
      <c r="AT987" s="2">
        <v>0.4201388888888889</v>
      </c>
      <c r="AU987" t="s">
        <v>3818</v>
      </c>
      <c r="AV987" t="s">
        <v>3819</v>
      </c>
      <c r="AZ987" t="s">
        <v>99</v>
      </c>
      <c r="BA987" t="s">
        <v>3820</v>
      </c>
      <c r="BB987" t="s">
        <v>201</v>
      </c>
      <c r="BD987" t="s">
        <v>3821</v>
      </c>
      <c r="BE987" t="s">
        <v>287</v>
      </c>
      <c r="BF987" t="s">
        <v>298</v>
      </c>
      <c r="BI987" t="s">
        <v>103</v>
      </c>
      <c r="BJ987" t="s">
        <v>104</v>
      </c>
      <c r="BK987" t="s">
        <v>237</v>
      </c>
      <c r="BL987">
        <v>1</v>
      </c>
      <c r="BM987" t="s">
        <v>106</v>
      </c>
      <c r="BN987" t="s">
        <v>238</v>
      </c>
      <c r="BO987" t="s">
        <v>120</v>
      </c>
      <c r="BP987" t="s">
        <v>239</v>
      </c>
      <c r="BQ987" t="s">
        <v>109</v>
      </c>
      <c r="BR987" t="s">
        <v>122</v>
      </c>
      <c r="BS987" t="s">
        <v>111</v>
      </c>
      <c r="BT987" t="s">
        <v>240</v>
      </c>
      <c r="BU987" t="s">
        <v>9002</v>
      </c>
      <c r="BV987">
        <v>41000</v>
      </c>
      <c r="BX987" t="s">
        <v>9001</v>
      </c>
      <c r="BY987">
        <f t="shared" si="75"/>
        <v>41000</v>
      </c>
      <c r="BZ987" t="str">
        <f t="shared" si="76"/>
        <v>East1</v>
      </c>
      <c r="CA987">
        <f t="shared" si="77"/>
        <v>48380</v>
      </c>
      <c r="CB987" t="str">
        <f t="shared" si="78"/>
        <v/>
      </c>
      <c r="CD987" t="s">
        <v>201</v>
      </c>
      <c r="CE987" t="str">
        <f t="shared" si="79"/>
        <v>Mainstream</v>
      </c>
      <c r="CF987" t="s">
        <v>111</v>
      </c>
      <c r="CG987" t="s">
        <v>9011</v>
      </c>
    </row>
    <row r="988" spans="1:85">
      <c r="A988">
        <v>21723396</v>
      </c>
      <c r="B988" t="s">
        <v>3775</v>
      </c>
      <c r="C988" t="s">
        <v>3776</v>
      </c>
      <c r="D988">
        <v>9414235543</v>
      </c>
      <c r="E988" t="s">
        <v>77</v>
      </c>
      <c r="F988" t="s">
        <v>3777</v>
      </c>
      <c r="G988" t="s">
        <v>3778</v>
      </c>
      <c r="H988" t="s">
        <v>371</v>
      </c>
      <c r="I988" t="s">
        <v>371</v>
      </c>
      <c r="K988" t="s">
        <v>77</v>
      </c>
      <c r="N988" t="s">
        <v>372</v>
      </c>
      <c r="O988" t="s">
        <v>373</v>
      </c>
      <c r="Q988" t="s">
        <v>82</v>
      </c>
      <c r="S988" t="s">
        <v>83</v>
      </c>
      <c r="T988" t="s">
        <v>84</v>
      </c>
      <c r="U988" t="s">
        <v>85</v>
      </c>
      <c r="W988" t="s">
        <v>86</v>
      </c>
      <c r="Y988" t="s">
        <v>84</v>
      </c>
      <c r="AA988" t="s">
        <v>374</v>
      </c>
      <c r="AB988" t="s">
        <v>88</v>
      </c>
      <c r="AD988" t="s">
        <v>89</v>
      </c>
      <c r="AE988" t="s">
        <v>90</v>
      </c>
      <c r="AF988" t="s">
        <v>91</v>
      </c>
      <c r="AG988" t="s">
        <v>91</v>
      </c>
      <c r="AH988" t="s">
        <v>375</v>
      </c>
      <c r="AI988" t="s">
        <v>93</v>
      </c>
      <c r="AJ988" t="s">
        <v>94</v>
      </c>
      <c r="AK988" t="s">
        <v>84</v>
      </c>
      <c r="AL988" t="s">
        <v>95</v>
      </c>
      <c r="AM988" t="s">
        <v>96</v>
      </c>
      <c r="AO988" t="s">
        <v>89</v>
      </c>
      <c r="AQ988" t="s">
        <v>93</v>
      </c>
      <c r="AS988" s="1">
        <v>46002</v>
      </c>
      <c r="AT988" s="2">
        <v>0.4201388888888889</v>
      </c>
      <c r="AU988" t="s">
        <v>3822</v>
      </c>
      <c r="AV988" t="s">
        <v>3823</v>
      </c>
      <c r="AZ988" t="s">
        <v>99</v>
      </c>
      <c r="BA988" t="s">
        <v>3824</v>
      </c>
      <c r="BB988" t="s">
        <v>82</v>
      </c>
      <c r="BD988" t="s">
        <v>3825</v>
      </c>
      <c r="BE988" t="s">
        <v>3826</v>
      </c>
      <c r="BF988" t="s">
        <v>371</v>
      </c>
      <c r="BG988" t="s">
        <v>77</v>
      </c>
      <c r="BI988" t="s">
        <v>103</v>
      </c>
      <c r="BJ988" t="s">
        <v>104</v>
      </c>
      <c r="BK988" t="s">
        <v>681</v>
      </c>
      <c r="BL988">
        <v>1</v>
      </c>
      <c r="BM988" t="s">
        <v>106</v>
      </c>
      <c r="BN988" t="s">
        <v>131</v>
      </c>
      <c r="BO988" t="s">
        <v>682</v>
      </c>
      <c r="BP988" t="s">
        <v>683</v>
      </c>
      <c r="BQ988" t="s">
        <v>109</v>
      </c>
      <c r="BR988" t="s">
        <v>131</v>
      </c>
      <c r="BS988" t="s">
        <v>111</v>
      </c>
      <c r="BT988" t="s">
        <v>684</v>
      </c>
      <c r="BU988" t="s">
        <v>9002</v>
      </c>
      <c r="BV988">
        <v>57990</v>
      </c>
      <c r="BX988" t="s">
        <v>131</v>
      </c>
      <c r="BY988">
        <f t="shared" si="75"/>
        <v>57990</v>
      </c>
      <c r="BZ988" t="str">
        <f t="shared" si="76"/>
        <v>North1</v>
      </c>
      <c r="CA988">
        <f t="shared" si="77"/>
        <v>68428.2</v>
      </c>
      <c r="CB988" t="str">
        <f t="shared" si="78"/>
        <v/>
      </c>
      <c r="CD988" t="s">
        <v>82</v>
      </c>
      <c r="CE988" t="str">
        <f t="shared" si="79"/>
        <v>Premium</v>
      </c>
      <c r="CF988" t="s">
        <v>111</v>
      </c>
      <c r="CG988" t="s">
        <v>9011</v>
      </c>
    </row>
    <row r="989" spans="1:85">
      <c r="A989">
        <v>21723400</v>
      </c>
      <c r="B989" t="s">
        <v>3775</v>
      </c>
      <c r="C989" t="s">
        <v>3776</v>
      </c>
      <c r="D989">
        <v>9414235543</v>
      </c>
      <c r="E989" t="s">
        <v>77</v>
      </c>
      <c r="F989" t="s">
        <v>3777</v>
      </c>
      <c r="G989" t="s">
        <v>3778</v>
      </c>
      <c r="H989" t="s">
        <v>371</v>
      </c>
      <c r="I989" t="s">
        <v>371</v>
      </c>
      <c r="K989" t="s">
        <v>77</v>
      </c>
      <c r="N989" t="s">
        <v>372</v>
      </c>
      <c r="O989" t="s">
        <v>373</v>
      </c>
      <c r="Q989" t="s">
        <v>82</v>
      </c>
      <c r="S989" t="s">
        <v>83</v>
      </c>
      <c r="T989" t="s">
        <v>84</v>
      </c>
      <c r="U989" t="s">
        <v>85</v>
      </c>
      <c r="W989" t="s">
        <v>86</v>
      </c>
      <c r="Y989" t="s">
        <v>84</v>
      </c>
      <c r="AA989" t="s">
        <v>374</v>
      </c>
      <c r="AB989" t="s">
        <v>88</v>
      </c>
      <c r="AD989" t="s">
        <v>89</v>
      </c>
      <c r="AE989" t="s">
        <v>90</v>
      </c>
      <c r="AF989" t="s">
        <v>91</v>
      </c>
      <c r="AG989" t="s">
        <v>91</v>
      </c>
      <c r="AH989" t="s">
        <v>375</v>
      </c>
      <c r="AI989" t="s">
        <v>93</v>
      </c>
      <c r="AJ989" t="s">
        <v>94</v>
      </c>
      <c r="AK989" t="s">
        <v>84</v>
      </c>
      <c r="AL989" t="s">
        <v>95</v>
      </c>
      <c r="AM989" t="s">
        <v>96</v>
      </c>
      <c r="AO989" t="s">
        <v>89</v>
      </c>
      <c r="AQ989" t="s">
        <v>93</v>
      </c>
      <c r="AS989" s="1">
        <v>46002</v>
      </c>
      <c r="AT989" s="2">
        <v>0.42083333333333334</v>
      </c>
      <c r="AU989" t="s">
        <v>3827</v>
      </c>
      <c r="AV989" t="s">
        <v>3828</v>
      </c>
      <c r="AZ989" t="s">
        <v>99</v>
      </c>
      <c r="BA989" t="s">
        <v>3829</v>
      </c>
      <c r="BB989" t="s">
        <v>82</v>
      </c>
      <c r="BD989" t="s">
        <v>3830</v>
      </c>
      <c r="BE989" t="s">
        <v>3831</v>
      </c>
      <c r="BF989" t="s">
        <v>371</v>
      </c>
      <c r="BG989" t="s">
        <v>77</v>
      </c>
      <c r="BI989" t="s">
        <v>103</v>
      </c>
      <c r="BJ989" t="s">
        <v>104</v>
      </c>
      <c r="BK989" t="s">
        <v>681</v>
      </c>
      <c r="BL989">
        <v>1</v>
      </c>
      <c r="BM989" t="s">
        <v>106</v>
      </c>
      <c r="BN989" t="s">
        <v>131</v>
      </c>
      <c r="BO989" t="s">
        <v>682</v>
      </c>
      <c r="BP989" t="s">
        <v>683</v>
      </c>
      <c r="BQ989" t="s">
        <v>109</v>
      </c>
      <c r="BR989" t="s">
        <v>131</v>
      </c>
      <c r="BS989" t="s">
        <v>111</v>
      </c>
      <c r="BT989" t="s">
        <v>684</v>
      </c>
      <c r="BU989" t="s">
        <v>9002</v>
      </c>
      <c r="BV989">
        <v>57990</v>
      </c>
      <c r="BX989" t="s">
        <v>131</v>
      </c>
      <c r="BY989">
        <f t="shared" si="75"/>
        <v>57990</v>
      </c>
      <c r="BZ989" t="str">
        <f t="shared" si="76"/>
        <v>North1</v>
      </c>
      <c r="CA989">
        <f t="shared" si="77"/>
        <v>68428.2</v>
      </c>
      <c r="CB989" t="str">
        <f t="shared" si="78"/>
        <v/>
      </c>
      <c r="CD989" t="s">
        <v>82</v>
      </c>
      <c r="CE989" t="str">
        <f t="shared" si="79"/>
        <v>Premium</v>
      </c>
      <c r="CF989" t="s">
        <v>111</v>
      </c>
      <c r="CG989" t="s">
        <v>9011</v>
      </c>
    </row>
    <row r="990" spans="1:85">
      <c r="A990">
        <v>21723404</v>
      </c>
      <c r="B990" t="s">
        <v>3757</v>
      </c>
      <c r="C990" t="s">
        <v>3758</v>
      </c>
      <c r="D990">
        <v>9508822689</v>
      </c>
      <c r="E990" t="s">
        <v>77</v>
      </c>
      <c r="F990" t="s">
        <v>3759</v>
      </c>
      <c r="G990" t="s">
        <v>3760</v>
      </c>
      <c r="H990" t="s">
        <v>298</v>
      </c>
      <c r="I990" t="s">
        <v>298</v>
      </c>
      <c r="K990" t="s">
        <v>77</v>
      </c>
      <c r="N990" t="s">
        <v>199</v>
      </c>
      <c r="O990" t="s">
        <v>200</v>
      </c>
      <c r="Q990" t="s">
        <v>201</v>
      </c>
      <c r="S990" t="s">
        <v>83</v>
      </c>
      <c r="T990" t="s">
        <v>84</v>
      </c>
      <c r="U990" t="s">
        <v>85</v>
      </c>
      <c r="W990" t="s">
        <v>86</v>
      </c>
      <c r="Y990" t="s">
        <v>84</v>
      </c>
      <c r="AA990" t="s">
        <v>202</v>
      </c>
      <c r="AB990" t="s">
        <v>203</v>
      </c>
      <c r="AD990" t="s">
        <v>142</v>
      </c>
      <c r="AE990" t="s">
        <v>90</v>
      </c>
      <c r="AF990" t="s">
        <v>204</v>
      </c>
      <c r="AG990" t="s">
        <v>204</v>
      </c>
      <c r="AH990" t="s">
        <v>205</v>
      </c>
      <c r="AI990" t="s">
        <v>206</v>
      </c>
      <c r="AJ990" t="s">
        <v>94</v>
      </c>
      <c r="AK990" t="s">
        <v>84</v>
      </c>
      <c r="AL990" t="s">
        <v>95</v>
      </c>
      <c r="AM990" t="s">
        <v>96</v>
      </c>
      <c r="AO990" t="s">
        <v>142</v>
      </c>
      <c r="AQ990" t="s">
        <v>206</v>
      </c>
      <c r="AS990" s="1">
        <v>46002</v>
      </c>
      <c r="AT990" s="2">
        <v>0.42083333333333334</v>
      </c>
      <c r="AU990" t="s">
        <v>3832</v>
      </c>
      <c r="AV990" t="s">
        <v>3833</v>
      </c>
      <c r="AZ990" t="s">
        <v>99</v>
      </c>
      <c r="BA990" t="s">
        <v>3834</v>
      </c>
      <c r="BB990" t="s">
        <v>201</v>
      </c>
      <c r="BD990" t="s">
        <v>3835</v>
      </c>
      <c r="BE990" t="s">
        <v>3836</v>
      </c>
      <c r="BF990" t="s">
        <v>212</v>
      </c>
      <c r="BG990" t="s">
        <v>77</v>
      </c>
      <c r="BI990" t="s">
        <v>103</v>
      </c>
      <c r="BJ990" t="s">
        <v>104</v>
      </c>
      <c r="BK990" t="s">
        <v>428</v>
      </c>
      <c r="BL990">
        <v>1</v>
      </c>
      <c r="BM990" t="s">
        <v>106</v>
      </c>
      <c r="BN990" t="s">
        <v>107</v>
      </c>
      <c r="BO990" t="s">
        <v>107</v>
      </c>
      <c r="BP990" t="s">
        <v>429</v>
      </c>
      <c r="BQ990" t="s">
        <v>109</v>
      </c>
      <c r="BR990" t="s">
        <v>110</v>
      </c>
      <c r="BS990" t="s">
        <v>160</v>
      </c>
      <c r="BT990" t="s">
        <v>430</v>
      </c>
      <c r="BU990" t="s">
        <v>9002</v>
      </c>
      <c r="BV990">
        <v>31500</v>
      </c>
      <c r="BX990" t="s">
        <v>110</v>
      </c>
      <c r="BY990">
        <f t="shared" si="75"/>
        <v>31500</v>
      </c>
      <c r="BZ990" t="str">
        <f t="shared" si="76"/>
        <v>East1</v>
      </c>
      <c r="CA990">
        <f t="shared" si="77"/>
        <v>37170</v>
      </c>
      <c r="CB990" t="str">
        <f t="shared" si="78"/>
        <v/>
      </c>
      <c r="CD990" t="s">
        <v>201</v>
      </c>
      <c r="CE990" t="str">
        <f t="shared" si="79"/>
        <v>Entry</v>
      </c>
      <c r="CF990" t="s">
        <v>160</v>
      </c>
      <c r="CG990" t="s">
        <v>9011</v>
      </c>
    </row>
    <row r="991" spans="1:85">
      <c r="A991">
        <v>21723405</v>
      </c>
      <c r="B991" t="s">
        <v>3775</v>
      </c>
      <c r="C991" t="s">
        <v>3776</v>
      </c>
      <c r="D991">
        <v>9414235543</v>
      </c>
      <c r="E991" t="s">
        <v>77</v>
      </c>
      <c r="F991" t="s">
        <v>3777</v>
      </c>
      <c r="G991" t="s">
        <v>3778</v>
      </c>
      <c r="H991" t="s">
        <v>371</v>
      </c>
      <c r="I991" t="s">
        <v>371</v>
      </c>
      <c r="K991" t="s">
        <v>77</v>
      </c>
      <c r="N991" t="s">
        <v>372</v>
      </c>
      <c r="O991" t="s">
        <v>373</v>
      </c>
      <c r="Q991" t="s">
        <v>82</v>
      </c>
      <c r="S991" t="s">
        <v>83</v>
      </c>
      <c r="T991" t="s">
        <v>84</v>
      </c>
      <c r="U991" t="s">
        <v>85</v>
      </c>
      <c r="W991" t="s">
        <v>86</v>
      </c>
      <c r="Y991" t="s">
        <v>84</v>
      </c>
      <c r="AA991" t="s">
        <v>374</v>
      </c>
      <c r="AB991" t="s">
        <v>88</v>
      </c>
      <c r="AD991" t="s">
        <v>89</v>
      </c>
      <c r="AE991" t="s">
        <v>90</v>
      </c>
      <c r="AF991" t="s">
        <v>91</v>
      </c>
      <c r="AG991" t="s">
        <v>91</v>
      </c>
      <c r="AH991" t="s">
        <v>375</v>
      </c>
      <c r="AI991" t="s">
        <v>93</v>
      </c>
      <c r="AJ991" t="s">
        <v>94</v>
      </c>
      <c r="AK991" t="s">
        <v>84</v>
      </c>
      <c r="AL991" t="s">
        <v>95</v>
      </c>
      <c r="AM991" t="s">
        <v>96</v>
      </c>
      <c r="AO991" t="s">
        <v>89</v>
      </c>
      <c r="AQ991" t="s">
        <v>93</v>
      </c>
      <c r="AS991" s="1">
        <v>46002</v>
      </c>
      <c r="AT991" s="2">
        <v>0.42083333333333334</v>
      </c>
      <c r="AU991" t="s">
        <v>3837</v>
      </c>
      <c r="AV991" t="s">
        <v>3838</v>
      </c>
      <c r="AZ991" t="s">
        <v>99</v>
      </c>
      <c r="BA991" t="s">
        <v>3839</v>
      </c>
      <c r="BB991" t="s">
        <v>82</v>
      </c>
      <c r="BD991" t="s">
        <v>3840</v>
      </c>
      <c r="BE991" t="s">
        <v>3826</v>
      </c>
      <c r="BF991" t="s">
        <v>371</v>
      </c>
      <c r="BG991" t="s">
        <v>77</v>
      </c>
      <c r="BI991" t="s">
        <v>103</v>
      </c>
      <c r="BJ991" t="s">
        <v>104</v>
      </c>
      <c r="BK991" t="s">
        <v>681</v>
      </c>
      <c r="BL991">
        <v>1</v>
      </c>
      <c r="BM991" t="s">
        <v>106</v>
      </c>
      <c r="BN991" t="s">
        <v>131</v>
      </c>
      <c r="BO991" t="s">
        <v>682</v>
      </c>
      <c r="BP991" t="s">
        <v>683</v>
      </c>
      <c r="BQ991" t="s">
        <v>109</v>
      </c>
      <c r="BR991" t="s">
        <v>131</v>
      </c>
      <c r="BS991" t="s">
        <v>111</v>
      </c>
      <c r="BT991" t="s">
        <v>684</v>
      </c>
      <c r="BU991" t="s">
        <v>9002</v>
      </c>
      <c r="BV991">
        <v>57990</v>
      </c>
      <c r="BX991" t="s">
        <v>131</v>
      </c>
      <c r="BY991">
        <f t="shared" si="75"/>
        <v>57990</v>
      </c>
      <c r="BZ991" t="str">
        <f t="shared" si="76"/>
        <v>North1</v>
      </c>
      <c r="CA991">
        <f t="shared" si="77"/>
        <v>68428.2</v>
      </c>
      <c r="CB991" t="str">
        <f t="shared" si="78"/>
        <v/>
      </c>
      <c r="CD991" t="s">
        <v>82</v>
      </c>
      <c r="CE991" t="str">
        <f t="shared" si="79"/>
        <v>Premium</v>
      </c>
      <c r="CF991" t="s">
        <v>111</v>
      </c>
      <c r="CG991" t="s">
        <v>9011</v>
      </c>
    </row>
    <row r="992" spans="1:85">
      <c r="A992">
        <v>21723408</v>
      </c>
      <c r="B992" t="s">
        <v>3775</v>
      </c>
      <c r="C992" t="s">
        <v>3776</v>
      </c>
      <c r="D992">
        <v>9414235543</v>
      </c>
      <c r="E992" t="s">
        <v>77</v>
      </c>
      <c r="F992" t="s">
        <v>3777</v>
      </c>
      <c r="G992" t="s">
        <v>3778</v>
      </c>
      <c r="H992" t="s">
        <v>371</v>
      </c>
      <c r="I992" t="s">
        <v>371</v>
      </c>
      <c r="K992" t="s">
        <v>77</v>
      </c>
      <c r="N992" t="s">
        <v>372</v>
      </c>
      <c r="O992" t="s">
        <v>373</v>
      </c>
      <c r="Q992" t="s">
        <v>82</v>
      </c>
      <c r="S992" t="s">
        <v>83</v>
      </c>
      <c r="T992" t="s">
        <v>84</v>
      </c>
      <c r="U992" t="s">
        <v>85</v>
      </c>
      <c r="W992" t="s">
        <v>86</v>
      </c>
      <c r="Y992" t="s">
        <v>84</v>
      </c>
      <c r="AA992" t="s">
        <v>374</v>
      </c>
      <c r="AB992" t="s">
        <v>88</v>
      </c>
      <c r="AD992" t="s">
        <v>89</v>
      </c>
      <c r="AE992" t="s">
        <v>90</v>
      </c>
      <c r="AF992" t="s">
        <v>91</v>
      </c>
      <c r="AG992" t="s">
        <v>91</v>
      </c>
      <c r="AH992" t="s">
        <v>375</v>
      </c>
      <c r="AI992" t="s">
        <v>93</v>
      </c>
      <c r="AJ992" t="s">
        <v>94</v>
      </c>
      <c r="AK992" t="s">
        <v>84</v>
      </c>
      <c r="AL992" t="s">
        <v>95</v>
      </c>
      <c r="AM992" t="s">
        <v>96</v>
      </c>
      <c r="AO992" t="s">
        <v>89</v>
      </c>
      <c r="AQ992" t="s">
        <v>93</v>
      </c>
      <c r="AS992" s="1">
        <v>46002</v>
      </c>
      <c r="AT992" s="2">
        <v>0.42083333333333334</v>
      </c>
      <c r="AU992" t="s">
        <v>3841</v>
      </c>
      <c r="AV992" t="s">
        <v>3842</v>
      </c>
      <c r="AZ992" t="s">
        <v>99</v>
      </c>
      <c r="BA992" t="s">
        <v>3843</v>
      </c>
      <c r="BB992" t="s">
        <v>82</v>
      </c>
      <c r="BD992" t="s">
        <v>3844</v>
      </c>
      <c r="BE992" t="s">
        <v>3826</v>
      </c>
      <c r="BF992" t="s">
        <v>371</v>
      </c>
      <c r="BG992" t="s">
        <v>77</v>
      </c>
      <c r="BI992" t="s">
        <v>103</v>
      </c>
      <c r="BJ992" t="s">
        <v>104</v>
      </c>
      <c r="BK992" t="s">
        <v>681</v>
      </c>
      <c r="BL992">
        <v>1</v>
      </c>
      <c r="BM992" t="s">
        <v>106</v>
      </c>
      <c r="BN992" t="s">
        <v>131</v>
      </c>
      <c r="BO992" t="s">
        <v>682</v>
      </c>
      <c r="BP992" t="s">
        <v>683</v>
      </c>
      <c r="BQ992" t="s">
        <v>109</v>
      </c>
      <c r="BR992" t="s">
        <v>131</v>
      </c>
      <c r="BS992" t="s">
        <v>111</v>
      </c>
      <c r="BT992" t="s">
        <v>684</v>
      </c>
      <c r="BU992" t="s">
        <v>9002</v>
      </c>
      <c r="BV992">
        <v>57990</v>
      </c>
      <c r="BX992" t="s">
        <v>131</v>
      </c>
      <c r="BY992">
        <f t="shared" si="75"/>
        <v>57990</v>
      </c>
      <c r="BZ992" t="str">
        <f t="shared" si="76"/>
        <v>North1</v>
      </c>
      <c r="CA992">
        <f t="shared" si="77"/>
        <v>68428.2</v>
      </c>
      <c r="CB992" t="str">
        <f t="shared" si="78"/>
        <v/>
      </c>
      <c r="CD992" t="s">
        <v>82</v>
      </c>
      <c r="CE992" t="str">
        <f t="shared" si="79"/>
        <v>Premium</v>
      </c>
      <c r="CF992" t="s">
        <v>111</v>
      </c>
      <c r="CG992" t="s">
        <v>9011</v>
      </c>
    </row>
    <row r="993" spans="1:85">
      <c r="A993">
        <v>21723417</v>
      </c>
      <c r="B993" t="s">
        <v>3694</v>
      </c>
      <c r="C993" t="s">
        <v>3695</v>
      </c>
      <c r="D993">
        <v>7488484467</v>
      </c>
      <c r="E993" t="s">
        <v>77</v>
      </c>
      <c r="F993" t="s">
        <v>3696</v>
      </c>
      <c r="G993" t="s">
        <v>3697</v>
      </c>
      <c r="H993" t="s">
        <v>3696</v>
      </c>
      <c r="I993" t="s">
        <v>964</v>
      </c>
      <c r="J993" t="s">
        <v>615</v>
      </c>
      <c r="K993" t="s">
        <v>77</v>
      </c>
      <c r="N993" t="s">
        <v>965</v>
      </c>
      <c r="O993" t="s">
        <v>966</v>
      </c>
      <c r="Q993" t="s">
        <v>967</v>
      </c>
      <c r="S993" t="s">
        <v>83</v>
      </c>
      <c r="T993" t="s">
        <v>84</v>
      </c>
      <c r="U993" t="s">
        <v>85</v>
      </c>
      <c r="W993" t="s">
        <v>86</v>
      </c>
      <c r="Y993" t="s">
        <v>84</v>
      </c>
      <c r="AA993" t="s">
        <v>968</v>
      </c>
      <c r="AB993" t="s">
        <v>969</v>
      </c>
      <c r="AD993" t="s">
        <v>970</v>
      </c>
      <c r="AE993" t="s">
        <v>90</v>
      </c>
      <c r="AF993" t="s">
        <v>971</v>
      </c>
      <c r="AG993" t="s">
        <v>971</v>
      </c>
      <c r="AH993" t="s">
        <v>972</v>
      </c>
      <c r="AI993" t="s">
        <v>973</v>
      </c>
      <c r="AJ993" t="s">
        <v>94</v>
      </c>
      <c r="AK993" t="s">
        <v>84</v>
      </c>
      <c r="AL993" t="s">
        <v>95</v>
      </c>
      <c r="AM993" t="s">
        <v>96</v>
      </c>
      <c r="AO993" t="s">
        <v>970</v>
      </c>
      <c r="AQ993" t="s">
        <v>973</v>
      </c>
      <c r="AS993" s="1">
        <v>46002</v>
      </c>
      <c r="AT993" s="2">
        <v>0.42083333333333334</v>
      </c>
      <c r="AU993" t="s">
        <v>3845</v>
      </c>
      <c r="AV993" t="s">
        <v>3846</v>
      </c>
      <c r="AZ993" t="s">
        <v>99</v>
      </c>
      <c r="BA993" t="s">
        <v>3847</v>
      </c>
      <c r="BB993" t="s">
        <v>967</v>
      </c>
      <c r="BD993" t="s">
        <v>3848</v>
      </c>
      <c r="BE993" t="s">
        <v>3696</v>
      </c>
      <c r="BF993" t="s">
        <v>964</v>
      </c>
      <c r="BI993" t="s">
        <v>103</v>
      </c>
      <c r="BJ993" t="s">
        <v>104</v>
      </c>
      <c r="BK993" t="s">
        <v>670</v>
      </c>
      <c r="BL993">
        <v>1</v>
      </c>
      <c r="BM993" t="s">
        <v>106</v>
      </c>
      <c r="BN993" t="s">
        <v>224</v>
      </c>
      <c r="BO993" t="s">
        <v>496</v>
      </c>
      <c r="BP993" t="s">
        <v>671</v>
      </c>
      <c r="BQ993" t="s">
        <v>109</v>
      </c>
      <c r="BR993" t="s">
        <v>227</v>
      </c>
      <c r="BS993" t="s">
        <v>123</v>
      </c>
      <c r="BT993" t="s">
        <v>672</v>
      </c>
      <c r="BU993" t="s">
        <v>9002</v>
      </c>
      <c r="BV993">
        <v>77845</v>
      </c>
      <c r="BX993" t="s">
        <v>9001</v>
      </c>
      <c r="BY993">
        <f t="shared" si="75"/>
        <v>77845</v>
      </c>
      <c r="BZ993" t="str">
        <f t="shared" si="76"/>
        <v>East2</v>
      </c>
      <c r="CA993">
        <f t="shared" si="77"/>
        <v>91857.099999999991</v>
      </c>
      <c r="CB993" t="str">
        <f t="shared" si="78"/>
        <v>SP</v>
      </c>
      <c r="CC993" t="s">
        <v>227</v>
      </c>
      <c r="CD993" t="s">
        <v>967</v>
      </c>
      <c r="CE993" t="str">
        <f t="shared" si="79"/>
        <v>Premium</v>
      </c>
      <c r="CF993" t="s">
        <v>123</v>
      </c>
      <c r="CG993" t="s">
        <v>615</v>
      </c>
    </row>
    <row r="994" spans="1:85">
      <c r="A994">
        <v>21723417</v>
      </c>
      <c r="B994" t="s">
        <v>3694</v>
      </c>
      <c r="C994" t="s">
        <v>3695</v>
      </c>
      <c r="D994">
        <v>7488484467</v>
      </c>
      <c r="E994" t="s">
        <v>77</v>
      </c>
      <c r="F994" t="s">
        <v>3696</v>
      </c>
      <c r="G994" t="s">
        <v>3697</v>
      </c>
      <c r="H994" t="s">
        <v>3696</v>
      </c>
      <c r="I994" t="s">
        <v>964</v>
      </c>
      <c r="J994" t="s">
        <v>615</v>
      </c>
      <c r="K994" t="s">
        <v>77</v>
      </c>
      <c r="N994" t="s">
        <v>965</v>
      </c>
      <c r="O994" t="s">
        <v>966</v>
      </c>
      <c r="Q994" t="s">
        <v>967</v>
      </c>
      <c r="S994" t="s">
        <v>83</v>
      </c>
      <c r="T994" t="s">
        <v>84</v>
      </c>
      <c r="U994" t="s">
        <v>85</v>
      </c>
      <c r="W994" t="s">
        <v>86</v>
      </c>
      <c r="Y994" t="s">
        <v>84</v>
      </c>
      <c r="AA994" t="s">
        <v>968</v>
      </c>
      <c r="AB994" t="s">
        <v>969</v>
      </c>
      <c r="AD994" t="s">
        <v>970</v>
      </c>
      <c r="AE994" t="s">
        <v>90</v>
      </c>
      <c r="AF994" t="s">
        <v>971</v>
      </c>
      <c r="AG994" t="s">
        <v>971</v>
      </c>
      <c r="AH994" t="s">
        <v>972</v>
      </c>
      <c r="AI994" t="s">
        <v>973</v>
      </c>
      <c r="AJ994" t="s">
        <v>94</v>
      </c>
      <c r="AK994" t="s">
        <v>84</v>
      </c>
      <c r="AL994" t="s">
        <v>95</v>
      </c>
      <c r="AM994" t="s">
        <v>96</v>
      </c>
      <c r="AO994" t="s">
        <v>970</v>
      </c>
      <c r="AQ994" t="s">
        <v>973</v>
      </c>
      <c r="AS994" s="1">
        <v>46002</v>
      </c>
      <c r="AT994" s="2">
        <v>0.42083333333333334</v>
      </c>
      <c r="AU994" t="s">
        <v>3845</v>
      </c>
      <c r="AV994" t="s">
        <v>3846</v>
      </c>
      <c r="AZ994" t="s">
        <v>99</v>
      </c>
      <c r="BA994" t="s">
        <v>3847</v>
      </c>
      <c r="BB994" t="s">
        <v>967</v>
      </c>
      <c r="BD994" t="s">
        <v>3848</v>
      </c>
      <c r="BE994" t="s">
        <v>3696</v>
      </c>
      <c r="BF994" t="s">
        <v>964</v>
      </c>
      <c r="BI994" t="s">
        <v>103</v>
      </c>
      <c r="BJ994" t="s">
        <v>104</v>
      </c>
      <c r="BK994" t="s">
        <v>237</v>
      </c>
      <c r="BL994">
        <v>1</v>
      </c>
      <c r="BM994" t="s">
        <v>106</v>
      </c>
      <c r="BN994" t="s">
        <v>238</v>
      </c>
      <c r="BO994" t="s">
        <v>120</v>
      </c>
      <c r="BP994" t="s">
        <v>239</v>
      </c>
      <c r="BQ994" t="s">
        <v>109</v>
      </c>
      <c r="BR994" t="s">
        <v>122</v>
      </c>
      <c r="BS994" t="s">
        <v>111</v>
      </c>
      <c r="BT994" t="s">
        <v>240</v>
      </c>
      <c r="BU994" t="s">
        <v>9002</v>
      </c>
      <c r="BV994">
        <v>41000</v>
      </c>
      <c r="BX994" t="s">
        <v>9001</v>
      </c>
      <c r="BY994">
        <f t="shared" si="75"/>
        <v>41000</v>
      </c>
      <c r="BZ994" t="str">
        <f t="shared" si="76"/>
        <v>East2</v>
      </c>
      <c r="CA994">
        <f t="shared" si="77"/>
        <v>48380</v>
      </c>
      <c r="CB994" t="str">
        <f t="shared" si="78"/>
        <v/>
      </c>
      <c r="CD994" t="s">
        <v>967</v>
      </c>
      <c r="CE994" t="str">
        <f t="shared" si="79"/>
        <v>Mainstream</v>
      </c>
      <c r="CF994" t="s">
        <v>111</v>
      </c>
      <c r="CG994" t="s">
        <v>9011</v>
      </c>
    </row>
    <row r="995" spans="1:85">
      <c r="A995">
        <v>21723412</v>
      </c>
      <c r="B995" t="s">
        <v>3757</v>
      </c>
      <c r="C995" t="s">
        <v>3758</v>
      </c>
      <c r="D995">
        <v>9508822689</v>
      </c>
      <c r="E995" t="s">
        <v>77</v>
      </c>
      <c r="F995" t="s">
        <v>3759</v>
      </c>
      <c r="G995" t="s">
        <v>3760</v>
      </c>
      <c r="H995" t="s">
        <v>298</v>
      </c>
      <c r="I995" t="s">
        <v>298</v>
      </c>
      <c r="K995" t="s">
        <v>77</v>
      </c>
      <c r="N995" t="s">
        <v>199</v>
      </c>
      <c r="O995" t="s">
        <v>200</v>
      </c>
      <c r="Q995" t="s">
        <v>201</v>
      </c>
      <c r="S995" t="s">
        <v>83</v>
      </c>
      <c r="T995" t="s">
        <v>84</v>
      </c>
      <c r="U995" t="s">
        <v>85</v>
      </c>
      <c r="W995" t="s">
        <v>86</v>
      </c>
      <c r="Y995" t="s">
        <v>84</v>
      </c>
      <c r="AA995" t="s">
        <v>202</v>
      </c>
      <c r="AB995" t="s">
        <v>203</v>
      </c>
      <c r="AD995" t="s">
        <v>142</v>
      </c>
      <c r="AE995" t="s">
        <v>90</v>
      </c>
      <c r="AF995" t="s">
        <v>204</v>
      </c>
      <c r="AG995" t="s">
        <v>204</v>
      </c>
      <c r="AH995" t="s">
        <v>205</v>
      </c>
      <c r="AI995" t="s">
        <v>206</v>
      </c>
      <c r="AJ995" t="s">
        <v>94</v>
      </c>
      <c r="AK995" t="s">
        <v>84</v>
      </c>
      <c r="AL995" t="s">
        <v>95</v>
      </c>
      <c r="AM995" t="s">
        <v>96</v>
      </c>
      <c r="AO995" t="s">
        <v>142</v>
      </c>
      <c r="AQ995" t="s">
        <v>206</v>
      </c>
      <c r="AS995" s="1">
        <v>46002</v>
      </c>
      <c r="AT995" s="2">
        <v>0.42083333333333334</v>
      </c>
      <c r="AU995" t="s">
        <v>3849</v>
      </c>
      <c r="AV995" t="s">
        <v>3850</v>
      </c>
      <c r="AZ995" t="s">
        <v>99</v>
      </c>
      <c r="BA995" t="s">
        <v>3851</v>
      </c>
      <c r="BB995" t="s">
        <v>201</v>
      </c>
      <c r="BD995" t="s">
        <v>3852</v>
      </c>
      <c r="BE995" t="s">
        <v>3795</v>
      </c>
      <c r="BF995" t="s">
        <v>212</v>
      </c>
      <c r="BG995" t="s">
        <v>77</v>
      </c>
      <c r="BI995" t="s">
        <v>103</v>
      </c>
      <c r="BJ995" t="s">
        <v>104</v>
      </c>
      <c r="BK995" t="s">
        <v>237</v>
      </c>
      <c r="BL995">
        <v>1</v>
      </c>
      <c r="BM995" t="s">
        <v>106</v>
      </c>
      <c r="BN995" t="s">
        <v>238</v>
      </c>
      <c r="BO995" t="s">
        <v>120</v>
      </c>
      <c r="BP995" t="s">
        <v>239</v>
      </c>
      <c r="BQ995" t="s">
        <v>109</v>
      </c>
      <c r="BR995" t="s">
        <v>122</v>
      </c>
      <c r="BS995" t="s">
        <v>111</v>
      </c>
      <c r="BT995" t="s">
        <v>240</v>
      </c>
      <c r="BU995" t="s">
        <v>9002</v>
      </c>
      <c r="BV995">
        <v>41000</v>
      </c>
      <c r="BX995" t="s">
        <v>9001</v>
      </c>
      <c r="BY995">
        <f t="shared" si="75"/>
        <v>41000</v>
      </c>
      <c r="BZ995" t="str">
        <f t="shared" si="76"/>
        <v>East1</v>
      </c>
      <c r="CA995">
        <f t="shared" si="77"/>
        <v>48380</v>
      </c>
      <c r="CB995" t="str">
        <f t="shared" si="78"/>
        <v/>
      </c>
      <c r="CD995" t="s">
        <v>201</v>
      </c>
      <c r="CE995" t="str">
        <f t="shared" si="79"/>
        <v>Mainstream</v>
      </c>
      <c r="CF995" t="s">
        <v>111</v>
      </c>
      <c r="CG995" t="s">
        <v>9011</v>
      </c>
    </row>
    <row r="996" spans="1:85">
      <c r="A996">
        <v>21723423</v>
      </c>
      <c r="B996" t="s">
        <v>3757</v>
      </c>
      <c r="C996" t="s">
        <v>3758</v>
      </c>
      <c r="D996">
        <v>9508822689</v>
      </c>
      <c r="E996" t="s">
        <v>77</v>
      </c>
      <c r="F996" t="s">
        <v>3759</v>
      </c>
      <c r="G996" t="s">
        <v>3760</v>
      </c>
      <c r="H996" t="s">
        <v>298</v>
      </c>
      <c r="I996" t="s">
        <v>298</v>
      </c>
      <c r="K996" t="s">
        <v>77</v>
      </c>
      <c r="N996" t="s">
        <v>199</v>
      </c>
      <c r="O996" t="s">
        <v>200</v>
      </c>
      <c r="Q996" t="s">
        <v>201</v>
      </c>
      <c r="S996" t="s">
        <v>83</v>
      </c>
      <c r="T996" t="s">
        <v>84</v>
      </c>
      <c r="U996" t="s">
        <v>85</v>
      </c>
      <c r="W996" t="s">
        <v>86</v>
      </c>
      <c r="Y996" t="s">
        <v>84</v>
      </c>
      <c r="AA996" t="s">
        <v>202</v>
      </c>
      <c r="AB996" t="s">
        <v>203</v>
      </c>
      <c r="AD996" t="s">
        <v>142</v>
      </c>
      <c r="AE996" t="s">
        <v>90</v>
      </c>
      <c r="AF996" t="s">
        <v>204</v>
      </c>
      <c r="AG996" t="s">
        <v>204</v>
      </c>
      <c r="AH996" t="s">
        <v>205</v>
      </c>
      <c r="AI996" t="s">
        <v>206</v>
      </c>
      <c r="AJ996" t="s">
        <v>94</v>
      </c>
      <c r="AK996" t="s">
        <v>84</v>
      </c>
      <c r="AL996" t="s">
        <v>95</v>
      </c>
      <c r="AM996" t="s">
        <v>96</v>
      </c>
      <c r="AO996" t="s">
        <v>142</v>
      </c>
      <c r="AQ996" t="s">
        <v>206</v>
      </c>
      <c r="AS996" s="1">
        <v>46002</v>
      </c>
      <c r="AT996" s="2">
        <v>0.42152777777777778</v>
      </c>
      <c r="AU996" t="s">
        <v>3853</v>
      </c>
      <c r="AV996" t="s">
        <v>3854</v>
      </c>
      <c r="AZ996" t="s">
        <v>99</v>
      </c>
      <c r="BA996" t="s">
        <v>3855</v>
      </c>
      <c r="BB996" t="s">
        <v>201</v>
      </c>
      <c r="BD996" t="s">
        <v>3856</v>
      </c>
      <c r="BE996" t="s">
        <v>3795</v>
      </c>
      <c r="BF996" t="s">
        <v>212</v>
      </c>
      <c r="BG996" t="s">
        <v>77</v>
      </c>
      <c r="BI996" t="s">
        <v>103</v>
      </c>
      <c r="BJ996" t="s">
        <v>104</v>
      </c>
      <c r="BK996" t="s">
        <v>1047</v>
      </c>
      <c r="BL996">
        <v>1</v>
      </c>
      <c r="BM996" t="s">
        <v>106</v>
      </c>
      <c r="BN996" t="s">
        <v>224</v>
      </c>
      <c r="BO996" t="s">
        <v>224</v>
      </c>
      <c r="BP996" t="s">
        <v>1048</v>
      </c>
      <c r="BQ996" t="s">
        <v>109</v>
      </c>
      <c r="BR996" t="s">
        <v>227</v>
      </c>
      <c r="BS996" t="s">
        <v>123</v>
      </c>
      <c r="BT996" t="s">
        <v>1049</v>
      </c>
      <c r="BU996" t="s">
        <v>9002</v>
      </c>
      <c r="BV996">
        <v>78000</v>
      </c>
      <c r="BX996" t="s">
        <v>9001</v>
      </c>
      <c r="BY996">
        <f t="shared" si="75"/>
        <v>78000</v>
      </c>
      <c r="BZ996" t="str">
        <f t="shared" si="76"/>
        <v>East1</v>
      </c>
      <c r="CA996">
        <f t="shared" si="77"/>
        <v>92040</v>
      </c>
      <c r="CB996" t="str">
        <f t="shared" si="78"/>
        <v>SP</v>
      </c>
      <c r="CC996" t="s">
        <v>227</v>
      </c>
      <c r="CD996" t="s">
        <v>201</v>
      </c>
      <c r="CE996" t="str">
        <f t="shared" si="79"/>
        <v>Premium</v>
      </c>
      <c r="CF996" t="s">
        <v>123</v>
      </c>
      <c r="CG996" t="s">
        <v>615</v>
      </c>
    </row>
    <row r="997" spans="1:85">
      <c r="A997">
        <v>21723432</v>
      </c>
      <c r="B997" t="s">
        <v>3694</v>
      </c>
      <c r="C997" t="s">
        <v>3695</v>
      </c>
      <c r="D997">
        <v>7488484467</v>
      </c>
      <c r="E997" t="s">
        <v>77</v>
      </c>
      <c r="F997" t="s">
        <v>3696</v>
      </c>
      <c r="G997" t="s">
        <v>3697</v>
      </c>
      <c r="H997" t="s">
        <v>3696</v>
      </c>
      <c r="I997" t="s">
        <v>964</v>
      </c>
      <c r="J997" t="s">
        <v>615</v>
      </c>
      <c r="K997" t="s">
        <v>77</v>
      </c>
      <c r="N997" t="s">
        <v>965</v>
      </c>
      <c r="O997" t="s">
        <v>966</v>
      </c>
      <c r="Q997" t="s">
        <v>967</v>
      </c>
      <c r="S997" t="s">
        <v>83</v>
      </c>
      <c r="T997" t="s">
        <v>84</v>
      </c>
      <c r="U997" t="s">
        <v>85</v>
      </c>
      <c r="W997" t="s">
        <v>86</v>
      </c>
      <c r="Y997" t="s">
        <v>84</v>
      </c>
      <c r="AA997" t="s">
        <v>968</v>
      </c>
      <c r="AB997" t="s">
        <v>969</v>
      </c>
      <c r="AD997" t="s">
        <v>970</v>
      </c>
      <c r="AE997" t="s">
        <v>90</v>
      </c>
      <c r="AF997" t="s">
        <v>971</v>
      </c>
      <c r="AG997" t="s">
        <v>971</v>
      </c>
      <c r="AH997" t="s">
        <v>972</v>
      </c>
      <c r="AI997" t="s">
        <v>973</v>
      </c>
      <c r="AJ997" t="s">
        <v>94</v>
      </c>
      <c r="AK997" t="s">
        <v>84</v>
      </c>
      <c r="AL997" t="s">
        <v>95</v>
      </c>
      <c r="AM997" t="s">
        <v>96</v>
      </c>
      <c r="AO997" t="s">
        <v>970</v>
      </c>
      <c r="AQ997" t="s">
        <v>973</v>
      </c>
      <c r="AS997" s="1">
        <v>46002</v>
      </c>
      <c r="AT997" s="2">
        <v>0.42152777777777778</v>
      </c>
      <c r="AU997" t="s">
        <v>3857</v>
      </c>
      <c r="AV997" t="s">
        <v>3858</v>
      </c>
      <c r="AZ997" t="s">
        <v>99</v>
      </c>
      <c r="BA997" t="s">
        <v>3859</v>
      </c>
      <c r="BB997" t="s">
        <v>967</v>
      </c>
      <c r="BD997" t="s">
        <v>3860</v>
      </c>
      <c r="BE997" t="s">
        <v>3696</v>
      </c>
      <c r="BF997" t="s">
        <v>964</v>
      </c>
      <c r="BI997" t="s">
        <v>103</v>
      </c>
      <c r="BJ997" t="s">
        <v>104</v>
      </c>
      <c r="BK997" t="s">
        <v>447</v>
      </c>
      <c r="BL997">
        <v>1</v>
      </c>
      <c r="BM997" t="s">
        <v>106</v>
      </c>
      <c r="BN997" t="s">
        <v>131</v>
      </c>
      <c r="BO997" t="s">
        <v>448</v>
      </c>
      <c r="BP997" t="s">
        <v>449</v>
      </c>
      <c r="BQ997" t="s">
        <v>109</v>
      </c>
      <c r="BR997" t="s">
        <v>131</v>
      </c>
      <c r="BS997" t="s">
        <v>160</v>
      </c>
      <c r="BT997" t="s">
        <v>450</v>
      </c>
      <c r="BU997" t="s">
        <v>9002</v>
      </c>
      <c r="BV997">
        <v>32000</v>
      </c>
      <c r="BX997" t="s">
        <v>131</v>
      </c>
      <c r="BY997">
        <f t="shared" si="75"/>
        <v>32000</v>
      </c>
      <c r="BZ997" t="str">
        <f t="shared" si="76"/>
        <v>East2</v>
      </c>
      <c r="CA997">
        <f t="shared" si="77"/>
        <v>37760</v>
      </c>
      <c r="CB997" t="str">
        <f t="shared" si="78"/>
        <v/>
      </c>
      <c r="CD997" t="s">
        <v>967</v>
      </c>
      <c r="CE997" t="str">
        <f t="shared" si="79"/>
        <v>Entry</v>
      </c>
      <c r="CF997" t="s">
        <v>160</v>
      </c>
      <c r="CG997" t="s">
        <v>615</v>
      </c>
    </row>
    <row r="998" spans="1:85">
      <c r="A998">
        <v>21723432</v>
      </c>
      <c r="B998" t="s">
        <v>3694</v>
      </c>
      <c r="C998" t="s">
        <v>3695</v>
      </c>
      <c r="D998">
        <v>7488484467</v>
      </c>
      <c r="E998" t="s">
        <v>77</v>
      </c>
      <c r="F998" t="s">
        <v>3696</v>
      </c>
      <c r="G998" t="s">
        <v>3697</v>
      </c>
      <c r="H998" t="s">
        <v>3696</v>
      </c>
      <c r="I998" t="s">
        <v>964</v>
      </c>
      <c r="J998" t="s">
        <v>615</v>
      </c>
      <c r="K998" t="s">
        <v>77</v>
      </c>
      <c r="N998" t="s">
        <v>965</v>
      </c>
      <c r="O998" t="s">
        <v>966</v>
      </c>
      <c r="Q998" t="s">
        <v>967</v>
      </c>
      <c r="S998" t="s">
        <v>83</v>
      </c>
      <c r="T998" t="s">
        <v>84</v>
      </c>
      <c r="U998" t="s">
        <v>85</v>
      </c>
      <c r="W998" t="s">
        <v>86</v>
      </c>
      <c r="Y998" t="s">
        <v>84</v>
      </c>
      <c r="AA998" t="s">
        <v>968</v>
      </c>
      <c r="AB998" t="s">
        <v>969</v>
      </c>
      <c r="AD998" t="s">
        <v>970</v>
      </c>
      <c r="AE998" t="s">
        <v>90</v>
      </c>
      <c r="AF998" t="s">
        <v>971</v>
      </c>
      <c r="AG998" t="s">
        <v>971</v>
      </c>
      <c r="AH998" t="s">
        <v>972</v>
      </c>
      <c r="AI998" t="s">
        <v>973</v>
      </c>
      <c r="AJ998" t="s">
        <v>94</v>
      </c>
      <c r="AK998" t="s">
        <v>84</v>
      </c>
      <c r="AL998" t="s">
        <v>95</v>
      </c>
      <c r="AM998" t="s">
        <v>96</v>
      </c>
      <c r="AO998" t="s">
        <v>970</v>
      </c>
      <c r="AQ998" t="s">
        <v>973</v>
      </c>
      <c r="AS998" s="1">
        <v>46002</v>
      </c>
      <c r="AT998" s="2">
        <v>0.42152777777777778</v>
      </c>
      <c r="AU998" t="s">
        <v>3857</v>
      </c>
      <c r="AV998" t="s">
        <v>3858</v>
      </c>
      <c r="AZ998" t="s">
        <v>99</v>
      </c>
      <c r="BA998" t="s">
        <v>3859</v>
      </c>
      <c r="BB998" t="s">
        <v>967</v>
      </c>
      <c r="BD998" t="s">
        <v>3860</v>
      </c>
      <c r="BE998" t="s">
        <v>3696</v>
      </c>
      <c r="BF998" t="s">
        <v>964</v>
      </c>
      <c r="BI998" t="s">
        <v>103</v>
      </c>
      <c r="BJ998" t="s">
        <v>104</v>
      </c>
      <c r="BK998" t="s">
        <v>678</v>
      </c>
      <c r="BL998">
        <v>1</v>
      </c>
      <c r="BM998" t="s">
        <v>106</v>
      </c>
      <c r="BN998" t="s">
        <v>119</v>
      </c>
      <c r="BO998" t="s">
        <v>120</v>
      </c>
      <c r="BP998" t="s">
        <v>679</v>
      </c>
      <c r="BQ998" t="s">
        <v>109</v>
      </c>
      <c r="BR998" t="s">
        <v>122</v>
      </c>
      <c r="BS998" t="s">
        <v>111</v>
      </c>
      <c r="BT998" t="s">
        <v>680</v>
      </c>
      <c r="BU998" t="s">
        <v>9002</v>
      </c>
      <c r="BV998">
        <v>41000</v>
      </c>
      <c r="BX998" t="s">
        <v>9001</v>
      </c>
      <c r="BY998">
        <f t="shared" si="75"/>
        <v>41000</v>
      </c>
      <c r="BZ998" t="str">
        <f t="shared" si="76"/>
        <v>East2</v>
      </c>
      <c r="CA998">
        <f t="shared" si="77"/>
        <v>48380</v>
      </c>
      <c r="CB998" t="str">
        <f t="shared" si="78"/>
        <v/>
      </c>
      <c r="CD998" t="s">
        <v>967</v>
      </c>
      <c r="CE998" t="str">
        <f t="shared" si="79"/>
        <v>Mainstream</v>
      </c>
      <c r="CF998" t="s">
        <v>111</v>
      </c>
      <c r="CG998" t="s">
        <v>615</v>
      </c>
    </row>
    <row r="999" spans="1:85">
      <c r="A999">
        <v>21723437</v>
      </c>
      <c r="B999" t="s">
        <v>3757</v>
      </c>
      <c r="C999" t="s">
        <v>3758</v>
      </c>
      <c r="D999">
        <v>9508822689</v>
      </c>
      <c r="E999" t="s">
        <v>77</v>
      </c>
      <c r="F999" t="s">
        <v>3759</v>
      </c>
      <c r="G999" t="s">
        <v>3760</v>
      </c>
      <c r="H999" t="s">
        <v>298</v>
      </c>
      <c r="I999" t="s">
        <v>298</v>
      </c>
      <c r="K999" t="s">
        <v>77</v>
      </c>
      <c r="N999" t="s">
        <v>199</v>
      </c>
      <c r="O999" t="s">
        <v>200</v>
      </c>
      <c r="Q999" t="s">
        <v>201</v>
      </c>
      <c r="S999" t="s">
        <v>83</v>
      </c>
      <c r="T999" t="s">
        <v>84</v>
      </c>
      <c r="U999" t="s">
        <v>85</v>
      </c>
      <c r="W999" t="s">
        <v>86</v>
      </c>
      <c r="Y999" t="s">
        <v>84</v>
      </c>
      <c r="AA999" t="s">
        <v>202</v>
      </c>
      <c r="AB999" t="s">
        <v>203</v>
      </c>
      <c r="AD999" t="s">
        <v>142</v>
      </c>
      <c r="AE999" t="s">
        <v>90</v>
      </c>
      <c r="AF999" t="s">
        <v>204</v>
      </c>
      <c r="AG999" t="s">
        <v>204</v>
      </c>
      <c r="AH999" t="s">
        <v>205</v>
      </c>
      <c r="AI999" t="s">
        <v>206</v>
      </c>
      <c r="AJ999" t="s">
        <v>94</v>
      </c>
      <c r="AK999" t="s">
        <v>84</v>
      </c>
      <c r="AL999" t="s">
        <v>95</v>
      </c>
      <c r="AM999" t="s">
        <v>96</v>
      </c>
      <c r="AO999" t="s">
        <v>142</v>
      </c>
      <c r="AQ999" t="s">
        <v>206</v>
      </c>
      <c r="AS999" s="1">
        <v>46002</v>
      </c>
      <c r="AT999" s="2">
        <v>0.42222222222222222</v>
      </c>
      <c r="AU999" t="s">
        <v>3861</v>
      </c>
      <c r="AV999" t="s">
        <v>3862</v>
      </c>
      <c r="AZ999" t="s">
        <v>99</v>
      </c>
      <c r="BB999" t="s">
        <v>201</v>
      </c>
      <c r="BD999" t="s">
        <v>3863</v>
      </c>
      <c r="BE999" t="s">
        <v>3814</v>
      </c>
      <c r="BF999" t="s">
        <v>212</v>
      </c>
      <c r="BG999" t="s">
        <v>77</v>
      </c>
      <c r="BI999" t="s">
        <v>103</v>
      </c>
      <c r="BJ999" t="s">
        <v>104</v>
      </c>
      <c r="BK999" t="s">
        <v>1558</v>
      </c>
      <c r="BL999">
        <v>1</v>
      </c>
      <c r="BM999" t="s">
        <v>106</v>
      </c>
      <c r="BN999" t="s">
        <v>224</v>
      </c>
      <c r="BO999" t="s">
        <v>224</v>
      </c>
      <c r="BP999" t="s">
        <v>1559</v>
      </c>
      <c r="BQ999" t="s">
        <v>109</v>
      </c>
      <c r="BR999" t="s">
        <v>122</v>
      </c>
      <c r="BS999" t="s">
        <v>123</v>
      </c>
      <c r="BT999" t="s">
        <v>1560</v>
      </c>
      <c r="BU999" t="s">
        <v>9002</v>
      </c>
      <c r="BV999">
        <v>50000</v>
      </c>
      <c r="BX999" t="s">
        <v>9001</v>
      </c>
      <c r="BY999">
        <f t="shared" si="75"/>
        <v>50000</v>
      </c>
      <c r="BZ999" t="str">
        <f t="shared" si="76"/>
        <v>East1</v>
      </c>
      <c r="CA999">
        <f t="shared" si="77"/>
        <v>59000</v>
      </c>
      <c r="CB999" t="str">
        <f t="shared" si="78"/>
        <v/>
      </c>
      <c r="CD999" t="s">
        <v>201</v>
      </c>
      <c r="CE999" t="str">
        <f t="shared" si="79"/>
        <v>Mainstream</v>
      </c>
      <c r="CF999" t="s">
        <v>123</v>
      </c>
      <c r="CG999" t="s">
        <v>615</v>
      </c>
    </row>
    <row r="1000" spans="1:85">
      <c r="A1000">
        <v>21723451</v>
      </c>
      <c r="B1000" t="s">
        <v>3864</v>
      </c>
      <c r="C1000" t="s">
        <v>3865</v>
      </c>
      <c r="D1000">
        <v>9369188344</v>
      </c>
      <c r="E1000" t="s">
        <v>77</v>
      </c>
      <c r="F1000" t="s">
        <v>3866</v>
      </c>
      <c r="G1000" t="s">
        <v>3867</v>
      </c>
      <c r="H1000" t="s">
        <v>738</v>
      </c>
      <c r="I1000" t="s">
        <v>738</v>
      </c>
      <c r="K1000" t="s">
        <v>77</v>
      </c>
      <c r="N1000" t="s">
        <v>739</v>
      </c>
      <c r="O1000" t="s">
        <v>740</v>
      </c>
      <c r="Q1000" t="s">
        <v>741</v>
      </c>
      <c r="S1000" t="s">
        <v>83</v>
      </c>
      <c r="T1000" t="s">
        <v>84</v>
      </c>
      <c r="U1000" t="s">
        <v>85</v>
      </c>
      <c r="W1000" t="s">
        <v>86</v>
      </c>
      <c r="Y1000" t="s">
        <v>84</v>
      </c>
      <c r="AA1000" t="s">
        <v>742</v>
      </c>
      <c r="AB1000" t="s">
        <v>743</v>
      </c>
      <c r="AD1000" t="s">
        <v>744</v>
      </c>
      <c r="AE1000" t="s">
        <v>90</v>
      </c>
      <c r="AF1000" t="s">
        <v>745</v>
      </c>
      <c r="AG1000" t="s">
        <v>745</v>
      </c>
      <c r="AH1000" t="s">
        <v>746</v>
      </c>
      <c r="AI1000" t="s">
        <v>747</v>
      </c>
      <c r="AJ1000" t="s">
        <v>94</v>
      </c>
      <c r="AK1000" t="s">
        <v>84</v>
      </c>
      <c r="AL1000" t="s">
        <v>95</v>
      </c>
      <c r="AM1000" t="s">
        <v>96</v>
      </c>
      <c r="AO1000" t="s">
        <v>744</v>
      </c>
      <c r="AQ1000" t="s">
        <v>747</v>
      </c>
      <c r="AS1000" s="1">
        <v>46002</v>
      </c>
      <c r="AT1000" s="2">
        <v>0.42222222222222222</v>
      </c>
      <c r="AU1000" t="s">
        <v>3868</v>
      </c>
      <c r="AV1000" t="s">
        <v>3869</v>
      </c>
      <c r="AZ1000" t="s">
        <v>99</v>
      </c>
      <c r="BA1000" t="s">
        <v>3870</v>
      </c>
      <c r="BB1000" t="s">
        <v>741</v>
      </c>
      <c r="BD1000" t="s">
        <v>3871</v>
      </c>
      <c r="BE1000" t="s">
        <v>3866</v>
      </c>
      <c r="BF1000" t="s">
        <v>738</v>
      </c>
      <c r="BG1000" t="s">
        <v>77</v>
      </c>
      <c r="BI1000" t="s">
        <v>103</v>
      </c>
      <c r="BJ1000" t="s">
        <v>104</v>
      </c>
      <c r="BK1000" t="s">
        <v>752</v>
      </c>
      <c r="BL1000">
        <v>2</v>
      </c>
      <c r="BM1000" t="s">
        <v>106</v>
      </c>
      <c r="BN1000" t="s">
        <v>119</v>
      </c>
      <c r="BO1000" t="s">
        <v>753</v>
      </c>
      <c r="BP1000" t="s">
        <v>754</v>
      </c>
      <c r="BQ1000" t="s">
        <v>109</v>
      </c>
      <c r="BR1000" t="s">
        <v>122</v>
      </c>
      <c r="BS1000" t="s">
        <v>160</v>
      </c>
      <c r="BT1000" t="s">
        <v>755</v>
      </c>
      <c r="BU1000" t="s">
        <v>9002</v>
      </c>
      <c r="BV1000">
        <v>25900</v>
      </c>
      <c r="BX1000" t="s">
        <v>9001</v>
      </c>
      <c r="BY1000">
        <f t="shared" si="75"/>
        <v>51800</v>
      </c>
      <c r="BZ1000" t="str">
        <f t="shared" si="76"/>
        <v>North2</v>
      </c>
      <c r="CA1000">
        <f t="shared" si="77"/>
        <v>30562</v>
      </c>
      <c r="CB1000" t="str">
        <f t="shared" si="78"/>
        <v/>
      </c>
      <c r="CD1000" t="s">
        <v>741</v>
      </c>
      <c r="CE1000" t="str">
        <f t="shared" si="79"/>
        <v>Entry</v>
      </c>
      <c r="CF1000" t="s">
        <v>160</v>
      </c>
      <c r="CG1000" t="s">
        <v>615</v>
      </c>
    </row>
    <row r="1001" spans="1:85">
      <c r="A1001">
        <v>21723447</v>
      </c>
      <c r="B1001" t="s">
        <v>3757</v>
      </c>
      <c r="C1001" t="s">
        <v>3758</v>
      </c>
      <c r="D1001">
        <v>9508822689</v>
      </c>
      <c r="E1001" t="s">
        <v>77</v>
      </c>
      <c r="F1001" t="s">
        <v>3759</v>
      </c>
      <c r="G1001" t="s">
        <v>3760</v>
      </c>
      <c r="H1001" t="s">
        <v>298</v>
      </c>
      <c r="I1001" t="s">
        <v>298</v>
      </c>
      <c r="K1001" t="s">
        <v>77</v>
      </c>
      <c r="N1001" t="s">
        <v>199</v>
      </c>
      <c r="O1001" t="s">
        <v>200</v>
      </c>
      <c r="Q1001" t="s">
        <v>201</v>
      </c>
      <c r="S1001" t="s">
        <v>83</v>
      </c>
      <c r="T1001" t="s">
        <v>84</v>
      </c>
      <c r="U1001" t="s">
        <v>85</v>
      </c>
      <c r="W1001" t="s">
        <v>86</v>
      </c>
      <c r="Y1001" t="s">
        <v>84</v>
      </c>
      <c r="AA1001" t="s">
        <v>202</v>
      </c>
      <c r="AB1001" t="s">
        <v>203</v>
      </c>
      <c r="AD1001" t="s">
        <v>142</v>
      </c>
      <c r="AE1001" t="s">
        <v>90</v>
      </c>
      <c r="AF1001" t="s">
        <v>204</v>
      </c>
      <c r="AG1001" t="s">
        <v>204</v>
      </c>
      <c r="AH1001" t="s">
        <v>205</v>
      </c>
      <c r="AI1001" t="s">
        <v>206</v>
      </c>
      <c r="AJ1001" t="s">
        <v>94</v>
      </c>
      <c r="AK1001" t="s">
        <v>84</v>
      </c>
      <c r="AL1001" t="s">
        <v>95</v>
      </c>
      <c r="AM1001" t="s">
        <v>96</v>
      </c>
      <c r="AO1001" t="s">
        <v>142</v>
      </c>
      <c r="AQ1001" t="s">
        <v>206</v>
      </c>
      <c r="AS1001" s="1">
        <v>46002</v>
      </c>
      <c r="AT1001" s="2">
        <v>0.42291666666666666</v>
      </c>
      <c r="AU1001" t="s">
        <v>3872</v>
      </c>
      <c r="AV1001" t="s">
        <v>3873</v>
      </c>
      <c r="AZ1001" t="s">
        <v>99</v>
      </c>
      <c r="BA1001" t="s">
        <v>3874</v>
      </c>
      <c r="BB1001" t="s">
        <v>201</v>
      </c>
      <c r="BD1001" t="s">
        <v>3875</v>
      </c>
      <c r="BE1001" t="s">
        <v>3774</v>
      </c>
      <c r="BF1001" t="s">
        <v>212</v>
      </c>
      <c r="BG1001" t="s">
        <v>77</v>
      </c>
      <c r="BI1001" t="s">
        <v>103</v>
      </c>
      <c r="BJ1001" t="s">
        <v>104</v>
      </c>
      <c r="BK1001" t="s">
        <v>678</v>
      </c>
      <c r="BL1001">
        <v>1</v>
      </c>
      <c r="BM1001" t="s">
        <v>106</v>
      </c>
      <c r="BN1001" t="s">
        <v>119</v>
      </c>
      <c r="BO1001" t="s">
        <v>120</v>
      </c>
      <c r="BP1001" t="s">
        <v>679</v>
      </c>
      <c r="BQ1001" t="s">
        <v>109</v>
      </c>
      <c r="BR1001" t="s">
        <v>122</v>
      </c>
      <c r="BS1001" t="s">
        <v>111</v>
      </c>
      <c r="BT1001" t="s">
        <v>680</v>
      </c>
      <c r="BU1001" t="s">
        <v>9002</v>
      </c>
      <c r="BV1001">
        <v>41000</v>
      </c>
      <c r="BX1001" t="s">
        <v>9001</v>
      </c>
      <c r="BY1001">
        <f t="shared" si="75"/>
        <v>41000</v>
      </c>
      <c r="BZ1001" t="str">
        <f t="shared" si="76"/>
        <v>East1</v>
      </c>
      <c r="CA1001">
        <f t="shared" si="77"/>
        <v>48380</v>
      </c>
      <c r="CB1001" t="str">
        <f t="shared" si="78"/>
        <v/>
      </c>
      <c r="CD1001" t="s">
        <v>201</v>
      </c>
      <c r="CE1001" t="str">
        <f t="shared" si="79"/>
        <v>Mainstream</v>
      </c>
      <c r="CF1001" t="s">
        <v>111</v>
      </c>
      <c r="CG1001" t="s">
        <v>615</v>
      </c>
    </row>
    <row r="1002" spans="1:85">
      <c r="A1002">
        <v>21723463</v>
      </c>
      <c r="B1002" t="s">
        <v>3694</v>
      </c>
      <c r="C1002" t="s">
        <v>3695</v>
      </c>
      <c r="D1002">
        <v>7488484467</v>
      </c>
      <c r="E1002" t="s">
        <v>77</v>
      </c>
      <c r="F1002" t="s">
        <v>3696</v>
      </c>
      <c r="G1002" t="s">
        <v>3697</v>
      </c>
      <c r="H1002" t="s">
        <v>3696</v>
      </c>
      <c r="I1002" t="s">
        <v>964</v>
      </c>
      <c r="J1002" t="s">
        <v>615</v>
      </c>
      <c r="K1002" t="s">
        <v>77</v>
      </c>
      <c r="N1002" t="s">
        <v>965</v>
      </c>
      <c r="O1002" t="s">
        <v>966</v>
      </c>
      <c r="Q1002" t="s">
        <v>967</v>
      </c>
      <c r="S1002" t="s">
        <v>83</v>
      </c>
      <c r="T1002" t="s">
        <v>84</v>
      </c>
      <c r="U1002" t="s">
        <v>85</v>
      </c>
      <c r="W1002" t="s">
        <v>86</v>
      </c>
      <c r="Y1002" t="s">
        <v>84</v>
      </c>
      <c r="AA1002" t="s">
        <v>968</v>
      </c>
      <c r="AB1002" t="s">
        <v>969</v>
      </c>
      <c r="AD1002" t="s">
        <v>970</v>
      </c>
      <c r="AE1002" t="s">
        <v>90</v>
      </c>
      <c r="AF1002" t="s">
        <v>971</v>
      </c>
      <c r="AG1002" t="s">
        <v>971</v>
      </c>
      <c r="AH1002" t="s">
        <v>972</v>
      </c>
      <c r="AI1002" t="s">
        <v>973</v>
      </c>
      <c r="AJ1002" t="s">
        <v>94</v>
      </c>
      <c r="AK1002" t="s">
        <v>84</v>
      </c>
      <c r="AL1002" t="s">
        <v>95</v>
      </c>
      <c r="AM1002" t="s">
        <v>96</v>
      </c>
      <c r="AO1002" t="s">
        <v>970</v>
      </c>
      <c r="AQ1002" t="s">
        <v>973</v>
      </c>
      <c r="AS1002" s="1">
        <v>46002</v>
      </c>
      <c r="AT1002" s="2">
        <v>0.42291666666666666</v>
      </c>
      <c r="AU1002" t="s">
        <v>3876</v>
      </c>
      <c r="AV1002" t="s">
        <v>3877</v>
      </c>
      <c r="AZ1002" t="s">
        <v>99</v>
      </c>
      <c r="BA1002" t="s">
        <v>3878</v>
      </c>
      <c r="BB1002" t="s">
        <v>967</v>
      </c>
      <c r="BD1002" t="s">
        <v>3879</v>
      </c>
      <c r="BE1002" t="s">
        <v>3880</v>
      </c>
      <c r="BF1002" t="s">
        <v>964</v>
      </c>
      <c r="BG1002" t="s">
        <v>77</v>
      </c>
      <c r="BI1002" t="s">
        <v>103</v>
      </c>
      <c r="BJ1002" t="s">
        <v>104</v>
      </c>
      <c r="BK1002" t="s">
        <v>796</v>
      </c>
      <c r="BL1002">
        <v>1</v>
      </c>
      <c r="BM1002" t="s">
        <v>106</v>
      </c>
      <c r="BN1002" t="s">
        <v>119</v>
      </c>
      <c r="BO1002" t="s">
        <v>797</v>
      </c>
      <c r="BP1002" t="s">
        <v>798</v>
      </c>
      <c r="BQ1002" t="s">
        <v>109</v>
      </c>
      <c r="BR1002" t="s">
        <v>122</v>
      </c>
      <c r="BS1002" t="s">
        <v>160</v>
      </c>
      <c r="BT1002" t="s">
        <v>799</v>
      </c>
      <c r="BU1002" t="s">
        <v>9002</v>
      </c>
      <c r="BV1002">
        <v>36960</v>
      </c>
      <c r="BX1002" t="s">
        <v>9001</v>
      </c>
      <c r="BY1002">
        <f t="shared" si="75"/>
        <v>36960</v>
      </c>
      <c r="BZ1002" t="str">
        <f t="shared" si="76"/>
        <v>East2</v>
      </c>
      <c r="CA1002">
        <f t="shared" si="77"/>
        <v>43612.799999999996</v>
      </c>
      <c r="CB1002" t="str">
        <f t="shared" si="78"/>
        <v/>
      </c>
      <c r="CD1002" t="s">
        <v>967</v>
      </c>
      <c r="CE1002" t="str">
        <f t="shared" si="79"/>
        <v>Mainstream</v>
      </c>
      <c r="CF1002" t="s">
        <v>111</v>
      </c>
      <c r="CG1002" t="s">
        <v>615</v>
      </c>
    </row>
    <row r="1003" spans="1:85">
      <c r="A1003">
        <v>21723463</v>
      </c>
      <c r="B1003" t="s">
        <v>3694</v>
      </c>
      <c r="C1003" t="s">
        <v>3695</v>
      </c>
      <c r="D1003">
        <v>7488484467</v>
      </c>
      <c r="E1003" t="s">
        <v>77</v>
      </c>
      <c r="F1003" t="s">
        <v>3696</v>
      </c>
      <c r="G1003" t="s">
        <v>3697</v>
      </c>
      <c r="H1003" t="s">
        <v>3696</v>
      </c>
      <c r="I1003" t="s">
        <v>964</v>
      </c>
      <c r="J1003" t="s">
        <v>615</v>
      </c>
      <c r="K1003" t="s">
        <v>77</v>
      </c>
      <c r="N1003" t="s">
        <v>965</v>
      </c>
      <c r="O1003" t="s">
        <v>966</v>
      </c>
      <c r="Q1003" t="s">
        <v>967</v>
      </c>
      <c r="S1003" t="s">
        <v>83</v>
      </c>
      <c r="T1003" t="s">
        <v>84</v>
      </c>
      <c r="U1003" t="s">
        <v>85</v>
      </c>
      <c r="W1003" t="s">
        <v>86</v>
      </c>
      <c r="Y1003" t="s">
        <v>84</v>
      </c>
      <c r="AA1003" t="s">
        <v>968</v>
      </c>
      <c r="AB1003" t="s">
        <v>969</v>
      </c>
      <c r="AD1003" t="s">
        <v>970</v>
      </c>
      <c r="AE1003" t="s">
        <v>90</v>
      </c>
      <c r="AF1003" t="s">
        <v>971</v>
      </c>
      <c r="AG1003" t="s">
        <v>971</v>
      </c>
      <c r="AH1003" t="s">
        <v>972</v>
      </c>
      <c r="AI1003" t="s">
        <v>973</v>
      </c>
      <c r="AJ1003" t="s">
        <v>94</v>
      </c>
      <c r="AK1003" t="s">
        <v>84</v>
      </c>
      <c r="AL1003" t="s">
        <v>95</v>
      </c>
      <c r="AM1003" t="s">
        <v>96</v>
      </c>
      <c r="AO1003" t="s">
        <v>970</v>
      </c>
      <c r="AQ1003" t="s">
        <v>973</v>
      </c>
      <c r="AS1003" s="1">
        <v>46002</v>
      </c>
      <c r="AT1003" s="2">
        <v>0.42291666666666666</v>
      </c>
      <c r="AU1003" t="s">
        <v>3876</v>
      </c>
      <c r="AV1003" t="s">
        <v>3877</v>
      </c>
      <c r="AZ1003" t="s">
        <v>99</v>
      </c>
      <c r="BA1003" t="s">
        <v>3878</v>
      </c>
      <c r="BB1003" t="s">
        <v>967</v>
      </c>
      <c r="BD1003" t="s">
        <v>3879</v>
      </c>
      <c r="BE1003" t="s">
        <v>3880</v>
      </c>
      <c r="BF1003" t="s">
        <v>964</v>
      </c>
      <c r="BG1003" t="s">
        <v>77</v>
      </c>
      <c r="BI1003" t="s">
        <v>103</v>
      </c>
      <c r="BJ1003" t="s">
        <v>104</v>
      </c>
      <c r="BK1003" t="s">
        <v>165</v>
      </c>
      <c r="BL1003">
        <v>1</v>
      </c>
      <c r="BM1003" t="s">
        <v>106</v>
      </c>
      <c r="BN1003" t="s">
        <v>166</v>
      </c>
      <c r="BO1003" t="s">
        <v>167</v>
      </c>
      <c r="BP1003" t="s">
        <v>168</v>
      </c>
      <c r="BQ1003" t="s">
        <v>158</v>
      </c>
      <c r="BR1003" t="s">
        <v>159</v>
      </c>
      <c r="BS1003" t="s">
        <v>160</v>
      </c>
      <c r="BT1003" t="s">
        <v>158</v>
      </c>
      <c r="BU1003" t="s">
        <v>161</v>
      </c>
      <c r="BV1003">
        <v>7900</v>
      </c>
      <c r="BY1003">
        <f t="shared" si="75"/>
        <v>7900</v>
      </c>
      <c r="BZ1003" t="str">
        <f t="shared" si="76"/>
        <v>East2</v>
      </c>
      <c r="CA1003">
        <f t="shared" si="77"/>
        <v>9322</v>
      </c>
      <c r="CB1003" t="str">
        <f t="shared" si="78"/>
        <v/>
      </c>
      <c r="CD1003" t="s">
        <v>967</v>
      </c>
      <c r="CE1003" t="str">
        <f t="shared" si="79"/>
        <v>Entry</v>
      </c>
      <c r="CF1003" t="s">
        <v>160</v>
      </c>
      <c r="CG1003" t="s">
        <v>615</v>
      </c>
    </row>
    <row r="1004" spans="1:85">
      <c r="A1004">
        <v>21723457</v>
      </c>
      <c r="B1004" t="s">
        <v>3864</v>
      </c>
      <c r="C1004" t="s">
        <v>3865</v>
      </c>
      <c r="D1004">
        <v>9369188344</v>
      </c>
      <c r="E1004" t="s">
        <v>77</v>
      </c>
      <c r="F1004" t="s">
        <v>3866</v>
      </c>
      <c r="G1004" t="s">
        <v>3867</v>
      </c>
      <c r="H1004" t="s">
        <v>738</v>
      </c>
      <c r="I1004" t="s">
        <v>738</v>
      </c>
      <c r="K1004" t="s">
        <v>77</v>
      </c>
      <c r="N1004" t="s">
        <v>739</v>
      </c>
      <c r="O1004" t="s">
        <v>740</v>
      </c>
      <c r="Q1004" t="s">
        <v>741</v>
      </c>
      <c r="S1004" t="s">
        <v>83</v>
      </c>
      <c r="T1004" t="s">
        <v>84</v>
      </c>
      <c r="U1004" t="s">
        <v>85</v>
      </c>
      <c r="W1004" t="s">
        <v>86</v>
      </c>
      <c r="Y1004" t="s">
        <v>84</v>
      </c>
      <c r="AA1004" t="s">
        <v>742</v>
      </c>
      <c r="AB1004" t="s">
        <v>743</v>
      </c>
      <c r="AD1004" t="s">
        <v>744</v>
      </c>
      <c r="AE1004" t="s">
        <v>90</v>
      </c>
      <c r="AF1004" t="s">
        <v>745</v>
      </c>
      <c r="AG1004" t="s">
        <v>745</v>
      </c>
      <c r="AH1004" t="s">
        <v>746</v>
      </c>
      <c r="AI1004" t="s">
        <v>747</v>
      </c>
      <c r="AJ1004" t="s">
        <v>94</v>
      </c>
      <c r="AK1004" t="s">
        <v>84</v>
      </c>
      <c r="AL1004" t="s">
        <v>95</v>
      </c>
      <c r="AM1004" t="s">
        <v>96</v>
      </c>
      <c r="AO1004" t="s">
        <v>744</v>
      </c>
      <c r="AQ1004" t="s">
        <v>747</v>
      </c>
      <c r="AS1004" s="1">
        <v>46002</v>
      </c>
      <c r="AT1004" s="2">
        <v>0.4236111111111111</v>
      </c>
      <c r="AU1004" t="s">
        <v>3881</v>
      </c>
      <c r="AV1004" t="s">
        <v>3882</v>
      </c>
      <c r="AZ1004" t="s">
        <v>99</v>
      </c>
      <c r="BB1004" t="s">
        <v>741</v>
      </c>
      <c r="BD1004" t="s">
        <v>3883</v>
      </c>
      <c r="BE1004" t="s">
        <v>3866</v>
      </c>
      <c r="BF1004" t="s">
        <v>738</v>
      </c>
      <c r="BG1004" t="s">
        <v>77</v>
      </c>
      <c r="BI1004" t="s">
        <v>103</v>
      </c>
      <c r="BJ1004" t="s">
        <v>104</v>
      </c>
      <c r="BK1004" t="s">
        <v>752</v>
      </c>
      <c r="BL1004">
        <v>2</v>
      </c>
      <c r="BM1004" t="s">
        <v>106</v>
      </c>
      <c r="BN1004" t="s">
        <v>119</v>
      </c>
      <c r="BO1004" t="s">
        <v>753</v>
      </c>
      <c r="BP1004" t="s">
        <v>754</v>
      </c>
      <c r="BQ1004" t="s">
        <v>109</v>
      </c>
      <c r="BR1004" t="s">
        <v>122</v>
      </c>
      <c r="BS1004" t="s">
        <v>160</v>
      </c>
      <c r="BT1004" t="s">
        <v>755</v>
      </c>
      <c r="BU1004" t="s">
        <v>9002</v>
      </c>
      <c r="BV1004">
        <v>25900</v>
      </c>
      <c r="BX1004" t="s">
        <v>9001</v>
      </c>
      <c r="BY1004">
        <f t="shared" si="75"/>
        <v>51800</v>
      </c>
      <c r="BZ1004" t="str">
        <f t="shared" si="76"/>
        <v>North2</v>
      </c>
      <c r="CA1004">
        <f t="shared" si="77"/>
        <v>30562</v>
      </c>
      <c r="CB1004" t="str">
        <f t="shared" si="78"/>
        <v/>
      </c>
      <c r="CD1004" t="s">
        <v>741</v>
      </c>
      <c r="CE1004" t="str">
        <f t="shared" si="79"/>
        <v>Entry</v>
      </c>
      <c r="CF1004" t="s">
        <v>160</v>
      </c>
      <c r="CG1004" t="s">
        <v>615</v>
      </c>
    </row>
    <row r="1005" spans="1:85">
      <c r="A1005">
        <v>21723462</v>
      </c>
      <c r="B1005" t="s">
        <v>3864</v>
      </c>
      <c r="C1005" t="s">
        <v>3865</v>
      </c>
      <c r="D1005">
        <v>9369188344</v>
      </c>
      <c r="E1005" t="s">
        <v>77</v>
      </c>
      <c r="F1005" t="s">
        <v>3866</v>
      </c>
      <c r="G1005" t="s">
        <v>3867</v>
      </c>
      <c r="H1005" t="s">
        <v>738</v>
      </c>
      <c r="I1005" t="s">
        <v>738</v>
      </c>
      <c r="K1005" t="s">
        <v>77</v>
      </c>
      <c r="N1005" t="s">
        <v>739</v>
      </c>
      <c r="O1005" t="s">
        <v>740</v>
      </c>
      <c r="Q1005" t="s">
        <v>741</v>
      </c>
      <c r="S1005" t="s">
        <v>83</v>
      </c>
      <c r="T1005" t="s">
        <v>84</v>
      </c>
      <c r="U1005" t="s">
        <v>85</v>
      </c>
      <c r="W1005" t="s">
        <v>86</v>
      </c>
      <c r="Y1005" t="s">
        <v>84</v>
      </c>
      <c r="AA1005" t="s">
        <v>742</v>
      </c>
      <c r="AB1005" t="s">
        <v>743</v>
      </c>
      <c r="AD1005" t="s">
        <v>744</v>
      </c>
      <c r="AE1005" t="s">
        <v>90</v>
      </c>
      <c r="AF1005" t="s">
        <v>745</v>
      </c>
      <c r="AG1005" t="s">
        <v>745</v>
      </c>
      <c r="AH1005" t="s">
        <v>746</v>
      </c>
      <c r="AI1005" t="s">
        <v>747</v>
      </c>
      <c r="AJ1005" t="s">
        <v>94</v>
      </c>
      <c r="AK1005" t="s">
        <v>84</v>
      </c>
      <c r="AL1005" t="s">
        <v>95</v>
      </c>
      <c r="AM1005" t="s">
        <v>96</v>
      </c>
      <c r="AO1005" t="s">
        <v>744</v>
      </c>
      <c r="AQ1005" t="s">
        <v>747</v>
      </c>
      <c r="AS1005" s="1">
        <v>46002</v>
      </c>
      <c r="AT1005" s="2">
        <v>0.4236111111111111</v>
      </c>
      <c r="AU1005" t="s">
        <v>3884</v>
      </c>
      <c r="AV1005" t="s">
        <v>3885</v>
      </c>
      <c r="AZ1005" t="s">
        <v>99</v>
      </c>
      <c r="BB1005" t="s">
        <v>741</v>
      </c>
      <c r="BD1005" t="s">
        <v>3886</v>
      </c>
      <c r="BE1005" t="s">
        <v>3866</v>
      </c>
      <c r="BF1005" t="s">
        <v>738</v>
      </c>
      <c r="BG1005" t="s">
        <v>77</v>
      </c>
      <c r="BI1005" t="s">
        <v>103</v>
      </c>
      <c r="BJ1005" t="s">
        <v>104</v>
      </c>
      <c r="BK1005" t="s">
        <v>752</v>
      </c>
      <c r="BL1005">
        <v>2</v>
      </c>
      <c r="BM1005" t="s">
        <v>106</v>
      </c>
      <c r="BN1005" t="s">
        <v>119</v>
      </c>
      <c r="BO1005" t="s">
        <v>753</v>
      </c>
      <c r="BP1005" t="s">
        <v>754</v>
      </c>
      <c r="BQ1005" t="s">
        <v>109</v>
      </c>
      <c r="BR1005" t="s">
        <v>122</v>
      </c>
      <c r="BS1005" t="s">
        <v>160</v>
      </c>
      <c r="BT1005" t="s">
        <v>755</v>
      </c>
      <c r="BU1005" t="s">
        <v>9002</v>
      </c>
      <c r="BV1005">
        <v>25900</v>
      </c>
      <c r="BX1005" t="s">
        <v>9001</v>
      </c>
      <c r="BY1005">
        <f t="shared" si="75"/>
        <v>51800</v>
      </c>
      <c r="BZ1005" t="str">
        <f t="shared" si="76"/>
        <v>North2</v>
      </c>
      <c r="CA1005">
        <f t="shared" si="77"/>
        <v>30562</v>
      </c>
      <c r="CB1005" t="str">
        <f t="shared" si="78"/>
        <v/>
      </c>
      <c r="CD1005" t="s">
        <v>741</v>
      </c>
      <c r="CE1005" t="str">
        <f t="shared" si="79"/>
        <v>Entry</v>
      </c>
      <c r="CF1005" t="s">
        <v>160</v>
      </c>
      <c r="CG1005" t="s">
        <v>615</v>
      </c>
    </row>
    <row r="1006" spans="1:85">
      <c r="A1006">
        <v>21723469</v>
      </c>
      <c r="B1006" t="s">
        <v>3864</v>
      </c>
      <c r="C1006" t="s">
        <v>3865</v>
      </c>
      <c r="D1006">
        <v>9369188344</v>
      </c>
      <c r="E1006" t="s">
        <v>77</v>
      </c>
      <c r="F1006" t="s">
        <v>3866</v>
      </c>
      <c r="G1006" t="s">
        <v>3867</v>
      </c>
      <c r="H1006" t="s">
        <v>738</v>
      </c>
      <c r="I1006" t="s">
        <v>738</v>
      </c>
      <c r="K1006" t="s">
        <v>77</v>
      </c>
      <c r="N1006" t="s">
        <v>739</v>
      </c>
      <c r="O1006" t="s">
        <v>740</v>
      </c>
      <c r="Q1006" t="s">
        <v>741</v>
      </c>
      <c r="S1006" t="s">
        <v>83</v>
      </c>
      <c r="T1006" t="s">
        <v>84</v>
      </c>
      <c r="U1006" t="s">
        <v>85</v>
      </c>
      <c r="W1006" t="s">
        <v>86</v>
      </c>
      <c r="Y1006" t="s">
        <v>84</v>
      </c>
      <c r="AA1006" t="s">
        <v>742</v>
      </c>
      <c r="AB1006" t="s">
        <v>743</v>
      </c>
      <c r="AD1006" t="s">
        <v>744</v>
      </c>
      <c r="AE1006" t="s">
        <v>90</v>
      </c>
      <c r="AF1006" t="s">
        <v>745</v>
      </c>
      <c r="AG1006" t="s">
        <v>745</v>
      </c>
      <c r="AH1006" t="s">
        <v>746</v>
      </c>
      <c r="AI1006" t="s">
        <v>747</v>
      </c>
      <c r="AJ1006" t="s">
        <v>94</v>
      </c>
      <c r="AK1006" t="s">
        <v>84</v>
      </c>
      <c r="AL1006" t="s">
        <v>95</v>
      </c>
      <c r="AM1006" t="s">
        <v>96</v>
      </c>
      <c r="AO1006" t="s">
        <v>744</v>
      </c>
      <c r="AQ1006" t="s">
        <v>747</v>
      </c>
      <c r="AS1006" s="1">
        <v>46002</v>
      </c>
      <c r="AT1006" s="2">
        <v>0.42430555555555555</v>
      </c>
      <c r="AU1006" t="s">
        <v>3887</v>
      </c>
      <c r="AV1006" t="s">
        <v>3888</v>
      </c>
      <c r="AZ1006" t="s">
        <v>99</v>
      </c>
      <c r="BB1006" t="s">
        <v>741</v>
      </c>
      <c r="BD1006" t="s">
        <v>3889</v>
      </c>
      <c r="BE1006" t="s">
        <v>3866</v>
      </c>
      <c r="BF1006" t="s">
        <v>738</v>
      </c>
      <c r="BG1006" t="s">
        <v>77</v>
      </c>
      <c r="BI1006" t="s">
        <v>103</v>
      </c>
      <c r="BJ1006" t="s">
        <v>104</v>
      </c>
      <c r="BK1006" t="s">
        <v>752</v>
      </c>
      <c r="BL1006">
        <v>2</v>
      </c>
      <c r="BM1006" t="s">
        <v>106</v>
      </c>
      <c r="BN1006" t="s">
        <v>119</v>
      </c>
      <c r="BO1006" t="s">
        <v>753</v>
      </c>
      <c r="BP1006" t="s">
        <v>754</v>
      </c>
      <c r="BQ1006" t="s">
        <v>109</v>
      </c>
      <c r="BR1006" t="s">
        <v>122</v>
      </c>
      <c r="BS1006" t="s">
        <v>160</v>
      </c>
      <c r="BT1006" t="s">
        <v>755</v>
      </c>
      <c r="BU1006" t="s">
        <v>9002</v>
      </c>
      <c r="BV1006">
        <v>25900</v>
      </c>
      <c r="BX1006" t="s">
        <v>9001</v>
      </c>
      <c r="BY1006">
        <f t="shared" si="75"/>
        <v>51800</v>
      </c>
      <c r="BZ1006" t="str">
        <f t="shared" si="76"/>
        <v>North2</v>
      </c>
      <c r="CA1006">
        <f t="shared" si="77"/>
        <v>30562</v>
      </c>
      <c r="CB1006" t="str">
        <f t="shared" si="78"/>
        <v/>
      </c>
      <c r="CD1006" t="s">
        <v>741</v>
      </c>
      <c r="CE1006" t="str">
        <f t="shared" si="79"/>
        <v>Entry</v>
      </c>
      <c r="CF1006" t="s">
        <v>160</v>
      </c>
      <c r="CG1006" t="s">
        <v>615</v>
      </c>
    </row>
    <row r="1007" spans="1:85">
      <c r="A1007">
        <v>21723484</v>
      </c>
      <c r="B1007" t="s">
        <v>3694</v>
      </c>
      <c r="C1007" t="s">
        <v>3695</v>
      </c>
      <c r="D1007">
        <v>7488484467</v>
      </c>
      <c r="E1007" t="s">
        <v>77</v>
      </c>
      <c r="F1007" t="s">
        <v>3696</v>
      </c>
      <c r="G1007" t="s">
        <v>3697</v>
      </c>
      <c r="H1007" t="s">
        <v>3696</v>
      </c>
      <c r="I1007" t="s">
        <v>964</v>
      </c>
      <c r="J1007" t="s">
        <v>615</v>
      </c>
      <c r="K1007" t="s">
        <v>77</v>
      </c>
      <c r="N1007" t="s">
        <v>965</v>
      </c>
      <c r="O1007" t="s">
        <v>966</v>
      </c>
      <c r="Q1007" t="s">
        <v>967</v>
      </c>
      <c r="S1007" t="s">
        <v>83</v>
      </c>
      <c r="T1007" t="s">
        <v>84</v>
      </c>
      <c r="U1007" t="s">
        <v>85</v>
      </c>
      <c r="W1007" t="s">
        <v>86</v>
      </c>
      <c r="Y1007" t="s">
        <v>84</v>
      </c>
      <c r="AA1007" t="s">
        <v>968</v>
      </c>
      <c r="AB1007" t="s">
        <v>969</v>
      </c>
      <c r="AD1007" t="s">
        <v>970</v>
      </c>
      <c r="AE1007" t="s">
        <v>90</v>
      </c>
      <c r="AF1007" t="s">
        <v>971</v>
      </c>
      <c r="AG1007" t="s">
        <v>971</v>
      </c>
      <c r="AH1007" t="s">
        <v>972</v>
      </c>
      <c r="AI1007" t="s">
        <v>973</v>
      </c>
      <c r="AJ1007" t="s">
        <v>94</v>
      </c>
      <c r="AK1007" t="s">
        <v>84</v>
      </c>
      <c r="AL1007" t="s">
        <v>95</v>
      </c>
      <c r="AM1007" t="s">
        <v>96</v>
      </c>
      <c r="AO1007" t="s">
        <v>970</v>
      </c>
      <c r="AQ1007" t="s">
        <v>973</v>
      </c>
      <c r="AS1007" s="1">
        <v>46002</v>
      </c>
      <c r="AT1007" s="2">
        <v>0.42430555555555555</v>
      </c>
      <c r="AU1007" t="s">
        <v>3890</v>
      </c>
      <c r="AV1007" t="s">
        <v>3891</v>
      </c>
      <c r="AZ1007" t="s">
        <v>99</v>
      </c>
      <c r="BA1007" t="s">
        <v>3892</v>
      </c>
      <c r="BB1007" t="s">
        <v>967</v>
      </c>
      <c r="BD1007" t="s">
        <v>3893</v>
      </c>
      <c r="BE1007" t="s">
        <v>3696</v>
      </c>
      <c r="BF1007" t="s">
        <v>964</v>
      </c>
      <c r="BG1007" t="s">
        <v>77</v>
      </c>
      <c r="BI1007" t="s">
        <v>103</v>
      </c>
      <c r="BJ1007" t="s">
        <v>104</v>
      </c>
      <c r="BK1007" t="s">
        <v>165</v>
      </c>
      <c r="BL1007">
        <v>1</v>
      </c>
      <c r="BM1007" t="s">
        <v>106</v>
      </c>
      <c r="BN1007" t="s">
        <v>166</v>
      </c>
      <c r="BO1007" t="s">
        <v>167</v>
      </c>
      <c r="BP1007" t="s">
        <v>168</v>
      </c>
      <c r="BQ1007" t="s">
        <v>158</v>
      </c>
      <c r="BR1007" t="s">
        <v>159</v>
      </c>
      <c r="BS1007" t="s">
        <v>160</v>
      </c>
      <c r="BT1007" t="s">
        <v>158</v>
      </c>
      <c r="BU1007" t="s">
        <v>161</v>
      </c>
      <c r="BV1007">
        <v>7900</v>
      </c>
      <c r="BY1007">
        <f t="shared" si="75"/>
        <v>7900</v>
      </c>
      <c r="BZ1007" t="str">
        <f t="shared" si="76"/>
        <v>East2</v>
      </c>
      <c r="CA1007">
        <f t="shared" si="77"/>
        <v>9322</v>
      </c>
      <c r="CB1007" t="str">
        <f t="shared" si="78"/>
        <v/>
      </c>
      <c r="CD1007" t="s">
        <v>967</v>
      </c>
      <c r="CE1007" t="str">
        <f t="shared" si="79"/>
        <v>Entry</v>
      </c>
      <c r="CF1007" t="s">
        <v>160</v>
      </c>
      <c r="CG1007" t="s">
        <v>615</v>
      </c>
    </row>
    <row r="1008" spans="1:85">
      <c r="A1008">
        <v>21723484</v>
      </c>
      <c r="B1008" t="s">
        <v>3694</v>
      </c>
      <c r="C1008" t="s">
        <v>3695</v>
      </c>
      <c r="D1008">
        <v>7488484467</v>
      </c>
      <c r="E1008" t="s">
        <v>77</v>
      </c>
      <c r="F1008" t="s">
        <v>3696</v>
      </c>
      <c r="G1008" t="s">
        <v>3697</v>
      </c>
      <c r="H1008" t="s">
        <v>3696</v>
      </c>
      <c r="I1008" t="s">
        <v>964</v>
      </c>
      <c r="J1008" t="s">
        <v>615</v>
      </c>
      <c r="K1008" t="s">
        <v>77</v>
      </c>
      <c r="N1008" t="s">
        <v>965</v>
      </c>
      <c r="O1008" t="s">
        <v>966</v>
      </c>
      <c r="Q1008" t="s">
        <v>967</v>
      </c>
      <c r="S1008" t="s">
        <v>83</v>
      </c>
      <c r="T1008" t="s">
        <v>84</v>
      </c>
      <c r="U1008" t="s">
        <v>85</v>
      </c>
      <c r="W1008" t="s">
        <v>86</v>
      </c>
      <c r="Y1008" t="s">
        <v>84</v>
      </c>
      <c r="AA1008" t="s">
        <v>968</v>
      </c>
      <c r="AB1008" t="s">
        <v>969</v>
      </c>
      <c r="AD1008" t="s">
        <v>970</v>
      </c>
      <c r="AE1008" t="s">
        <v>90</v>
      </c>
      <c r="AF1008" t="s">
        <v>971</v>
      </c>
      <c r="AG1008" t="s">
        <v>971</v>
      </c>
      <c r="AH1008" t="s">
        <v>972</v>
      </c>
      <c r="AI1008" t="s">
        <v>973</v>
      </c>
      <c r="AJ1008" t="s">
        <v>94</v>
      </c>
      <c r="AK1008" t="s">
        <v>84</v>
      </c>
      <c r="AL1008" t="s">
        <v>95</v>
      </c>
      <c r="AM1008" t="s">
        <v>96</v>
      </c>
      <c r="AO1008" t="s">
        <v>970</v>
      </c>
      <c r="AQ1008" t="s">
        <v>973</v>
      </c>
      <c r="AS1008" s="1">
        <v>46002</v>
      </c>
      <c r="AT1008" s="2">
        <v>0.42430555555555555</v>
      </c>
      <c r="AU1008" t="s">
        <v>3890</v>
      </c>
      <c r="AV1008" t="s">
        <v>3891</v>
      </c>
      <c r="AZ1008" t="s">
        <v>99</v>
      </c>
      <c r="BA1008" t="s">
        <v>3892</v>
      </c>
      <c r="BB1008" t="s">
        <v>967</v>
      </c>
      <c r="BD1008" t="s">
        <v>3893</v>
      </c>
      <c r="BE1008" t="s">
        <v>3696</v>
      </c>
      <c r="BF1008" t="s">
        <v>964</v>
      </c>
      <c r="BG1008" t="s">
        <v>77</v>
      </c>
      <c r="BI1008" t="s">
        <v>103</v>
      </c>
      <c r="BJ1008" t="s">
        <v>104</v>
      </c>
      <c r="BK1008" t="s">
        <v>3894</v>
      </c>
      <c r="BL1008">
        <v>1</v>
      </c>
      <c r="BM1008" t="s">
        <v>106</v>
      </c>
      <c r="BN1008" t="s">
        <v>909</v>
      </c>
      <c r="BO1008" t="s">
        <v>3895</v>
      </c>
      <c r="BP1008" t="s">
        <v>3896</v>
      </c>
      <c r="BQ1008" t="s">
        <v>158</v>
      </c>
      <c r="BR1008" t="s">
        <v>159</v>
      </c>
      <c r="BS1008" t="s">
        <v>111</v>
      </c>
      <c r="BT1008" t="s">
        <v>158</v>
      </c>
      <c r="BU1008" t="s">
        <v>161</v>
      </c>
      <c r="BV1008">
        <v>9099</v>
      </c>
      <c r="BY1008">
        <f t="shared" si="75"/>
        <v>9099</v>
      </c>
      <c r="BZ1008" t="str">
        <f t="shared" si="76"/>
        <v>East2</v>
      </c>
      <c r="CA1008">
        <f t="shared" si="77"/>
        <v>10736.82</v>
      </c>
      <c r="CB1008" t="str">
        <f t="shared" si="78"/>
        <v/>
      </c>
      <c r="CD1008" t="s">
        <v>967</v>
      </c>
      <c r="CE1008" t="str">
        <f t="shared" si="79"/>
        <v>Mainstream</v>
      </c>
      <c r="CF1008" t="s">
        <v>111</v>
      </c>
      <c r="CG1008" t="s">
        <v>615</v>
      </c>
    </row>
    <row r="1009" spans="1:85">
      <c r="A1009">
        <v>21723477</v>
      </c>
      <c r="B1009" t="s">
        <v>3864</v>
      </c>
      <c r="C1009" t="s">
        <v>3865</v>
      </c>
      <c r="D1009">
        <v>9369188344</v>
      </c>
      <c r="E1009" t="s">
        <v>77</v>
      </c>
      <c r="F1009" t="s">
        <v>3866</v>
      </c>
      <c r="G1009" t="s">
        <v>3867</v>
      </c>
      <c r="H1009" t="s">
        <v>738</v>
      </c>
      <c r="I1009" t="s">
        <v>738</v>
      </c>
      <c r="K1009" t="s">
        <v>77</v>
      </c>
      <c r="N1009" t="s">
        <v>739</v>
      </c>
      <c r="O1009" t="s">
        <v>740</v>
      </c>
      <c r="Q1009" t="s">
        <v>741</v>
      </c>
      <c r="S1009" t="s">
        <v>83</v>
      </c>
      <c r="T1009" t="s">
        <v>84</v>
      </c>
      <c r="U1009" t="s">
        <v>85</v>
      </c>
      <c r="W1009" t="s">
        <v>86</v>
      </c>
      <c r="Y1009" t="s">
        <v>84</v>
      </c>
      <c r="AA1009" t="s">
        <v>742</v>
      </c>
      <c r="AB1009" t="s">
        <v>743</v>
      </c>
      <c r="AD1009" t="s">
        <v>744</v>
      </c>
      <c r="AE1009" t="s">
        <v>90</v>
      </c>
      <c r="AF1009" t="s">
        <v>745</v>
      </c>
      <c r="AG1009" t="s">
        <v>745</v>
      </c>
      <c r="AH1009" t="s">
        <v>746</v>
      </c>
      <c r="AI1009" t="s">
        <v>747</v>
      </c>
      <c r="AJ1009" t="s">
        <v>94</v>
      </c>
      <c r="AK1009" t="s">
        <v>84</v>
      </c>
      <c r="AL1009" t="s">
        <v>95</v>
      </c>
      <c r="AM1009" t="s">
        <v>96</v>
      </c>
      <c r="AO1009" t="s">
        <v>744</v>
      </c>
      <c r="AQ1009" t="s">
        <v>747</v>
      </c>
      <c r="AS1009" s="1">
        <v>46002</v>
      </c>
      <c r="AT1009" s="2">
        <v>0.42430555555555555</v>
      </c>
      <c r="AU1009" t="s">
        <v>3897</v>
      </c>
      <c r="AV1009" t="s">
        <v>3898</v>
      </c>
      <c r="AZ1009" t="s">
        <v>99</v>
      </c>
      <c r="BB1009" t="s">
        <v>741</v>
      </c>
      <c r="BD1009" t="s">
        <v>3899</v>
      </c>
      <c r="BE1009" t="s">
        <v>3866</v>
      </c>
      <c r="BF1009" t="s">
        <v>738</v>
      </c>
      <c r="BG1009" t="s">
        <v>263</v>
      </c>
      <c r="BI1009" t="s">
        <v>103</v>
      </c>
      <c r="BJ1009" t="s">
        <v>104</v>
      </c>
      <c r="BK1009" t="s">
        <v>752</v>
      </c>
      <c r="BL1009">
        <v>2</v>
      </c>
      <c r="BM1009" t="s">
        <v>106</v>
      </c>
      <c r="BN1009" t="s">
        <v>119</v>
      </c>
      <c r="BO1009" t="s">
        <v>753</v>
      </c>
      <c r="BP1009" t="s">
        <v>754</v>
      </c>
      <c r="BQ1009" t="s">
        <v>109</v>
      </c>
      <c r="BR1009" t="s">
        <v>122</v>
      </c>
      <c r="BS1009" t="s">
        <v>160</v>
      </c>
      <c r="BT1009" t="s">
        <v>755</v>
      </c>
      <c r="BU1009" t="s">
        <v>9002</v>
      </c>
      <c r="BV1009">
        <v>25900</v>
      </c>
      <c r="BX1009" t="s">
        <v>9001</v>
      </c>
      <c r="BY1009">
        <f t="shared" si="75"/>
        <v>51800</v>
      </c>
      <c r="BZ1009" t="str">
        <f t="shared" si="76"/>
        <v>North2</v>
      </c>
      <c r="CA1009">
        <f t="shared" si="77"/>
        <v>30562</v>
      </c>
      <c r="CB1009" t="str">
        <f t="shared" si="78"/>
        <v/>
      </c>
      <c r="CD1009" t="s">
        <v>741</v>
      </c>
      <c r="CE1009" t="str">
        <f t="shared" si="79"/>
        <v>Entry</v>
      </c>
      <c r="CF1009" t="s">
        <v>160</v>
      </c>
      <c r="CG1009" t="s">
        <v>615</v>
      </c>
    </row>
    <row r="1010" spans="1:85">
      <c r="A1010">
        <v>21723486</v>
      </c>
      <c r="B1010" t="s">
        <v>3900</v>
      </c>
      <c r="C1010" t="s">
        <v>3901</v>
      </c>
      <c r="D1010">
        <v>9832301778</v>
      </c>
      <c r="E1010" t="s">
        <v>77</v>
      </c>
      <c r="F1010" t="s">
        <v>3902</v>
      </c>
      <c r="G1010" t="s">
        <v>3903</v>
      </c>
      <c r="H1010" t="s">
        <v>2042</v>
      </c>
      <c r="I1010" t="s">
        <v>2042</v>
      </c>
      <c r="K1010" t="s">
        <v>77</v>
      </c>
      <c r="N1010" t="s">
        <v>199</v>
      </c>
      <c r="O1010" t="s">
        <v>200</v>
      </c>
      <c r="Q1010" t="s">
        <v>201</v>
      </c>
      <c r="S1010" t="s">
        <v>83</v>
      </c>
      <c r="T1010" t="s">
        <v>84</v>
      </c>
      <c r="U1010" t="s">
        <v>85</v>
      </c>
      <c r="W1010" t="s">
        <v>86</v>
      </c>
      <c r="Y1010" t="s">
        <v>84</v>
      </c>
      <c r="AA1010" t="s">
        <v>2294</v>
      </c>
      <c r="AB1010" t="s">
        <v>203</v>
      </c>
      <c r="AD1010" t="s">
        <v>142</v>
      </c>
      <c r="AE1010" t="s">
        <v>90</v>
      </c>
      <c r="AF1010" t="s">
        <v>204</v>
      </c>
      <c r="AG1010" t="s">
        <v>204</v>
      </c>
      <c r="AH1010" t="s">
        <v>2295</v>
      </c>
      <c r="AI1010" t="s">
        <v>206</v>
      </c>
      <c r="AJ1010" t="s">
        <v>94</v>
      </c>
      <c r="AK1010" t="s">
        <v>84</v>
      </c>
      <c r="AL1010" t="s">
        <v>95</v>
      </c>
      <c r="AM1010" t="s">
        <v>96</v>
      </c>
      <c r="AO1010" t="s">
        <v>142</v>
      </c>
      <c r="AQ1010" t="s">
        <v>206</v>
      </c>
      <c r="AS1010" s="1">
        <v>46002</v>
      </c>
      <c r="AT1010" s="2">
        <v>0.42430555555555555</v>
      </c>
      <c r="AU1010" t="s">
        <v>3904</v>
      </c>
      <c r="AV1010" t="s">
        <v>3905</v>
      </c>
      <c r="AZ1010" t="s">
        <v>99</v>
      </c>
      <c r="BA1010" t="s">
        <v>3906</v>
      </c>
      <c r="BB1010" t="s">
        <v>201</v>
      </c>
      <c r="BD1010" t="s">
        <v>3907</v>
      </c>
      <c r="BE1010" t="s">
        <v>3908</v>
      </c>
      <c r="BF1010" t="s">
        <v>2128</v>
      </c>
      <c r="BG1010" t="s">
        <v>77</v>
      </c>
      <c r="BI1010" t="s">
        <v>103</v>
      </c>
      <c r="BJ1010" t="s">
        <v>153</v>
      </c>
      <c r="BK1010" t="s">
        <v>118</v>
      </c>
      <c r="BL1010">
        <v>2</v>
      </c>
      <c r="BM1010" t="s">
        <v>106</v>
      </c>
      <c r="BN1010" t="s">
        <v>119</v>
      </c>
      <c r="BO1010" t="s">
        <v>120</v>
      </c>
      <c r="BP1010" t="s">
        <v>121</v>
      </c>
      <c r="BQ1010" t="s">
        <v>109</v>
      </c>
      <c r="BR1010" t="s">
        <v>122</v>
      </c>
      <c r="BS1010" t="s">
        <v>123</v>
      </c>
      <c r="BT1010" t="s">
        <v>124</v>
      </c>
      <c r="BU1010" t="s">
        <v>9002</v>
      </c>
      <c r="BV1010">
        <v>56251</v>
      </c>
      <c r="BX1010" t="s">
        <v>9001</v>
      </c>
      <c r="BY1010">
        <f t="shared" si="75"/>
        <v>112502</v>
      </c>
      <c r="BZ1010" t="str">
        <f t="shared" si="76"/>
        <v>East1</v>
      </c>
      <c r="CA1010">
        <f t="shared" si="77"/>
        <v>66376.179999999993</v>
      </c>
      <c r="CB1010" t="str">
        <f t="shared" si="78"/>
        <v/>
      </c>
      <c r="CD1010" t="s">
        <v>201</v>
      </c>
      <c r="CE1010" t="str">
        <f t="shared" si="79"/>
        <v>Premium</v>
      </c>
      <c r="CF1010" t="s">
        <v>111</v>
      </c>
      <c r="CG1010" t="s">
        <v>615</v>
      </c>
    </row>
    <row r="1011" spans="1:85">
      <c r="A1011">
        <v>21723498</v>
      </c>
      <c r="B1011" t="s">
        <v>3694</v>
      </c>
      <c r="C1011" t="s">
        <v>3695</v>
      </c>
      <c r="D1011">
        <v>7488484467</v>
      </c>
      <c r="E1011" t="s">
        <v>77</v>
      </c>
      <c r="F1011" t="s">
        <v>3696</v>
      </c>
      <c r="G1011" t="s">
        <v>3697</v>
      </c>
      <c r="H1011" t="s">
        <v>3696</v>
      </c>
      <c r="I1011" t="s">
        <v>964</v>
      </c>
      <c r="J1011" t="s">
        <v>615</v>
      </c>
      <c r="K1011" t="s">
        <v>77</v>
      </c>
      <c r="N1011" t="s">
        <v>965</v>
      </c>
      <c r="O1011" t="s">
        <v>966</v>
      </c>
      <c r="Q1011" t="s">
        <v>967</v>
      </c>
      <c r="S1011" t="s">
        <v>83</v>
      </c>
      <c r="T1011" t="s">
        <v>84</v>
      </c>
      <c r="U1011" t="s">
        <v>85</v>
      </c>
      <c r="W1011" t="s">
        <v>86</v>
      </c>
      <c r="Y1011" t="s">
        <v>84</v>
      </c>
      <c r="AA1011" t="s">
        <v>968</v>
      </c>
      <c r="AB1011" t="s">
        <v>969</v>
      </c>
      <c r="AD1011" t="s">
        <v>970</v>
      </c>
      <c r="AE1011" t="s">
        <v>90</v>
      </c>
      <c r="AF1011" t="s">
        <v>971</v>
      </c>
      <c r="AG1011" t="s">
        <v>971</v>
      </c>
      <c r="AH1011" t="s">
        <v>972</v>
      </c>
      <c r="AI1011" t="s">
        <v>973</v>
      </c>
      <c r="AJ1011" t="s">
        <v>94</v>
      </c>
      <c r="AK1011" t="s">
        <v>84</v>
      </c>
      <c r="AL1011" t="s">
        <v>95</v>
      </c>
      <c r="AM1011" t="s">
        <v>96</v>
      </c>
      <c r="AO1011" t="s">
        <v>970</v>
      </c>
      <c r="AQ1011" t="s">
        <v>973</v>
      </c>
      <c r="AS1011" s="1">
        <v>46002</v>
      </c>
      <c r="AT1011" s="2">
        <v>0.42499999999999999</v>
      </c>
      <c r="AU1011" t="s">
        <v>3909</v>
      </c>
      <c r="AV1011" t="s">
        <v>3910</v>
      </c>
      <c r="AZ1011" t="s">
        <v>99</v>
      </c>
      <c r="BA1011" t="s">
        <v>3911</v>
      </c>
      <c r="BB1011" t="s">
        <v>967</v>
      </c>
      <c r="BD1011" t="s">
        <v>3912</v>
      </c>
      <c r="BE1011" t="s">
        <v>3880</v>
      </c>
      <c r="BF1011" t="s">
        <v>964</v>
      </c>
      <c r="BG1011" t="s">
        <v>77</v>
      </c>
      <c r="BI1011" t="s">
        <v>103</v>
      </c>
      <c r="BJ1011" t="s">
        <v>104</v>
      </c>
      <c r="BK1011" t="s">
        <v>237</v>
      </c>
      <c r="BL1011">
        <v>1</v>
      </c>
      <c r="BM1011" t="s">
        <v>106</v>
      </c>
      <c r="BN1011" t="s">
        <v>238</v>
      </c>
      <c r="BO1011" t="s">
        <v>120</v>
      </c>
      <c r="BP1011" t="s">
        <v>239</v>
      </c>
      <c r="BQ1011" t="s">
        <v>109</v>
      </c>
      <c r="BR1011" t="s">
        <v>122</v>
      </c>
      <c r="BS1011" t="s">
        <v>111</v>
      </c>
      <c r="BT1011" t="s">
        <v>240</v>
      </c>
      <c r="BU1011" t="s">
        <v>9002</v>
      </c>
      <c r="BV1011">
        <v>41000</v>
      </c>
      <c r="BX1011" t="s">
        <v>9001</v>
      </c>
      <c r="BY1011">
        <f t="shared" si="75"/>
        <v>41000</v>
      </c>
      <c r="BZ1011" t="str">
        <f t="shared" si="76"/>
        <v>East2</v>
      </c>
      <c r="CA1011">
        <f t="shared" si="77"/>
        <v>48380</v>
      </c>
      <c r="CB1011" t="str">
        <f t="shared" si="78"/>
        <v/>
      </c>
      <c r="CD1011" t="s">
        <v>967</v>
      </c>
      <c r="CE1011" t="str">
        <f t="shared" si="79"/>
        <v>Mainstream</v>
      </c>
      <c r="CF1011" t="s">
        <v>111</v>
      </c>
      <c r="CG1011" t="s">
        <v>9011</v>
      </c>
    </row>
    <row r="1012" spans="1:85">
      <c r="A1012">
        <v>21723498</v>
      </c>
      <c r="B1012" t="s">
        <v>3694</v>
      </c>
      <c r="C1012" t="s">
        <v>3695</v>
      </c>
      <c r="D1012">
        <v>7488484467</v>
      </c>
      <c r="E1012" t="s">
        <v>77</v>
      </c>
      <c r="F1012" t="s">
        <v>3696</v>
      </c>
      <c r="G1012" t="s">
        <v>3697</v>
      </c>
      <c r="H1012" t="s">
        <v>3696</v>
      </c>
      <c r="I1012" t="s">
        <v>964</v>
      </c>
      <c r="J1012" t="s">
        <v>615</v>
      </c>
      <c r="K1012" t="s">
        <v>77</v>
      </c>
      <c r="N1012" t="s">
        <v>965</v>
      </c>
      <c r="O1012" t="s">
        <v>966</v>
      </c>
      <c r="Q1012" t="s">
        <v>967</v>
      </c>
      <c r="S1012" t="s">
        <v>83</v>
      </c>
      <c r="T1012" t="s">
        <v>84</v>
      </c>
      <c r="U1012" t="s">
        <v>85</v>
      </c>
      <c r="W1012" t="s">
        <v>86</v>
      </c>
      <c r="Y1012" t="s">
        <v>84</v>
      </c>
      <c r="AA1012" t="s">
        <v>968</v>
      </c>
      <c r="AB1012" t="s">
        <v>969</v>
      </c>
      <c r="AD1012" t="s">
        <v>970</v>
      </c>
      <c r="AE1012" t="s">
        <v>90</v>
      </c>
      <c r="AF1012" t="s">
        <v>971</v>
      </c>
      <c r="AG1012" t="s">
        <v>971</v>
      </c>
      <c r="AH1012" t="s">
        <v>972</v>
      </c>
      <c r="AI1012" t="s">
        <v>973</v>
      </c>
      <c r="AJ1012" t="s">
        <v>94</v>
      </c>
      <c r="AK1012" t="s">
        <v>84</v>
      </c>
      <c r="AL1012" t="s">
        <v>95</v>
      </c>
      <c r="AM1012" t="s">
        <v>96</v>
      </c>
      <c r="AO1012" t="s">
        <v>970</v>
      </c>
      <c r="AQ1012" t="s">
        <v>973</v>
      </c>
      <c r="AS1012" s="1">
        <v>46002</v>
      </c>
      <c r="AT1012" s="2">
        <v>0.42499999999999999</v>
      </c>
      <c r="AU1012" t="s">
        <v>3909</v>
      </c>
      <c r="AV1012" t="s">
        <v>3910</v>
      </c>
      <c r="AZ1012" t="s">
        <v>99</v>
      </c>
      <c r="BA1012" t="s">
        <v>3911</v>
      </c>
      <c r="BB1012" t="s">
        <v>967</v>
      </c>
      <c r="BD1012" t="s">
        <v>3912</v>
      </c>
      <c r="BE1012" t="s">
        <v>3880</v>
      </c>
      <c r="BF1012" t="s">
        <v>964</v>
      </c>
      <c r="BG1012" t="s">
        <v>77</v>
      </c>
      <c r="BI1012" t="s">
        <v>103</v>
      </c>
      <c r="BJ1012" t="s">
        <v>104</v>
      </c>
      <c r="BK1012" t="s">
        <v>670</v>
      </c>
      <c r="BL1012">
        <v>1</v>
      </c>
      <c r="BM1012" t="s">
        <v>106</v>
      </c>
      <c r="BN1012" t="s">
        <v>224</v>
      </c>
      <c r="BO1012" t="s">
        <v>496</v>
      </c>
      <c r="BP1012" t="s">
        <v>671</v>
      </c>
      <c r="BQ1012" t="s">
        <v>109</v>
      </c>
      <c r="BR1012" t="s">
        <v>227</v>
      </c>
      <c r="BS1012" t="s">
        <v>123</v>
      </c>
      <c r="BT1012" t="s">
        <v>672</v>
      </c>
      <c r="BU1012" t="s">
        <v>9002</v>
      </c>
      <c r="BV1012">
        <v>77845</v>
      </c>
      <c r="BX1012" t="s">
        <v>9001</v>
      </c>
      <c r="BY1012">
        <f t="shared" si="75"/>
        <v>77845</v>
      </c>
      <c r="BZ1012" t="str">
        <f t="shared" si="76"/>
        <v>East2</v>
      </c>
      <c r="CA1012">
        <f t="shared" si="77"/>
        <v>91857.099999999991</v>
      </c>
      <c r="CB1012" t="str">
        <f t="shared" si="78"/>
        <v>SP</v>
      </c>
      <c r="CC1012" t="s">
        <v>227</v>
      </c>
      <c r="CD1012" t="s">
        <v>967</v>
      </c>
      <c r="CE1012" t="str">
        <f t="shared" si="79"/>
        <v>Premium</v>
      </c>
      <c r="CF1012" t="s">
        <v>123</v>
      </c>
      <c r="CG1012" t="s">
        <v>615</v>
      </c>
    </row>
    <row r="1013" spans="1:85">
      <c r="A1013">
        <v>21723496</v>
      </c>
      <c r="B1013" t="s">
        <v>3900</v>
      </c>
      <c r="C1013" t="s">
        <v>3901</v>
      </c>
      <c r="D1013">
        <v>9832301778</v>
      </c>
      <c r="E1013" t="s">
        <v>77</v>
      </c>
      <c r="F1013" t="s">
        <v>3902</v>
      </c>
      <c r="G1013" t="s">
        <v>3903</v>
      </c>
      <c r="H1013" t="s">
        <v>2042</v>
      </c>
      <c r="I1013" t="s">
        <v>2042</v>
      </c>
      <c r="K1013" t="s">
        <v>77</v>
      </c>
      <c r="N1013" t="s">
        <v>199</v>
      </c>
      <c r="O1013" t="s">
        <v>200</v>
      </c>
      <c r="Q1013" t="s">
        <v>201</v>
      </c>
      <c r="S1013" t="s">
        <v>83</v>
      </c>
      <c r="T1013" t="s">
        <v>84</v>
      </c>
      <c r="U1013" t="s">
        <v>85</v>
      </c>
      <c r="W1013" t="s">
        <v>86</v>
      </c>
      <c r="Y1013" t="s">
        <v>84</v>
      </c>
      <c r="AA1013" t="s">
        <v>2294</v>
      </c>
      <c r="AB1013" t="s">
        <v>203</v>
      </c>
      <c r="AD1013" t="s">
        <v>142</v>
      </c>
      <c r="AE1013" t="s">
        <v>90</v>
      </c>
      <c r="AF1013" t="s">
        <v>204</v>
      </c>
      <c r="AG1013" t="s">
        <v>204</v>
      </c>
      <c r="AH1013" t="s">
        <v>2295</v>
      </c>
      <c r="AI1013" t="s">
        <v>206</v>
      </c>
      <c r="AJ1013" t="s">
        <v>94</v>
      </c>
      <c r="AK1013" t="s">
        <v>84</v>
      </c>
      <c r="AL1013" t="s">
        <v>95</v>
      </c>
      <c r="AM1013" t="s">
        <v>96</v>
      </c>
      <c r="AO1013" t="s">
        <v>142</v>
      </c>
      <c r="AQ1013" t="s">
        <v>206</v>
      </c>
      <c r="AS1013" s="1">
        <v>46002</v>
      </c>
      <c r="AT1013" s="2">
        <v>0.42499999999999999</v>
      </c>
      <c r="AU1013" t="s">
        <v>3913</v>
      </c>
      <c r="AV1013" t="s">
        <v>3914</v>
      </c>
      <c r="AZ1013" t="s">
        <v>99</v>
      </c>
      <c r="BA1013" t="s">
        <v>3915</v>
      </c>
      <c r="BB1013" t="s">
        <v>201</v>
      </c>
      <c r="BD1013" t="s">
        <v>3916</v>
      </c>
      <c r="BE1013" t="s">
        <v>3917</v>
      </c>
      <c r="BF1013" t="s">
        <v>2128</v>
      </c>
      <c r="BI1013" t="s">
        <v>103</v>
      </c>
      <c r="BJ1013" t="s">
        <v>153</v>
      </c>
      <c r="BK1013" t="s">
        <v>1025</v>
      </c>
      <c r="BL1013">
        <v>1</v>
      </c>
      <c r="BM1013" t="s">
        <v>106</v>
      </c>
      <c r="BN1013" t="s">
        <v>224</v>
      </c>
      <c r="BO1013" t="s">
        <v>269</v>
      </c>
      <c r="BP1013" t="s">
        <v>1026</v>
      </c>
      <c r="BQ1013" t="s">
        <v>109</v>
      </c>
      <c r="BR1013" t="s">
        <v>227</v>
      </c>
      <c r="BS1013" t="s">
        <v>123</v>
      </c>
      <c r="BT1013" t="s">
        <v>539</v>
      </c>
      <c r="BU1013" t="s">
        <v>9002</v>
      </c>
      <c r="BV1013">
        <v>67578</v>
      </c>
      <c r="BX1013" t="s">
        <v>9001</v>
      </c>
      <c r="BY1013">
        <f t="shared" si="75"/>
        <v>67578</v>
      </c>
      <c r="BZ1013" t="str">
        <f t="shared" si="76"/>
        <v>East1</v>
      </c>
      <c r="CA1013">
        <f t="shared" si="77"/>
        <v>79742.039999999994</v>
      </c>
      <c r="CB1013" t="str">
        <f t="shared" si="78"/>
        <v>SP</v>
      </c>
      <c r="CC1013" t="s">
        <v>227</v>
      </c>
      <c r="CD1013" t="s">
        <v>201</v>
      </c>
      <c r="CE1013" t="str">
        <f t="shared" si="79"/>
        <v>Premium</v>
      </c>
      <c r="CF1013" t="s">
        <v>123</v>
      </c>
      <c r="CG1013" t="s">
        <v>615</v>
      </c>
    </row>
    <row r="1014" spans="1:85">
      <c r="A1014">
        <v>21723504</v>
      </c>
      <c r="B1014" t="s">
        <v>3900</v>
      </c>
      <c r="C1014" t="s">
        <v>3901</v>
      </c>
      <c r="D1014">
        <v>9832301778</v>
      </c>
      <c r="E1014" t="s">
        <v>77</v>
      </c>
      <c r="F1014" t="s">
        <v>3902</v>
      </c>
      <c r="G1014" t="s">
        <v>3903</v>
      </c>
      <c r="H1014" t="s">
        <v>2042</v>
      </c>
      <c r="I1014" t="s">
        <v>2042</v>
      </c>
      <c r="K1014" t="s">
        <v>77</v>
      </c>
      <c r="N1014" t="s">
        <v>199</v>
      </c>
      <c r="O1014" t="s">
        <v>200</v>
      </c>
      <c r="Q1014" t="s">
        <v>201</v>
      </c>
      <c r="S1014" t="s">
        <v>83</v>
      </c>
      <c r="T1014" t="s">
        <v>84</v>
      </c>
      <c r="U1014" t="s">
        <v>85</v>
      </c>
      <c r="W1014" t="s">
        <v>86</v>
      </c>
      <c r="Y1014" t="s">
        <v>84</v>
      </c>
      <c r="AA1014" t="s">
        <v>2294</v>
      </c>
      <c r="AB1014" t="s">
        <v>203</v>
      </c>
      <c r="AD1014" t="s">
        <v>142</v>
      </c>
      <c r="AE1014" t="s">
        <v>90</v>
      </c>
      <c r="AF1014" t="s">
        <v>204</v>
      </c>
      <c r="AG1014" t="s">
        <v>204</v>
      </c>
      <c r="AH1014" t="s">
        <v>2295</v>
      </c>
      <c r="AI1014" t="s">
        <v>206</v>
      </c>
      <c r="AJ1014" t="s">
        <v>94</v>
      </c>
      <c r="AK1014" t="s">
        <v>84</v>
      </c>
      <c r="AL1014" t="s">
        <v>95</v>
      </c>
      <c r="AM1014" t="s">
        <v>96</v>
      </c>
      <c r="AO1014" t="s">
        <v>142</v>
      </c>
      <c r="AQ1014" t="s">
        <v>206</v>
      </c>
      <c r="AS1014" s="1">
        <v>46002</v>
      </c>
      <c r="AT1014" s="2">
        <v>0.42569444444444443</v>
      </c>
      <c r="AU1014" t="s">
        <v>3918</v>
      </c>
      <c r="AV1014" t="s">
        <v>3919</v>
      </c>
      <c r="AZ1014" t="s">
        <v>99</v>
      </c>
      <c r="BA1014" t="s">
        <v>3920</v>
      </c>
      <c r="BB1014" t="s">
        <v>201</v>
      </c>
      <c r="BD1014" t="s">
        <v>3921</v>
      </c>
      <c r="BE1014" t="s">
        <v>3922</v>
      </c>
      <c r="BF1014" t="s">
        <v>2042</v>
      </c>
      <c r="BG1014" t="s">
        <v>77</v>
      </c>
      <c r="BI1014" t="s">
        <v>103</v>
      </c>
      <c r="BJ1014" t="s">
        <v>153</v>
      </c>
      <c r="BK1014" s="3" t="s">
        <v>3923</v>
      </c>
      <c r="BL1014">
        <v>1</v>
      </c>
      <c r="BM1014" t="s">
        <v>106</v>
      </c>
      <c r="BN1014" t="s">
        <v>716</v>
      </c>
      <c r="BO1014" t="s">
        <v>3924</v>
      </c>
      <c r="BP1014" t="s">
        <v>3925</v>
      </c>
      <c r="BQ1014" t="s">
        <v>109</v>
      </c>
      <c r="BR1014" t="s">
        <v>227</v>
      </c>
      <c r="BS1014" t="s">
        <v>123</v>
      </c>
      <c r="BT1014" t="s">
        <v>3926</v>
      </c>
      <c r="BU1014" t="s">
        <v>9002</v>
      </c>
      <c r="BV1014">
        <v>89990</v>
      </c>
      <c r="BX1014" t="s">
        <v>9001</v>
      </c>
      <c r="BY1014">
        <f t="shared" si="75"/>
        <v>89990</v>
      </c>
      <c r="BZ1014" t="str">
        <f t="shared" si="76"/>
        <v>East1</v>
      </c>
      <c r="CA1014">
        <f t="shared" si="77"/>
        <v>106188.2</v>
      </c>
      <c r="CB1014" t="str">
        <f t="shared" si="78"/>
        <v>SP</v>
      </c>
      <c r="CC1014" t="s">
        <v>227</v>
      </c>
      <c r="CD1014" t="s">
        <v>201</v>
      </c>
      <c r="CE1014" t="str">
        <f t="shared" si="79"/>
        <v>Premium</v>
      </c>
      <c r="CF1014" t="s">
        <v>123</v>
      </c>
      <c r="CG1014" t="s">
        <v>615</v>
      </c>
    </row>
    <row r="1015" spans="1:85">
      <c r="A1015">
        <v>21723514</v>
      </c>
      <c r="B1015" t="s">
        <v>3694</v>
      </c>
      <c r="C1015" t="s">
        <v>3695</v>
      </c>
      <c r="D1015">
        <v>7488484467</v>
      </c>
      <c r="E1015" t="s">
        <v>77</v>
      </c>
      <c r="F1015" t="s">
        <v>3696</v>
      </c>
      <c r="G1015" t="s">
        <v>3697</v>
      </c>
      <c r="H1015" t="s">
        <v>3696</v>
      </c>
      <c r="I1015" t="s">
        <v>964</v>
      </c>
      <c r="J1015" t="s">
        <v>615</v>
      </c>
      <c r="K1015" t="s">
        <v>77</v>
      </c>
      <c r="N1015" t="s">
        <v>965</v>
      </c>
      <c r="O1015" t="s">
        <v>966</v>
      </c>
      <c r="Q1015" t="s">
        <v>967</v>
      </c>
      <c r="S1015" t="s">
        <v>83</v>
      </c>
      <c r="T1015" t="s">
        <v>84</v>
      </c>
      <c r="U1015" t="s">
        <v>85</v>
      </c>
      <c r="W1015" t="s">
        <v>86</v>
      </c>
      <c r="Y1015" t="s">
        <v>84</v>
      </c>
      <c r="AA1015" t="s">
        <v>968</v>
      </c>
      <c r="AB1015" t="s">
        <v>969</v>
      </c>
      <c r="AD1015" t="s">
        <v>970</v>
      </c>
      <c r="AE1015" t="s">
        <v>90</v>
      </c>
      <c r="AF1015" t="s">
        <v>971</v>
      </c>
      <c r="AG1015" t="s">
        <v>971</v>
      </c>
      <c r="AH1015" t="s">
        <v>972</v>
      </c>
      <c r="AI1015" t="s">
        <v>973</v>
      </c>
      <c r="AJ1015" t="s">
        <v>94</v>
      </c>
      <c r="AK1015" t="s">
        <v>84</v>
      </c>
      <c r="AL1015" t="s">
        <v>95</v>
      </c>
      <c r="AM1015" t="s">
        <v>96</v>
      </c>
      <c r="AO1015" t="s">
        <v>970</v>
      </c>
      <c r="AQ1015" t="s">
        <v>973</v>
      </c>
      <c r="AS1015" s="1">
        <v>46002</v>
      </c>
      <c r="AT1015" s="2">
        <v>0.42638888888888887</v>
      </c>
      <c r="AU1015" t="s">
        <v>3927</v>
      </c>
      <c r="AV1015" t="s">
        <v>3928</v>
      </c>
      <c r="AZ1015" t="s">
        <v>99</v>
      </c>
      <c r="BA1015" t="s">
        <v>3929</v>
      </c>
      <c r="BB1015" t="s">
        <v>967</v>
      </c>
      <c r="BD1015" t="s">
        <v>3930</v>
      </c>
      <c r="BE1015" t="s">
        <v>3931</v>
      </c>
      <c r="BF1015" t="s">
        <v>964</v>
      </c>
      <c r="BI1015" t="s">
        <v>103</v>
      </c>
      <c r="BJ1015" t="s">
        <v>104</v>
      </c>
      <c r="BK1015" t="s">
        <v>237</v>
      </c>
      <c r="BL1015">
        <v>2</v>
      </c>
      <c r="BM1015" t="s">
        <v>106</v>
      </c>
      <c r="BN1015" t="s">
        <v>238</v>
      </c>
      <c r="BO1015" t="s">
        <v>120</v>
      </c>
      <c r="BP1015" t="s">
        <v>239</v>
      </c>
      <c r="BQ1015" t="s">
        <v>109</v>
      </c>
      <c r="BR1015" t="s">
        <v>122</v>
      </c>
      <c r="BS1015" t="s">
        <v>111</v>
      </c>
      <c r="BT1015" t="s">
        <v>240</v>
      </c>
      <c r="BU1015" t="s">
        <v>9002</v>
      </c>
      <c r="BV1015">
        <v>41000</v>
      </c>
      <c r="BX1015" t="s">
        <v>9001</v>
      </c>
      <c r="BY1015">
        <f t="shared" si="75"/>
        <v>82000</v>
      </c>
      <c r="BZ1015" t="str">
        <f t="shared" si="76"/>
        <v>East2</v>
      </c>
      <c r="CA1015">
        <f t="shared" si="77"/>
        <v>48380</v>
      </c>
      <c r="CB1015" t="str">
        <f t="shared" si="78"/>
        <v/>
      </c>
      <c r="CD1015" t="s">
        <v>967</v>
      </c>
      <c r="CE1015" t="str">
        <f t="shared" si="79"/>
        <v>Mainstream</v>
      </c>
      <c r="CF1015" t="s">
        <v>111</v>
      </c>
      <c r="CG1015" t="s">
        <v>9011</v>
      </c>
    </row>
    <row r="1016" spans="1:85">
      <c r="A1016">
        <v>21723531</v>
      </c>
      <c r="B1016" t="s">
        <v>3694</v>
      </c>
      <c r="C1016" t="s">
        <v>3695</v>
      </c>
      <c r="D1016">
        <v>7488484467</v>
      </c>
      <c r="E1016" t="s">
        <v>77</v>
      </c>
      <c r="F1016" t="s">
        <v>3696</v>
      </c>
      <c r="G1016" t="s">
        <v>3697</v>
      </c>
      <c r="H1016" t="s">
        <v>3696</v>
      </c>
      <c r="I1016" t="s">
        <v>964</v>
      </c>
      <c r="J1016" t="s">
        <v>615</v>
      </c>
      <c r="K1016" t="s">
        <v>77</v>
      </c>
      <c r="N1016" t="s">
        <v>965</v>
      </c>
      <c r="O1016" t="s">
        <v>966</v>
      </c>
      <c r="Q1016" t="s">
        <v>967</v>
      </c>
      <c r="S1016" t="s">
        <v>83</v>
      </c>
      <c r="T1016" t="s">
        <v>84</v>
      </c>
      <c r="U1016" t="s">
        <v>85</v>
      </c>
      <c r="W1016" t="s">
        <v>86</v>
      </c>
      <c r="Y1016" t="s">
        <v>84</v>
      </c>
      <c r="AA1016" t="s">
        <v>968</v>
      </c>
      <c r="AB1016" t="s">
        <v>969</v>
      </c>
      <c r="AD1016" t="s">
        <v>970</v>
      </c>
      <c r="AE1016" t="s">
        <v>90</v>
      </c>
      <c r="AF1016" t="s">
        <v>971</v>
      </c>
      <c r="AG1016" t="s">
        <v>971</v>
      </c>
      <c r="AH1016" t="s">
        <v>972</v>
      </c>
      <c r="AI1016" t="s">
        <v>973</v>
      </c>
      <c r="AJ1016" t="s">
        <v>94</v>
      </c>
      <c r="AK1016" t="s">
        <v>84</v>
      </c>
      <c r="AL1016" t="s">
        <v>95</v>
      </c>
      <c r="AM1016" t="s">
        <v>96</v>
      </c>
      <c r="AO1016" t="s">
        <v>970</v>
      </c>
      <c r="AQ1016" t="s">
        <v>973</v>
      </c>
      <c r="AS1016" s="1">
        <v>46002</v>
      </c>
      <c r="AT1016" s="2">
        <v>0.42708333333333331</v>
      </c>
      <c r="AU1016" t="s">
        <v>3932</v>
      </c>
      <c r="AV1016" t="s">
        <v>3933</v>
      </c>
      <c r="AZ1016" t="s">
        <v>99</v>
      </c>
      <c r="BA1016" t="s">
        <v>3934</v>
      </c>
      <c r="BB1016" t="s">
        <v>967</v>
      </c>
      <c r="BD1016" t="s">
        <v>3935</v>
      </c>
      <c r="BE1016" t="s">
        <v>3931</v>
      </c>
      <c r="BF1016" t="s">
        <v>964</v>
      </c>
      <c r="BI1016" t="s">
        <v>103</v>
      </c>
      <c r="BJ1016" t="s">
        <v>104</v>
      </c>
      <c r="BK1016" t="s">
        <v>821</v>
      </c>
      <c r="BL1016">
        <v>2</v>
      </c>
      <c r="BM1016" t="s">
        <v>106</v>
      </c>
      <c r="BN1016" t="s">
        <v>224</v>
      </c>
      <c r="BO1016" t="s">
        <v>435</v>
      </c>
      <c r="BP1016" t="s">
        <v>822</v>
      </c>
      <c r="BQ1016" t="s">
        <v>109</v>
      </c>
      <c r="BR1016" t="s">
        <v>227</v>
      </c>
      <c r="BS1016" t="s">
        <v>123</v>
      </c>
      <c r="BT1016" t="s">
        <v>823</v>
      </c>
      <c r="BU1016" t="s">
        <v>9002</v>
      </c>
      <c r="BV1016">
        <v>69999</v>
      </c>
      <c r="BX1016" t="s">
        <v>9001</v>
      </c>
      <c r="BY1016">
        <f t="shared" si="75"/>
        <v>139998</v>
      </c>
      <c r="BZ1016" t="str">
        <f t="shared" si="76"/>
        <v>East2</v>
      </c>
      <c r="CA1016">
        <f t="shared" si="77"/>
        <v>82598.819999999992</v>
      </c>
      <c r="CB1016" t="str">
        <f t="shared" si="78"/>
        <v>SP</v>
      </c>
      <c r="CC1016" t="s">
        <v>227</v>
      </c>
      <c r="CD1016" t="s">
        <v>967</v>
      </c>
      <c r="CE1016" t="str">
        <f t="shared" si="79"/>
        <v>Premium</v>
      </c>
      <c r="CF1016" t="s">
        <v>123</v>
      </c>
      <c r="CG1016" t="s">
        <v>615</v>
      </c>
    </row>
    <row r="1017" spans="1:85">
      <c r="A1017">
        <v>21723538</v>
      </c>
      <c r="B1017" t="s">
        <v>3694</v>
      </c>
      <c r="C1017" t="s">
        <v>3695</v>
      </c>
      <c r="D1017">
        <v>7488484467</v>
      </c>
      <c r="E1017" t="s">
        <v>77</v>
      </c>
      <c r="F1017" t="s">
        <v>3696</v>
      </c>
      <c r="G1017" t="s">
        <v>3697</v>
      </c>
      <c r="H1017" t="s">
        <v>3696</v>
      </c>
      <c r="I1017" t="s">
        <v>964</v>
      </c>
      <c r="J1017" t="s">
        <v>615</v>
      </c>
      <c r="K1017" t="s">
        <v>77</v>
      </c>
      <c r="N1017" t="s">
        <v>965</v>
      </c>
      <c r="O1017" t="s">
        <v>966</v>
      </c>
      <c r="Q1017" t="s">
        <v>967</v>
      </c>
      <c r="S1017" t="s">
        <v>83</v>
      </c>
      <c r="T1017" t="s">
        <v>84</v>
      </c>
      <c r="U1017" t="s">
        <v>85</v>
      </c>
      <c r="W1017" t="s">
        <v>86</v>
      </c>
      <c r="Y1017" t="s">
        <v>84</v>
      </c>
      <c r="AA1017" t="s">
        <v>968</v>
      </c>
      <c r="AB1017" t="s">
        <v>969</v>
      </c>
      <c r="AD1017" t="s">
        <v>970</v>
      </c>
      <c r="AE1017" t="s">
        <v>90</v>
      </c>
      <c r="AF1017" t="s">
        <v>971</v>
      </c>
      <c r="AG1017" t="s">
        <v>971</v>
      </c>
      <c r="AH1017" t="s">
        <v>972</v>
      </c>
      <c r="AI1017" t="s">
        <v>973</v>
      </c>
      <c r="AJ1017" t="s">
        <v>94</v>
      </c>
      <c r="AK1017" t="s">
        <v>84</v>
      </c>
      <c r="AL1017" t="s">
        <v>95</v>
      </c>
      <c r="AM1017" t="s">
        <v>96</v>
      </c>
      <c r="AO1017" t="s">
        <v>970</v>
      </c>
      <c r="AQ1017" t="s">
        <v>973</v>
      </c>
      <c r="AS1017" s="1">
        <v>46002</v>
      </c>
      <c r="AT1017" s="2">
        <v>0.42777777777777776</v>
      </c>
      <c r="AU1017" t="s">
        <v>3936</v>
      </c>
      <c r="AV1017" t="s">
        <v>3937</v>
      </c>
      <c r="AZ1017" t="s">
        <v>99</v>
      </c>
      <c r="BA1017" t="s">
        <v>3938</v>
      </c>
      <c r="BB1017" t="s">
        <v>967</v>
      </c>
      <c r="BD1017" t="s">
        <v>3939</v>
      </c>
      <c r="BE1017" t="s">
        <v>3931</v>
      </c>
      <c r="BF1017" t="s">
        <v>964</v>
      </c>
      <c r="BI1017" t="s">
        <v>103</v>
      </c>
      <c r="BJ1017" t="s">
        <v>104</v>
      </c>
      <c r="BK1017" t="s">
        <v>821</v>
      </c>
      <c r="BL1017">
        <v>2</v>
      </c>
      <c r="BM1017" t="s">
        <v>106</v>
      </c>
      <c r="BN1017" t="s">
        <v>224</v>
      </c>
      <c r="BO1017" t="s">
        <v>435</v>
      </c>
      <c r="BP1017" t="s">
        <v>822</v>
      </c>
      <c r="BQ1017" t="s">
        <v>109</v>
      </c>
      <c r="BR1017" t="s">
        <v>227</v>
      </c>
      <c r="BS1017" t="s">
        <v>123</v>
      </c>
      <c r="BT1017" t="s">
        <v>823</v>
      </c>
      <c r="BU1017" t="s">
        <v>9002</v>
      </c>
      <c r="BV1017">
        <v>69999</v>
      </c>
      <c r="BX1017" t="s">
        <v>9001</v>
      </c>
      <c r="BY1017">
        <f t="shared" si="75"/>
        <v>139998</v>
      </c>
      <c r="BZ1017" t="str">
        <f t="shared" si="76"/>
        <v>East2</v>
      </c>
      <c r="CA1017">
        <f t="shared" si="77"/>
        <v>82598.819999999992</v>
      </c>
      <c r="CB1017" t="str">
        <f t="shared" si="78"/>
        <v>SP</v>
      </c>
      <c r="CC1017" t="s">
        <v>227</v>
      </c>
      <c r="CD1017" t="s">
        <v>967</v>
      </c>
      <c r="CE1017" t="str">
        <f t="shared" si="79"/>
        <v>Premium</v>
      </c>
      <c r="CF1017" t="s">
        <v>123</v>
      </c>
      <c r="CG1017" t="s">
        <v>615</v>
      </c>
    </row>
    <row r="1018" spans="1:85">
      <c r="A1018">
        <v>21723572</v>
      </c>
      <c r="B1018" t="s">
        <v>3694</v>
      </c>
      <c r="C1018" t="s">
        <v>3695</v>
      </c>
      <c r="D1018">
        <v>7488484467</v>
      </c>
      <c r="E1018" t="s">
        <v>77</v>
      </c>
      <c r="F1018" t="s">
        <v>3696</v>
      </c>
      <c r="G1018" t="s">
        <v>3697</v>
      </c>
      <c r="H1018" t="s">
        <v>3696</v>
      </c>
      <c r="I1018" t="s">
        <v>964</v>
      </c>
      <c r="J1018" t="s">
        <v>615</v>
      </c>
      <c r="K1018" t="s">
        <v>77</v>
      </c>
      <c r="N1018" t="s">
        <v>965</v>
      </c>
      <c r="O1018" t="s">
        <v>966</v>
      </c>
      <c r="Q1018" t="s">
        <v>967</v>
      </c>
      <c r="S1018" t="s">
        <v>83</v>
      </c>
      <c r="T1018" t="s">
        <v>84</v>
      </c>
      <c r="U1018" t="s">
        <v>85</v>
      </c>
      <c r="W1018" t="s">
        <v>86</v>
      </c>
      <c r="Y1018" t="s">
        <v>84</v>
      </c>
      <c r="AA1018" t="s">
        <v>968</v>
      </c>
      <c r="AB1018" t="s">
        <v>969</v>
      </c>
      <c r="AD1018" t="s">
        <v>970</v>
      </c>
      <c r="AE1018" t="s">
        <v>90</v>
      </c>
      <c r="AF1018" t="s">
        <v>971</v>
      </c>
      <c r="AG1018" t="s">
        <v>971</v>
      </c>
      <c r="AH1018" t="s">
        <v>972</v>
      </c>
      <c r="AI1018" t="s">
        <v>973</v>
      </c>
      <c r="AJ1018" t="s">
        <v>94</v>
      </c>
      <c r="AK1018" t="s">
        <v>84</v>
      </c>
      <c r="AL1018" t="s">
        <v>95</v>
      </c>
      <c r="AM1018" t="s">
        <v>96</v>
      </c>
      <c r="AO1018" t="s">
        <v>970</v>
      </c>
      <c r="AQ1018" t="s">
        <v>973</v>
      </c>
      <c r="AS1018" s="1">
        <v>46002</v>
      </c>
      <c r="AT1018" s="2">
        <v>0.42916666666666664</v>
      </c>
      <c r="AU1018" t="s">
        <v>3940</v>
      </c>
      <c r="AV1018" t="s">
        <v>3941</v>
      </c>
      <c r="AZ1018" t="s">
        <v>99</v>
      </c>
      <c r="BA1018" t="s">
        <v>3942</v>
      </c>
      <c r="BB1018" t="s">
        <v>967</v>
      </c>
      <c r="BD1018" t="s">
        <v>3943</v>
      </c>
      <c r="BE1018" t="s">
        <v>3944</v>
      </c>
      <c r="BF1018" t="s">
        <v>964</v>
      </c>
      <c r="BI1018" t="s">
        <v>103</v>
      </c>
      <c r="BJ1018" t="s">
        <v>153</v>
      </c>
      <c r="BK1018" t="s">
        <v>821</v>
      </c>
      <c r="BL1018">
        <v>1</v>
      </c>
      <c r="BM1018" t="s">
        <v>106</v>
      </c>
      <c r="BN1018" t="s">
        <v>224</v>
      </c>
      <c r="BO1018" t="s">
        <v>435</v>
      </c>
      <c r="BP1018" t="s">
        <v>822</v>
      </c>
      <c r="BQ1018" t="s">
        <v>109</v>
      </c>
      <c r="BR1018" t="s">
        <v>227</v>
      </c>
      <c r="BS1018" t="s">
        <v>123</v>
      </c>
      <c r="BT1018" t="s">
        <v>823</v>
      </c>
      <c r="BU1018" t="s">
        <v>9002</v>
      </c>
      <c r="BV1018">
        <v>69999</v>
      </c>
      <c r="BX1018" t="s">
        <v>9001</v>
      </c>
      <c r="BY1018">
        <f t="shared" si="75"/>
        <v>69999</v>
      </c>
      <c r="BZ1018" t="str">
        <f t="shared" si="76"/>
        <v>East2</v>
      </c>
      <c r="CA1018">
        <f t="shared" si="77"/>
        <v>82598.819999999992</v>
      </c>
      <c r="CB1018" t="str">
        <f t="shared" si="78"/>
        <v>SP</v>
      </c>
      <c r="CC1018" t="s">
        <v>227</v>
      </c>
      <c r="CD1018" t="s">
        <v>967</v>
      </c>
      <c r="CE1018" t="str">
        <f t="shared" si="79"/>
        <v>Premium</v>
      </c>
      <c r="CF1018" t="s">
        <v>123</v>
      </c>
      <c r="CG1018" t="s">
        <v>615</v>
      </c>
    </row>
    <row r="1019" spans="1:85">
      <c r="A1019">
        <v>21723589</v>
      </c>
      <c r="B1019" t="s">
        <v>3694</v>
      </c>
      <c r="C1019" t="s">
        <v>3695</v>
      </c>
      <c r="D1019">
        <v>7488484467</v>
      </c>
      <c r="E1019" t="s">
        <v>77</v>
      </c>
      <c r="F1019" t="s">
        <v>3696</v>
      </c>
      <c r="G1019" t="s">
        <v>3697</v>
      </c>
      <c r="H1019" t="s">
        <v>3696</v>
      </c>
      <c r="I1019" t="s">
        <v>964</v>
      </c>
      <c r="J1019" t="s">
        <v>615</v>
      </c>
      <c r="K1019" t="s">
        <v>77</v>
      </c>
      <c r="N1019" t="s">
        <v>965</v>
      </c>
      <c r="O1019" t="s">
        <v>966</v>
      </c>
      <c r="Q1019" t="s">
        <v>967</v>
      </c>
      <c r="S1019" t="s">
        <v>83</v>
      </c>
      <c r="T1019" t="s">
        <v>84</v>
      </c>
      <c r="U1019" t="s">
        <v>85</v>
      </c>
      <c r="W1019" t="s">
        <v>86</v>
      </c>
      <c r="Y1019" t="s">
        <v>84</v>
      </c>
      <c r="AA1019" t="s">
        <v>968</v>
      </c>
      <c r="AB1019" t="s">
        <v>969</v>
      </c>
      <c r="AD1019" t="s">
        <v>970</v>
      </c>
      <c r="AE1019" t="s">
        <v>90</v>
      </c>
      <c r="AF1019" t="s">
        <v>971</v>
      </c>
      <c r="AG1019" t="s">
        <v>971</v>
      </c>
      <c r="AH1019" t="s">
        <v>972</v>
      </c>
      <c r="AI1019" t="s">
        <v>973</v>
      </c>
      <c r="AJ1019" t="s">
        <v>94</v>
      </c>
      <c r="AK1019" t="s">
        <v>84</v>
      </c>
      <c r="AL1019" t="s">
        <v>95</v>
      </c>
      <c r="AM1019" t="s">
        <v>96</v>
      </c>
      <c r="AO1019" t="s">
        <v>970</v>
      </c>
      <c r="AQ1019" t="s">
        <v>973</v>
      </c>
      <c r="AS1019" s="1">
        <v>46002</v>
      </c>
      <c r="AT1019" s="2">
        <v>0.42986111111111114</v>
      </c>
      <c r="AU1019" t="s">
        <v>3945</v>
      </c>
      <c r="AV1019" t="s">
        <v>3946</v>
      </c>
      <c r="AZ1019" t="s">
        <v>99</v>
      </c>
      <c r="BB1019" t="s">
        <v>967</v>
      </c>
      <c r="BD1019" t="s">
        <v>3947</v>
      </c>
      <c r="BE1019" t="s">
        <v>3948</v>
      </c>
      <c r="BF1019" t="s">
        <v>964</v>
      </c>
      <c r="BG1019" t="s">
        <v>263</v>
      </c>
      <c r="BI1019" t="s">
        <v>103</v>
      </c>
      <c r="BJ1019" t="s">
        <v>104</v>
      </c>
      <c r="BK1019" t="s">
        <v>336</v>
      </c>
      <c r="BL1019">
        <v>2</v>
      </c>
      <c r="BM1019" t="s">
        <v>106</v>
      </c>
      <c r="BN1019" t="s">
        <v>131</v>
      </c>
      <c r="BO1019" t="s">
        <v>337</v>
      </c>
      <c r="BP1019" t="s">
        <v>338</v>
      </c>
      <c r="BQ1019" t="s">
        <v>109</v>
      </c>
      <c r="BR1019" t="s">
        <v>131</v>
      </c>
      <c r="BS1019" t="s">
        <v>111</v>
      </c>
      <c r="BT1019" t="s">
        <v>339</v>
      </c>
      <c r="BU1019" t="s">
        <v>9002</v>
      </c>
      <c r="BV1019">
        <v>49000</v>
      </c>
      <c r="BX1019" t="s">
        <v>131</v>
      </c>
      <c r="BY1019">
        <f t="shared" si="75"/>
        <v>98000</v>
      </c>
      <c r="BZ1019" t="str">
        <f t="shared" si="76"/>
        <v>East2</v>
      </c>
      <c r="CA1019">
        <f t="shared" si="77"/>
        <v>57820</v>
      </c>
      <c r="CB1019" t="str">
        <f t="shared" si="78"/>
        <v/>
      </c>
      <c r="CD1019" t="s">
        <v>967</v>
      </c>
      <c r="CE1019" t="str">
        <f t="shared" si="79"/>
        <v>Mainstream</v>
      </c>
      <c r="CF1019" t="s">
        <v>111</v>
      </c>
      <c r="CG1019" t="s">
        <v>9011</v>
      </c>
    </row>
    <row r="1020" spans="1:85">
      <c r="A1020">
        <v>21723603</v>
      </c>
      <c r="B1020" t="s">
        <v>3694</v>
      </c>
      <c r="C1020" t="s">
        <v>3695</v>
      </c>
      <c r="D1020">
        <v>7488484467</v>
      </c>
      <c r="E1020" t="s">
        <v>77</v>
      </c>
      <c r="F1020" t="s">
        <v>3696</v>
      </c>
      <c r="G1020" t="s">
        <v>3697</v>
      </c>
      <c r="H1020" t="s">
        <v>3696</v>
      </c>
      <c r="I1020" t="s">
        <v>964</v>
      </c>
      <c r="J1020" t="s">
        <v>615</v>
      </c>
      <c r="K1020" t="s">
        <v>77</v>
      </c>
      <c r="N1020" t="s">
        <v>965</v>
      </c>
      <c r="O1020" t="s">
        <v>966</v>
      </c>
      <c r="Q1020" t="s">
        <v>967</v>
      </c>
      <c r="S1020" t="s">
        <v>83</v>
      </c>
      <c r="T1020" t="s">
        <v>84</v>
      </c>
      <c r="U1020" t="s">
        <v>85</v>
      </c>
      <c r="W1020" t="s">
        <v>86</v>
      </c>
      <c r="Y1020" t="s">
        <v>84</v>
      </c>
      <c r="AA1020" t="s">
        <v>968</v>
      </c>
      <c r="AB1020" t="s">
        <v>969</v>
      </c>
      <c r="AD1020" t="s">
        <v>970</v>
      </c>
      <c r="AE1020" t="s">
        <v>90</v>
      </c>
      <c r="AF1020" t="s">
        <v>971</v>
      </c>
      <c r="AG1020" t="s">
        <v>971</v>
      </c>
      <c r="AH1020" t="s">
        <v>972</v>
      </c>
      <c r="AI1020" t="s">
        <v>973</v>
      </c>
      <c r="AJ1020" t="s">
        <v>94</v>
      </c>
      <c r="AK1020" t="s">
        <v>84</v>
      </c>
      <c r="AL1020" t="s">
        <v>95</v>
      </c>
      <c r="AM1020" t="s">
        <v>96</v>
      </c>
      <c r="AO1020" t="s">
        <v>970</v>
      </c>
      <c r="AQ1020" t="s">
        <v>973</v>
      </c>
      <c r="AS1020" s="1">
        <v>46002</v>
      </c>
      <c r="AT1020" s="2">
        <v>0.43055555555555558</v>
      </c>
      <c r="AU1020" t="s">
        <v>3949</v>
      </c>
      <c r="AV1020" t="s">
        <v>3950</v>
      </c>
      <c r="BA1020" t="s">
        <v>3951</v>
      </c>
      <c r="BB1020" t="s">
        <v>967</v>
      </c>
      <c r="BD1020" t="s">
        <v>3952</v>
      </c>
      <c r="BE1020" t="s">
        <v>3953</v>
      </c>
      <c r="BF1020" t="s">
        <v>964</v>
      </c>
      <c r="BG1020" t="s">
        <v>77</v>
      </c>
      <c r="BI1020" t="s">
        <v>103</v>
      </c>
      <c r="BJ1020" t="s">
        <v>104</v>
      </c>
      <c r="BK1020" t="s">
        <v>176</v>
      </c>
      <c r="BL1020">
        <v>2</v>
      </c>
      <c r="BM1020" t="s">
        <v>106</v>
      </c>
      <c r="BN1020" t="s">
        <v>177</v>
      </c>
      <c r="BO1020" t="s">
        <v>166</v>
      </c>
      <c r="BP1020" t="s">
        <v>178</v>
      </c>
      <c r="BQ1020" t="s">
        <v>158</v>
      </c>
      <c r="BR1020" t="s">
        <v>159</v>
      </c>
      <c r="BS1020" t="s">
        <v>111</v>
      </c>
      <c r="BT1020" t="s">
        <v>158</v>
      </c>
      <c r="BU1020" t="s">
        <v>161</v>
      </c>
      <c r="BV1020">
        <v>5331</v>
      </c>
      <c r="BY1020">
        <f t="shared" si="75"/>
        <v>10662</v>
      </c>
      <c r="BZ1020" t="str">
        <f t="shared" si="76"/>
        <v>East2</v>
      </c>
      <c r="CA1020">
        <f t="shared" si="77"/>
        <v>6290.58</v>
      </c>
      <c r="CB1020" t="str">
        <f t="shared" si="78"/>
        <v/>
      </c>
      <c r="CD1020" t="s">
        <v>967</v>
      </c>
      <c r="CE1020" t="str">
        <f t="shared" si="79"/>
        <v>Mainstream</v>
      </c>
      <c r="CF1020" t="s">
        <v>111</v>
      </c>
      <c r="CG1020" t="s">
        <v>615</v>
      </c>
    </row>
    <row r="1021" spans="1:85">
      <c r="A1021">
        <v>21723629</v>
      </c>
      <c r="B1021" t="s">
        <v>3694</v>
      </c>
      <c r="C1021" t="s">
        <v>3695</v>
      </c>
      <c r="D1021">
        <v>7488484467</v>
      </c>
      <c r="E1021" t="s">
        <v>77</v>
      </c>
      <c r="F1021" t="s">
        <v>3696</v>
      </c>
      <c r="G1021" t="s">
        <v>3697</v>
      </c>
      <c r="H1021" t="s">
        <v>3696</v>
      </c>
      <c r="I1021" t="s">
        <v>964</v>
      </c>
      <c r="J1021" t="s">
        <v>615</v>
      </c>
      <c r="K1021" t="s">
        <v>77</v>
      </c>
      <c r="N1021" t="s">
        <v>965</v>
      </c>
      <c r="O1021" t="s">
        <v>966</v>
      </c>
      <c r="Q1021" t="s">
        <v>967</v>
      </c>
      <c r="S1021" t="s">
        <v>83</v>
      </c>
      <c r="T1021" t="s">
        <v>84</v>
      </c>
      <c r="U1021" t="s">
        <v>85</v>
      </c>
      <c r="W1021" t="s">
        <v>86</v>
      </c>
      <c r="Y1021" t="s">
        <v>84</v>
      </c>
      <c r="AA1021" t="s">
        <v>968</v>
      </c>
      <c r="AB1021" t="s">
        <v>969</v>
      </c>
      <c r="AD1021" t="s">
        <v>970</v>
      </c>
      <c r="AE1021" t="s">
        <v>90</v>
      </c>
      <c r="AF1021" t="s">
        <v>971</v>
      </c>
      <c r="AG1021" t="s">
        <v>971</v>
      </c>
      <c r="AH1021" t="s">
        <v>972</v>
      </c>
      <c r="AI1021" t="s">
        <v>973</v>
      </c>
      <c r="AJ1021" t="s">
        <v>94</v>
      </c>
      <c r="AK1021" t="s">
        <v>84</v>
      </c>
      <c r="AL1021" t="s">
        <v>95</v>
      </c>
      <c r="AM1021" t="s">
        <v>96</v>
      </c>
      <c r="AO1021" t="s">
        <v>970</v>
      </c>
      <c r="AQ1021" t="s">
        <v>973</v>
      </c>
      <c r="AS1021" s="1">
        <v>46002</v>
      </c>
      <c r="AT1021" s="2">
        <v>0.43125000000000002</v>
      </c>
      <c r="AU1021" t="s">
        <v>3954</v>
      </c>
      <c r="AV1021" t="s">
        <v>3955</v>
      </c>
      <c r="AZ1021" t="s">
        <v>99</v>
      </c>
      <c r="BA1021" t="s">
        <v>3956</v>
      </c>
      <c r="BB1021" t="s">
        <v>967</v>
      </c>
      <c r="BD1021" t="s">
        <v>3957</v>
      </c>
      <c r="BE1021" t="s">
        <v>3931</v>
      </c>
      <c r="BF1021" t="s">
        <v>964</v>
      </c>
      <c r="BI1021" t="s">
        <v>103</v>
      </c>
      <c r="BJ1021" t="s">
        <v>104</v>
      </c>
      <c r="BK1021" t="s">
        <v>3958</v>
      </c>
      <c r="BL1021">
        <v>1</v>
      </c>
      <c r="BM1021" t="s">
        <v>106</v>
      </c>
      <c r="BN1021" t="s">
        <v>626</v>
      </c>
      <c r="BO1021" t="s">
        <v>3959</v>
      </c>
      <c r="BP1021" t="s">
        <v>3960</v>
      </c>
      <c r="BQ1021" t="s">
        <v>109</v>
      </c>
      <c r="BR1021" t="s">
        <v>122</v>
      </c>
      <c r="BS1021" t="s">
        <v>111</v>
      </c>
      <c r="BT1021" t="s">
        <v>1795</v>
      </c>
      <c r="BU1021" t="s">
        <v>9002</v>
      </c>
      <c r="BV1021">
        <v>67515</v>
      </c>
      <c r="BX1021" t="s">
        <v>9001</v>
      </c>
      <c r="BY1021">
        <f t="shared" si="75"/>
        <v>67515</v>
      </c>
      <c r="BZ1021" t="str">
        <f t="shared" si="76"/>
        <v>East2</v>
      </c>
      <c r="CA1021">
        <f t="shared" si="77"/>
        <v>79667.7</v>
      </c>
      <c r="CB1021" t="str">
        <f t="shared" si="78"/>
        <v/>
      </c>
      <c r="CD1021" t="s">
        <v>967</v>
      </c>
      <c r="CE1021" t="str">
        <f t="shared" si="79"/>
        <v>Premium</v>
      </c>
      <c r="CF1021" t="s">
        <v>111</v>
      </c>
      <c r="CG1021" t="s">
        <v>9012</v>
      </c>
    </row>
    <row r="1022" spans="1:85">
      <c r="A1022">
        <v>21723673</v>
      </c>
      <c r="B1022" t="s">
        <v>3694</v>
      </c>
      <c r="C1022" t="s">
        <v>3695</v>
      </c>
      <c r="D1022">
        <v>7488484467</v>
      </c>
      <c r="E1022" t="s">
        <v>77</v>
      </c>
      <c r="F1022" t="s">
        <v>3696</v>
      </c>
      <c r="G1022" t="s">
        <v>3697</v>
      </c>
      <c r="H1022" t="s">
        <v>3696</v>
      </c>
      <c r="I1022" t="s">
        <v>964</v>
      </c>
      <c r="J1022" t="s">
        <v>615</v>
      </c>
      <c r="K1022" t="s">
        <v>77</v>
      </c>
      <c r="N1022" t="s">
        <v>965</v>
      </c>
      <c r="O1022" t="s">
        <v>966</v>
      </c>
      <c r="Q1022" t="s">
        <v>967</v>
      </c>
      <c r="S1022" t="s">
        <v>83</v>
      </c>
      <c r="T1022" t="s">
        <v>84</v>
      </c>
      <c r="U1022" t="s">
        <v>85</v>
      </c>
      <c r="W1022" t="s">
        <v>86</v>
      </c>
      <c r="Y1022" t="s">
        <v>84</v>
      </c>
      <c r="AA1022" t="s">
        <v>968</v>
      </c>
      <c r="AB1022" t="s">
        <v>969</v>
      </c>
      <c r="AD1022" t="s">
        <v>970</v>
      </c>
      <c r="AE1022" t="s">
        <v>90</v>
      </c>
      <c r="AF1022" t="s">
        <v>971</v>
      </c>
      <c r="AG1022" t="s">
        <v>971</v>
      </c>
      <c r="AH1022" t="s">
        <v>972</v>
      </c>
      <c r="AI1022" t="s">
        <v>973</v>
      </c>
      <c r="AJ1022" t="s">
        <v>94</v>
      </c>
      <c r="AK1022" t="s">
        <v>84</v>
      </c>
      <c r="AL1022" t="s">
        <v>95</v>
      </c>
      <c r="AM1022" t="s">
        <v>96</v>
      </c>
      <c r="AO1022" t="s">
        <v>970</v>
      </c>
      <c r="AQ1022" t="s">
        <v>973</v>
      </c>
      <c r="AS1022" s="1">
        <v>46002</v>
      </c>
      <c r="AT1022" s="2">
        <v>0.43333333333333335</v>
      </c>
      <c r="AU1022" t="s">
        <v>3961</v>
      </c>
      <c r="AV1022" t="s">
        <v>3962</v>
      </c>
      <c r="AZ1022" t="s">
        <v>99</v>
      </c>
      <c r="BA1022" t="s">
        <v>3963</v>
      </c>
      <c r="BB1022" t="s">
        <v>967</v>
      </c>
      <c r="BD1022" t="s">
        <v>3964</v>
      </c>
      <c r="BE1022" t="s">
        <v>3965</v>
      </c>
      <c r="BF1022" t="s">
        <v>964</v>
      </c>
      <c r="BI1022" t="s">
        <v>103</v>
      </c>
      <c r="BJ1022" t="s">
        <v>104</v>
      </c>
      <c r="BK1022" t="s">
        <v>165</v>
      </c>
      <c r="BL1022">
        <v>5</v>
      </c>
      <c r="BM1022" t="s">
        <v>106</v>
      </c>
      <c r="BN1022" t="s">
        <v>166</v>
      </c>
      <c r="BO1022" t="s">
        <v>167</v>
      </c>
      <c r="BP1022" t="s">
        <v>168</v>
      </c>
      <c r="BQ1022" t="s">
        <v>158</v>
      </c>
      <c r="BR1022" t="s">
        <v>159</v>
      </c>
      <c r="BS1022" t="s">
        <v>160</v>
      </c>
      <c r="BT1022" t="s">
        <v>158</v>
      </c>
      <c r="BU1022" t="s">
        <v>161</v>
      </c>
      <c r="BV1022">
        <v>7900</v>
      </c>
      <c r="BY1022">
        <f t="shared" si="75"/>
        <v>39500</v>
      </c>
      <c r="BZ1022" t="str">
        <f t="shared" si="76"/>
        <v>East2</v>
      </c>
      <c r="CA1022">
        <f t="shared" si="77"/>
        <v>9322</v>
      </c>
      <c r="CB1022" t="str">
        <f t="shared" si="78"/>
        <v/>
      </c>
      <c r="CD1022" t="s">
        <v>967</v>
      </c>
      <c r="CE1022" t="str">
        <f t="shared" si="79"/>
        <v>Entry</v>
      </c>
      <c r="CF1022" t="s">
        <v>160</v>
      </c>
      <c r="CG1022" t="s">
        <v>615</v>
      </c>
    </row>
    <row r="1023" spans="1:85">
      <c r="A1023">
        <v>21723723</v>
      </c>
      <c r="B1023" t="s">
        <v>3694</v>
      </c>
      <c r="C1023" t="s">
        <v>3695</v>
      </c>
      <c r="D1023">
        <v>7488484467</v>
      </c>
      <c r="E1023" t="s">
        <v>77</v>
      </c>
      <c r="F1023" t="s">
        <v>3696</v>
      </c>
      <c r="G1023" t="s">
        <v>3697</v>
      </c>
      <c r="H1023" t="s">
        <v>3696</v>
      </c>
      <c r="I1023" t="s">
        <v>964</v>
      </c>
      <c r="J1023" t="s">
        <v>615</v>
      </c>
      <c r="K1023" t="s">
        <v>77</v>
      </c>
      <c r="N1023" t="s">
        <v>965</v>
      </c>
      <c r="O1023" t="s">
        <v>966</v>
      </c>
      <c r="Q1023" t="s">
        <v>967</v>
      </c>
      <c r="S1023" t="s">
        <v>83</v>
      </c>
      <c r="T1023" t="s">
        <v>84</v>
      </c>
      <c r="U1023" t="s">
        <v>85</v>
      </c>
      <c r="W1023" t="s">
        <v>86</v>
      </c>
      <c r="Y1023" t="s">
        <v>84</v>
      </c>
      <c r="AA1023" t="s">
        <v>968</v>
      </c>
      <c r="AB1023" t="s">
        <v>969</v>
      </c>
      <c r="AD1023" t="s">
        <v>970</v>
      </c>
      <c r="AE1023" t="s">
        <v>90</v>
      </c>
      <c r="AF1023" t="s">
        <v>971</v>
      </c>
      <c r="AG1023" t="s">
        <v>971</v>
      </c>
      <c r="AH1023" t="s">
        <v>972</v>
      </c>
      <c r="AI1023" t="s">
        <v>973</v>
      </c>
      <c r="AJ1023" t="s">
        <v>94</v>
      </c>
      <c r="AK1023" t="s">
        <v>84</v>
      </c>
      <c r="AL1023" t="s">
        <v>95</v>
      </c>
      <c r="AM1023" t="s">
        <v>96</v>
      </c>
      <c r="AO1023" t="s">
        <v>970</v>
      </c>
      <c r="AQ1023" t="s">
        <v>973</v>
      </c>
      <c r="AS1023" s="1">
        <v>46002</v>
      </c>
      <c r="AT1023" s="2">
        <v>0.43402777777777779</v>
      </c>
      <c r="AU1023" t="s">
        <v>3966</v>
      </c>
      <c r="AV1023" t="s">
        <v>3967</v>
      </c>
      <c r="AZ1023" t="s">
        <v>99</v>
      </c>
      <c r="BA1023" t="s">
        <v>3968</v>
      </c>
      <c r="BB1023" t="s">
        <v>967</v>
      </c>
      <c r="BD1023" t="s">
        <v>3969</v>
      </c>
      <c r="BE1023" t="s">
        <v>3970</v>
      </c>
      <c r="BF1023" t="s">
        <v>964</v>
      </c>
      <c r="BG1023" t="s">
        <v>77</v>
      </c>
      <c r="BI1023" t="s">
        <v>103</v>
      </c>
      <c r="BJ1023" t="s">
        <v>104</v>
      </c>
      <c r="BK1023" t="s">
        <v>237</v>
      </c>
      <c r="BL1023">
        <v>1</v>
      </c>
      <c r="BM1023" t="s">
        <v>106</v>
      </c>
      <c r="BN1023" t="s">
        <v>238</v>
      </c>
      <c r="BO1023" t="s">
        <v>120</v>
      </c>
      <c r="BP1023" t="s">
        <v>239</v>
      </c>
      <c r="BQ1023" t="s">
        <v>109</v>
      </c>
      <c r="BR1023" t="s">
        <v>122</v>
      </c>
      <c r="BS1023" t="s">
        <v>111</v>
      </c>
      <c r="BT1023" t="s">
        <v>240</v>
      </c>
      <c r="BU1023" t="s">
        <v>9002</v>
      </c>
      <c r="BV1023">
        <v>41000</v>
      </c>
      <c r="BX1023" t="s">
        <v>9001</v>
      </c>
      <c r="BY1023">
        <f t="shared" si="75"/>
        <v>41000</v>
      </c>
      <c r="BZ1023" t="str">
        <f t="shared" si="76"/>
        <v>East2</v>
      </c>
      <c r="CA1023">
        <f t="shared" si="77"/>
        <v>48380</v>
      </c>
      <c r="CB1023" t="str">
        <f t="shared" si="78"/>
        <v/>
      </c>
      <c r="CD1023" t="s">
        <v>967</v>
      </c>
      <c r="CE1023" t="str">
        <f t="shared" si="79"/>
        <v>Mainstream</v>
      </c>
      <c r="CF1023" t="s">
        <v>111</v>
      </c>
      <c r="CG1023" t="s">
        <v>9011</v>
      </c>
    </row>
    <row r="1024" spans="1:85">
      <c r="A1024">
        <v>21723723</v>
      </c>
      <c r="B1024" t="s">
        <v>3694</v>
      </c>
      <c r="C1024" t="s">
        <v>3695</v>
      </c>
      <c r="D1024">
        <v>7488484467</v>
      </c>
      <c r="E1024" t="s">
        <v>77</v>
      </c>
      <c r="F1024" t="s">
        <v>3696</v>
      </c>
      <c r="G1024" t="s">
        <v>3697</v>
      </c>
      <c r="H1024" t="s">
        <v>3696</v>
      </c>
      <c r="I1024" t="s">
        <v>964</v>
      </c>
      <c r="J1024" t="s">
        <v>615</v>
      </c>
      <c r="K1024" t="s">
        <v>77</v>
      </c>
      <c r="N1024" t="s">
        <v>965</v>
      </c>
      <c r="O1024" t="s">
        <v>966</v>
      </c>
      <c r="Q1024" t="s">
        <v>967</v>
      </c>
      <c r="S1024" t="s">
        <v>83</v>
      </c>
      <c r="T1024" t="s">
        <v>84</v>
      </c>
      <c r="U1024" t="s">
        <v>85</v>
      </c>
      <c r="W1024" t="s">
        <v>86</v>
      </c>
      <c r="Y1024" t="s">
        <v>84</v>
      </c>
      <c r="AA1024" t="s">
        <v>968</v>
      </c>
      <c r="AB1024" t="s">
        <v>969</v>
      </c>
      <c r="AD1024" t="s">
        <v>970</v>
      </c>
      <c r="AE1024" t="s">
        <v>90</v>
      </c>
      <c r="AF1024" t="s">
        <v>971</v>
      </c>
      <c r="AG1024" t="s">
        <v>971</v>
      </c>
      <c r="AH1024" t="s">
        <v>972</v>
      </c>
      <c r="AI1024" t="s">
        <v>973</v>
      </c>
      <c r="AJ1024" t="s">
        <v>94</v>
      </c>
      <c r="AK1024" t="s">
        <v>84</v>
      </c>
      <c r="AL1024" t="s">
        <v>95</v>
      </c>
      <c r="AM1024" t="s">
        <v>96</v>
      </c>
      <c r="AO1024" t="s">
        <v>970</v>
      </c>
      <c r="AQ1024" t="s">
        <v>973</v>
      </c>
      <c r="AS1024" s="1">
        <v>46002</v>
      </c>
      <c r="AT1024" s="2">
        <v>0.43402777777777779</v>
      </c>
      <c r="AU1024" t="s">
        <v>3966</v>
      </c>
      <c r="AV1024" t="s">
        <v>3967</v>
      </c>
      <c r="AZ1024" t="s">
        <v>99</v>
      </c>
      <c r="BA1024" t="s">
        <v>3968</v>
      </c>
      <c r="BB1024" t="s">
        <v>967</v>
      </c>
      <c r="BD1024" t="s">
        <v>3969</v>
      </c>
      <c r="BE1024" t="s">
        <v>3970</v>
      </c>
      <c r="BF1024" t="s">
        <v>964</v>
      </c>
      <c r="BG1024" t="s">
        <v>77</v>
      </c>
      <c r="BI1024" t="s">
        <v>103</v>
      </c>
      <c r="BJ1024" t="s">
        <v>104</v>
      </c>
      <c r="BK1024" t="s">
        <v>752</v>
      </c>
      <c r="BL1024">
        <v>1</v>
      </c>
      <c r="BM1024" t="s">
        <v>106</v>
      </c>
      <c r="BN1024" t="s">
        <v>119</v>
      </c>
      <c r="BO1024" t="s">
        <v>753</v>
      </c>
      <c r="BP1024" t="s">
        <v>754</v>
      </c>
      <c r="BQ1024" t="s">
        <v>109</v>
      </c>
      <c r="BR1024" t="s">
        <v>122</v>
      </c>
      <c r="BS1024" t="s">
        <v>160</v>
      </c>
      <c r="BT1024" t="s">
        <v>755</v>
      </c>
      <c r="BU1024" t="s">
        <v>9002</v>
      </c>
      <c r="BV1024">
        <v>25900</v>
      </c>
      <c r="BX1024" t="s">
        <v>9001</v>
      </c>
      <c r="BY1024">
        <f t="shared" si="75"/>
        <v>25900</v>
      </c>
      <c r="BZ1024" t="str">
        <f t="shared" si="76"/>
        <v>East2</v>
      </c>
      <c r="CA1024">
        <f t="shared" si="77"/>
        <v>30562</v>
      </c>
      <c r="CB1024" t="str">
        <f t="shared" si="78"/>
        <v/>
      </c>
      <c r="CD1024" t="s">
        <v>967</v>
      </c>
      <c r="CE1024" t="str">
        <f t="shared" si="79"/>
        <v>Entry</v>
      </c>
      <c r="CF1024" t="s">
        <v>160</v>
      </c>
      <c r="CG1024" t="s">
        <v>615</v>
      </c>
    </row>
    <row r="1025" spans="1:85">
      <c r="A1025">
        <v>21723735</v>
      </c>
      <c r="B1025" t="s">
        <v>367</v>
      </c>
      <c r="C1025" t="s">
        <v>368</v>
      </c>
      <c r="D1025">
        <v>9001585718</v>
      </c>
      <c r="E1025" t="s">
        <v>77</v>
      </c>
      <c r="F1025" t="s">
        <v>369</v>
      </c>
      <c r="G1025" t="s">
        <v>370</v>
      </c>
      <c r="H1025" t="s">
        <v>369</v>
      </c>
      <c r="I1025" t="s">
        <v>371</v>
      </c>
      <c r="K1025" t="s">
        <v>77</v>
      </c>
      <c r="N1025" t="s">
        <v>372</v>
      </c>
      <c r="O1025" t="s">
        <v>373</v>
      </c>
      <c r="Q1025" t="s">
        <v>82</v>
      </c>
      <c r="S1025" t="s">
        <v>83</v>
      </c>
      <c r="T1025" t="s">
        <v>84</v>
      </c>
      <c r="U1025" t="s">
        <v>85</v>
      </c>
      <c r="W1025" t="s">
        <v>86</v>
      </c>
      <c r="Y1025" t="s">
        <v>84</v>
      </c>
      <c r="AA1025" t="s">
        <v>374</v>
      </c>
      <c r="AB1025" t="s">
        <v>88</v>
      </c>
      <c r="AD1025" t="s">
        <v>89</v>
      </c>
      <c r="AE1025" t="s">
        <v>90</v>
      </c>
      <c r="AF1025" t="s">
        <v>91</v>
      </c>
      <c r="AG1025" t="s">
        <v>91</v>
      </c>
      <c r="AH1025" t="s">
        <v>375</v>
      </c>
      <c r="AI1025" t="s">
        <v>93</v>
      </c>
      <c r="AJ1025" t="s">
        <v>94</v>
      </c>
      <c r="AK1025" t="s">
        <v>84</v>
      </c>
      <c r="AL1025" t="s">
        <v>95</v>
      </c>
      <c r="AM1025" t="s">
        <v>96</v>
      </c>
      <c r="AO1025" t="s">
        <v>89</v>
      </c>
      <c r="AQ1025" t="s">
        <v>93</v>
      </c>
      <c r="AS1025" s="1">
        <v>46002</v>
      </c>
      <c r="AT1025" s="2">
        <v>0.43472222222222223</v>
      </c>
      <c r="AU1025" t="s">
        <v>3971</v>
      </c>
      <c r="AV1025" t="s">
        <v>595</v>
      </c>
      <c r="AZ1025" t="s">
        <v>99</v>
      </c>
      <c r="BB1025" t="s">
        <v>82</v>
      </c>
      <c r="BD1025" t="s">
        <v>596</v>
      </c>
      <c r="BE1025" t="s">
        <v>369</v>
      </c>
      <c r="BF1025" t="s">
        <v>371</v>
      </c>
      <c r="BG1025" t="s">
        <v>77</v>
      </c>
      <c r="BI1025" t="s">
        <v>103</v>
      </c>
      <c r="BJ1025" t="s">
        <v>153</v>
      </c>
      <c r="BK1025" t="s">
        <v>251</v>
      </c>
      <c r="BL1025">
        <v>1</v>
      </c>
      <c r="BM1025" t="s">
        <v>106</v>
      </c>
      <c r="BN1025" t="s">
        <v>119</v>
      </c>
      <c r="BO1025" t="s">
        <v>120</v>
      </c>
      <c r="BP1025" t="s">
        <v>252</v>
      </c>
      <c r="BQ1025" t="s">
        <v>109</v>
      </c>
      <c r="BR1025" t="s">
        <v>122</v>
      </c>
      <c r="BS1025" t="s">
        <v>111</v>
      </c>
      <c r="BT1025" t="s">
        <v>133</v>
      </c>
      <c r="BU1025" t="s">
        <v>9002</v>
      </c>
      <c r="BV1025">
        <v>46000</v>
      </c>
      <c r="BX1025" t="s">
        <v>9001</v>
      </c>
      <c r="BY1025">
        <f t="shared" si="75"/>
        <v>46000</v>
      </c>
      <c r="BZ1025" t="str">
        <f t="shared" si="76"/>
        <v>North1</v>
      </c>
      <c r="CA1025">
        <f t="shared" si="77"/>
        <v>54280</v>
      </c>
      <c r="CB1025" t="str">
        <f t="shared" si="78"/>
        <v/>
      </c>
      <c r="CD1025" t="s">
        <v>82</v>
      </c>
      <c r="CE1025" t="str">
        <f t="shared" si="79"/>
        <v>Mainstream</v>
      </c>
      <c r="CF1025" t="s">
        <v>123</v>
      </c>
      <c r="CG1025" t="s">
        <v>615</v>
      </c>
    </row>
    <row r="1026" spans="1:85">
      <c r="A1026">
        <v>21723747</v>
      </c>
      <c r="B1026" t="s">
        <v>367</v>
      </c>
      <c r="C1026" t="s">
        <v>368</v>
      </c>
      <c r="D1026">
        <v>9001585718</v>
      </c>
      <c r="E1026" t="s">
        <v>77</v>
      </c>
      <c r="F1026" t="s">
        <v>369</v>
      </c>
      <c r="G1026" t="s">
        <v>370</v>
      </c>
      <c r="H1026" t="s">
        <v>369</v>
      </c>
      <c r="I1026" t="s">
        <v>371</v>
      </c>
      <c r="K1026" t="s">
        <v>77</v>
      </c>
      <c r="N1026" t="s">
        <v>372</v>
      </c>
      <c r="O1026" t="s">
        <v>373</v>
      </c>
      <c r="Q1026" t="s">
        <v>82</v>
      </c>
      <c r="S1026" t="s">
        <v>83</v>
      </c>
      <c r="T1026" t="s">
        <v>84</v>
      </c>
      <c r="U1026" t="s">
        <v>85</v>
      </c>
      <c r="W1026" t="s">
        <v>86</v>
      </c>
      <c r="Y1026" t="s">
        <v>84</v>
      </c>
      <c r="AA1026" t="s">
        <v>374</v>
      </c>
      <c r="AB1026" t="s">
        <v>88</v>
      </c>
      <c r="AD1026" t="s">
        <v>89</v>
      </c>
      <c r="AE1026" t="s">
        <v>90</v>
      </c>
      <c r="AF1026" t="s">
        <v>91</v>
      </c>
      <c r="AG1026" t="s">
        <v>91</v>
      </c>
      <c r="AH1026" t="s">
        <v>375</v>
      </c>
      <c r="AI1026" t="s">
        <v>93</v>
      </c>
      <c r="AJ1026" t="s">
        <v>94</v>
      </c>
      <c r="AK1026" t="s">
        <v>84</v>
      </c>
      <c r="AL1026" t="s">
        <v>95</v>
      </c>
      <c r="AM1026" t="s">
        <v>96</v>
      </c>
      <c r="AO1026" t="s">
        <v>89</v>
      </c>
      <c r="AQ1026" t="s">
        <v>93</v>
      </c>
      <c r="AS1026" s="1">
        <v>46002</v>
      </c>
      <c r="AT1026" s="2">
        <v>0.43541666666666667</v>
      </c>
      <c r="AU1026" t="s">
        <v>3972</v>
      </c>
      <c r="AV1026" t="s">
        <v>3973</v>
      </c>
      <c r="AZ1026" t="s">
        <v>99</v>
      </c>
      <c r="BB1026" t="s">
        <v>385</v>
      </c>
      <c r="BD1026" t="s">
        <v>3974</v>
      </c>
      <c r="BE1026" t="s">
        <v>3975</v>
      </c>
      <c r="BF1026" t="s">
        <v>371</v>
      </c>
      <c r="BI1026" t="s">
        <v>103</v>
      </c>
      <c r="BJ1026" t="s">
        <v>153</v>
      </c>
      <c r="BK1026" t="s">
        <v>336</v>
      </c>
      <c r="BL1026">
        <v>1</v>
      </c>
      <c r="BM1026" t="s">
        <v>106</v>
      </c>
      <c r="BN1026" t="s">
        <v>131</v>
      </c>
      <c r="BO1026" t="s">
        <v>337</v>
      </c>
      <c r="BP1026" t="s">
        <v>338</v>
      </c>
      <c r="BQ1026" t="s">
        <v>109</v>
      </c>
      <c r="BR1026" t="s">
        <v>131</v>
      </c>
      <c r="BS1026" t="s">
        <v>111</v>
      </c>
      <c r="BT1026" t="s">
        <v>339</v>
      </c>
      <c r="BU1026" t="s">
        <v>9002</v>
      </c>
      <c r="BV1026">
        <v>49000</v>
      </c>
      <c r="BX1026" t="s">
        <v>131</v>
      </c>
      <c r="BY1026">
        <f t="shared" si="75"/>
        <v>49000</v>
      </c>
      <c r="BZ1026" t="str">
        <f t="shared" si="76"/>
        <v>North1</v>
      </c>
      <c r="CA1026">
        <f t="shared" si="77"/>
        <v>57820</v>
      </c>
      <c r="CB1026" t="str">
        <f t="shared" si="78"/>
        <v/>
      </c>
      <c r="CD1026" t="s">
        <v>82</v>
      </c>
      <c r="CE1026" t="str">
        <f t="shared" si="79"/>
        <v>Mainstream</v>
      </c>
      <c r="CF1026" t="s">
        <v>111</v>
      </c>
      <c r="CG1026" t="s">
        <v>9011</v>
      </c>
    </row>
    <row r="1027" spans="1:85">
      <c r="A1027">
        <v>21723785</v>
      </c>
      <c r="B1027" t="s">
        <v>367</v>
      </c>
      <c r="C1027" t="s">
        <v>368</v>
      </c>
      <c r="D1027">
        <v>9001585718</v>
      </c>
      <c r="E1027" t="s">
        <v>77</v>
      </c>
      <c r="F1027" t="s">
        <v>369</v>
      </c>
      <c r="G1027" t="s">
        <v>370</v>
      </c>
      <c r="H1027" t="s">
        <v>369</v>
      </c>
      <c r="I1027" t="s">
        <v>371</v>
      </c>
      <c r="K1027" t="s">
        <v>77</v>
      </c>
      <c r="N1027" t="s">
        <v>372</v>
      </c>
      <c r="O1027" t="s">
        <v>373</v>
      </c>
      <c r="Q1027" t="s">
        <v>82</v>
      </c>
      <c r="S1027" t="s">
        <v>83</v>
      </c>
      <c r="T1027" t="s">
        <v>84</v>
      </c>
      <c r="U1027" t="s">
        <v>85</v>
      </c>
      <c r="W1027" t="s">
        <v>86</v>
      </c>
      <c r="Y1027" t="s">
        <v>84</v>
      </c>
      <c r="AA1027" t="s">
        <v>374</v>
      </c>
      <c r="AB1027" t="s">
        <v>88</v>
      </c>
      <c r="AD1027" t="s">
        <v>89</v>
      </c>
      <c r="AE1027" t="s">
        <v>90</v>
      </c>
      <c r="AF1027" t="s">
        <v>91</v>
      </c>
      <c r="AG1027" t="s">
        <v>91</v>
      </c>
      <c r="AH1027" t="s">
        <v>375</v>
      </c>
      <c r="AI1027" t="s">
        <v>93</v>
      </c>
      <c r="AJ1027" t="s">
        <v>94</v>
      </c>
      <c r="AK1027" t="s">
        <v>84</v>
      </c>
      <c r="AL1027" t="s">
        <v>95</v>
      </c>
      <c r="AM1027" t="s">
        <v>96</v>
      </c>
      <c r="AO1027" t="s">
        <v>89</v>
      </c>
      <c r="AQ1027" t="s">
        <v>93</v>
      </c>
      <c r="AS1027" s="1">
        <v>46002</v>
      </c>
      <c r="AT1027" s="2">
        <v>0.43611111111111112</v>
      </c>
      <c r="AU1027" t="s">
        <v>3976</v>
      </c>
      <c r="AV1027" t="s">
        <v>3977</v>
      </c>
      <c r="AZ1027" t="s">
        <v>99</v>
      </c>
      <c r="BA1027" t="s">
        <v>3978</v>
      </c>
      <c r="BB1027" t="s">
        <v>82</v>
      </c>
      <c r="BD1027" t="s">
        <v>3979</v>
      </c>
      <c r="BE1027" t="s">
        <v>369</v>
      </c>
      <c r="BF1027" t="s">
        <v>371</v>
      </c>
      <c r="BG1027" t="s">
        <v>77</v>
      </c>
      <c r="BI1027" t="s">
        <v>103</v>
      </c>
      <c r="BJ1027" t="s">
        <v>153</v>
      </c>
      <c r="BK1027" t="s">
        <v>2367</v>
      </c>
      <c r="BL1027">
        <v>1</v>
      </c>
      <c r="BM1027" t="s">
        <v>106</v>
      </c>
      <c r="BN1027" t="s">
        <v>119</v>
      </c>
      <c r="BO1027" t="s">
        <v>191</v>
      </c>
      <c r="BP1027" t="s">
        <v>2368</v>
      </c>
      <c r="BQ1027" t="s">
        <v>109</v>
      </c>
      <c r="BR1027" t="s">
        <v>122</v>
      </c>
      <c r="BS1027" t="s">
        <v>111</v>
      </c>
      <c r="BT1027" t="s">
        <v>2369</v>
      </c>
      <c r="BU1027" t="s">
        <v>9002</v>
      </c>
      <c r="BV1027">
        <v>61491</v>
      </c>
      <c r="BX1027" t="s">
        <v>9001</v>
      </c>
      <c r="BY1027">
        <f t="shared" ref="BY1027:BY1090" si="80">BV1027*BL1027</f>
        <v>61491</v>
      </c>
      <c r="BZ1027" t="str">
        <f t="shared" ref="BZ1027:BZ1090" si="81">Q1027</f>
        <v>North1</v>
      </c>
      <c r="CA1027">
        <f t="shared" ref="CA1027:CA1090" si="82">BV1027*118%</f>
        <v>72559.37999999999</v>
      </c>
      <c r="CB1027" t="str">
        <f t="shared" ref="CB1027:CB1090" si="83">IF(CF1027="Premium",IF(CA1027&gt;=65000,"SP",""),"")</f>
        <v>SP</v>
      </c>
      <c r="CC1027" t="s">
        <v>9005</v>
      </c>
      <c r="CD1027" t="s">
        <v>82</v>
      </c>
      <c r="CE1027" t="str">
        <f t="shared" ref="CE1027:CE1090" si="84">IF(BU1027="Consumer",IF(CA1027&lt;40000,"Entry",IF(AND(CA1027&gt;=40000,CA1027&lt;65000),"Mainstream","Premium")),IF(BU1027="Visuals",BS1027,"NA"))</f>
        <v>Premium</v>
      </c>
      <c r="CF1027" t="s">
        <v>123</v>
      </c>
      <c r="CG1027" t="s">
        <v>9012</v>
      </c>
    </row>
    <row r="1028" spans="1:85">
      <c r="A1028">
        <v>21727017</v>
      </c>
      <c r="B1028" t="s">
        <v>630</v>
      </c>
      <c r="C1028" t="s">
        <v>631</v>
      </c>
      <c r="D1028">
        <v>7050129999</v>
      </c>
      <c r="E1028" t="s">
        <v>77</v>
      </c>
      <c r="F1028" t="s">
        <v>632</v>
      </c>
      <c r="G1028" t="s">
        <v>633</v>
      </c>
      <c r="H1028" t="s">
        <v>634</v>
      </c>
      <c r="I1028" t="s">
        <v>634</v>
      </c>
      <c r="K1028" t="s">
        <v>77</v>
      </c>
      <c r="N1028" t="s">
        <v>635</v>
      </c>
      <c r="Q1028" t="s">
        <v>308</v>
      </c>
      <c r="S1028" t="s">
        <v>83</v>
      </c>
      <c r="T1028" t="s">
        <v>84</v>
      </c>
      <c r="U1028" t="s">
        <v>85</v>
      </c>
      <c r="W1028" t="s">
        <v>86</v>
      </c>
      <c r="Y1028" t="s">
        <v>84</v>
      </c>
      <c r="AA1028" t="s">
        <v>636</v>
      </c>
      <c r="AB1028" t="s">
        <v>310</v>
      </c>
      <c r="AD1028" t="s">
        <v>311</v>
      </c>
      <c r="AE1028" t="s">
        <v>145</v>
      </c>
      <c r="AF1028" t="s">
        <v>312</v>
      </c>
      <c r="AG1028" t="s">
        <v>312</v>
      </c>
      <c r="AH1028" t="s">
        <v>637</v>
      </c>
      <c r="AI1028" t="s">
        <v>314</v>
      </c>
      <c r="AJ1028" t="s">
        <v>149</v>
      </c>
      <c r="AK1028" t="s">
        <v>84</v>
      </c>
      <c r="AL1028" t="s">
        <v>95</v>
      </c>
      <c r="AM1028" t="s">
        <v>96</v>
      </c>
      <c r="AO1028" t="s">
        <v>311</v>
      </c>
      <c r="AQ1028" t="s">
        <v>314</v>
      </c>
      <c r="AS1028" s="1">
        <v>46002</v>
      </c>
      <c r="AT1028" s="2">
        <v>0.43888888888888888</v>
      </c>
      <c r="AU1028" t="s">
        <v>3980</v>
      </c>
      <c r="AV1028" t="s">
        <v>3981</v>
      </c>
      <c r="AZ1028" t="s">
        <v>99</v>
      </c>
      <c r="BA1028" t="s">
        <v>3982</v>
      </c>
      <c r="BB1028" t="s">
        <v>308</v>
      </c>
      <c r="BD1028" t="s">
        <v>3983</v>
      </c>
      <c r="BE1028" t="s">
        <v>3984</v>
      </c>
      <c r="BF1028" t="s">
        <v>634</v>
      </c>
      <c r="BG1028" t="s">
        <v>77</v>
      </c>
      <c r="BI1028" t="s">
        <v>103</v>
      </c>
      <c r="BJ1028" t="s">
        <v>104</v>
      </c>
      <c r="BK1028" t="s">
        <v>1047</v>
      </c>
      <c r="BL1028">
        <v>1</v>
      </c>
      <c r="BM1028" t="s">
        <v>106</v>
      </c>
      <c r="BN1028" t="s">
        <v>224</v>
      </c>
      <c r="BO1028" t="s">
        <v>224</v>
      </c>
      <c r="BP1028" t="s">
        <v>1048</v>
      </c>
      <c r="BQ1028" t="s">
        <v>109</v>
      </c>
      <c r="BR1028" t="s">
        <v>227</v>
      </c>
      <c r="BS1028" t="s">
        <v>123</v>
      </c>
      <c r="BT1028" t="s">
        <v>1049</v>
      </c>
      <c r="BU1028" t="s">
        <v>9002</v>
      </c>
      <c r="BV1028">
        <v>78000</v>
      </c>
      <c r="BX1028" t="s">
        <v>9001</v>
      </c>
      <c r="BY1028">
        <f t="shared" si="80"/>
        <v>78000</v>
      </c>
      <c r="BZ1028" t="str">
        <f t="shared" si="81"/>
        <v>South2</v>
      </c>
      <c r="CA1028">
        <f t="shared" si="82"/>
        <v>92040</v>
      </c>
      <c r="CB1028" t="str">
        <f t="shared" si="83"/>
        <v>SP</v>
      </c>
      <c r="CC1028" t="s">
        <v>227</v>
      </c>
      <c r="CD1028" t="s">
        <v>308</v>
      </c>
      <c r="CE1028" t="str">
        <f t="shared" si="84"/>
        <v>Premium</v>
      </c>
      <c r="CF1028" t="s">
        <v>123</v>
      </c>
      <c r="CG1028" t="s">
        <v>615</v>
      </c>
    </row>
    <row r="1029" spans="1:85">
      <c r="A1029">
        <v>21725546</v>
      </c>
      <c r="B1029" t="s">
        <v>75</v>
      </c>
      <c r="C1029" t="s">
        <v>76</v>
      </c>
      <c r="D1029">
        <v>9911547614</v>
      </c>
      <c r="E1029" t="s">
        <v>77</v>
      </c>
      <c r="F1029" t="s">
        <v>78</v>
      </c>
      <c r="G1029" t="s">
        <v>79</v>
      </c>
      <c r="H1029" t="s">
        <v>78</v>
      </c>
      <c r="I1029" t="s">
        <v>78</v>
      </c>
      <c r="K1029" t="s">
        <v>77</v>
      </c>
      <c r="N1029" t="s">
        <v>80</v>
      </c>
      <c r="O1029" t="s">
        <v>81</v>
      </c>
      <c r="Q1029" t="s">
        <v>82</v>
      </c>
      <c r="S1029" t="s">
        <v>83</v>
      </c>
      <c r="T1029" t="s">
        <v>84</v>
      </c>
      <c r="U1029" t="s">
        <v>85</v>
      </c>
      <c r="W1029" t="s">
        <v>86</v>
      </c>
      <c r="Y1029" t="s">
        <v>84</v>
      </c>
      <c r="AA1029" t="s">
        <v>87</v>
      </c>
      <c r="AB1029" t="s">
        <v>88</v>
      </c>
      <c r="AD1029" t="s">
        <v>89</v>
      </c>
      <c r="AE1029" t="s">
        <v>90</v>
      </c>
      <c r="AF1029" t="s">
        <v>91</v>
      </c>
      <c r="AG1029" t="s">
        <v>91</v>
      </c>
      <c r="AH1029" t="s">
        <v>92</v>
      </c>
      <c r="AI1029" t="s">
        <v>93</v>
      </c>
      <c r="AJ1029" t="s">
        <v>94</v>
      </c>
      <c r="AK1029" t="s">
        <v>84</v>
      </c>
      <c r="AL1029" t="s">
        <v>95</v>
      </c>
      <c r="AM1029" t="s">
        <v>96</v>
      </c>
      <c r="AO1029" t="s">
        <v>89</v>
      </c>
      <c r="AQ1029" t="s">
        <v>93</v>
      </c>
      <c r="AS1029" s="1">
        <v>46002</v>
      </c>
      <c r="AT1029" s="2">
        <v>0.48819444444444443</v>
      </c>
      <c r="AU1029" t="s">
        <v>3985</v>
      </c>
      <c r="AV1029" t="s">
        <v>3986</v>
      </c>
      <c r="AZ1029" t="s">
        <v>99</v>
      </c>
      <c r="BA1029" t="s">
        <v>3987</v>
      </c>
      <c r="BB1029" t="s">
        <v>82</v>
      </c>
      <c r="BD1029" t="s">
        <v>3988</v>
      </c>
      <c r="BE1029" t="s">
        <v>102</v>
      </c>
      <c r="BF1029" t="s">
        <v>102</v>
      </c>
      <c r="BG1029" t="s">
        <v>77</v>
      </c>
      <c r="BI1029" t="s">
        <v>103</v>
      </c>
      <c r="BJ1029" t="s">
        <v>153</v>
      </c>
      <c r="BK1029" t="s">
        <v>428</v>
      </c>
      <c r="BL1029">
        <v>3</v>
      </c>
      <c r="BM1029" t="s">
        <v>106</v>
      </c>
      <c r="BN1029" t="s">
        <v>107</v>
      </c>
      <c r="BO1029" t="s">
        <v>107</v>
      </c>
      <c r="BP1029" t="s">
        <v>429</v>
      </c>
      <c r="BQ1029" t="s">
        <v>109</v>
      </c>
      <c r="BR1029" t="s">
        <v>110</v>
      </c>
      <c r="BS1029" t="s">
        <v>160</v>
      </c>
      <c r="BT1029" t="s">
        <v>430</v>
      </c>
      <c r="BU1029" t="s">
        <v>9002</v>
      </c>
      <c r="BV1029">
        <v>31500</v>
      </c>
      <c r="BX1029" t="s">
        <v>110</v>
      </c>
      <c r="BY1029">
        <f t="shared" si="80"/>
        <v>94500</v>
      </c>
      <c r="BZ1029" t="str">
        <f t="shared" si="81"/>
        <v>North1</v>
      </c>
      <c r="CA1029">
        <f t="shared" si="82"/>
        <v>37170</v>
      </c>
      <c r="CB1029" t="str">
        <f t="shared" si="83"/>
        <v/>
      </c>
      <c r="CD1029" t="s">
        <v>82</v>
      </c>
      <c r="CE1029" t="str">
        <f t="shared" si="84"/>
        <v>Entry</v>
      </c>
      <c r="CF1029" t="s">
        <v>160</v>
      </c>
      <c r="CG1029" t="s">
        <v>9011</v>
      </c>
    </row>
    <row r="1030" spans="1:85">
      <c r="A1030">
        <v>21728254</v>
      </c>
      <c r="B1030" t="s">
        <v>862</v>
      </c>
      <c r="C1030" t="s">
        <v>863</v>
      </c>
      <c r="D1030">
        <v>7006131255</v>
      </c>
      <c r="E1030" t="s">
        <v>77</v>
      </c>
      <c r="F1030" t="s">
        <v>864</v>
      </c>
      <c r="G1030" t="s">
        <v>865</v>
      </c>
      <c r="H1030" t="s">
        <v>866</v>
      </c>
      <c r="I1030" t="s">
        <v>866</v>
      </c>
      <c r="K1030" t="s">
        <v>77</v>
      </c>
      <c r="N1030" t="s">
        <v>523</v>
      </c>
      <c r="O1030" t="s">
        <v>524</v>
      </c>
      <c r="Q1030" t="s">
        <v>82</v>
      </c>
      <c r="S1030" t="s">
        <v>83</v>
      </c>
      <c r="T1030" t="s">
        <v>84</v>
      </c>
      <c r="U1030" t="s">
        <v>85</v>
      </c>
      <c r="W1030" t="s">
        <v>86</v>
      </c>
      <c r="Y1030" t="s">
        <v>84</v>
      </c>
      <c r="AA1030" t="s">
        <v>867</v>
      </c>
      <c r="AB1030" t="s">
        <v>88</v>
      </c>
      <c r="AD1030" t="s">
        <v>89</v>
      </c>
      <c r="AE1030" t="s">
        <v>90</v>
      </c>
      <c r="AF1030" t="s">
        <v>91</v>
      </c>
      <c r="AG1030" t="s">
        <v>91</v>
      </c>
      <c r="AH1030" t="s">
        <v>868</v>
      </c>
      <c r="AI1030" t="s">
        <v>93</v>
      </c>
      <c r="AJ1030" t="s">
        <v>94</v>
      </c>
      <c r="AK1030" t="s">
        <v>84</v>
      </c>
      <c r="AL1030" t="s">
        <v>95</v>
      </c>
      <c r="AM1030" t="s">
        <v>96</v>
      </c>
      <c r="AO1030" t="s">
        <v>89</v>
      </c>
      <c r="AQ1030" t="s">
        <v>93</v>
      </c>
      <c r="AS1030" s="1">
        <v>46002</v>
      </c>
      <c r="AT1030" s="2">
        <v>0.48819444444444443</v>
      </c>
      <c r="AU1030" t="s">
        <v>3989</v>
      </c>
      <c r="AV1030" t="s">
        <v>870</v>
      </c>
      <c r="AZ1030" t="s">
        <v>99</v>
      </c>
      <c r="BA1030" t="s">
        <v>871</v>
      </c>
      <c r="BB1030" t="s">
        <v>82</v>
      </c>
      <c r="BD1030" t="s">
        <v>872</v>
      </c>
      <c r="BE1030" t="s">
        <v>873</v>
      </c>
      <c r="BF1030" t="s">
        <v>531</v>
      </c>
      <c r="BG1030" t="s">
        <v>77</v>
      </c>
      <c r="BI1030" t="s">
        <v>103</v>
      </c>
      <c r="BJ1030" t="s">
        <v>104</v>
      </c>
      <c r="BK1030" t="s">
        <v>752</v>
      </c>
      <c r="BL1030">
        <v>1</v>
      </c>
      <c r="BM1030" t="s">
        <v>106</v>
      </c>
      <c r="BN1030" t="s">
        <v>119</v>
      </c>
      <c r="BO1030" t="s">
        <v>753</v>
      </c>
      <c r="BP1030" t="s">
        <v>754</v>
      </c>
      <c r="BQ1030" t="s">
        <v>109</v>
      </c>
      <c r="BR1030" t="s">
        <v>122</v>
      </c>
      <c r="BS1030" t="s">
        <v>160</v>
      </c>
      <c r="BT1030" t="s">
        <v>755</v>
      </c>
      <c r="BU1030" t="s">
        <v>9002</v>
      </c>
      <c r="BV1030">
        <v>25900</v>
      </c>
      <c r="BX1030" t="s">
        <v>9001</v>
      </c>
      <c r="BY1030">
        <f t="shared" si="80"/>
        <v>25900</v>
      </c>
      <c r="BZ1030" t="str">
        <f t="shared" si="81"/>
        <v>North1</v>
      </c>
      <c r="CA1030">
        <f t="shared" si="82"/>
        <v>30562</v>
      </c>
      <c r="CB1030" t="str">
        <f t="shared" si="83"/>
        <v/>
      </c>
      <c r="CD1030" t="s">
        <v>82</v>
      </c>
      <c r="CE1030" t="str">
        <f t="shared" si="84"/>
        <v>Entry</v>
      </c>
      <c r="CF1030" t="s">
        <v>160</v>
      </c>
      <c r="CG1030" t="s">
        <v>615</v>
      </c>
    </row>
    <row r="1031" spans="1:85">
      <c r="A1031">
        <v>21728254</v>
      </c>
      <c r="B1031" t="s">
        <v>862</v>
      </c>
      <c r="C1031" t="s">
        <v>863</v>
      </c>
      <c r="D1031">
        <v>7006131255</v>
      </c>
      <c r="E1031" t="s">
        <v>77</v>
      </c>
      <c r="F1031" t="s">
        <v>864</v>
      </c>
      <c r="G1031" t="s">
        <v>865</v>
      </c>
      <c r="H1031" t="s">
        <v>866</v>
      </c>
      <c r="I1031" t="s">
        <v>866</v>
      </c>
      <c r="K1031" t="s">
        <v>77</v>
      </c>
      <c r="N1031" t="s">
        <v>523</v>
      </c>
      <c r="O1031" t="s">
        <v>524</v>
      </c>
      <c r="Q1031" t="s">
        <v>82</v>
      </c>
      <c r="S1031" t="s">
        <v>83</v>
      </c>
      <c r="T1031" t="s">
        <v>84</v>
      </c>
      <c r="U1031" t="s">
        <v>85</v>
      </c>
      <c r="W1031" t="s">
        <v>86</v>
      </c>
      <c r="Y1031" t="s">
        <v>84</v>
      </c>
      <c r="AA1031" t="s">
        <v>867</v>
      </c>
      <c r="AB1031" t="s">
        <v>88</v>
      </c>
      <c r="AD1031" t="s">
        <v>89</v>
      </c>
      <c r="AE1031" t="s">
        <v>90</v>
      </c>
      <c r="AF1031" t="s">
        <v>91</v>
      </c>
      <c r="AG1031" t="s">
        <v>91</v>
      </c>
      <c r="AH1031" t="s">
        <v>868</v>
      </c>
      <c r="AI1031" t="s">
        <v>93</v>
      </c>
      <c r="AJ1031" t="s">
        <v>94</v>
      </c>
      <c r="AK1031" t="s">
        <v>84</v>
      </c>
      <c r="AL1031" t="s">
        <v>95</v>
      </c>
      <c r="AM1031" t="s">
        <v>96</v>
      </c>
      <c r="AO1031" t="s">
        <v>89</v>
      </c>
      <c r="AQ1031" t="s">
        <v>93</v>
      </c>
      <c r="AS1031" s="1">
        <v>46002</v>
      </c>
      <c r="AT1031" s="2">
        <v>0.48819444444444443</v>
      </c>
      <c r="AU1031" t="s">
        <v>3989</v>
      </c>
      <c r="AV1031" t="s">
        <v>870</v>
      </c>
      <c r="AZ1031" t="s">
        <v>99</v>
      </c>
      <c r="BA1031" t="s">
        <v>871</v>
      </c>
      <c r="BB1031" t="s">
        <v>82</v>
      </c>
      <c r="BD1031" t="s">
        <v>872</v>
      </c>
      <c r="BE1031" t="s">
        <v>873</v>
      </c>
      <c r="BF1031" t="s">
        <v>531</v>
      </c>
      <c r="BG1031" t="s">
        <v>77</v>
      </c>
      <c r="BI1031" t="s">
        <v>103</v>
      </c>
      <c r="BJ1031" t="s">
        <v>104</v>
      </c>
      <c r="BK1031" t="s">
        <v>330</v>
      </c>
      <c r="BL1031">
        <v>3</v>
      </c>
      <c r="BM1031" t="s">
        <v>106</v>
      </c>
      <c r="BN1031" t="s">
        <v>331</v>
      </c>
      <c r="BO1031" t="s">
        <v>327</v>
      </c>
      <c r="BP1031" t="s">
        <v>332</v>
      </c>
      <c r="BQ1031" t="s">
        <v>158</v>
      </c>
      <c r="BR1031" t="s">
        <v>329</v>
      </c>
      <c r="BS1031" t="s">
        <v>158</v>
      </c>
      <c r="BT1031" t="s">
        <v>158</v>
      </c>
      <c r="BU1031" t="s">
        <v>329</v>
      </c>
      <c r="BV1031">
        <v>649</v>
      </c>
      <c r="BY1031">
        <f t="shared" si="80"/>
        <v>1947</v>
      </c>
      <c r="BZ1031" t="str">
        <f t="shared" si="81"/>
        <v>North1</v>
      </c>
      <c r="CA1031">
        <f t="shared" si="82"/>
        <v>765.81999999999994</v>
      </c>
      <c r="CB1031" t="str">
        <f t="shared" si="83"/>
        <v/>
      </c>
      <c r="CD1031" t="s">
        <v>82</v>
      </c>
      <c r="CE1031" t="str">
        <f t="shared" si="84"/>
        <v>NA</v>
      </c>
      <c r="CF1031" t="s">
        <v>158</v>
      </c>
      <c r="CG1031" t="s">
        <v>615</v>
      </c>
    </row>
    <row r="1032" spans="1:85">
      <c r="A1032">
        <v>21725742</v>
      </c>
      <c r="B1032" t="s">
        <v>3900</v>
      </c>
      <c r="C1032" t="s">
        <v>3901</v>
      </c>
      <c r="D1032">
        <v>9832301778</v>
      </c>
      <c r="E1032" t="s">
        <v>77</v>
      </c>
      <c r="F1032" t="s">
        <v>3902</v>
      </c>
      <c r="G1032" t="s">
        <v>3903</v>
      </c>
      <c r="H1032" t="s">
        <v>2042</v>
      </c>
      <c r="I1032" t="s">
        <v>2042</v>
      </c>
      <c r="K1032" t="s">
        <v>77</v>
      </c>
      <c r="N1032" t="s">
        <v>199</v>
      </c>
      <c r="O1032" t="s">
        <v>200</v>
      </c>
      <c r="Q1032" t="s">
        <v>201</v>
      </c>
      <c r="S1032" t="s">
        <v>83</v>
      </c>
      <c r="T1032" t="s">
        <v>84</v>
      </c>
      <c r="U1032" t="s">
        <v>85</v>
      </c>
      <c r="W1032" t="s">
        <v>86</v>
      </c>
      <c r="Y1032" t="s">
        <v>84</v>
      </c>
      <c r="AA1032" t="s">
        <v>2294</v>
      </c>
      <c r="AB1032" t="s">
        <v>203</v>
      </c>
      <c r="AD1032" t="s">
        <v>142</v>
      </c>
      <c r="AE1032" t="s">
        <v>90</v>
      </c>
      <c r="AF1032" t="s">
        <v>204</v>
      </c>
      <c r="AG1032" t="s">
        <v>204</v>
      </c>
      <c r="AH1032" t="s">
        <v>2295</v>
      </c>
      <c r="AI1032" t="s">
        <v>206</v>
      </c>
      <c r="AJ1032" t="s">
        <v>94</v>
      </c>
      <c r="AK1032" t="s">
        <v>84</v>
      </c>
      <c r="AL1032" t="s">
        <v>95</v>
      </c>
      <c r="AM1032" t="s">
        <v>96</v>
      </c>
      <c r="AO1032" t="s">
        <v>142</v>
      </c>
      <c r="AQ1032" t="s">
        <v>206</v>
      </c>
      <c r="AS1032" s="1">
        <v>46002</v>
      </c>
      <c r="AT1032" s="2">
        <v>0.49513888888888891</v>
      </c>
      <c r="AU1032" t="s">
        <v>3990</v>
      </c>
      <c r="AV1032" t="s">
        <v>3991</v>
      </c>
      <c r="AZ1032" t="s">
        <v>99</v>
      </c>
      <c r="BA1032" t="s">
        <v>3992</v>
      </c>
      <c r="BB1032" t="s">
        <v>201</v>
      </c>
      <c r="BD1032" t="s">
        <v>3993</v>
      </c>
      <c r="BE1032" t="s">
        <v>3994</v>
      </c>
      <c r="BF1032" t="s">
        <v>2042</v>
      </c>
      <c r="BG1032" t="s">
        <v>77</v>
      </c>
      <c r="BI1032" t="s">
        <v>103</v>
      </c>
      <c r="BJ1032" t="s">
        <v>153</v>
      </c>
      <c r="BK1032" t="s">
        <v>237</v>
      </c>
      <c r="BL1032">
        <v>2</v>
      </c>
      <c r="BM1032" t="s">
        <v>106</v>
      </c>
      <c r="BN1032" t="s">
        <v>238</v>
      </c>
      <c r="BO1032" t="s">
        <v>120</v>
      </c>
      <c r="BP1032" t="s">
        <v>239</v>
      </c>
      <c r="BQ1032" t="s">
        <v>109</v>
      </c>
      <c r="BR1032" t="s">
        <v>122</v>
      </c>
      <c r="BS1032" t="s">
        <v>111</v>
      </c>
      <c r="BT1032" t="s">
        <v>240</v>
      </c>
      <c r="BU1032" t="s">
        <v>9002</v>
      </c>
      <c r="BV1032">
        <v>41000</v>
      </c>
      <c r="BX1032" t="s">
        <v>9001</v>
      </c>
      <c r="BY1032">
        <f t="shared" si="80"/>
        <v>82000</v>
      </c>
      <c r="BZ1032" t="str">
        <f t="shared" si="81"/>
        <v>East1</v>
      </c>
      <c r="CA1032">
        <f t="shared" si="82"/>
        <v>48380</v>
      </c>
      <c r="CB1032" t="str">
        <f t="shared" si="83"/>
        <v/>
      </c>
      <c r="CD1032" t="s">
        <v>201</v>
      </c>
      <c r="CE1032" t="str">
        <f t="shared" si="84"/>
        <v>Mainstream</v>
      </c>
      <c r="CF1032" t="s">
        <v>111</v>
      </c>
      <c r="CG1032" t="s">
        <v>9011</v>
      </c>
    </row>
    <row r="1033" spans="1:85">
      <c r="A1033">
        <v>21725742</v>
      </c>
      <c r="B1033" t="s">
        <v>3900</v>
      </c>
      <c r="C1033" t="s">
        <v>3901</v>
      </c>
      <c r="D1033">
        <v>9832301778</v>
      </c>
      <c r="E1033" t="s">
        <v>77</v>
      </c>
      <c r="F1033" t="s">
        <v>3902</v>
      </c>
      <c r="G1033" t="s">
        <v>3903</v>
      </c>
      <c r="H1033" t="s">
        <v>2042</v>
      </c>
      <c r="I1033" t="s">
        <v>2042</v>
      </c>
      <c r="K1033" t="s">
        <v>77</v>
      </c>
      <c r="N1033" t="s">
        <v>199</v>
      </c>
      <c r="O1033" t="s">
        <v>200</v>
      </c>
      <c r="Q1033" t="s">
        <v>201</v>
      </c>
      <c r="S1033" t="s">
        <v>83</v>
      </c>
      <c r="T1033" t="s">
        <v>84</v>
      </c>
      <c r="U1033" t="s">
        <v>85</v>
      </c>
      <c r="W1033" t="s">
        <v>86</v>
      </c>
      <c r="Y1033" t="s">
        <v>84</v>
      </c>
      <c r="AA1033" t="s">
        <v>2294</v>
      </c>
      <c r="AB1033" t="s">
        <v>203</v>
      </c>
      <c r="AD1033" t="s">
        <v>142</v>
      </c>
      <c r="AE1033" t="s">
        <v>90</v>
      </c>
      <c r="AF1033" t="s">
        <v>204</v>
      </c>
      <c r="AG1033" t="s">
        <v>204</v>
      </c>
      <c r="AH1033" t="s">
        <v>2295</v>
      </c>
      <c r="AI1033" t="s">
        <v>206</v>
      </c>
      <c r="AJ1033" t="s">
        <v>94</v>
      </c>
      <c r="AK1033" t="s">
        <v>84</v>
      </c>
      <c r="AL1033" t="s">
        <v>95</v>
      </c>
      <c r="AM1033" t="s">
        <v>96</v>
      </c>
      <c r="AO1033" t="s">
        <v>142</v>
      </c>
      <c r="AQ1033" t="s">
        <v>206</v>
      </c>
      <c r="AS1033" s="1">
        <v>46002</v>
      </c>
      <c r="AT1033" s="2">
        <v>0.49513888888888891</v>
      </c>
      <c r="AU1033" t="s">
        <v>3990</v>
      </c>
      <c r="AV1033" t="s">
        <v>3991</v>
      </c>
      <c r="AZ1033" t="s">
        <v>99</v>
      </c>
      <c r="BA1033" t="s">
        <v>3992</v>
      </c>
      <c r="BB1033" t="s">
        <v>201</v>
      </c>
      <c r="BD1033" t="s">
        <v>3993</v>
      </c>
      <c r="BE1033" t="s">
        <v>3994</v>
      </c>
      <c r="BF1033" t="s">
        <v>2042</v>
      </c>
      <c r="BG1033" t="s">
        <v>77</v>
      </c>
      <c r="BI1033" t="s">
        <v>103</v>
      </c>
      <c r="BJ1033" t="s">
        <v>153</v>
      </c>
      <c r="BK1033" t="s">
        <v>832</v>
      </c>
      <c r="BL1033">
        <v>2</v>
      </c>
      <c r="BM1033" t="s">
        <v>106</v>
      </c>
      <c r="BN1033" t="s">
        <v>833</v>
      </c>
      <c r="BO1033" t="s">
        <v>833</v>
      </c>
      <c r="BP1033" t="s">
        <v>834</v>
      </c>
      <c r="BQ1033" t="s">
        <v>835</v>
      </c>
      <c r="BR1033" t="s">
        <v>122</v>
      </c>
      <c r="BS1033" t="s">
        <v>111</v>
      </c>
      <c r="BT1033" t="s">
        <v>836</v>
      </c>
      <c r="BU1033" t="s">
        <v>9002</v>
      </c>
      <c r="BV1033">
        <v>35000</v>
      </c>
      <c r="BX1033" t="s">
        <v>9001</v>
      </c>
      <c r="BY1033">
        <f t="shared" si="80"/>
        <v>70000</v>
      </c>
      <c r="BZ1033" t="str">
        <f t="shared" si="81"/>
        <v>East1</v>
      </c>
      <c r="CA1033">
        <f t="shared" si="82"/>
        <v>41300</v>
      </c>
      <c r="CB1033" t="str">
        <f t="shared" si="83"/>
        <v/>
      </c>
      <c r="CD1033" t="s">
        <v>201</v>
      </c>
      <c r="CE1033" t="str">
        <f t="shared" si="84"/>
        <v>Mainstream</v>
      </c>
      <c r="CF1033" t="s">
        <v>160</v>
      </c>
      <c r="CG1033" t="s">
        <v>615</v>
      </c>
    </row>
    <row r="1034" spans="1:85">
      <c r="A1034">
        <v>21725742</v>
      </c>
      <c r="B1034" t="s">
        <v>3900</v>
      </c>
      <c r="C1034" t="s">
        <v>3901</v>
      </c>
      <c r="D1034">
        <v>9832301778</v>
      </c>
      <c r="E1034" t="s">
        <v>77</v>
      </c>
      <c r="F1034" t="s">
        <v>3902</v>
      </c>
      <c r="G1034" t="s">
        <v>3903</v>
      </c>
      <c r="H1034" t="s">
        <v>2042</v>
      </c>
      <c r="I1034" t="s">
        <v>2042</v>
      </c>
      <c r="K1034" t="s">
        <v>77</v>
      </c>
      <c r="N1034" t="s">
        <v>199</v>
      </c>
      <c r="O1034" t="s">
        <v>200</v>
      </c>
      <c r="Q1034" t="s">
        <v>201</v>
      </c>
      <c r="S1034" t="s">
        <v>83</v>
      </c>
      <c r="T1034" t="s">
        <v>84</v>
      </c>
      <c r="U1034" t="s">
        <v>85</v>
      </c>
      <c r="W1034" t="s">
        <v>86</v>
      </c>
      <c r="Y1034" t="s">
        <v>84</v>
      </c>
      <c r="AA1034" t="s">
        <v>2294</v>
      </c>
      <c r="AB1034" t="s">
        <v>203</v>
      </c>
      <c r="AD1034" t="s">
        <v>142</v>
      </c>
      <c r="AE1034" t="s">
        <v>90</v>
      </c>
      <c r="AF1034" t="s">
        <v>204</v>
      </c>
      <c r="AG1034" t="s">
        <v>204</v>
      </c>
      <c r="AH1034" t="s">
        <v>2295</v>
      </c>
      <c r="AI1034" t="s">
        <v>206</v>
      </c>
      <c r="AJ1034" t="s">
        <v>94</v>
      </c>
      <c r="AK1034" t="s">
        <v>84</v>
      </c>
      <c r="AL1034" t="s">
        <v>95</v>
      </c>
      <c r="AM1034" t="s">
        <v>96</v>
      </c>
      <c r="AO1034" t="s">
        <v>142</v>
      </c>
      <c r="AQ1034" t="s">
        <v>206</v>
      </c>
      <c r="AS1034" s="1">
        <v>46002</v>
      </c>
      <c r="AT1034" s="2">
        <v>0.49513888888888891</v>
      </c>
      <c r="AU1034" t="s">
        <v>3990</v>
      </c>
      <c r="AV1034" t="s">
        <v>3991</v>
      </c>
      <c r="AZ1034" t="s">
        <v>99</v>
      </c>
      <c r="BA1034" t="s">
        <v>3992</v>
      </c>
      <c r="BB1034" t="s">
        <v>201</v>
      </c>
      <c r="BD1034" t="s">
        <v>3993</v>
      </c>
      <c r="BE1034" t="s">
        <v>3994</v>
      </c>
      <c r="BF1034" t="s">
        <v>2042</v>
      </c>
      <c r="BG1034" t="s">
        <v>77</v>
      </c>
      <c r="BI1034" t="s">
        <v>103</v>
      </c>
      <c r="BJ1034" t="s">
        <v>153</v>
      </c>
      <c r="BK1034" t="s">
        <v>118</v>
      </c>
      <c r="BL1034">
        <v>2</v>
      </c>
      <c r="BM1034" t="s">
        <v>106</v>
      </c>
      <c r="BN1034" t="s">
        <v>119</v>
      </c>
      <c r="BO1034" t="s">
        <v>120</v>
      </c>
      <c r="BP1034" t="s">
        <v>121</v>
      </c>
      <c r="BQ1034" t="s">
        <v>109</v>
      </c>
      <c r="BR1034" t="s">
        <v>122</v>
      </c>
      <c r="BS1034" t="s">
        <v>123</v>
      </c>
      <c r="BT1034" t="s">
        <v>124</v>
      </c>
      <c r="BU1034" t="s">
        <v>9002</v>
      </c>
      <c r="BV1034">
        <v>56251</v>
      </c>
      <c r="BX1034" t="s">
        <v>9001</v>
      </c>
      <c r="BY1034">
        <f t="shared" si="80"/>
        <v>112502</v>
      </c>
      <c r="BZ1034" t="str">
        <f t="shared" si="81"/>
        <v>East1</v>
      </c>
      <c r="CA1034">
        <f t="shared" si="82"/>
        <v>66376.179999999993</v>
      </c>
      <c r="CB1034" t="str">
        <f t="shared" si="83"/>
        <v/>
      </c>
      <c r="CD1034" t="s">
        <v>201</v>
      </c>
      <c r="CE1034" t="str">
        <f t="shared" si="84"/>
        <v>Premium</v>
      </c>
      <c r="CF1034" t="s">
        <v>111</v>
      </c>
      <c r="CG1034" t="s">
        <v>615</v>
      </c>
    </row>
    <row r="1035" spans="1:85">
      <c r="A1035">
        <v>21725742</v>
      </c>
      <c r="B1035" t="s">
        <v>3900</v>
      </c>
      <c r="C1035" t="s">
        <v>3901</v>
      </c>
      <c r="D1035">
        <v>9832301778</v>
      </c>
      <c r="E1035" t="s">
        <v>77</v>
      </c>
      <c r="F1035" t="s">
        <v>3902</v>
      </c>
      <c r="G1035" t="s">
        <v>3903</v>
      </c>
      <c r="H1035" t="s">
        <v>2042</v>
      </c>
      <c r="I1035" t="s">
        <v>2042</v>
      </c>
      <c r="K1035" t="s">
        <v>77</v>
      </c>
      <c r="N1035" t="s">
        <v>199</v>
      </c>
      <c r="O1035" t="s">
        <v>200</v>
      </c>
      <c r="Q1035" t="s">
        <v>201</v>
      </c>
      <c r="S1035" t="s">
        <v>83</v>
      </c>
      <c r="T1035" t="s">
        <v>84</v>
      </c>
      <c r="U1035" t="s">
        <v>85</v>
      </c>
      <c r="W1035" t="s">
        <v>86</v>
      </c>
      <c r="Y1035" t="s">
        <v>84</v>
      </c>
      <c r="AA1035" t="s">
        <v>2294</v>
      </c>
      <c r="AB1035" t="s">
        <v>203</v>
      </c>
      <c r="AD1035" t="s">
        <v>142</v>
      </c>
      <c r="AE1035" t="s">
        <v>90</v>
      </c>
      <c r="AF1035" t="s">
        <v>204</v>
      </c>
      <c r="AG1035" t="s">
        <v>204</v>
      </c>
      <c r="AH1035" t="s">
        <v>2295</v>
      </c>
      <c r="AI1035" t="s">
        <v>206</v>
      </c>
      <c r="AJ1035" t="s">
        <v>94</v>
      </c>
      <c r="AK1035" t="s">
        <v>84</v>
      </c>
      <c r="AL1035" t="s">
        <v>95</v>
      </c>
      <c r="AM1035" t="s">
        <v>96</v>
      </c>
      <c r="AO1035" t="s">
        <v>142</v>
      </c>
      <c r="AQ1035" t="s">
        <v>206</v>
      </c>
      <c r="AS1035" s="1">
        <v>46002</v>
      </c>
      <c r="AT1035" s="2">
        <v>0.49513888888888891</v>
      </c>
      <c r="AU1035" t="s">
        <v>3990</v>
      </c>
      <c r="AV1035" t="s">
        <v>3991</v>
      </c>
      <c r="AZ1035" t="s">
        <v>99</v>
      </c>
      <c r="BA1035" t="s">
        <v>3992</v>
      </c>
      <c r="BB1035" t="s">
        <v>201</v>
      </c>
      <c r="BD1035" t="s">
        <v>3993</v>
      </c>
      <c r="BE1035" t="s">
        <v>3994</v>
      </c>
      <c r="BF1035" t="s">
        <v>2042</v>
      </c>
      <c r="BG1035" t="s">
        <v>77</v>
      </c>
      <c r="BI1035" t="s">
        <v>103</v>
      </c>
      <c r="BJ1035" t="s">
        <v>153</v>
      </c>
      <c r="BK1035" t="s">
        <v>1558</v>
      </c>
      <c r="BL1035">
        <v>1</v>
      </c>
      <c r="BM1035" t="s">
        <v>106</v>
      </c>
      <c r="BN1035" t="s">
        <v>224</v>
      </c>
      <c r="BO1035" t="s">
        <v>224</v>
      </c>
      <c r="BP1035" t="s">
        <v>1559</v>
      </c>
      <c r="BQ1035" t="s">
        <v>109</v>
      </c>
      <c r="BR1035" t="s">
        <v>122</v>
      </c>
      <c r="BS1035" t="s">
        <v>123</v>
      </c>
      <c r="BT1035" t="s">
        <v>1560</v>
      </c>
      <c r="BU1035" t="s">
        <v>9002</v>
      </c>
      <c r="BV1035">
        <v>50000</v>
      </c>
      <c r="BX1035" t="s">
        <v>9001</v>
      </c>
      <c r="BY1035">
        <f t="shared" si="80"/>
        <v>50000</v>
      </c>
      <c r="BZ1035" t="str">
        <f t="shared" si="81"/>
        <v>East1</v>
      </c>
      <c r="CA1035">
        <f t="shared" si="82"/>
        <v>59000</v>
      </c>
      <c r="CB1035" t="str">
        <f t="shared" si="83"/>
        <v/>
      </c>
      <c r="CD1035" t="s">
        <v>201</v>
      </c>
      <c r="CE1035" t="str">
        <f t="shared" si="84"/>
        <v>Mainstream</v>
      </c>
      <c r="CF1035" t="s">
        <v>123</v>
      </c>
      <c r="CG1035" t="s">
        <v>615</v>
      </c>
    </row>
    <row r="1036" spans="1:85">
      <c r="A1036">
        <v>21725770</v>
      </c>
      <c r="B1036" t="s">
        <v>3900</v>
      </c>
      <c r="C1036" t="s">
        <v>3901</v>
      </c>
      <c r="D1036">
        <v>9832301778</v>
      </c>
      <c r="E1036" t="s">
        <v>77</v>
      </c>
      <c r="F1036" t="s">
        <v>3902</v>
      </c>
      <c r="G1036" t="s">
        <v>3903</v>
      </c>
      <c r="H1036" t="s">
        <v>2042</v>
      </c>
      <c r="I1036" t="s">
        <v>2042</v>
      </c>
      <c r="K1036" t="s">
        <v>77</v>
      </c>
      <c r="N1036" t="s">
        <v>199</v>
      </c>
      <c r="O1036" t="s">
        <v>200</v>
      </c>
      <c r="Q1036" t="s">
        <v>201</v>
      </c>
      <c r="S1036" t="s">
        <v>83</v>
      </c>
      <c r="T1036" t="s">
        <v>84</v>
      </c>
      <c r="U1036" t="s">
        <v>85</v>
      </c>
      <c r="W1036" t="s">
        <v>86</v>
      </c>
      <c r="Y1036" t="s">
        <v>84</v>
      </c>
      <c r="AA1036" t="s">
        <v>2294</v>
      </c>
      <c r="AB1036" t="s">
        <v>203</v>
      </c>
      <c r="AD1036" t="s">
        <v>142</v>
      </c>
      <c r="AE1036" t="s">
        <v>90</v>
      </c>
      <c r="AF1036" t="s">
        <v>204</v>
      </c>
      <c r="AG1036" t="s">
        <v>204</v>
      </c>
      <c r="AH1036" t="s">
        <v>2295</v>
      </c>
      <c r="AI1036" t="s">
        <v>206</v>
      </c>
      <c r="AJ1036" t="s">
        <v>94</v>
      </c>
      <c r="AK1036" t="s">
        <v>84</v>
      </c>
      <c r="AL1036" t="s">
        <v>95</v>
      </c>
      <c r="AM1036" t="s">
        <v>96</v>
      </c>
      <c r="AO1036" t="s">
        <v>142</v>
      </c>
      <c r="AQ1036" t="s">
        <v>206</v>
      </c>
      <c r="AS1036" s="1">
        <v>46002</v>
      </c>
      <c r="AT1036" s="2">
        <v>0.49722222222222223</v>
      </c>
      <c r="AU1036" t="s">
        <v>3995</v>
      </c>
      <c r="AV1036" t="s">
        <v>3996</v>
      </c>
      <c r="AZ1036" t="s">
        <v>99</v>
      </c>
      <c r="BA1036" t="s">
        <v>3997</v>
      </c>
      <c r="BB1036" t="s">
        <v>201</v>
      </c>
      <c r="BD1036" t="s">
        <v>3998</v>
      </c>
      <c r="BE1036" t="s">
        <v>3902</v>
      </c>
      <c r="BF1036" t="s">
        <v>2042</v>
      </c>
      <c r="BG1036" t="s">
        <v>77</v>
      </c>
      <c r="BI1036" t="s">
        <v>103</v>
      </c>
      <c r="BJ1036" t="s">
        <v>104</v>
      </c>
      <c r="BK1036" t="s">
        <v>1558</v>
      </c>
      <c r="BL1036">
        <v>1</v>
      </c>
      <c r="BM1036" t="s">
        <v>106</v>
      </c>
      <c r="BN1036" t="s">
        <v>224</v>
      </c>
      <c r="BO1036" t="s">
        <v>224</v>
      </c>
      <c r="BP1036" t="s">
        <v>1559</v>
      </c>
      <c r="BQ1036" t="s">
        <v>109</v>
      </c>
      <c r="BR1036" t="s">
        <v>122</v>
      </c>
      <c r="BS1036" t="s">
        <v>123</v>
      </c>
      <c r="BT1036" t="s">
        <v>1560</v>
      </c>
      <c r="BU1036" t="s">
        <v>9002</v>
      </c>
      <c r="BV1036">
        <v>50000</v>
      </c>
      <c r="BX1036" t="s">
        <v>9001</v>
      </c>
      <c r="BY1036">
        <f t="shared" si="80"/>
        <v>50000</v>
      </c>
      <c r="BZ1036" t="str">
        <f t="shared" si="81"/>
        <v>East1</v>
      </c>
      <c r="CA1036">
        <f t="shared" si="82"/>
        <v>59000</v>
      </c>
      <c r="CB1036" t="str">
        <f t="shared" si="83"/>
        <v/>
      </c>
      <c r="CD1036" t="s">
        <v>201</v>
      </c>
      <c r="CE1036" t="str">
        <f t="shared" si="84"/>
        <v>Mainstream</v>
      </c>
      <c r="CF1036" t="s">
        <v>123</v>
      </c>
      <c r="CG1036" t="s">
        <v>615</v>
      </c>
    </row>
    <row r="1037" spans="1:85">
      <c r="A1037">
        <v>21725783</v>
      </c>
      <c r="B1037" t="s">
        <v>3900</v>
      </c>
      <c r="C1037" t="s">
        <v>3901</v>
      </c>
      <c r="D1037">
        <v>9832301778</v>
      </c>
      <c r="E1037" t="s">
        <v>77</v>
      </c>
      <c r="F1037" t="s">
        <v>3902</v>
      </c>
      <c r="G1037" t="s">
        <v>3903</v>
      </c>
      <c r="H1037" t="s">
        <v>2042</v>
      </c>
      <c r="I1037" t="s">
        <v>2042</v>
      </c>
      <c r="K1037" t="s">
        <v>77</v>
      </c>
      <c r="N1037" t="s">
        <v>199</v>
      </c>
      <c r="O1037" t="s">
        <v>200</v>
      </c>
      <c r="Q1037" t="s">
        <v>201</v>
      </c>
      <c r="S1037" t="s">
        <v>83</v>
      </c>
      <c r="T1037" t="s">
        <v>84</v>
      </c>
      <c r="U1037" t="s">
        <v>85</v>
      </c>
      <c r="W1037" t="s">
        <v>86</v>
      </c>
      <c r="Y1037" t="s">
        <v>84</v>
      </c>
      <c r="AA1037" t="s">
        <v>2294</v>
      </c>
      <c r="AB1037" t="s">
        <v>203</v>
      </c>
      <c r="AD1037" t="s">
        <v>142</v>
      </c>
      <c r="AE1037" t="s">
        <v>90</v>
      </c>
      <c r="AF1037" t="s">
        <v>204</v>
      </c>
      <c r="AG1037" t="s">
        <v>204</v>
      </c>
      <c r="AH1037" t="s">
        <v>2295</v>
      </c>
      <c r="AI1037" t="s">
        <v>206</v>
      </c>
      <c r="AJ1037" t="s">
        <v>94</v>
      </c>
      <c r="AK1037" t="s">
        <v>84</v>
      </c>
      <c r="AL1037" t="s">
        <v>95</v>
      </c>
      <c r="AM1037" t="s">
        <v>96</v>
      </c>
      <c r="AO1037" t="s">
        <v>142</v>
      </c>
      <c r="AQ1037" t="s">
        <v>206</v>
      </c>
      <c r="AS1037" s="1">
        <v>46002</v>
      </c>
      <c r="AT1037" s="2">
        <v>0.49722222222222223</v>
      </c>
      <c r="AU1037" t="s">
        <v>3999</v>
      </c>
      <c r="AV1037" t="s">
        <v>4000</v>
      </c>
      <c r="AZ1037" t="s">
        <v>99</v>
      </c>
      <c r="BA1037" t="s">
        <v>4001</v>
      </c>
      <c r="BB1037" t="s">
        <v>201</v>
      </c>
      <c r="BD1037" t="s">
        <v>4002</v>
      </c>
      <c r="BE1037" t="s">
        <v>3902</v>
      </c>
      <c r="BF1037" t="s">
        <v>2042</v>
      </c>
      <c r="BG1037" t="s">
        <v>77</v>
      </c>
      <c r="BI1037" t="s">
        <v>103</v>
      </c>
      <c r="BJ1037" t="s">
        <v>104</v>
      </c>
      <c r="BK1037" t="s">
        <v>2151</v>
      </c>
      <c r="BL1037">
        <v>2</v>
      </c>
      <c r="BM1037" t="s">
        <v>106</v>
      </c>
      <c r="BN1037" t="s">
        <v>224</v>
      </c>
      <c r="BO1037" t="s">
        <v>2152</v>
      </c>
      <c r="BP1037" t="s">
        <v>2153</v>
      </c>
      <c r="BQ1037" t="s">
        <v>109</v>
      </c>
      <c r="BR1037" t="s">
        <v>227</v>
      </c>
      <c r="BS1037" t="s">
        <v>123</v>
      </c>
      <c r="BT1037" t="s">
        <v>2154</v>
      </c>
      <c r="BU1037" t="s">
        <v>9002</v>
      </c>
      <c r="BV1037">
        <v>63062</v>
      </c>
      <c r="BX1037" t="s">
        <v>9001</v>
      </c>
      <c r="BY1037">
        <f t="shared" si="80"/>
        <v>126124</v>
      </c>
      <c r="BZ1037" t="str">
        <f t="shared" si="81"/>
        <v>East1</v>
      </c>
      <c r="CA1037">
        <f t="shared" si="82"/>
        <v>74413.159999999989</v>
      </c>
      <c r="CB1037" t="str">
        <f t="shared" si="83"/>
        <v>SP</v>
      </c>
      <c r="CC1037" t="s">
        <v>227</v>
      </c>
      <c r="CD1037" t="s">
        <v>201</v>
      </c>
      <c r="CE1037" t="str">
        <f t="shared" si="84"/>
        <v>Premium</v>
      </c>
      <c r="CF1037" t="s">
        <v>123</v>
      </c>
      <c r="CG1037" t="s">
        <v>615</v>
      </c>
    </row>
    <row r="1038" spans="1:85">
      <c r="A1038">
        <v>21725817</v>
      </c>
      <c r="B1038" t="s">
        <v>3900</v>
      </c>
      <c r="C1038" t="s">
        <v>3901</v>
      </c>
      <c r="D1038">
        <v>9832301778</v>
      </c>
      <c r="E1038" t="s">
        <v>77</v>
      </c>
      <c r="F1038" t="s">
        <v>3902</v>
      </c>
      <c r="G1038" t="s">
        <v>3903</v>
      </c>
      <c r="H1038" t="s">
        <v>2042</v>
      </c>
      <c r="I1038" t="s">
        <v>2042</v>
      </c>
      <c r="K1038" t="s">
        <v>77</v>
      </c>
      <c r="N1038" t="s">
        <v>199</v>
      </c>
      <c r="O1038" t="s">
        <v>200</v>
      </c>
      <c r="Q1038" t="s">
        <v>201</v>
      </c>
      <c r="S1038" t="s">
        <v>83</v>
      </c>
      <c r="T1038" t="s">
        <v>84</v>
      </c>
      <c r="U1038" t="s">
        <v>85</v>
      </c>
      <c r="W1038" t="s">
        <v>86</v>
      </c>
      <c r="Y1038" t="s">
        <v>84</v>
      </c>
      <c r="AA1038" t="s">
        <v>2294</v>
      </c>
      <c r="AB1038" t="s">
        <v>203</v>
      </c>
      <c r="AD1038" t="s">
        <v>142</v>
      </c>
      <c r="AE1038" t="s">
        <v>90</v>
      </c>
      <c r="AF1038" t="s">
        <v>204</v>
      </c>
      <c r="AG1038" t="s">
        <v>204</v>
      </c>
      <c r="AH1038" t="s">
        <v>2295</v>
      </c>
      <c r="AI1038" t="s">
        <v>206</v>
      </c>
      <c r="AJ1038" t="s">
        <v>94</v>
      </c>
      <c r="AK1038" t="s">
        <v>84</v>
      </c>
      <c r="AL1038" t="s">
        <v>95</v>
      </c>
      <c r="AM1038" t="s">
        <v>96</v>
      </c>
      <c r="AO1038" t="s">
        <v>142</v>
      </c>
      <c r="AQ1038" t="s">
        <v>206</v>
      </c>
      <c r="AS1038" s="1">
        <v>46002</v>
      </c>
      <c r="AT1038" s="2">
        <v>0.49861111111111112</v>
      </c>
      <c r="AU1038" t="s">
        <v>4003</v>
      </c>
      <c r="AV1038" t="s">
        <v>4004</v>
      </c>
      <c r="AZ1038" t="s">
        <v>99</v>
      </c>
      <c r="BA1038" t="s">
        <v>4005</v>
      </c>
      <c r="BB1038" t="s">
        <v>201</v>
      </c>
      <c r="BD1038" t="s">
        <v>4006</v>
      </c>
      <c r="BE1038" t="s">
        <v>4007</v>
      </c>
      <c r="BF1038" t="s">
        <v>2042</v>
      </c>
      <c r="BG1038" t="s">
        <v>77</v>
      </c>
      <c r="BI1038" t="s">
        <v>103</v>
      </c>
      <c r="BJ1038" t="s">
        <v>104</v>
      </c>
      <c r="BK1038" t="s">
        <v>118</v>
      </c>
      <c r="BL1038">
        <v>1</v>
      </c>
      <c r="BM1038" t="s">
        <v>106</v>
      </c>
      <c r="BN1038" t="s">
        <v>119</v>
      </c>
      <c r="BO1038" t="s">
        <v>120</v>
      </c>
      <c r="BP1038" t="s">
        <v>121</v>
      </c>
      <c r="BQ1038" t="s">
        <v>109</v>
      </c>
      <c r="BR1038" t="s">
        <v>122</v>
      </c>
      <c r="BS1038" t="s">
        <v>123</v>
      </c>
      <c r="BT1038" t="s">
        <v>124</v>
      </c>
      <c r="BU1038" t="s">
        <v>9002</v>
      </c>
      <c r="BV1038">
        <v>56251</v>
      </c>
      <c r="BX1038" t="s">
        <v>9001</v>
      </c>
      <c r="BY1038">
        <f t="shared" si="80"/>
        <v>56251</v>
      </c>
      <c r="BZ1038" t="str">
        <f t="shared" si="81"/>
        <v>East1</v>
      </c>
      <c r="CA1038">
        <f t="shared" si="82"/>
        <v>66376.179999999993</v>
      </c>
      <c r="CB1038" t="str">
        <f t="shared" si="83"/>
        <v/>
      </c>
      <c r="CD1038" t="s">
        <v>201</v>
      </c>
      <c r="CE1038" t="str">
        <f t="shared" si="84"/>
        <v>Premium</v>
      </c>
      <c r="CF1038" t="s">
        <v>111</v>
      </c>
      <c r="CG1038" t="s">
        <v>615</v>
      </c>
    </row>
    <row r="1039" spans="1:85">
      <c r="A1039">
        <v>21725817</v>
      </c>
      <c r="B1039" t="s">
        <v>3900</v>
      </c>
      <c r="C1039" t="s">
        <v>3901</v>
      </c>
      <c r="D1039">
        <v>9832301778</v>
      </c>
      <c r="E1039" t="s">
        <v>77</v>
      </c>
      <c r="F1039" t="s">
        <v>3902</v>
      </c>
      <c r="G1039" t="s">
        <v>3903</v>
      </c>
      <c r="H1039" t="s">
        <v>2042</v>
      </c>
      <c r="I1039" t="s">
        <v>2042</v>
      </c>
      <c r="K1039" t="s">
        <v>77</v>
      </c>
      <c r="N1039" t="s">
        <v>199</v>
      </c>
      <c r="O1039" t="s">
        <v>200</v>
      </c>
      <c r="Q1039" t="s">
        <v>201</v>
      </c>
      <c r="S1039" t="s">
        <v>83</v>
      </c>
      <c r="T1039" t="s">
        <v>84</v>
      </c>
      <c r="U1039" t="s">
        <v>85</v>
      </c>
      <c r="W1039" t="s">
        <v>86</v>
      </c>
      <c r="Y1039" t="s">
        <v>84</v>
      </c>
      <c r="AA1039" t="s">
        <v>2294</v>
      </c>
      <c r="AB1039" t="s">
        <v>203</v>
      </c>
      <c r="AD1039" t="s">
        <v>142</v>
      </c>
      <c r="AE1039" t="s">
        <v>90</v>
      </c>
      <c r="AF1039" t="s">
        <v>204</v>
      </c>
      <c r="AG1039" t="s">
        <v>204</v>
      </c>
      <c r="AH1039" t="s">
        <v>2295</v>
      </c>
      <c r="AI1039" t="s">
        <v>206</v>
      </c>
      <c r="AJ1039" t="s">
        <v>94</v>
      </c>
      <c r="AK1039" t="s">
        <v>84</v>
      </c>
      <c r="AL1039" t="s">
        <v>95</v>
      </c>
      <c r="AM1039" t="s">
        <v>96</v>
      </c>
      <c r="AO1039" t="s">
        <v>142</v>
      </c>
      <c r="AQ1039" t="s">
        <v>206</v>
      </c>
      <c r="AS1039" s="1">
        <v>46002</v>
      </c>
      <c r="AT1039" s="2">
        <v>0.49861111111111112</v>
      </c>
      <c r="AU1039" t="s">
        <v>4003</v>
      </c>
      <c r="AV1039" t="s">
        <v>4004</v>
      </c>
      <c r="AZ1039" t="s">
        <v>99</v>
      </c>
      <c r="BA1039" t="s">
        <v>4005</v>
      </c>
      <c r="BB1039" t="s">
        <v>201</v>
      </c>
      <c r="BD1039" t="s">
        <v>4006</v>
      </c>
      <c r="BE1039" t="s">
        <v>4007</v>
      </c>
      <c r="BF1039" t="s">
        <v>2042</v>
      </c>
      <c r="BG1039" t="s">
        <v>77</v>
      </c>
      <c r="BI1039" t="s">
        <v>103</v>
      </c>
      <c r="BJ1039" t="s">
        <v>104</v>
      </c>
      <c r="BK1039" t="s">
        <v>832</v>
      </c>
      <c r="BL1039">
        <v>1</v>
      </c>
      <c r="BM1039" t="s">
        <v>106</v>
      </c>
      <c r="BN1039" t="s">
        <v>833</v>
      </c>
      <c r="BO1039" t="s">
        <v>833</v>
      </c>
      <c r="BP1039" t="s">
        <v>834</v>
      </c>
      <c r="BQ1039" t="s">
        <v>835</v>
      </c>
      <c r="BR1039" t="s">
        <v>122</v>
      </c>
      <c r="BS1039" t="s">
        <v>111</v>
      </c>
      <c r="BT1039" t="s">
        <v>836</v>
      </c>
      <c r="BU1039" t="s">
        <v>9002</v>
      </c>
      <c r="BV1039">
        <v>35000</v>
      </c>
      <c r="BX1039" t="s">
        <v>9001</v>
      </c>
      <c r="BY1039">
        <f t="shared" si="80"/>
        <v>35000</v>
      </c>
      <c r="BZ1039" t="str">
        <f t="shared" si="81"/>
        <v>East1</v>
      </c>
      <c r="CA1039">
        <f t="shared" si="82"/>
        <v>41300</v>
      </c>
      <c r="CB1039" t="str">
        <f t="shared" si="83"/>
        <v/>
      </c>
      <c r="CD1039" t="s">
        <v>201</v>
      </c>
      <c r="CE1039" t="str">
        <f t="shared" si="84"/>
        <v>Mainstream</v>
      </c>
      <c r="CF1039" t="s">
        <v>160</v>
      </c>
      <c r="CG1039" t="s">
        <v>615</v>
      </c>
    </row>
    <row r="1040" spans="1:85">
      <c r="A1040">
        <v>21725832</v>
      </c>
      <c r="B1040" t="s">
        <v>3900</v>
      </c>
      <c r="C1040" t="s">
        <v>3901</v>
      </c>
      <c r="D1040">
        <v>9832301778</v>
      </c>
      <c r="E1040" t="s">
        <v>77</v>
      </c>
      <c r="F1040" t="s">
        <v>3902</v>
      </c>
      <c r="G1040" t="s">
        <v>3903</v>
      </c>
      <c r="H1040" t="s">
        <v>2042</v>
      </c>
      <c r="I1040" t="s">
        <v>2042</v>
      </c>
      <c r="K1040" t="s">
        <v>77</v>
      </c>
      <c r="N1040" t="s">
        <v>199</v>
      </c>
      <c r="O1040" t="s">
        <v>200</v>
      </c>
      <c r="Q1040" t="s">
        <v>201</v>
      </c>
      <c r="S1040" t="s">
        <v>83</v>
      </c>
      <c r="T1040" t="s">
        <v>84</v>
      </c>
      <c r="U1040" t="s">
        <v>85</v>
      </c>
      <c r="W1040" t="s">
        <v>86</v>
      </c>
      <c r="Y1040" t="s">
        <v>84</v>
      </c>
      <c r="AA1040" t="s">
        <v>2294</v>
      </c>
      <c r="AB1040" t="s">
        <v>203</v>
      </c>
      <c r="AD1040" t="s">
        <v>142</v>
      </c>
      <c r="AE1040" t="s">
        <v>90</v>
      </c>
      <c r="AF1040" t="s">
        <v>204</v>
      </c>
      <c r="AG1040" t="s">
        <v>204</v>
      </c>
      <c r="AH1040" t="s">
        <v>2295</v>
      </c>
      <c r="AI1040" t="s">
        <v>206</v>
      </c>
      <c r="AJ1040" t="s">
        <v>94</v>
      </c>
      <c r="AK1040" t="s">
        <v>84</v>
      </c>
      <c r="AL1040" t="s">
        <v>95</v>
      </c>
      <c r="AM1040" t="s">
        <v>96</v>
      </c>
      <c r="AO1040" t="s">
        <v>142</v>
      </c>
      <c r="AQ1040" t="s">
        <v>206</v>
      </c>
      <c r="AS1040" s="1">
        <v>46002</v>
      </c>
      <c r="AT1040" s="2">
        <v>0.49930555555555556</v>
      </c>
      <c r="AU1040" t="s">
        <v>4008</v>
      </c>
      <c r="AV1040" t="s">
        <v>4009</v>
      </c>
      <c r="AZ1040" t="s">
        <v>99</v>
      </c>
      <c r="BA1040" t="s">
        <v>4010</v>
      </c>
      <c r="BB1040" t="s">
        <v>201</v>
      </c>
      <c r="BD1040" t="s">
        <v>4011</v>
      </c>
      <c r="BE1040" t="s">
        <v>2127</v>
      </c>
      <c r="BF1040" t="s">
        <v>2128</v>
      </c>
      <c r="BG1040" t="s">
        <v>77</v>
      </c>
      <c r="BI1040" t="s">
        <v>103</v>
      </c>
      <c r="BJ1040" t="s">
        <v>104</v>
      </c>
      <c r="BK1040" t="s">
        <v>237</v>
      </c>
      <c r="BL1040">
        <v>1</v>
      </c>
      <c r="BM1040" t="s">
        <v>106</v>
      </c>
      <c r="BN1040" t="s">
        <v>238</v>
      </c>
      <c r="BO1040" t="s">
        <v>120</v>
      </c>
      <c r="BP1040" t="s">
        <v>239</v>
      </c>
      <c r="BQ1040" t="s">
        <v>109</v>
      </c>
      <c r="BR1040" t="s">
        <v>122</v>
      </c>
      <c r="BS1040" t="s">
        <v>111</v>
      </c>
      <c r="BT1040" t="s">
        <v>240</v>
      </c>
      <c r="BU1040" t="s">
        <v>9002</v>
      </c>
      <c r="BV1040">
        <v>41000</v>
      </c>
      <c r="BX1040" t="s">
        <v>9001</v>
      </c>
      <c r="BY1040">
        <f t="shared" si="80"/>
        <v>41000</v>
      </c>
      <c r="BZ1040" t="str">
        <f t="shared" si="81"/>
        <v>East1</v>
      </c>
      <c r="CA1040">
        <f t="shared" si="82"/>
        <v>48380</v>
      </c>
      <c r="CB1040" t="str">
        <f t="shared" si="83"/>
        <v/>
      </c>
      <c r="CD1040" t="s">
        <v>201</v>
      </c>
      <c r="CE1040" t="str">
        <f t="shared" si="84"/>
        <v>Mainstream</v>
      </c>
      <c r="CF1040" t="s">
        <v>111</v>
      </c>
      <c r="CG1040" t="s">
        <v>9011</v>
      </c>
    </row>
    <row r="1041" spans="1:85">
      <c r="A1041">
        <v>21725832</v>
      </c>
      <c r="B1041" t="s">
        <v>3900</v>
      </c>
      <c r="C1041" t="s">
        <v>3901</v>
      </c>
      <c r="D1041">
        <v>9832301778</v>
      </c>
      <c r="E1041" t="s">
        <v>77</v>
      </c>
      <c r="F1041" t="s">
        <v>3902</v>
      </c>
      <c r="G1041" t="s">
        <v>3903</v>
      </c>
      <c r="H1041" t="s">
        <v>2042</v>
      </c>
      <c r="I1041" t="s">
        <v>2042</v>
      </c>
      <c r="K1041" t="s">
        <v>77</v>
      </c>
      <c r="N1041" t="s">
        <v>199</v>
      </c>
      <c r="O1041" t="s">
        <v>200</v>
      </c>
      <c r="Q1041" t="s">
        <v>201</v>
      </c>
      <c r="S1041" t="s">
        <v>83</v>
      </c>
      <c r="T1041" t="s">
        <v>84</v>
      </c>
      <c r="U1041" t="s">
        <v>85</v>
      </c>
      <c r="W1041" t="s">
        <v>86</v>
      </c>
      <c r="Y1041" t="s">
        <v>84</v>
      </c>
      <c r="AA1041" t="s">
        <v>2294</v>
      </c>
      <c r="AB1041" t="s">
        <v>203</v>
      </c>
      <c r="AD1041" t="s">
        <v>142</v>
      </c>
      <c r="AE1041" t="s">
        <v>90</v>
      </c>
      <c r="AF1041" t="s">
        <v>204</v>
      </c>
      <c r="AG1041" t="s">
        <v>204</v>
      </c>
      <c r="AH1041" t="s">
        <v>2295</v>
      </c>
      <c r="AI1041" t="s">
        <v>206</v>
      </c>
      <c r="AJ1041" t="s">
        <v>94</v>
      </c>
      <c r="AK1041" t="s">
        <v>84</v>
      </c>
      <c r="AL1041" t="s">
        <v>95</v>
      </c>
      <c r="AM1041" t="s">
        <v>96</v>
      </c>
      <c r="AO1041" t="s">
        <v>142</v>
      </c>
      <c r="AQ1041" t="s">
        <v>206</v>
      </c>
      <c r="AS1041" s="1">
        <v>46002</v>
      </c>
      <c r="AT1041" s="2">
        <v>0.49930555555555556</v>
      </c>
      <c r="AU1041" t="s">
        <v>4008</v>
      </c>
      <c r="AV1041" t="s">
        <v>4009</v>
      </c>
      <c r="AZ1041" t="s">
        <v>99</v>
      </c>
      <c r="BA1041" t="s">
        <v>4010</v>
      </c>
      <c r="BB1041" t="s">
        <v>201</v>
      </c>
      <c r="BD1041" t="s">
        <v>4011</v>
      </c>
      <c r="BE1041" t="s">
        <v>2127</v>
      </c>
      <c r="BF1041" t="s">
        <v>2128</v>
      </c>
      <c r="BG1041" t="s">
        <v>77</v>
      </c>
      <c r="BI1041" t="s">
        <v>103</v>
      </c>
      <c r="BJ1041" t="s">
        <v>104</v>
      </c>
      <c r="BK1041" t="s">
        <v>832</v>
      </c>
      <c r="BL1041">
        <v>1</v>
      </c>
      <c r="BM1041" t="s">
        <v>106</v>
      </c>
      <c r="BN1041" t="s">
        <v>833</v>
      </c>
      <c r="BO1041" t="s">
        <v>833</v>
      </c>
      <c r="BP1041" t="s">
        <v>834</v>
      </c>
      <c r="BQ1041" t="s">
        <v>835</v>
      </c>
      <c r="BR1041" t="s">
        <v>122</v>
      </c>
      <c r="BS1041" t="s">
        <v>111</v>
      </c>
      <c r="BT1041" t="s">
        <v>836</v>
      </c>
      <c r="BU1041" t="s">
        <v>9002</v>
      </c>
      <c r="BV1041">
        <v>35000</v>
      </c>
      <c r="BX1041" t="s">
        <v>9001</v>
      </c>
      <c r="BY1041">
        <f t="shared" si="80"/>
        <v>35000</v>
      </c>
      <c r="BZ1041" t="str">
        <f t="shared" si="81"/>
        <v>East1</v>
      </c>
      <c r="CA1041">
        <f t="shared" si="82"/>
        <v>41300</v>
      </c>
      <c r="CB1041" t="str">
        <f t="shared" si="83"/>
        <v/>
      </c>
      <c r="CD1041" t="s">
        <v>201</v>
      </c>
      <c r="CE1041" t="str">
        <f t="shared" si="84"/>
        <v>Mainstream</v>
      </c>
      <c r="CF1041" t="s">
        <v>160</v>
      </c>
      <c r="CG1041" t="s">
        <v>615</v>
      </c>
    </row>
    <row r="1042" spans="1:85">
      <c r="A1042">
        <v>21728264</v>
      </c>
      <c r="B1042" t="s">
        <v>862</v>
      </c>
      <c r="C1042" t="s">
        <v>863</v>
      </c>
      <c r="D1042">
        <v>7006131255</v>
      </c>
      <c r="E1042" t="s">
        <v>77</v>
      </c>
      <c r="F1042" t="s">
        <v>864</v>
      </c>
      <c r="G1042" t="s">
        <v>865</v>
      </c>
      <c r="H1042" t="s">
        <v>866</v>
      </c>
      <c r="I1042" t="s">
        <v>866</v>
      </c>
      <c r="K1042" t="s">
        <v>77</v>
      </c>
      <c r="N1042" t="s">
        <v>523</v>
      </c>
      <c r="O1042" t="s">
        <v>524</v>
      </c>
      <c r="Q1042" t="s">
        <v>82</v>
      </c>
      <c r="S1042" t="s">
        <v>83</v>
      </c>
      <c r="T1042" t="s">
        <v>84</v>
      </c>
      <c r="U1042" t="s">
        <v>85</v>
      </c>
      <c r="W1042" t="s">
        <v>86</v>
      </c>
      <c r="Y1042" t="s">
        <v>84</v>
      </c>
      <c r="AA1042" t="s">
        <v>867</v>
      </c>
      <c r="AB1042" t="s">
        <v>88</v>
      </c>
      <c r="AD1042" t="s">
        <v>89</v>
      </c>
      <c r="AE1042" t="s">
        <v>90</v>
      </c>
      <c r="AF1042" t="s">
        <v>91</v>
      </c>
      <c r="AG1042" t="s">
        <v>91</v>
      </c>
      <c r="AH1042" t="s">
        <v>868</v>
      </c>
      <c r="AI1042" t="s">
        <v>93</v>
      </c>
      <c r="AJ1042" t="s">
        <v>94</v>
      </c>
      <c r="AK1042" t="s">
        <v>84</v>
      </c>
      <c r="AL1042" t="s">
        <v>95</v>
      </c>
      <c r="AM1042" t="s">
        <v>96</v>
      </c>
      <c r="AO1042" t="s">
        <v>89</v>
      </c>
      <c r="AQ1042" t="s">
        <v>93</v>
      </c>
      <c r="AS1042" s="1">
        <v>46002</v>
      </c>
      <c r="AT1042" s="2">
        <v>0.51944444444444449</v>
      </c>
      <c r="AU1042" t="s">
        <v>4012</v>
      </c>
      <c r="AV1042" t="s">
        <v>4013</v>
      </c>
      <c r="AZ1042" t="s">
        <v>99</v>
      </c>
      <c r="BB1042" t="s">
        <v>82</v>
      </c>
      <c r="BD1042" t="s">
        <v>4014</v>
      </c>
      <c r="BE1042" t="s">
        <v>873</v>
      </c>
      <c r="BF1042" t="s">
        <v>531</v>
      </c>
      <c r="BG1042" t="s">
        <v>77</v>
      </c>
      <c r="BI1042" t="s">
        <v>103</v>
      </c>
      <c r="BJ1042" t="s">
        <v>104</v>
      </c>
      <c r="BK1042" t="s">
        <v>330</v>
      </c>
      <c r="BL1042">
        <v>2</v>
      </c>
      <c r="BM1042" t="s">
        <v>106</v>
      </c>
      <c r="BN1042" t="s">
        <v>331</v>
      </c>
      <c r="BO1042" t="s">
        <v>327</v>
      </c>
      <c r="BP1042" t="s">
        <v>332</v>
      </c>
      <c r="BQ1042" t="s">
        <v>158</v>
      </c>
      <c r="BR1042" t="s">
        <v>329</v>
      </c>
      <c r="BS1042" t="s">
        <v>158</v>
      </c>
      <c r="BT1042" t="s">
        <v>158</v>
      </c>
      <c r="BU1042" t="s">
        <v>329</v>
      </c>
      <c r="BV1042">
        <v>649</v>
      </c>
      <c r="BY1042">
        <f t="shared" si="80"/>
        <v>1298</v>
      </c>
      <c r="BZ1042" t="str">
        <f t="shared" si="81"/>
        <v>North1</v>
      </c>
      <c r="CA1042">
        <f t="shared" si="82"/>
        <v>765.81999999999994</v>
      </c>
      <c r="CB1042" t="str">
        <f t="shared" si="83"/>
        <v/>
      </c>
      <c r="CD1042" t="s">
        <v>82</v>
      </c>
      <c r="CE1042" t="str">
        <f t="shared" si="84"/>
        <v>NA</v>
      </c>
      <c r="CF1042" t="s">
        <v>158</v>
      </c>
      <c r="CG1042" t="s">
        <v>615</v>
      </c>
    </row>
    <row r="1043" spans="1:85">
      <c r="A1043">
        <v>21732260</v>
      </c>
      <c r="B1043" t="s">
        <v>3137</v>
      </c>
      <c r="C1043" t="s">
        <v>3138</v>
      </c>
      <c r="D1043">
        <v>9437451999</v>
      </c>
      <c r="E1043" t="s">
        <v>77</v>
      </c>
      <c r="F1043" t="s">
        <v>3139</v>
      </c>
      <c r="G1043">
        <v>601088</v>
      </c>
      <c r="H1043" t="s">
        <v>1192</v>
      </c>
      <c r="I1043" t="s">
        <v>1192</v>
      </c>
      <c r="K1043" t="s">
        <v>77</v>
      </c>
      <c r="N1043" t="s">
        <v>1193</v>
      </c>
      <c r="O1043" t="s">
        <v>1194</v>
      </c>
      <c r="Q1043" t="s">
        <v>967</v>
      </c>
      <c r="S1043" t="s">
        <v>83</v>
      </c>
      <c r="T1043" t="s">
        <v>84</v>
      </c>
      <c r="U1043" t="s">
        <v>85</v>
      </c>
      <c r="W1043" t="s">
        <v>86</v>
      </c>
      <c r="Y1043" t="s">
        <v>84</v>
      </c>
      <c r="AA1043" t="s">
        <v>1196</v>
      </c>
      <c r="AB1043" t="s">
        <v>969</v>
      </c>
      <c r="AD1043" t="s">
        <v>970</v>
      </c>
      <c r="AE1043" t="s">
        <v>90</v>
      </c>
      <c r="AF1043" t="s">
        <v>971</v>
      </c>
      <c r="AG1043" t="s">
        <v>971</v>
      </c>
      <c r="AH1043" t="s">
        <v>1197</v>
      </c>
      <c r="AI1043" t="s">
        <v>973</v>
      </c>
      <c r="AJ1043" t="s">
        <v>94</v>
      </c>
      <c r="AK1043" t="s">
        <v>84</v>
      </c>
      <c r="AL1043" t="s">
        <v>95</v>
      </c>
      <c r="AM1043" t="s">
        <v>96</v>
      </c>
      <c r="AO1043" t="s">
        <v>970</v>
      </c>
      <c r="AQ1043" t="s">
        <v>973</v>
      </c>
      <c r="AS1043" s="1">
        <v>46002</v>
      </c>
      <c r="AT1043" s="2">
        <v>0.52083333333333337</v>
      </c>
      <c r="AU1043" t="s">
        <v>4015</v>
      </c>
      <c r="AV1043" t="s">
        <v>4016</v>
      </c>
      <c r="AZ1043" t="s">
        <v>99</v>
      </c>
      <c r="BA1043" t="s">
        <v>4017</v>
      </c>
      <c r="BB1043" t="s">
        <v>967</v>
      </c>
      <c r="BD1043" t="s">
        <v>4018</v>
      </c>
      <c r="BE1043" t="s">
        <v>4019</v>
      </c>
      <c r="BF1043" t="s">
        <v>1192</v>
      </c>
      <c r="BG1043" t="s">
        <v>77</v>
      </c>
      <c r="BI1043" t="s">
        <v>103</v>
      </c>
      <c r="BJ1043" t="s">
        <v>104</v>
      </c>
      <c r="BK1043" t="s">
        <v>1812</v>
      </c>
      <c r="BL1043">
        <v>1</v>
      </c>
      <c r="BM1043" t="s">
        <v>106</v>
      </c>
      <c r="BN1043" t="s">
        <v>119</v>
      </c>
      <c r="BO1043" t="s">
        <v>1793</v>
      </c>
      <c r="BP1043" t="s">
        <v>1813</v>
      </c>
      <c r="BQ1043" t="s">
        <v>109</v>
      </c>
      <c r="BR1043" t="s">
        <v>122</v>
      </c>
      <c r="BS1043" t="s">
        <v>160</v>
      </c>
      <c r="BT1043" t="s">
        <v>1652</v>
      </c>
      <c r="BU1043" t="s">
        <v>9002</v>
      </c>
      <c r="BV1043">
        <v>35018</v>
      </c>
      <c r="BX1043" t="s">
        <v>9001</v>
      </c>
      <c r="BY1043">
        <f t="shared" si="80"/>
        <v>35018</v>
      </c>
      <c r="BZ1043" t="str">
        <f t="shared" si="81"/>
        <v>East2</v>
      </c>
      <c r="CA1043">
        <f t="shared" si="82"/>
        <v>41321.24</v>
      </c>
      <c r="CB1043" t="str">
        <f t="shared" si="83"/>
        <v/>
      </c>
      <c r="CD1043" t="s">
        <v>967</v>
      </c>
      <c r="CE1043" t="str">
        <f t="shared" si="84"/>
        <v>Mainstream</v>
      </c>
      <c r="CF1043" t="s">
        <v>111</v>
      </c>
      <c r="CG1043" t="s">
        <v>9011</v>
      </c>
    </row>
    <row r="1044" spans="1:85">
      <c r="A1044">
        <v>21732274</v>
      </c>
      <c r="B1044" t="s">
        <v>3137</v>
      </c>
      <c r="C1044" t="s">
        <v>3138</v>
      </c>
      <c r="D1044">
        <v>9437451999</v>
      </c>
      <c r="E1044" t="s">
        <v>77</v>
      </c>
      <c r="F1044" t="s">
        <v>3139</v>
      </c>
      <c r="G1044">
        <v>601088</v>
      </c>
      <c r="H1044" t="s">
        <v>1192</v>
      </c>
      <c r="I1044" t="s">
        <v>1192</v>
      </c>
      <c r="K1044" t="s">
        <v>77</v>
      </c>
      <c r="N1044" t="s">
        <v>1193</v>
      </c>
      <c r="O1044" t="s">
        <v>1194</v>
      </c>
      <c r="Q1044" t="s">
        <v>967</v>
      </c>
      <c r="S1044" t="s">
        <v>83</v>
      </c>
      <c r="T1044" t="s">
        <v>84</v>
      </c>
      <c r="U1044" t="s">
        <v>85</v>
      </c>
      <c r="W1044" t="s">
        <v>86</v>
      </c>
      <c r="Y1044" t="s">
        <v>84</v>
      </c>
      <c r="AA1044" t="s">
        <v>1196</v>
      </c>
      <c r="AB1044" t="s">
        <v>969</v>
      </c>
      <c r="AD1044" t="s">
        <v>970</v>
      </c>
      <c r="AE1044" t="s">
        <v>90</v>
      </c>
      <c r="AF1044" t="s">
        <v>971</v>
      </c>
      <c r="AG1044" t="s">
        <v>971</v>
      </c>
      <c r="AH1044" t="s">
        <v>1197</v>
      </c>
      <c r="AI1044" t="s">
        <v>973</v>
      </c>
      <c r="AJ1044" t="s">
        <v>94</v>
      </c>
      <c r="AK1044" t="s">
        <v>84</v>
      </c>
      <c r="AL1044" t="s">
        <v>95</v>
      </c>
      <c r="AM1044" t="s">
        <v>96</v>
      </c>
      <c r="AO1044" t="s">
        <v>970</v>
      </c>
      <c r="AQ1044" t="s">
        <v>973</v>
      </c>
      <c r="AS1044" s="1">
        <v>46002</v>
      </c>
      <c r="AT1044" s="2">
        <v>0.52222222222222225</v>
      </c>
      <c r="AU1044" t="s">
        <v>4015</v>
      </c>
      <c r="AV1044" t="s">
        <v>4020</v>
      </c>
      <c r="AZ1044" t="s">
        <v>99</v>
      </c>
      <c r="BA1044" t="s">
        <v>4021</v>
      </c>
      <c r="BB1044" t="s">
        <v>967</v>
      </c>
      <c r="BD1044" t="s">
        <v>4022</v>
      </c>
      <c r="BE1044" t="s">
        <v>4023</v>
      </c>
      <c r="BF1044" t="s">
        <v>1203</v>
      </c>
      <c r="BG1044" t="s">
        <v>77</v>
      </c>
      <c r="BI1044" t="s">
        <v>103</v>
      </c>
      <c r="BJ1044" t="s">
        <v>104</v>
      </c>
      <c r="BK1044" t="s">
        <v>4024</v>
      </c>
      <c r="BL1044">
        <v>2</v>
      </c>
      <c r="BM1044" t="s">
        <v>106</v>
      </c>
      <c r="BN1044" t="s">
        <v>120</v>
      </c>
      <c r="BO1044" t="s">
        <v>772</v>
      </c>
      <c r="BP1044" t="s">
        <v>4025</v>
      </c>
      <c r="BQ1044" t="s">
        <v>158</v>
      </c>
      <c r="BR1044" t="s">
        <v>122</v>
      </c>
      <c r="BS1044" t="s">
        <v>160</v>
      </c>
      <c r="BT1044" t="s">
        <v>4026</v>
      </c>
      <c r="BU1044" t="s">
        <v>9002</v>
      </c>
      <c r="BV1044">
        <v>27150</v>
      </c>
      <c r="BX1044" t="s">
        <v>9001</v>
      </c>
      <c r="BY1044">
        <f t="shared" si="80"/>
        <v>54300</v>
      </c>
      <c r="BZ1044" t="str">
        <f t="shared" si="81"/>
        <v>East2</v>
      </c>
      <c r="CA1044">
        <f t="shared" si="82"/>
        <v>32037</v>
      </c>
      <c r="CB1044" t="str">
        <f t="shared" si="83"/>
        <v/>
      </c>
      <c r="CD1044" t="s">
        <v>967</v>
      </c>
      <c r="CE1044" t="str">
        <f t="shared" si="84"/>
        <v>Entry</v>
      </c>
      <c r="CF1044" t="s">
        <v>160</v>
      </c>
      <c r="CG1044" t="s">
        <v>615</v>
      </c>
    </row>
    <row r="1045" spans="1:85">
      <c r="A1045">
        <v>21730549</v>
      </c>
      <c r="B1045" t="s">
        <v>253</v>
      </c>
      <c r="C1045" t="s">
        <v>254</v>
      </c>
      <c r="D1045">
        <v>9729866778</v>
      </c>
      <c r="E1045" t="s">
        <v>77</v>
      </c>
      <c r="F1045" t="s">
        <v>255</v>
      </c>
      <c r="G1045" t="s">
        <v>256</v>
      </c>
      <c r="H1045" t="s">
        <v>257</v>
      </c>
      <c r="I1045" t="s">
        <v>257</v>
      </c>
      <c r="K1045" t="s">
        <v>77</v>
      </c>
      <c r="N1045" t="s">
        <v>80</v>
      </c>
      <c r="O1045" t="s">
        <v>81</v>
      </c>
      <c r="Q1045" t="s">
        <v>82</v>
      </c>
      <c r="S1045" t="s">
        <v>83</v>
      </c>
      <c r="T1045" t="s">
        <v>84</v>
      </c>
      <c r="U1045" t="s">
        <v>85</v>
      </c>
      <c r="W1045" t="s">
        <v>86</v>
      </c>
      <c r="Y1045" t="s">
        <v>84</v>
      </c>
      <c r="AA1045" t="s">
        <v>258</v>
      </c>
      <c r="AB1045" t="s">
        <v>88</v>
      </c>
      <c r="AD1045" t="s">
        <v>89</v>
      </c>
      <c r="AE1045" t="s">
        <v>90</v>
      </c>
      <c r="AF1045" t="s">
        <v>91</v>
      </c>
      <c r="AG1045" t="s">
        <v>91</v>
      </c>
      <c r="AH1045" t="s">
        <v>259</v>
      </c>
      <c r="AI1045" t="s">
        <v>93</v>
      </c>
      <c r="AJ1045" t="s">
        <v>94</v>
      </c>
      <c r="AK1045" t="s">
        <v>84</v>
      </c>
      <c r="AL1045" t="s">
        <v>95</v>
      </c>
      <c r="AM1045" t="s">
        <v>96</v>
      </c>
      <c r="AO1045" t="s">
        <v>89</v>
      </c>
      <c r="AQ1045" t="s">
        <v>93</v>
      </c>
      <c r="AS1045" s="1">
        <v>46002</v>
      </c>
      <c r="AT1045" s="2">
        <v>0.53194444444444444</v>
      </c>
      <c r="AU1045" t="s">
        <v>4027</v>
      </c>
      <c r="AV1045" t="s">
        <v>4028</v>
      </c>
      <c r="AZ1045" t="s">
        <v>99</v>
      </c>
      <c r="BA1045" t="s">
        <v>4029</v>
      </c>
      <c r="BB1045" t="s">
        <v>82</v>
      </c>
      <c r="BD1045" t="s">
        <v>4030</v>
      </c>
      <c r="BE1045" t="s">
        <v>4031</v>
      </c>
      <c r="BF1045" t="s">
        <v>257</v>
      </c>
      <c r="BG1045" t="s">
        <v>77</v>
      </c>
      <c r="BI1045" t="s">
        <v>103</v>
      </c>
      <c r="BJ1045" t="s">
        <v>104</v>
      </c>
      <c r="BK1045" t="s">
        <v>1004</v>
      </c>
      <c r="BL1045">
        <v>5</v>
      </c>
      <c r="BM1045" t="s">
        <v>106</v>
      </c>
      <c r="BN1045" t="s">
        <v>1005</v>
      </c>
      <c r="BO1045" t="s">
        <v>1006</v>
      </c>
      <c r="BP1045" t="s">
        <v>1007</v>
      </c>
      <c r="BQ1045" t="s">
        <v>158</v>
      </c>
      <c r="BR1045" t="s">
        <v>329</v>
      </c>
      <c r="BS1045" t="s">
        <v>158</v>
      </c>
      <c r="BT1045" t="s">
        <v>158</v>
      </c>
      <c r="BU1045" t="s">
        <v>329</v>
      </c>
      <c r="BV1045">
        <v>2690</v>
      </c>
      <c r="BY1045">
        <f t="shared" si="80"/>
        <v>13450</v>
      </c>
      <c r="BZ1045" t="str">
        <f t="shared" si="81"/>
        <v>North1</v>
      </c>
      <c r="CA1045">
        <f t="shared" si="82"/>
        <v>3174.2</v>
      </c>
      <c r="CB1045" t="str">
        <f t="shared" si="83"/>
        <v/>
      </c>
      <c r="CD1045" t="s">
        <v>82</v>
      </c>
      <c r="CE1045" t="str">
        <f t="shared" si="84"/>
        <v>NA</v>
      </c>
      <c r="CF1045" t="s">
        <v>158</v>
      </c>
      <c r="CG1045" t="s">
        <v>615</v>
      </c>
    </row>
    <row r="1046" spans="1:85">
      <c r="A1046">
        <v>21730558</v>
      </c>
      <c r="B1046" t="s">
        <v>253</v>
      </c>
      <c r="C1046" t="s">
        <v>254</v>
      </c>
      <c r="D1046">
        <v>9729866778</v>
      </c>
      <c r="E1046" t="s">
        <v>77</v>
      </c>
      <c r="F1046" t="s">
        <v>255</v>
      </c>
      <c r="G1046" t="s">
        <v>256</v>
      </c>
      <c r="H1046" t="s">
        <v>257</v>
      </c>
      <c r="I1046" t="s">
        <v>257</v>
      </c>
      <c r="K1046" t="s">
        <v>77</v>
      </c>
      <c r="N1046" t="s">
        <v>80</v>
      </c>
      <c r="O1046" t="s">
        <v>81</v>
      </c>
      <c r="Q1046" t="s">
        <v>82</v>
      </c>
      <c r="S1046" t="s">
        <v>83</v>
      </c>
      <c r="T1046" t="s">
        <v>84</v>
      </c>
      <c r="U1046" t="s">
        <v>85</v>
      </c>
      <c r="W1046" t="s">
        <v>86</v>
      </c>
      <c r="Y1046" t="s">
        <v>84</v>
      </c>
      <c r="AA1046" t="s">
        <v>258</v>
      </c>
      <c r="AB1046" t="s">
        <v>88</v>
      </c>
      <c r="AD1046" t="s">
        <v>89</v>
      </c>
      <c r="AE1046" t="s">
        <v>90</v>
      </c>
      <c r="AF1046" t="s">
        <v>91</v>
      </c>
      <c r="AG1046" t="s">
        <v>91</v>
      </c>
      <c r="AH1046" t="s">
        <v>259</v>
      </c>
      <c r="AI1046" t="s">
        <v>93</v>
      </c>
      <c r="AJ1046" t="s">
        <v>94</v>
      </c>
      <c r="AK1046" t="s">
        <v>84</v>
      </c>
      <c r="AL1046" t="s">
        <v>95</v>
      </c>
      <c r="AM1046" t="s">
        <v>96</v>
      </c>
      <c r="AO1046" t="s">
        <v>89</v>
      </c>
      <c r="AQ1046" t="s">
        <v>93</v>
      </c>
      <c r="AS1046" s="1">
        <v>46002</v>
      </c>
      <c r="AT1046" s="2">
        <v>0.53263888888888888</v>
      </c>
      <c r="AU1046" t="s">
        <v>4032</v>
      </c>
      <c r="AV1046" t="s">
        <v>4033</v>
      </c>
      <c r="AZ1046" t="s">
        <v>99</v>
      </c>
      <c r="BB1046" t="s">
        <v>82</v>
      </c>
      <c r="BD1046" t="s">
        <v>4034</v>
      </c>
      <c r="BE1046" t="s">
        <v>4031</v>
      </c>
      <c r="BF1046" t="s">
        <v>257</v>
      </c>
      <c r="BG1046" t="s">
        <v>77</v>
      </c>
      <c r="BI1046" t="s">
        <v>103</v>
      </c>
      <c r="BJ1046" t="s">
        <v>104</v>
      </c>
      <c r="BK1046" t="s">
        <v>1330</v>
      </c>
      <c r="BL1046">
        <v>3</v>
      </c>
      <c r="BM1046" t="s">
        <v>106</v>
      </c>
      <c r="BN1046" t="s">
        <v>1005</v>
      </c>
      <c r="BO1046" t="s">
        <v>1006</v>
      </c>
      <c r="BP1046" t="s">
        <v>1331</v>
      </c>
      <c r="BQ1046" t="s">
        <v>158</v>
      </c>
      <c r="BR1046" t="s">
        <v>329</v>
      </c>
      <c r="BS1046" t="s">
        <v>158</v>
      </c>
      <c r="BT1046" t="s">
        <v>158</v>
      </c>
      <c r="BU1046" t="s">
        <v>329</v>
      </c>
      <c r="BV1046">
        <v>2490</v>
      </c>
      <c r="BY1046">
        <f t="shared" si="80"/>
        <v>7470</v>
      </c>
      <c r="BZ1046" t="str">
        <f t="shared" si="81"/>
        <v>North1</v>
      </c>
      <c r="CA1046">
        <f t="shared" si="82"/>
        <v>2938.2</v>
      </c>
      <c r="CB1046" t="str">
        <f t="shared" si="83"/>
        <v/>
      </c>
      <c r="CD1046" t="s">
        <v>82</v>
      </c>
      <c r="CE1046" t="str">
        <f t="shared" si="84"/>
        <v>NA</v>
      </c>
      <c r="CF1046" t="s">
        <v>158</v>
      </c>
      <c r="CG1046" t="s">
        <v>615</v>
      </c>
    </row>
    <row r="1047" spans="1:85">
      <c r="A1047">
        <v>21728273</v>
      </c>
      <c r="B1047" t="s">
        <v>862</v>
      </c>
      <c r="C1047" t="s">
        <v>863</v>
      </c>
      <c r="D1047">
        <v>7006131255</v>
      </c>
      <c r="E1047" t="s">
        <v>77</v>
      </c>
      <c r="F1047" t="s">
        <v>864</v>
      </c>
      <c r="G1047" t="s">
        <v>865</v>
      </c>
      <c r="H1047" t="s">
        <v>866</v>
      </c>
      <c r="I1047" t="s">
        <v>866</v>
      </c>
      <c r="K1047" t="s">
        <v>77</v>
      </c>
      <c r="N1047" t="s">
        <v>523</v>
      </c>
      <c r="O1047" t="s">
        <v>524</v>
      </c>
      <c r="Q1047" t="s">
        <v>82</v>
      </c>
      <c r="S1047" t="s">
        <v>83</v>
      </c>
      <c r="T1047" t="s">
        <v>84</v>
      </c>
      <c r="U1047" t="s">
        <v>85</v>
      </c>
      <c r="W1047" t="s">
        <v>86</v>
      </c>
      <c r="Y1047" t="s">
        <v>84</v>
      </c>
      <c r="AA1047" t="s">
        <v>867</v>
      </c>
      <c r="AB1047" t="s">
        <v>88</v>
      </c>
      <c r="AD1047" t="s">
        <v>89</v>
      </c>
      <c r="AE1047" t="s">
        <v>90</v>
      </c>
      <c r="AF1047" t="s">
        <v>91</v>
      </c>
      <c r="AG1047" t="s">
        <v>91</v>
      </c>
      <c r="AH1047" t="s">
        <v>868</v>
      </c>
      <c r="AI1047" t="s">
        <v>93</v>
      </c>
      <c r="AJ1047" t="s">
        <v>94</v>
      </c>
      <c r="AK1047" t="s">
        <v>84</v>
      </c>
      <c r="AL1047" t="s">
        <v>95</v>
      </c>
      <c r="AM1047" t="s">
        <v>96</v>
      </c>
      <c r="AO1047" t="s">
        <v>89</v>
      </c>
      <c r="AQ1047" t="s">
        <v>93</v>
      </c>
      <c r="AS1047" s="1">
        <v>46002</v>
      </c>
      <c r="AT1047" s="2">
        <v>0.55277777777777781</v>
      </c>
      <c r="AU1047" t="s">
        <v>4035</v>
      </c>
      <c r="AV1047" t="s">
        <v>4036</v>
      </c>
      <c r="AZ1047" t="s">
        <v>99</v>
      </c>
      <c r="BA1047" t="s">
        <v>4037</v>
      </c>
      <c r="BB1047" t="s">
        <v>82</v>
      </c>
      <c r="BD1047" t="s">
        <v>4038</v>
      </c>
      <c r="BE1047" t="s">
        <v>873</v>
      </c>
      <c r="BF1047" t="s">
        <v>531</v>
      </c>
      <c r="BG1047" t="s">
        <v>263</v>
      </c>
      <c r="BI1047" t="s">
        <v>103</v>
      </c>
      <c r="BJ1047" t="s">
        <v>104</v>
      </c>
      <c r="BK1047" t="s">
        <v>330</v>
      </c>
      <c r="BL1047">
        <v>2</v>
      </c>
      <c r="BM1047" t="s">
        <v>106</v>
      </c>
      <c r="BN1047" t="s">
        <v>331</v>
      </c>
      <c r="BO1047" t="s">
        <v>327</v>
      </c>
      <c r="BP1047" t="s">
        <v>332</v>
      </c>
      <c r="BQ1047" t="s">
        <v>158</v>
      </c>
      <c r="BR1047" t="s">
        <v>329</v>
      </c>
      <c r="BS1047" t="s">
        <v>158</v>
      </c>
      <c r="BT1047" t="s">
        <v>158</v>
      </c>
      <c r="BU1047" t="s">
        <v>329</v>
      </c>
      <c r="BV1047">
        <v>649</v>
      </c>
      <c r="BY1047">
        <f t="shared" si="80"/>
        <v>1298</v>
      </c>
      <c r="BZ1047" t="str">
        <f t="shared" si="81"/>
        <v>North1</v>
      </c>
      <c r="CA1047">
        <f t="shared" si="82"/>
        <v>765.81999999999994</v>
      </c>
      <c r="CB1047" t="str">
        <f t="shared" si="83"/>
        <v/>
      </c>
      <c r="CD1047" t="s">
        <v>82</v>
      </c>
      <c r="CE1047" t="str">
        <f t="shared" si="84"/>
        <v>NA</v>
      </c>
      <c r="CF1047" t="s">
        <v>158</v>
      </c>
      <c r="CG1047" t="s">
        <v>615</v>
      </c>
    </row>
    <row r="1048" spans="1:85">
      <c r="A1048">
        <v>21728273</v>
      </c>
      <c r="B1048" t="s">
        <v>862</v>
      </c>
      <c r="C1048" t="s">
        <v>863</v>
      </c>
      <c r="D1048">
        <v>7006131255</v>
      </c>
      <c r="E1048" t="s">
        <v>77</v>
      </c>
      <c r="F1048" t="s">
        <v>864</v>
      </c>
      <c r="G1048" t="s">
        <v>865</v>
      </c>
      <c r="H1048" t="s">
        <v>866</v>
      </c>
      <c r="I1048" t="s">
        <v>866</v>
      </c>
      <c r="K1048" t="s">
        <v>77</v>
      </c>
      <c r="N1048" t="s">
        <v>523</v>
      </c>
      <c r="O1048" t="s">
        <v>524</v>
      </c>
      <c r="Q1048" t="s">
        <v>82</v>
      </c>
      <c r="S1048" t="s">
        <v>83</v>
      </c>
      <c r="T1048" t="s">
        <v>84</v>
      </c>
      <c r="U1048" t="s">
        <v>85</v>
      </c>
      <c r="W1048" t="s">
        <v>86</v>
      </c>
      <c r="Y1048" t="s">
        <v>84</v>
      </c>
      <c r="AA1048" t="s">
        <v>867</v>
      </c>
      <c r="AB1048" t="s">
        <v>88</v>
      </c>
      <c r="AD1048" t="s">
        <v>89</v>
      </c>
      <c r="AE1048" t="s">
        <v>90</v>
      </c>
      <c r="AF1048" t="s">
        <v>91</v>
      </c>
      <c r="AG1048" t="s">
        <v>91</v>
      </c>
      <c r="AH1048" t="s">
        <v>868</v>
      </c>
      <c r="AI1048" t="s">
        <v>93</v>
      </c>
      <c r="AJ1048" t="s">
        <v>94</v>
      </c>
      <c r="AK1048" t="s">
        <v>84</v>
      </c>
      <c r="AL1048" t="s">
        <v>95</v>
      </c>
      <c r="AM1048" t="s">
        <v>96</v>
      </c>
      <c r="AO1048" t="s">
        <v>89</v>
      </c>
      <c r="AQ1048" t="s">
        <v>93</v>
      </c>
      <c r="AS1048" s="1">
        <v>46002</v>
      </c>
      <c r="AT1048" s="2">
        <v>0.55277777777777781</v>
      </c>
      <c r="AU1048" t="s">
        <v>4035</v>
      </c>
      <c r="AV1048" t="s">
        <v>4036</v>
      </c>
      <c r="AZ1048" t="s">
        <v>99</v>
      </c>
      <c r="BA1048" t="s">
        <v>4037</v>
      </c>
      <c r="BB1048" t="s">
        <v>82</v>
      </c>
      <c r="BD1048" t="s">
        <v>4038</v>
      </c>
      <c r="BE1048" t="s">
        <v>873</v>
      </c>
      <c r="BF1048" t="s">
        <v>531</v>
      </c>
      <c r="BG1048" t="s">
        <v>263</v>
      </c>
      <c r="BI1048" t="s">
        <v>103</v>
      </c>
      <c r="BJ1048" t="s">
        <v>104</v>
      </c>
      <c r="BK1048" t="s">
        <v>752</v>
      </c>
      <c r="BL1048">
        <v>1</v>
      </c>
      <c r="BM1048" t="s">
        <v>106</v>
      </c>
      <c r="BN1048" t="s">
        <v>119</v>
      </c>
      <c r="BO1048" t="s">
        <v>753</v>
      </c>
      <c r="BP1048" t="s">
        <v>754</v>
      </c>
      <c r="BQ1048" t="s">
        <v>109</v>
      </c>
      <c r="BR1048" t="s">
        <v>122</v>
      </c>
      <c r="BS1048" t="s">
        <v>160</v>
      </c>
      <c r="BT1048" t="s">
        <v>755</v>
      </c>
      <c r="BU1048" t="s">
        <v>9002</v>
      </c>
      <c r="BV1048">
        <v>25900</v>
      </c>
      <c r="BX1048" t="s">
        <v>9001</v>
      </c>
      <c r="BY1048">
        <f t="shared" si="80"/>
        <v>25900</v>
      </c>
      <c r="BZ1048" t="str">
        <f t="shared" si="81"/>
        <v>North1</v>
      </c>
      <c r="CA1048">
        <f t="shared" si="82"/>
        <v>30562</v>
      </c>
      <c r="CB1048" t="str">
        <f t="shared" si="83"/>
        <v/>
      </c>
      <c r="CD1048" t="s">
        <v>82</v>
      </c>
      <c r="CE1048" t="str">
        <f t="shared" si="84"/>
        <v>Entry</v>
      </c>
      <c r="CF1048" t="s">
        <v>160</v>
      </c>
      <c r="CG1048" t="s">
        <v>615</v>
      </c>
    </row>
    <row r="1049" spans="1:85">
      <c r="A1049">
        <v>21728282</v>
      </c>
      <c r="B1049" t="s">
        <v>862</v>
      </c>
      <c r="C1049" t="s">
        <v>863</v>
      </c>
      <c r="D1049">
        <v>7006131255</v>
      </c>
      <c r="E1049" t="s">
        <v>77</v>
      </c>
      <c r="F1049" t="s">
        <v>864</v>
      </c>
      <c r="G1049" t="s">
        <v>865</v>
      </c>
      <c r="H1049" t="s">
        <v>866</v>
      </c>
      <c r="I1049" t="s">
        <v>866</v>
      </c>
      <c r="K1049" t="s">
        <v>77</v>
      </c>
      <c r="N1049" t="s">
        <v>523</v>
      </c>
      <c r="O1049" t="s">
        <v>524</v>
      </c>
      <c r="Q1049" t="s">
        <v>82</v>
      </c>
      <c r="S1049" t="s">
        <v>83</v>
      </c>
      <c r="T1049" t="s">
        <v>84</v>
      </c>
      <c r="U1049" t="s">
        <v>85</v>
      </c>
      <c r="W1049" t="s">
        <v>86</v>
      </c>
      <c r="Y1049" t="s">
        <v>84</v>
      </c>
      <c r="AA1049" t="s">
        <v>867</v>
      </c>
      <c r="AB1049" t="s">
        <v>88</v>
      </c>
      <c r="AD1049" t="s">
        <v>89</v>
      </c>
      <c r="AE1049" t="s">
        <v>90</v>
      </c>
      <c r="AF1049" t="s">
        <v>91</v>
      </c>
      <c r="AG1049" t="s">
        <v>91</v>
      </c>
      <c r="AH1049" t="s">
        <v>868</v>
      </c>
      <c r="AI1049" t="s">
        <v>93</v>
      </c>
      <c r="AJ1049" t="s">
        <v>94</v>
      </c>
      <c r="AK1049" t="s">
        <v>84</v>
      </c>
      <c r="AL1049" t="s">
        <v>95</v>
      </c>
      <c r="AM1049" t="s">
        <v>96</v>
      </c>
      <c r="AO1049" t="s">
        <v>89</v>
      </c>
      <c r="AQ1049" t="s">
        <v>93</v>
      </c>
      <c r="AS1049" s="1">
        <v>46002</v>
      </c>
      <c r="AT1049" s="2">
        <v>0.58819444444444446</v>
      </c>
      <c r="AU1049" t="s">
        <v>4039</v>
      </c>
      <c r="AV1049" t="s">
        <v>4040</v>
      </c>
      <c r="AZ1049" t="s">
        <v>99</v>
      </c>
      <c r="BB1049" t="s">
        <v>82</v>
      </c>
      <c r="BD1049" t="s">
        <v>4041</v>
      </c>
      <c r="BE1049" t="s">
        <v>873</v>
      </c>
      <c r="BF1049" t="s">
        <v>531</v>
      </c>
      <c r="BG1049" t="s">
        <v>77</v>
      </c>
      <c r="BI1049" t="s">
        <v>103</v>
      </c>
      <c r="BJ1049" t="s">
        <v>104</v>
      </c>
      <c r="BK1049" t="s">
        <v>330</v>
      </c>
      <c r="BL1049">
        <v>3</v>
      </c>
      <c r="BM1049" t="s">
        <v>106</v>
      </c>
      <c r="BN1049" t="s">
        <v>331</v>
      </c>
      <c r="BO1049" t="s">
        <v>327</v>
      </c>
      <c r="BP1049" t="s">
        <v>332</v>
      </c>
      <c r="BQ1049" t="s">
        <v>158</v>
      </c>
      <c r="BR1049" t="s">
        <v>329</v>
      </c>
      <c r="BS1049" t="s">
        <v>158</v>
      </c>
      <c r="BT1049" t="s">
        <v>158</v>
      </c>
      <c r="BU1049" t="s">
        <v>329</v>
      </c>
      <c r="BV1049">
        <v>649</v>
      </c>
      <c r="BY1049">
        <f t="shared" si="80"/>
        <v>1947</v>
      </c>
      <c r="BZ1049" t="str">
        <f t="shared" si="81"/>
        <v>North1</v>
      </c>
      <c r="CA1049">
        <f t="shared" si="82"/>
        <v>765.81999999999994</v>
      </c>
      <c r="CB1049" t="str">
        <f t="shared" si="83"/>
        <v/>
      </c>
      <c r="CD1049" t="s">
        <v>82</v>
      </c>
      <c r="CE1049" t="str">
        <f t="shared" si="84"/>
        <v>NA</v>
      </c>
      <c r="CF1049" t="s">
        <v>158</v>
      </c>
      <c r="CG1049" t="s">
        <v>615</v>
      </c>
    </row>
    <row r="1050" spans="1:85">
      <c r="A1050">
        <v>21728296</v>
      </c>
      <c r="B1050" t="s">
        <v>862</v>
      </c>
      <c r="C1050" t="s">
        <v>863</v>
      </c>
      <c r="D1050">
        <v>7006131255</v>
      </c>
      <c r="E1050" t="s">
        <v>77</v>
      </c>
      <c r="F1050" t="s">
        <v>864</v>
      </c>
      <c r="G1050" t="s">
        <v>865</v>
      </c>
      <c r="H1050" t="s">
        <v>866</v>
      </c>
      <c r="I1050" t="s">
        <v>866</v>
      </c>
      <c r="K1050" t="s">
        <v>77</v>
      </c>
      <c r="N1050" t="s">
        <v>523</v>
      </c>
      <c r="O1050" t="s">
        <v>524</v>
      </c>
      <c r="Q1050" t="s">
        <v>82</v>
      </c>
      <c r="S1050" t="s">
        <v>83</v>
      </c>
      <c r="T1050" t="s">
        <v>84</v>
      </c>
      <c r="U1050" t="s">
        <v>85</v>
      </c>
      <c r="W1050" t="s">
        <v>86</v>
      </c>
      <c r="Y1050" t="s">
        <v>84</v>
      </c>
      <c r="AA1050" t="s">
        <v>867</v>
      </c>
      <c r="AB1050" t="s">
        <v>88</v>
      </c>
      <c r="AD1050" t="s">
        <v>89</v>
      </c>
      <c r="AE1050" t="s">
        <v>90</v>
      </c>
      <c r="AF1050" t="s">
        <v>91</v>
      </c>
      <c r="AG1050" t="s">
        <v>91</v>
      </c>
      <c r="AH1050" t="s">
        <v>868</v>
      </c>
      <c r="AI1050" t="s">
        <v>93</v>
      </c>
      <c r="AJ1050" t="s">
        <v>94</v>
      </c>
      <c r="AK1050" t="s">
        <v>84</v>
      </c>
      <c r="AL1050" t="s">
        <v>95</v>
      </c>
      <c r="AM1050" t="s">
        <v>96</v>
      </c>
      <c r="AO1050" t="s">
        <v>89</v>
      </c>
      <c r="AQ1050" t="s">
        <v>93</v>
      </c>
      <c r="AS1050" s="1">
        <v>46002</v>
      </c>
      <c r="AT1050" s="2">
        <v>0.63263888888888886</v>
      </c>
      <c r="AU1050" t="s">
        <v>4042</v>
      </c>
      <c r="AV1050" t="s">
        <v>902</v>
      </c>
      <c r="AZ1050" t="s">
        <v>99</v>
      </c>
      <c r="BB1050" t="s">
        <v>82</v>
      </c>
      <c r="BD1050" t="s">
        <v>903</v>
      </c>
      <c r="BE1050" t="s">
        <v>873</v>
      </c>
      <c r="BF1050" t="s">
        <v>531</v>
      </c>
      <c r="BG1050" t="s">
        <v>77</v>
      </c>
      <c r="BI1050" t="s">
        <v>103</v>
      </c>
      <c r="BJ1050" t="s">
        <v>104</v>
      </c>
      <c r="BK1050" t="s">
        <v>447</v>
      </c>
      <c r="BL1050">
        <v>1</v>
      </c>
      <c r="BM1050" t="s">
        <v>106</v>
      </c>
      <c r="BN1050" t="s">
        <v>131</v>
      </c>
      <c r="BO1050" t="s">
        <v>448</v>
      </c>
      <c r="BP1050" t="s">
        <v>449</v>
      </c>
      <c r="BQ1050" t="s">
        <v>109</v>
      </c>
      <c r="BR1050" t="s">
        <v>131</v>
      </c>
      <c r="BS1050" t="s">
        <v>160</v>
      </c>
      <c r="BT1050" t="s">
        <v>450</v>
      </c>
      <c r="BU1050" t="s">
        <v>9002</v>
      </c>
      <c r="BV1050">
        <v>32000</v>
      </c>
      <c r="BX1050" t="s">
        <v>131</v>
      </c>
      <c r="BY1050">
        <f t="shared" si="80"/>
        <v>32000</v>
      </c>
      <c r="BZ1050" t="str">
        <f t="shared" si="81"/>
        <v>North1</v>
      </c>
      <c r="CA1050">
        <f t="shared" si="82"/>
        <v>37760</v>
      </c>
      <c r="CB1050" t="str">
        <f t="shared" si="83"/>
        <v/>
      </c>
      <c r="CD1050" t="s">
        <v>82</v>
      </c>
      <c r="CE1050" t="str">
        <f t="shared" si="84"/>
        <v>Entry</v>
      </c>
      <c r="CF1050" t="s">
        <v>160</v>
      </c>
      <c r="CG1050" t="s">
        <v>615</v>
      </c>
    </row>
    <row r="1051" spans="1:85">
      <c r="A1051">
        <v>21728296</v>
      </c>
      <c r="B1051" t="s">
        <v>862</v>
      </c>
      <c r="C1051" t="s">
        <v>863</v>
      </c>
      <c r="D1051">
        <v>7006131255</v>
      </c>
      <c r="E1051" t="s">
        <v>77</v>
      </c>
      <c r="F1051" t="s">
        <v>864</v>
      </c>
      <c r="G1051" t="s">
        <v>865</v>
      </c>
      <c r="H1051" t="s">
        <v>866</v>
      </c>
      <c r="I1051" t="s">
        <v>866</v>
      </c>
      <c r="K1051" t="s">
        <v>77</v>
      </c>
      <c r="N1051" t="s">
        <v>523</v>
      </c>
      <c r="O1051" t="s">
        <v>524</v>
      </c>
      <c r="Q1051" t="s">
        <v>82</v>
      </c>
      <c r="S1051" t="s">
        <v>83</v>
      </c>
      <c r="T1051" t="s">
        <v>84</v>
      </c>
      <c r="U1051" t="s">
        <v>85</v>
      </c>
      <c r="W1051" t="s">
        <v>86</v>
      </c>
      <c r="Y1051" t="s">
        <v>84</v>
      </c>
      <c r="AA1051" t="s">
        <v>867</v>
      </c>
      <c r="AB1051" t="s">
        <v>88</v>
      </c>
      <c r="AD1051" t="s">
        <v>89</v>
      </c>
      <c r="AE1051" t="s">
        <v>90</v>
      </c>
      <c r="AF1051" t="s">
        <v>91</v>
      </c>
      <c r="AG1051" t="s">
        <v>91</v>
      </c>
      <c r="AH1051" t="s">
        <v>868</v>
      </c>
      <c r="AI1051" t="s">
        <v>93</v>
      </c>
      <c r="AJ1051" t="s">
        <v>94</v>
      </c>
      <c r="AK1051" t="s">
        <v>84</v>
      </c>
      <c r="AL1051" t="s">
        <v>95</v>
      </c>
      <c r="AM1051" t="s">
        <v>96</v>
      </c>
      <c r="AO1051" t="s">
        <v>89</v>
      </c>
      <c r="AQ1051" t="s">
        <v>93</v>
      </c>
      <c r="AS1051" s="1">
        <v>46002</v>
      </c>
      <c r="AT1051" s="2">
        <v>0.63263888888888886</v>
      </c>
      <c r="AU1051" t="s">
        <v>4042</v>
      </c>
      <c r="AV1051" t="s">
        <v>902</v>
      </c>
      <c r="AZ1051" t="s">
        <v>99</v>
      </c>
      <c r="BB1051" t="s">
        <v>82</v>
      </c>
      <c r="BD1051" t="s">
        <v>903</v>
      </c>
      <c r="BE1051" t="s">
        <v>873</v>
      </c>
      <c r="BF1051" t="s">
        <v>531</v>
      </c>
      <c r="BG1051" t="s">
        <v>77</v>
      </c>
      <c r="BI1051" t="s">
        <v>103</v>
      </c>
      <c r="BJ1051" t="s">
        <v>104</v>
      </c>
      <c r="BK1051" t="s">
        <v>330</v>
      </c>
      <c r="BL1051">
        <v>3</v>
      </c>
      <c r="BM1051" t="s">
        <v>106</v>
      </c>
      <c r="BN1051" t="s">
        <v>331</v>
      </c>
      <c r="BO1051" t="s">
        <v>327</v>
      </c>
      <c r="BP1051" t="s">
        <v>332</v>
      </c>
      <c r="BQ1051" t="s">
        <v>158</v>
      </c>
      <c r="BR1051" t="s">
        <v>329</v>
      </c>
      <c r="BS1051" t="s">
        <v>158</v>
      </c>
      <c r="BT1051" t="s">
        <v>158</v>
      </c>
      <c r="BU1051" t="s">
        <v>329</v>
      </c>
      <c r="BV1051">
        <v>649</v>
      </c>
      <c r="BY1051">
        <f t="shared" si="80"/>
        <v>1947</v>
      </c>
      <c r="BZ1051" t="str">
        <f t="shared" si="81"/>
        <v>North1</v>
      </c>
      <c r="CA1051">
        <f t="shared" si="82"/>
        <v>765.81999999999994</v>
      </c>
      <c r="CB1051" t="str">
        <f t="shared" si="83"/>
        <v/>
      </c>
      <c r="CD1051" t="s">
        <v>82</v>
      </c>
      <c r="CE1051" t="str">
        <f t="shared" si="84"/>
        <v>NA</v>
      </c>
      <c r="CF1051" t="s">
        <v>158</v>
      </c>
      <c r="CG1051" t="s">
        <v>615</v>
      </c>
    </row>
    <row r="1052" spans="1:85">
      <c r="A1052">
        <v>21728305</v>
      </c>
      <c r="B1052" t="s">
        <v>862</v>
      </c>
      <c r="C1052" t="s">
        <v>863</v>
      </c>
      <c r="D1052">
        <v>7006131255</v>
      </c>
      <c r="E1052" t="s">
        <v>77</v>
      </c>
      <c r="F1052" t="s">
        <v>864</v>
      </c>
      <c r="G1052" t="s">
        <v>865</v>
      </c>
      <c r="H1052" t="s">
        <v>866</v>
      </c>
      <c r="I1052" t="s">
        <v>866</v>
      </c>
      <c r="K1052" t="s">
        <v>77</v>
      </c>
      <c r="N1052" t="s">
        <v>523</v>
      </c>
      <c r="O1052" t="s">
        <v>524</v>
      </c>
      <c r="Q1052" t="s">
        <v>82</v>
      </c>
      <c r="S1052" t="s">
        <v>83</v>
      </c>
      <c r="T1052" t="s">
        <v>84</v>
      </c>
      <c r="U1052" t="s">
        <v>85</v>
      </c>
      <c r="W1052" t="s">
        <v>86</v>
      </c>
      <c r="Y1052" t="s">
        <v>84</v>
      </c>
      <c r="AA1052" t="s">
        <v>867</v>
      </c>
      <c r="AB1052" t="s">
        <v>88</v>
      </c>
      <c r="AD1052" t="s">
        <v>89</v>
      </c>
      <c r="AE1052" t="s">
        <v>90</v>
      </c>
      <c r="AF1052" t="s">
        <v>91</v>
      </c>
      <c r="AG1052" t="s">
        <v>91</v>
      </c>
      <c r="AH1052" t="s">
        <v>868</v>
      </c>
      <c r="AI1052" t="s">
        <v>93</v>
      </c>
      <c r="AJ1052" t="s">
        <v>94</v>
      </c>
      <c r="AK1052" t="s">
        <v>84</v>
      </c>
      <c r="AL1052" t="s">
        <v>95</v>
      </c>
      <c r="AM1052" t="s">
        <v>96</v>
      </c>
      <c r="AO1052" t="s">
        <v>89</v>
      </c>
      <c r="AQ1052" t="s">
        <v>93</v>
      </c>
      <c r="AS1052" s="1">
        <v>46002</v>
      </c>
      <c r="AT1052" s="2">
        <v>0.66805555555555551</v>
      </c>
      <c r="AU1052" t="s">
        <v>4043</v>
      </c>
      <c r="AV1052" t="s">
        <v>4044</v>
      </c>
      <c r="AZ1052" t="s">
        <v>99</v>
      </c>
      <c r="BA1052" t="s">
        <v>4045</v>
      </c>
      <c r="BB1052" t="s">
        <v>82</v>
      </c>
      <c r="BD1052" t="s">
        <v>4046</v>
      </c>
      <c r="BE1052" t="s">
        <v>4047</v>
      </c>
      <c r="BF1052" t="s">
        <v>531</v>
      </c>
      <c r="BG1052" t="s">
        <v>77</v>
      </c>
      <c r="BI1052" t="s">
        <v>103</v>
      </c>
      <c r="BJ1052" t="s">
        <v>104</v>
      </c>
      <c r="BK1052" t="s">
        <v>330</v>
      </c>
      <c r="BL1052">
        <v>2</v>
      </c>
      <c r="BM1052" t="s">
        <v>106</v>
      </c>
      <c r="BN1052" t="s">
        <v>331</v>
      </c>
      <c r="BO1052" t="s">
        <v>327</v>
      </c>
      <c r="BP1052" t="s">
        <v>332</v>
      </c>
      <c r="BQ1052" t="s">
        <v>158</v>
      </c>
      <c r="BR1052" t="s">
        <v>329</v>
      </c>
      <c r="BS1052" t="s">
        <v>158</v>
      </c>
      <c r="BT1052" t="s">
        <v>158</v>
      </c>
      <c r="BU1052" t="s">
        <v>329</v>
      </c>
      <c r="BV1052">
        <v>649</v>
      </c>
      <c r="BY1052">
        <f t="shared" si="80"/>
        <v>1298</v>
      </c>
      <c r="BZ1052" t="str">
        <f t="shared" si="81"/>
        <v>North1</v>
      </c>
      <c r="CA1052">
        <f t="shared" si="82"/>
        <v>765.81999999999994</v>
      </c>
      <c r="CB1052" t="str">
        <f t="shared" si="83"/>
        <v/>
      </c>
      <c r="CD1052" t="s">
        <v>82</v>
      </c>
      <c r="CE1052" t="str">
        <f t="shared" si="84"/>
        <v>NA</v>
      </c>
      <c r="CF1052" t="s">
        <v>158</v>
      </c>
      <c r="CG1052" t="s">
        <v>615</v>
      </c>
    </row>
    <row r="1053" spans="1:85">
      <c r="A1053">
        <v>21727853</v>
      </c>
      <c r="B1053" t="s">
        <v>1212</v>
      </c>
      <c r="C1053" t="s">
        <v>1213</v>
      </c>
      <c r="D1053">
        <v>6352456143</v>
      </c>
      <c r="E1053" t="s">
        <v>77</v>
      </c>
      <c r="F1053" t="s">
        <v>1214</v>
      </c>
      <c r="G1053">
        <v>601140</v>
      </c>
      <c r="H1053" t="s">
        <v>921</v>
      </c>
      <c r="I1053" t="s">
        <v>921</v>
      </c>
      <c r="K1053" t="s">
        <v>77</v>
      </c>
      <c r="N1053" t="s">
        <v>922</v>
      </c>
      <c r="O1053" t="s">
        <v>923</v>
      </c>
      <c r="Q1053" t="s">
        <v>141</v>
      </c>
      <c r="S1053" t="s">
        <v>83</v>
      </c>
      <c r="T1053" t="s">
        <v>84</v>
      </c>
      <c r="U1053" t="s">
        <v>85</v>
      </c>
      <c r="W1053" t="s">
        <v>86</v>
      </c>
      <c r="Y1053" t="s">
        <v>84</v>
      </c>
      <c r="AA1053" t="s">
        <v>1215</v>
      </c>
      <c r="AB1053" t="s">
        <v>143</v>
      </c>
      <c r="AD1053" t="s">
        <v>144</v>
      </c>
      <c r="AE1053" t="s">
        <v>145</v>
      </c>
      <c r="AF1053" t="s">
        <v>146</v>
      </c>
      <c r="AG1053" t="s">
        <v>146</v>
      </c>
      <c r="AH1053" t="s">
        <v>1216</v>
      </c>
      <c r="AI1053" t="s">
        <v>148</v>
      </c>
      <c r="AJ1053" t="s">
        <v>149</v>
      </c>
      <c r="AK1053" t="s">
        <v>84</v>
      </c>
      <c r="AL1053" t="s">
        <v>95</v>
      </c>
      <c r="AM1053" t="s">
        <v>96</v>
      </c>
      <c r="AO1053" t="s">
        <v>144</v>
      </c>
      <c r="AQ1053" t="s">
        <v>148</v>
      </c>
      <c r="AS1053" s="1">
        <v>46002</v>
      </c>
      <c r="AT1053" s="2">
        <v>0.67777777777777781</v>
      </c>
      <c r="AU1053" t="s">
        <v>4048</v>
      </c>
      <c r="AV1053" t="s">
        <v>4049</v>
      </c>
      <c r="AZ1053" t="s">
        <v>99</v>
      </c>
      <c r="BA1053" t="s">
        <v>4050</v>
      </c>
      <c r="BB1053" t="s">
        <v>385</v>
      </c>
      <c r="BD1053" t="s">
        <v>4051</v>
      </c>
      <c r="BE1053" t="s">
        <v>1221</v>
      </c>
      <c r="BF1053" t="s">
        <v>921</v>
      </c>
      <c r="BI1053" t="s">
        <v>103</v>
      </c>
      <c r="BJ1053" t="s">
        <v>104</v>
      </c>
      <c r="BK1053" t="s">
        <v>796</v>
      </c>
      <c r="BL1053">
        <v>1</v>
      </c>
      <c r="BM1053" t="s">
        <v>106</v>
      </c>
      <c r="BN1053" t="s">
        <v>119</v>
      </c>
      <c r="BO1053" t="s">
        <v>797</v>
      </c>
      <c r="BP1053" t="s">
        <v>798</v>
      </c>
      <c r="BQ1053" t="s">
        <v>109</v>
      </c>
      <c r="BR1053" t="s">
        <v>122</v>
      </c>
      <c r="BS1053" t="s">
        <v>160</v>
      </c>
      <c r="BT1053" t="s">
        <v>799</v>
      </c>
      <c r="BU1053" t="s">
        <v>9002</v>
      </c>
      <c r="BV1053">
        <v>36960</v>
      </c>
      <c r="BX1053" t="s">
        <v>9001</v>
      </c>
      <c r="BY1053">
        <f t="shared" si="80"/>
        <v>36960</v>
      </c>
      <c r="BZ1053" t="str">
        <f t="shared" si="81"/>
        <v>West1</v>
      </c>
      <c r="CA1053">
        <f t="shared" si="82"/>
        <v>43612.799999999996</v>
      </c>
      <c r="CB1053" t="str">
        <f t="shared" si="83"/>
        <v/>
      </c>
      <c r="CD1053" t="s">
        <v>9003</v>
      </c>
      <c r="CE1053" t="str">
        <f t="shared" si="84"/>
        <v>Mainstream</v>
      </c>
      <c r="CF1053" t="s">
        <v>111</v>
      </c>
      <c r="CG1053" t="s">
        <v>615</v>
      </c>
    </row>
    <row r="1054" spans="1:85">
      <c r="A1054">
        <v>21727860</v>
      </c>
      <c r="B1054" t="s">
        <v>1212</v>
      </c>
      <c r="C1054" t="s">
        <v>1213</v>
      </c>
      <c r="D1054">
        <v>6352456143</v>
      </c>
      <c r="E1054" t="s">
        <v>77</v>
      </c>
      <c r="F1054" t="s">
        <v>1214</v>
      </c>
      <c r="G1054">
        <v>601140</v>
      </c>
      <c r="H1054" t="s">
        <v>921</v>
      </c>
      <c r="I1054" t="s">
        <v>921</v>
      </c>
      <c r="K1054" t="s">
        <v>77</v>
      </c>
      <c r="N1054" t="s">
        <v>922</v>
      </c>
      <c r="O1054" t="s">
        <v>923</v>
      </c>
      <c r="Q1054" t="s">
        <v>141</v>
      </c>
      <c r="S1054" t="s">
        <v>83</v>
      </c>
      <c r="T1054" t="s">
        <v>84</v>
      </c>
      <c r="U1054" t="s">
        <v>85</v>
      </c>
      <c r="W1054" t="s">
        <v>86</v>
      </c>
      <c r="Y1054" t="s">
        <v>84</v>
      </c>
      <c r="AA1054" t="s">
        <v>1215</v>
      </c>
      <c r="AB1054" t="s">
        <v>143</v>
      </c>
      <c r="AD1054" t="s">
        <v>144</v>
      </c>
      <c r="AE1054" t="s">
        <v>145</v>
      </c>
      <c r="AF1054" t="s">
        <v>146</v>
      </c>
      <c r="AG1054" t="s">
        <v>146</v>
      </c>
      <c r="AH1054" t="s">
        <v>1216</v>
      </c>
      <c r="AI1054" t="s">
        <v>148</v>
      </c>
      <c r="AJ1054" t="s">
        <v>149</v>
      </c>
      <c r="AK1054" t="s">
        <v>84</v>
      </c>
      <c r="AL1054" t="s">
        <v>95</v>
      </c>
      <c r="AM1054" t="s">
        <v>96</v>
      </c>
      <c r="AO1054" t="s">
        <v>144</v>
      </c>
      <c r="AQ1054" t="s">
        <v>148</v>
      </c>
      <c r="AS1054" s="1">
        <v>46002</v>
      </c>
      <c r="AT1054" s="2">
        <v>0.67847222222222225</v>
      </c>
      <c r="AU1054" t="s">
        <v>4052</v>
      </c>
      <c r="AV1054" t="s">
        <v>4053</v>
      </c>
      <c r="AZ1054" t="s">
        <v>99</v>
      </c>
      <c r="BA1054" t="s">
        <v>4054</v>
      </c>
      <c r="BB1054" t="s">
        <v>385</v>
      </c>
      <c r="BD1054" t="s">
        <v>4055</v>
      </c>
      <c r="BE1054" t="s">
        <v>1221</v>
      </c>
      <c r="BF1054" t="s">
        <v>921</v>
      </c>
      <c r="BI1054" t="s">
        <v>103</v>
      </c>
      <c r="BJ1054" t="s">
        <v>104</v>
      </c>
      <c r="BK1054" t="s">
        <v>796</v>
      </c>
      <c r="BL1054">
        <v>1</v>
      </c>
      <c r="BM1054" t="s">
        <v>106</v>
      </c>
      <c r="BN1054" t="s">
        <v>119</v>
      </c>
      <c r="BO1054" t="s">
        <v>797</v>
      </c>
      <c r="BP1054" t="s">
        <v>798</v>
      </c>
      <c r="BQ1054" t="s">
        <v>109</v>
      </c>
      <c r="BR1054" t="s">
        <v>122</v>
      </c>
      <c r="BS1054" t="s">
        <v>160</v>
      </c>
      <c r="BT1054" t="s">
        <v>799</v>
      </c>
      <c r="BU1054" t="s">
        <v>9002</v>
      </c>
      <c r="BV1054">
        <v>36960</v>
      </c>
      <c r="BX1054" t="s">
        <v>9001</v>
      </c>
      <c r="BY1054">
        <f t="shared" si="80"/>
        <v>36960</v>
      </c>
      <c r="BZ1054" t="str">
        <f t="shared" si="81"/>
        <v>West1</v>
      </c>
      <c r="CA1054">
        <f t="shared" si="82"/>
        <v>43612.799999999996</v>
      </c>
      <c r="CB1054" t="str">
        <f t="shared" si="83"/>
        <v/>
      </c>
      <c r="CD1054" t="s">
        <v>9003</v>
      </c>
      <c r="CE1054" t="str">
        <f t="shared" si="84"/>
        <v>Mainstream</v>
      </c>
      <c r="CF1054" t="s">
        <v>111</v>
      </c>
      <c r="CG1054" t="s">
        <v>615</v>
      </c>
    </row>
    <row r="1055" spans="1:85">
      <c r="A1055">
        <v>21727868</v>
      </c>
      <c r="B1055" t="s">
        <v>1212</v>
      </c>
      <c r="C1055" t="s">
        <v>1213</v>
      </c>
      <c r="D1055">
        <v>6352456143</v>
      </c>
      <c r="E1055" t="s">
        <v>77</v>
      </c>
      <c r="F1055" t="s">
        <v>1214</v>
      </c>
      <c r="G1055">
        <v>601140</v>
      </c>
      <c r="H1055" t="s">
        <v>921</v>
      </c>
      <c r="I1055" t="s">
        <v>921</v>
      </c>
      <c r="K1055" t="s">
        <v>77</v>
      </c>
      <c r="N1055" t="s">
        <v>922</v>
      </c>
      <c r="O1055" t="s">
        <v>923</v>
      </c>
      <c r="Q1055" t="s">
        <v>141</v>
      </c>
      <c r="S1055" t="s">
        <v>83</v>
      </c>
      <c r="T1055" t="s">
        <v>84</v>
      </c>
      <c r="U1055" t="s">
        <v>85</v>
      </c>
      <c r="W1055" t="s">
        <v>86</v>
      </c>
      <c r="Y1055" t="s">
        <v>84</v>
      </c>
      <c r="AA1055" t="s">
        <v>1215</v>
      </c>
      <c r="AB1055" t="s">
        <v>143</v>
      </c>
      <c r="AD1055" t="s">
        <v>144</v>
      </c>
      <c r="AE1055" t="s">
        <v>145</v>
      </c>
      <c r="AF1055" t="s">
        <v>146</v>
      </c>
      <c r="AG1055" t="s">
        <v>146</v>
      </c>
      <c r="AH1055" t="s">
        <v>1216</v>
      </c>
      <c r="AI1055" t="s">
        <v>148</v>
      </c>
      <c r="AJ1055" t="s">
        <v>149</v>
      </c>
      <c r="AK1055" t="s">
        <v>84</v>
      </c>
      <c r="AL1055" t="s">
        <v>95</v>
      </c>
      <c r="AM1055" t="s">
        <v>96</v>
      </c>
      <c r="AO1055" t="s">
        <v>144</v>
      </c>
      <c r="AQ1055" t="s">
        <v>148</v>
      </c>
      <c r="AS1055" s="1">
        <v>46002</v>
      </c>
      <c r="AT1055" s="2">
        <v>0.6791666666666667</v>
      </c>
      <c r="AU1055" t="s">
        <v>4056</v>
      </c>
      <c r="AV1055" t="s">
        <v>4057</v>
      </c>
      <c r="AZ1055" t="s">
        <v>99</v>
      </c>
      <c r="BA1055" t="s">
        <v>4058</v>
      </c>
      <c r="BB1055" t="s">
        <v>385</v>
      </c>
      <c r="BD1055" t="s">
        <v>4059</v>
      </c>
      <c r="BE1055" t="s">
        <v>1221</v>
      </c>
      <c r="BF1055" t="s">
        <v>921</v>
      </c>
      <c r="BI1055" t="s">
        <v>103</v>
      </c>
      <c r="BJ1055" t="s">
        <v>104</v>
      </c>
      <c r="BK1055" t="s">
        <v>796</v>
      </c>
      <c r="BL1055">
        <v>1</v>
      </c>
      <c r="BM1055" t="s">
        <v>106</v>
      </c>
      <c r="BN1055" t="s">
        <v>119</v>
      </c>
      <c r="BO1055" t="s">
        <v>797</v>
      </c>
      <c r="BP1055" t="s">
        <v>798</v>
      </c>
      <c r="BQ1055" t="s">
        <v>109</v>
      </c>
      <c r="BR1055" t="s">
        <v>122</v>
      </c>
      <c r="BS1055" t="s">
        <v>160</v>
      </c>
      <c r="BT1055" t="s">
        <v>799</v>
      </c>
      <c r="BU1055" t="s">
        <v>9002</v>
      </c>
      <c r="BV1055">
        <v>36960</v>
      </c>
      <c r="BX1055" t="s">
        <v>9001</v>
      </c>
      <c r="BY1055">
        <f t="shared" si="80"/>
        <v>36960</v>
      </c>
      <c r="BZ1055" t="str">
        <f t="shared" si="81"/>
        <v>West1</v>
      </c>
      <c r="CA1055">
        <f t="shared" si="82"/>
        <v>43612.799999999996</v>
      </c>
      <c r="CB1055" t="str">
        <f t="shared" si="83"/>
        <v/>
      </c>
      <c r="CD1055" t="s">
        <v>9003</v>
      </c>
      <c r="CE1055" t="str">
        <f t="shared" si="84"/>
        <v>Mainstream</v>
      </c>
      <c r="CF1055" t="s">
        <v>111</v>
      </c>
      <c r="CG1055" t="s">
        <v>615</v>
      </c>
    </row>
    <row r="1056" spans="1:85">
      <c r="A1056">
        <v>21727875</v>
      </c>
      <c r="B1056" t="s">
        <v>1212</v>
      </c>
      <c r="C1056" t="s">
        <v>1213</v>
      </c>
      <c r="D1056">
        <v>6352456143</v>
      </c>
      <c r="E1056" t="s">
        <v>77</v>
      </c>
      <c r="F1056" t="s">
        <v>1214</v>
      </c>
      <c r="G1056">
        <v>601140</v>
      </c>
      <c r="H1056" t="s">
        <v>921</v>
      </c>
      <c r="I1056" t="s">
        <v>921</v>
      </c>
      <c r="K1056" t="s">
        <v>77</v>
      </c>
      <c r="N1056" t="s">
        <v>922</v>
      </c>
      <c r="O1056" t="s">
        <v>923</v>
      </c>
      <c r="Q1056" t="s">
        <v>141</v>
      </c>
      <c r="S1056" t="s">
        <v>83</v>
      </c>
      <c r="T1056" t="s">
        <v>84</v>
      </c>
      <c r="U1056" t="s">
        <v>85</v>
      </c>
      <c r="W1056" t="s">
        <v>86</v>
      </c>
      <c r="Y1056" t="s">
        <v>84</v>
      </c>
      <c r="AA1056" t="s">
        <v>1215</v>
      </c>
      <c r="AB1056" t="s">
        <v>143</v>
      </c>
      <c r="AD1056" t="s">
        <v>144</v>
      </c>
      <c r="AE1056" t="s">
        <v>145</v>
      </c>
      <c r="AF1056" t="s">
        <v>146</v>
      </c>
      <c r="AG1056" t="s">
        <v>146</v>
      </c>
      <c r="AH1056" t="s">
        <v>1216</v>
      </c>
      <c r="AI1056" t="s">
        <v>148</v>
      </c>
      <c r="AJ1056" t="s">
        <v>149</v>
      </c>
      <c r="AK1056" t="s">
        <v>84</v>
      </c>
      <c r="AL1056" t="s">
        <v>95</v>
      </c>
      <c r="AM1056" t="s">
        <v>96</v>
      </c>
      <c r="AO1056" t="s">
        <v>144</v>
      </c>
      <c r="AQ1056" t="s">
        <v>148</v>
      </c>
      <c r="AS1056" s="1">
        <v>46002</v>
      </c>
      <c r="AT1056" s="2">
        <v>0.67986111111111114</v>
      </c>
      <c r="AU1056" t="s">
        <v>4060</v>
      </c>
      <c r="AV1056" t="s">
        <v>4061</v>
      </c>
      <c r="AZ1056" t="s">
        <v>99</v>
      </c>
      <c r="BA1056" t="s">
        <v>4062</v>
      </c>
      <c r="BB1056" t="s">
        <v>385</v>
      </c>
      <c r="BD1056" t="s">
        <v>4063</v>
      </c>
      <c r="BE1056" t="s">
        <v>1221</v>
      </c>
      <c r="BF1056" t="s">
        <v>921</v>
      </c>
      <c r="BI1056" t="s">
        <v>103</v>
      </c>
      <c r="BJ1056" t="s">
        <v>104</v>
      </c>
      <c r="BK1056" t="s">
        <v>796</v>
      </c>
      <c r="BL1056">
        <v>1</v>
      </c>
      <c r="BM1056" t="s">
        <v>106</v>
      </c>
      <c r="BN1056" t="s">
        <v>119</v>
      </c>
      <c r="BO1056" t="s">
        <v>797</v>
      </c>
      <c r="BP1056" t="s">
        <v>798</v>
      </c>
      <c r="BQ1056" t="s">
        <v>109</v>
      </c>
      <c r="BR1056" t="s">
        <v>122</v>
      </c>
      <c r="BS1056" t="s">
        <v>160</v>
      </c>
      <c r="BT1056" t="s">
        <v>799</v>
      </c>
      <c r="BU1056" t="s">
        <v>9002</v>
      </c>
      <c r="BV1056">
        <v>36960</v>
      </c>
      <c r="BX1056" t="s">
        <v>9001</v>
      </c>
      <c r="BY1056">
        <f t="shared" si="80"/>
        <v>36960</v>
      </c>
      <c r="BZ1056" t="str">
        <f t="shared" si="81"/>
        <v>West1</v>
      </c>
      <c r="CA1056">
        <f t="shared" si="82"/>
        <v>43612.799999999996</v>
      </c>
      <c r="CB1056" t="str">
        <f t="shared" si="83"/>
        <v/>
      </c>
      <c r="CD1056" t="s">
        <v>9003</v>
      </c>
      <c r="CE1056" t="str">
        <f t="shared" si="84"/>
        <v>Mainstream</v>
      </c>
      <c r="CF1056" t="s">
        <v>111</v>
      </c>
      <c r="CG1056" t="s">
        <v>615</v>
      </c>
    </row>
    <row r="1057" spans="1:85">
      <c r="A1057">
        <v>21727880</v>
      </c>
      <c r="B1057" t="s">
        <v>1212</v>
      </c>
      <c r="C1057" t="s">
        <v>1213</v>
      </c>
      <c r="D1057">
        <v>6352456143</v>
      </c>
      <c r="E1057" t="s">
        <v>77</v>
      </c>
      <c r="F1057" t="s">
        <v>1214</v>
      </c>
      <c r="G1057">
        <v>601140</v>
      </c>
      <c r="H1057" t="s">
        <v>921</v>
      </c>
      <c r="I1057" t="s">
        <v>921</v>
      </c>
      <c r="K1057" t="s">
        <v>77</v>
      </c>
      <c r="N1057" t="s">
        <v>922</v>
      </c>
      <c r="O1057" t="s">
        <v>923</v>
      </c>
      <c r="Q1057" t="s">
        <v>141</v>
      </c>
      <c r="S1057" t="s">
        <v>83</v>
      </c>
      <c r="T1057" t="s">
        <v>84</v>
      </c>
      <c r="U1057" t="s">
        <v>85</v>
      </c>
      <c r="W1057" t="s">
        <v>86</v>
      </c>
      <c r="Y1057" t="s">
        <v>84</v>
      </c>
      <c r="AA1057" t="s">
        <v>1215</v>
      </c>
      <c r="AB1057" t="s">
        <v>143</v>
      </c>
      <c r="AD1057" t="s">
        <v>144</v>
      </c>
      <c r="AE1057" t="s">
        <v>145</v>
      </c>
      <c r="AF1057" t="s">
        <v>146</v>
      </c>
      <c r="AG1057" t="s">
        <v>146</v>
      </c>
      <c r="AH1057" t="s">
        <v>1216</v>
      </c>
      <c r="AI1057" t="s">
        <v>148</v>
      </c>
      <c r="AJ1057" t="s">
        <v>149</v>
      </c>
      <c r="AK1057" t="s">
        <v>84</v>
      </c>
      <c r="AL1057" t="s">
        <v>95</v>
      </c>
      <c r="AM1057" t="s">
        <v>96</v>
      </c>
      <c r="AO1057" t="s">
        <v>144</v>
      </c>
      <c r="AQ1057" t="s">
        <v>148</v>
      </c>
      <c r="AS1057" s="1">
        <v>46002</v>
      </c>
      <c r="AT1057" s="2">
        <v>0.68055555555555558</v>
      </c>
      <c r="AU1057" t="s">
        <v>4064</v>
      </c>
      <c r="AV1057" t="s">
        <v>4065</v>
      </c>
      <c r="AZ1057" t="s">
        <v>99</v>
      </c>
      <c r="BA1057" t="s">
        <v>4066</v>
      </c>
      <c r="BB1057" t="s">
        <v>385</v>
      </c>
      <c r="BD1057" t="s">
        <v>4067</v>
      </c>
      <c r="BE1057" t="s">
        <v>1221</v>
      </c>
      <c r="BF1057" t="s">
        <v>921</v>
      </c>
      <c r="BI1057" t="s">
        <v>103</v>
      </c>
      <c r="BJ1057" t="s">
        <v>104</v>
      </c>
      <c r="BK1057" t="s">
        <v>663</v>
      </c>
      <c r="BL1057">
        <v>1</v>
      </c>
      <c r="BM1057" t="s">
        <v>106</v>
      </c>
      <c r="BN1057" t="s">
        <v>107</v>
      </c>
      <c r="BO1057" t="s">
        <v>664</v>
      </c>
      <c r="BP1057" t="s">
        <v>665</v>
      </c>
      <c r="BQ1057" t="s">
        <v>109</v>
      </c>
      <c r="BR1057" t="s">
        <v>110</v>
      </c>
      <c r="BS1057" t="s">
        <v>160</v>
      </c>
      <c r="BT1057" t="s">
        <v>666</v>
      </c>
      <c r="BU1057" t="s">
        <v>9002</v>
      </c>
      <c r="BV1057">
        <v>32619</v>
      </c>
      <c r="BX1057" t="s">
        <v>110</v>
      </c>
      <c r="BY1057">
        <f t="shared" si="80"/>
        <v>32619</v>
      </c>
      <c r="BZ1057" t="str">
        <f t="shared" si="81"/>
        <v>West1</v>
      </c>
      <c r="CA1057">
        <f t="shared" si="82"/>
        <v>38490.42</v>
      </c>
      <c r="CB1057" t="str">
        <f t="shared" si="83"/>
        <v/>
      </c>
      <c r="CD1057" t="s">
        <v>9003</v>
      </c>
      <c r="CE1057" t="str">
        <f t="shared" si="84"/>
        <v>Entry</v>
      </c>
      <c r="CF1057" t="s">
        <v>111</v>
      </c>
      <c r="CG1057" t="s">
        <v>158</v>
      </c>
    </row>
    <row r="1058" spans="1:85">
      <c r="A1058">
        <v>21727885</v>
      </c>
      <c r="B1058" t="s">
        <v>1212</v>
      </c>
      <c r="C1058" t="s">
        <v>1213</v>
      </c>
      <c r="D1058">
        <v>6352456143</v>
      </c>
      <c r="E1058" t="s">
        <v>77</v>
      </c>
      <c r="F1058" t="s">
        <v>1214</v>
      </c>
      <c r="G1058">
        <v>601140</v>
      </c>
      <c r="H1058" t="s">
        <v>921</v>
      </c>
      <c r="I1058" t="s">
        <v>921</v>
      </c>
      <c r="K1058" t="s">
        <v>77</v>
      </c>
      <c r="N1058" t="s">
        <v>922</v>
      </c>
      <c r="O1058" t="s">
        <v>923</v>
      </c>
      <c r="Q1058" t="s">
        <v>141</v>
      </c>
      <c r="S1058" t="s">
        <v>83</v>
      </c>
      <c r="T1058" t="s">
        <v>84</v>
      </c>
      <c r="U1058" t="s">
        <v>85</v>
      </c>
      <c r="W1058" t="s">
        <v>86</v>
      </c>
      <c r="Y1058" t="s">
        <v>84</v>
      </c>
      <c r="AA1058" t="s">
        <v>1215</v>
      </c>
      <c r="AB1058" t="s">
        <v>143</v>
      </c>
      <c r="AD1058" t="s">
        <v>144</v>
      </c>
      <c r="AE1058" t="s">
        <v>145</v>
      </c>
      <c r="AF1058" t="s">
        <v>146</v>
      </c>
      <c r="AG1058" t="s">
        <v>146</v>
      </c>
      <c r="AH1058" t="s">
        <v>1216</v>
      </c>
      <c r="AI1058" t="s">
        <v>148</v>
      </c>
      <c r="AJ1058" t="s">
        <v>149</v>
      </c>
      <c r="AK1058" t="s">
        <v>84</v>
      </c>
      <c r="AL1058" t="s">
        <v>95</v>
      </c>
      <c r="AM1058" t="s">
        <v>96</v>
      </c>
      <c r="AO1058" t="s">
        <v>144</v>
      </c>
      <c r="AQ1058" t="s">
        <v>148</v>
      </c>
      <c r="AS1058" s="1">
        <v>46002</v>
      </c>
      <c r="AT1058" s="2">
        <v>0.68194444444444446</v>
      </c>
      <c r="AU1058" t="s">
        <v>4068</v>
      </c>
      <c r="AV1058" t="s">
        <v>4069</v>
      </c>
      <c r="AZ1058" t="s">
        <v>99</v>
      </c>
      <c r="BA1058" t="s">
        <v>4070</v>
      </c>
      <c r="BB1058" t="s">
        <v>385</v>
      </c>
      <c r="BD1058" t="s">
        <v>4071</v>
      </c>
      <c r="BE1058" t="s">
        <v>1221</v>
      </c>
      <c r="BF1058" t="s">
        <v>921</v>
      </c>
      <c r="BI1058" t="s">
        <v>103</v>
      </c>
      <c r="BJ1058" t="s">
        <v>104</v>
      </c>
      <c r="BK1058" t="s">
        <v>796</v>
      </c>
      <c r="BL1058">
        <v>1</v>
      </c>
      <c r="BM1058" t="s">
        <v>106</v>
      </c>
      <c r="BN1058" t="s">
        <v>119</v>
      </c>
      <c r="BO1058" t="s">
        <v>797</v>
      </c>
      <c r="BP1058" t="s">
        <v>798</v>
      </c>
      <c r="BQ1058" t="s">
        <v>109</v>
      </c>
      <c r="BR1058" t="s">
        <v>122</v>
      </c>
      <c r="BS1058" t="s">
        <v>160</v>
      </c>
      <c r="BT1058" t="s">
        <v>799</v>
      </c>
      <c r="BU1058" t="s">
        <v>9002</v>
      </c>
      <c r="BV1058">
        <v>36960</v>
      </c>
      <c r="BX1058" t="s">
        <v>9001</v>
      </c>
      <c r="BY1058">
        <f t="shared" si="80"/>
        <v>36960</v>
      </c>
      <c r="BZ1058" t="str">
        <f t="shared" si="81"/>
        <v>West1</v>
      </c>
      <c r="CA1058">
        <f t="shared" si="82"/>
        <v>43612.799999999996</v>
      </c>
      <c r="CB1058" t="str">
        <f t="shared" si="83"/>
        <v/>
      </c>
      <c r="CD1058" t="s">
        <v>9003</v>
      </c>
      <c r="CE1058" t="str">
        <f t="shared" si="84"/>
        <v>Mainstream</v>
      </c>
      <c r="CF1058" t="s">
        <v>111</v>
      </c>
      <c r="CG1058" t="s">
        <v>615</v>
      </c>
    </row>
    <row r="1059" spans="1:85">
      <c r="A1059">
        <v>21727895</v>
      </c>
      <c r="B1059" t="s">
        <v>1212</v>
      </c>
      <c r="C1059" t="s">
        <v>1213</v>
      </c>
      <c r="D1059">
        <v>6352456143</v>
      </c>
      <c r="E1059" t="s">
        <v>77</v>
      </c>
      <c r="F1059" t="s">
        <v>1214</v>
      </c>
      <c r="G1059">
        <v>601140</v>
      </c>
      <c r="H1059" t="s">
        <v>921</v>
      </c>
      <c r="I1059" t="s">
        <v>921</v>
      </c>
      <c r="K1059" t="s">
        <v>77</v>
      </c>
      <c r="N1059" t="s">
        <v>922</v>
      </c>
      <c r="O1059" t="s">
        <v>923</v>
      </c>
      <c r="Q1059" t="s">
        <v>141</v>
      </c>
      <c r="S1059" t="s">
        <v>83</v>
      </c>
      <c r="T1059" t="s">
        <v>84</v>
      </c>
      <c r="U1059" t="s">
        <v>85</v>
      </c>
      <c r="W1059" t="s">
        <v>86</v>
      </c>
      <c r="Y1059" t="s">
        <v>84</v>
      </c>
      <c r="AA1059" t="s">
        <v>1215</v>
      </c>
      <c r="AB1059" t="s">
        <v>143</v>
      </c>
      <c r="AD1059" t="s">
        <v>144</v>
      </c>
      <c r="AE1059" t="s">
        <v>145</v>
      </c>
      <c r="AF1059" t="s">
        <v>146</v>
      </c>
      <c r="AG1059" t="s">
        <v>146</v>
      </c>
      <c r="AH1059" t="s">
        <v>1216</v>
      </c>
      <c r="AI1059" t="s">
        <v>148</v>
      </c>
      <c r="AJ1059" t="s">
        <v>149</v>
      </c>
      <c r="AK1059" t="s">
        <v>84</v>
      </c>
      <c r="AL1059" t="s">
        <v>95</v>
      </c>
      <c r="AM1059" t="s">
        <v>96</v>
      </c>
      <c r="AO1059" t="s">
        <v>144</v>
      </c>
      <c r="AQ1059" t="s">
        <v>148</v>
      </c>
      <c r="AS1059" s="1">
        <v>46002</v>
      </c>
      <c r="AT1059" s="2">
        <v>0.68263888888888891</v>
      </c>
      <c r="AU1059" t="s">
        <v>4072</v>
      </c>
      <c r="AV1059" t="s">
        <v>4073</v>
      </c>
      <c r="AZ1059" t="s">
        <v>99</v>
      </c>
      <c r="BA1059" t="s">
        <v>4074</v>
      </c>
      <c r="BB1059" t="s">
        <v>385</v>
      </c>
      <c r="BD1059" t="s">
        <v>4075</v>
      </c>
      <c r="BE1059" t="s">
        <v>1221</v>
      </c>
      <c r="BF1059" t="s">
        <v>921</v>
      </c>
      <c r="BI1059" t="s">
        <v>103</v>
      </c>
      <c r="BJ1059" t="s">
        <v>104</v>
      </c>
      <c r="BK1059" t="s">
        <v>4076</v>
      </c>
      <c r="BL1059">
        <v>1</v>
      </c>
      <c r="BM1059" t="s">
        <v>106</v>
      </c>
      <c r="BN1059" t="s">
        <v>107</v>
      </c>
      <c r="BO1059" t="s">
        <v>4077</v>
      </c>
      <c r="BP1059" t="s">
        <v>4078</v>
      </c>
      <c r="BQ1059" t="s">
        <v>109</v>
      </c>
      <c r="BR1059" t="s">
        <v>110</v>
      </c>
      <c r="BS1059" t="s">
        <v>111</v>
      </c>
      <c r="BT1059" t="s">
        <v>4079</v>
      </c>
      <c r="BU1059" t="s">
        <v>9002</v>
      </c>
      <c r="BV1059">
        <v>39990</v>
      </c>
      <c r="BX1059" t="s">
        <v>110</v>
      </c>
      <c r="BY1059">
        <f t="shared" si="80"/>
        <v>39990</v>
      </c>
      <c r="BZ1059" t="str">
        <f t="shared" si="81"/>
        <v>West1</v>
      </c>
      <c r="CA1059">
        <f t="shared" si="82"/>
        <v>47188.2</v>
      </c>
      <c r="CB1059" t="str">
        <f t="shared" si="83"/>
        <v/>
      </c>
      <c r="CD1059" t="s">
        <v>9003</v>
      </c>
      <c r="CE1059" t="str">
        <f t="shared" si="84"/>
        <v>Mainstream</v>
      </c>
      <c r="CF1059" t="s">
        <v>160</v>
      </c>
      <c r="CG1059" t="s">
        <v>9011</v>
      </c>
    </row>
    <row r="1060" spans="1:85">
      <c r="A1060">
        <v>21730714</v>
      </c>
      <c r="B1060" t="s">
        <v>253</v>
      </c>
      <c r="C1060" t="s">
        <v>254</v>
      </c>
      <c r="D1060">
        <v>9729866778</v>
      </c>
      <c r="E1060" t="s">
        <v>77</v>
      </c>
      <c r="F1060" t="s">
        <v>255</v>
      </c>
      <c r="G1060" t="s">
        <v>256</v>
      </c>
      <c r="H1060" t="s">
        <v>257</v>
      </c>
      <c r="I1060" t="s">
        <v>257</v>
      </c>
      <c r="K1060" t="s">
        <v>77</v>
      </c>
      <c r="N1060" t="s">
        <v>80</v>
      </c>
      <c r="O1060" t="s">
        <v>81</v>
      </c>
      <c r="Q1060" t="s">
        <v>82</v>
      </c>
      <c r="S1060" t="s">
        <v>83</v>
      </c>
      <c r="T1060" t="s">
        <v>84</v>
      </c>
      <c r="U1060" t="s">
        <v>85</v>
      </c>
      <c r="W1060" t="s">
        <v>86</v>
      </c>
      <c r="Y1060" t="s">
        <v>84</v>
      </c>
      <c r="AA1060" t="s">
        <v>258</v>
      </c>
      <c r="AB1060" t="s">
        <v>88</v>
      </c>
      <c r="AD1060" t="s">
        <v>89</v>
      </c>
      <c r="AE1060" t="s">
        <v>90</v>
      </c>
      <c r="AF1060" t="s">
        <v>91</v>
      </c>
      <c r="AG1060" t="s">
        <v>91</v>
      </c>
      <c r="AH1060" t="s">
        <v>259</v>
      </c>
      <c r="AI1060" t="s">
        <v>93</v>
      </c>
      <c r="AJ1060" t="s">
        <v>94</v>
      </c>
      <c r="AK1060" t="s">
        <v>84</v>
      </c>
      <c r="AL1060" t="s">
        <v>95</v>
      </c>
      <c r="AM1060" t="s">
        <v>96</v>
      </c>
      <c r="AO1060" t="s">
        <v>89</v>
      </c>
      <c r="AQ1060" t="s">
        <v>93</v>
      </c>
      <c r="AS1060" s="1">
        <v>46002</v>
      </c>
      <c r="AT1060" s="2">
        <v>0.72083333333333333</v>
      </c>
      <c r="AU1060" t="s">
        <v>4080</v>
      </c>
      <c r="AV1060" t="s">
        <v>4081</v>
      </c>
      <c r="AZ1060" t="s">
        <v>99</v>
      </c>
      <c r="BA1060" t="s">
        <v>4082</v>
      </c>
      <c r="BB1060" t="s">
        <v>82</v>
      </c>
      <c r="BD1060" t="s">
        <v>4083</v>
      </c>
      <c r="BE1060" t="s">
        <v>4084</v>
      </c>
      <c r="BF1060" t="s">
        <v>257</v>
      </c>
      <c r="BG1060" t="s">
        <v>77</v>
      </c>
      <c r="BI1060" t="s">
        <v>103</v>
      </c>
      <c r="BJ1060" t="s">
        <v>153</v>
      </c>
      <c r="BK1060" t="s">
        <v>908</v>
      </c>
      <c r="BL1060">
        <v>3</v>
      </c>
      <c r="BM1060" t="s">
        <v>106</v>
      </c>
      <c r="BN1060" t="s">
        <v>909</v>
      </c>
      <c r="BO1060" t="s">
        <v>909</v>
      </c>
      <c r="BP1060" t="s">
        <v>910</v>
      </c>
      <c r="BQ1060" t="s">
        <v>158</v>
      </c>
      <c r="BR1060" t="s">
        <v>159</v>
      </c>
      <c r="BS1060" t="s">
        <v>111</v>
      </c>
      <c r="BT1060" t="s">
        <v>911</v>
      </c>
      <c r="BU1060" t="s">
        <v>161</v>
      </c>
      <c r="BV1060">
        <v>8500</v>
      </c>
      <c r="BY1060">
        <f t="shared" si="80"/>
        <v>25500</v>
      </c>
      <c r="BZ1060" t="str">
        <f t="shared" si="81"/>
        <v>North1</v>
      </c>
      <c r="CA1060">
        <f t="shared" si="82"/>
        <v>10030</v>
      </c>
      <c r="CB1060" t="str">
        <f t="shared" si="83"/>
        <v/>
      </c>
      <c r="CD1060" t="s">
        <v>82</v>
      </c>
      <c r="CE1060" t="str">
        <f t="shared" si="84"/>
        <v>Mainstream</v>
      </c>
      <c r="CF1060" t="s">
        <v>111</v>
      </c>
      <c r="CG1060" t="s">
        <v>615</v>
      </c>
    </row>
    <row r="1061" spans="1:85">
      <c r="A1061">
        <v>21730718</v>
      </c>
      <c r="B1061" t="s">
        <v>253</v>
      </c>
      <c r="C1061" t="s">
        <v>254</v>
      </c>
      <c r="D1061">
        <v>9729866778</v>
      </c>
      <c r="E1061" t="s">
        <v>77</v>
      </c>
      <c r="F1061" t="s">
        <v>255</v>
      </c>
      <c r="G1061" t="s">
        <v>256</v>
      </c>
      <c r="H1061" t="s">
        <v>257</v>
      </c>
      <c r="I1061" t="s">
        <v>257</v>
      </c>
      <c r="K1061" t="s">
        <v>77</v>
      </c>
      <c r="N1061" t="s">
        <v>80</v>
      </c>
      <c r="O1061" t="s">
        <v>81</v>
      </c>
      <c r="Q1061" t="s">
        <v>82</v>
      </c>
      <c r="S1061" t="s">
        <v>83</v>
      </c>
      <c r="T1061" t="s">
        <v>84</v>
      </c>
      <c r="U1061" t="s">
        <v>85</v>
      </c>
      <c r="W1061" t="s">
        <v>86</v>
      </c>
      <c r="Y1061" t="s">
        <v>84</v>
      </c>
      <c r="AA1061" t="s">
        <v>258</v>
      </c>
      <c r="AB1061" t="s">
        <v>88</v>
      </c>
      <c r="AD1061" t="s">
        <v>89</v>
      </c>
      <c r="AE1061" t="s">
        <v>90</v>
      </c>
      <c r="AF1061" t="s">
        <v>91</v>
      </c>
      <c r="AG1061" t="s">
        <v>91</v>
      </c>
      <c r="AH1061" t="s">
        <v>259</v>
      </c>
      <c r="AI1061" t="s">
        <v>93</v>
      </c>
      <c r="AJ1061" t="s">
        <v>94</v>
      </c>
      <c r="AK1061" t="s">
        <v>84</v>
      </c>
      <c r="AL1061" t="s">
        <v>95</v>
      </c>
      <c r="AM1061" t="s">
        <v>96</v>
      </c>
      <c r="AO1061" t="s">
        <v>89</v>
      </c>
      <c r="AQ1061" t="s">
        <v>93</v>
      </c>
      <c r="AS1061" s="1">
        <v>46002</v>
      </c>
      <c r="AT1061" s="2">
        <v>0.72083333333333333</v>
      </c>
      <c r="AU1061" t="s">
        <v>4085</v>
      </c>
      <c r="AV1061" t="s">
        <v>4086</v>
      </c>
      <c r="AZ1061" t="s">
        <v>99</v>
      </c>
      <c r="BB1061" t="s">
        <v>82</v>
      </c>
      <c r="BD1061" t="s">
        <v>4087</v>
      </c>
      <c r="BE1061" t="s">
        <v>4088</v>
      </c>
      <c r="BF1061" t="s">
        <v>257</v>
      </c>
      <c r="BG1061" t="s">
        <v>77</v>
      </c>
      <c r="BI1061" t="s">
        <v>103</v>
      </c>
      <c r="BJ1061" t="s">
        <v>153</v>
      </c>
      <c r="BK1061" t="s">
        <v>1558</v>
      </c>
      <c r="BL1061">
        <v>1</v>
      </c>
      <c r="BM1061" t="s">
        <v>106</v>
      </c>
      <c r="BN1061" t="s">
        <v>224</v>
      </c>
      <c r="BO1061" t="s">
        <v>224</v>
      </c>
      <c r="BP1061" t="s">
        <v>1559</v>
      </c>
      <c r="BQ1061" t="s">
        <v>109</v>
      </c>
      <c r="BR1061" t="s">
        <v>122</v>
      </c>
      <c r="BS1061" t="s">
        <v>123</v>
      </c>
      <c r="BT1061" t="s">
        <v>1560</v>
      </c>
      <c r="BU1061" t="s">
        <v>9002</v>
      </c>
      <c r="BV1061">
        <v>50000</v>
      </c>
      <c r="BX1061" t="s">
        <v>9001</v>
      </c>
      <c r="BY1061">
        <f t="shared" si="80"/>
        <v>50000</v>
      </c>
      <c r="BZ1061" t="str">
        <f t="shared" si="81"/>
        <v>North1</v>
      </c>
      <c r="CA1061">
        <f t="shared" si="82"/>
        <v>59000</v>
      </c>
      <c r="CB1061" t="str">
        <f t="shared" si="83"/>
        <v/>
      </c>
      <c r="CD1061" t="s">
        <v>82</v>
      </c>
      <c r="CE1061" t="str">
        <f t="shared" si="84"/>
        <v>Mainstream</v>
      </c>
      <c r="CF1061" t="s">
        <v>123</v>
      </c>
      <c r="CG1061" t="s">
        <v>615</v>
      </c>
    </row>
    <row r="1062" spans="1:85">
      <c r="A1062">
        <v>21730724</v>
      </c>
      <c r="B1062" t="s">
        <v>253</v>
      </c>
      <c r="C1062" t="s">
        <v>254</v>
      </c>
      <c r="D1062">
        <v>9729866778</v>
      </c>
      <c r="E1062" t="s">
        <v>77</v>
      </c>
      <c r="F1062" t="s">
        <v>255</v>
      </c>
      <c r="G1062" t="s">
        <v>256</v>
      </c>
      <c r="H1062" t="s">
        <v>257</v>
      </c>
      <c r="I1062" t="s">
        <v>257</v>
      </c>
      <c r="K1062" t="s">
        <v>77</v>
      </c>
      <c r="N1062" t="s">
        <v>80</v>
      </c>
      <c r="O1062" t="s">
        <v>81</v>
      </c>
      <c r="Q1062" t="s">
        <v>82</v>
      </c>
      <c r="S1062" t="s">
        <v>83</v>
      </c>
      <c r="T1062" t="s">
        <v>84</v>
      </c>
      <c r="U1062" t="s">
        <v>85</v>
      </c>
      <c r="W1062" t="s">
        <v>86</v>
      </c>
      <c r="Y1062" t="s">
        <v>84</v>
      </c>
      <c r="AA1062" t="s">
        <v>258</v>
      </c>
      <c r="AB1062" t="s">
        <v>88</v>
      </c>
      <c r="AD1062" t="s">
        <v>89</v>
      </c>
      <c r="AE1062" t="s">
        <v>90</v>
      </c>
      <c r="AF1062" t="s">
        <v>91</v>
      </c>
      <c r="AG1062" t="s">
        <v>91</v>
      </c>
      <c r="AH1062" t="s">
        <v>259</v>
      </c>
      <c r="AI1062" t="s">
        <v>93</v>
      </c>
      <c r="AJ1062" t="s">
        <v>94</v>
      </c>
      <c r="AK1062" t="s">
        <v>84</v>
      </c>
      <c r="AL1062" t="s">
        <v>95</v>
      </c>
      <c r="AM1062" t="s">
        <v>96</v>
      </c>
      <c r="AO1062" t="s">
        <v>89</v>
      </c>
      <c r="AQ1062" t="s">
        <v>93</v>
      </c>
      <c r="AS1062" s="1">
        <v>46002</v>
      </c>
      <c r="AT1062" s="2">
        <v>0.72152777777777777</v>
      </c>
      <c r="AU1062" t="s">
        <v>4089</v>
      </c>
      <c r="AV1062" t="s">
        <v>4090</v>
      </c>
      <c r="AZ1062" t="s">
        <v>99</v>
      </c>
      <c r="BB1062" t="s">
        <v>82</v>
      </c>
      <c r="BD1062" t="s">
        <v>4091</v>
      </c>
      <c r="BE1062" t="s">
        <v>4088</v>
      </c>
      <c r="BF1062" t="s">
        <v>257</v>
      </c>
      <c r="BG1062" t="s">
        <v>77</v>
      </c>
      <c r="BI1062" t="s">
        <v>103</v>
      </c>
      <c r="BJ1062" t="s">
        <v>153</v>
      </c>
      <c r="BK1062" t="s">
        <v>4092</v>
      </c>
      <c r="BL1062">
        <v>1</v>
      </c>
      <c r="BM1062" t="s">
        <v>106</v>
      </c>
      <c r="BN1062" t="s">
        <v>107</v>
      </c>
      <c r="BO1062" t="s">
        <v>107</v>
      </c>
      <c r="BP1062" t="s">
        <v>4093</v>
      </c>
      <c r="BQ1062" t="s">
        <v>109</v>
      </c>
      <c r="BR1062" t="s">
        <v>110</v>
      </c>
      <c r="BS1062" t="s">
        <v>160</v>
      </c>
      <c r="BT1062" t="s">
        <v>4094</v>
      </c>
      <c r="BU1062" t="s">
        <v>9002</v>
      </c>
      <c r="BV1062">
        <v>39990</v>
      </c>
      <c r="BX1062" t="s">
        <v>110</v>
      </c>
      <c r="BY1062">
        <f t="shared" si="80"/>
        <v>39990</v>
      </c>
      <c r="BZ1062" t="str">
        <f t="shared" si="81"/>
        <v>North1</v>
      </c>
      <c r="CA1062">
        <f t="shared" si="82"/>
        <v>47188.2</v>
      </c>
      <c r="CB1062" t="str">
        <f t="shared" si="83"/>
        <v/>
      </c>
      <c r="CD1062" t="s">
        <v>82</v>
      </c>
      <c r="CE1062" t="str">
        <f t="shared" si="84"/>
        <v>Mainstream</v>
      </c>
      <c r="CF1062" t="s">
        <v>160</v>
      </c>
      <c r="CG1062" t="s">
        <v>9011</v>
      </c>
    </row>
    <row r="1063" spans="1:85">
      <c r="A1063">
        <v>21730736</v>
      </c>
      <c r="B1063" t="s">
        <v>253</v>
      </c>
      <c r="C1063" t="s">
        <v>254</v>
      </c>
      <c r="D1063">
        <v>9729866778</v>
      </c>
      <c r="E1063" t="s">
        <v>77</v>
      </c>
      <c r="F1063" t="s">
        <v>255</v>
      </c>
      <c r="G1063" t="s">
        <v>256</v>
      </c>
      <c r="H1063" t="s">
        <v>257</v>
      </c>
      <c r="I1063" t="s">
        <v>257</v>
      </c>
      <c r="K1063" t="s">
        <v>77</v>
      </c>
      <c r="N1063" t="s">
        <v>80</v>
      </c>
      <c r="O1063" t="s">
        <v>81</v>
      </c>
      <c r="Q1063" t="s">
        <v>82</v>
      </c>
      <c r="S1063" t="s">
        <v>83</v>
      </c>
      <c r="T1063" t="s">
        <v>84</v>
      </c>
      <c r="U1063" t="s">
        <v>85</v>
      </c>
      <c r="W1063" t="s">
        <v>86</v>
      </c>
      <c r="Y1063" t="s">
        <v>84</v>
      </c>
      <c r="AA1063" t="s">
        <v>258</v>
      </c>
      <c r="AB1063" t="s">
        <v>88</v>
      </c>
      <c r="AD1063" t="s">
        <v>89</v>
      </c>
      <c r="AE1063" t="s">
        <v>90</v>
      </c>
      <c r="AF1063" t="s">
        <v>91</v>
      </c>
      <c r="AG1063" t="s">
        <v>91</v>
      </c>
      <c r="AH1063" t="s">
        <v>259</v>
      </c>
      <c r="AI1063" t="s">
        <v>93</v>
      </c>
      <c r="AJ1063" t="s">
        <v>94</v>
      </c>
      <c r="AK1063" t="s">
        <v>84</v>
      </c>
      <c r="AL1063" t="s">
        <v>95</v>
      </c>
      <c r="AM1063" t="s">
        <v>96</v>
      </c>
      <c r="AO1063" t="s">
        <v>89</v>
      </c>
      <c r="AQ1063" t="s">
        <v>93</v>
      </c>
      <c r="AS1063" s="1">
        <v>46002</v>
      </c>
      <c r="AT1063" s="2">
        <v>0.72152777777777777</v>
      </c>
      <c r="AU1063" t="s">
        <v>4095</v>
      </c>
      <c r="AV1063" t="s">
        <v>4096</v>
      </c>
      <c r="AZ1063" t="s">
        <v>99</v>
      </c>
      <c r="BB1063" t="s">
        <v>82</v>
      </c>
      <c r="BD1063" t="s">
        <v>4097</v>
      </c>
      <c r="BE1063" t="s">
        <v>4084</v>
      </c>
      <c r="BF1063" t="s">
        <v>257</v>
      </c>
      <c r="BG1063" t="s">
        <v>77</v>
      </c>
      <c r="BI1063" t="s">
        <v>103</v>
      </c>
      <c r="BJ1063" t="s">
        <v>153</v>
      </c>
      <c r="BK1063" t="s">
        <v>4098</v>
      </c>
      <c r="BL1063">
        <v>1</v>
      </c>
      <c r="BM1063" t="s">
        <v>106</v>
      </c>
      <c r="BN1063" t="s">
        <v>626</v>
      </c>
      <c r="BO1063" t="s">
        <v>4099</v>
      </c>
      <c r="BP1063" t="s">
        <v>4100</v>
      </c>
      <c r="BQ1063" t="s">
        <v>600</v>
      </c>
      <c r="BR1063" t="s">
        <v>122</v>
      </c>
      <c r="BS1063" t="s">
        <v>123</v>
      </c>
      <c r="BT1063" t="s">
        <v>4101</v>
      </c>
      <c r="BU1063" t="s">
        <v>9002</v>
      </c>
      <c r="BV1063">
        <v>68990</v>
      </c>
      <c r="BX1063" t="s">
        <v>9001</v>
      </c>
      <c r="BY1063">
        <f t="shared" si="80"/>
        <v>68990</v>
      </c>
      <c r="BZ1063" t="str">
        <f t="shared" si="81"/>
        <v>North1</v>
      </c>
      <c r="CA1063">
        <f t="shared" si="82"/>
        <v>81408.2</v>
      </c>
      <c r="CB1063" t="str">
        <f t="shared" si="83"/>
        <v>SP</v>
      </c>
      <c r="CC1063" t="s">
        <v>9005</v>
      </c>
      <c r="CD1063" t="s">
        <v>82</v>
      </c>
      <c r="CE1063" t="str">
        <f t="shared" si="84"/>
        <v>Premium</v>
      </c>
      <c r="CF1063" t="s">
        <v>123</v>
      </c>
      <c r="CG1063" t="s">
        <v>9012</v>
      </c>
    </row>
    <row r="1064" spans="1:85">
      <c r="A1064">
        <v>21730877</v>
      </c>
      <c r="B1064" t="s">
        <v>253</v>
      </c>
      <c r="C1064" t="s">
        <v>254</v>
      </c>
      <c r="D1064">
        <v>9729866778</v>
      </c>
      <c r="E1064" t="s">
        <v>77</v>
      </c>
      <c r="F1064" t="s">
        <v>255</v>
      </c>
      <c r="G1064" t="s">
        <v>256</v>
      </c>
      <c r="H1064" t="s">
        <v>257</v>
      </c>
      <c r="I1064" t="s">
        <v>257</v>
      </c>
      <c r="K1064" t="s">
        <v>77</v>
      </c>
      <c r="N1064" t="s">
        <v>80</v>
      </c>
      <c r="O1064" t="s">
        <v>81</v>
      </c>
      <c r="Q1064" t="s">
        <v>82</v>
      </c>
      <c r="S1064" t="s">
        <v>83</v>
      </c>
      <c r="T1064" t="s">
        <v>84</v>
      </c>
      <c r="U1064" t="s">
        <v>85</v>
      </c>
      <c r="W1064" t="s">
        <v>86</v>
      </c>
      <c r="Y1064" t="s">
        <v>84</v>
      </c>
      <c r="AA1064" t="s">
        <v>258</v>
      </c>
      <c r="AB1064" t="s">
        <v>88</v>
      </c>
      <c r="AD1064" t="s">
        <v>89</v>
      </c>
      <c r="AE1064" t="s">
        <v>90</v>
      </c>
      <c r="AF1064" t="s">
        <v>91</v>
      </c>
      <c r="AG1064" t="s">
        <v>91</v>
      </c>
      <c r="AH1064" t="s">
        <v>259</v>
      </c>
      <c r="AI1064" t="s">
        <v>93</v>
      </c>
      <c r="AJ1064" t="s">
        <v>94</v>
      </c>
      <c r="AK1064" t="s">
        <v>84</v>
      </c>
      <c r="AL1064" t="s">
        <v>95</v>
      </c>
      <c r="AM1064" t="s">
        <v>96</v>
      </c>
      <c r="AO1064" t="s">
        <v>89</v>
      </c>
      <c r="AQ1064" t="s">
        <v>93</v>
      </c>
      <c r="AS1064" s="1">
        <v>46002</v>
      </c>
      <c r="AT1064" s="2">
        <v>0.73611111111111116</v>
      </c>
      <c r="AU1064" t="s">
        <v>4102</v>
      </c>
      <c r="AV1064" t="s">
        <v>4103</v>
      </c>
      <c r="AZ1064" t="s">
        <v>99</v>
      </c>
      <c r="BA1064" t="s">
        <v>4104</v>
      </c>
      <c r="BB1064" t="s">
        <v>82</v>
      </c>
      <c r="BD1064" t="s">
        <v>4105</v>
      </c>
      <c r="BE1064" t="s">
        <v>255</v>
      </c>
      <c r="BF1064" t="s">
        <v>257</v>
      </c>
      <c r="BG1064" t="s">
        <v>77</v>
      </c>
      <c r="BI1064" t="s">
        <v>103</v>
      </c>
      <c r="BJ1064" t="s">
        <v>153</v>
      </c>
      <c r="BK1064" t="s">
        <v>288</v>
      </c>
      <c r="BL1064">
        <v>1</v>
      </c>
      <c r="BM1064" t="s">
        <v>106</v>
      </c>
      <c r="BN1064" t="s">
        <v>289</v>
      </c>
      <c r="BO1064" t="s">
        <v>290</v>
      </c>
      <c r="BP1064" t="s">
        <v>291</v>
      </c>
      <c r="BQ1064" t="s">
        <v>109</v>
      </c>
      <c r="BR1064" t="s">
        <v>292</v>
      </c>
      <c r="BS1064" t="s">
        <v>123</v>
      </c>
      <c r="BT1064" t="s">
        <v>293</v>
      </c>
      <c r="BU1064" t="s">
        <v>9002</v>
      </c>
      <c r="BV1064">
        <v>67500</v>
      </c>
      <c r="BX1064" t="s">
        <v>9001</v>
      </c>
      <c r="BY1064">
        <f t="shared" si="80"/>
        <v>67500</v>
      </c>
      <c r="BZ1064" t="str">
        <f t="shared" si="81"/>
        <v>North1</v>
      </c>
      <c r="CA1064">
        <f t="shared" si="82"/>
        <v>79650</v>
      </c>
      <c r="CB1064" t="str">
        <f t="shared" si="83"/>
        <v>SP</v>
      </c>
      <c r="CC1064" t="s">
        <v>9005</v>
      </c>
      <c r="CD1064" t="s">
        <v>82</v>
      </c>
      <c r="CE1064" t="str">
        <f t="shared" si="84"/>
        <v>Premium</v>
      </c>
      <c r="CF1064" t="s">
        <v>123</v>
      </c>
      <c r="CG1064" t="s">
        <v>615</v>
      </c>
    </row>
    <row r="1065" spans="1:85">
      <c r="A1065">
        <v>21728562</v>
      </c>
      <c r="B1065" t="s">
        <v>4106</v>
      </c>
      <c r="C1065" t="s">
        <v>4107</v>
      </c>
      <c r="D1065">
        <v>8794341603</v>
      </c>
      <c r="E1065" t="s">
        <v>77</v>
      </c>
      <c r="F1065" t="s">
        <v>4108</v>
      </c>
      <c r="G1065" t="s">
        <v>4109</v>
      </c>
      <c r="H1065" t="s">
        <v>198</v>
      </c>
      <c r="I1065" t="s">
        <v>198</v>
      </c>
      <c r="K1065" t="s">
        <v>77</v>
      </c>
      <c r="N1065" t="s">
        <v>199</v>
      </c>
      <c r="O1065" t="s">
        <v>200</v>
      </c>
      <c r="Q1065" t="s">
        <v>201</v>
      </c>
      <c r="S1065" t="s">
        <v>83</v>
      </c>
      <c r="T1065" t="s">
        <v>84</v>
      </c>
      <c r="U1065" t="s">
        <v>85</v>
      </c>
      <c r="W1065" t="s">
        <v>86</v>
      </c>
      <c r="Y1065" t="s">
        <v>84</v>
      </c>
      <c r="AA1065" t="s">
        <v>202</v>
      </c>
      <c r="AB1065" t="s">
        <v>203</v>
      </c>
      <c r="AD1065" t="s">
        <v>142</v>
      </c>
      <c r="AE1065" t="s">
        <v>90</v>
      </c>
      <c r="AF1065" t="s">
        <v>204</v>
      </c>
      <c r="AG1065" t="s">
        <v>204</v>
      </c>
      <c r="AH1065" t="s">
        <v>205</v>
      </c>
      <c r="AI1065" t="s">
        <v>206</v>
      </c>
      <c r="AJ1065" t="s">
        <v>94</v>
      </c>
      <c r="AK1065" t="s">
        <v>84</v>
      </c>
      <c r="AL1065" t="s">
        <v>95</v>
      </c>
      <c r="AM1065" t="s">
        <v>96</v>
      </c>
      <c r="AO1065" t="s">
        <v>142</v>
      </c>
      <c r="AQ1065" t="s">
        <v>206</v>
      </c>
      <c r="AS1065" s="1">
        <v>46002</v>
      </c>
      <c r="AT1065" s="2">
        <v>0.76527777777777772</v>
      </c>
      <c r="AU1065" t="s">
        <v>4110</v>
      </c>
      <c r="AV1065" t="s">
        <v>4111</v>
      </c>
      <c r="AZ1065" t="s">
        <v>99</v>
      </c>
      <c r="BA1065" t="s">
        <v>4112</v>
      </c>
      <c r="BB1065" t="s">
        <v>201</v>
      </c>
      <c r="BD1065" t="s">
        <v>4113</v>
      </c>
      <c r="BE1065" t="s">
        <v>4114</v>
      </c>
      <c r="BF1065" t="s">
        <v>4115</v>
      </c>
      <c r="BG1065" t="s">
        <v>77</v>
      </c>
      <c r="BI1065" t="s">
        <v>103</v>
      </c>
      <c r="BJ1065" t="s">
        <v>104</v>
      </c>
      <c r="BK1065" t="s">
        <v>1383</v>
      </c>
      <c r="BL1065">
        <v>1</v>
      </c>
      <c r="BM1065" t="s">
        <v>106</v>
      </c>
      <c r="BN1065" t="s">
        <v>107</v>
      </c>
      <c r="BO1065" t="s">
        <v>1384</v>
      </c>
      <c r="BP1065" t="s">
        <v>1385</v>
      </c>
      <c r="BQ1065" t="s">
        <v>1386</v>
      </c>
      <c r="BR1065" t="s">
        <v>110</v>
      </c>
      <c r="BS1065" t="s">
        <v>111</v>
      </c>
      <c r="BT1065" t="s">
        <v>1387</v>
      </c>
      <c r="BU1065" t="s">
        <v>9002</v>
      </c>
      <c r="BV1065">
        <v>55000</v>
      </c>
      <c r="BX1065" t="s">
        <v>110</v>
      </c>
      <c r="BY1065">
        <f t="shared" si="80"/>
        <v>55000</v>
      </c>
      <c r="BZ1065" t="str">
        <f t="shared" si="81"/>
        <v>East1</v>
      </c>
      <c r="CA1065">
        <f t="shared" si="82"/>
        <v>64900</v>
      </c>
      <c r="CB1065" t="str">
        <f t="shared" si="83"/>
        <v/>
      </c>
      <c r="CD1065" t="s">
        <v>201</v>
      </c>
      <c r="CE1065" t="str">
        <f t="shared" si="84"/>
        <v>Mainstream</v>
      </c>
      <c r="CF1065" t="s">
        <v>111</v>
      </c>
      <c r="CG1065" t="s">
        <v>615</v>
      </c>
    </row>
    <row r="1066" spans="1:85">
      <c r="A1066">
        <v>21728567</v>
      </c>
      <c r="B1066" t="s">
        <v>4106</v>
      </c>
      <c r="C1066" t="s">
        <v>4107</v>
      </c>
      <c r="D1066">
        <v>8794341603</v>
      </c>
      <c r="E1066" t="s">
        <v>77</v>
      </c>
      <c r="F1066" t="s">
        <v>4108</v>
      </c>
      <c r="G1066" t="s">
        <v>4109</v>
      </c>
      <c r="H1066" t="s">
        <v>198</v>
      </c>
      <c r="I1066" t="s">
        <v>198</v>
      </c>
      <c r="K1066" t="s">
        <v>77</v>
      </c>
      <c r="N1066" t="s">
        <v>199</v>
      </c>
      <c r="O1066" t="s">
        <v>200</v>
      </c>
      <c r="Q1066" t="s">
        <v>201</v>
      </c>
      <c r="S1066" t="s">
        <v>83</v>
      </c>
      <c r="T1066" t="s">
        <v>84</v>
      </c>
      <c r="U1066" t="s">
        <v>85</v>
      </c>
      <c r="W1066" t="s">
        <v>86</v>
      </c>
      <c r="Y1066" t="s">
        <v>84</v>
      </c>
      <c r="AA1066" t="s">
        <v>202</v>
      </c>
      <c r="AB1066" t="s">
        <v>203</v>
      </c>
      <c r="AD1066" t="s">
        <v>142</v>
      </c>
      <c r="AE1066" t="s">
        <v>90</v>
      </c>
      <c r="AF1066" t="s">
        <v>204</v>
      </c>
      <c r="AG1066" t="s">
        <v>204</v>
      </c>
      <c r="AH1066" t="s">
        <v>205</v>
      </c>
      <c r="AI1066" t="s">
        <v>206</v>
      </c>
      <c r="AJ1066" t="s">
        <v>94</v>
      </c>
      <c r="AK1066" t="s">
        <v>84</v>
      </c>
      <c r="AL1066" t="s">
        <v>95</v>
      </c>
      <c r="AM1066" t="s">
        <v>96</v>
      </c>
      <c r="AO1066" t="s">
        <v>142</v>
      </c>
      <c r="AQ1066" t="s">
        <v>206</v>
      </c>
      <c r="AS1066" s="1">
        <v>46002</v>
      </c>
      <c r="AT1066" s="2">
        <v>0.76597222222222228</v>
      </c>
      <c r="AU1066" t="s">
        <v>4116</v>
      </c>
      <c r="AV1066" t="s">
        <v>4117</v>
      </c>
      <c r="AZ1066" t="s">
        <v>99</v>
      </c>
      <c r="BA1066" t="s">
        <v>4118</v>
      </c>
      <c r="BB1066" t="s">
        <v>201</v>
      </c>
      <c r="BD1066" t="s">
        <v>4119</v>
      </c>
      <c r="BE1066" t="s">
        <v>4120</v>
      </c>
      <c r="BF1066" t="s">
        <v>4115</v>
      </c>
      <c r="BG1066" t="s">
        <v>77</v>
      </c>
      <c r="BI1066" t="s">
        <v>103</v>
      </c>
      <c r="BJ1066" t="s">
        <v>104</v>
      </c>
      <c r="BK1066" t="s">
        <v>670</v>
      </c>
      <c r="BL1066">
        <v>1</v>
      </c>
      <c r="BM1066" t="s">
        <v>106</v>
      </c>
      <c r="BN1066" t="s">
        <v>224</v>
      </c>
      <c r="BO1066" t="s">
        <v>496</v>
      </c>
      <c r="BP1066" t="s">
        <v>671</v>
      </c>
      <c r="BQ1066" t="s">
        <v>109</v>
      </c>
      <c r="BR1066" t="s">
        <v>227</v>
      </c>
      <c r="BS1066" t="s">
        <v>123</v>
      </c>
      <c r="BT1066" t="s">
        <v>672</v>
      </c>
      <c r="BU1066" t="s">
        <v>9002</v>
      </c>
      <c r="BV1066">
        <v>77845</v>
      </c>
      <c r="BX1066" t="s">
        <v>9001</v>
      </c>
      <c r="BY1066">
        <f t="shared" si="80"/>
        <v>77845</v>
      </c>
      <c r="BZ1066" t="str">
        <f t="shared" si="81"/>
        <v>East1</v>
      </c>
      <c r="CA1066">
        <f t="shared" si="82"/>
        <v>91857.099999999991</v>
      </c>
      <c r="CB1066" t="str">
        <f t="shared" si="83"/>
        <v>SP</v>
      </c>
      <c r="CC1066" t="s">
        <v>227</v>
      </c>
      <c r="CD1066" t="s">
        <v>201</v>
      </c>
      <c r="CE1066" t="str">
        <f t="shared" si="84"/>
        <v>Premium</v>
      </c>
      <c r="CF1066" t="s">
        <v>123</v>
      </c>
      <c r="CG1066" t="s">
        <v>615</v>
      </c>
    </row>
    <row r="1067" spans="1:85">
      <c r="A1067">
        <v>21728576</v>
      </c>
      <c r="B1067" t="s">
        <v>4106</v>
      </c>
      <c r="C1067" t="s">
        <v>4107</v>
      </c>
      <c r="D1067">
        <v>8794341603</v>
      </c>
      <c r="E1067" t="s">
        <v>77</v>
      </c>
      <c r="F1067" t="s">
        <v>4108</v>
      </c>
      <c r="G1067" t="s">
        <v>4109</v>
      </c>
      <c r="H1067" t="s">
        <v>198</v>
      </c>
      <c r="I1067" t="s">
        <v>198</v>
      </c>
      <c r="K1067" t="s">
        <v>77</v>
      </c>
      <c r="N1067" t="s">
        <v>199</v>
      </c>
      <c r="O1067" t="s">
        <v>200</v>
      </c>
      <c r="Q1067" t="s">
        <v>201</v>
      </c>
      <c r="S1067" t="s">
        <v>83</v>
      </c>
      <c r="T1067" t="s">
        <v>84</v>
      </c>
      <c r="U1067" t="s">
        <v>85</v>
      </c>
      <c r="W1067" t="s">
        <v>86</v>
      </c>
      <c r="Y1067" t="s">
        <v>84</v>
      </c>
      <c r="AA1067" t="s">
        <v>202</v>
      </c>
      <c r="AB1067" t="s">
        <v>203</v>
      </c>
      <c r="AD1067" t="s">
        <v>142</v>
      </c>
      <c r="AE1067" t="s">
        <v>90</v>
      </c>
      <c r="AF1067" t="s">
        <v>204</v>
      </c>
      <c r="AG1067" t="s">
        <v>204</v>
      </c>
      <c r="AH1067" t="s">
        <v>205</v>
      </c>
      <c r="AI1067" t="s">
        <v>206</v>
      </c>
      <c r="AJ1067" t="s">
        <v>94</v>
      </c>
      <c r="AK1067" t="s">
        <v>84</v>
      </c>
      <c r="AL1067" t="s">
        <v>95</v>
      </c>
      <c r="AM1067" t="s">
        <v>96</v>
      </c>
      <c r="AO1067" t="s">
        <v>142</v>
      </c>
      <c r="AQ1067" t="s">
        <v>206</v>
      </c>
      <c r="AS1067" s="1">
        <v>46002</v>
      </c>
      <c r="AT1067" s="2">
        <v>0.76597222222222228</v>
      </c>
      <c r="AU1067" t="s">
        <v>4121</v>
      </c>
      <c r="AV1067" t="s">
        <v>4122</v>
      </c>
      <c r="AZ1067" t="s">
        <v>99</v>
      </c>
      <c r="BA1067" t="s">
        <v>4123</v>
      </c>
      <c r="BB1067" t="s">
        <v>201</v>
      </c>
      <c r="BD1067" t="s">
        <v>4124</v>
      </c>
      <c r="BE1067" t="s">
        <v>4125</v>
      </c>
      <c r="BF1067" t="s">
        <v>4126</v>
      </c>
      <c r="BG1067" t="s">
        <v>77</v>
      </c>
      <c r="BI1067" t="s">
        <v>103</v>
      </c>
      <c r="BJ1067" t="s">
        <v>104</v>
      </c>
      <c r="BK1067" t="s">
        <v>380</v>
      </c>
      <c r="BL1067">
        <v>1</v>
      </c>
      <c r="BM1067" t="s">
        <v>106</v>
      </c>
      <c r="BN1067" t="s">
        <v>107</v>
      </c>
      <c r="BO1067" t="s">
        <v>131</v>
      </c>
      <c r="BP1067" t="s">
        <v>381</v>
      </c>
      <c r="BQ1067" t="s">
        <v>109</v>
      </c>
      <c r="BR1067" t="s">
        <v>131</v>
      </c>
      <c r="BS1067" t="s">
        <v>111</v>
      </c>
      <c r="BT1067" t="s">
        <v>382</v>
      </c>
      <c r="BU1067" t="s">
        <v>9002</v>
      </c>
      <c r="BV1067">
        <v>50990</v>
      </c>
      <c r="BX1067" t="s">
        <v>131</v>
      </c>
      <c r="BY1067">
        <f t="shared" si="80"/>
        <v>50990</v>
      </c>
      <c r="BZ1067" t="str">
        <f t="shared" si="81"/>
        <v>East1</v>
      </c>
      <c r="CA1067">
        <f t="shared" si="82"/>
        <v>60168.2</v>
      </c>
      <c r="CB1067" t="str">
        <f t="shared" si="83"/>
        <v/>
      </c>
      <c r="CD1067" t="s">
        <v>201</v>
      </c>
      <c r="CE1067" t="str">
        <f t="shared" si="84"/>
        <v>Mainstream</v>
      </c>
      <c r="CF1067" t="s">
        <v>111</v>
      </c>
      <c r="CG1067" t="s">
        <v>615</v>
      </c>
    </row>
    <row r="1068" spans="1:85">
      <c r="A1068">
        <v>21728583</v>
      </c>
      <c r="B1068" t="s">
        <v>4106</v>
      </c>
      <c r="C1068" t="s">
        <v>4107</v>
      </c>
      <c r="D1068">
        <v>8794341603</v>
      </c>
      <c r="E1068" t="s">
        <v>77</v>
      </c>
      <c r="F1068" t="s">
        <v>4108</v>
      </c>
      <c r="G1068" t="s">
        <v>4109</v>
      </c>
      <c r="H1068" t="s">
        <v>198</v>
      </c>
      <c r="I1068" t="s">
        <v>198</v>
      </c>
      <c r="K1068" t="s">
        <v>77</v>
      </c>
      <c r="N1068" t="s">
        <v>199</v>
      </c>
      <c r="O1068" t="s">
        <v>200</v>
      </c>
      <c r="Q1068" t="s">
        <v>201</v>
      </c>
      <c r="S1068" t="s">
        <v>83</v>
      </c>
      <c r="T1068" t="s">
        <v>84</v>
      </c>
      <c r="U1068" t="s">
        <v>85</v>
      </c>
      <c r="W1068" t="s">
        <v>86</v>
      </c>
      <c r="Y1068" t="s">
        <v>84</v>
      </c>
      <c r="AA1068" t="s">
        <v>202</v>
      </c>
      <c r="AB1068" t="s">
        <v>203</v>
      </c>
      <c r="AD1068" t="s">
        <v>142</v>
      </c>
      <c r="AE1068" t="s">
        <v>90</v>
      </c>
      <c r="AF1068" t="s">
        <v>204</v>
      </c>
      <c r="AG1068" t="s">
        <v>204</v>
      </c>
      <c r="AH1068" t="s">
        <v>205</v>
      </c>
      <c r="AI1068" t="s">
        <v>206</v>
      </c>
      <c r="AJ1068" t="s">
        <v>94</v>
      </c>
      <c r="AK1068" t="s">
        <v>84</v>
      </c>
      <c r="AL1068" t="s">
        <v>95</v>
      </c>
      <c r="AM1068" t="s">
        <v>96</v>
      </c>
      <c r="AO1068" t="s">
        <v>142</v>
      </c>
      <c r="AQ1068" t="s">
        <v>206</v>
      </c>
      <c r="AS1068" s="1">
        <v>46002</v>
      </c>
      <c r="AT1068" s="2">
        <v>0.76736111111111116</v>
      </c>
      <c r="AU1068" t="s">
        <v>4127</v>
      </c>
      <c r="AV1068" t="s">
        <v>4128</v>
      </c>
      <c r="AZ1068" t="s">
        <v>99</v>
      </c>
      <c r="BA1068" t="s">
        <v>4129</v>
      </c>
      <c r="BB1068" t="s">
        <v>201</v>
      </c>
      <c r="BD1068" t="s">
        <v>4130</v>
      </c>
      <c r="BE1068" t="s">
        <v>4125</v>
      </c>
      <c r="BF1068" t="s">
        <v>4126</v>
      </c>
      <c r="BG1068" t="s">
        <v>77</v>
      </c>
      <c r="BI1068" t="s">
        <v>103</v>
      </c>
      <c r="BJ1068" t="s">
        <v>104</v>
      </c>
      <c r="BK1068" t="s">
        <v>447</v>
      </c>
      <c r="BL1068">
        <v>3</v>
      </c>
      <c r="BM1068" t="s">
        <v>106</v>
      </c>
      <c r="BN1068" t="s">
        <v>131</v>
      </c>
      <c r="BO1068" t="s">
        <v>448</v>
      </c>
      <c r="BP1068" t="s">
        <v>449</v>
      </c>
      <c r="BQ1068" t="s">
        <v>109</v>
      </c>
      <c r="BR1068" t="s">
        <v>131</v>
      </c>
      <c r="BS1068" t="s">
        <v>160</v>
      </c>
      <c r="BT1068" t="s">
        <v>450</v>
      </c>
      <c r="BU1068" t="s">
        <v>9002</v>
      </c>
      <c r="BV1068">
        <v>32000</v>
      </c>
      <c r="BX1068" t="s">
        <v>131</v>
      </c>
      <c r="BY1068">
        <f t="shared" si="80"/>
        <v>96000</v>
      </c>
      <c r="BZ1068" t="str">
        <f t="shared" si="81"/>
        <v>East1</v>
      </c>
      <c r="CA1068">
        <f t="shared" si="82"/>
        <v>37760</v>
      </c>
      <c r="CB1068" t="str">
        <f t="shared" si="83"/>
        <v/>
      </c>
      <c r="CD1068" t="s">
        <v>201</v>
      </c>
      <c r="CE1068" t="str">
        <f t="shared" si="84"/>
        <v>Entry</v>
      </c>
      <c r="CF1068" t="s">
        <v>160</v>
      </c>
      <c r="CG1068" t="s">
        <v>615</v>
      </c>
    </row>
    <row r="1069" spans="1:85">
      <c r="A1069">
        <v>21728618</v>
      </c>
      <c r="B1069" t="s">
        <v>367</v>
      </c>
      <c r="C1069" t="s">
        <v>368</v>
      </c>
      <c r="D1069">
        <v>9001585718</v>
      </c>
      <c r="E1069" t="s">
        <v>77</v>
      </c>
      <c r="F1069" t="s">
        <v>369</v>
      </c>
      <c r="G1069" t="s">
        <v>370</v>
      </c>
      <c r="H1069" t="s">
        <v>369</v>
      </c>
      <c r="I1069" t="s">
        <v>371</v>
      </c>
      <c r="K1069" t="s">
        <v>77</v>
      </c>
      <c r="N1069" t="s">
        <v>372</v>
      </c>
      <c r="O1069" t="s">
        <v>373</v>
      </c>
      <c r="Q1069" t="s">
        <v>82</v>
      </c>
      <c r="S1069" t="s">
        <v>83</v>
      </c>
      <c r="T1069" t="s">
        <v>84</v>
      </c>
      <c r="U1069" t="s">
        <v>85</v>
      </c>
      <c r="W1069" t="s">
        <v>86</v>
      </c>
      <c r="Y1069" t="s">
        <v>84</v>
      </c>
      <c r="AA1069" t="s">
        <v>374</v>
      </c>
      <c r="AB1069" t="s">
        <v>88</v>
      </c>
      <c r="AD1069" t="s">
        <v>89</v>
      </c>
      <c r="AE1069" t="s">
        <v>90</v>
      </c>
      <c r="AF1069" t="s">
        <v>91</v>
      </c>
      <c r="AG1069" t="s">
        <v>91</v>
      </c>
      <c r="AH1069" t="s">
        <v>375</v>
      </c>
      <c r="AI1069" t="s">
        <v>93</v>
      </c>
      <c r="AJ1069" t="s">
        <v>94</v>
      </c>
      <c r="AK1069" t="s">
        <v>84</v>
      </c>
      <c r="AL1069" t="s">
        <v>95</v>
      </c>
      <c r="AM1069" t="s">
        <v>96</v>
      </c>
      <c r="AO1069" t="s">
        <v>89</v>
      </c>
      <c r="AQ1069" t="s">
        <v>93</v>
      </c>
      <c r="AS1069" s="1">
        <v>46002</v>
      </c>
      <c r="AT1069" s="2">
        <v>0.77083333333333337</v>
      </c>
      <c r="AU1069" t="s">
        <v>241</v>
      </c>
      <c r="AV1069" t="s">
        <v>4131</v>
      </c>
      <c r="AZ1069" t="s">
        <v>99</v>
      </c>
      <c r="BA1069" t="s">
        <v>4132</v>
      </c>
      <c r="BB1069" t="s">
        <v>385</v>
      </c>
      <c r="BD1069" t="s">
        <v>4133</v>
      </c>
      <c r="BE1069" t="s">
        <v>4134</v>
      </c>
      <c r="BF1069" t="s">
        <v>371</v>
      </c>
      <c r="BI1069" t="s">
        <v>103</v>
      </c>
      <c r="BJ1069" t="s">
        <v>104</v>
      </c>
      <c r="BK1069" t="s">
        <v>752</v>
      </c>
      <c r="BL1069">
        <v>1</v>
      </c>
      <c r="BM1069" t="s">
        <v>106</v>
      </c>
      <c r="BN1069" t="s">
        <v>119</v>
      </c>
      <c r="BO1069" t="s">
        <v>753</v>
      </c>
      <c r="BP1069" t="s">
        <v>754</v>
      </c>
      <c r="BQ1069" t="s">
        <v>109</v>
      </c>
      <c r="BR1069" t="s">
        <v>122</v>
      </c>
      <c r="BS1069" t="s">
        <v>160</v>
      </c>
      <c r="BT1069" t="s">
        <v>755</v>
      </c>
      <c r="BU1069" t="s">
        <v>9002</v>
      </c>
      <c r="BV1069">
        <v>25900</v>
      </c>
      <c r="BX1069" t="s">
        <v>9001</v>
      </c>
      <c r="BY1069">
        <f t="shared" si="80"/>
        <v>25900</v>
      </c>
      <c r="BZ1069" t="str">
        <f t="shared" si="81"/>
        <v>North1</v>
      </c>
      <c r="CA1069">
        <f t="shared" si="82"/>
        <v>30562</v>
      </c>
      <c r="CB1069" t="str">
        <f t="shared" si="83"/>
        <v/>
      </c>
      <c r="CD1069" t="s">
        <v>82</v>
      </c>
      <c r="CE1069" t="str">
        <f t="shared" si="84"/>
        <v>Entry</v>
      </c>
      <c r="CF1069" t="s">
        <v>160</v>
      </c>
      <c r="CG1069" t="s">
        <v>615</v>
      </c>
    </row>
    <row r="1070" spans="1:85">
      <c r="A1070">
        <v>21732341</v>
      </c>
      <c r="B1070" t="s">
        <v>3137</v>
      </c>
      <c r="C1070" t="s">
        <v>3138</v>
      </c>
      <c r="D1070">
        <v>9437451999</v>
      </c>
      <c r="E1070" t="s">
        <v>77</v>
      </c>
      <c r="F1070" t="s">
        <v>3139</v>
      </c>
      <c r="G1070">
        <v>601088</v>
      </c>
      <c r="H1070" t="s">
        <v>1192</v>
      </c>
      <c r="I1070" t="s">
        <v>1192</v>
      </c>
      <c r="K1070" t="s">
        <v>77</v>
      </c>
      <c r="N1070" t="s">
        <v>1193</v>
      </c>
      <c r="O1070" t="s">
        <v>1194</v>
      </c>
      <c r="Q1070" t="s">
        <v>967</v>
      </c>
      <c r="S1070" t="s">
        <v>83</v>
      </c>
      <c r="T1070" t="s">
        <v>84</v>
      </c>
      <c r="U1070" t="s">
        <v>85</v>
      </c>
      <c r="W1070" t="s">
        <v>86</v>
      </c>
      <c r="Y1070" t="s">
        <v>84</v>
      </c>
      <c r="AA1070" t="s">
        <v>1196</v>
      </c>
      <c r="AB1070" t="s">
        <v>969</v>
      </c>
      <c r="AD1070" t="s">
        <v>970</v>
      </c>
      <c r="AE1070" t="s">
        <v>90</v>
      </c>
      <c r="AF1070" t="s">
        <v>971</v>
      </c>
      <c r="AG1070" t="s">
        <v>971</v>
      </c>
      <c r="AH1070" t="s">
        <v>1197</v>
      </c>
      <c r="AI1070" t="s">
        <v>973</v>
      </c>
      <c r="AJ1070" t="s">
        <v>94</v>
      </c>
      <c r="AK1070" t="s">
        <v>84</v>
      </c>
      <c r="AL1070" t="s">
        <v>95</v>
      </c>
      <c r="AM1070" t="s">
        <v>96</v>
      </c>
      <c r="AO1070" t="s">
        <v>970</v>
      </c>
      <c r="AQ1070" t="s">
        <v>973</v>
      </c>
      <c r="AS1070" s="1">
        <v>46002</v>
      </c>
      <c r="AT1070" s="2">
        <v>0.77500000000000002</v>
      </c>
      <c r="AU1070" t="s">
        <v>4135</v>
      </c>
      <c r="AV1070" t="s">
        <v>4136</v>
      </c>
      <c r="AZ1070" t="s">
        <v>99</v>
      </c>
      <c r="BA1070" t="s">
        <v>4137</v>
      </c>
      <c r="BB1070" t="s">
        <v>967</v>
      </c>
      <c r="BD1070" t="s">
        <v>4138</v>
      </c>
      <c r="BE1070" t="s">
        <v>4019</v>
      </c>
      <c r="BF1070" t="s">
        <v>1203</v>
      </c>
      <c r="BG1070" t="s">
        <v>4137</v>
      </c>
      <c r="BI1070" t="s">
        <v>103</v>
      </c>
      <c r="BJ1070" t="s">
        <v>104</v>
      </c>
      <c r="BK1070" t="s">
        <v>678</v>
      </c>
      <c r="BL1070">
        <v>1</v>
      </c>
      <c r="BM1070" t="s">
        <v>106</v>
      </c>
      <c r="BN1070" t="s">
        <v>119</v>
      </c>
      <c r="BO1070" t="s">
        <v>120</v>
      </c>
      <c r="BP1070" t="s">
        <v>679</v>
      </c>
      <c r="BQ1070" t="s">
        <v>109</v>
      </c>
      <c r="BR1070" t="s">
        <v>122</v>
      </c>
      <c r="BS1070" t="s">
        <v>111</v>
      </c>
      <c r="BT1070" t="s">
        <v>680</v>
      </c>
      <c r="BU1070" t="s">
        <v>9002</v>
      </c>
      <c r="BV1070">
        <v>41000</v>
      </c>
      <c r="BX1070" t="s">
        <v>9001</v>
      </c>
      <c r="BY1070">
        <f t="shared" si="80"/>
        <v>41000</v>
      </c>
      <c r="BZ1070" t="str">
        <f t="shared" si="81"/>
        <v>East2</v>
      </c>
      <c r="CA1070">
        <f t="shared" si="82"/>
        <v>48380</v>
      </c>
      <c r="CB1070" t="str">
        <f t="shared" si="83"/>
        <v/>
      </c>
      <c r="CD1070" t="s">
        <v>967</v>
      </c>
      <c r="CE1070" t="str">
        <f t="shared" si="84"/>
        <v>Mainstream</v>
      </c>
      <c r="CF1070" t="s">
        <v>111</v>
      </c>
      <c r="CG1070" t="s">
        <v>615</v>
      </c>
    </row>
    <row r="1071" spans="1:85">
      <c r="A1071">
        <v>21728674</v>
      </c>
      <c r="B1071" t="s">
        <v>367</v>
      </c>
      <c r="C1071" t="s">
        <v>368</v>
      </c>
      <c r="D1071">
        <v>9001585718</v>
      </c>
      <c r="E1071" t="s">
        <v>77</v>
      </c>
      <c r="F1071" t="s">
        <v>369</v>
      </c>
      <c r="G1071" t="s">
        <v>370</v>
      </c>
      <c r="H1071" t="s">
        <v>369</v>
      </c>
      <c r="I1071" t="s">
        <v>371</v>
      </c>
      <c r="K1071" t="s">
        <v>77</v>
      </c>
      <c r="N1071" t="s">
        <v>372</v>
      </c>
      <c r="O1071" t="s">
        <v>373</v>
      </c>
      <c r="Q1071" t="s">
        <v>82</v>
      </c>
      <c r="S1071" t="s">
        <v>83</v>
      </c>
      <c r="T1071" t="s">
        <v>84</v>
      </c>
      <c r="U1071" t="s">
        <v>85</v>
      </c>
      <c r="W1071" t="s">
        <v>86</v>
      </c>
      <c r="Y1071" t="s">
        <v>84</v>
      </c>
      <c r="AA1071" t="s">
        <v>374</v>
      </c>
      <c r="AB1071" t="s">
        <v>88</v>
      </c>
      <c r="AD1071" t="s">
        <v>89</v>
      </c>
      <c r="AE1071" t="s">
        <v>90</v>
      </c>
      <c r="AF1071" t="s">
        <v>91</v>
      </c>
      <c r="AG1071" t="s">
        <v>91</v>
      </c>
      <c r="AH1071" t="s">
        <v>375</v>
      </c>
      <c r="AI1071" t="s">
        <v>93</v>
      </c>
      <c r="AJ1071" t="s">
        <v>94</v>
      </c>
      <c r="AK1071" t="s">
        <v>84</v>
      </c>
      <c r="AL1071" t="s">
        <v>95</v>
      </c>
      <c r="AM1071" t="s">
        <v>96</v>
      </c>
      <c r="AO1071" t="s">
        <v>89</v>
      </c>
      <c r="AQ1071" t="s">
        <v>93</v>
      </c>
      <c r="AS1071" s="1">
        <v>46002</v>
      </c>
      <c r="AT1071" s="2">
        <v>0.77638888888888891</v>
      </c>
      <c r="AU1071" t="s">
        <v>241</v>
      </c>
      <c r="AV1071" t="s">
        <v>4139</v>
      </c>
      <c r="AZ1071" t="s">
        <v>99</v>
      </c>
      <c r="BB1071" t="s">
        <v>385</v>
      </c>
      <c r="BD1071" t="s">
        <v>4140</v>
      </c>
      <c r="BE1071" t="s">
        <v>4134</v>
      </c>
      <c r="BF1071" t="s">
        <v>371</v>
      </c>
      <c r="BG1071" t="s">
        <v>263</v>
      </c>
      <c r="BI1071" t="s">
        <v>103</v>
      </c>
      <c r="BJ1071" t="s">
        <v>104</v>
      </c>
      <c r="BK1071" t="s">
        <v>752</v>
      </c>
      <c r="BL1071">
        <v>1</v>
      </c>
      <c r="BM1071" t="s">
        <v>106</v>
      </c>
      <c r="BN1071" t="s">
        <v>119</v>
      </c>
      <c r="BO1071" t="s">
        <v>753</v>
      </c>
      <c r="BP1071" t="s">
        <v>754</v>
      </c>
      <c r="BQ1071" t="s">
        <v>109</v>
      </c>
      <c r="BR1071" t="s">
        <v>122</v>
      </c>
      <c r="BS1071" t="s">
        <v>160</v>
      </c>
      <c r="BT1071" t="s">
        <v>755</v>
      </c>
      <c r="BU1071" t="s">
        <v>9002</v>
      </c>
      <c r="BV1071">
        <v>25900</v>
      </c>
      <c r="BX1071" t="s">
        <v>9001</v>
      </c>
      <c r="BY1071">
        <f t="shared" si="80"/>
        <v>25900</v>
      </c>
      <c r="BZ1071" t="str">
        <f t="shared" si="81"/>
        <v>North1</v>
      </c>
      <c r="CA1071">
        <f t="shared" si="82"/>
        <v>30562</v>
      </c>
      <c r="CB1071" t="str">
        <f t="shared" si="83"/>
        <v/>
      </c>
      <c r="CD1071" t="s">
        <v>82</v>
      </c>
      <c r="CE1071" t="str">
        <f t="shared" si="84"/>
        <v>Entry</v>
      </c>
      <c r="CF1071" t="s">
        <v>160</v>
      </c>
      <c r="CG1071" t="s">
        <v>615</v>
      </c>
    </row>
    <row r="1072" spans="1:85">
      <c r="A1072">
        <v>21728694</v>
      </c>
      <c r="B1072" t="s">
        <v>367</v>
      </c>
      <c r="C1072" t="s">
        <v>368</v>
      </c>
      <c r="D1072">
        <v>9001585718</v>
      </c>
      <c r="E1072" t="s">
        <v>77</v>
      </c>
      <c r="F1072" t="s">
        <v>369</v>
      </c>
      <c r="G1072" t="s">
        <v>370</v>
      </c>
      <c r="H1072" t="s">
        <v>369</v>
      </c>
      <c r="I1072" t="s">
        <v>371</v>
      </c>
      <c r="K1072" t="s">
        <v>77</v>
      </c>
      <c r="N1072" t="s">
        <v>372</v>
      </c>
      <c r="O1072" t="s">
        <v>373</v>
      </c>
      <c r="Q1072" t="s">
        <v>82</v>
      </c>
      <c r="S1072" t="s">
        <v>83</v>
      </c>
      <c r="T1072" t="s">
        <v>84</v>
      </c>
      <c r="U1072" t="s">
        <v>85</v>
      </c>
      <c r="W1072" t="s">
        <v>86</v>
      </c>
      <c r="Y1072" t="s">
        <v>84</v>
      </c>
      <c r="AA1072" t="s">
        <v>374</v>
      </c>
      <c r="AB1072" t="s">
        <v>88</v>
      </c>
      <c r="AD1072" t="s">
        <v>89</v>
      </c>
      <c r="AE1072" t="s">
        <v>90</v>
      </c>
      <c r="AF1072" t="s">
        <v>91</v>
      </c>
      <c r="AG1072" t="s">
        <v>91</v>
      </c>
      <c r="AH1072" t="s">
        <v>375</v>
      </c>
      <c r="AI1072" t="s">
        <v>93</v>
      </c>
      <c r="AJ1072" t="s">
        <v>94</v>
      </c>
      <c r="AK1072" t="s">
        <v>84</v>
      </c>
      <c r="AL1072" t="s">
        <v>95</v>
      </c>
      <c r="AM1072" t="s">
        <v>96</v>
      </c>
      <c r="AO1072" t="s">
        <v>89</v>
      </c>
      <c r="AQ1072" t="s">
        <v>93</v>
      </c>
      <c r="AS1072" s="1">
        <v>46002</v>
      </c>
      <c r="AT1072" s="2">
        <v>0.77777777777777779</v>
      </c>
      <c r="AU1072" t="s">
        <v>241</v>
      </c>
      <c r="AV1072" t="s">
        <v>4141</v>
      </c>
      <c r="AZ1072" t="s">
        <v>99</v>
      </c>
      <c r="BA1072" t="s">
        <v>4142</v>
      </c>
      <c r="BB1072" t="s">
        <v>82</v>
      </c>
      <c r="BD1072" t="s">
        <v>4143</v>
      </c>
      <c r="BE1072" t="s">
        <v>4134</v>
      </c>
      <c r="BF1072" t="s">
        <v>371</v>
      </c>
      <c r="BG1072" t="s">
        <v>77</v>
      </c>
      <c r="BI1072" t="s">
        <v>103</v>
      </c>
      <c r="BJ1072" t="s">
        <v>104</v>
      </c>
      <c r="BK1072" t="s">
        <v>336</v>
      </c>
      <c r="BL1072">
        <v>1</v>
      </c>
      <c r="BM1072" t="s">
        <v>106</v>
      </c>
      <c r="BN1072" t="s">
        <v>131</v>
      </c>
      <c r="BO1072" t="s">
        <v>337</v>
      </c>
      <c r="BP1072" t="s">
        <v>338</v>
      </c>
      <c r="BQ1072" t="s">
        <v>109</v>
      </c>
      <c r="BR1072" t="s">
        <v>131</v>
      </c>
      <c r="BS1072" t="s">
        <v>111</v>
      </c>
      <c r="BT1072" t="s">
        <v>339</v>
      </c>
      <c r="BU1072" t="s">
        <v>9002</v>
      </c>
      <c r="BV1072">
        <v>49000</v>
      </c>
      <c r="BX1072" t="s">
        <v>131</v>
      </c>
      <c r="BY1072">
        <f t="shared" si="80"/>
        <v>49000</v>
      </c>
      <c r="BZ1072" t="str">
        <f t="shared" si="81"/>
        <v>North1</v>
      </c>
      <c r="CA1072">
        <f t="shared" si="82"/>
        <v>57820</v>
      </c>
      <c r="CB1072" t="str">
        <f t="shared" si="83"/>
        <v/>
      </c>
      <c r="CD1072" t="s">
        <v>82</v>
      </c>
      <c r="CE1072" t="str">
        <f t="shared" si="84"/>
        <v>Mainstream</v>
      </c>
      <c r="CF1072" t="s">
        <v>111</v>
      </c>
      <c r="CG1072" t="s">
        <v>9011</v>
      </c>
    </row>
    <row r="1073" spans="1:85">
      <c r="A1073">
        <v>21728697</v>
      </c>
      <c r="B1073" t="s">
        <v>367</v>
      </c>
      <c r="C1073" t="s">
        <v>368</v>
      </c>
      <c r="D1073">
        <v>9001585718</v>
      </c>
      <c r="E1073" t="s">
        <v>77</v>
      </c>
      <c r="F1073" t="s">
        <v>369</v>
      </c>
      <c r="G1073" t="s">
        <v>370</v>
      </c>
      <c r="H1073" t="s">
        <v>369</v>
      </c>
      <c r="I1073" t="s">
        <v>371</v>
      </c>
      <c r="K1073" t="s">
        <v>77</v>
      </c>
      <c r="N1073" t="s">
        <v>372</v>
      </c>
      <c r="O1073" t="s">
        <v>373</v>
      </c>
      <c r="Q1073" t="s">
        <v>82</v>
      </c>
      <c r="S1073" t="s">
        <v>83</v>
      </c>
      <c r="T1073" t="s">
        <v>84</v>
      </c>
      <c r="U1073" t="s">
        <v>85</v>
      </c>
      <c r="W1073" t="s">
        <v>86</v>
      </c>
      <c r="Y1073" t="s">
        <v>84</v>
      </c>
      <c r="AA1073" t="s">
        <v>374</v>
      </c>
      <c r="AB1073" t="s">
        <v>88</v>
      </c>
      <c r="AD1073" t="s">
        <v>89</v>
      </c>
      <c r="AE1073" t="s">
        <v>90</v>
      </c>
      <c r="AF1073" t="s">
        <v>91</v>
      </c>
      <c r="AG1073" t="s">
        <v>91</v>
      </c>
      <c r="AH1073" t="s">
        <v>375</v>
      </c>
      <c r="AI1073" t="s">
        <v>93</v>
      </c>
      <c r="AJ1073" t="s">
        <v>94</v>
      </c>
      <c r="AK1073" t="s">
        <v>84</v>
      </c>
      <c r="AL1073" t="s">
        <v>95</v>
      </c>
      <c r="AM1073" t="s">
        <v>96</v>
      </c>
      <c r="AO1073" t="s">
        <v>89</v>
      </c>
      <c r="AQ1073" t="s">
        <v>93</v>
      </c>
      <c r="AS1073" s="1">
        <v>46002</v>
      </c>
      <c r="AT1073" s="2">
        <v>0.77916666666666667</v>
      </c>
      <c r="AU1073" t="s">
        <v>241</v>
      </c>
      <c r="AV1073" t="s">
        <v>4144</v>
      </c>
      <c r="AZ1073" t="s">
        <v>99</v>
      </c>
      <c r="BA1073" t="s">
        <v>4145</v>
      </c>
      <c r="BB1073" t="s">
        <v>82</v>
      </c>
      <c r="BD1073" t="s">
        <v>4146</v>
      </c>
      <c r="BE1073" t="s">
        <v>4134</v>
      </c>
      <c r="BF1073" t="s">
        <v>371</v>
      </c>
      <c r="BG1073" t="s">
        <v>77</v>
      </c>
      <c r="BI1073" t="s">
        <v>103</v>
      </c>
      <c r="BJ1073" t="s">
        <v>104</v>
      </c>
      <c r="BK1073" t="s">
        <v>336</v>
      </c>
      <c r="BL1073">
        <v>1</v>
      </c>
      <c r="BM1073" t="s">
        <v>106</v>
      </c>
      <c r="BN1073" t="s">
        <v>131</v>
      </c>
      <c r="BO1073" t="s">
        <v>337</v>
      </c>
      <c r="BP1073" t="s">
        <v>338</v>
      </c>
      <c r="BQ1073" t="s">
        <v>109</v>
      </c>
      <c r="BR1073" t="s">
        <v>131</v>
      </c>
      <c r="BS1073" t="s">
        <v>111</v>
      </c>
      <c r="BT1073" t="s">
        <v>339</v>
      </c>
      <c r="BU1073" t="s">
        <v>9002</v>
      </c>
      <c r="BV1073">
        <v>49000</v>
      </c>
      <c r="BX1073" t="s">
        <v>131</v>
      </c>
      <c r="BY1073">
        <f t="shared" si="80"/>
        <v>49000</v>
      </c>
      <c r="BZ1073" t="str">
        <f t="shared" si="81"/>
        <v>North1</v>
      </c>
      <c r="CA1073">
        <f t="shared" si="82"/>
        <v>57820</v>
      </c>
      <c r="CB1073" t="str">
        <f t="shared" si="83"/>
        <v/>
      </c>
      <c r="CD1073" t="s">
        <v>82</v>
      </c>
      <c r="CE1073" t="str">
        <f t="shared" si="84"/>
        <v>Mainstream</v>
      </c>
      <c r="CF1073" t="s">
        <v>111</v>
      </c>
      <c r="CG1073" t="s">
        <v>9011</v>
      </c>
    </row>
    <row r="1074" spans="1:85">
      <c r="A1074">
        <v>21728709</v>
      </c>
      <c r="B1074" t="s">
        <v>367</v>
      </c>
      <c r="C1074" t="s">
        <v>368</v>
      </c>
      <c r="D1074">
        <v>9001585718</v>
      </c>
      <c r="E1074" t="s">
        <v>77</v>
      </c>
      <c r="F1074" t="s">
        <v>369</v>
      </c>
      <c r="G1074" t="s">
        <v>370</v>
      </c>
      <c r="H1074" t="s">
        <v>369</v>
      </c>
      <c r="I1074" t="s">
        <v>371</v>
      </c>
      <c r="K1074" t="s">
        <v>77</v>
      </c>
      <c r="N1074" t="s">
        <v>372</v>
      </c>
      <c r="O1074" t="s">
        <v>373</v>
      </c>
      <c r="Q1074" t="s">
        <v>82</v>
      </c>
      <c r="S1074" t="s">
        <v>83</v>
      </c>
      <c r="T1074" t="s">
        <v>84</v>
      </c>
      <c r="U1074" t="s">
        <v>85</v>
      </c>
      <c r="W1074" t="s">
        <v>86</v>
      </c>
      <c r="Y1074" t="s">
        <v>84</v>
      </c>
      <c r="AA1074" t="s">
        <v>374</v>
      </c>
      <c r="AB1074" t="s">
        <v>88</v>
      </c>
      <c r="AD1074" t="s">
        <v>89</v>
      </c>
      <c r="AE1074" t="s">
        <v>90</v>
      </c>
      <c r="AF1074" t="s">
        <v>91</v>
      </c>
      <c r="AG1074" t="s">
        <v>91</v>
      </c>
      <c r="AH1074" t="s">
        <v>375</v>
      </c>
      <c r="AI1074" t="s">
        <v>93</v>
      </c>
      <c r="AJ1074" t="s">
        <v>94</v>
      </c>
      <c r="AK1074" t="s">
        <v>84</v>
      </c>
      <c r="AL1074" t="s">
        <v>95</v>
      </c>
      <c r="AM1074" t="s">
        <v>96</v>
      </c>
      <c r="AO1074" t="s">
        <v>89</v>
      </c>
      <c r="AQ1074" t="s">
        <v>93</v>
      </c>
      <c r="AS1074" s="1">
        <v>46002</v>
      </c>
      <c r="AT1074" s="2">
        <v>0.77986111111111112</v>
      </c>
      <c r="AU1074" t="s">
        <v>4147</v>
      </c>
      <c r="AV1074" t="s">
        <v>4148</v>
      </c>
      <c r="AZ1074" t="s">
        <v>99</v>
      </c>
      <c r="BA1074" t="s">
        <v>4149</v>
      </c>
      <c r="BB1074" t="s">
        <v>82</v>
      </c>
      <c r="BD1074" t="s">
        <v>4150</v>
      </c>
      <c r="BE1074" t="s">
        <v>4134</v>
      </c>
      <c r="BF1074" t="s">
        <v>371</v>
      </c>
      <c r="BG1074" t="s">
        <v>77</v>
      </c>
      <c r="BI1074" t="s">
        <v>103</v>
      </c>
      <c r="BJ1074" t="s">
        <v>104</v>
      </c>
      <c r="BK1074" t="s">
        <v>336</v>
      </c>
      <c r="BL1074">
        <v>1</v>
      </c>
      <c r="BM1074" t="s">
        <v>106</v>
      </c>
      <c r="BN1074" t="s">
        <v>131</v>
      </c>
      <c r="BO1074" t="s">
        <v>337</v>
      </c>
      <c r="BP1074" t="s">
        <v>338</v>
      </c>
      <c r="BQ1074" t="s">
        <v>109</v>
      </c>
      <c r="BR1074" t="s">
        <v>131</v>
      </c>
      <c r="BS1074" t="s">
        <v>111</v>
      </c>
      <c r="BT1074" t="s">
        <v>339</v>
      </c>
      <c r="BU1074" t="s">
        <v>9002</v>
      </c>
      <c r="BV1074">
        <v>49000</v>
      </c>
      <c r="BX1074" t="s">
        <v>131</v>
      </c>
      <c r="BY1074">
        <f t="shared" si="80"/>
        <v>49000</v>
      </c>
      <c r="BZ1074" t="str">
        <f t="shared" si="81"/>
        <v>North1</v>
      </c>
      <c r="CA1074">
        <f t="shared" si="82"/>
        <v>57820</v>
      </c>
      <c r="CB1074" t="str">
        <f t="shared" si="83"/>
        <v/>
      </c>
      <c r="CD1074" t="s">
        <v>82</v>
      </c>
      <c r="CE1074" t="str">
        <f t="shared" si="84"/>
        <v>Mainstream</v>
      </c>
      <c r="CF1074" t="s">
        <v>111</v>
      </c>
      <c r="CG1074" t="s">
        <v>9011</v>
      </c>
    </row>
    <row r="1075" spans="1:85">
      <c r="A1075">
        <v>21728735</v>
      </c>
      <c r="B1075" t="s">
        <v>367</v>
      </c>
      <c r="C1075" t="s">
        <v>368</v>
      </c>
      <c r="D1075">
        <v>9001585718</v>
      </c>
      <c r="E1075" t="s">
        <v>77</v>
      </c>
      <c r="F1075" t="s">
        <v>369</v>
      </c>
      <c r="G1075" t="s">
        <v>370</v>
      </c>
      <c r="H1075" t="s">
        <v>369</v>
      </c>
      <c r="I1075" t="s">
        <v>371</v>
      </c>
      <c r="K1075" t="s">
        <v>77</v>
      </c>
      <c r="N1075" t="s">
        <v>372</v>
      </c>
      <c r="O1075" t="s">
        <v>373</v>
      </c>
      <c r="Q1075" t="s">
        <v>82</v>
      </c>
      <c r="S1075" t="s">
        <v>83</v>
      </c>
      <c r="T1075" t="s">
        <v>84</v>
      </c>
      <c r="U1075" t="s">
        <v>85</v>
      </c>
      <c r="W1075" t="s">
        <v>86</v>
      </c>
      <c r="Y1075" t="s">
        <v>84</v>
      </c>
      <c r="AA1075" t="s">
        <v>374</v>
      </c>
      <c r="AB1075" t="s">
        <v>88</v>
      </c>
      <c r="AD1075" t="s">
        <v>89</v>
      </c>
      <c r="AE1075" t="s">
        <v>90</v>
      </c>
      <c r="AF1075" t="s">
        <v>91</v>
      </c>
      <c r="AG1075" t="s">
        <v>91</v>
      </c>
      <c r="AH1075" t="s">
        <v>375</v>
      </c>
      <c r="AI1075" t="s">
        <v>93</v>
      </c>
      <c r="AJ1075" t="s">
        <v>94</v>
      </c>
      <c r="AK1075" t="s">
        <v>84</v>
      </c>
      <c r="AL1075" t="s">
        <v>95</v>
      </c>
      <c r="AM1075" t="s">
        <v>96</v>
      </c>
      <c r="AO1075" t="s">
        <v>89</v>
      </c>
      <c r="AQ1075" t="s">
        <v>93</v>
      </c>
      <c r="AS1075" s="1">
        <v>46002</v>
      </c>
      <c r="AT1075" s="2">
        <v>0.78194444444444444</v>
      </c>
      <c r="AU1075" t="s">
        <v>4151</v>
      </c>
      <c r="AV1075" t="s">
        <v>4152</v>
      </c>
      <c r="AZ1075" t="s">
        <v>99</v>
      </c>
      <c r="BA1075" t="s">
        <v>4153</v>
      </c>
      <c r="BB1075" t="s">
        <v>82</v>
      </c>
      <c r="BD1075" t="s">
        <v>4154</v>
      </c>
      <c r="BE1075" t="s">
        <v>4134</v>
      </c>
      <c r="BF1075" t="s">
        <v>371</v>
      </c>
      <c r="BG1075" t="s">
        <v>77</v>
      </c>
      <c r="BI1075" t="s">
        <v>103</v>
      </c>
      <c r="BJ1075" t="s">
        <v>104</v>
      </c>
      <c r="BK1075" t="s">
        <v>336</v>
      </c>
      <c r="BL1075">
        <v>1</v>
      </c>
      <c r="BM1075" t="s">
        <v>106</v>
      </c>
      <c r="BN1075" t="s">
        <v>131</v>
      </c>
      <c r="BO1075" t="s">
        <v>337</v>
      </c>
      <c r="BP1075" t="s">
        <v>338</v>
      </c>
      <c r="BQ1075" t="s">
        <v>109</v>
      </c>
      <c r="BR1075" t="s">
        <v>131</v>
      </c>
      <c r="BS1075" t="s">
        <v>111</v>
      </c>
      <c r="BT1075" t="s">
        <v>339</v>
      </c>
      <c r="BU1075" t="s">
        <v>9002</v>
      </c>
      <c r="BV1075">
        <v>49000</v>
      </c>
      <c r="BX1075" t="s">
        <v>131</v>
      </c>
      <c r="BY1075">
        <f t="shared" si="80"/>
        <v>49000</v>
      </c>
      <c r="BZ1075" t="str">
        <f t="shared" si="81"/>
        <v>North1</v>
      </c>
      <c r="CA1075">
        <f t="shared" si="82"/>
        <v>57820</v>
      </c>
      <c r="CB1075" t="str">
        <f t="shared" si="83"/>
        <v/>
      </c>
      <c r="CD1075" t="s">
        <v>82</v>
      </c>
      <c r="CE1075" t="str">
        <f t="shared" si="84"/>
        <v>Mainstream</v>
      </c>
      <c r="CF1075" t="s">
        <v>111</v>
      </c>
      <c r="CG1075" t="s">
        <v>9011</v>
      </c>
    </row>
    <row r="1076" spans="1:85">
      <c r="A1076">
        <v>21728762</v>
      </c>
      <c r="B1076" t="s">
        <v>367</v>
      </c>
      <c r="C1076" t="s">
        <v>368</v>
      </c>
      <c r="D1076">
        <v>9001585718</v>
      </c>
      <c r="E1076" t="s">
        <v>77</v>
      </c>
      <c r="F1076" t="s">
        <v>369</v>
      </c>
      <c r="G1076" t="s">
        <v>370</v>
      </c>
      <c r="H1076" t="s">
        <v>369</v>
      </c>
      <c r="I1076" t="s">
        <v>371</v>
      </c>
      <c r="K1076" t="s">
        <v>77</v>
      </c>
      <c r="N1076" t="s">
        <v>372</v>
      </c>
      <c r="O1076" t="s">
        <v>373</v>
      </c>
      <c r="Q1076" t="s">
        <v>82</v>
      </c>
      <c r="S1076" t="s">
        <v>83</v>
      </c>
      <c r="T1076" t="s">
        <v>84</v>
      </c>
      <c r="U1076" t="s">
        <v>85</v>
      </c>
      <c r="W1076" t="s">
        <v>86</v>
      </c>
      <c r="Y1076" t="s">
        <v>84</v>
      </c>
      <c r="AA1076" t="s">
        <v>374</v>
      </c>
      <c r="AB1076" t="s">
        <v>88</v>
      </c>
      <c r="AD1076" t="s">
        <v>89</v>
      </c>
      <c r="AE1076" t="s">
        <v>90</v>
      </c>
      <c r="AF1076" t="s">
        <v>91</v>
      </c>
      <c r="AG1076" t="s">
        <v>91</v>
      </c>
      <c r="AH1076" t="s">
        <v>375</v>
      </c>
      <c r="AI1076" t="s">
        <v>93</v>
      </c>
      <c r="AJ1076" t="s">
        <v>94</v>
      </c>
      <c r="AK1076" t="s">
        <v>84</v>
      </c>
      <c r="AL1076" t="s">
        <v>95</v>
      </c>
      <c r="AM1076" t="s">
        <v>96</v>
      </c>
      <c r="AO1076" t="s">
        <v>89</v>
      </c>
      <c r="AQ1076" t="s">
        <v>93</v>
      </c>
      <c r="AS1076" s="1">
        <v>46002</v>
      </c>
      <c r="AT1076" s="2">
        <v>0.78263888888888888</v>
      </c>
      <c r="AU1076" t="s">
        <v>4151</v>
      </c>
      <c r="AV1076" t="s">
        <v>4155</v>
      </c>
      <c r="AZ1076" t="s">
        <v>99</v>
      </c>
      <c r="BA1076" t="s">
        <v>4156</v>
      </c>
      <c r="BB1076" t="s">
        <v>82</v>
      </c>
      <c r="BD1076" t="s">
        <v>4157</v>
      </c>
      <c r="BE1076" t="s">
        <v>4134</v>
      </c>
      <c r="BF1076" t="s">
        <v>371</v>
      </c>
      <c r="BG1076" t="s">
        <v>77</v>
      </c>
      <c r="BI1076" t="s">
        <v>103</v>
      </c>
      <c r="BJ1076" t="s">
        <v>104</v>
      </c>
      <c r="BK1076" t="s">
        <v>118</v>
      </c>
      <c r="BL1076">
        <v>1</v>
      </c>
      <c r="BM1076" t="s">
        <v>106</v>
      </c>
      <c r="BN1076" t="s">
        <v>119</v>
      </c>
      <c r="BO1076" t="s">
        <v>120</v>
      </c>
      <c r="BP1076" t="s">
        <v>121</v>
      </c>
      <c r="BQ1076" t="s">
        <v>109</v>
      </c>
      <c r="BR1076" t="s">
        <v>122</v>
      </c>
      <c r="BS1076" t="s">
        <v>123</v>
      </c>
      <c r="BT1076" t="s">
        <v>124</v>
      </c>
      <c r="BU1076" t="s">
        <v>9002</v>
      </c>
      <c r="BV1076">
        <v>56251</v>
      </c>
      <c r="BX1076" t="s">
        <v>9001</v>
      </c>
      <c r="BY1076">
        <f t="shared" si="80"/>
        <v>56251</v>
      </c>
      <c r="BZ1076" t="str">
        <f t="shared" si="81"/>
        <v>North1</v>
      </c>
      <c r="CA1076">
        <f t="shared" si="82"/>
        <v>66376.179999999993</v>
      </c>
      <c r="CB1076" t="str">
        <f t="shared" si="83"/>
        <v/>
      </c>
      <c r="CD1076" t="s">
        <v>82</v>
      </c>
      <c r="CE1076" t="str">
        <f t="shared" si="84"/>
        <v>Premium</v>
      </c>
      <c r="CF1076" t="s">
        <v>111</v>
      </c>
      <c r="CG1076" t="s">
        <v>615</v>
      </c>
    </row>
    <row r="1077" spans="1:85">
      <c r="A1077">
        <v>21728804</v>
      </c>
      <c r="B1077" t="s">
        <v>367</v>
      </c>
      <c r="C1077" t="s">
        <v>368</v>
      </c>
      <c r="D1077">
        <v>9001585718</v>
      </c>
      <c r="E1077" t="s">
        <v>77</v>
      </c>
      <c r="F1077" t="s">
        <v>369</v>
      </c>
      <c r="G1077" t="s">
        <v>370</v>
      </c>
      <c r="H1077" t="s">
        <v>369</v>
      </c>
      <c r="I1077" t="s">
        <v>371</v>
      </c>
      <c r="K1077" t="s">
        <v>77</v>
      </c>
      <c r="N1077" t="s">
        <v>372</v>
      </c>
      <c r="O1077" t="s">
        <v>373</v>
      </c>
      <c r="Q1077" t="s">
        <v>82</v>
      </c>
      <c r="S1077" t="s">
        <v>83</v>
      </c>
      <c r="T1077" t="s">
        <v>84</v>
      </c>
      <c r="U1077" t="s">
        <v>85</v>
      </c>
      <c r="W1077" t="s">
        <v>86</v>
      </c>
      <c r="Y1077" t="s">
        <v>84</v>
      </c>
      <c r="AA1077" t="s">
        <v>374</v>
      </c>
      <c r="AB1077" t="s">
        <v>88</v>
      </c>
      <c r="AD1077" t="s">
        <v>89</v>
      </c>
      <c r="AE1077" t="s">
        <v>90</v>
      </c>
      <c r="AF1077" t="s">
        <v>91</v>
      </c>
      <c r="AG1077" t="s">
        <v>91</v>
      </c>
      <c r="AH1077" t="s">
        <v>375</v>
      </c>
      <c r="AI1077" t="s">
        <v>93</v>
      </c>
      <c r="AJ1077" t="s">
        <v>94</v>
      </c>
      <c r="AK1077" t="s">
        <v>84</v>
      </c>
      <c r="AL1077" t="s">
        <v>95</v>
      </c>
      <c r="AM1077" t="s">
        <v>96</v>
      </c>
      <c r="AO1077" t="s">
        <v>89</v>
      </c>
      <c r="AQ1077" t="s">
        <v>93</v>
      </c>
      <c r="AS1077" s="1">
        <v>46002</v>
      </c>
      <c r="AT1077" s="2">
        <v>0.78680555555555554</v>
      </c>
      <c r="AU1077" t="s">
        <v>4151</v>
      </c>
      <c r="AV1077" t="s">
        <v>4158</v>
      </c>
      <c r="AZ1077" t="s">
        <v>99</v>
      </c>
      <c r="BA1077" t="s">
        <v>4159</v>
      </c>
      <c r="BB1077" t="s">
        <v>82</v>
      </c>
      <c r="BD1077" t="s">
        <v>4160</v>
      </c>
      <c r="BE1077" t="s">
        <v>4134</v>
      </c>
      <c r="BF1077" t="s">
        <v>371</v>
      </c>
      <c r="BG1077" t="s">
        <v>77</v>
      </c>
      <c r="BI1077" t="s">
        <v>103</v>
      </c>
      <c r="BJ1077" t="s">
        <v>104</v>
      </c>
      <c r="BK1077" t="s">
        <v>832</v>
      </c>
      <c r="BL1077">
        <v>1</v>
      </c>
      <c r="BM1077" t="s">
        <v>106</v>
      </c>
      <c r="BN1077" t="s">
        <v>833</v>
      </c>
      <c r="BO1077" t="s">
        <v>833</v>
      </c>
      <c r="BP1077" t="s">
        <v>834</v>
      </c>
      <c r="BQ1077" t="s">
        <v>835</v>
      </c>
      <c r="BR1077" t="s">
        <v>122</v>
      </c>
      <c r="BS1077" t="s">
        <v>111</v>
      </c>
      <c r="BT1077" t="s">
        <v>836</v>
      </c>
      <c r="BU1077" t="s">
        <v>9002</v>
      </c>
      <c r="BV1077">
        <v>35000</v>
      </c>
      <c r="BX1077" t="s">
        <v>9001</v>
      </c>
      <c r="BY1077">
        <f t="shared" si="80"/>
        <v>35000</v>
      </c>
      <c r="BZ1077" t="str">
        <f t="shared" si="81"/>
        <v>North1</v>
      </c>
      <c r="CA1077">
        <f t="shared" si="82"/>
        <v>41300</v>
      </c>
      <c r="CB1077" t="str">
        <f t="shared" si="83"/>
        <v/>
      </c>
      <c r="CD1077" t="s">
        <v>82</v>
      </c>
      <c r="CE1077" t="str">
        <f t="shared" si="84"/>
        <v>Mainstream</v>
      </c>
      <c r="CF1077" t="s">
        <v>160</v>
      </c>
      <c r="CG1077" t="s">
        <v>615</v>
      </c>
    </row>
    <row r="1078" spans="1:85">
      <c r="A1078">
        <v>21728872</v>
      </c>
      <c r="B1078" t="s">
        <v>1212</v>
      </c>
      <c r="C1078" t="s">
        <v>1213</v>
      </c>
      <c r="D1078">
        <v>6352456143</v>
      </c>
      <c r="E1078" t="s">
        <v>77</v>
      </c>
      <c r="F1078" t="s">
        <v>1214</v>
      </c>
      <c r="G1078">
        <v>601140</v>
      </c>
      <c r="H1078" t="s">
        <v>921</v>
      </c>
      <c r="I1078" t="s">
        <v>921</v>
      </c>
      <c r="K1078" t="s">
        <v>77</v>
      </c>
      <c r="N1078" t="s">
        <v>922</v>
      </c>
      <c r="O1078" t="s">
        <v>923</v>
      </c>
      <c r="Q1078" t="s">
        <v>141</v>
      </c>
      <c r="S1078" t="s">
        <v>83</v>
      </c>
      <c r="T1078" t="s">
        <v>84</v>
      </c>
      <c r="U1078" t="s">
        <v>85</v>
      </c>
      <c r="W1078" t="s">
        <v>86</v>
      </c>
      <c r="Y1078" t="s">
        <v>84</v>
      </c>
      <c r="AA1078" t="s">
        <v>1215</v>
      </c>
      <c r="AB1078" t="s">
        <v>143</v>
      </c>
      <c r="AD1078" t="s">
        <v>144</v>
      </c>
      <c r="AE1078" t="s">
        <v>145</v>
      </c>
      <c r="AF1078" t="s">
        <v>146</v>
      </c>
      <c r="AG1078" t="s">
        <v>146</v>
      </c>
      <c r="AH1078" t="s">
        <v>1216</v>
      </c>
      <c r="AI1078" t="s">
        <v>148</v>
      </c>
      <c r="AJ1078" t="s">
        <v>149</v>
      </c>
      <c r="AK1078" t="s">
        <v>84</v>
      </c>
      <c r="AL1078" t="s">
        <v>95</v>
      </c>
      <c r="AM1078" t="s">
        <v>96</v>
      </c>
      <c r="AO1078" t="s">
        <v>144</v>
      </c>
      <c r="AQ1078" t="s">
        <v>148</v>
      </c>
      <c r="AS1078" s="1">
        <v>46002</v>
      </c>
      <c r="AT1078" s="2">
        <v>0.79305555555555551</v>
      </c>
      <c r="AU1078" t="s">
        <v>4161</v>
      </c>
      <c r="AV1078" t="s">
        <v>4162</v>
      </c>
      <c r="AZ1078" t="s">
        <v>99</v>
      </c>
      <c r="BA1078" t="s">
        <v>4163</v>
      </c>
      <c r="BB1078" t="s">
        <v>385</v>
      </c>
      <c r="BD1078" t="s">
        <v>4164</v>
      </c>
      <c r="BE1078" t="s">
        <v>1221</v>
      </c>
      <c r="BF1078" t="s">
        <v>921</v>
      </c>
      <c r="BI1078" t="s">
        <v>103</v>
      </c>
      <c r="BJ1078" t="s">
        <v>104</v>
      </c>
      <c r="BK1078" t="s">
        <v>237</v>
      </c>
      <c r="BL1078">
        <v>1</v>
      </c>
      <c r="BM1078" t="s">
        <v>106</v>
      </c>
      <c r="BN1078" t="s">
        <v>238</v>
      </c>
      <c r="BO1078" t="s">
        <v>120</v>
      </c>
      <c r="BP1078" t="s">
        <v>239</v>
      </c>
      <c r="BQ1078" t="s">
        <v>109</v>
      </c>
      <c r="BR1078" t="s">
        <v>122</v>
      </c>
      <c r="BS1078" t="s">
        <v>111</v>
      </c>
      <c r="BT1078" t="s">
        <v>240</v>
      </c>
      <c r="BU1078" t="s">
        <v>9002</v>
      </c>
      <c r="BV1078">
        <v>41000</v>
      </c>
      <c r="BX1078" t="s">
        <v>9001</v>
      </c>
      <c r="BY1078">
        <f t="shared" si="80"/>
        <v>41000</v>
      </c>
      <c r="BZ1078" t="str">
        <f t="shared" si="81"/>
        <v>West1</v>
      </c>
      <c r="CA1078">
        <f t="shared" si="82"/>
        <v>48380</v>
      </c>
      <c r="CB1078" t="str">
        <f t="shared" si="83"/>
        <v/>
      </c>
      <c r="CD1078" t="s">
        <v>9003</v>
      </c>
      <c r="CE1078" t="str">
        <f t="shared" si="84"/>
        <v>Mainstream</v>
      </c>
      <c r="CF1078" t="s">
        <v>111</v>
      </c>
      <c r="CG1078" t="s">
        <v>9011</v>
      </c>
    </row>
    <row r="1079" spans="1:85">
      <c r="A1079">
        <v>21728911</v>
      </c>
      <c r="B1079" t="s">
        <v>1212</v>
      </c>
      <c r="C1079" t="s">
        <v>1213</v>
      </c>
      <c r="D1079">
        <v>6352456143</v>
      </c>
      <c r="E1079" t="s">
        <v>77</v>
      </c>
      <c r="F1079" t="s">
        <v>1214</v>
      </c>
      <c r="G1079">
        <v>601140</v>
      </c>
      <c r="H1079" t="s">
        <v>921</v>
      </c>
      <c r="I1079" t="s">
        <v>921</v>
      </c>
      <c r="K1079" t="s">
        <v>77</v>
      </c>
      <c r="N1079" t="s">
        <v>922</v>
      </c>
      <c r="O1079" t="s">
        <v>923</v>
      </c>
      <c r="Q1079" t="s">
        <v>141</v>
      </c>
      <c r="S1079" t="s">
        <v>83</v>
      </c>
      <c r="T1079" t="s">
        <v>84</v>
      </c>
      <c r="U1079" t="s">
        <v>85</v>
      </c>
      <c r="W1079" t="s">
        <v>86</v>
      </c>
      <c r="Y1079" t="s">
        <v>84</v>
      </c>
      <c r="AA1079" t="s">
        <v>1215</v>
      </c>
      <c r="AB1079" t="s">
        <v>143</v>
      </c>
      <c r="AD1079" t="s">
        <v>144</v>
      </c>
      <c r="AE1079" t="s">
        <v>145</v>
      </c>
      <c r="AF1079" t="s">
        <v>146</v>
      </c>
      <c r="AG1079" t="s">
        <v>146</v>
      </c>
      <c r="AH1079" t="s">
        <v>1216</v>
      </c>
      <c r="AI1079" t="s">
        <v>148</v>
      </c>
      <c r="AJ1079" t="s">
        <v>149</v>
      </c>
      <c r="AK1079" t="s">
        <v>84</v>
      </c>
      <c r="AL1079" t="s">
        <v>95</v>
      </c>
      <c r="AM1079" t="s">
        <v>96</v>
      </c>
      <c r="AO1079" t="s">
        <v>144</v>
      </c>
      <c r="AQ1079" t="s">
        <v>148</v>
      </c>
      <c r="AS1079" s="1">
        <v>46002</v>
      </c>
      <c r="AT1079" s="2">
        <v>0.79722222222222228</v>
      </c>
      <c r="AU1079" t="s">
        <v>4165</v>
      </c>
      <c r="AV1079" t="s">
        <v>4166</v>
      </c>
      <c r="AZ1079" t="s">
        <v>888</v>
      </c>
      <c r="BA1079" t="s">
        <v>4167</v>
      </c>
      <c r="BB1079" t="s">
        <v>385</v>
      </c>
      <c r="BD1079" t="s">
        <v>4168</v>
      </c>
      <c r="BE1079" t="s">
        <v>1221</v>
      </c>
      <c r="BF1079" t="s">
        <v>921</v>
      </c>
      <c r="BI1079" t="s">
        <v>103</v>
      </c>
      <c r="BJ1079" t="s">
        <v>104</v>
      </c>
      <c r="BK1079" t="s">
        <v>821</v>
      </c>
      <c r="BL1079">
        <v>1</v>
      </c>
      <c r="BM1079" t="s">
        <v>106</v>
      </c>
      <c r="BN1079" t="s">
        <v>224</v>
      </c>
      <c r="BO1079" t="s">
        <v>435</v>
      </c>
      <c r="BP1079" t="s">
        <v>822</v>
      </c>
      <c r="BQ1079" t="s">
        <v>109</v>
      </c>
      <c r="BR1079" t="s">
        <v>227</v>
      </c>
      <c r="BS1079" t="s">
        <v>123</v>
      </c>
      <c r="BT1079" t="s">
        <v>823</v>
      </c>
      <c r="BU1079" t="s">
        <v>9002</v>
      </c>
      <c r="BV1079">
        <v>69999</v>
      </c>
      <c r="BX1079" t="s">
        <v>9001</v>
      </c>
      <c r="BY1079">
        <f t="shared" si="80"/>
        <v>69999</v>
      </c>
      <c r="BZ1079" t="str">
        <f t="shared" si="81"/>
        <v>West1</v>
      </c>
      <c r="CA1079">
        <f t="shared" si="82"/>
        <v>82598.819999999992</v>
      </c>
      <c r="CB1079" t="str">
        <f t="shared" si="83"/>
        <v>SP</v>
      </c>
      <c r="CC1079" t="s">
        <v>227</v>
      </c>
      <c r="CD1079" t="s">
        <v>9003</v>
      </c>
      <c r="CE1079" t="str">
        <f t="shared" si="84"/>
        <v>Premium</v>
      </c>
      <c r="CF1079" t="s">
        <v>123</v>
      </c>
      <c r="CG1079" t="s">
        <v>615</v>
      </c>
    </row>
    <row r="1080" spans="1:85">
      <c r="A1080">
        <v>21729488</v>
      </c>
      <c r="B1080" t="s">
        <v>2356</v>
      </c>
      <c r="C1080" t="s">
        <v>2357</v>
      </c>
      <c r="D1080">
        <v>8963848967</v>
      </c>
      <c r="E1080" t="s">
        <v>77</v>
      </c>
      <c r="F1080" t="s">
        <v>136</v>
      </c>
      <c r="G1080" t="s">
        <v>2358</v>
      </c>
      <c r="H1080" t="s">
        <v>138</v>
      </c>
      <c r="I1080" t="s">
        <v>138</v>
      </c>
      <c r="K1080" t="s">
        <v>77</v>
      </c>
      <c r="N1080" t="s">
        <v>1957</v>
      </c>
      <c r="O1080" t="s">
        <v>1958</v>
      </c>
      <c r="Q1080" t="s">
        <v>141</v>
      </c>
      <c r="S1080" t="s">
        <v>83</v>
      </c>
      <c r="T1080" t="s">
        <v>84</v>
      </c>
      <c r="U1080" t="s">
        <v>85</v>
      </c>
      <c r="W1080" t="s">
        <v>86</v>
      </c>
      <c r="Y1080" t="s">
        <v>84</v>
      </c>
      <c r="AA1080" t="s">
        <v>142</v>
      </c>
      <c r="AB1080" t="s">
        <v>143</v>
      </c>
      <c r="AD1080" t="s">
        <v>144</v>
      </c>
      <c r="AE1080" t="s">
        <v>145</v>
      </c>
      <c r="AF1080" t="s">
        <v>146</v>
      </c>
      <c r="AG1080" t="s">
        <v>146</v>
      </c>
      <c r="AH1080" t="s">
        <v>147</v>
      </c>
      <c r="AI1080" t="s">
        <v>148</v>
      </c>
      <c r="AJ1080" t="s">
        <v>149</v>
      </c>
      <c r="AK1080" t="s">
        <v>84</v>
      </c>
      <c r="AL1080" t="s">
        <v>95</v>
      </c>
      <c r="AM1080" t="s">
        <v>96</v>
      </c>
      <c r="AO1080" t="s">
        <v>144</v>
      </c>
      <c r="AQ1080" t="s">
        <v>148</v>
      </c>
      <c r="AS1080" s="1">
        <v>46002</v>
      </c>
      <c r="AT1080" s="2">
        <v>0.83263888888888893</v>
      </c>
      <c r="AU1080" t="s">
        <v>241</v>
      </c>
      <c r="AV1080" t="s">
        <v>4169</v>
      </c>
      <c r="AZ1080" t="s">
        <v>99</v>
      </c>
      <c r="BB1080" t="s">
        <v>141</v>
      </c>
      <c r="BD1080" t="s">
        <v>4170</v>
      </c>
      <c r="BE1080" t="s">
        <v>2361</v>
      </c>
      <c r="BF1080" t="s">
        <v>138</v>
      </c>
      <c r="BG1080" t="s">
        <v>77</v>
      </c>
      <c r="BI1080" t="s">
        <v>103</v>
      </c>
      <c r="BJ1080" t="s">
        <v>104</v>
      </c>
      <c r="BK1080" t="s">
        <v>2204</v>
      </c>
      <c r="BL1080">
        <v>1</v>
      </c>
      <c r="BM1080" t="s">
        <v>106</v>
      </c>
      <c r="BN1080" t="s">
        <v>1636</v>
      </c>
      <c r="BO1080" t="s">
        <v>290</v>
      </c>
      <c r="BP1080" t="s">
        <v>2205</v>
      </c>
      <c r="BQ1080" t="s">
        <v>109</v>
      </c>
      <c r="BR1080" t="s">
        <v>1041</v>
      </c>
      <c r="BS1080" t="s">
        <v>123</v>
      </c>
      <c r="BT1080" t="s">
        <v>2206</v>
      </c>
      <c r="BU1080" t="s">
        <v>9002</v>
      </c>
      <c r="BV1080">
        <v>89900</v>
      </c>
      <c r="BX1080" t="s">
        <v>9001</v>
      </c>
      <c r="BY1080">
        <f t="shared" si="80"/>
        <v>89900</v>
      </c>
      <c r="BZ1080" t="str">
        <f t="shared" si="81"/>
        <v>West1</v>
      </c>
      <c r="CA1080">
        <f t="shared" si="82"/>
        <v>106082</v>
      </c>
      <c r="CB1080" t="str">
        <f t="shared" si="83"/>
        <v>SP</v>
      </c>
      <c r="CC1080" t="s">
        <v>9005</v>
      </c>
      <c r="CD1080" t="s">
        <v>9003</v>
      </c>
      <c r="CE1080" t="str">
        <f t="shared" si="84"/>
        <v>Premium</v>
      </c>
      <c r="CF1080" t="s">
        <v>123</v>
      </c>
      <c r="CG1080" t="s">
        <v>9014</v>
      </c>
    </row>
    <row r="1081" spans="1:85">
      <c r="A1081">
        <v>21729489</v>
      </c>
      <c r="B1081" t="s">
        <v>2356</v>
      </c>
      <c r="C1081" t="s">
        <v>2357</v>
      </c>
      <c r="D1081">
        <v>8963848967</v>
      </c>
      <c r="E1081" t="s">
        <v>77</v>
      </c>
      <c r="F1081" t="s">
        <v>136</v>
      </c>
      <c r="G1081" t="s">
        <v>2358</v>
      </c>
      <c r="H1081" t="s">
        <v>138</v>
      </c>
      <c r="I1081" t="s">
        <v>138</v>
      </c>
      <c r="K1081" t="s">
        <v>77</v>
      </c>
      <c r="N1081" t="s">
        <v>1957</v>
      </c>
      <c r="O1081" t="s">
        <v>1958</v>
      </c>
      <c r="Q1081" t="s">
        <v>141</v>
      </c>
      <c r="S1081" t="s">
        <v>83</v>
      </c>
      <c r="T1081" t="s">
        <v>84</v>
      </c>
      <c r="U1081" t="s">
        <v>85</v>
      </c>
      <c r="W1081" t="s">
        <v>86</v>
      </c>
      <c r="Y1081" t="s">
        <v>84</v>
      </c>
      <c r="AA1081" t="s">
        <v>142</v>
      </c>
      <c r="AB1081" t="s">
        <v>143</v>
      </c>
      <c r="AD1081" t="s">
        <v>144</v>
      </c>
      <c r="AE1081" t="s">
        <v>145</v>
      </c>
      <c r="AF1081" t="s">
        <v>146</v>
      </c>
      <c r="AG1081" t="s">
        <v>146</v>
      </c>
      <c r="AH1081" t="s">
        <v>147</v>
      </c>
      <c r="AI1081" t="s">
        <v>148</v>
      </c>
      <c r="AJ1081" t="s">
        <v>149</v>
      </c>
      <c r="AK1081" t="s">
        <v>84</v>
      </c>
      <c r="AL1081" t="s">
        <v>95</v>
      </c>
      <c r="AM1081" t="s">
        <v>96</v>
      </c>
      <c r="AO1081" t="s">
        <v>144</v>
      </c>
      <c r="AQ1081" t="s">
        <v>148</v>
      </c>
      <c r="AS1081" s="1">
        <v>46002</v>
      </c>
      <c r="AT1081" s="2">
        <v>0.83333333333333337</v>
      </c>
      <c r="AU1081" t="s">
        <v>241</v>
      </c>
      <c r="AV1081" t="s">
        <v>4171</v>
      </c>
      <c r="AZ1081" t="s">
        <v>99</v>
      </c>
      <c r="BB1081" t="s">
        <v>141</v>
      </c>
      <c r="BD1081" t="s">
        <v>4172</v>
      </c>
      <c r="BE1081" t="s">
        <v>2361</v>
      </c>
      <c r="BF1081" t="s">
        <v>138</v>
      </c>
      <c r="BG1081" t="s">
        <v>77</v>
      </c>
      <c r="BI1081" t="s">
        <v>103</v>
      </c>
      <c r="BJ1081" t="s">
        <v>153</v>
      </c>
      <c r="BK1081" t="s">
        <v>1383</v>
      </c>
      <c r="BL1081">
        <v>2</v>
      </c>
      <c r="BM1081" t="s">
        <v>106</v>
      </c>
      <c r="BN1081" t="s">
        <v>107</v>
      </c>
      <c r="BO1081" t="s">
        <v>1384</v>
      </c>
      <c r="BP1081" t="s">
        <v>1385</v>
      </c>
      <c r="BQ1081" t="s">
        <v>1386</v>
      </c>
      <c r="BR1081" t="s">
        <v>110</v>
      </c>
      <c r="BS1081" t="s">
        <v>111</v>
      </c>
      <c r="BT1081" t="s">
        <v>1387</v>
      </c>
      <c r="BU1081" t="s">
        <v>9002</v>
      </c>
      <c r="BV1081">
        <v>55000</v>
      </c>
      <c r="BX1081" t="s">
        <v>110</v>
      </c>
      <c r="BY1081">
        <f t="shared" si="80"/>
        <v>110000</v>
      </c>
      <c r="BZ1081" t="str">
        <f t="shared" si="81"/>
        <v>West1</v>
      </c>
      <c r="CA1081">
        <f t="shared" si="82"/>
        <v>64900</v>
      </c>
      <c r="CB1081" t="str">
        <f t="shared" si="83"/>
        <v/>
      </c>
      <c r="CD1081" t="s">
        <v>9003</v>
      </c>
      <c r="CE1081" t="str">
        <f t="shared" si="84"/>
        <v>Mainstream</v>
      </c>
      <c r="CF1081" t="s">
        <v>111</v>
      </c>
      <c r="CG1081" t="s">
        <v>615</v>
      </c>
    </row>
    <row r="1082" spans="1:85">
      <c r="A1082">
        <v>21729490</v>
      </c>
      <c r="B1082" t="s">
        <v>2356</v>
      </c>
      <c r="C1082" t="s">
        <v>2357</v>
      </c>
      <c r="D1082">
        <v>8963848967</v>
      </c>
      <c r="E1082" t="s">
        <v>77</v>
      </c>
      <c r="F1082" t="s">
        <v>136</v>
      </c>
      <c r="G1082" t="s">
        <v>2358</v>
      </c>
      <c r="H1082" t="s">
        <v>138</v>
      </c>
      <c r="I1082" t="s">
        <v>138</v>
      </c>
      <c r="K1082" t="s">
        <v>77</v>
      </c>
      <c r="N1082" t="s">
        <v>1957</v>
      </c>
      <c r="O1082" t="s">
        <v>1958</v>
      </c>
      <c r="Q1082" t="s">
        <v>141</v>
      </c>
      <c r="S1082" t="s">
        <v>83</v>
      </c>
      <c r="T1082" t="s">
        <v>84</v>
      </c>
      <c r="U1082" t="s">
        <v>85</v>
      </c>
      <c r="W1082" t="s">
        <v>86</v>
      </c>
      <c r="Y1082" t="s">
        <v>84</v>
      </c>
      <c r="AA1082" t="s">
        <v>142</v>
      </c>
      <c r="AB1082" t="s">
        <v>143</v>
      </c>
      <c r="AD1082" t="s">
        <v>144</v>
      </c>
      <c r="AE1082" t="s">
        <v>145</v>
      </c>
      <c r="AF1082" t="s">
        <v>146</v>
      </c>
      <c r="AG1082" t="s">
        <v>146</v>
      </c>
      <c r="AH1082" t="s">
        <v>147</v>
      </c>
      <c r="AI1082" t="s">
        <v>148</v>
      </c>
      <c r="AJ1082" t="s">
        <v>149</v>
      </c>
      <c r="AK1082" t="s">
        <v>84</v>
      </c>
      <c r="AL1082" t="s">
        <v>95</v>
      </c>
      <c r="AM1082" t="s">
        <v>96</v>
      </c>
      <c r="AO1082" t="s">
        <v>144</v>
      </c>
      <c r="AQ1082" t="s">
        <v>148</v>
      </c>
      <c r="AS1082" s="1">
        <v>46002</v>
      </c>
      <c r="AT1082" s="2">
        <v>0.83333333333333337</v>
      </c>
      <c r="AU1082" t="s">
        <v>241</v>
      </c>
      <c r="AV1082" t="s">
        <v>3492</v>
      </c>
      <c r="AZ1082" t="s">
        <v>99</v>
      </c>
      <c r="BB1082" t="s">
        <v>141</v>
      </c>
      <c r="BD1082" t="s">
        <v>3493</v>
      </c>
      <c r="BE1082" t="s">
        <v>2361</v>
      </c>
      <c r="BF1082" t="s">
        <v>138</v>
      </c>
      <c r="BG1082" t="s">
        <v>77</v>
      </c>
      <c r="BI1082" t="s">
        <v>103</v>
      </c>
      <c r="BJ1082" t="s">
        <v>104</v>
      </c>
      <c r="BK1082" t="s">
        <v>360</v>
      </c>
      <c r="BL1082">
        <v>10</v>
      </c>
      <c r="BM1082" t="s">
        <v>106</v>
      </c>
      <c r="BN1082" t="s">
        <v>119</v>
      </c>
      <c r="BO1082" t="s">
        <v>238</v>
      </c>
      <c r="BP1082" t="s">
        <v>361</v>
      </c>
      <c r="BQ1082" t="s">
        <v>109</v>
      </c>
      <c r="BR1082" t="s">
        <v>122</v>
      </c>
      <c r="BS1082" t="s">
        <v>123</v>
      </c>
      <c r="BT1082" t="s">
        <v>362</v>
      </c>
      <c r="BU1082" t="s">
        <v>9002</v>
      </c>
      <c r="BV1082">
        <v>65000</v>
      </c>
      <c r="BX1082" t="s">
        <v>9001</v>
      </c>
      <c r="BY1082">
        <f t="shared" si="80"/>
        <v>650000</v>
      </c>
      <c r="BZ1082" t="str">
        <f t="shared" si="81"/>
        <v>West1</v>
      </c>
      <c r="CA1082">
        <f t="shared" si="82"/>
        <v>76700</v>
      </c>
      <c r="CB1082" t="str">
        <f t="shared" si="83"/>
        <v>SP</v>
      </c>
      <c r="CC1082" t="s">
        <v>9005</v>
      </c>
      <c r="CD1082" t="s">
        <v>9003</v>
      </c>
      <c r="CE1082" t="str">
        <f t="shared" si="84"/>
        <v>Premium</v>
      </c>
      <c r="CF1082" t="s">
        <v>123</v>
      </c>
      <c r="CG1082" t="s">
        <v>615</v>
      </c>
    </row>
    <row r="1083" spans="1:85">
      <c r="A1083">
        <v>21729490</v>
      </c>
      <c r="B1083" t="s">
        <v>2356</v>
      </c>
      <c r="C1083" t="s">
        <v>2357</v>
      </c>
      <c r="D1083">
        <v>8963848967</v>
      </c>
      <c r="E1083" t="s">
        <v>77</v>
      </c>
      <c r="F1083" t="s">
        <v>136</v>
      </c>
      <c r="G1083" t="s">
        <v>2358</v>
      </c>
      <c r="H1083" t="s">
        <v>138</v>
      </c>
      <c r="I1083" t="s">
        <v>138</v>
      </c>
      <c r="K1083" t="s">
        <v>77</v>
      </c>
      <c r="N1083" t="s">
        <v>1957</v>
      </c>
      <c r="O1083" t="s">
        <v>1958</v>
      </c>
      <c r="Q1083" t="s">
        <v>141</v>
      </c>
      <c r="S1083" t="s">
        <v>83</v>
      </c>
      <c r="T1083" t="s">
        <v>84</v>
      </c>
      <c r="U1083" t="s">
        <v>85</v>
      </c>
      <c r="W1083" t="s">
        <v>86</v>
      </c>
      <c r="Y1083" t="s">
        <v>84</v>
      </c>
      <c r="AA1083" t="s">
        <v>142</v>
      </c>
      <c r="AB1083" t="s">
        <v>143</v>
      </c>
      <c r="AD1083" t="s">
        <v>144</v>
      </c>
      <c r="AE1083" t="s">
        <v>145</v>
      </c>
      <c r="AF1083" t="s">
        <v>146</v>
      </c>
      <c r="AG1083" t="s">
        <v>146</v>
      </c>
      <c r="AH1083" t="s">
        <v>147</v>
      </c>
      <c r="AI1083" t="s">
        <v>148</v>
      </c>
      <c r="AJ1083" t="s">
        <v>149</v>
      </c>
      <c r="AK1083" t="s">
        <v>84</v>
      </c>
      <c r="AL1083" t="s">
        <v>95</v>
      </c>
      <c r="AM1083" t="s">
        <v>96</v>
      </c>
      <c r="AO1083" t="s">
        <v>144</v>
      </c>
      <c r="AQ1083" t="s">
        <v>148</v>
      </c>
      <c r="AS1083" s="1">
        <v>46002</v>
      </c>
      <c r="AT1083" s="2">
        <v>0.83333333333333337</v>
      </c>
      <c r="AU1083" t="s">
        <v>241</v>
      </c>
      <c r="AV1083" t="s">
        <v>3492</v>
      </c>
      <c r="AZ1083" t="s">
        <v>99</v>
      </c>
      <c r="BB1083" t="s">
        <v>141</v>
      </c>
      <c r="BD1083" t="s">
        <v>3493</v>
      </c>
      <c r="BE1083" t="s">
        <v>2361</v>
      </c>
      <c r="BF1083" t="s">
        <v>138</v>
      </c>
      <c r="BG1083" t="s">
        <v>77</v>
      </c>
      <c r="BI1083" t="s">
        <v>103</v>
      </c>
      <c r="BJ1083" t="s">
        <v>104</v>
      </c>
      <c r="BK1083" t="s">
        <v>1383</v>
      </c>
      <c r="BL1083">
        <v>4</v>
      </c>
      <c r="BM1083" t="s">
        <v>106</v>
      </c>
      <c r="BN1083" t="s">
        <v>107</v>
      </c>
      <c r="BO1083" t="s">
        <v>1384</v>
      </c>
      <c r="BP1083" t="s">
        <v>1385</v>
      </c>
      <c r="BQ1083" t="s">
        <v>1386</v>
      </c>
      <c r="BR1083" t="s">
        <v>110</v>
      </c>
      <c r="BS1083" t="s">
        <v>111</v>
      </c>
      <c r="BT1083" t="s">
        <v>1387</v>
      </c>
      <c r="BU1083" t="s">
        <v>9002</v>
      </c>
      <c r="BV1083">
        <v>55000</v>
      </c>
      <c r="BX1083" t="s">
        <v>110</v>
      </c>
      <c r="BY1083">
        <f t="shared" si="80"/>
        <v>220000</v>
      </c>
      <c r="BZ1083" t="str">
        <f t="shared" si="81"/>
        <v>West1</v>
      </c>
      <c r="CA1083">
        <f t="shared" si="82"/>
        <v>64900</v>
      </c>
      <c r="CB1083" t="str">
        <f t="shared" si="83"/>
        <v/>
      </c>
      <c r="CD1083" t="s">
        <v>9003</v>
      </c>
      <c r="CE1083" t="str">
        <f t="shared" si="84"/>
        <v>Mainstream</v>
      </c>
      <c r="CF1083" t="s">
        <v>111</v>
      </c>
      <c r="CG1083" t="s">
        <v>615</v>
      </c>
    </row>
    <row r="1084" spans="1:85">
      <c r="A1084">
        <v>21729491</v>
      </c>
      <c r="B1084" t="s">
        <v>2356</v>
      </c>
      <c r="C1084" t="s">
        <v>2357</v>
      </c>
      <c r="D1084">
        <v>8963848967</v>
      </c>
      <c r="E1084" t="s">
        <v>77</v>
      </c>
      <c r="F1084" t="s">
        <v>136</v>
      </c>
      <c r="G1084" t="s">
        <v>2358</v>
      </c>
      <c r="H1084" t="s">
        <v>138</v>
      </c>
      <c r="I1084" t="s">
        <v>138</v>
      </c>
      <c r="K1084" t="s">
        <v>77</v>
      </c>
      <c r="N1084" t="s">
        <v>1957</v>
      </c>
      <c r="O1084" t="s">
        <v>1958</v>
      </c>
      <c r="Q1084" t="s">
        <v>141</v>
      </c>
      <c r="S1084" t="s">
        <v>83</v>
      </c>
      <c r="T1084" t="s">
        <v>84</v>
      </c>
      <c r="U1084" t="s">
        <v>85</v>
      </c>
      <c r="W1084" t="s">
        <v>86</v>
      </c>
      <c r="Y1084" t="s">
        <v>84</v>
      </c>
      <c r="AA1084" t="s">
        <v>142</v>
      </c>
      <c r="AB1084" t="s">
        <v>143</v>
      </c>
      <c r="AD1084" t="s">
        <v>144</v>
      </c>
      <c r="AE1084" t="s">
        <v>145</v>
      </c>
      <c r="AF1084" t="s">
        <v>146</v>
      </c>
      <c r="AG1084" t="s">
        <v>146</v>
      </c>
      <c r="AH1084" t="s">
        <v>147</v>
      </c>
      <c r="AI1084" t="s">
        <v>148</v>
      </c>
      <c r="AJ1084" t="s">
        <v>149</v>
      </c>
      <c r="AK1084" t="s">
        <v>84</v>
      </c>
      <c r="AL1084" t="s">
        <v>95</v>
      </c>
      <c r="AM1084" t="s">
        <v>96</v>
      </c>
      <c r="AO1084" t="s">
        <v>144</v>
      </c>
      <c r="AQ1084" t="s">
        <v>148</v>
      </c>
      <c r="AS1084" s="1">
        <v>46002</v>
      </c>
      <c r="AT1084" s="2">
        <v>0.83472222222222225</v>
      </c>
      <c r="AU1084" t="s">
        <v>4173</v>
      </c>
      <c r="AV1084" t="s">
        <v>4174</v>
      </c>
      <c r="AZ1084" t="s">
        <v>99</v>
      </c>
      <c r="BB1084" t="s">
        <v>141</v>
      </c>
      <c r="BD1084" t="s">
        <v>4175</v>
      </c>
      <c r="BE1084" t="s">
        <v>2361</v>
      </c>
      <c r="BF1084" t="s">
        <v>138</v>
      </c>
      <c r="BG1084" t="s">
        <v>77</v>
      </c>
      <c r="BI1084" t="s">
        <v>103</v>
      </c>
      <c r="BJ1084" t="s">
        <v>153</v>
      </c>
      <c r="BK1084" t="s">
        <v>360</v>
      </c>
      <c r="BL1084">
        <v>8</v>
      </c>
      <c r="BM1084" t="s">
        <v>106</v>
      </c>
      <c r="BN1084" t="s">
        <v>119</v>
      </c>
      <c r="BO1084" t="s">
        <v>238</v>
      </c>
      <c r="BP1084" t="s">
        <v>361</v>
      </c>
      <c r="BQ1084" t="s">
        <v>109</v>
      </c>
      <c r="BR1084" t="s">
        <v>122</v>
      </c>
      <c r="BS1084" t="s">
        <v>123</v>
      </c>
      <c r="BT1084" t="s">
        <v>362</v>
      </c>
      <c r="BU1084" t="s">
        <v>9002</v>
      </c>
      <c r="BV1084">
        <v>65000</v>
      </c>
      <c r="BX1084" t="s">
        <v>9001</v>
      </c>
      <c r="BY1084">
        <f t="shared" si="80"/>
        <v>520000</v>
      </c>
      <c r="BZ1084" t="str">
        <f t="shared" si="81"/>
        <v>West1</v>
      </c>
      <c r="CA1084">
        <f t="shared" si="82"/>
        <v>76700</v>
      </c>
      <c r="CB1084" t="str">
        <f t="shared" si="83"/>
        <v>SP</v>
      </c>
      <c r="CC1084" t="s">
        <v>9005</v>
      </c>
      <c r="CD1084" t="s">
        <v>9003</v>
      </c>
      <c r="CE1084" t="str">
        <f t="shared" si="84"/>
        <v>Premium</v>
      </c>
      <c r="CF1084" t="s">
        <v>123</v>
      </c>
      <c r="CG1084" t="s">
        <v>615</v>
      </c>
    </row>
    <row r="1085" spans="1:85">
      <c r="A1085">
        <v>21729492</v>
      </c>
      <c r="B1085" t="s">
        <v>2356</v>
      </c>
      <c r="C1085" t="s">
        <v>2357</v>
      </c>
      <c r="D1085">
        <v>8963848967</v>
      </c>
      <c r="E1085" t="s">
        <v>77</v>
      </c>
      <c r="F1085" t="s">
        <v>136</v>
      </c>
      <c r="G1085" t="s">
        <v>2358</v>
      </c>
      <c r="H1085" t="s">
        <v>138</v>
      </c>
      <c r="I1085" t="s">
        <v>138</v>
      </c>
      <c r="K1085" t="s">
        <v>77</v>
      </c>
      <c r="N1085" t="s">
        <v>1957</v>
      </c>
      <c r="O1085" t="s">
        <v>1958</v>
      </c>
      <c r="Q1085" t="s">
        <v>141</v>
      </c>
      <c r="S1085" t="s">
        <v>83</v>
      </c>
      <c r="T1085" t="s">
        <v>84</v>
      </c>
      <c r="U1085" t="s">
        <v>85</v>
      </c>
      <c r="W1085" t="s">
        <v>86</v>
      </c>
      <c r="Y1085" t="s">
        <v>84</v>
      </c>
      <c r="AA1085" t="s">
        <v>142</v>
      </c>
      <c r="AB1085" t="s">
        <v>143</v>
      </c>
      <c r="AD1085" t="s">
        <v>144</v>
      </c>
      <c r="AE1085" t="s">
        <v>145</v>
      </c>
      <c r="AF1085" t="s">
        <v>146</v>
      </c>
      <c r="AG1085" t="s">
        <v>146</v>
      </c>
      <c r="AH1085" t="s">
        <v>147</v>
      </c>
      <c r="AI1085" t="s">
        <v>148</v>
      </c>
      <c r="AJ1085" t="s">
        <v>149</v>
      </c>
      <c r="AK1085" t="s">
        <v>84</v>
      </c>
      <c r="AL1085" t="s">
        <v>95</v>
      </c>
      <c r="AM1085" t="s">
        <v>96</v>
      </c>
      <c r="AO1085" t="s">
        <v>144</v>
      </c>
      <c r="AQ1085" t="s">
        <v>148</v>
      </c>
      <c r="AS1085" s="1">
        <v>46002</v>
      </c>
      <c r="AT1085" s="2">
        <v>0.83611111111111114</v>
      </c>
      <c r="AU1085" t="s">
        <v>4173</v>
      </c>
      <c r="AV1085" t="s">
        <v>4176</v>
      </c>
      <c r="BA1085" t="s">
        <v>4177</v>
      </c>
      <c r="BB1085" t="s">
        <v>141</v>
      </c>
      <c r="BD1085" t="s">
        <v>4178</v>
      </c>
      <c r="BE1085" t="s">
        <v>136</v>
      </c>
      <c r="BF1085" t="s">
        <v>138</v>
      </c>
      <c r="BG1085" t="s">
        <v>77</v>
      </c>
      <c r="BI1085" t="s">
        <v>103</v>
      </c>
      <c r="BJ1085" t="s">
        <v>153</v>
      </c>
      <c r="BK1085" t="s">
        <v>360</v>
      </c>
      <c r="BL1085">
        <v>4</v>
      </c>
      <c r="BM1085" t="s">
        <v>106</v>
      </c>
      <c r="BN1085" t="s">
        <v>119</v>
      </c>
      <c r="BO1085" t="s">
        <v>238</v>
      </c>
      <c r="BP1085" t="s">
        <v>361</v>
      </c>
      <c r="BQ1085" t="s">
        <v>109</v>
      </c>
      <c r="BR1085" t="s">
        <v>122</v>
      </c>
      <c r="BS1085" t="s">
        <v>123</v>
      </c>
      <c r="BT1085" t="s">
        <v>362</v>
      </c>
      <c r="BU1085" t="s">
        <v>9002</v>
      </c>
      <c r="BV1085">
        <v>65000</v>
      </c>
      <c r="BX1085" t="s">
        <v>9001</v>
      </c>
      <c r="BY1085">
        <f t="shared" si="80"/>
        <v>260000</v>
      </c>
      <c r="BZ1085" t="str">
        <f t="shared" si="81"/>
        <v>West1</v>
      </c>
      <c r="CA1085">
        <f t="shared" si="82"/>
        <v>76700</v>
      </c>
      <c r="CB1085" t="str">
        <f t="shared" si="83"/>
        <v>SP</v>
      </c>
      <c r="CC1085" t="s">
        <v>9005</v>
      </c>
      <c r="CD1085" t="s">
        <v>9003</v>
      </c>
      <c r="CE1085" t="str">
        <f t="shared" si="84"/>
        <v>Premium</v>
      </c>
      <c r="CF1085" t="s">
        <v>123</v>
      </c>
      <c r="CG1085" t="s">
        <v>615</v>
      </c>
    </row>
    <row r="1086" spans="1:85">
      <c r="A1086">
        <v>21729493</v>
      </c>
      <c r="B1086" t="s">
        <v>2356</v>
      </c>
      <c r="C1086" t="s">
        <v>2357</v>
      </c>
      <c r="D1086">
        <v>8963848967</v>
      </c>
      <c r="E1086" t="s">
        <v>77</v>
      </c>
      <c r="F1086" t="s">
        <v>136</v>
      </c>
      <c r="G1086" t="s">
        <v>2358</v>
      </c>
      <c r="H1086" t="s">
        <v>138</v>
      </c>
      <c r="I1086" t="s">
        <v>138</v>
      </c>
      <c r="K1086" t="s">
        <v>77</v>
      </c>
      <c r="N1086" t="s">
        <v>1957</v>
      </c>
      <c r="O1086" t="s">
        <v>1958</v>
      </c>
      <c r="Q1086" t="s">
        <v>141</v>
      </c>
      <c r="S1086" t="s">
        <v>83</v>
      </c>
      <c r="T1086" t="s">
        <v>84</v>
      </c>
      <c r="U1086" t="s">
        <v>85</v>
      </c>
      <c r="W1086" t="s">
        <v>86</v>
      </c>
      <c r="Y1086" t="s">
        <v>84</v>
      </c>
      <c r="AA1086" t="s">
        <v>142</v>
      </c>
      <c r="AB1086" t="s">
        <v>143</v>
      </c>
      <c r="AD1086" t="s">
        <v>144</v>
      </c>
      <c r="AE1086" t="s">
        <v>145</v>
      </c>
      <c r="AF1086" t="s">
        <v>146</v>
      </c>
      <c r="AG1086" t="s">
        <v>146</v>
      </c>
      <c r="AH1086" t="s">
        <v>147</v>
      </c>
      <c r="AI1086" t="s">
        <v>148</v>
      </c>
      <c r="AJ1086" t="s">
        <v>149</v>
      </c>
      <c r="AK1086" t="s">
        <v>84</v>
      </c>
      <c r="AL1086" t="s">
        <v>95</v>
      </c>
      <c r="AM1086" t="s">
        <v>96</v>
      </c>
      <c r="AO1086" t="s">
        <v>144</v>
      </c>
      <c r="AQ1086" t="s">
        <v>148</v>
      </c>
      <c r="AS1086" s="1">
        <v>46002</v>
      </c>
      <c r="AT1086" s="2">
        <v>0.83680555555555558</v>
      </c>
      <c r="AU1086" t="s">
        <v>4173</v>
      </c>
      <c r="AV1086" t="s">
        <v>4179</v>
      </c>
      <c r="AZ1086" t="s">
        <v>99</v>
      </c>
      <c r="BA1086" t="s">
        <v>4180</v>
      </c>
      <c r="BB1086" t="s">
        <v>141</v>
      </c>
      <c r="BD1086" t="s">
        <v>4181</v>
      </c>
      <c r="BE1086" t="s">
        <v>136</v>
      </c>
      <c r="BF1086" t="s">
        <v>138</v>
      </c>
      <c r="BG1086" t="s">
        <v>77</v>
      </c>
      <c r="BI1086" t="s">
        <v>103</v>
      </c>
      <c r="BJ1086" t="s">
        <v>153</v>
      </c>
      <c r="BK1086" t="s">
        <v>4182</v>
      </c>
      <c r="BL1086">
        <v>1</v>
      </c>
      <c r="BM1086" t="s">
        <v>106</v>
      </c>
      <c r="BN1086" t="s">
        <v>119</v>
      </c>
      <c r="BO1086" t="s">
        <v>191</v>
      </c>
      <c r="BP1086" t="s">
        <v>4183</v>
      </c>
      <c r="BQ1086" t="s">
        <v>109</v>
      </c>
      <c r="BR1086" t="s">
        <v>122</v>
      </c>
      <c r="BS1086" t="s">
        <v>123</v>
      </c>
      <c r="BT1086" t="s">
        <v>4184</v>
      </c>
      <c r="BU1086" t="s">
        <v>9002</v>
      </c>
      <c r="BV1086">
        <v>90991</v>
      </c>
      <c r="BX1086" t="s">
        <v>9001</v>
      </c>
      <c r="BY1086">
        <f t="shared" si="80"/>
        <v>90991</v>
      </c>
      <c r="BZ1086" t="str">
        <f t="shared" si="81"/>
        <v>West1</v>
      </c>
      <c r="CA1086">
        <f t="shared" si="82"/>
        <v>107369.37999999999</v>
      </c>
      <c r="CB1086" t="str">
        <f t="shared" si="83"/>
        <v>SP</v>
      </c>
      <c r="CC1086" t="s">
        <v>9005</v>
      </c>
      <c r="CD1086" t="s">
        <v>9003</v>
      </c>
      <c r="CE1086" t="str">
        <f t="shared" si="84"/>
        <v>Premium</v>
      </c>
      <c r="CF1086" t="s">
        <v>123</v>
      </c>
      <c r="CG1086" t="s">
        <v>9012</v>
      </c>
    </row>
    <row r="1087" spans="1:85">
      <c r="A1087">
        <v>21729565</v>
      </c>
      <c r="B1087" t="s">
        <v>4185</v>
      </c>
      <c r="C1087" t="s">
        <v>4186</v>
      </c>
      <c r="D1087">
        <v>9092045806</v>
      </c>
      <c r="E1087" t="s">
        <v>77</v>
      </c>
      <c r="F1087" t="s">
        <v>4187</v>
      </c>
      <c r="G1087" t="s">
        <v>4188</v>
      </c>
      <c r="H1087" t="s">
        <v>614</v>
      </c>
      <c r="I1087" t="s">
        <v>614</v>
      </c>
      <c r="K1087" t="s">
        <v>77</v>
      </c>
      <c r="N1087" t="s">
        <v>616</v>
      </c>
      <c r="O1087" t="s">
        <v>617</v>
      </c>
      <c r="Q1087" t="s">
        <v>308</v>
      </c>
      <c r="S1087" t="s">
        <v>83</v>
      </c>
      <c r="T1087" t="s">
        <v>84</v>
      </c>
      <c r="U1087" t="s">
        <v>85</v>
      </c>
      <c r="W1087" t="s">
        <v>86</v>
      </c>
      <c r="Y1087" t="s">
        <v>84</v>
      </c>
      <c r="Z1087" t="s">
        <v>1195</v>
      </c>
      <c r="AA1087" t="s">
        <v>618</v>
      </c>
      <c r="AB1087" t="s">
        <v>310</v>
      </c>
      <c r="AD1087" t="s">
        <v>311</v>
      </c>
      <c r="AE1087" t="s">
        <v>145</v>
      </c>
      <c r="AF1087" t="s">
        <v>312</v>
      </c>
      <c r="AG1087" t="s">
        <v>312</v>
      </c>
      <c r="AH1087" t="s">
        <v>619</v>
      </c>
      <c r="AI1087" t="s">
        <v>314</v>
      </c>
      <c r="AJ1087" t="s">
        <v>149</v>
      </c>
      <c r="AK1087" t="s">
        <v>84</v>
      </c>
      <c r="AL1087" t="s">
        <v>95</v>
      </c>
      <c r="AM1087" t="s">
        <v>96</v>
      </c>
      <c r="AO1087" t="s">
        <v>311</v>
      </c>
      <c r="AP1087" t="s">
        <v>1195</v>
      </c>
      <c r="AQ1087" t="s">
        <v>314</v>
      </c>
      <c r="AS1087" s="1">
        <v>46002</v>
      </c>
      <c r="AT1087" s="2">
        <v>0.84305555555555556</v>
      </c>
      <c r="AU1087" t="s">
        <v>4189</v>
      </c>
      <c r="AV1087" t="s">
        <v>4190</v>
      </c>
      <c r="AZ1087" t="s">
        <v>99</v>
      </c>
      <c r="BB1087" t="s">
        <v>308</v>
      </c>
      <c r="BD1087" t="s">
        <v>4191</v>
      </c>
      <c r="BE1087" t="s">
        <v>4187</v>
      </c>
      <c r="BF1087" t="s">
        <v>614</v>
      </c>
      <c r="BG1087" t="s">
        <v>77</v>
      </c>
      <c r="BI1087" t="s">
        <v>103</v>
      </c>
      <c r="BJ1087" t="s">
        <v>104</v>
      </c>
      <c r="BK1087" t="s">
        <v>2320</v>
      </c>
      <c r="BL1087">
        <v>2</v>
      </c>
      <c r="BM1087" t="s">
        <v>106</v>
      </c>
      <c r="BN1087" t="s">
        <v>107</v>
      </c>
      <c r="BO1087" t="s">
        <v>697</v>
      </c>
      <c r="BP1087" t="s">
        <v>2321</v>
      </c>
      <c r="BQ1087" t="s">
        <v>109</v>
      </c>
      <c r="BR1087" t="s">
        <v>131</v>
      </c>
      <c r="BS1087" t="s">
        <v>123</v>
      </c>
      <c r="BT1087" t="s">
        <v>414</v>
      </c>
      <c r="BU1087" t="s">
        <v>9002</v>
      </c>
      <c r="BV1087">
        <v>79990</v>
      </c>
      <c r="BX1087" t="s">
        <v>131</v>
      </c>
      <c r="BY1087">
        <f t="shared" si="80"/>
        <v>159980</v>
      </c>
      <c r="BZ1087" t="str">
        <f t="shared" si="81"/>
        <v>South2</v>
      </c>
      <c r="CA1087">
        <f t="shared" si="82"/>
        <v>94388.2</v>
      </c>
      <c r="CB1087" t="str">
        <f t="shared" si="83"/>
        <v>SP</v>
      </c>
      <c r="CC1087" t="s">
        <v>9005</v>
      </c>
      <c r="CD1087" t="s">
        <v>308</v>
      </c>
      <c r="CE1087" t="str">
        <f t="shared" si="84"/>
        <v>Premium</v>
      </c>
      <c r="CF1087" t="s">
        <v>123</v>
      </c>
      <c r="CG1087" t="s">
        <v>615</v>
      </c>
    </row>
    <row r="1088" spans="1:85">
      <c r="A1088">
        <v>21729565</v>
      </c>
      <c r="B1088" t="s">
        <v>4185</v>
      </c>
      <c r="C1088" t="s">
        <v>4186</v>
      </c>
      <c r="D1088">
        <v>9092045806</v>
      </c>
      <c r="E1088" t="s">
        <v>77</v>
      </c>
      <c r="F1088" t="s">
        <v>4187</v>
      </c>
      <c r="G1088" t="s">
        <v>4188</v>
      </c>
      <c r="H1088" t="s">
        <v>614</v>
      </c>
      <c r="I1088" t="s">
        <v>614</v>
      </c>
      <c r="K1088" t="s">
        <v>77</v>
      </c>
      <c r="N1088" t="s">
        <v>616</v>
      </c>
      <c r="O1088" t="s">
        <v>617</v>
      </c>
      <c r="Q1088" t="s">
        <v>308</v>
      </c>
      <c r="S1088" t="s">
        <v>83</v>
      </c>
      <c r="T1088" t="s">
        <v>84</v>
      </c>
      <c r="U1088" t="s">
        <v>85</v>
      </c>
      <c r="W1088" t="s">
        <v>86</v>
      </c>
      <c r="Y1088" t="s">
        <v>84</v>
      </c>
      <c r="Z1088" t="s">
        <v>1195</v>
      </c>
      <c r="AA1088" t="s">
        <v>618</v>
      </c>
      <c r="AB1088" t="s">
        <v>310</v>
      </c>
      <c r="AD1088" t="s">
        <v>311</v>
      </c>
      <c r="AE1088" t="s">
        <v>145</v>
      </c>
      <c r="AF1088" t="s">
        <v>312</v>
      </c>
      <c r="AG1088" t="s">
        <v>312</v>
      </c>
      <c r="AH1088" t="s">
        <v>619</v>
      </c>
      <c r="AI1088" t="s">
        <v>314</v>
      </c>
      <c r="AJ1088" t="s">
        <v>149</v>
      </c>
      <c r="AK1088" t="s">
        <v>84</v>
      </c>
      <c r="AL1088" t="s">
        <v>95</v>
      </c>
      <c r="AM1088" t="s">
        <v>96</v>
      </c>
      <c r="AO1088" t="s">
        <v>311</v>
      </c>
      <c r="AP1088" t="s">
        <v>1195</v>
      </c>
      <c r="AQ1088" t="s">
        <v>314</v>
      </c>
      <c r="AS1088" s="1">
        <v>46002</v>
      </c>
      <c r="AT1088" s="2">
        <v>0.84305555555555556</v>
      </c>
      <c r="AU1088" t="s">
        <v>4189</v>
      </c>
      <c r="AV1088" t="s">
        <v>4190</v>
      </c>
      <c r="AZ1088" t="s">
        <v>99</v>
      </c>
      <c r="BB1088" t="s">
        <v>308</v>
      </c>
      <c r="BD1088" t="s">
        <v>4191</v>
      </c>
      <c r="BE1088" t="s">
        <v>4187</v>
      </c>
      <c r="BF1088" t="s">
        <v>614</v>
      </c>
      <c r="BG1088" t="s">
        <v>77</v>
      </c>
      <c r="BI1088" t="s">
        <v>103</v>
      </c>
      <c r="BJ1088" t="s">
        <v>104</v>
      </c>
      <c r="BK1088" t="s">
        <v>176</v>
      </c>
      <c r="BL1088">
        <v>2</v>
      </c>
      <c r="BM1088" t="s">
        <v>106</v>
      </c>
      <c r="BN1088" t="s">
        <v>177</v>
      </c>
      <c r="BO1088" t="s">
        <v>166</v>
      </c>
      <c r="BP1088" t="s">
        <v>178</v>
      </c>
      <c r="BQ1088" t="s">
        <v>158</v>
      </c>
      <c r="BR1088" t="s">
        <v>159</v>
      </c>
      <c r="BS1088" t="s">
        <v>111</v>
      </c>
      <c r="BT1088" t="s">
        <v>158</v>
      </c>
      <c r="BU1088" t="s">
        <v>161</v>
      </c>
      <c r="BV1088">
        <v>5331</v>
      </c>
      <c r="BY1088">
        <f t="shared" si="80"/>
        <v>10662</v>
      </c>
      <c r="BZ1088" t="str">
        <f t="shared" si="81"/>
        <v>South2</v>
      </c>
      <c r="CA1088">
        <f t="shared" si="82"/>
        <v>6290.58</v>
      </c>
      <c r="CB1088" t="str">
        <f t="shared" si="83"/>
        <v/>
      </c>
      <c r="CD1088" t="s">
        <v>308</v>
      </c>
      <c r="CE1088" t="str">
        <f t="shared" si="84"/>
        <v>Mainstream</v>
      </c>
      <c r="CF1088" t="s">
        <v>111</v>
      </c>
      <c r="CG1088" t="s">
        <v>615</v>
      </c>
    </row>
    <row r="1089" spans="1:85">
      <c r="A1089">
        <v>21729557</v>
      </c>
      <c r="B1089" t="s">
        <v>960</v>
      </c>
      <c r="C1089" t="s">
        <v>961</v>
      </c>
      <c r="D1089">
        <v>7004963220</v>
      </c>
      <c r="E1089" t="s">
        <v>77</v>
      </c>
      <c r="F1089" t="s">
        <v>962</v>
      </c>
      <c r="G1089" t="s">
        <v>963</v>
      </c>
      <c r="H1089" t="s">
        <v>964</v>
      </c>
      <c r="I1089" t="s">
        <v>964</v>
      </c>
      <c r="K1089" t="s">
        <v>77</v>
      </c>
      <c r="N1089" t="s">
        <v>965</v>
      </c>
      <c r="O1089" t="s">
        <v>966</v>
      </c>
      <c r="Q1089" t="s">
        <v>967</v>
      </c>
      <c r="S1089" t="s">
        <v>83</v>
      </c>
      <c r="T1089" t="s">
        <v>84</v>
      </c>
      <c r="U1089" t="s">
        <v>85</v>
      </c>
      <c r="W1089" t="s">
        <v>86</v>
      </c>
      <c r="Y1089" t="s">
        <v>84</v>
      </c>
      <c r="AA1089" t="s">
        <v>968</v>
      </c>
      <c r="AB1089" t="s">
        <v>969</v>
      </c>
      <c r="AD1089" t="s">
        <v>970</v>
      </c>
      <c r="AE1089" t="s">
        <v>90</v>
      </c>
      <c r="AF1089" t="s">
        <v>971</v>
      </c>
      <c r="AG1089" t="s">
        <v>971</v>
      </c>
      <c r="AH1089" t="s">
        <v>972</v>
      </c>
      <c r="AI1089" t="s">
        <v>973</v>
      </c>
      <c r="AJ1089" t="s">
        <v>94</v>
      </c>
      <c r="AK1089" t="s">
        <v>84</v>
      </c>
      <c r="AL1089" t="s">
        <v>95</v>
      </c>
      <c r="AM1089" t="s">
        <v>96</v>
      </c>
      <c r="AO1089" t="s">
        <v>970</v>
      </c>
      <c r="AQ1089" t="s">
        <v>973</v>
      </c>
      <c r="AS1089" s="1">
        <v>46002</v>
      </c>
      <c r="AT1089" s="2">
        <v>0.84305555555555556</v>
      </c>
      <c r="AU1089" t="s">
        <v>4192</v>
      </c>
      <c r="AV1089" t="s">
        <v>1021</v>
      </c>
      <c r="AZ1089" t="s">
        <v>99</v>
      </c>
      <c r="BA1089" t="s">
        <v>1022</v>
      </c>
      <c r="BB1089" t="s">
        <v>967</v>
      </c>
      <c r="BD1089" t="s">
        <v>1023</v>
      </c>
      <c r="BE1089" t="s">
        <v>1024</v>
      </c>
      <c r="BF1089" t="s">
        <v>964</v>
      </c>
      <c r="BG1089" t="s">
        <v>77</v>
      </c>
      <c r="BI1089" t="s">
        <v>103</v>
      </c>
      <c r="BJ1089" t="s">
        <v>104</v>
      </c>
      <c r="BK1089" t="s">
        <v>237</v>
      </c>
      <c r="BL1089">
        <v>3</v>
      </c>
      <c r="BM1089" t="s">
        <v>106</v>
      </c>
      <c r="BN1089" t="s">
        <v>238</v>
      </c>
      <c r="BO1089" t="s">
        <v>120</v>
      </c>
      <c r="BP1089" t="s">
        <v>239</v>
      </c>
      <c r="BQ1089" t="s">
        <v>109</v>
      </c>
      <c r="BR1089" t="s">
        <v>122</v>
      </c>
      <c r="BS1089" t="s">
        <v>111</v>
      </c>
      <c r="BT1089" t="s">
        <v>240</v>
      </c>
      <c r="BU1089" t="s">
        <v>9002</v>
      </c>
      <c r="BV1089">
        <v>41000</v>
      </c>
      <c r="BX1089" t="s">
        <v>9001</v>
      </c>
      <c r="BY1089">
        <f t="shared" si="80"/>
        <v>123000</v>
      </c>
      <c r="BZ1089" t="str">
        <f t="shared" si="81"/>
        <v>East2</v>
      </c>
      <c r="CA1089">
        <f t="shared" si="82"/>
        <v>48380</v>
      </c>
      <c r="CB1089" t="str">
        <f t="shared" si="83"/>
        <v/>
      </c>
      <c r="CD1089" t="s">
        <v>967</v>
      </c>
      <c r="CE1089" t="str">
        <f t="shared" si="84"/>
        <v>Mainstream</v>
      </c>
      <c r="CF1089" t="s">
        <v>111</v>
      </c>
      <c r="CG1089" t="s">
        <v>9011</v>
      </c>
    </row>
    <row r="1090" spans="1:85">
      <c r="A1090">
        <v>21729569</v>
      </c>
      <c r="B1090" t="s">
        <v>960</v>
      </c>
      <c r="C1090" t="s">
        <v>961</v>
      </c>
      <c r="D1090">
        <v>7004963220</v>
      </c>
      <c r="E1090" t="s">
        <v>77</v>
      </c>
      <c r="F1090" t="s">
        <v>962</v>
      </c>
      <c r="G1090" t="s">
        <v>963</v>
      </c>
      <c r="H1090" t="s">
        <v>964</v>
      </c>
      <c r="I1090" t="s">
        <v>964</v>
      </c>
      <c r="K1090" t="s">
        <v>77</v>
      </c>
      <c r="N1090" t="s">
        <v>965</v>
      </c>
      <c r="O1090" t="s">
        <v>966</v>
      </c>
      <c r="Q1090" t="s">
        <v>967</v>
      </c>
      <c r="S1090" t="s">
        <v>83</v>
      </c>
      <c r="T1090" t="s">
        <v>84</v>
      </c>
      <c r="U1090" t="s">
        <v>85</v>
      </c>
      <c r="W1090" t="s">
        <v>86</v>
      </c>
      <c r="Y1090" t="s">
        <v>84</v>
      </c>
      <c r="AA1090" t="s">
        <v>968</v>
      </c>
      <c r="AB1090" t="s">
        <v>969</v>
      </c>
      <c r="AD1090" t="s">
        <v>970</v>
      </c>
      <c r="AE1090" t="s">
        <v>90</v>
      </c>
      <c r="AF1090" t="s">
        <v>971</v>
      </c>
      <c r="AG1090" t="s">
        <v>971</v>
      </c>
      <c r="AH1090" t="s">
        <v>972</v>
      </c>
      <c r="AI1090" t="s">
        <v>973</v>
      </c>
      <c r="AJ1090" t="s">
        <v>94</v>
      </c>
      <c r="AK1090" t="s">
        <v>84</v>
      </c>
      <c r="AL1090" t="s">
        <v>95</v>
      </c>
      <c r="AM1090" t="s">
        <v>96</v>
      </c>
      <c r="AO1090" t="s">
        <v>970</v>
      </c>
      <c r="AQ1090" t="s">
        <v>973</v>
      </c>
      <c r="AS1090" s="1">
        <v>46002</v>
      </c>
      <c r="AT1090" s="2">
        <v>0.84375</v>
      </c>
      <c r="AU1090" t="s">
        <v>4193</v>
      </c>
      <c r="AV1090" t="s">
        <v>4194</v>
      </c>
      <c r="AZ1090" t="s">
        <v>99</v>
      </c>
      <c r="BA1090" t="s">
        <v>4195</v>
      </c>
      <c r="BB1090" t="s">
        <v>967</v>
      </c>
      <c r="BD1090" t="s">
        <v>4196</v>
      </c>
      <c r="BE1090" t="s">
        <v>1060</v>
      </c>
      <c r="BF1090" t="s">
        <v>964</v>
      </c>
      <c r="BG1090" t="s">
        <v>77</v>
      </c>
      <c r="BI1090" t="s">
        <v>103</v>
      </c>
      <c r="BJ1090" t="s">
        <v>104</v>
      </c>
      <c r="BK1090" t="s">
        <v>154</v>
      </c>
      <c r="BL1090">
        <v>5</v>
      </c>
      <c r="BM1090" t="s">
        <v>106</v>
      </c>
      <c r="BN1090" t="s">
        <v>155</v>
      </c>
      <c r="BO1090" t="s">
        <v>156</v>
      </c>
      <c r="BP1090" t="s">
        <v>157</v>
      </c>
      <c r="BQ1090" t="s">
        <v>158</v>
      </c>
      <c r="BR1090" t="s">
        <v>159</v>
      </c>
      <c r="BS1090" t="s">
        <v>160</v>
      </c>
      <c r="BT1090" t="s">
        <v>158</v>
      </c>
      <c r="BU1090" t="s">
        <v>161</v>
      </c>
      <c r="BV1090">
        <v>5058</v>
      </c>
      <c r="BY1090">
        <f t="shared" si="80"/>
        <v>25290</v>
      </c>
      <c r="BZ1090" t="str">
        <f t="shared" si="81"/>
        <v>East2</v>
      </c>
      <c r="CA1090">
        <f t="shared" si="82"/>
        <v>5968.44</v>
      </c>
      <c r="CB1090" t="str">
        <f t="shared" si="83"/>
        <v/>
      </c>
      <c r="CD1090" t="s">
        <v>967</v>
      </c>
      <c r="CE1090" t="str">
        <f t="shared" si="84"/>
        <v>Entry</v>
      </c>
      <c r="CF1090" t="s">
        <v>160</v>
      </c>
      <c r="CG1090" t="s">
        <v>615</v>
      </c>
    </row>
    <row r="1091" spans="1:85">
      <c r="A1091">
        <v>21729577</v>
      </c>
      <c r="B1091" t="s">
        <v>960</v>
      </c>
      <c r="C1091" t="s">
        <v>961</v>
      </c>
      <c r="D1091">
        <v>7004963220</v>
      </c>
      <c r="E1091" t="s">
        <v>77</v>
      </c>
      <c r="F1091" t="s">
        <v>962</v>
      </c>
      <c r="G1091" t="s">
        <v>963</v>
      </c>
      <c r="H1091" t="s">
        <v>964</v>
      </c>
      <c r="I1091" t="s">
        <v>964</v>
      </c>
      <c r="K1091" t="s">
        <v>77</v>
      </c>
      <c r="N1091" t="s">
        <v>965</v>
      </c>
      <c r="O1091" t="s">
        <v>966</v>
      </c>
      <c r="Q1091" t="s">
        <v>967</v>
      </c>
      <c r="S1091" t="s">
        <v>83</v>
      </c>
      <c r="T1091" t="s">
        <v>84</v>
      </c>
      <c r="U1091" t="s">
        <v>85</v>
      </c>
      <c r="W1091" t="s">
        <v>86</v>
      </c>
      <c r="Y1091" t="s">
        <v>84</v>
      </c>
      <c r="AA1091" t="s">
        <v>968</v>
      </c>
      <c r="AB1091" t="s">
        <v>969</v>
      </c>
      <c r="AD1091" t="s">
        <v>970</v>
      </c>
      <c r="AE1091" t="s">
        <v>90</v>
      </c>
      <c r="AF1091" t="s">
        <v>971</v>
      </c>
      <c r="AG1091" t="s">
        <v>971</v>
      </c>
      <c r="AH1091" t="s">
        <v>972</v>
      </c>
      <c r="AI1091" t="s">
        <v>973</v>
      </c>
      <c r="AJ1091" t="s">
        <v>94</v>
      </c>
      <c r="AK1091" t="s">
        <v>84</v>
      </c>
      <c r="AL1091" t="s">
        <v>95</v>
      </c>
      <c r="AM1091" t="s">
        <v>96</v>
      </c>
      <c r="AO1091" t="s">
        <v>970</v>
      </c>
      <c r="AQ1091" t="s">
        <v>973</v>
      </c>
      <c r="AS1091" s="1">
        <v>46002</v>
      </c>
      <c r="AT1091" s="2">
        <v>0.84375</v>
      </c>
      <c r="AU1091" t="s">
        <v>4197</v>
      </c>
      <c r="AV1091" t="s">
        <v>4198</v>
      </c>
      <c r="AZ1091" t="s">
        <v>99</v>
      </c>
      <c r="BB1091" t="s">
        <v>967</v>
      </c>
      <c r="BD1091" t="s">
        <v>4199</v>
      </c>
      <c r="BE1091" t="s">
        <v>4200</v>
      </c>
      <c r="BF1091" t="s">
        <v>964</v>
      </c>
      <c r="BG1091" t="s">
        <v>77</v>
      </c>
      <c r="BI1091" t="s">
        <v>103</v>
      </c>
      <c r="BJ1091" t="s">
        <v>104</v>
      </c>
      <c r="BK1091" t="s">
        <v>154</v>
      </c>
      <c r="BL1091">
        <v>5</v>
      </c>
      <c r="BM1091" t="s">
        <v>106</v>
      </c>
      <c r="BN1091" t="s">
        <v>155</v>
      </c>
      <c r="BO1091" t="s">
        <v>156</v>
      </c>
      <c r="BP1091" t="s">
        <v>157</v>
      </c>
      <c r="BQ1091" t="s">
        <v>158</v>
      </c>
      <c r="BR1091" t="s">
        <v>159</v>
      </c>
      <c r="BS1091" t="s">
        <v>160</v>
      </c>
      <c r="BT1091" t="s">
        <v>158</v>
      </c>
      <c r="BU1091" t="s">
        <v>161</v>
      </c>
      <c r="BV1091">
        <v>5058</v>
      </c>
      <c r="BY1091">
        <f t="shared" ref="BY1091:BY1154" si="85">BV1091*BL1091</f>
        <v>25290</v>
      </c>
      <c r="BZ1091" t="str">
        <f t="shared" ref="BZ1091:BZ1154" si="86">Q1091</f>
        <v>East2</v>
      </c>
      <c r="CA1091">
        <f t="shared" ref="CA1091:CA1154" si="87">BV1091*118%</f>
        <v>5968.44</v>
      </c>
      <c r="CB1091" t="str">
        <f t="shared" ref="CB1091:CB1154" si="88">IF(CF1091="Premium",IF(CA1091&gt;=65000,"SP",""),"")</f>
        <v/>
      </c>
      <c r="CD1091" t="s">
        <v>967</v>
      </c>
      <c r="CE1091" t="str">
        <f t="shared" ref="CE1091:CE1154" si="89">IF(BU1091="Consumer",IF(CA1091&lt;40000,"Entry",IF(AND(CA1091&gt;=40000,CA1091&lt;65000),"Mainstream","Premium")),IF(BU1091="Visuals",BS1091,"NA"))</f>
        <v>Entry</v>
      </c>
      <c r="CF1091" t="s">
        <v>160</v>
      </c>
      <c r="CG1091" t="s">
        <v>615</v>
      </c>
    </row>
    <row r="1092" spans="1:85">
      <c r="A1092">
        <v>21729590</v>
      </c>
      <c r="B1092" t="s">
        <v>4185</v>
      </c>
      <c r="C1092" t="s">
        <v>4186</v>
      </c>
      <c r="D1092">
        <v>9092045806</v>
      </c>
      <c r="E1092" t="s">
        <v>77</v>
      </c>
      <c r="F1092" t="s">
        <v>4187</v>
      </c>
      <c r="G1092" t="s">
        <v>4188</v>
      </c>
      <c r="H1092" t="s">
        <v>614</v>
      </c>
      <c r="I1092" t="s">
        <v>614</v>
      </c>
      <c r="K1092" t="s">
        <v>77</v>
      </c>
      <c r="N1092" t="s">
        <v>616</v>
      </c>
      <c r="O1092" t="s">
        <v>617</v>
      </c>
      <c r="Q1092" t="s">
        <v>308</v>
      </c>
      <c r="S1092" t="s">
        <v>83</v>
      </c>
      <c r="T1092" t="s">
        <v>84</v>
      </c>
      <c r="U1092" t="s">
        <v>85</v>
      </c>
      <c r="W1092" t="s">
        <v>86</v>
      </c>
      <c r="Y1092" t="s">
        <v>84</v>
      </c>
      <c r="Z1092" t="s">
        <v>1195</v>
      </c>
      <c r="AA1092" t="s">
        <v>618</v>
      </c>
      <c r="AB1092" t="s">
        <v>310</v>
      </c>
      <c r="AD1092" t="s">
        <v>311</v>
      </c>
      <c r="AE1092" t="s">
        <v>145</v>
      </c>
      <c r="AF1092" t="s">
        <v>312</v>
      </c>
      <c r="AG1092" t="s">
        <v>312</v>
      </c>
      <c r="AH1092" t="s">
        <v>619</v>
      </c>
      <c r="AI1092" t="s">
        <v>314</v>
      </c>
      <c r="AJ1092" t="s">
        <v>149</v>
      </c>
      <c r="AK1092" t="s">
        <v>84</v>
      </c>
      <c r="AL1092" t="s">
        <v>95</v>
      </c>
      <c r="AM1092" t="s">
        <v>96</v>
      </c>
      <c r="AO1092" t="s">
        <v>311</v>
      </c>
      <c r="AP1092" t="s">
        <v>1195</v>
      </c>
      <c r="AQ1092" t="s">
        <v>314</v>
      </c>
      <c r="AS1092" s="1">
        <v>46002</v>
      </c>
      <c r="AT1092" s="2">
        <v>0.84444444444444444</v>
      </c>
      <c r="AU1092" t="s">
        <v>4201</v>
      </c>
      <c r="AV1092" t="s">
        <v>4202</v>
      </c>
      <c r="AZ1092" t="s">
        <v>99</v>
      </c>
      <c r="BB1092" t="s">
        <v>308</v>
      </c>
      <c r="BD1092" t="s">
        <v>4203</v>
      </c>
      <c r="BE1092" t="s">
        <v>4187</v>
      </c>
      <c r="BF1092" t="s">
        <v>614</v>
      </c>
      <c r="BI1092" t="s">
        <v>103</v>
      </c>
      <c r="BJ1092" t="s">
        <v>104</v>
      </c>
      <c r="BK1092" t="s">
        <v>251</v>
      </c>
      <c r="BL1092">
        <v>1</v>
      </c>
      <c r="BM1092" t="s">
        <v>106</v>
      </c>
      <c r="BN1092" t="s">
        <v>119</v>
      </c>
      <c r="BO1092" t="s">
        <v>120</v>
      </c>
      <c r="BP1092" t="s">
        <v>252</v>
      </c>
      <c r="BQ1092" t="s">
        <v>109</v>
      </c>
      <c r="BR1092" t="s">
        <v>122</v>
      </c>
      <c r="BS1092" t="s">
        <v>111</v>
      </c>
      <c r="BT1092" t="s">
        <v>133</v>
      </c>
      <c r="BU1092" t="s">
        <v>9002</v>
      </c>
      <c r="BV1092">
        <v>46000</v>
      </c>
      <c r="BX1092" t="s">
        <v>9001</v>
      </c>
      <c r="BY1092">
        <f t="shared" si="85"/>
        <v>46000</v>
      </c>
      <c r="BZ1092" t="str">
        <f t="shared" si="86"/>
        <v>South2</v>
      </c>
      <c r="CA1092">
        <f t="shared" si="87"/>
        <v>54280</v>
      </c>
      <c r="CB1092" t="str">
        <f t="shared" si="88"/>
        <v/>
      </c>
      <c r="CD1092" t="s">
        <v>308</v>
      </c>
      <c r="CE1092" t="str">
        <f t="shared" si="89"/>
        <v>Mainstream</v>
      </c>
      <c r="CF1092" t="s">
        <v>123</v>
      </c>
      <c r="CG1092" t="s">
        <v>615</v>
      </c>
    </row>
    <row r="1093" spans="1:85">
      <c r="A1093">
        <v>21729590</v>
      </c>
      <c r="B1093" t="s">
        <v>4185</v>
      </c>
      <c r="C1093" t="s">
        <v>4186</v>
      </c>
      <c r="D1093">
        <v>9092045806</v>
      </c>
      <c r="E1093" t="s">
        <v>77</v>
      </c>
      <c r="F1093" t="s">
        <v>4187</v>
      </c>
      <c r="G1093" t="s">
        <v>4188</v>
      </c>
      <c r="H1093" t="s">
        <v>614</v>
      </c>
      <c r="I1093" t="s">
        <v>614</v>
      </c>
      <c r="K1093" t="s">
        <v>77</v>
      </c>
      <c r="N1093" t="s">
        <v>616</v>
      </c>
      <c r="O1093" t="s">
        <v>617</v>
      </c>
      <c r="Q1093" t="s">
        <v>308</v>
      </c>
      <c r="S1093" t="s">
        <v>83</v>
      </c>
      <c r="T1093" t="s">
        <v>84</v>
      </c>
      <c r="U1093" t="s">
        <v>85</v>
      </c>
      <c r="W1093" t="s">
        <v>86</v>
      </c>
      <c r="Y1093" t="s">
        <v>84</v>
      </c>
      <c r="Z1093" t="s">
        <v>1195</v>
      </c>
      <c r="AA1093" t="s">
        <v>618</v>
      </c>
      <c r="AB1093" t="s">
        <v>310</v>
      </c>
      <c r="AD1093" t="s">
        <v>311</v>
      </c>
      <c r="AE1093" t="s">
        <v>145</v>
      </c>
      <c r="AF1093" t="s">
        <v>312</v>
      </c>
      <c r="AG1093" t="s">
        <v>312</v>
      </c>
      <c r="AH1093" t="s">
        <v>619</v>
      </c>
      <c r="AI1093" t="s">
        <v>314</v>
      </c>
      <c r="AJ1093" t="s">
        <v>149</v>
      </c>
      <c r="AK1093" t="s">
        <v>84</v>
      </c>
      <c r="AL1093" t="s">
        <v>95</v>
      </c>
      <c r="AM1093" t="s">
        <v>96</v>
      </c>
      <c r="AO1093" t="s">
        <v>311</v>
      </c>
      <c r="AP1093" t="s">
        <v>1195</v>
      </c>
      <c r="AQ1093" t="s">
        <v>314</v>
      </c>
      <c r="AS1093" s="1">
        <v>46002</v>
      </c>
      <c r="AT1093" s="2">
        <v>0.84444444444444444</v>
      </c>
      <c r="AU1093" t="s">
        <v>4201</v>
      </c>
      <c r="AV1093" t="s">
        <v>4202</v>
      </c>
      <c r="AZ1093" t="s">
        <v>99</v>
      </c>
      <c r="BB1093" t="s">
        <v>308</v>
      </c>
      <c r="BD1093" t="s">
        <v>4203</v>
      </c>
      <c r="BE1093" t="s">
        <v>4187</v>
      </c>
      <c r="BF1093" t="s">
        <v>614</v>
      </c>
      <c r="BI1093" t="s">
        <v>103</v>
      </c>
      <c r="BJ1093" t="s">
        <v>104</v>
      </c>
      <c r="BK1093" t="s">
        <v>176</v>
      </c>
      <c r="BL1093">
        <v>1</v>
      </c>
      <c r="BM1093" t="s">
        <v>106</v>
      </c>
      <c r="BN1093" t="s">
        <v>177</v>
      </c>
      <c r="BO1093" t="s">
        <v>166</v>
      </c>
      <c r="BP1093" t="s">
        <v>178</v>
      </c>
      <c r="BQ1093" t="s">
        <v>158</v>
      </c>
      <c r="BR1093" t="s">
        <v>159</v>
      </c>
      <c r="BS1093" t="s">
        <v>111</v>
      </c>
      <c r="BT1093" t="s">
        <v>158</v>
      </c>
      <c r="BU1093" t="s">
        <v>161</v>
      </c>
      <c r="BV1093">
        <v>5331</v>
      </c>
      <c r="BY1093">
        <f t="shared" si="85"/>
        <v>5331</v>
      </c>
      <c r="BZ1093" t="str">
        <f t="shared" si="86"/>
        <v>South2</v>
      </c>
      <c r="CA1093">
        <f t="shared" si="87"/>
        <v>6290.58</v>
      </c>
      <c r="CB1093" t="str">
        <f t="shared" si="88"/>
        <v/>
      </c>
      <c r="CD1093" t="s">
        <v>308</v>
      </c>
      <c r="CE1093" t="str">
        <f t="shared" si="89"/>
        <v>Mainstream</v>
      </c>
      <c r="CF1093" t="s">
        <v>111</v>
      </c>
      <c r="CG1093" t="s">
        <v>615</v>
      </c>
    </row>
    <row r="1094" spans="1:85">
      <c r="A1094">
        <v>21729598</v>
      </c>
      <c r="B1094" t="s">
        <v>4185</v>
      </c>
      <c r="C1094" t="s">
        <v>4186</v>
      </c>
      <c r="D1094">
        <v>9092045806</v>
      </c>
      <c r="E1094" t="s">
        <v>77</v>
      </c>
      <c r="F1094" t="s">
        <v>4187</v>
      </c>
      <c r="G1094" t="s">
        <v>4188</v>
      </c>
      <c r="H1094" t="s">
        <v>614</v>
      </c>
      <c r="I1094" t="s">
        <v>614</v>
      </c>
      <c r="K1094" t="s">
        <v>77</v>
      </c>
      <c r="N1094" t="s">
        <v>616</v>
      </c>
      <c r="O1094" t="s">
        <v>617</v>
      </c>
      <c r="Q1094" t="s">
        <v>308</v>
      </c>
      <c r="S1094" t="s">
        <v>83</v>
      </c>
      <c r="T1094" t="s">
        <v>84</v>
      </c>
      <c r="U1094" t="s">
        <v>85</v>
      </c>
      <c r="W1094" t="s">
        <v>86</v>
      </c>
      <c r="Y1094" t="s">
        <v>84</v>
      </c>
      <c r="Z1094" t="s">
        <v>1195</v>
      </c>
      <c r="AA1094" t="s">
        <v>618</v>
      </c>
      <c r="AB1094" t="s">
        <v>310</v>
      </c>
      <c r="AD1094" t="s">
        <v>311</v>
      </c>
      <c r="AE1094" t="s">
        <v>145</v>
      </c>
      <c r="AF1094" t="s">
        <v>312</v>
      </c>
      <c r="AG1094" t="s">
        <v>312</v>
      </c>
      <c r="AH1094" t="s">
        <v>619</v>
      </c>
      <c r="AI1094" t="s">
        <v>314</v>
      </c>
      <c r="AJ1094" t="s">
        <v>149</v>
      </c>
      <c r="AK1094" t="s">
        <v>84</v>
      </c>
      <c r="AL1094" t="s">
        <v>95</v>
      </c>
      <c r="AM1094" t="s">
        <v>96</v>
      </c>
      <c r="AO1094" t="s">
        <v>311</v>
      </c>
      <c r="AP1094" t="s">
        <v>1195</v>
      </c>
      <c r="AQ1094" t="s">
        <v>314</v>
      </c>
      <c r="AS1094" s="1">
        <v>46002</v>
      </c>
      <c r="AT1094" s="2">
        <v>0.84513888888888888</v>
      </c>
      <c r="AU1094" t="s">
        <v>4204</v>
      </c>
      <c r="AV1094" t="s">
        <v>4205</v>
      </c>
      <c r="AZ1094" t="s">
        <v>99</v>
      </c>
      <c r="BB1094" t="s">
        <v>308</v>
      </c>
      <c r="BD1094" t="s">
        <v>4206</v>
      </c>
      <c r="BE1094" t="s">
        <v>4187</v>
      </c>
      <c r="BF1094" t="s">
        <v>614</v>
      </c>
      <c r="BG1094" t="s">
        <v>77</v>
      </c>
      <c r="BI1094" t="s">
        <v>103</v>
      </c>
      <c r="BJ1094" t="s">
        <v>104</v>
      </c>
      <c r="BK1094" t="s">
        <v>237</v>
      </c>
      <c r="BL1094">
        <v>1</v>
      </c>
      <c r="BM1094" t="s">
        <v>106</v>
      </c>
      <c r="BN1094" t="s">
        <v>238</v>
      </c>
      <c r="BO1094" t="s">
        <v>120</v>
      </c>
      <c r="BP1094" t="s">
        <v>239</v>
      </c>
      <c r="BQ1094" t="s">
        <v>109</v>
      </c>
      <c r="BR1094" t="s">
        <v>122</v>
      </c>
      <c r="BS1094" t="s">
        <v>111</v>
      </c>
      <c r="BT1094" t="s">
        <v>240</v>
      </c>
      <c r="BU1094" t="s">
        <v>9002</v>
      </c>
      <c r="BV1094">
        <v>41000</v>
      </c>
      <c r="BX1094" t="s">
        <v>9001</v>
      </c>
      <c r="BY1094">
        <f t="shared" si="85"/>
        <v>41000</v>
      </c>
      <c r="BZ1094" t="str">
        <f t="shared" si="86"/>
        <v>South2</v>
      </c>
      <c r="CA1094">
        <f t="shared" si="87"/>
        <v>48380</v>
      </c>
      <c r="CB1094" t="str">
        <f t="shared" si="88"/>
        <v/>
      </c>
      <c r="CD1094" t="s">
        <v>308</v>
      </c>
      <c r="CE1094" t="str">
        <f t="shared" si="89"/>
        <v>Mainstream</v>
      </c>
      <c r="CF1094" t="s">
        <v>111</v>
      </c>
      <c r="CG1094" t="s">
        <v>9011</v>
      </c>
    </row>
    <row r="1095" spans="1:85">
      <c r="A1095">
        <v>21729598</v>
      </c>
      <c r="B1095" t="s">
        <v>4185</v>
      </c>
      <c r="C1095" t="s">
        <v>4186</v>
      </c>
      <c r="D1095">
        <v>9092045806</v>
      </c>
      <c r="E1095" t="s">
        <v>77</v>
      </c>
      <c r="F1095" t="s">
        <v>4187</v>
      </c>
      <c r="G1095" t="s">
        <v>4188</v>
      </c>
      <c r="H1095" t="s">
        <v>614</v>
      </c>
      <c r="I1095" t="s">
        <v>614</v>
      </c>
      <c r="K1095" t="s">
        <v>77</v>
      </c>
      <c r="N1095" t="s">
        <v>616</v>
      </c>
      <c r="O1095" t="s">
        <v>617</v>
      </c>
      <c r="Q1095" t="s">
        <v>308</v>
      </c>
      <c r="S1095" t="s">
        <v>83</v>
      </c>
      <c r="T1095" t="s">
        <v>84</v>
      </c>
      <c r="U1095" t="s">
        <v>85</v>
      </c>
      <c r="W1095" t="s">
        <v>86</v>
      </c>
      <c r="Y1095" t="s">
        <v>84</v>
      </c>
      <c r="Z1095" t="s">
        <v>1195</v>
      </c>
      <c r="AA1095" t="s">
        <v>618</v>
      </c>
      <c r="AB1095" t="s">
        <v>310</v>
      </c>
      <c r="AD1095" t="s">
        <v>311</v>
      </c>
      <c r="AE1095" t="s">
        <v>145</v>
      </c>
      <c r="AF1095" t="s">
        <v>312</v>
      </c>
      <c r="AG1095" t="s">
        <v>312</v>
      </c>
      <c r="AH1095" t="s">
        <v>619</v>
      </c>
      <c r="AI1095" t="s">
        <v>314</v>
      </c>
      <c r="AJ1095" t="s">
        <v>149</v>
      </c>
      <c r="AK1095" t="s">
        <v>84</v>
      </c>
      <c r="AL1095" t="s">
        <v>95</v>
      </c>
      <c r="AM1095" t="s">
        <v>96</v>
      </c>
      <c r="AO1095" t="s">
        <v>311</v>
      </c>
      <c r="AP1095" t="s">
        <v>1195</v>
      </c>
      <c r="AQ1095" t="s">
        <v>314</v>
      </c>
      <c r="AS1095" s="1">
        <v>46002</v>
      </c>
      <c r="AT1095" s="2">
        <v>0.84513888888888888</v>
      </c>
      <c r="AU1095" t="s">
        <v>4204</v>
      </c>
      <c r="AV1095" t="s">
        <v>4205</v>
      </c>
      <c r="AZ1095" t="s">
        <v>99</v>
      </c>
      <c r="BB1095" t="s">
        <v>308</v>
      </c>
      <c r="BD1095" t="s">
        <v>4206</v>
      </c>
      <c r="BE1095" t="s">
        <v>4187</v>
      </c>
      <c r="BF1095" t="s">
        <v>614</v>
      </c>
      <c r="BG1095" t="s">
        <v>77</v>
      </c>
      <c r="BI1095" t="s">
        <v>103</v>
      </c>
      <c r="BJ1095" t="s">
        <v>104</v>
      </c>
      <c r="BK1095" t="s">
        <v>176</v>
      </c>
      <c r="BL1095">
        <v>1</v>
      </c>
      <c r="BM1095" t="s">
        <v>106</v>
      </c>
      <c r="BN1095" t="s">
        <v>177</v>
      </c>
      <c r="BO1095" t="s">
        <v>166</v>
      </c>
      <c r="BP1095" t="s">
        <v>178</v>
      </c>
      <c r="BQ1095" t="s">
        <v>158</v>
      </c>
      <c r="BR1095" t="s">
        <v>159</v>
      </c>
      <c r="BS1095" t="s">
        <v>111</v>
      </c>
      <c r="BT1095" t="s">
        <v>158</v>
      </c>
      <c r="BU1095" t="s">
        <v>161</v>
      </c>
      <c r="BV1095">
        <v>5331</v>
      </c>
      <c r="BY1095">
        <f t="shared" si="85"/>
        <v>5331</v>
      </c>
      <c r="BZ1095" t="str">
        <f t="shared" si="86"/>
        <v>South2</v>
      </c>
      <c r="CA1095">
        <f t="shared" si="87"/>
        <v>6290.58</v>
      </c>
      <c r="CB1095" t="str">
        <f t="shared" si="88"/>
        <v/>
      </c>
      <c r="CD1095" t="s">
        <v>308</v>
      </c>
      <c r="CE1095" t="str">
        <f t="shared" si="89"/>
        <v>Mainstream</v>
      </c>
      <c r="CF1095" t="s">
        <v>111</v>
      </c>
      <c r="CG1095" t="s">
        <v>615</v>
      </c>
    </row>
    <row r="1096" spans="1:85">
      <c r="A1096">
        <v>21729620</v>
      </c>
      <c r="B1096" t="s">
        <v>4185</v>
      </c>
      <c r="C1096" t="s">
        <v>4186</v>
      </c>
      <c r="D1096">
        <v>9092045806</v>
      </c>
      <c r="E1096" t="s">
        <v>77</v>
      </c>
      <c r="F1096" t="s">
        <v>4187</v>
      </c>
      <c r="G1096" t="s">
        <v>4188</v>
      </c>
      <c r="H1096" t="s">
        <v>614</v>
      </c>
      <c r="I1096" t="s">
        <v>614</v>
      </c>
      <c r="K1096" t="s">
        <v>77</v>
      </c>
      <c r="N1096" t="s">
        <v>616</v>
      </c>
      <c r="O1096" t="s">
        <v>617</v>
      </c>
      <c r="Q1096" t="s">
        <v>308</v>
      </c>
      <c r="S1096" t="s">
        <v>83</v>
      </c>
      <c r="T1096" t="s">
        <v>84</v>
      </c>
      <c r="U1096" t="s">
        <v>85</v>
      </c>
      <c r="W1096" t="s">
        <v>86</v>
      </c>
      <c r="Y1096" t="s">
        <v>84</v>
      </c>
      <c r="Z1096" t="s">
        <v>1195</v>
      </c>
      <c r="AA1096" t="s">
        <v>618</v>
      </c>
      <c r="AB1096" t="s">
        <v>310</v>
      </c>
      <c r="AD1096" t="s">
        <v>311</v>
      </c>
      <c r="AE1096" t="s">
        <v>145</v>
      </c>
      <c r="AF1096" t="s">
        <v>312</v>
      </c>
      <c r="AG1096" t="s">
        <v>312</v>
      </c>
      <c r="AH1096" t="s">
        <v>619</v>
      </c>
      <c r="AI1096" t="s">
        <v>314</v>
      </c>
      <c r="AJ1096" t="s">
        <v>149</v>
      </c>
      <c r="AK1096" t="s">
        <v>84</v>
      </c>
      <c r="AL1096" t="s">
        <v>95</v>
      </c>
      <c r="AM1096" t="s">
        <v>96</v>
      </c>
      <c r="AO1096" t="s">
        <v>311</v>
      </c>
      <c r="AP1096" t="s">
        <v>1195</v>
      </c>
      <c r="AQ1096" t="s">
        <v>314</v>
      </c>
      <c r="AS1096" s="1">
        <v>46002</v>
      </c>
      <c r="AT1096" s="2">
        <v>0.84583333333333333</v>
      </c>
      <c r="AU1096" t="s">
        <v>4207</v>
      </c>
      <c r="AV1096" t="s">
        <v>4205</v>
      </c>
      <c r="AZ1096" t="s">
        <v>99</v>
      </c>
      <c r="BB1096" t="s">
        <v>308</v>
      </c>
      <c r="BD1096" t="s">
        <v>4206</v>
      </c>
      <c r="BE1096" t="s">
        <v>4187</v>
      </c>
      <c r="BF1096" t="s">
        <v>614</v>
      </c>
      <c r="BG1096" t="s">
        <v>77</v>
      </c>
      <c r="BI1096" t="s">
        <v>103</v>
      </c>
      <c r="BJ1096" t="s">
        <v>104</v>
      </c>
      <c r="BK1096" t="s">
        <v>237</v>
      </c>
      <c r="BL1096">
        <v>1</v>
      </c>
      <c r="BM1096" t="s">
        <v>106</v>
      </c>
      <c r="BN1096" t="s">
        <v>238</v>
      </c>
      <c r="BO1096" t="s">
        <v>120</v>
      </c>
      <c r="BP1096" t="s">
        <v>239</v>
      </c>
      <c r="BQ1096" t="s">
        <v>109</v>
      </c>
      <c r="BR1096" t="s">
        <v>122</v>
      </c>
      <c r="BS1096" t="s">
        <v>111</v>
      </c>
      <c r="BT1096" t="s">
        <v>240</v>
      </c>
      <c r="BU1096" t="s">
        <v>9002</v>
      </c>
      <c r="BV1096">
        <v>41000</v>
      </c>
      <c r="BX1096" t="s">
        <v>9001</v>
      </c>
      <c r="BY1096">
        <f t="shared" si="85"/>
        <v>41000</v>
      </c>
      <c r="BZ1096" t="str">
        <f t="shared" si="86"/>
        <v>South2</v>
      </c>
      <c r="CA1096">
        <f t="shared" si="87"/>
        <v>48380</v>
      </c>
      <c r="CB1096" t="str">
        <f t="shared" si="88"/>
        <v/>
      </c>
      <c r="CD1096" t="s">
        <v>308</v>
      </c>
      <c r="CE1096" t="str">
        <f t="shared" si="89"/>
        <v>Mainstream</v>
      </c>
      <c r="CF1096" t="s">
        <v>111</v>
      </c>
      <c r="CG1096" t="s">
        <v>9011</v>
      </c>
    </row>
    <row r="1097" spans="1:85">
      <c r="A1097">
        <v>21729631</v>
      </c>
      <c r="B1097" t="s">
        <v>4185</v>
      </c>
      <c r="C1097" t="s">
        <v>4186</v>
      </c>
      <c r="D1097">
        <v>9092045806</v>
      </c>
      <c r="E1097" t="s">
        <v>77</v>
      </c>
      <c r="F1097" t="s">
        <v>4187</v>
      </c>
      <c r="G1097" t="s">
        <v>4188</v>
      </c>
      <c r="H1097" t="s">
        <v>614</v>
      </c>
      <c r="I1097" t="s">
        <v>614</v>
      </c>
      <c r="K1097" t="s">
        <v>77</v>
      </c>
      <c r="N1097" t="s">
        <v>616</v>
      </c>
      <c r="O1097" t="s">
        <v>617</v>
      </c>
      <c r="Q1097" t="s">
        <v>308</v>
      </c>
      <c r="S1097" t="s">
        <v>83</v>
      </c>
      <c r="T1097" t="s">
        <v>84</v>
      </c>
      <c r="U1097" t="s">
        <v>85</v>
      </c>
      <c r="W1097" t="s">
        <v>86</v>
      </c>
      <c r="Y1097" t="s">
        <v>84</v>
      </c>
      <c r="Z1097" t="s">
        <v>1195</v>
      </c>
      <c r="AA1097" t="s">
        <v>618</v>
      </c>
      <c r="AB1097" t="s">
        <v>310</v>
      </c>
      <c r="AD1097" t="s">
        <v>311</v>
      </c>
      <c r="AE1097" t="s">
        <v>145</v>
      </c>
      <c r="AF1097" t="s">
        <v>312</v>
      </c>
      <c r="AG1097" t="s">
        <v>312</v>
      </c>
      <c r="AH1097" t="s">
        <v>619</v>
      </c>
      <c r="AI1097" t="s">
        <v>314</v>
      </c>
      <c r="AJ1097" t="s">
        <v>149</v>
      </c>
      <c r="AK1097" t="s">
        <v>84</v>
      </c>
      <c r="AL1097" t="s">
        <v>95</v>
      </c>
      <c r="AM1097" t="s">
        <v>96</v>
      </c>
      <c r="AO1097" t="s">
        <v>311</v>
      </c>
      <c r="AP1097" t="s">
        <v>1195</v>
      </c>
      <c r="AQ1097" t="s">
        <v>314</v>
      </c>
      <c r="AS1097" s="1">
        <v>46002</v>
      </c>
      <c r="AT1097" s="2">
        <v>0.84652777777777777</v>
      </c>
      <c r="AU1097" t="s">
        <v>4208</v>
      </c>
      <c r="AV1097" t="s">
        <v>4209</v>
      </c>
      <c r="AZ1097" t="s">
        <v>99</v>
      </c>
      <c r="BB1097" t="s">
        <v>308</v>
      </c>
      <c r="BD1097" t="s">
        <v>4210</v>
      </c>
      <c r="BE1097" t="s">
        <v>4187</v>
      </c>
      <c r="BF1097" t="s">
        <v>614</v>
      </c>
      <c r="BI1097" t="s">
        <v>103</v>
      </c>
      <c r="BJ1097" t="s">
        <v>104</v>
      </c>
      <c r="BK1097" t="s">
        <v>4211</v>
      </c>
      <c r="BL1097">
        <v>1</v>
      </c>
      <c r="BM1097" t="s">
        <v>106</v>
      </c>
      <c r="BN1097" t="s">
        <v>3009</v>
      </c>
      <c r="BO1097" t="s">
        <v>3009</v>
      </c>
      <c r="BP1097" t="s">
        <v>4212</v>
      </c>
      <c r="BQ1097" t="s">
        <v>109</v>
      </c>
      <c r="BR1097" t="s">
        <v>1041</v>
      </c>
      <c r="BS1097" t="s">
        <v>123</v>
      </c>
      <c r="BT1097" t="s">
        <v>4213</v>
      </c>
      <c r="BU1097" t="s">
        <v>9002</v>
      </c>
      <c r="BV1097">
        <v>136990</v>
      </c>
      <c r="BX1097" t="s">
        <v>9001</v>
      </c>
      <c r="BY1097">
        <f t="shared" si="85"/>
        <v>136990</v>
      </c>
      <c r="BZ1097" t="str">
        <f t="shared" si="86"/>
        <v>South2</v>
      </c>
      <c r="CA1097">
        <f t="shared" si="87"/>
        <v>161648.19999999998</v>
      </c>
      <c r="CB1097" t="str">
        <f t="shared" si="88"/>
        <v>SP</v>
      </c>
      <c r="CC1097" t="s">
        <v>9005</v>
      </c>
      <c r="CD1097" t="s">
        <v>308</v>
      </c>
      <c r="CE1097" t="str">
        <f t="shared" si="89"/>
        <v>Premium</v>
      </c>
      <c r="CF1097" t="s">
        <v>123</v>
      </c>
      <c r="CG1097" t="s">
        <v>1658</v>
      </c>
    </row>
    <row r="1098" spans="1:85">
      <c r="A1098">
        <v>21729631</v>
      </c>
      <c r="B1098" t="s">
        <v>4185</v>
      </c>
      <c r="C1098" t="s">
        <v>4186</v>
      </c>
      <c r="D1098">
        <v>9092045806</v>
      </c>
      <c r="E1098" t="s">
        <v>77</v>
      </c>
      <c r="F1098" t="s">
        <v>4187</v>
      </c>
      <c r="G1098" t="s">
        <v>4188</v>
      </c>
      <c r="H1098" t="s">
        <v>614</v>
      </c>
      <c r="I1098" t="s">
        <v>614</v>
      </c>
      <c r="K1098" t="s">
        <v>77</v>
      </c>
      <c r="N1098" t="s">
        <v>616</v>
      </c>
      <c r="O1098" t="s">
        <v>617</v>
      </c>
      <c r="Q1098" t="s">
        <v>308</v>
      </c>
      <c r="S1098" t="s">
        <v>83</v>
      </c>
      <c r="T1098" t="s">
        <v>84</v>
      </c>
      <c r="U1098" t="s">
        <v>85</v>
      </c>
      <c r="W1098" t="s">
        <v>86</v>
      </c>
      <c r="Y1098" t="s">
        <v>84</v>
      </c>
      <c r="Z1098" t="s">
        <v>1195</v>
      </c>
      <c r="AA1098" t="s">
        <v>618</v>
      </c>
      <c r="AB1098" t="s">
        <v>310</v>
      </c>
      <c r="AD1098" t="s">
        <v>311</v>
      </c>
      <c r="AE1098" t="s">
        <v>145</v>
      </c>
      <c r="AF1098" t="s">
        <v>312</v>
      </c>
      <c r="AG1098" t="s">
        <v>312</v>
      </c>
      <c r="AH1098" t="s">
        <v>619</v>
      </c>
      <c r="AI1098" t="s">
        <v>314</v>
      </c>
      <c r="AJ1098" t="s">
        <v>149</v>
      </c>
      <c r="AK1098" t="s">
        <v>84</v>
      </c>
      <c r="AL1098" t="s">
        <v>95</v>
      </c>
      <c r="AM1098" t="s">
        <v>96</v>
      </c>
      <c r="AO1098" t="s">
        <v>311</v>
      </c>
      <c r="AP1098" t="s">
        <v>1195</v>
      </c>
      <c r="AQ1098" t="s">
        <v>314</v>
      </c>
      <c r="AS1098" s="1">
        <v>46002</v>
      </c>
      <c r="AT1098" s="2">
        <v>0.84652777777777777</v>
      </c>
      <c r="AU1098" t="s">
        <v>4208</v>
      </c>
      <c r="AV1098" t="s">
        <v>4209</v>
      </c>
      <c r="AZ1098" t="s">
        <v>99</v>
      </c>
      <c r="BB1098" t="s">
        <v>308</v>
      </c>
      <c r="BD1098" t="s">
        <v>4210</v>
      </c>
      <c r="BE1098" t="s">
        <v>4187</v>
      </c>
      <c r="BF1098" t="s">
        <v>614</v>
      </c>
      <c r="BI1098" t="s">
        <v>103</v>
      </c>
      <c r="BJ1098" t="s">
        <v>104</v>
      </c>
      <c r="BK1098" t="s">
        <v>908</v>
      </c>
      <c r="BL1098">
        <v>1</v>
      </c>
      <c r="BM1098" t="s">
        <v>106</v>
      </c>
      <c r="BN1098" t="s">
        <v>909</v>
      </c>
      <c r="BO1098" t="s">
        <v>909</v>
      </c>
      <c r="BP1098" t="s">
        <v>910</v>
      </c>
      <c r="BQ1098" t="s">
        <v>158</v>
      </c>
      <c r="BR1098" t="s">
        <v>159</v>
      </c>
      <c r="BS1098" t="s">
        <v>111</v>
      </c>
      <c r="BT1098" t="s">
        <v>911</v>
      </c>
      <c r="BU1098" t="s">
        <v>161</v>
      </c>
      <c r="BV1098">
        <v>8500</v>
      </c>
      <c r="BY1098">
        <f t="shared" si="85"/>
        <v>8500</v>
      </c>
      <c r="BZ1098" t="str">
        <f t="shared" si="86"/>
        <v>South2</v>
      </c>
      <c r="CA1098">
        <f t="shared" si="87"/>
        <v>10030</v>
      </c>
      <c r="CB1098" t="str">
        <f t="shared" si="88"/>
        <v/>
      </c>
      <c r="CD1098" t="s">
        <v>308</v>
      </c>
      <c r="CE1098" t="str">
        <f t="shared" si="89"/>
        <v>Mainstream</v>
      </c>
      <c r="CF1098" t="s">
        <v>111</v>
      </c>
      <c r="CG1098" t="s">
        <v>615</v>
      </c>
    </row>
    <row r="1099" spans="1:85">
      <c r="A1099">
        <v>21729642</v>
      </c>
      <c r="B1099" t="s">
        <v>4185</v>
      </c>
      <c r="C1099" t="s">
        <v>4186</v>
      </c>
      <c r="D1099">
        <v>9092045806</v>
      </c>
      <c r="E1099" t="s">
        <v>77</v>
      </c>
      <c r="F1099" t="s">
        <v>4187</v>
      </c>
      <c r="G1099" t="s">
        <v>4188</v>
      </c>
      <c r="H1099" t="s">
        <v>614</v>
      </c>
      <c r="I1099" t="s">
        <v>614</v>
      </c>
      <c r="K1099" t="s">
        <v>77</v>
      </c>
      <c r="N1099" t="s">
        <v>616</v>
      </c>
      <c r="O1099" t="s">
        <v>617</v>
      </c>
      <c r="Q1099" t="s">
        <v>308</v>
      </c>
      <c r="S1099" t="s">
        <v>83</v>
      </c>
      <c r="T1099" t="s">
        <v>84</v>
      </c>
      <c r="U1099" t="s">
        <v>85</v>
      </c>
      <c r="W1099" t="s">
        <v>86</v>
      </c>
      <c r="Y1099" t="s">
        <v>84</v>
      </c>
      <c r="Z1099" t="s">
        <v>1195</v>
      </c>
      <c r="AA1099" t="s">
        <v>618</v>
      </c>
      <c r="AB1099" t="s">
        <v>310</v>
      </c>
      <c r="AD1099" t="s">
        <v>311</v>
      </c>
      <c r="AE1099" t="s">
        <v>145</v>
      </c>
      <c r="AF1099" t="s">
        <v>312</v>
      </c>
      <c r="AG1099" t="s">
        <v>312</v>
      </c>
      <c r="AH1099" t="s">
        <v>619</v>
      </c>
      <c r="AI1099" t="s">
        <v>314</v>
      </c>
      <c r="AJ1099" t="s">
        <v>149</v>
      </c>
      <c r="AK1099" t="s">
        <v>84</v>
      </c>
      <c r="AL1099" t="s">
        <v>95</v>
      </c>
      <c r="AM1099" t="s">
        <v>96</v>
      </c>
      <c r="AO1099" t="s">
        <v>311</v>
      </c>
      <c r="AP1099" t="s">
        <v>1195</v>
      </c>
      <c r="AQ1099" t="s">
        <v>314</v>
      </c>
      <c r="AS1099" s="1">
        <v>46002</v>
      </c>
      <c r="AT1099" s="2">
        <v>0.84722222222222221</v>
      </c>
      <c r="AU1099" t="s">
        <v>4214</v>
      </c>
      <c r="AV1099" t="s">
        <v>4215</v>
      </c>
      <c r="AZ1099" t="s">
        <v>99</v>
      </c>
      <c r="BB1099" t="s">
        <v>308</v>
      </c>
      <c r="BD1099" t="s">
        <v>4216</v>
      </c>
      <c r="BE1099" t="s">
        <v>4187</v>
      </c>
      <c r="BF1099" t="s">
        <v>614</v>
      </c>
      <c r="BG1099" t="s">
        <v>263</v>
      </c>
      <c r="BI1099" t="s">
        <v>103</v>
      </c>
      <c r="BJ1099" t="s">
        <v>104</v>
      </c>
      <c r="BK1099" t="s">
        <v>4217</v>
      </c>
      <c r="BL1099">
        <v>1</v>
      </c>
      <c r="BM1099" t="s">
        <v>106</v>
      </c>
      <c r="BN1099" t="s">
        <v>119</v>
      </c>
      <c r="BO1099" t="s">
        <v>120</v>
      </c>
      <c r="BP1099" t="s">
        <v>4218</v>
      </c>
      <c r="BQ1099" t="s">
        <v>109</v>
      </c>
      <c r="BR1099" t="s">
        <v>122</v>
      </c>
      <c r="BS1099" t="s">
        <v>111</v>
      </c>
      <c r="BT1099" t="s">
        <v>4219</v>
      </c>
      <c r="BU1099" t="s">
        <v>9002</v>
      </c>
      <c r="BV1099">
        <v>44000</v>
      </c>
      <c r="BX1099" t="s">
        <v>9001</v>
      </c>
      <c r="BY1099">
        <f t="shared" si="85"/>
        <v>44000</v>
      </c>
      <c r="BZ1099" t="str">
        <f t="shared" si="86"/>
        <v>South2</v>
      </c>
      <c r="CA1099">
        <f t="shared" si="87"/>
        <v>51920</v>
      </c>
      <c r="CB1099" t="str">
        <f t="shared" si="88"/>
        <v/>
      </c>
      <c r="CD1099" t="s">
        <v>308</v>
      </c>
      <c r="CE1099" t="str">
        <f t="shared" si="89"/>
        <v>Mainstream</v>
      </c>
      <c r="CF1099" t="s">
        <v>111</v>
      </c>
      <c r="CG1099" t="s">
        <v>615</v>
      </c>
    </row>
    <row r="1100" spans="1:85">
      <c r="A1100">
        <v>21729642</v>
      </c>
      <c r="B1100" t="s">
        <v>4185</v>
      </c>
      <c r="C1100" t="s">
        <v>4186</v>
      </c>
      <c r="D1100">
        <v>9092045806</v>
      </c>
      <c r="E1100" t="s">
        <v>77</v>
      </c>
      <c r="F1100" t="s">
        <v>4187</v>
      </c>
      <c r="G1100" t="s">
        <v>4188</v>
      </c>
      <c r="H1100" t="s">
        <v>614</v>
      </c>
      <c r="I1100" t="s">
        <v>614</v>
      </c>
      <c r="K1100" t="s">
        <v>77</v>
      </c>
      <c r="N1100" t="s">
        <v>616</v>
      </c>
      <c r="O1100" t="s">
        <v>617</v>
      </c>
      <c r="Q1100" t="s">
        <v>308</v>
      </c>
      <c r="S1100" t="s">
        <v>83</v>
      </c>
      <c r="T1100" t="s">
        <v>84</v>
      </c>
      <c r="U1100" t="s">
        <v>85</v>
      </c>
      <c r="W1100" t="s">
        <v>86</v>
      </c>
      <c r="Y1100" t="s">
        <v>84</v>
      </c>
      <c r="Z1100" t="s">
        <v>1195</v>
      </c>
      <c r="AA1100" t="s">
        <v>618</v>
      </c>
      <c r="AB1100" t="s">
        <v>310</v>
      </c>
      <c r="AD1100" t="s">
        <v>311</v>
      </c>
      <c r="AE1100" t="s">
        <v>145</v>
      </c>
      <c r="AF1100" t="s">
        <v>312</v>
      </c>
      <c r="AG1100" t="s">
        <v>312</v>
      </c>
      <c r="AH1100" t="s">
        <v>619</v>
      </c>
      <c r="AI1100" t="s">
        <v>314</v>
      </c>
      <c r="AJ1100" t="s">
        <v>149</v>
      </c>
      <c r="AK1100" t="s">
        <v>84</v>
      </c>
      <c r="AL1100" t="s">
        <v>95</v>
      </c>
      <c r="AM1100" t="s">
        <v>96</v>
      </c>
      <c r="AO1100" t="s">
        <v>311</v>
      </c>
      <c r="AP1100" t="s">
        <v>1195</v>
      </c>
      <c r="AQ1100" t="s">
        <v>314</v>
      </c>
      <c r="AS1100" s="1">
        <v>46002</v>
      </c>
      <c r="AT1100" s="2">
        <v>0.84722222222222221</v>
      </c>
      <c r="AU1100" t="s">
        <v>4214</v>
      </c>
      <c r="AV1100" t="s">
        <v>4215</v>
      </c>
      <c r="AZ1100" t="s">
        <v>99</v>
      </c>
      <c r="BB1100" t="s">
        <v>308</v>
      </c>
      <c r="BD1100" t="s">
        <v>4216</v>
      </c>
      <c r="BE1100" t="s">
        <v>4187</v>
      </c>
      <c r="BF1100" t="s">
        <v>614</v>
      </c>
      <c r="BG1100" t="s">
        <v>263</v>
      </c>
      <c r="BI1100" t="s">
        <v>103</v>
      </c>
      <c r="BJ1100" t="s">
        <v>104</v>
      </c>
      <c r="BK1100" t="s">
        <v>908</v>
      </c>
      <c r="BL1100">
        <v>2</v>
      </c>
      <c r="BM1100" t="s">
        <v>106</v>
      </c>
      <c r="BN1100" t="s">
        <v>909</v>
      </c>
      <c r="BO1100" t="s">
        <v>909</v>
      </c>
      <c r="BP1100" t="s">
        <v>910</v>
      </c>
      <c r="BQ1100" t="s">
        <v>158</v>
      </c>
      <c r="BR1100" t="s">
        <v>159</v>
      </c>
      <c r="BS1100" t="s">
        <v>111</v>
      </c>
      <c r="BT1100" t="s">
        <v>911</v>
      </c>
      <c r="BU1100" t="s">
        <v>161</v>
      </c>
      <c r="BV1100">
        <v>8500</v>
      </c>
      <c r="BY1100">
        <f t="shared" si="85"/>
        <v>17000</v>
      </c>
      <c r="BZ1100" t="str">
        <f t="shared" si="86"/>
        <v>South2</v>
      </c>
      <c r="CA1100">
        <f t="shared" si="87"/>
        <v>10030</v>
      </c>
      <c r="CB1100" t="str">
        <f t="shared" si="88"/>
        <v/>
      </c>
      <c r="CD1100" t="s">
        <v>308</v>
      </c>
      <c r="CE1100" t="str">
        <f t="shared" si="89"/>
        <v>Mainstream</v>
      </c>
      <c r="CF1100" t="s">
        <v>111</v>
      </c>
      <c r="CG1100" t="s">
        <v>615</v>
      </c>
    </row>
    <row r="1101" spans="1:85">
      <c r="A1101">
        <v>21729651</v>
      </c>
      <c r="B1101" t="s">
        <v>4185</v>
      </c>
      <c r="C1101" t="s">
        <v>4186</v>
      </c>
      <c r="D1101">
        <v>9092045806</v>
      </c>
      <c r="E1101" t="s">
        <v>77</v>
      </c>
      <c r="F1101" t="s">
        <v>4187</v>
      </c>
      <c r="G1101" t="s">
        <v>4188</v>
      </c>
      <c r="H1101" t="s">
        <v>614</v>
      </c>
      <c r="I1101" t="s">
        <v>614</v>
      </c>
      <c r="K1101" t="s">
        <v>77</v>
      </c>
      <c r="N1101" t="s">
        <v>616</v>
      </c>
      <c r="O1101" t="s">
        <v>617</v>
      </c>
      <c r="Q1101" t="s">
        <v>308</v>
      </c>
      <c r="S1101" t="s">
        <v>83</v>
      </c>
      <c r="T1101" t="s">
        <v>84</v>
      </c>
      <c r="U1101" t="s">
        <v>85</v>
      </c>
      <c r="W1101" t="s">
        <v>86</v>
      </c>
      <c r="Y1101" t="s">
        <v>84</v>
      </c>
      <c r="Z1101" t="s">
        <v>1195</v>
      </c>
      <c r="AA1101" t="s">
        <v>618</v>
      </c>
      <c r="AB1101" t="s">
        <v>310</v>
      </c>
      <c r="AD1101" t="s">
        <v>311</v>
      </c>
      <c r="AE1101" t="s">
        <v>145</v>
      </c>
      <c r="AF1101" t="s">
        <v>312</v>
      </c>
      <c r="AG1101" t="s">
        <v>312</v>
      </c>
      <c r="AH1101" t="s">
        <v>619</v>
      </c>
      <c r="AI1101" t="s">
        <v>314</v>
      </c>
      <c r="AJ1101" t="s">
        <v>149</v>
      </c>
      <c r="AK1101" t="s">
        <v>84</v>
      </c>
      <c r="AL1101" t="s">
        <v>95</v>
      </c>
      <c r="AM1101" t="s">
        <v>96</v>
      </c>
      <c r="AO1101" t="s">
        <v>311</v>
      </c>
      <c r="AP1101" t="s">
        <v>1195</v>
      </c>
      <c r="AQ1101" t="s">
        <v>314</v>
      </c>
      <c r="AS1101" s="1">
        <v>46002</v>
      </c>
      <c r="AT1101" s="2">
        <v>0.84722222222222221</v>
      </c>
      <c r="AU1101" t="s">
        <v>4220</v>
      </c>
      <c r="AV1101" t="s">
        <v>4215</v>
      </c>
      <c r="AZ1101" t="s">
        <v>99</v>
      </c>
      <c r="BB1101" t="s">
        <v>308</v>
      </c>
      <c r="BD1101" t="s">
        <v>4216</v>
      </c>
      <c r="BE1101" t="s">
        <v>4187</v>
      </c>
      <c r="BF1101" t="s">
        <v>614</v>
      </c>
      <c r="BG1101" t="s">
        <v>263</v>
      </c>
      <c r="BI1101" t="s">
        <v>103</v>
      </c>
      <c r="BJ1101" t="s">
        <v>104</v>
      </c>
      <c r="BK1101" t="s">
        <v>220</v>
      </c>
      <c r="BL1101">
        <v>1</v>
      </c>
      <c r="BM1101" t="s">
        <v>106</v>
      </c>
      <c r="BN1101" t="s">
        <v>119</v>
      </c>
      <c r="BO1101" t="s">
        <v>120</v>
      </c>
      <c r="BP1101" t="s">
        <v>221</v>
      </c>
      <c r="BQ1101" t="s">
        <v>109</v>
      </c>
      <c r="BR1101" t="s">
        <v>122</v>
      </c>
      <c r="BS1101" t="s">
        <v>160</v>
      </c>
      <c r="BT1101" t="s">
        <v>222</v>
      </c>
      <c r="BU1101" t="s">
        <v>9002</v>
      </c>
      <c r="BV1101">
        <v>33000</v>
      </c>
      <c r="BX1101" t="s">
        <v>9001</v>
      </c>
      <c r="BY1101">
        <f t="shared" si="85"/>
        <v>33000</v>
      </c>
      <c r="BZ1101" t="str">
        <f t="shared" si="86"/>
        <v>South2</v>
      </c>
      <c r="CA1101">
        <f t="shared" si="87"/>
        <v>38940</v>
      </c>
      <c r="CB1101" t="str">
        <f t="shared" si="88"/>
        <v/>
      </c>
      <c r="CD1101" t="s">
        <v>308</v>
      </c>
      <c r="CE1101" t="str">
        <f t="shared" si="89"/>
        <v>Entry</v>
      </c>
      <c r="CF1101" t="s">
        <v>160</v>
      </c>
      <c r="CG1101" t="s">
        <v>615</v>
      </c>
    </row>
    <row r="1102" spans="1:85">
      <c r="A1102">
        <v>21729661</v>
      </c>
      <c r="B1102" t="s">
        <v>4221</v>
      </c>
      <c r="C1102" t="s">
        <v>4222</v>
      </c>
      <c r="D1102">
        <v>9591852229</v>
      </c>
      <c r="E1102" t="s">
        <v>77</v>
      </c>
      <c r="F1102" t="s">
        <v>4223</v>
      </c>
      <c r="G1102" t="s">
        <v>4224</v>
      </c>
      <c r="H1102" t="s">
        <v>410</v>
      </c>
      <c r="I1102" t="s">
        <v>410</v>
      </c>
      <c r="K1102" t="s">
        <v>77</v>
      </c>
      <c r="N1102" t="s">
        <v>395</v>
      </c>
      <c r="O1102" t="s">
        <v>396</v>
      </c>
      <c r="Q1102" t="s">
        <v>397</v>
      </c>
      <c r="S1102" t="s">
        <v>83</v>
      </c>
      <c r="T1102" t="s">
        <v>84</v>
      </c>
      <c r="U1102" t="s">
        <v>85</v>
      </c>
      <c r="W1102" t="s">
        <v>86</v>
      </c>
      <c r="Y1102" t="s">
        <v>84</v>
      </c>
      <c r="AA1102" t="s">
        <v>398</v>
      </c>
      <c r="AB1102" t="s">
        <v>399</v>
      </c>
      <c r="AD1102" t="s">
        <v>400</v>
      </c>
      <c r="AE1102" t="s">
        <v>145</v>
      </c>
      <c r="AF1102" t="s">
        <v>401</v>
      </c>
      <c r="AG1102" t="s">
        <v>401</v>
      </c>
      <c r="AH1102" t="s">
        <v>402</v>
      </c>
      <c r="AI1102" t="s">
        <v>403</v>
      </c>
      <c r="AJ1102" t="s">
        <v>149</v>
      </c>
      <c r="AK1102" t="s">
        <v>84</v>
      </c>
      <c r="AL1102" t="s">
        <v>95</v>
      </c>
      <c r="AM1102" t="s">
        <v>96</v>
      </c>
      <c r="AO1102" t="s">
        <v>400</v>
      </c>
      <c r="AQ1102" t="s">
        <v>403</v>
      </c>
      <c r="AS1102" s="1">
        <v>46002</v>
      </c>
      <c r="AT1102" s="2">
        <v>0.84791666666666665</v>
      </c>
      <c r="AU1102" t="s">
        <v>4225</v>
      </c>
      <c r="AV1102" t="s">
        <v>4226</v>
      </c>
      <c r="AZ1102" t="s">
        <v>99</v>
      </c>
      <c r="BA1102" t="s">
        <v>4227</v>
      </c>
      <c r="BB1102" t="s">
        <v>397</v>
      </c>
      <c r="BD1102" t="s">
        <v>4228</v>
      </c>
      <c r="BE1102" t="s">
        <v>4229</v>
      </c>
      <c r="BF1102" t="s">
        <v>410</v>
      </c>
      <c r="BG1102" t="s">
        <v>77</v>
      </c>
      <c r="BI1102" t="s">
        <v>103</v>
      </c>
      <c r="BJ1102" t="s">
        <v>104</v>
      </c>
      <c r="BK1102" t="s">
        <v>4230</v>
      </c>
      <c r="BL1102">
        <v>1</v>
      </c>
      <c r="BM1102" t="s">
        <v>106</v>
      </c>
      <c r="BN1102" t="s">
        <v>4231</v>
      </c>
      <c r="BO1102" t="s">
        <v>4232</v>
      </c>
      <c r="BP1102" t="s">
        <v>4233</v>
      </c>
      <c r="BQ1102" t="s">
        <v>109</v>
      </c>
      <c r="BR1102" t="s">
        <v>110</v>
      </c>
      <c r="BS1102" t="s">
        <v>111</v>
      </c>
      <c r="BT1102" t="s">
        <v>4234</v>
      </c>
      <c r="BU1102" t="s">
        <v>9002</v>
      </c>
      <c r="BV1102">
        <v>52070</v>
      </c>
      <c r="BX1102" t="s">
        <v>110</v>
      </c>
      <c r="BY1102">
        <f t="shared" si="85"/>
        <v>52070</v>
      </c>
      <c r="BZ1102" t="str">
        <f t="shared" si="86"/>
        <v>South1</v>
      </c>
      <c r="CA1102">
        <f t="shared" si="87"/>
        <v>61442.6</v>
      </c>
      <c r="CB1102" t="str">
        <f t="shared" si="88"/>
        <v/>
      </c>
      <c r="CD1102" t="s">
        <v>397</v>
      </c>
      <c r="CE1102" t="str">
        <f t="shared" si="89"/>
        <v>Mainstream</v>
      </c>
      <c r="CF1102" t="s">
        <v>111</v>
      </c>
      <c r="CG1102" t="s">
        <v>615</v>
      </c>
    </row>
    <row r="1103" spans="1:85">
      <c r="A1103">
        <v>21729661</v>
      </c>
      <c r="B1103" t="s">
        <v>4221</v>
      </c>
      <c r="C1103" t="s">
        <v>4222</v>
      </c>
      <c r="D1103">
        <v>9591852229</v>
      </c>
      <c r="E1103" t="s">
        <v>77</v>
      </c>
      <c r="F1103" t="s">
        <v>4223</v>
      </c>
      <c r="G1103" t="s">
        <v>4224</v>
      </c>
      <c r="H1103" t="s">
        <v>410</v>
      </c>
      <c r="I1103" t="s">
        <v>410</v>
      </c>
      <c r="K1103" t="s">
        <v>77</v>
      </c>
      <c r="N1103" t="s">
        <v>395</v>
      </c>
      <c r="O1103" t="s">
        <v>396</v>
      </c>
      <c r="Q1103" t="s">
        <v>397</v>
      </c>
      <c r="S1103" t="s">
        <v>83</v>
      </c>
      <c r="T1103" t="s">
        <v>84</v>
      </c>
      <c r="U1103" t="s">
        <v>85</v>
      </c>
      <c r="W1103" t="s">
        <v>86</v>
      </c>
      <c r="Y1103" t="s">
        <v>84</v>
      </c>
      <c r="AA1103" t="s">
        <v>398</v>
      </c>
      <c r="AB1103" t="s">
        <v>399</v>
      </c>
      <c r="AD1103" t="s">
        <v>400</v>
      </c>
      <c r="AE1103" t="s">
        <v>145</v>
      </c>
      <c r="AF1103" t="s">
        <v>401</v>
      </c>
      <c r="AG1103" t="s">
        <v>401</v>
      </c>
      <c r="AH1103" t="s">
        <v>402</v>
      </c>
      <c r="AI1103" t="s">
        <v>403</v>
      </c>
      <c r="AJ1103" t="s">
        <v>149</v>
      </c>
      <c r="AK1103" t="s">
        <v>84</v>
      </c>
      <c r="AL1103" t="s">
        <v>95</v>
      </c>
      <c r="AM1103" t="s">
        <v>96</v>
      </c>
      <c r="AO1103" t="s">
        <v>400</v>
      </c>
      <c r="AQ1103" t="s">
        <v>403</v>
      </c>
      <c r="AS1103" s="1">
        <v>46002</v>
      </c>
      <c r="AT1103" s="2">
        <v>0.84791666666666665</v>
      </c>
      <c r="AU1103" t="s">
        <v>4225</v>
      </c>
      <c r="AV1103" t="s">
        <v>4226</v>
      </c>
      <c r="AZ1103" t="s">
        <v>99</v>
      </c>
      <c r="BA1103" t="s">
        <v>4227</v>
      </c>
      <c r="BB1103" t="s">
        <v>397</v>
      </c>
      <c r="BD1103" t="s">
        <v>4228</v>
      </c>
      <c r="BE1103" t="s">
        <v>4229</v>
      </c>
      <c r="BF1103" t="s">
        <v>410</v>
      </c>
      <c r="BG1103" t="s">
        <v>77</v>
      </c>
      <c r="BI1103" t="s">
        <v>103</v>
      </c>
      <c r="BJ1103" t="s">
        <v>104</v>
      </c>
      <c r="BK1103" t="s">
        <v>154</v>
      </c>
      <c r="BL1103">
        <v>1</v>
      </c>
      <c r="BM1103" t="s">
        <v>106</v>
      </c>
      <c r="BN1103" t="s">
        <v>155</v>
      </c>
      <c r="BO1103" t="s">
        <v>156</v>
      </c>
      <c r="BP1103" t="s">
        <v>157</v>
      </c>
      <c r="BQ1103" t="s">
        <v>158</v>
      </c>
      <c r="BR1103" t="s">
        <v>159</v>
      </c>
      <c r="BS1103" t="s">
        <v>160</v>
      </c>
      <c r="BT1103" t="s">
        <v>158</v>
      </c>
      <c r="BU1103" t="s">
        <v>161</v>
      </c>
      <c r="BV1103">
        <v>5058</v>
      </c>
      <c r="BY1103">
        <f t="shared" si="85"/>
        <v>5058</v>
      </c>
      <c r="BZ1103" t="str">
        <f t="shared" si="86"/>
        <v>South1</v>
      </c>
      <c r="CA1103">
        <f t="shared" si="87"/>
        <v>5968.44</v>
      </c>
      <c r="CB1103" t="str">
        <f t="shared" si="88"/>
        <v/>
      </c>
      <c r="CD1103" t="s">
        <v>397</v>
      </c>
      <c r="CE1103" t="str">
        <f t="shared" si="89"/>
        <v>Entry</v>
      </c>
      <c r="CF1103" t="s">
        <v>160</v>
      </c>
      <c r="CG1103" t="s">
        <v>615</v>
      </c>
    </row>
    <row r="1104" spans="1:85">
      <c r="A1104">
        <v>21729667</v>
      </c>
      <c r="B1104" t="s">
        <v>4185</v>
      </c>
      <c r="C1104" t="s">
        <v>4186</v>
      </c>
      <c r="D1104">
        <v>9092045806</v>
      </c>
      <c r="E1104" t="s">
        <v>77</v>
      </c>
      <c r="F1104" t="s">
        <v>4187</v>
      </c>
      <c r="G1104" t="s">
        <v>4188</v>
      </c>
      <c r="H1104" t="s">
        <v>614</v>
      </c>
      <c r="I1104" t="s">
        <v>614</v>
      </c>
      <c r="K1104" t="s">
        <v>77</v>
      </c>
      <c r="N1104" t="s">
        <v>616</v>
      </c>
      <c r="O1104" t="s">
        <v>617</v>
      </c>
      <c r="Q1104" t="s">
        <v>308</v>
      </c>
      <c r="S1104" t="s">
        <v>83</v>
      </c>
      <c r="T1104" t="s">
        <v>84</v>
      </c>
      <c r="U1104" t="s">
        <v>85</v>
      </c>
      <c r="W1104" t="s">
        <v>86</v>
      </c>
      <c r="Y1104" t="s">
        <v>84</v>
      </c>
      <c r="Z1104" t="s">
        <v>1195</v>
      </c>
      <c r="AA1104" t="s">
        <v>618</v>
      </c>
      <c r="AB1104" t="s">
        <v>310</v>
      </c>
      <c r="AD1104" t="s">
        <v>311</v>
      </c>
      <c r="AE1104" t="s">
        <v>145</v>
      </c>
      <c r="AF1104" t="s">
        <v>312</v>
      </c>
      <c r="AG1104" t="s">
        <v>312</v>
      </c>
      <c r="AH1104" t="s">
        <v>619</v>
      </c>
      <c r="AI1104" t="s">
        <v>314</v>
      </c>
      <c r="AJ1104" t="s">
        <v>149</v>
      </c>
      <c r="AK1104" t="s">
        <v>84</v>
      </c>
      <c r="AL1104" t="s">
        <v>95</v>
      </c>
      <c r="AM1104" t="s">
        <v>96</v>
      </c>
      <c r="AO1104" t="s">
        <v>311</v>
      </c>
      <c r="AP1104" t="s">
        <v>1195</v>
      </c>
      <c r="AQ1104" t="s">
        <v>314</v>
      </c>
      <c r="AS1104" s="1">
        <v>46002</v>
      </c>
      <c r="AT1104" s="2">
        <v>0.84791666666666665</v>
      </c>
      <c r="AU1104" t="s">
        <v>4235</v>
      </c>
      <c r="AV1104" t="s">
        <v>4236</v>
      </c>
      <c r="AZ1104" t="s">
        <v>99</v>
      </c>
      <c r="BB1104" t="s">
        <v>308</v>
      </c>
      <c r="BD1104" t="s">
        <v>4237</v>
      </c>
      <c r="BE1104" t="s">
        <v>4187</v>
      </c>
      <c r="BF1104" t="s">
        <v>614</v>
      </c>
      <c r="BG1104" t="s">
        <v>263</v>
      </c>
      <c r="BI1104" t="s">
        <v>103</v>
      </c>
      <c r="BJ1104" t="s">
        <v>104</v>
      </c>
      <c r="BK1104" t="s">
        <v>4230</v>
      </c>
      <c r="BL1104">
        <v>2</v>
      </c>
      <c r="BM1104" t="s">
        <v>106</v>
      </c>
      <c r="BN1104" t="s">
        <v>4231</v>
      </c>
      <c r="BO1104" t="s">
        <v>4232</v>
      </c>
      <c r="BP1104" t="s">
        <v>4233</v>
      </c>
      <c r="BQ1104" t="s">
        <v>109</v>
      </c>
      <c r="BR1104" t="s">
        <v>110</v>
      </c>
      <c r="BS1104" t="s">
        <v>111</v>
      </c>
      <c r="BT1104" t="s">
        <v>4234</v>
      </c>
      <c r="BU1104" t="s">
        <v>9002</v>
      </c>
      <c r="BV1104">
        <v>52070</v>
      </c>
      <c r="BX1104" t="s">
        <v>110</v>
      </c>
      <c r="BY1104">
        <f t="shared" si="85"/>
        <v>104140</v>
      </c>
      <c r="BZ1104" t="str">
        <f t="shared" si="86"/>
        <v>South2</v>
      </c>
      <c r="CA1104">
        <f t="shared" si="87"/>
        <v>61442.6</v>
      </c>
      <c r="CB1104" t="str">
        <f t="shared" si="88"/>
        <v/>
      </c>
      <c r="CD1104" t="s">
        <v>308</v>
      </c>
      <c r="CE1104" t="str">
        <f t="shared" si="89"/>
        <v>Mainstream</v>
      </c>
      <c r="CF1104" t="s">
        <v>111</v>
      </c>
      <c r="CG1104" t="s">
        <v>615</v>
      </c>
    </row>
    <row r="1105" spans="1:85">
      <c r="A1105">
        <v>21729669</v>
      </c>
      <c r="B1105" t="s">
        <v>4221</v>
      </c>
      <c r="C1105" t="s">
        <v>4222</v>
      </c>
      <c r="D1105">
        <v>9591852229</v>
      </c>
      <c r="E1105" t="s">
        <v>77</v>
      </c>
      <c r="F1105" t="s">
        <v>4223</v>
      </c>
      <c r="G1105" t="s">
        <v>4224</v>
      </c>
      <c r="H1105" t="s">
        <v>410</v>
      </c>
      <c r="I1105" t="s">
        <v>410</v>
      </c>
      <c r="K1105" t="s">
        <v>77</v>
      </c>
      <c r="N1105" t="s">
        <v>395</v>
      </c>
      <c r="O1105" t="s">
        <v>396</v>
      </c>
      <c r="Q1105" t="s">
        <v>397</v>
      </c>
      <c r="S1105" t="s">
        <v>83</v>
      </c>
      <c r="T1105" t="s">
        <v>84</v>
      </c>
      <c r="U1105" t="s">
        <v>85</v>
      </c>
      <c r="W1105" t="s">
        <v>86</v>
      </c>
      <c r="Y1105" t="s">
        <v>84</v>
      </c>
      <c r="AA1105" t="s">
        <v>398</v>
      </c>
      <c r="AB1105" t="s">
        <v>399</v>
      </c>
      <c r="AD1105" t="s">
        <v>400</v>
      </c>
      <c r="AE1105" t="s">
        <v>145</v>
      </c>
      <c r="AF1105" t="s">
        <v>401</v>
      </c>
      <c r="AG1105" t="s">
        <v>401</v>
      </c>
      <c r="AH1105" t="s">
        <v>402</v>
      </c>
      <c r="AI1105" t="s">
        <v>403</v>
      </c>
      <c r="AJ1105" t="s">
        <v>149</v>
      </c>
      <c r="AK1105" t="s">
        <v>84</v>
      </c>
      <c r="AL1105" t="s">
        <v>95</v>
      </c>
      <c r="AM1105" t="s">
        <v>96</v>
      </c>
      <c r="AO1105" t="s">
        <v>400</v>
      </c>
      <c r="AQ1105" t="s">
        <v>403</v>
      </c>
      <c r="AS1105" s="1">
        <v>46002</v>
      </c>
      <c r="AT1105" s="2">
        <v>0.84861111111111109</v>
      </c>
      <c r="AU1105" t="s">
        <v>4238</v>
      </c>
      <c r="AV1105" t="s">
        <v>4239</v>
      </c>
      <c r="AZ1105" t="s">
        <v>99</v>
      </c>
      <c r="BA1105" t="s">
        <v>4240</v>
      </c>
      <c r="BB1105" t="s">
        <v>397</v>
      </c>
      <c r="BD1105" t="s">
        <v>4241</v>
      </c>
      <c r="BE1105" t="s">
        <v>4242</v>
      </c>
      <c r="BF1105" t="s">
        <v>4243</v>
      </c>
      <c r="BI1105" t="s">
        <v>103</v>
      </c>
      <c r="BJ1105" t="s">
        <v>104</v>
      </c>
      <c r="BK1105" t="s">
        <v>130</v>
      </c>
      <c r="BL1105">
        <v>1</v>
      </c>
      <c r="BM1105" t="s">
        <v>106</v>
      </c>
      <c r="BN1105" t="s">
        <v>131</v>
      </c>
      <c r="BO1105" t="s">
        <v>131</v>
      </c>
      <c r="BP1105" t="s">
        <v>132</v>
      </c>
      <c r="BQ1105" t="s">
        <v>109</v>
      </c>
      <c r="BR1105" t="s">
        <v>131</v>
      </c>
      <c r="BS1105" t="s">
        <v>111</v>
      </c>
      <c r="BT1105" t="s">
        <v>133</v>
      </c>
      <c r="BU1105" t="s">
        <v>9002</v>
      </c>
      <c r="BV1105">
        <v>53381</v>
      </c>
      <c r="BX1105" t="s">
        <v>131</v>
      </c>
      <c r="BY1105">
        <f t="shared" si="85"/>
        <v>53381</v>
      </c>
      <c r="BZ1105" t="str">
        <f t="shared" si="86"/>
        <v>South1</v>
      </c>
      <c r="CA1105">
        <f t="shared" si="87"/>
        <v>62989.579999999994</v>
      </c>
      <c r="CB1105" t="str">
        <f t="shared" si="88"/>
        <v/>
      </c>
      <c r="CD1105" t="s">
        <v>397</v>
      </c>
      <c r="CE1105" t="str">
        <f t="shared" si="89"/>
        <v>Mainstream</v>
      </c>
      <c r="CF1105" t="s">
        <v>111</v>
      </c>
      <c r="CG1105" t="s">
        <v>615</v>
      </c>
    </row>
    <row r="1106" spans="1:85">
      <c r="A1106">
        <v>21729671</v>
      </c>
      <c r="B1106" t="s">
        <v>4185</v>
      </c>
      <c r="C1106" t="s">
        <v>4186</v>
      </c>
      <c r="D1106">
        <v>9092045806</v>
      </c>
      <c r="E1106" t="s">
        <v>77</v>
      </c>
      <c r="F1106" t="s">
        <v>4187</v>
      </c>
      <c r="G1106" t="s">
        <v>4188</v>
      </c>
      <c r="H1106" t="s">
        <v>614</v>
      </c>
      <c r="I1106" t="s">
        <v>614</v>
      </c>
      <c r="K1106" t="s">
        <v>77</v>
      </c>
      <c r="N1106" t="s">
        <v>616</v>
      </c>
      <c r="O1106" t="s">
        <v>617</v>
      </c>
      <c r="Q1106" t="s">
        <v>308</v>
      </c>
      <c r="S1106" t="s">
        <v>83</v>
      </c>
      <c r="T1106" t="s">
        <v>84</v>
      </c>
      <c r="U1106" t="s">
        <v>85</v>
      </c>
      <c r="W1106" t="s">
        <v>86</v>
      </c>
      <c r="Y1106" t="s">
        <v>84</v>
      </c>
      <c r="Z1106" t="s">
        <v>1195</v>
      </c>
      <c r="AA1106" t="s">
        <v>618</v>
      </c>
      <c r="AB1106" t="s">
        <v>310</v>
      </c>
      <c r="AD1106" t="s">
        <v>311</v>
      </c>
      <c r="AE1106" t="s">
        <v>145</v>
      </c>
      <c r="AF1106" t="s">
        <v>312</v>
      </c>
      <c r="AG1106" t="s">
        <v>312</v>
      </c>
      <c r="AH1106" t="s">
        <v>619</v>
      </c>
      <c r="AI1106" t="s">
        <v>314</v>
      </c>
      <c r="AJ1106" t="s">
        <v>149</v>
      </c>
      <c r="AK1106" t="s">
        <v>84</v>
      </c>
      <c r="AL1106" t="s">
        <v>95</v>
      </c>
      <c r="AM1106" t="s">
        <v>96</v>
      </c>
      <c r="AO1106" t="s">
        <v>311</v>
      </c>
      <c r="AP1106" t="s">
        <v>1195</v>
      </c>
      <c r="AQ1106" t="s">
        <v>314</v>
      </c>
      <c r="AS1106" s="1">
        <v>46002</v>
      </c>
      <c r="AT1106" s="2">
        <v>0.84861111111111109</v>
      </c>
      <c r="AU1106" t="s">
        <v>4244</v>
      </c>
      <c r="AV1106" t="s">
        <v>4245</v>
      </c>
      <c r="AZ1106" t="s">
        <v>99</v>
      </c>
      <c r="BB1106" t="s">
        <v>308</v>
      </c>
      <c r="BD1106" t="s">
        <v>4246</v>
      </c>
      <c r="BE1106" t="s">
        <v>4187</v>
      </c>
      <c r="BF1106" t="s">
        <v>614</v>
      </c>
      <c r="BI1106" t="s">
        <v>103</v>
      </c>
      <c r="BJ1106" t="s">
        <v>104</v>
      </c>
      <c r="BK1106" t="s">
        <v>1396</v>
      </c>
      <c r="BL1106">
        <v>1</v>
      </c>
      <c r="BM1106" t="s">
        <v>106</v>
      </c>
      <c r="BN1106" t="s">
        <v>107</v>
      </c>
      <c r="BO1106" t="s">
        <v>1397</v>
      </c>
      <c r="BP1106" t="s">
        <v>1398</v>
      </c>
      <c r="BQ1106" t="s">
        <v>109</v>
      </c>
      <c r="BR1106" t="s">
        <v>110</v>
      </c>
      <c r="BS1106" t="s">
        <v>123</v>
      </c>
      <c r="BT1106" t="s">
        <v>1387</v>
      </c>
      <c r="BU1106" t="s">
        <v>9002</v>
      </c>
      <c r="BV1106">
        <v>58900</v>
      </c>
      <c r="BX1106" t="s">
        <v>110</v>
      </c>
      <c r="BY1106">
        <f t="shared" si="85"/>
        <v>58900</v>
      </c>
      <c r="BZ1106" t="str">
        <f t="shared" si="86"/>
        <v>South2</v>
      </c>
      <c r="CA1106">
        <f t="shared" si="87"/>
        <v>69502</v>
      </c>
      <c r="CB1106" t="str">
        <f t="shared" si="88"/>
        <v/>
      </c>
      <c r="CD1106" t="s">
        <v>308</v>
      </c>
      <c r="CE1106" t="str">
        <f t="shared" si="89"/>
        <v>Premium</v>
      </c>
      <c r="CF1106" t="s">
        <v>111</v>
      </c>
      <c r="CG1106" t="s">
        <v>615</v>
      </c>
    </row>
    <row r="1107" spans="1:85">
      <c r="A1107">
        <v>21729681</v>
      </c>
      <c r="B1107" t="s">
        <v>4185</v>
      </c>
      <c r="C1107" t="s">
        <v>4186</v>
      </c>
      <c r="D1107">
        <v>9092045806</v>
      </c>
      <c r="E1107" t="s">
        <v>77</v>
      </c>
      <c r="F1107" t="s">
        <v>4187</v>
      </c>
      <c r="G1107" t="s">
        <v>4188</v>
      </c>
      <c r="H1107" t="s">
        <v>614</v>
      </c>
      <c r="I1107" t="s">
        <v>614</v>
      </c>
      <c r="K1107" t="s">
        <v>77</v>
      </c>
      <c r="N1107" t="s">
        <v>616</v>
      </c>
      <c r="O1107" t="s">
        <v>617</v>
      </c>
      <c r="Q1107" t="s">
        <v>308</v>
      </c>
      <c r="S1107" t="s">
        <v>83</v>
      </c>
      <c r="T1107" t="s">
        <v>84</v>
      </c>
      <c r="U1107" t="s">
        <v>85</v>
      </c>
      <c r="W1107" t="s">
        <v>86</v>
      </c>
      <c r="Y1107" t="s">
        <v>84</v>
      </c>
      <c r="Z1107" t="s">
        <v>1195</v>
      </c>
      <c r="AA1107" t="s">
        <v>618</v>
      </c>
      <c r="AB1107" t="s">
        <v>310</v>
      </c>
      <c r="AD1107" t="s">
        <v>311</v>
      </c>
      <c r="AE1107" t="s">
        <v>145</v>
      </c>
      <c r="AF1107" t="s">
        <v>312</v>
      </c>
      <c r="AG1107" t="s">
        <v>312</v>
      </c>
      <c r="AH1107" t="s">
        <v>619</v>
      </c>
      <c r="AI1107" t="s">
        <v>314</v>
      </c>
      <c r="AJ1107" t="s">
        <v>149</v>
      </c>
      <c r="AK1107" t="s">
        <v>84</v>
      </c>
      <c r="AL1107" t="s">
        <v>95</v>
      </c>
      <c r="AM1107" t="s">
        <v>96</v>
      </c>
      <c r="AO1107" t="s">
        <v>311</v>
      </c>
      <c r="AP1107" t="s">
        <v>1195</v>
      </c>
      <c r="AQ1107" t="s">
        <v>314</v>
      </c>
      <c r="AS1107" s="1">
        <v>46002</v>
      </c>
      <c r="AT1107" s="2">
        <v>0.84861111111111109</v>
      </c>
      <c r="AU1107" t="s">
        <v>4247</v>
      </c>
      <c r="AV1107" t="s">
        <v>4248</v>
      </c>
      <c r="AZ1107" t="s">
        <v>99</v>
      </c>
      <c r="BB1107" t="s">
        <v>308</v>
      </c>
      <c r="BD1107" t="s">
        <v>4249</v>
      </c>
      <c r="BE1107" t="s">
        <v>4187</v>
      </c>
      <c r="BF1107" t="s">
        <v>614</v>
      </c>
      <c r="BG1107" t="s">
        <v>77</v>
      </c>
      <c r="BI1107" t="s">
        <v>103</v>
      </c>
      <c r="BJ1107" t="s">
        <v>104</v>
      </c>
      <c r="BK1107" t="s">
        <v>625</v>
      </c>
      <c r="BL1107">
        <v>1</v>
      </c>
      <c r="BM1107" t="s">
        <v>106</v>
      </c>
      <c r="BN1107" t="s">
        <v>626</v>
      </c>
      <c r="BO1107" t="s">
        <v>627</v>
      </c>
      <c r="BP1107" t="s">
        <v>628</v>
      </c>
      <c r="BQ1107" t="s">
        <v>109</v>
      </c>
      <c r="BR1107" t="s">
        <v>122</v>
      </c>
      <c r="BS1107" t="s">
        <v>123</v>
      </c>
      <c r="BT1107" t="s">
        <v>629</v>
      </c>
      <c r="BU1107" t="s">
        <v>9002</v>
      </c>
      <c r="BV1107">
        <v>70991</v>
      </c>
      <c r="BX1107" t="s">
        <v>9001</v>
      </c>
      <c r="BY1107">
        <f t="shared" si="85"/>
        <v>70991</v>
      </c>
      <c r="BZ1107" t="str">
        <f t="shared" si="86"/>
        <v>South2</v>
      </c>
      <c r="CA1107">
        <f t="shared" si="87"/>
        <v>83769.37999999999</v>
      </c>
      <c r="CB1107" t="str">
        <f t="shared" si="88"/>
        <v>SP</v>
      </c>
      <c r="CC1107" t="s">
        <v>9005</v>
      </c>
      <c r="CD1107" t="s">
        <v>308</v>
      </c>
      <c r="CE1107" t="str">
        <f t="shared" si="89"/>
        <v>Premium</v>
      </c>
      <c r="CF1107" t="s">
        <v>123</v>
      </c>
      <c r="CG1107" t="s">
        <v>9012</v>
      </c>
    </row>
    <row r="1108" spans="1:85">
      <c r="A1108">
        <v>21729682</v>
      </c>
      <c r="B1108" t="s">
        <v>4221</v>
      </c>
      <c r="C1108" t="s">
        <v>4222</v>
      </c>
      <c r="D1108">
        <v>9591852229</v>
      </c>
      <c r="E1108" t="s">
        <v>77</v>
      </c>
      <c r="F1108" t="s">
        <v>4223</v>
      </c>
      <c r="G1108" t="s">
        <v>4224</v>
      </c>
      <c r="H1108" t="s">
        <v>410</v>
      </c>
      <c r="I1108" t="s">
        <v>410</v>
      </c>
      <c r="K1108" t="s">
        <v>77</v>
      </c>
      <c r="N1108" t="s">
        <v>395</v>
      </c>
      <c r="O1108" t="s">
        <v>396</v>
      </c>
      <c r="Q1108" t="s">
        <v>397</v>
      </c>
      <c r="S1108" t="s">
        <v>83</v>
      </c>
      <c r="T1108" t="s">
        <v>84</v>
      </c>
      <c r="U1108" t="s">
        <v>85</v>
      </c>
      <c r="W1108" t="s">
        <v>86</v>
      </c>
      <c r="Y1108" t="s">
        <v>84</v>
      </c>
      <c r="AA1108" t="s">
        <v>398</v>
      </c>
      <c r="AB1108" t="s">
        <v>399</v>
      </c>
      <c r="AD1108" t="s">
        <v>400</v>
      </c>
      <c r="AE1108" t="s">
        <v>145</v>
      </c>
      <c r="AF1108" t="s">
        <v>401</v>
      </c>
      <c r="AG1108" t="s">
        <v>401</v>
      </c>
      <c r="AH1108" t="s">
        <v>402</v>
      </c>
      <c r="AI1108" t="s">
        <v>403</v>
      </c>
      <c r="AJ1108" t="s">
        <v>149</v>
      </c>
      <c r="AK1108" t="s">
        <v>84</v>
      </c>
      <c r="AL1108" t="s">
        <v>95</v>
      </c>
      <c r="AM1108" t="s">
        <v>96</v>
      </c>
      <c r="AO1108" t="s">
        <v>400</v>
      </c>
      <c r="AQ1108" t="s">
        <v>403</v>
      </c>
      <c r="AS1108" s="1">
        <v>46002</v>
      </c>
      <c r="AT1108" s="2">
        <v>0.84861111111111109</v>
      </c>
      <c r="AU1108" t="s">
        <v>4250</v>
      </c>
      <c r="AV1108" t="s">
        <v>4251</v>
      </c>
      <c r="AZ1108" t="s">
        <v>99</v>
      </c>
      <c r="BB1108" t="s">
        <v>397</v>
      </c>
      <c r="BD1108" t="s">
        <v>4252</v>
      </c>
      <c r="BE1108" t="s">
        <v>4253</v>
      </c>
      <c r="BF1108" t="s">
        <v>410</v>
      </c>
      <c r="BG1108" t="s">
        <v>77</v>
      </c>
      <c r="BI1108" t="s">
        <v>103</v>
      </c>
      <c r="BJ1108" t="s">
        <v>104</v>
      </c>
      <c r="BK1108" t="s">
        <v>4254</v>
      </c>
      <c r="BL1108">
        <v>1</v>
      </c>
      <c r="BM1108" t="s">
        <v>106</v>
      </c>
      <c r="BN1108" t="s">
        <v>224</v>
      </c>
      <c r="BO1108" t="s">
        <v>269</v>
      </c>
      <c r="BP1108" t="s">
        <v>270</v>
      </c>
      <c r="BQ1108" t="s">
        <v>109</v>
      </c>
      <c r="BR1108" t="s">
        <v>227</v>
      </c>
      <c r="BS1108" t="s">
        <v>123</v>
      </c>
      <c r="BT1108" t="s">
        <v>271</v>
      </c>
      <c r="BU1108" t="s">
        <v>9002</v>
      </c>
      <c r="BV1108">
        <v>80192</v>
      </c>
      <c r="BX1108" t="s">
        <v>9001</v>
      </c>
      <c r="BY1108">
        <f t="shared" si="85"/>
        <v>80192</v>
      </c>
      <c r="BZ1108" t="str">
        <f t="shared" si="86"/>
        <v>South1</v>
      </c>
      <c r="CA1108">
        <f t="shared" si="87"/>
        <v>94626.559999999998</v>
      </c>
      <c r="CB1108" t="str">
        <f t="shared" si="88"/>
        <v>SP</v>
      </c>
      <c r="CC1108" t="s">
        <v>227</v>
      </c>
      <c r="CD1108" t="s">
        <v>397</v>
      </c>
      <c r="CE1108" t="str">
        <f t="shared" si="89"/>
        <v>Premium</v>
      </c>
      <c r="CF1108" t="s">
        <v>123</v>
      </c>
      <c r="CG1108" t="s">
        <v>615</v>
      </c>
    </row>
    <row r="1109" spans="1:85">
      <c r="A1109">
        <v>21729686</v>
      </c>
      <c r="B1109" t="s">
        <v>4185</v>
      </c>
      <c r="C1109" t="s">
        <v>4186</v>
      </c>
      <c r="D1109">
        <v>9092045806</v>
      </c>
      <c r="E1109" t="s">
        <v>77</v>
      </c>
      <c r="F1109" t="s">
        <v>4187</v>
      </c>
      <c r="G1109" t="s">
        <v>4188</v>
      </c>
      <c r="H1109" t="s">
        <v>614</v>
      </c>
      <c r="I1109" t="s">
        <v>614</v>
      </c>
      <c r="K1109" t="s">
        <v>77</v>
      </c>
      <c r="N1109" t="s">
        <v>616</v>
      </c>
      <c r="O1109" t="s">
        <v>617</v>
      </c>
      <c r="Q1109" t="s">
        <v>308</v>
      </c>
      <c r="S1109" t="s">
        <v>83</v>
      </c>
      <c r="T1109" t="s">
        <v>84</v>
      </c>
      <c r="U1109" t="s">
        <v>85</v>
      </c>
      <c r="W1109" t="s">
        <v>86</v>
      </c>
      <c r="Y1109" t="s">
        <v>84</v>
      </c>
      <c r="Z1109" t="s">
        <v>1195</v>
      </c>
      <c r="AA1109" t="s">
        <v>618</v>
      </c>
      <c r="AB1109" t="s">
        <v>310</v>
      </c>
      <c r="AD1109" t="s">
        <v>311</v>
      </c>
      <c r="AE1109" t="s">
        <v>145</v>
      </c>
      <c r="AF1109" t="s">
        <v>312</v>
      </c>
      <c r="AG1109" t="s">
        <v>312</v>
      </c>
      <c r="AH1109" t="s">
        <v>619</v>
      </c>
      <c r="AI1109" t="s">
        <v>314</v>
      </c>
      <c r="AJ1109" t="s">
        <v>149</v>
      </c>
      <c r="AK1109" t="s">
        <v>84</v>
      </c>
      <c r="AL1109" t="s">
        <v>95</v>
      </c>
      <c r="AM1109" t="s">
        <v>96</v>
      </c>
      <c r="AO1109" t="s">
        <v>311</v>
      </c>
      <c r="AP1109" t="s">
        <v>1195</v>
      </c>
      <c r="AQ1109" t="s">
        <v>314</v>
      </c>
      <c r="AS1109" s="1">
        <v>46002</v>
      </c>
      <c r="AT1109" s="2">
        <v>0.84930555555555554</v>
      </c>
      <c r="AU1109" t="s">
        <v>4255</v>
      </c>
      <c r="AV1109" t="s">
        <v>4256</v>
      </c>
      <c r="AZ1109" t="s">
        <v>99</v>
      </c>
      <c r="BB1109" t="s">
        <v>308</v>
      </c>
      <c r="BD1109" t="s">
        <v>4257</v>
      </c>
      <c r="BE1109" t="s">
        <v>4187</v>
      </c>
      <c r="BF1109" t="s">
        <v>614</v>
      </c>
      <c r="BG1109" t="s">
        <v>77</v>
      </c>
      <c r="BI1109" t="s">
        <v>103</v>
      </c>
      <c r="BJ1109" t="s">
        <v>104</v>
      </c>
      <c r="BK1109" t="s">
        <v>663</v>
      </c>
      <c r="BL1109">
        <v>1</v>
      </c>
      <c r="BM1109" t="s">
        <v>106</v>
      </c>
      <c r="BN1109" t="s">
        <v>107</v>
      </c>
      <c r="BO1109" t="s">
        <v>664</v>
      </c>
      <c r="BP1109" t="s">
        <v>665</v>
      </c>
      <c r="BQ1109" t="s">
        <v>109</v>
      </c>
      <c r="BR1109" t="s">
        <v>110</v>
      </c>
      <c r="BS1109" t="s">
        <v>160</v>
      </c>
      <c r="BT1109" t="s">
        <v>666</v>
      </c>
      <c r="BU1109" t="s">
        <v>9002</v>
      </c>
      <c r="BV1109">
        <v>32619</v>
      </c>
      <c r="BX1109" t="s">
        <v>110</v>
      </c>
      <c r="BY1109">
        <f t="shared" si="85"/>
        <v>32619</v>
      </c>
      <c r="BZ1109" t="str">
        <f t="shared" si="86"/>
        <v>South2</v>
      </c>
      <c r="CA1109">
        <f t="shared" si="87"/>
        <v>38490.42</v>
      </c>
      <c r="CB1109" t="str">
        <f t="shared" si="88"/>
        <v/>
      </c>
      <c r="CD1109" t="s">
        <v>308</v>
      </c>
      <c r="CE1109" t="str">
        <f t="shared" si="89"/>
        <v>Entry</v>
      </c>
      <c r="CF1109" t="s">
        <v>111</v>
      </c>
      <c r="CG1109" t="s">
        <v>158</v>
      </c>
    </row>
    <row r="1110" spans="1:85">
      <c r="A1110">
        <v>21729690</v>
      </c>
      <c r="B1110" t="s">
        <v>4221</v>
      </c>
      <c r="C1110" t="s">
        <v>4222</v>
      </c>
      <c r="D1110">
        <v>9591852229</v>
      </c>
      <c r="E1110" t="s">
        <v>77</v>
      </c>
      <c r="F1110" t="s">
        <v>4223</v>
      </c>
      <c r="G1110" t="s">
        <v>4224</v>
      </c>
      <c r="H1110" t="s">
        <v>410</v>
      </c>
      <c r="I1110" t="s">
        <v>410</v>
      </c>
      <c r="K1110" t="s">
        <v>77</v>
      </c>
      <c r="N1110" t="s">
        <v>395</v>
      </c>
      <c r="O1110" t="s">
        <v>396</v>
      </c>
      <c r="Q1110" t="s">
        <v>397</v>
      </c>
      <c r="S1110" t="s">
        <v>83</v>
      </c>
      <c r="T1110" t="s">
        <v>84</v>
      </c>
      <c r="U1110" t="s">
        <v>85</v>
      </c>
      <c r="W1110" t="s">
        <v>86</v>
      </c>
      <c r="Y1110" t="s">
        <v>84</v>
      </c>
      <c r="AA1110" t="s">
        <v>398</v>
      </c>
      <c r="AB1110" t="s">
        <v>399</v>
      </c>
      <c r="AD1110" t="s">
        <v>400</v>
      </c>
      <c r="AE1110" t="s">
        <v>145</v>
      </c>
      <c r="AF1110" t="s">
        <v>401</v>
      </c>
      <c r="AG1110" t="s">
        <v>401</v>
      </c>
      <c r="AH1110" t="s">
        <v>402</v>
      </c>
      <c r="AI1110" t="s">
        <v>403</v>
      </c>
      <c r="AJ1110" t="s">
        <v>149</v>
      </c>
      <c r="AK1110" t="s">
        <v>84</v>
      </c>
      <c r="AL1110" t="s">
        <v>95</v>
      </c>
      <c r="AM1110" t="s">
        <v>96</v>
      </c>
      <c r="AO1110" t="s">
        <v>400</v>
      </c>
      <c r="AQ1110" t="s">
        <v>403</v>
      </c>
      <c r="AS1110" s="1">
        <v>46002</v>
      </c>
      <c r="AT1110" s="2">
        <v>0.84930555555555554</v>
      </c>
      <c r="AU1110" t="s">
        <v>4258</v>
      </c>
      <c r="AV1110" t="s">
        <v>4259</v>
      </c>
      <c r="AZ1110" t="s">
        <v>99</v>
      </c>
      <c r="BB1110" t="s">
        <v>397</v>
      </c>
      <c r="BD1110" t="s">
        <v>4260</v>
      </c>
      <c r="BE1110" t="s">
        <v>4261</v>
      </c>
      <c r="BF1110" t="s">
        <v>410</v>
      </c>
      <c r="BG1110" t="s">
        <v>263</v>
      </c>
      <c r="BI1110" t="s">
        <v>103</v>
      </c>
      <c r="BJ1110" t="s">
        <v>104</v>
      </c>
      <c r="BK1110" t="s">
        <v>1279</v>
      </c>
      <c r="BL1110">
        <v>1</v>
      </c>
      <c r="BM1110" t="s">
        <v>106</v>
      </c>
      <c r="BN1110" t="s">
        <v>107</v>
      </c>
      <c r="BO1110">
        <v>3</v>
      </c>
      <c r="BP1110" t="s">
        <v>1280</v>
      </c>
      <c r="BQ1110" t="s">
        <v>109</v>
      </c>
      <c r="BR1110" t="s">
        <v>110</v>
      </c>
      <c r="BS1110" t="s">
        <v>111</v>
      </c>
      <c r="BT1110" t="s">
        <v>1281</v>
      </c>
      <c r="BU1110" t="s">
        <v>9002</v>
      </c>
      <c r="BV1110">
        <v>40000</v>
      </c>
      <c r="BX1110" t="s">
        <v>110</v>
      </c>
      <c r="BY1110">
        <f t="shared" si="85"/>
        <v>40000</v>
      </c>
      <c r="BZ1110" t="str">
        <f t="shared" si="86"/>
        <v>South1</v>
      </c>
      <c r="CA1110">
        <f t="shared" si="87"/>
        <v>47200</v>
      </c>
      <c r="CB1110" t="str">
        <f t="shared" si="88"/>
        <v/>
      </c>
      <c r="CD1110" t="s">
        <v>397</v>
      </c>
      <c r="CE1110" t="str">
        <f t="shared" si="89"/>
        <v>Mainstream</v>
      </c>
      <c r="CF1110" t="s">
        <v>111</v>
      </c>
      <c r="CG1110" t="s">
        <v>615</v>
      </c>
    </row>
    <row r="1111" spans="1:85">
      <c r="A1111">
        <v>21729695</v>
      </c>
      <c r="B1111" t="s">
        <v>4185</v>
      </c>
      <c r="C1111" t="s">
        <v>4186</v>
      </c>
      <c r="D1111">
        <v>9092045806</v>
      </c>
      <c r="E1111" t="s">
        <v>77</v>
      </c>
      <c r="F1111" t="s">
        <v>4187</v>
      </c>
      <c r="G1111" t="s">
        <v>4188</v>
      </c>
      <c r="H1111" t="s">
        <v>614</v>
      </c>
      <c r="I1111" t="s">
        <v>614</v>
      </c>
      <c r="K1111" t="s">
        <v>77</v>
      </c>
      <c r="N1111" t="s">
        <v>616</v>
      </c>
      <c r="O1111" t="s">
        <v>617</v>
      </c>
      <c r="Q1111" t="s">
        <v>308</v>
      </c>
      <c r="S1111" t="s">
        <v>83</v>
      </c>
      <c r="T1111" t="s">
        <v>84</v>
      </c>
      <c r="U1111" t="s">
        <v>85</v>
      </c>
      <c r="W1111" t="s">
        <v>86</v>
      </c>
      <c r="Y1111" t="s">
        <v>84</v>
      </c>
      <c r="Z1111" t="s">
        <v>1195</v>
      </c>
      <c r="AA1111" t="s">
        <v>618</v>
      </c>
      <c r="AB1111" t="s">
        <v>310</v>
      </c>
      <c r="AD1111" t="s">
        <v>311</v>
      </c>
      <c r="AE1111" t="s">
        <v>145</v>
      </c>
      <c r="AF1111" t="s">
        <v>312</v>
      </c>
      <c r="AG1111" t="s">
        <v>312</v>
      </c>
      <c r="AH1111" t="s">
        <v>619</v>
      </c>
      <c r="AI1111" t="s">
        <v>314</v>
      </c>
      <c r="AJ1111" t="s">
        <v>149</v>
      </c>
      <c r="AK1111" t="s">
        <v>84</v>
      </c>
      <c r="AL1111" t="s">
        <v>95</v>
      </c>
      <c r="AM1111" t="s">
        <v>96</v>
      </c>
      <c r="AO1111" t="s">
        <v>311</v>
      </c>
      <c r="AP1111" t="s">
        <v>1195</v>
      </c>
      <c r="AQ1111" t="s">
        <v>314</v>
      </c>
      <c r="AS1111" s="1">
        <v>46002</v>
      </c>
      <c r="AT1111" s="2">
        <v>0.84930555555555554</v>
      </c>
      <c r="AU1111" t="s">
        <v>4262</v>
      </c>
      <c r="AV1111" t="s">
        <v>4263</v>
      </c>
      <c r="AZ1111" t="s">
        <v>99</v>
      </c>
      <c r="BB1111" t="s">
        <v>308</v>
      </c>
      <c r="BD1111" t="s">
        <v>4264</v>
      </c>
      <c r="BE1111" t="s">
        <v>4187</v>
      </c>
      <c r="BF1111" t="s">
        <v>614</v>
      </c>
      <c r="BG1111" t="s">
        <v>77</v>
      </c>
      <c r="BI1111" t="s">
        <v>103</v>
      </c>
      <c r="BJ1111" t="s">
        <v>104</v>
      </c>
      <c r="BK1111" t="s">
        <v>105</v>
      </c>
      <c r="BL1111">
        <v>2</v>
      </c>
      <c r="BM1111" t="s">
        <v>106</v>
      </c>
      <c r="BN1111" t="s">
        <v>107</v>
      </c>
      <c r="BO1111" t="s">
        <v>107</v>
      </c>
      <c r="BP1111" t="s">
        <v>108</v>
      </c>
      <c r="BQ1111" t="s">
        <v>109</v>
      </c>
      <c r="BR1111" t="s">
        <v>110</v>
      </c>
      <c r="BS1111" t="s">
        <v>111</v>
      </c>
      <c r="BT1111" t="s">
        <v>112</v>
      </c>
      <c r="BU1111" t="s">
        <v>9002</v>
      </c>
      <c r="BV1111">
        <v>25747</v>
      </c>
      <c r="BX1111" t="s">
        <v>110</v>
      </c>
      <c r="BY1111">
        <f t="shared" si="85"/>
        <v>51494</v>
      </c>
      <c r="BZ1111" t="str">
        <f t="shared" si="86"/>
        <v>South2</v>
      </c>
      <c r="CA1111">
        <f t="shared" si="87"/>
        <v>30381.46</v>
      </c>
      <c r="CB1111" t="str">
        <f t="shared" si="88"/>
        <v/>
      </c>
      <c r="CD1111" t="s">
        <v>308</v>
      </c>
      <c r="CE1111" t="str">
        <f t="shared" si="89"/>
        <v>Entry</v>
      </c>
      <c r="CF1111" t="s">
        <v>111</v>
      </c>
      <c r="CG1111" t="s">
        <v>9011</v>
      </c>
    </row>
    <row r="1112" spans="1:85">
      <c r="A1112">
        <v>21729695</v>
      </c>
      <c r="B1112" t="s">
        <v>4185</v>
      </c>
      <c r="C1112" t="s">
        <v>4186</v>
      </c>
      <c r="D1112">
        <v>9092045806</v>
      </c>
      <c r="E1112" t="s">
        <v>77</v>
      </c>
      <c r="F1112" t="s">
        <v>4187</v>
      </c>
      <c r="G1112" t="s">
        <v>4188</v>
      </c>
      <c r="H1112" t="s">
        <v>614</v>
      </c>
      <c r="I1112" t="s">
        <v>614</v>
      </c>
      <c r="K1112" t="s">
        <v>77</v>
      </c>
      <c r="N1112" t="s">
        <v>616</v>
      </c>
      <c r="O1112" t="s">
        <v>617</v>
      </c>
      <c r="Q1112" t="s">
        <v>308</v>
      </c>
      <c r="S1112" t="s">
        <v>83</v>
      </c>
      <c r="T1112" t="s">
        <v>84</v>
      </c>
      <c r="U1112" t="s">
        <v>85</v>
      </c>
      <c r="W1112" t="s">
        <v>86</v>
      </c>
      <c r="Y1112" t="s">
        <v>84</v>
      </c>
      <c r="Z1112" t="s">
        <v>1195</v>
      </c>
      <c r="AA1112" t="s">
        <v>618</v>
      </c>
      <c r="AB1112" t="s">
        <v>310</v>
      </c>
      <c r="AD1112" t="s">
        <v>311</v>
      </c>
      <c r="AE1112" t="s">
        <v>145</v>
      </c>
      <c r="AF1112" t="s">
        <v>312</v>
      </c>
      <c r="AG1112" t="s">
        <v>312</v>
      </c>
      <c r="AH1112" t="s">
        <v>619</v>
      </c>
      <c r="AI1112" t="s">
        <v>314</v>
      </c>
      <c r="AJ1112" t="s">
        <v>149</v>
      </c>
      <c r="AK1112" t="s">
        <v>84</v>
      </c>
      <c r="AL1112" t="s">
        <v>95</v>
      </c>
      <c r="AM1112" t="s">
        <v>96</v>
      </c>
      <c r="AO1112" t="s">
        <v>311</v>
      </c>
      <c r="AP1112" t="s">
        <v>1195</v>
      </c>
      <c r="AQ1112" t="s">
        <v>314</v>
      </c>
      <c r="AS1112" s="1">
        <v>46002</v>
      </c>
      <c r="AT1112" s="2">
        <v>0.84930555555555554</v>
      </c>
      <c r="AU1112" t="s">
        <v>4262</v>
      </c>
      <c r="AV1112" t="s">
        <v>4263</v>
      </c>
      <c r="AZ1112" t="s">
        <v>99</v>
      </c>
      <c r="BB1112" t="s">
        <v>308</v>
      </c>
      <c r="BD1112" t="s">
        <v>4264</v>
      </c>
      <c r="BE1112" t="s">
        <v>4187</v>
      </c>
      <c r="BF1112" t="s">
        <v>614</v>
      </c>
      <c r="BG1112" t="s">
        <v>77</v>
      </c>
      <c r="BI1112" t="s">
        <v>103</v>
      </c>
      <c r="BJ1112" t="s">
        <v>104</v>
      </c>
      <c r="BK1112" t="s">
        <v>176</v>
      </c>
      <c r="BL1112">
        <v>5</v>
      </c>
      <c r="BM1112" t="s">
        <v>106</v>
      </c>
      <c r="BN1112" t="s">
        <v>177</v>
      </c>
      <c r="BO1112" t="s">
        <v>166</v>
      </c>
      <c r="BP1112" t="s">
        <v>178</v>
      </c>
      <c r="BQ1112" t="s">
        <v>158</v>
      </c>
      <c r="BR1112" t="s">
        <v>159</v>
      </c>
      <c r="BS1112" t="s">
        <v>111</v>
      </c>
      <c r="BT1112" t="s">
        <v>158</v>
      </c>
      <c r="BU1112" t="s">
        <v>161</v>
      </c>
      <c r="BV1112">
        <v>5331</v>
      </c>
      <c r="BY1112">
        <f t="shared" si="85"/>
        <v>26655</v>
      </c>
      <c r="BZ1112" t="str">
        <f t="shared" si="86"/>
        <v>South2</v>
      </c>
      <c r="CA1112">
        <f t="shared" si="87"/>
        <v>6290.58</v>
      </c>
      <c r="CB1112" t="str">
        <f t="shared" si="88"/>
        <v/>
      </c>
      <c r="CD1112" t="s">
        <v>308</v>
      </c>
      <c r="CE1112" t="str">
        <f t="shared" si="89"/>
        <v>Mainstream</v>
      </c>
      <c r="CF1112" t="s">
        <v>111</v>
      </c>
      <c r="CG1112" t="s">
        <v>615</v>
      </c>
    </row>
    <row r="1113" spans="1:85">
      <c r="A1113">
        <v>21729712</v>
      </c>
      <c r="B1113" t="s">
        <v>4185</v>
      </c>
      <c r="C1113" t="s">
        <v>4186</v>
      </c>
      <c r="D1113">
        <v>9092045806</v>
      </c>
      <c r="E1113" t="s">
        <v>77</v>
      </c>
      <c r="F1113" t="s">
        <v>4187</v>
      </c>
      <c r="G1113" t="s">
        <v>4188</v>
      </c>
      <c r="H1113" t="s">
        <v>614</v>
      </c>
      <c r="I1113" t="s">
        <v>614</v>
      </c>
      <c r="K1113" t="s">
        <v>77</v>
      </c>
      <c r="N1113" t="s">
        <v>616</v>
      </c>
      <c r="O1113" t="s">
        <v>617</v>
      </c>
      <c r="Q1113" t="s">
        <v>308</v>
      </c>
      <c r="S1113" t="s">
        <v>83</v>
      </c>
      <c r="T1113" t="s">
        <v>84</v>
      </c>
      <c r="U1113" t="s">
        <v>85</v>
      </c>
      <c r="W1113" t="s">
        <v>86</v>
      </c>
      <c r="Y1113" t="s">
        <v>84</v>
      </c>
      <c r="Z1113" t="s">
        <v>1195</v>
      </c>
      <c r="AA1113" t="s">
        <v>618</v>
      </c>
      <c r="AB1113" t="s">
        <v>310</v>
      </c>
      <c r="AD1113" t="s">
        <v>311</v>
      </c>
      <c r="AE1113" t="s">
        <v>145</v>
      </c>
      <c r="AF1113" t="s">
        <v>312</v>
      </c>
      <c r="AG1113" t="s">
        <v>312</v>
      </c>
      <c r="AH1113" t="s">
        <v>619</v>
      </c>
      <c r="AI1113" t="s">
        <v>314</v>
      </c>
      <c r="AJ1113" t="s">
        <v>149</v>
      </c>
      <c r="AK1113" t="s">
        <v>84</v>
      </c>
      <c r="AL1113" t="s">
        <v>95</v>
      </c>
      <c r="AM1113" t="s">
        <v>96</v>
      </c>
      <c r="AO1113" t="s">
        <v>311</v>
      </c>
      <c r="AP1113" t="s">
        <v>1195</v>
      </c>
      <c r="AQ1113" t="s">
        <v>314</v>
      </c>
      <c r="AS1113" s="1">
        <v>46002</v>
      </c>
      <c r="AT1113" s="2">
        <v>0.85</v>
      </c>
      <c r="AU1113" t="s">
        <v>4265</v>
      </c>
      <c r="AV1113" t="s">
        <v>4266</v>
      </c>
      <c r="AZ1113" t="s">
        <v>99</v>
      </c>
      <c r="BB1113" t="s">
        <v>308</v>
      </c>
      <c r="BD1113" t="s">
        <v>4267</v>
      </c>
      <c r="BE1113" t="s">
        <v>4187</v>
      </c>
      <c r="BF1113" t="s">
        <v>614</v>
      </c>
      <c r="BG1113" t="s">
        <v>77</v>
      </c>
      <c r="BI1113" t="s">
        <v>103</v>
      </c>
      <c r="BJ1113" t="s">
        <v>104</v>
      </c>
      <c r="BK1113" t="s">
        <v>105</v>
      </c>
      <c r="BL1113">
        <v>1</v>
      </c>
      <c r="BM1113" t="s">
        <v>106</v>
      </c>
      <c r="BN1113" t="s">
        <v>107</v>
      </c>
      <c r="BO1113" t="s">
        <v>107</v>
      </c>
      <c r="BP1113" t="s">
        <v>108</v>
      </c>
      <c r="BQ1113" t="s">
        <v>109</v>
      </c>
      <c r="BR1113" t="s">
        <v>110</v>
      </c>
      <c r="BS1113" t="s">
        <v>111</v>
      </c>
      <c r="BT1113" t="s">
        <v>112</v>
      </c>
      <c r="BU1113" t="s">
        <v>9002</v>
      </c>
      <c r="BV1113">
        <v>25747</v>
      </c>
      <c r="BX1113" t="s">
        <v>110</v>
      </c>
      <c r="BY1113">
        <f t="shared" si="85"/>
        <v>25747</v>
      </c>
      <c r="BZ1113" t="str">
        <f t="shared" si="86"/>
        <v>South2</v>
      </c>
      <c r="CA1113">
        <f t="shared" si="87"/>
        <v>30381.46</v>
      </c>
      <c r="CB1113" t="str">
        <f t="shared" si="88"/>
        <v/>
      </c>
      <c r="CD1113" t="s">
        <v>308</v>
      </c>
      <c r="CE1113" t="str">
        <f t="shared" si="89"/>
        <v>Entry</v>
      </c>
      <c r="CF1113" t="s">
        <v>111</v>
      </c>
      <c r="CG1113" t="s">
        <v>9011</v>
      </c>
    </row>
    <row r="1114" spans="1:85">
      <c r="A1114">
        <v>21729712</v>
      </c>
      <c r="B1114" t="s">
        <v>4185</v>
      </c>
      <c r="C1114" t="s">
        <v>4186</v>
      </c>
      <c r="D1114">
        <v>9092045806</v>
      </c>
      <c r="E1114" t="s">
        <v>77</v>
      </c>
      <c r="F1114" t="s">
        <v>4187</v>
      </c>
      <c r="G1114" t="s">
        <v>4188</v>
      </c>
      <c r="H1114" t="s">
        <v>614</v>
      </c>
      <c r="I1114" t="s">
        <v>614</v>
      </c>
      <c r="K1114" t="s">
        <v>77</v>
      </c>
      <c r="N1114" t="s">
        <v>616</v>
      </c>
      <c r="O1114" t="s">
        <v>617</v>
      </c>
      <c r="Q1114" t="s">
        <v>308</v>
      </c>
      <c r="S1114" t="s">
        <v>83</v>
      </c>
      <c r="T1114" t="s">
        <v>84</v>
      </c>
      <c r="U1114" t="s">
        <v>85</v>
      </c>
      <c r="W1114" t="s">
        <v>86</v>
      </c>
      <c r="Y1114" t="s">
        <v>84</v>
      </c>
      <c r="Z1114" t="s">
        <v>1195</v>
      </c>
      <c r="AA1114" t="s">
        <v>618</v>
      </c>
      <c r="AB1114" t="s">
        <v>310</v>
      </c>
      <c r="AD1114" t="s">
        <v>311</v>
      </c>
      <c r="AE1114" t="s">
        <v>145</v>
      </c>
      <c r="AF1114" t="s">
        <v>312</v>
      </c>
      <c r="AG1114" t="s">
        <v>312</v>
      </c>
      <c r="AH1114" t="s">
        <v>619</v>
      </c>
      <c r="AI1114" t="s">
        <v>314</v>
      </c>
      <c r="AJ1114" t="s">
        <v>149</v>
      </c>
      <c r="AK1114" t="s">
        <v>84</v>
      </c>
      <c r="AL1114" t="s">
        <v>95</v>
      </c>
      <c r="AM1114" t="s">
        <v>96</v>
      </c>
      <c r="AO1114" t="s">
        <v>311</v>
      </c>
      <c r="AP1114" t="s">
        <v>1195</v>
      </c>
      <c r="AQ1114" t="s">
        <v>314</v>
      </c>
      <c r="AS1114" s="1">
        <v>46002</v>
      </c>
      <c r="AT1114" s="2">
        <v>0.85</v>
      </c>
      <c r="AU1114" t="s">
        <v>4265</v>
      </c>
      <c r="AV1114" t="s">
        <v>4266</v>
      </c>
      <c r="AZ1114" t="s">
        <v>99</v>
      </c>
      <c r="BB1114" t="s">
        <v>308</v>
      </c>
      <c r="BD1114" t="s">
        <v>4267</v>
      </c>
      <c r="BE1114" t="s">
        <v>4187</v>
      </c>
      <c r="BF1114" t="s">
        <v>614</v>
      </c>
      <c r="BG1114" t="s">
        <v>77</v>
      </c>
      <c r="BI1114" t="s">
        <v>103</v>
      </c>
      <c r="BJ1114" t="s">
        <v>104</v>
      </c>
      <c r="BK1114" t="s">
        <v>908</v>
      </c>
      <c r="BL1114">
        <v>2</v>
      </c>
      <c r="BM1114" t="s">
        <v>106</v>
      </c>
      <c r="BN1114" t="s">
        <v>909</v>
      </c>
      <c r="BO1114" t="s">
        <v>909</v>
      </c>
      <c r="BP1114" t="s">
        <v>910</v>
      </c>
      <c r="BQ1114" t="s">
        <v>158</v>
      </c>
      <c r="BR1114" t="s">
        <v>159</v>
      </c>
      <c r="BS1114" t="s">
        <v>111</v>
      </c>
      <c r="BT1114" t="s">
        <v>911</v>
      </c>
      <c r="BU1114" t="s">
        <v>161</v>
      </c>
      <c r="BV1114">
        <v>8500</v>
      </c>
      <c r="BY1114">
        <f t="shared" si="85"/>
        <v>17000</v>
      </c>
      <c r="BZ1114" t="str">
        <f t="shared" si="86"/>
        <v>South2</v>
      </c>
      <c r="CA1114">
        <f t="shared" si="87"/>
        <v>10030</v>
      </c>
      <c r="CB1114" t="str">
        <f t="shared" si="88"/>
        <v/>
      </c>
      <c r="CD1114" t="s">
        <v>308</v>
      </c>
      <c r="CE1114" t="str">
        <f t="shared" si="89"/>
        <v>Mainstream</v>
      </c>
      <c r="CF1114" t="s">
        <v>111</v>
      </c>
      <c r="CG1114" t="s">
        <v>615</v>
      </c>
    </row>
    <row r="1115" spans="1:85">
      <c r="A1115">
        <v>21729707</v>
      </c>
      <c r="B1115" t="s">
        <v>4221</v>
      </c>
      <c r="C1115" t="s">
        <v>4222</v>
      </c>
      <c r="D1115">
        <v>9591852229</v>
      </c>
      <c r="E1115" t="s">
        <v>77</v>
      </c>
      <c r="F1115" t="s">
        <v>4223</v>
      </c>
      <c r="G1115" t="s">
        <v>4224</v>
      </c>
      <c r="H1115" t="s">
        <v>410</v>
      </c>
      <c r="I1115" t="s">
        <v>410</v>
      </c>
      <c r="K1115" t="s">
        <v>77</v>
      </c>
      <c r="N1115" t="s">
        <v>395</v>
      </c>
      <c r="O1115" t="s">
        <v>396</v>
      </c>
      <c r="Q1115" t="s">
        <v>397</v>
      </c>
      <c r="S1115" t="s">
        <v>83</v>
      </c>
      <c r="T1115" t="s">
        <v>84</v>
      </c>
      <c r="U1115" t="s">
        <v>85</v>
      </c>
      <c r="W1115" t="s">
        <v>86</v>
      </c>
      <c r="Y1115" t="s">
        <v>84</v>
      </c>
      <c r="AA1115" t="s">
        <v>398</v>
      </c>
      <c r="AB1115" t="s">
        <v>399</v>
      </c>
      <c r="AD1115" t="s">
        <v>400</v>
      </c>
      <c r="AE1115" t="s">
        <v>145</v>
      </c>
      <c r="AF1115" t="s">
        <v>401</v>
      </c>
      <c r="AG1115" t="s">
        <v>401</v>
      </c>
      <c r="AH1115" t="s">
        <v>402</v>
      </c>
      <c r="AI1115" t="s">
        <v>403</v>
      </c>
      <c r="AJ1115" t="s">
        <v>149</v>
      </c>
      <c r="AK1115" t="s">
        <v>84</v>
      </c>
      <c r="AL1115" t="s">
        <v>95</v>
      </c>
      <c r="AM1115" t="s">
        <v>96</v>
      </c>
      <c r="AO1115" t="s">
        <v>400</v>
      </c>
      <c r="AQ1115" t="s">
        <v>403</v>
      </c>
      <c r="AS1115" s="1">
        <v>46002</v>
      </c>
      <c r="AT1115" s="2">
        <v>0.85069444444444442</v>
      </c>
      <c r="AU1115" t="s">
        <v>4268</v>
      </c>
      <c r="AV1115" t="s">
        <v>4269</v>
      </c>
      <c r="AZ1115" t="s">
        <v>99</v>
      </c>
      <c r="BA1115" t="s">
        <v>4270</v>
      </c>
      <c r="BB1115" t="s">
        <v>397</v>
      </c>
      <c r="BD1115" t="s">
        <v>4271</v>
      </c>
      <c r="BE1115" t="s">
        <v>4272</v>
      </c>
      <c r="BF1115" t="s">
        <v>410</v>
      </c>
      <c r="BI1115" t="s">
        <v>103</v>
      </c>
      <c r="BJ1115" t="s">
        <v>104</v>
      </c>
      <c r="BK1115" t="s">
        <v>154</v>
      </c>
      <c r="BL1115">
        <v>1</v>
      </c>
      <c r="BM1115" t="s">
        <v>106</v>
      </c>
      <c r="BN1115" t="s">
        <v>155</v>
      </c>
      <c r="BO1115" t="s">
        <v>156</v>
      </c>
      <c r="BP1115" t="s">
        <v>157</v>
      </c>
      <c r="BQ1115" t="s">
        <v>158</v>
      </c>
      <c r="BR1115" t="s">
        <v>159</v>
      </c>
      <c r="BS1115" t="s">
        <v>160</v>
      </c>
      <c r="BT1115" t="s">
        <v>158</v>
      </c>
      <c r="BU1115" t="s">
        <v>161</v>
      </c>
      <c r="BV1115">
        <v>5058</v>
      </c>
      <c r="BY1115">
        <f t="shared" si="85"/>
        <v>5058</v>
      </c>
      <c r="BZ1115" t="str">
        <f t="shared" si="86"/>
        <v>South1</v>
      </c>
      <c r="CA1115">
        <f t="shared" si="87"/>
        <v>5968.44</v>
      </c>
      <c r="CB1115" t="str">
        <f t="shared" si="88"/>
        <v/>
      </c>
      <c r="CD1115" t="s">
        <v>397</v>
      </c>
      <c r="CE1115" t="str">
        <f t="shared" si="89"/>
        <v>Entry</v>
      </c>
      <c r="CF1115" t="s">
        <v>160</v>
      </c>
      <c r="CG1115" t="s">
        <v>615</v>
      </c>
    </row>
    <row r="1116" spans="1:85">
      <c r="A1116">
        <v>21729726</v>
      </c>
      <c r="B1116" t="s">
        <v>4185</v>
      </c>
      <c r="C1116" t="s">
        <v>4186</v>
      </c>
      <c r="D1116">
        <v>9092045806</v>
      </c>
      <c r="E1116" t="s">
        <v>77</v>
      </c>
      <c r="F1116" t="s">
        <v>4187</v>
      </c>
      <c r="G1116" t="s">
        <v>4188</v>
      </c>
      <c r="H1116" t="s">
        <v>614</v>
      </c>
      <c r="I1116" t="s">
        <v>614</v>
      </c>
      <c r="K1116" t="s">
        <v>77</v>
      </c>
      <c r="N1116" t="s">
        <v>616</v>
      </c>
      <c r="O1116" t="s">
        <v>617</v>
      </c>
      <c r="Q1116" t="s">
        <v>308</v>
      </c>
      <c r="S1116" t="s">
        <v>83</v>
      </c>
      <c r="T1116" t="s">
        <v>84</v>
      </c>
      <c r="U1116" t="s">
        <v>85</v>
      </c>
      <c r="W1116" t="s">
        <v>86</v>
      </c>
      <c r="Y1116" t="s">
        <v>84</v>
      </c>
      <c r="Z1116" t="s">
        <v>1195</v>
      </c>
      <c r="AA1116" t="s">
        <v>618</v>
      </c>
      <c r="AB1116" t="s">
        <v>310</v>
      </c>
      <c r="AD1116" t="s">
        <v>311</v>
      </c>
      <c r="AE1116" t="s">
        <v>145</v>
      </c>
      <c r="AF1116" t="s">
        <v>312</v>
      </c>
      <c r="AG1116" t="s">
        <v>312</v>
      </c>
      <c r="AH1116" t="s">
        <v>619</v>
      </c>
      <c r="AI1116" t="s">
        <v>314</v>
      </c>
      <c r="AJ1116" t="s">
        <v>149</v>
      </c>
      <c r="AK1116" t="s">
        <v>84</v>
      </c>
      <c r="AL1116" t="s">
        <v>95</v>
      </c>
      <c r="AM1116" t="s">
        <v>96</v>
      </c>
      <c r="AO1116" t="s">
        <v>311</v>
      </c>
      <c r="AP1116" t="s">
        <v>1195</v>
      </c>
      <c r="AQ1116" t="s">
        <v>314</v>
      </c>
      <c r="AS1116" s="1">
        <v>46002</v>
      </c>
      <c r="AT1116" s="2">
        <v>0.85069444444444442</v>
      </c>
      <c r="AU1116" t="s">
        <v>4273</v>
      </c>
      <c r="AV1116" t="s">
        <v>4274</v>
      </c>
      <c r="AZ1116" t="s">
        <v>99</v>
      </c>
      <c r="BA1116" t="s">
        <v>4275</v>
      </c>
      <c r="BB1116" t="s">
        <v>308</v>
      </c>
      <c r="BD1116" t="s">
        <v>4276</v>
      </c>
      <c r="BE1116" t="s">
        <v>4277</v>
      </c>
      <c r="BF1116" t="s">
        <v>614</v>
      </c>
      <c r="BG1116" t="s">
        <v>77</v>
      </c>
      <c r="BI1116" t="s">
        <v>103</v>
      </c>
      <c r="BJ1116" t="s">
        <v>104</v>
      </c>
      <c r="BK1116" t="s">
        <v>447</v>
      </c>
      <c r="BL1116">
        <v>1</v>
      </c>
      <c r="BM1116" t="s">
        <v>106</v>
      </c>
      <c r="BN1116" t="s">
        <v>131</v>
      </c>
      <c r="BO1116" t="s">
        <v>448</v>
      </c>
      <c r="BP1116" t="s">
        <v>449</v>
      </c>
      <c r="BQ1116" t="s">
        <v>109</v>
      </c>
      <c r="BR1116" t="s">
        <v>131</v>
      </c>
      <c r="BS1116" t="s">
        <v>160</v>
      </c>
      <c r="BT1116" t="s">
        <v>450</v>
      </c>
      <c r="BU1116" t="s">
        <v>9002</v>
      </c>
      <c r="BV1116">
        <v>32000</v>
      </c>
      <c r="BX1116" t="s">
        <v>131</v>
      </c>
      <c r="BY1116">
        <f t="shared" si="85"/>
        <v>32000</v>
      </c>
      <c r="BZ1116" t="str">
        <f t="shared" si="86"/>
        <v>South2</v>
      </c>
      <c r="CA1116">
        <f t="shared" si="87"/>
        <v>37760</v>
      </c>
      <c r="CB1116" t="str">
        <f t="shared" si="88"/>
        <v/>
      </c>
      <c r="CD1116" t="s">
        <v>308</v>
      </c>
      <c r="CE1116" t="str">
        <f t="shared" si="89"/>
        <v>Entry</v>
      </c>
      <c r="CF1116" t="s">
        <v>160</v>
      </c>
      <c r="CG1116" t="s">
        <v>615</v>
      </c>
    </row>
    <row r="1117" spans="1:85">
      <c r="A1117">
        <v>21729735</v>
      </c>
      <c r="B1117" t="s">
        <v>4185</v>
      </c>
      <c r="C1117" t="s">
        <v>4186</v>
      </c>
      <c r="D1117">
        <v>9092045806</v>
      </c>
      <c r="E1117" t="s">
        <v>77</v>
      </c>
      <c r="F1117" t="s">
        <v>4187</v>
      </c>
      <c r="G1117" t="s">
        <v>4188</v>
      </c>
      <c r="H1117" t="s">
        <v>614</v>
      </c>
      <c r="I1117" t="s">
        <v>614</v>
      </c>
      <c r="K1117" t="s">
        <v>77</v>
      </c>
      <c r="N1117" t="s">
        <v>616</v>
      </c>
      <c r="O1117" t="s">
        <v>617</v>
      </c>
      <c r="Q1117" t="s">
        <v>308</v>
      </c>
      <c r="S1117" t="s">
        <v>83</v>
      </c>
      <c r="T1117" t="s">
        <v>84</v>
      </c>
      <c r="U1117" t="s">
        <v>85</v>
      </c>
      <c r="W1117" t="s">
        <v>86</v>
      </c>
      <c r="Y1117" t="s">
        <v>84</v>
      </c>
      <c r="Z1117" t="s">
        <v>1195</v>
      </c>
      <c r="AA1117" t="s">
        <v>618</v>
      </c>
      <c r="AB1117" t="s">
        <v>310</v>
      </c>
      <c r="AD1117" t="s">
        <v>311</v>
      </c>
      <c r="AE1117" t="s">
        <v>145</v>
      </c>
      <c r="AF1117" t="s">
        <v>312</v>
      </c>
      <c r="AG1117" t="s">
        <v>312</v>
      </c>
      <c r="AH1117" t="s">
        <v>619</v>
      </c>
      <c r="AI1117" t="s">
        <v>314</v>
      </c>
      <c r="AJ1117" t="s">
        <v>149</v>
      </c>
      <c r="AK1117" t="s">
        <v>84</v>
      </c>
      <c r="AL1117" t="s">
        <v>95</v>
      </c>
      <c r="AM1117" t="s">
        <v>96</v>
      </c>
      <c r="AO1117" t="s">
        <v>311</v>
      </c>
      <c r="AP1117" t="s">
        <v>1195</v>
      </c>
      <c r="AQ1117" t="s">
        <v>314</v>
      </c>
      <c r="AS1117" s="1">
        <v>46002</v>
      </c>
      <c r="AT1117" s="2">
        <v>0.85138888888888886</v>
      </c>
      <c r="AU1117" t="s">
        <v>4278</v>
      </c>
      <c r="AV1117" t="s">
        <v>4279</v>
      </c>
      <c r="AZ1117" t="s">
        <v>99</v>
      </c>
      <c r="BB1117" t="s">
        <v>308</v>
      </c>
      <c r="BD1117" t="s">
        <v>4280</v>
      </c>
      <c r="BE1117" t="s">
        <v>4187</v>
      </c>
      <c r="BF1117" t="s">
        <v>614</v>
      </c>
      <c r="BI1117" t="s">
        <v>103</v>
      </c>
      <c r="BJ1117" t="s">
        <v>104</v>
      </c>
      <c r="BK1117" t="s">
        <v>880</v>
      </c>
      <c r="BL1117">
        <v>1</v>
      </c>
      <c r="BM1117" t="s">
        <v>106</v>
      </c>
      <c r="BN1117" t="s">
        <v>716</v>
      </c>
      <c r="BO1117" t="s">
        <v>881</v>
      </c>
      <c r="BP1117" t="s">
        <v>882</v>
      </c>
      <c r="BQ1117" t="s">
        <v>109</v>
      </c>
      <c r="BR1117" t="s">
        <v>227</v>
      </c>
      <c r="BS1117" t="s">
        <v>123</v>
      </c>
      <c r="BT1117" t="s">
        <v>883</v>
      </c>
      <c r="BU1117" t="s">
        <v>9002</v>
      </c>
      <c r="BV1117">
        <v>252490</v>
      </c>
      <c r="BX1117" t="s">
        <v>9001</v>
      </c>
      <c r="BY1117">
        <f t="shared" si="85"/>
        <v>252490</v>
      </c>
      <c r="BZ1117" t="str">
        <f t="shared" si="86"/>
        <v>South2</v>
      </c>
      <c r="CA1117">
        <f t="shared" si="87"/>
        <v>297938.2</v>
      </c>
      <c r="CB1117" t="str">
        <f t="shared" si="88"/>
        <v>SP</v>
      </c>
      <c r="CC1117" t="s">
        <v>227</v>
      </c>
      <c r="CD1117" t="s">
        <v>308</v>
      </c>
      <c r="CE1117" t="str">
        <f t="shared" si="89"/>
        <v>Premium</v>
      </c>
      <c r="CF1117" t="s">
        <v>123</v>
      </c>
      <c r="CG1117" t="s">
        <v>615</v>
      </c>
    </row>
    <row r="1118" spans="1:85">
      <c r="A1118">
        <v>21729747</v>
      </c>
      <c r="B1118" t="s">
        <v>4185</v>
      </c>
      <c r="C1118" t="s">
        <v>4186</v>
      </c>
      <c r="D1118">
        <v>9092045806</v>
      </c>
      <c r="E1118" t="s">
        <v>77</v>
      </c>
      <c r="F1118" t="s">
        <v>4187</v>
      </c>
      <c r="G1118" t="s">
        <v>4188</v>
      </c>
      <c r="H1118" t="s">
        <v>614</v>
      </c>
      <c r="I1118" t="s">
        <v>614</v>
      </c>
      <c r="K1118" t="s">
        <v>77</v>
      </c>
      <c r="N1118" t="s">
        <v>616</v>
      </c>
      <c r="O1118" t="s">
        <v>617</v>
      </c>
      <c r="Q1118" t="s">
        <v>308</v>
      </c>
      <c r="S1118" t="s">
        <v>83</v>
      </c>
      <c r="T1118" t="s">
        <v>84</v>
      </c>
      <c r="U1118" t="s">
        <v>85</v>
      </c>
      <c r="W1118" t="s">
        <v>86</v>
      </c>
      <c r="Y1118" t="s">
        <v>84</v>
      </c>
      <c r="Z1118" t="s">
        <v>1195</v>
      </c>
      <c r="AA1118" t="s">
        <v>618</v>
      </c>
      <c r="AB1118" t="s">
        <v>310</v>
      </c>
      <c r="AD1118" t="s">
        <v>311</v>
      </c>
      <c r="AE1118" t="s">
        <v>145</v>
      </c>
      <c r="AF1118" t="s">
        <v>312</v>
      </c>
      <c r="AG1118" t="s">
        <v>312</v>
      </c>
      <c r="AH1118" t="s">
        <v>619</v>
      </c>
      <c r="AI1118" t="s">
        <v>314</v>
      </c>
      <c r="AJ1118" t="s">
        <v>149</v>
      </c>
      <c r="AK1118" t="s">
        <v>84</v>
      </c>
      <c r="AL1118" t="s">
        <v>95</v>
      </c>
      <c r="AM1118" t="s">
        <v>96</v>
      </c>
      <c r="AO1118" t="s">
        <v>311</v>
      </c>
      <c r="AP1118" t="s">
        <v>1195</v>
      </c>
      <c r="AQ1118" t="s">
        <v>314</v>
      </c>
      <c r="AS1118" s="1">
        <v>46002</v>
      </c>
      <c r="AT1118" s="2">
        <v>0.85138888888888886</v>
      </c>
      <c r="AU1118" t="s">
        <v>4281</v>
      </c>
      <c r="AV1118" t="s">
        <v>4282</v>
      </c>
      <c r="AZ1118" t="s">
        <v>99</v>
      </c>
      <c r="BB1118" t="s">
        <v>308</v>
      </c>
      <c r="BD1118" t="s">
        <v>4283</v>
      </c>
      <c r="BE1118" t="s">
        <v>4187</v>
      </c>
      <c r="BF1118" t="s">
        <v>614</v>
      </c>
      <c r="BI1118" t="s">
        <v>103</v>
      </c>
      <c r="BJ1118" t="s">
        <v>104</v>
      </c>
      <c r="BK1118" t="s">
        <v>229</v>
      </c>
      <c r="BL1118">
        <v>2</v>
      </c>
      <c r="BM1118" t="s">
        <v>106</v>
      </c>
      <c r="BN1118" t="s">
        <v>119</v>
      </c>
      <c r="BO1118" t="s">
        <v>120</v>
      </c>
      <c r="BP1118" t="s">
        <v>230</v>
      </c>
      <c r="BQ1118" t="s">
        <v>109</v>
      </c>
      <c r="BR1118" t="s">
        <v>122</v>
      </c>
      <c r="BS1118" t="s">
        <v>160</v>
      </c>
      <c r="BT1118" t="s">
        <v>231</v>
      </c>
      <c r="BU1118" t="s">
        <v>9002</v>
      </c>
      <c r="BV1118">
        <v>31972</v>
      </c>
      <c r="BX1118" t="s">
        <v>9001</v>
      </c>
      <c r="BY1118">
        <f t="shared" si="85"/>
        <v>63944</v>
      </c>
      <c r="BZ1118" t="str">
        <f t="shared" si="86"/>
        <v>South2</v>
      </c>
      <c r="CA1118">
        <f t="shared" si="87"/>
        <v>37726.959999999999</v>
      </c>
      <c r="CB1118" t="str">
        <f t="shared" si="88"/>
        <v/>
      </c>
      <c r="CD1118" t="s">
        <v>308</v>
      </c>
      <c r="CE1118" t="str">
        <f t="shared" si="89"/>
        <v>Entry</v>
      </c>
      <c r="CF1118" t="s">
        <v>111</v>
      </c>
      <c r="CG1118" t="s">
        <v>9011</v>
      </c>
    </row>
    <row r="1119" spans="1:85">
      <c r="A1119">
        <v>21729747</v>
      </c>
      <c r="B1119" t="s">
        <v>4185</v>
      </c>
      <c r="C1119" t="s">
        <v>4186</v>
      </c>
      <c r="D1119">
        <v>9092045806</v>
      </c>
      <c r="E1119" t="s">
        <v>77</v>
      </c>
      <c r="F1119" t="s">
        <v>4187</v>
      </c>
      <c r="G1119" t="s">
        <v>4188</v>
      </c>
      <c r="H1119" t="s">
        <v>614</v>
      </c>
      <c r="I1119" t="s">
        <v>614</v>
      </c>
      <c r="K1119" t="s">
        <v>77</v>
      </c>
      <c r="N1119" t="s">
        <v>616</v>
      </c>
      <c r="O1119" t="s">
        <v>617</v>
      </c>
      <c r="Q1119" t="s">
        <v>308</v>
      </c>
      <c r="S1119" t="s">
        <v>83</v>
      </c>
      <c r="T1119" t="s">
        <v>84</v>
      </c>
      <c r="U1119" t="s">
        <v>85</v>
      </c>
      <c r="W1119" t="s">
        <v>86</v>
      </c>
      <c r="Y1119" t="s">
        <v>84</v>
      </c>
      <c r="Z1119" t="s">
        <v>1195</v>
      </c>
      <c r="AA1119" t="s">
        <v>618</v>
      </c>
      <c r="AB1119" t="s">
        <v>310</v>
      </c>
      <c r="AD1119" t="s">
        <v>311</v>
      </c>
      <c r="AE1119" t="s">
        <v>145</v>
      </c>
      <c r="AF1119" t="s">
        <v>312</v>
      </c>
      <c r="AG1119" t="s">
        <v>312</v>
      </c>
      <c r="AH1119" t="s">
        <v>619</v>
      </c>
      <c r="AI1119" t="s">
        <v>314</v>
      </c>
      <c r="AJ1119" t="s">
        <v>149</v>
      </c>
      <c r="AK1119" t="s">
        <v>84</v>
      </c>
      <c r="AL1119" t="s">
        <v>95</v>
      </c>
      <c r="AM1119" t="s">
        <v>96</v>
      </c>
      <c r="AO1119" t="s">
        <v>311</v>
      </c>
      <c r="AP1119" t="s">
        <v>1195</v>
      </c>
      <c r="AQ1119" t="s">
        <v>314</v>
      </c>
      <c r="AS1119" s="1">
        <v>46002</v>
      </c>
      <c r="AT1119" s="2">
        <v>0.85138888888888886</v>
      </c>
      <c r="AU1119" t="s">
        <v>4281</v>
      </c>
      <c r="AV1119" t="s">
        <v>4282</v>
      </c>
      <c r="AZ1119" t="s">
        <v>99</v>
      </c>
      <c r="BB1119" t="s">
        <v>308</v>
      </c>
      <c r="BD1119" t="s">
        <v>4283</v>
      </c>
      <c r="BE1119" t="s">
        <v>4187</v>
      </c>
      <c r="BF1119" t="s">
        <v>614</v>
      </c>
      <c r="BI1119" t="s">
        <v>103</v>
      </c>
      <c r="BJ1119" t="s">
        <v>104</v>
      </c>
      <c r="BK1119">
        <v>888010226</v>
      </c>
      <c r="BL1119">
        <v>10</v>
      </c>
      <c r="BM1119" t="s">
        <v>106</v>
      </c>
      <c r="BN1119" t="s">
        <v>1006</v>
      </c>
      <c r="BO1119" t="s">
        <v>1005</v>
      </c>
      <c r="BP1119" t="s">
        <v>4284</v>
      </c>
      <c r="BQ1119" t="s">
        <v>158</v>
      </c>
      <c r="BR1119" t="s">
        <v>329</v>
      </c>
      <c r="BS1119" t="s">
        <v>158</v>
      </c>
      <c r="BT1119" t="s">
        <v>158</v>
      </c>
      <c r="BU1119" t="s">
        <v>329</v>
      </c>
      <c r="BV1119">
        <v>1764</v>
      </c>
      <c r="BY1119">
        <f t="shared" si="85"/>
        <v>17640</v>
      </c>
      <c r="BZ1119" t="str">
        <f t="shared" si="86"/>
        <v>South2</v>
      </c>
      <c r="CA1119">
        <f t="shared" si="87"/>
        <v>2081.52</v>
      </c>
      <c r="CB1119" t="str">
        <f t="shared" si="88"/>
        <v/>
      </c>
      <c r="CD1119" t="s">
        <v>308</v>
      </c>
      <c r="CE1119" t="str">
        <f t="shared" si="89"/>
        <v>NA</v>
      </c>
      <c r="CF1119" t="s">
        <v>158</v>
      </c>
      <c r="CG1119" t="s">
        <v>615</v>
      </c>
    </row>
    <row r="1120" spans="1:85">
      <c r="A1120">
        <v>21729756</v>
      </c>
      <c r="B1120" t="s">
        <v>4185</v>
      </c>
      <c r="C1120" t="s">
        <v>4186</v>
      </c>
      <c r="D1120">
        <v>9092045806</v>
      </c>
      <c r="E1120" t="s">
        <v>77</v>
      </c>
      <c r="F1120" t="s">
        <v>4187</v>
      </c>
      <c r="G1120" t="s">
        <v>4188</v>
      </c>
      <c r="H1120" t="s">
        <v>614</v>
      </c>
      <c r="I1120" t="s">
        <v>614</v>
      </c>
      <c r="K1120" t="s">
        <v>77</v>
      </c>
      <c r="N1120" t="s">
        <v>616</v>
      </c>
      <c r="O1120" t="s">
        <v>617</v>
      </c>
      <c r="Q1120" t="s">
        <v>308</v>
      </c>
      <c r="S1120" t="s">
        <v>83</v>
      </c>
      <c r="T1120" t="s">
        <v>84</v>
      </c>
      <c r="U1120" t="s">
        <v>85</v>
      </c>
      <c r="W1120" t="s">
        <v>86</v>
      </c>
      <c r="Y1120" t="s">
        <v>84</v>
      </c>
      <c r="Z1120" t="s">
        <v>1195</v>
      </c>
      <c r="AA1120" t="s">
        <v>618</v>
      </c>
      <c r="AB1120" t="s">
        <v>310</v>
      </c>
      <c r="AD1120" t="s">
        <v>311</v>
      </c>
      <c r="AE1120" t="s">
        <v>145</v>
      </c>
      <c r="AF1120" t="s">
        <v>312</v>
      </c>
      <c r="AG1120" t="s">
        <v>312</v>
      </c>
      <c r="AH1120" t="s">
        <v>619</v>
      </c>
      <c r="AI1120" t="s">
        <v>314</v>
      </c>
      <c r="AJ1120" t="s">
        <v>149</v>
      </c>
      <c r="AK1120" t="s">
        <v>84</v>
      </c>
      <c r="AL1120" t="s">
        <v>95</v>
      </c>
      <c r="AM1120" t="s">
        <v>96</v>
      </c>
      <c r="AO1120" t="s">
        <v>311</v>
      </c>
      <c r="AP1120" t="s">
        <v>1195</v>
      </c>
      <c r="AQ1120" t="s">
        <v>314</v>
      </c>
      <c r="AS1120" s="1">
        <v>46002</v>
      </c>
      <c r="AT1120" s="2">
        <v>0.8520833333333333</v>
      </c>
      <c r="AU1120" t="s">
        <v>4285</v>
      </c>
      <c r="AV1120" t="s">
        <v>4286</v>
      </c>
      <c r="AZ1120" t="s">
        <v>99</v>
      </c>
      <c r="BB1120" t="s">
        <v>308</v>
      </c>
      <c r="BD1120" t="s">
        <v>4287</v>
      </c>
      <c r="BE1120" t="s">
        <v>4187</v>
      </c>
      <c r="BF1120" t="s">
        <v>614</v>
      </c>
      <c r="BI1120" t="s">
        <v>103</v>
      </c>
      <c r="BJ1120" t="s">
        <v>104</v>
      </c>
      <c r="BK1120" t="s">
        <v>1935</v>
      </c>
      <c r="BL1120">
        <v>1</v>
      </c>
      <c r="BM1120" t="s">
        <v>106</v>
      </c>
      <c r="BN1120" t="s">
        <v>131</v>
      </c>
      <c r="BO1120" t="s">
        <v>131</v>
      </c>
      <c r="BP1120" t="s">
        <v>1936</v>
      </c>
      <c r="BQ1120" t="s">
        <v>109</v>
      </c>
      <c r="BR1120" t="s">
        <v>131</v>
      </c>
      <c r="BS1120" t="s">
        <v>111</v>
      </c>
      <c r="BT1120" t="s">
        <v>1937</v>
      </c>
      <c r="BU1120" t="s">
        <v>9002</v>
      </c>
      <c r="BV1120">
        <v>49732</v>
      </c>
      <c r="BX1120" t="s">
        <v>131</v>
      </c>
      <c r="BY1120">
        <f t="shared" si="85"/>
        <v>49732</v>
      </c>
      <c r="BZ1120" t="str">
        <f t="shared" si="86"/>
        <v>South2</v>
      </c>
      <c r="CA1120">
        <f t="shared" si="87"/>
        <v>58683.759999999995</v>
      </c>
      <c r="CB1120" t="str">
        <f t="shared" si="88"/>
        <v/>
      </c>
      <c r="CD1120" t="s">
        <v>308</v>
      </c>
      <c r="CE1120" t="str">
        <f t="shared" si="89"/>
        <v>Mainstream</v>
      </c>
      <c r="CF1120" t="s">
        <v>111</v>
      </c>
      <c r="CG1120" t="s">
        <v>9011</v>
      </c>
    </row>
    <row r="1121" spans="1:85">
      <c r="A1121">
        <v>21729765</v>
      </c>
      <c r="B1121" t="s">
        <v>4221</v>
      </c>
      <c r="C1121" t="s">
        <v>4222</v>
      </c>
      <c r="D1121">
        <v>9591852229</v>
      </c>
      <c r="E1121" t="s">
        <v>77</v>
      </c>
      <c r="F1121" t="s">
        <v>4223</v>
      </c>
      <c r="G1121" t="s">
        <v>4224</v>
      </c>
      <c r="H1121" t="s">
        <v>410</v>
      </c>
      <c r="I1121" t="s">
        <v>410</v>
      </c>
      <c r="K1121" t="s">
        <v>77</v>
      </c>
      <c r="N1121" t="s">
        <v>395</v>
      </c>
      <c r="O1121" t="s">
        <v>396</v>
      </c>
      <c r="Q1121" t="s">
        <v>397</v>
      </c>
      <c r="S1121" t="s">
        <v>83</v>
      </c>
      <c r="T1121" t="s">
        <v>84</v>
      </c>
      <c r="U1121" t="s">
        <v>85</v>
      </c>
      <c r="W1121" t="s">
        <v>86</v>
      </c>
      <c r="Y1121" t="s">
        <v>84</v>
      </c>
      <c r="AA1121" t="s">
        <v>398</v>
      </c>
      <c r="AB1121" t="s">
        <v>399</v>
      </c>
      <c r="AD1121" t="s">
        <v>400</v>
      </c>
      <c r="AE1121" t="s">
        <v>145</v>
      </c>
      <c r="AF1121" t="s">
        <v>401</v>
      </c>
      <c r="AG1121" t="s">
        <v>401</v>
      </c>
      <c r="AH1121" t="s">
        <v>402</v>
      </c>
      <c r="AI1121" t="s">
        <v>403</v>
      </c>
      <c r="AJ1121" t="s">
        <v>149</v>
      </c>
      <c r="AK1121" t="s">
        <v>84</v>
      </c>
      <c r="AL1121" t="s">
        <v>95</v>
      </c>
      <c r="AM1121" t="s">
        <v>96</v>
      </c>
      <c r="AO1121" t="s">
        <v>400</v>
      </c>
      <c r="AQ1121" t="s">
        <v>403</v>
      </c>
      <c r="AS1121" s="1">
        <v>46002</v>
      </c>
      <c r="AT1121" s="2">
        <v>0.85277777777777775</v>
      </c>
      <c r="AU1121" t="s">
        <v>4288</v>
      </c>
      <c r="AV1121" t="s">
        <v>4289</v>
      </c>
      <c r="AZ1121" t="s">
        <v>99</v>
      </c>
      <c r="BA1121" t="s">
        <v>4290</v>
      </c>
      <c r="BB1121" t="s">
        <v>397</v>
      </c>
      <c r="BD1121" t="s">
        <v>4291</v>
      </c>
      <c r="BE1121" t="s">
        <v>4272</v>
      </c>
      <c r="BF1121" t="s">
        <v>410</v>
      </c>
      <c r="BG1121" t="s">
        <v>77</v>
      </c>
      <c r="BI1121" t="s">
        <v>103</v>
      </c>
      <c r="BJ1121" t="s">
        <v>104</v>
      </c>
      <c r="BK1121" t="s">
        <v>681</v>
      </c>
      <c r="BL1121">
        <v>2</v>
      </c>
      <c r="BM1121" t="s">
        <v>106</v>
      </c>
      <c r="BN1121" t="s">
        <v>131</v>
      </c>
      <c r="BO1121" t="s">
        <v>682</v>
      </c>
      <c r="BP1121" t="s">
        <v>683</v>
      </c>
      <c r="BQ1121" t="s">
        <v>109</v>
      </c>
      <c r="BR1121" t="s">
        <v>131</v>
      </c>
      <c r="BS1121" t="s">
        <v>111</v>
      </c>
      <c r="BT1121" t="s">
        <v>684</v>
      </c>
      <c r="BU1121" t="s">
        <v>9002</v>
      </c>
      <c r="BV1121">
        <v>57990</v>
      </c>
      <c r="BX1121" t="s">
        <v>131</v>
      </c>
      <c r="BY1121">
        <f t="shared" si="85"/>
        <v>115980</v>
      </c>
      <c r="BZ1121" t="str">
        <f t="shared" si="86"/>
        <v>South1</v>
      </c>
      <c r="CA1121">
        <f t="shared" si="87"/>
        <v>68428.2</v>
      </c>
      <c r="CB1121" t="str">
        <f t="shared" si="88"/>
        <v/>
      </c>
      <c r="CD1121" t="s">
        <v>397</v>
      </c>
      <c r="CE1121" t="str">
        <f t="shared" si="89"/>
        <v>Premium</v>
      </c>
      <c r="CF1121" t="s">
        <v>111</v>
      </c>
      <c r="CG1121" t="s">
        <v>9011</v>
      </c>
    </row>
    <row r="1122" spans="1:85">
      <c r="A1122">
        <v>21729769</v>
      </c>
      <c r="B1122" t="s">
        <v>4185</v>
      </c>
      <c r="C1122" t="s">
        <v>4186</v>
      </c>
      <c r="D1122">
        <v>9092045806</v>
      </c>
      <c r="E1122" t="s">
        <v>77</v>
      </c>
      <c r="F1122" t="s">
        <v>4187</v>
      </c>
      <c r="G1122" t="s">
        <v>4188</v>
      </c>
      <c r="H1122" t="s">
        <v>614</v>
      </c>
      <c r="I1122" t="s">
        <v>614</v>
      </c>
      <c r="K1122" t="s">
        <v>77</v>
      </c>
      <c r="N1122" t="s">
        <v>616</v>
      </c>
      <c r="O1122" t="s">
        <v>617</v>
      </c>
      <c r="Q1122" t="s">
        <v>308</v>
      </c>
      <c r="S1122" t="s">
        <v>83</v>
      </c>
      <c r="T1122" t="s">
        <v>84</v>
      </c>
      <c r="U1122" t="s">
        <v>85</v>
      </c>
      <c r="W1122" t="s">
        <v>86</v>
      </c>
      <c r="Y1122" t="s">
        <v>84</v>
      </c>
      <c r="Z1122" t="s">
        <v>1195</v>
      </c>
      <c r="AA1122" t="s">
        <v>618</v>
      </c>
      <c r="AB1122" t="s">
        <v>310</v>
      </c>
      <c r="AD1122" t="s">
        <v>311</v>
      </c>
      <c r="AE1122" t="s">
        <v>145</v>
      </c>
      <c r="AF1122" t="s">
        <v>312</v>
      </c>
      <c r="AG1122" t="s">
        <v>312</v>
      </c>
      <c r="AH1122" t="s">
        <v>619</v>
      </c>
      <c r="AI1122" t="s">
        <v>314</v>
      </c>
      <c r="AJ1122" t="s">
        <v>149</v>
      </c>
      <c r="AK1122" t="s">
        <v>84</v>
      </c>
      <c r="AL1122" t="s">
        <v>95</v>
      </c>
      <c r="AM1122" t="s">
        <v>96</v>
      </c>
      <c r="AO1122" t="s">
        <v>311</v>
      </c>
      <c r="AP1122" t="s">
        <v>1195</v>
      </c>
      <c r="AQ1122" t="s">
        <v>314</v>
      </c>
      <c r="AS1122" s="1">
        <v>46002</v>
      </c>
      <c r="AT1122" s="2">
        <v>0.85277777777777775</v>
      </c>
      <c r="AU1122" t="s">
        <v>4292</v>
      </c>
      <c r="AV1122" t="s">
        <v>4293</v>
      </c>
      <c r="AZ1122" t="s">
        <v>99</v>
      </c>
      <c r="BB1122" t="s">
        <v>308</v>
      </c>
      <c r="BD1122" t="s">
        <v>4294</v>
      </c>
      <c r="BE1122" t="s">
        <v>4187</v>
      </c>
      <c r="BF1122" t="s">
        <v>614</v>
      </c>
      <c r="BI1122" t="s">
        <v>103</v>
      </c>
      <c r="BJ1122" t="s">
        <v>104</v>
      </c>
      <c r="BK1122" t="s">
        <v>663</v>
      </c>
      <c r="BL1122">
        <v>1</v>
      </c>
      <c r="BM1122" t="s">
        <v>106</v>
      </c>
      <c r="BN1122" t="s">
        <v>107</v>
      </c>
      <c r="BO1122" t="s">
        <v>664</v>
      </c>
      <c r="BP1122" t="s">
        <v>665</v>
      </c>
      <c r="BQ1122" t="s">
        <v>109</v>
      </c>
      <c r="BR1122" t="s">
        <v>110</v>
      </c>
      <c r="BS1122" t="s">
        <v>160</v>
      </c>
      <c r="BT1122" t="s">
        <v>666</v>
      </c>
      <c r="BU1122" t="s">
        <v>9002</v>
      </c>
      <c r="BV1122">
        <v>32619</v>
      </c>
      <c r="BX1122" t="s">
        <v>110</v>
      </c>
      <c r="BY1122">
        <f t="shared" si="85"/>
        <v>32619</v>
      </c>
      <c r="BZ1122" t="str">
        <f t="shared" si="86"/>
        <v>South2</v>
      </c>
      <c r="CA1122">
        <f t="shared" si="87"/>
        <v>38490.42</v>
      </c>
      <c r="CB1122" t="str">
        <f t="shared" si="88"/>
        <v/>
      </c>
      <c r="CD1122" t="s">
        <v>308</v>
      </c>
      <c r="CE1122" t="str">
        <f t="shared" si="89"/>
        <v>Entry</v>
      </c>
      <c r="CF1122" t="s">
        <v>111</v>
      </c>
      <c r="CG1122" t="s">
        <v>158</v>
      </c>
    </row>
    <row r="1123" spans="1:85">
      <c r="A1123">
        <v>21729776</v>
      </c>
      <c r="B1123" t="s">
        <v>4185</v>
      </c>
      <c r="C1123" t="s">
        <v>4186</v>
      </c>
      <c r="D1123">
        <v>9092045806</v>
      </c>
      <c r="E1123" t="s">
        <v>77</v>
      </c>
      <c r="F1123" t="s">
        <v>4187</v>
      </c>
      <c r="G1123" t="s">
        <v>4188</v>
      </c>
      <c r="H1123" t="s">
        <v>614</v>
      </c>
      <c r="I1123" t="s">
        <v>614</v>
      </c>
      <c r="K1123" t="s">
        <v>77</v>
      </c>
      <c r="N1123" t="s">
        <v>616</v>
      </c>
      <c r="O1123" t="s">
        <v>617</v>
      </c>
      <c r="Q1123" t="s">
        <v>308</v>
      </c>
      <c r="S1123" t="s">
        <v>83</v>
      </c>
      <c r="T1123" t="s">
        <v>84</v>
      </c>
      <c r="U1123" t="s">
        <v>85</v>
      </c>
      <c r="W1123" t="s">
        <v>86</v>
      </c>
      <c r="Y1123" t="s">
        <v>84</v>
      </c>
      <c r="Z1123" t="s">
        <v>1195</v>
      </c>
      <c r="AA1123" t="s">
        <v>618</v>
      </c>
      <c r="AB1123" t="s">
        <v>310</v>
      </c>
      <c r="AD1123" t="s">
        <v>311</v>
      </c>
      <c r="AE1123" t="s">
        <v>145</v>
      </c>
      <c r="AF1123" t="s">
        <v>312</v>
      </c>
      <c r="AG1123" t="s">
        <v>312</v>
      </c>
      <c r="AH1123" t="s">
        <v>619</v>
      </c>
      <c r="AI1123" t="s">
        <v>314</v>
      </c>
      <c r="AJ1123" t="s">
        <v>149</v>
      </c>
      <c r="AK1123" t="s">
        <v>84</v>
      </c>
      <c r="AL1123" t="s">
        <v>95</v>
      </c>
      <c r="AM1123" t="s">
        <v>96</v>
      </c>
      <c r="AO1123" t="s">
        <v>311</v>
      </c>
      <c r="AP1123" t="s">
        <v>1195</v>
      </c>
      <c r="AQ1123" t="s">
        <v>314</v>
      </c>
      <c r="AS1123" s="1">
        <v>46002</v>
      </c>
      <c r="AT1123" s="2">
        <v>0.85277777777777775</v>
      </c>
      <c r="AU1123" t="s">
        <v>4295</v>
      </c>
      <c r="AV1123" t="s">
        <v>4296</v>
      </c>
      <c r="AZ1123" t="s">
        <v>99</v>
      </c>
      <c r="BB1123" t="s">
        <v>308</v>
      </c>
      <c r="BD1123" t="s">
        <v>4297</v>
      </c>
      <c r="BE1123" t="s">
        <v>4187</v>
      </c>
      <c r="BF1123" t="s">
        <v>614</v>
      </c>
      <c r="BI1123" t="s">
        <v>103</v>
      </c>
      <c r="BJ1123" t="s">
        <v>104</v>
      </c>
      <c r="BK1123" t="s">
        <v>625</v>
      </c>
      <c r="BL1123">
        <v>1</v>
      </c>
      <c r="BM1123" t="s">
        <v>106</v>
      </c>
      <c r="BN1123" t="s">
        <v>626</v>
      </c>
      <c r="BO1123" t="s">
        <v>627</v>
      </c>
      <c r="BP1123" t="s">
        <v>628</v>
      </c>
      <c r="BQ1123" t="s">
        <v>109</v>
      </c>
      <c r="BR1123" t="s">
        <v>122</v>
      </c>
      <c r="BS1123" t="s">
        <v>123</v>
      </c>
      <c r="BT1123" t="s">
        <v>629</v>
      </c>
      <c r="BU1123" t="s">
        <v>9002</v>
      </c>
      <c r="BV1123">
        <v>70991</v>
      </c>
      <c r="BX1123" t="s">
        <v>9001</v>
      </c>
      <c r="BY1123">
        <f t="shared" si="85"/>
        <v>70991</v>
      </c>
      <c r="BZ1123" t="str">
        <f t="shared" si="86"/>
        <v>South2</v>
      </c>
      <c r="CA1123">
        <f t="shared" si="87"/>
        <v>83769.37999999999</v>
      </c>
      <c r="CB1123" t="str">
        <f t="shared" si="88"/>
        <v>SP</v>
      </c>
      <c r="CC1123" t="s">
        <v>9005</v>
      </c>
      <c r="CD1123" t="s">
        <v>308</v>
      </c>
      <c r="CE1123" t="str">
        <f t="shared" si="89"/>
        <v>Premium</v>
      </c>
      <c r="CF1123" t="s">
        <v>123</v>
      </c>
      <c r="CG1123" t="s">
        <v>9012</v>
      </c>
    </row>
    <row r="1124" spans="1:85">
      <c r="A1124">
        <v>21729782</v>
      </c>
      <c r="B1124" t="s">
        <v>4221</v>
      </c>
      <c r="C1124" t="s">
        <v>4222</v>
      </c>
      <c r="D1124">
        <v>9591852229</v>
      </c>
      <c r="E1124" t="s">
        <v>77</v>
      </c>
      <c r="F1124" t="s">
        <v>4223</v>
      </c>
      <c r="G1124" t="s">
        <v>4224</v>
      </c>
      <c r="H1124" t="s">
        <v>410</v>
      </c>
      <c r="I1124" t="s">
        <v>410</v>
      </c>
      <c r="K1124" t="s">
        <v>77</v>
      </c>
      <c r="N1124" t="s">
        <v>395</v>
      </c>
      <c r="O1124" t="s">
        <v>396</v>
      </c>
      <c r="Q1124" t="s">
        <v>397</v>
      </c>
      <c r="S1124" t="s">
        <v>83</v>
      </c>
      <c r="T1124" t="s">
        <v>84</v>
      </c>
      <c r="U1124" t="s">
        <v>85</v>
      </c>
      <c r="W1124" t="s">
        <v>86</v>
      </c>
      <c r="Y1124" t="s">
        <v>84</v>
      </c>
      <c r="AA1124" t="s">
        <v>398</v>
      </c>
      <c r="AB1124" t="s">
        <v>399</v>
      </c>
      <c r="AD1124" t="s">
        <v>400</v>
      </c>
      <c r="AE1124" t="s">
        <v>145</v>
      </c>
      <c r="AF1124" t="s">
        <v>401</v>
      </c>
      <c r="AG1124" t="s">
        <v>401</v>
      </c>
      <c r="AH1124" t="s">
        <v>402</v>
      </c>
      <c r="AI1124" t="s">
        <v>403</v>
      </c>
      <c r="AJ1124" t="s">
        <v>149</v>
      </c>
      <c r="AK1124" t="s">
        <v>84</v>
      </c>
      <c r="AL1124" t="s">
        <v>95</v>
      </c>
      <c r="AM1124" t="s">
        <v>96</v>
      </c>
      <c r="AO1124" t="s">
        <v>400</v>
      </c>
      <c r="AQ1124" t="s">
        <v>403</v>
      </c>
      <c r="AS1124" s="1">
        <v>46002</v>
      </c>
      <c r="AT1124" s="2">
        <v>0.85277777777777775</v>
      </c>
      <c r="AU1124" t="s">
        <v>4298</v>
      </c>
      <c r="AV1124" t="s">
        <v>4299</v>
      </c>
      <c r="AZ1124" t="s">
        <v>99</v>
      </c>
      <c r="BA1124" t="s">
        <v>4300</v>
      </c>
      <c r="BB1124" t="s">
        <v>397</v>
      </c>
      <c r="BD1124" t="s">
        <v>4301</v>
      </c>
      <c r="BE1124" t="s">
        <v>4302</v>
      </c>
      <c r="BF1124" t="s">
        <v>410</v>
      </c>
      <c r="BI1124" t="s">
        <v>103</v>
      </c>
      <c r="BJ1124" t="s">
        <v>104</v>
      </c>
      <c r="BK1124" t="s">
        <v>336</v>
      </c>
      <c r="BL1124">
        <v>1</v>
      </c>
      <c r="BM1124" t="s">
        <v>106</v>
      </c>
      <c r="BN1124" t="s">
        <v>131</v>
      </c>
      <c r="BO1124" t="s">
        <v>337</v>
      </c>
      <c r="BP1124" t="s">
        <v>338</v>
      </c>
      <c r="BQ1124" t="s">
        <v>109</v>
      </c>
      <c r="BR1124" t="s">
        <v>131</v>
      </c>
      <c r="BS1124" t="s">
        <v>111</v>
      </c>
      <c r="BT1124" t="s">
        <v>339</v>
      </c>
      <c r="BU1124" t="s">
        <v>9002</v>
      </c>
      <c r="BV1124">
        <v>49000</v>
      </c>
      <c r="BX1124" t="s">
        <v>131</v>
      </c>
      <c r="BY1124">
        <f t="shared" si="85"/>
        <v>49000</v>
      </c>
      <c r="BZ1124" t="str">
        <f t="shared" si="86"/>
        <v>South1</v>
      </c>
      <c r="CA1124">
        <f t="shared" si="87"/>
        <v>57820</v>
      </c>
      <c r="CB1124" t="str">
        <f t="shared" si="88"/>
        <v/>
      </c>
      <c r="CD1124" t="s">
        <v>397</v>
      </c>
      <c r="CE1124" t="str">
        <f t="shared" si="89"/>
        <v>Mainstream</v>
      </c>
      <c r="CF1124" t="s">
        <v>111</v>
      </c>
      <c r="CG1124" t="s">
        <v>9011</v>
      </c>
    </row>
    <row r="1125" spans="1:85">
      <c r="A1125">
        <v>21729792</v>
      </c>
      <c r="B1125" t="s">
        <v>4185</v>
      </c>
      <c r="C1125" t="s">
        <v>4186</v>
      </c>
      <c r="D1125">
        <v>9092045806</v>
      </c>
      <c r="E1125" t="s">
        <v>77</v>
      </c>
      <c r="F1125" t="s">
        <v>4187</v>
      </c>
      <c r="G1125" t="s">
        <v>4188</v>
      </c>
      <c r="H1125" t="s">
        <v>614</v>
      </c>
      <c r="I1125" t="s">
        <v>614</v>
      </c>
      <c r="K1125" t="s">
        <v>77</v>
      </c>
      <c r="N1125" t="s">
        <v>616</v>
      </c>
      <c r="O1125" t="s">
        <v>617</v>
      </c>
      <c r="Q1125" t="s">
        <v>308</v>
      </c>
      <c r="S1125" t="s">
        <v>83</v>
      </c>
      <c r="T1125" t="s">
        <v>84</v>
      </c>
      <c r="U1125" t="s">
        <v>85</v>
      </c>
      <c r="W1125" t="s">
        <v>86</v>
      </c>
      <c r="Y1125" t="s">
        <v>84</v>
      </c>
      <c r="Z1125" t="s">
        <v>1195</v>
      </c>
      <c r="AA1125" t="s">
        <v>618</v>
      </c>
      <c r="AB1125" t="s">
        <v>310</v>
      </c>
      <c r="AD1125" t="s">
        <v>311</v>
      </c>
      <c r="AE1125" t="s">
        <v>145</v>
      </c>
      <c r="AF1125" t="s">
        <v>312</v>
      </c>
      <c r="AG1125" t="s">
        <v>312</v>
      </c>
      <c r="AH1125" t="s">
        <v>619</v>
      </c>
      <c r="AI1125" t="s">
        <v>314</v>
      </c>
      <c r="AJ1125" t="s">
        <v>149</v>
      </c>
      <c r="AK1125" t="s">
        <v>84</v>
      </c>
      <c r="AL1125" t="s">
        <v>95</v>
      </c>
      <c r="AM1125" t="s">
        <v>96</v>
      </c>
      <c r="AO1125" t="s">
        <v>311</v>
      </c>
      <c r="AP1125" t="s">
        <v>1195</v>
      </c>
      <c r="AQ1125" t="s">
        <v>314</v>
      </c>
      <c r="AS1125" s="1">
        <v>46002</v>
      </c>
      <c r="AT1125" s="2">
        <v>0.85347222222222219</v>
      </c>
      <c r="AU1125" t="s">
        <v>4303</v>
      </c>
      <c r="AV1125" t="s">
        <v>4304</v>
      </c>
      <c r="AZ1125" t="s">
        <v>99</v>
      </c>
      <c r="BB1125" t="s">
        <v>308</v>
      </c>
      <c r="BD1125" t="s">
        <v>4305</v>
      </c>
      <c r="BE1125" t="s">
        <v>4187</v>
      </c>
      <c r="BF1125" t="s">
        <v>614</v>
      </c>
      <c r="BG1125" t="s">
        <v>77</v>
      </c>
      <c r="BI1125" t="s">
        <v>103</v>
      </c>
      <c r="BJ1125" t="s">
        <v>104</v>
      </c>
      <c r="BK1125" t="s">
        <v>1047</v>
      </c>
      <c r="BL1125">
        <v>1</v>
      </c>
      <c r="BM1125" t="s">
        <v>106</v>
      </c>
      <c r="BN1125" t="s">
        <v>224</v>
      </c>
      <c r="BO1125" t="s">
        <v>224</v>
      </c>
      <c r="BP1125" t="s">
        <v>1048</v>
      </c>
      <c r="BQ1125" t="s">
        <v>109</v>
      </c>
      <c r="BR1125" t="s">
        <v>227</v>
      </c>
      <c r="BS1125" t="s">
        <v>123</v>
      </c>
      <c r="BT1125" t="s">
        <v>1049</v>
      </c>
      <c r="BU1125" t="s">
        <v>9002</v>
      </c>
      <c r="BV1125">
        <v>78000</v>
      </c>
      <c r="BX1125" t="s">
        <v>9001</v>
      </c>
      <c r="BY1125">
        <f t="shared" si="85"/>
        <v>78000</v>
      </c>
      <c r="BZ1125" t="str">
        <f t="shared" si="86"/>
        <v>South2</v>
      </c>
      <c r="CA1125">
        <f t="shared" si="87"/>
        <v>92040</v>
      </c>
      <c r="CB1125" t="str">
        <f t="shared" si="88"/>
        <v>SP</v>
      </c>
      <c r="CC1125" t="s">
        <v>227</v>
      </c>
      <c r="CD1125" t="s">
        <v>308</v>
      </c>
      <c r="CE1125" t="str">
        <f t="shared" si="89"/>
        <v>Premium</v>
      </c>
      <c r="CF1125" t="s">
        <v>123</v>
      </c>
      <c r="CG1125" t="s">
        <v>615</v>
      </c>
    </row>
    <row r="1126" spans="1:85">
      <c r="A1126">
        <v>21729792</v>
      </c>
      <c r="B1126" t="s">
        <v>4185</v>
      </c>
      <c r="C1126" t="s">
        <v>4186</v>
      </c>
      <c r="D1126">
        <v>9092045806</v>
      </c>
      <c r="E1126" t="s">
        <v>77</v>
      </c>
      <c r="F1126" t="s">
        <v>4187</v>
      </c>
      <c r="G1126" t="s">
        <v>4188</v>
      </c>
      <c r="H1126" t="s">
        <v>614</v>
      </c>
      <c r="I1126" t="s">
        <v>614</v>
      </c>
      <c r="K1126" t="s">
        <v>77</v>
      </c>
      <c r="N1126" t="s">
        <v>616</v>
      </c>
      <c r="O1126" t="s">
        <v>617</v>
      </c>
      <c r="Q1126" t="s">
        <v>308</v>
      </c>
      <c r="S1126" t="s">
        <v>83</v>
      </c>
      <c r="T1126" t="s">
        <v>84</v>
      </c>
      <c r="U1126" t="s">
        <v>85</v>
      </c>
      <c r="W1126" t="s">
        <v>86</v>
      </c>
      <c r="Y1126" t="s">
        <v>84</v>
      </c>
      <c r="Z1126" t="s">
        <v>1195</v>
      </c>
      <c r="AA1126" t="s">
        <v>618</v>
      </c>
      <c r="AB1126" t="s">
        <v>310</v>
      </c>
      <c r="AD1126" t="s">
        <v>311</v>
      </c>
      <c r="AE1126" t="s">
        <v>145</v>
      </c>
      <c r="AF1126" t="s">
        <v>312</v>
      </c>
      <c r="AG1126" t="s">
        <v>312</v>
      </c>
      <c r="AH1126" t="s">
        <v>619</v>
      </c>
      <c r="AI1126" t="s">
        <v>314</v>
      </c>
      <c r="AJ1126" t="s">
        <v>149</v>
      </c>
      <c r="AK1126" t="s">
        <v>84</v>
      </c>
      <c r="AL1126" t="s">
        <v>95</v>
      </c>
      <c r="AM1126" t="s">
        <v>96</v>
      </c>
      <c r="AO1126" t="s">
        <v>311</v>
      </c>
      <c r="AP1126" t="s">
        <v>1195</v>
      </c>
      <c r="AQ1126" t="s">
        <v>314</v>
      </c>
      <c r="AS1126" s="1">
        <v>46002</v>
      </c>
      <c r="AT1126" s="2">
        <v>0.85347222222222219</v>
      </c>
      <c r="AU1126" t="s">
        <v>4303</v>
      </c>
      <c r="AV1126" t="s">
        <v>4304</v>
      </c>
      <c r="AZ1126" t="s">
        <v>99</v>
      </c>
      <c r="BB1126" t="s">
        <v>308</v>
      </c>
      <c r="BD1126" t="s">
        <v>4305</v>
      </c>
      <c r="BE1126" t="s">
        <v>4187</v>
      </c>
      <c r="BF1126" t="s">
        <v>614</v>
      </c>
      <c r="BG1126" t="s">
        <v>77</v>
      </c>
      <c r="BI1126" t="s">
        <v>103</v>
      </c>
      <c r="BJ1126" t="s">
        <v>104</v>
      </c>
      <c r="BK1126" t="s">
        <v>3130</v>
      </c>
      <c r="BL1126">
        <v>2</v>
      </c>
      <c r="BM1126" t="s">
        <v>106</v>
      </c>
      <c r="BN1126" t="s">
        <v>3131</v>
      </c>
      <c r="BO1126" t="s">
        <v>3131</v>
      </c>
      <c r="BP1126" t="s">
        <v>3132</v>
      </c>
      <c r="BQ1126" t="s">
        <v>158</v>
      </c>
      <c r="BR1126" t="s">
        <v>329</v>
      </c>
      <c r="BS1126" t="s">
        <v>158</v>
      </c>
      <c r="BT1126" t="s">
        <v>158</v>
      </c>
      <c r="BU1126" t="s">
        <v>329</v>
      </c>
      <c r="BV1126">
        <v>3010</v>
      </c>
      <c r="BY1126">
        <f t="shared" si="85"/>
        <v>6020</v>
      </c>
      <c r="BZ1126" t="str">
        <f t="shared" si="86"/>
        <v>South2</v>
      </c>
      <c r="CA1126">
        <f t="shared" si="87"/>
        <v>3551.7999999999997</v>
      </c>
      <c r="CB1126" t="str">
        <f t="shared" si="88"/>
        <v/>
      </c>
      <c r="CD1126" t="s">
        <v>308</v>
      </c>
      <c r="CE1126" t="str">
        <f t="shared" si="89"/>
        <v>NA</v>
      </c>
      <c r="CF1126" t="s">
        <v>158</v>
      </c>
      <c r="CG1126" t="s">
        <v>615</v>
      </c>
    </row>
    <row r="1127" spans="1:85">
      <c r="A1127">
        <v>21729788</v>
      </c>
      <c r="B1127" t="s">
        <v>4221</v>
      </c>
      <c r="C1127" t="s">
        <v>4222</v>
      </c>
      <c r="D1127">
        <v>9591852229</v>
      </c>
      <c r="E1127" t="s">
        <v>77</v>
      </c>
      <c r="F1127" t="s">
        <v>4223</v>
      </c>
      <c r="G1127" t="s">
        <v>4224</v>
      </c>
      <c r="H1127" t="s">
        <v>410</v>
      </c>
      <c r="I1127" t="s">
        <v>410</v>
      </c>
      <c r="K1127" t="s">
        <v>77</v>
      </c>
      <c r="N1127" t="s">
        <v>395</v>
      </c>
      <c r="O1127" t="s">
        <v>396</v>
      </c>
      <c r="Q1127" t="s">
        <v>397</v>
      </c>
      <c r="S1127" t="s">
        <v>83</v>
      </c>
      <c r="T1127" t="s">
        <v>84</v>
      </c>
      <c r="U1127" t="s">
        <v>85</v>
      </c>
      <c r="W1127" t="s">
        <v>86</v>
      </c>
      <c r="Y1127" t="s">
        <v>84</v>
      </c>
      <c r="AA1127" t="s">
        <v>398</v>
      </c>
      <c r="AB1127" t="s">
        <v>399</v>
      </c>
      <c r="AD1127" t="s">
        <v>400</v>
      </c>
      <c r="AE1127" t="s">
        <v>145</v>
      </c>
      <c r="AF1127" t="s">
        <v>401</v>
      </c>
      <c r="AG1127" t="s">
        <v>401</v>
      </c>
      <c r="AH1127" t="s">
        <v>402</v>
      </c>
      <c r="AI1127" t="s">
        <v>403</v>
      </c>
      <c r="AJ1127" t="s">
        <v>149</v>
      </c>
      <c r="AK1127" t="s">
        <v>84</v>
      </c>
      <c r="AL1127" t="s">
        <v>95</v>
      </c>
      <c r="AM1127" t="s">
        <v>96</v>
      </c>
      <c r="AO1127" t="s">
        <v>400</v>
      </c>
      <c r="AQ1127" t="s">
        <v>403</v>
      </c>
      <c r="AS1127" s="1">
        <v>46002</v>
      </c>
      <c r="AT1127" s="2">
        <v>0.85347222222222219</v>
      </c>
      <c r="AU1127" t="s">
        <v>4306</v>
      </c>
      <c r="AV1127" t="s">
        <v>4307</v>
      </c>
      <c r="AZ1127" t="s">
        <v>99</v>
      </c>
      <c r="BA1127" t="s">
        <v>4308</v>
      </c>
      <c r="BB1127" t="s">
        <v>397</v>
      </c>
      <c r="BD1127" t="s">
        <v>4309</v>
      </c>
      <c r="BE1127" t="s">
        <v>4302</v>
      </c>
      <c r="BF1127" t="s">
        <v>410</v>
      </c>
      <c r="BG1127" t="s">
        <v>77</v>
      </c>
      <c r="BI1127" t="s">
        <v>103</v>
      </c>
      <c r="BJ1127" t="s">
        <v>104</v>
      </c>
      <c r="BK1127" t="s">
        <v>447</v>
      </c>
      <c r="BL1127">
        <v>1</v>
      </c>
      <c r="BM1127" t="s">
        <v>106</v>
      </c>
      <c r="BN1127" t="s">
        <v>131</v>
      </c>
      <c r="BO1127" t="s">
        <v>448</v>
      </c>
      <c r="BP1127" t="s">
        <v>449</v>
      </c>
      <c r="BQ1127" t="s">
        <v>109</v>
      </c>
      <c r="BR1127" t="s">
        <v>131</v>
      </c>
      <c r="BS1127" t="s">
        <v>160</v>
      </c>
      <c r="BT1127" t="s">
        <v>450</v>
      </c>
      <c r="BU1127" t="s">
        <v>9002</v>
      </c>
      <c r="BV1127">
        <v>32000</v>
      </c>
      <c r="BX1127" t="s">
        <v>131</v>
      </c>
      <c r="BY1127">
        <f t="shared" si="85"/>
        <v>32000</v>
      </c>
      <c r="BZ1127" t="str">
        <f t="shared" si="86"/>
        <v>South1</v>
      </c>
      <c r="CA1127">
        <f t="shared" si="87"/>
        <v>37760</v>
      </c>
      <c r="CB1127" t="str">
        <f t="shared" si="88"/>
        <v/>
      </c>
      <c r="CD1127" t="s">
        <v>397</v>
      </c>
      <c r="CE1127" t="str">
        <f t="shared" si="89"/>
        <v>Entry</v>
      </c>
      <c r="CF1127" t="s">
        <v>160</v>
      </c>
      <c r="CG1127" t="s">
        <v>615</v>
      </c>
    </row>
    <row r="1128" spans="1:85">
      <c r="A1128">
        <v>21729796</v>
      </c>
      <c r="B1128" t="s">
        <v>4185</v>
      </c>
      <c r="C1128" t="s">
        <v>4186</v>
      </c>
      <c r="D1128">
        <v>9092045806</v>
      </c>
      <c r="E1128" t="s">
        <v>77</v>
      </c>
      <c r="F1128" t="s">
        <v>4187</v>
      </c>
      <c r="G1128" t="s">
        <v>4188</v>
      </c>
      <c r="H1128" t="s">
        <v>614</v>
      </c>
      <c r="I1128" t="s">
        <v>614</v>
      </c>
      <c r="K1128" t="s">
        <v>77</v>
      </c>
      <c r="N1128" t="s">
        <v>616</v>
      </c>
      <c r="O1128" t="s">
        <v>617</v>
      </c>
      <c r="Q1128" t="s">
        <v>308</v>
      </c>
      <c r="S1128" t="s">
        <v>83</v>
      </c>
      <c r="T1128" t="s">
        <v>84</v>
      </c>
      <c r="U1128" t="s">
        <v>85</v>
      </c>
      <c r="W1128" t="s">
        <v>86</v>
      </c>
      <c r="Y1128" t="s">
        <v>84</v>
      </c>
      <c r="Z1128" t="s">
        <v>1195</v>
      </c>
      <c r="AA1128" t="s">
        <v>618</v>
      </c>
      <c r="AB1128" t="s">
        <v>310</v>
      </c>
      <c r="AD1128" t="s">
        <v>311</v>
      </c>
      <c r="AE1128" t="s">
        <v>145</v>
      </c>
      <c r="AF1128" t="s">
        <v>312</v>
      </c>
      <c r="AG1128" t="s">
        <v>312</v>
      </c>
      <c r="AH1128" t="s">
        <v>619</v>
      </c>
      <c r="AI1128" t="s">
        <v>314</v>
      </c>
      <c r="AJ1128" t="s">
        <v>149</v>
      </c>
      <c r="AK1128" t="s">
        <v>84</v>
      </c>
      <c r="AL1128" t="s">
        <v>95</v>
      </c>
      <c r="AM1128" t="s">
        <v>96</v>
      </c>
      <c r="AO1128" t="s">
        <v>311</v>
      </c>
      <c r="AP1128" t="s">
        <v>1195</v>
      </c>
      <c r="AQ1128" t="s">
        <v>314</v>
      </c>
      <c r="AS1128" s="1">
        <v>46002</v>
      </c>
      <c r="AT1128" s="2">
        <v>0.85416666666666663</v>
      </c>
      <c r="AU1128" t="s">
        <v>4310</v>
      </c>
      <c r="AV1128" t="s">
        <v>4304</v>
      </c>
      <c r="AZ1128" t="s">
        <v>99</v>
      </c>
      <c r="BB1128" t="s">
        <v>308</v>
      </c>
      <c r="BD1128" t="s">
        <v>4305</v>
      </c>
      <c r="BE1128" t="s">
        <v>4187</v>
      </c>
      <c r="BF1128" t="s">
        <v>614</v>
      </c>
      <c r="BG1128" t="s">
        <v>77</v>
      </c>
      <c r="BI1128" t="s">
        <v>103</v>
      </c>
      <c r="BJ1128" t="s">
        <v>104</v>
      </c>
      <c r="BK1128" t="s">
        <v>1383</v>
      </c>
      <c r="BL1128">
        <v>1</v>
      </c>
      <c r="BM1128" t="s">
        <v>106</v>
      </c>
      <c r="BN1128" t="s">
        <v>107</v>
      </c>
      <c r="BO1128" t="s">
        <v>1384</v>
      </c>
      <c r="BP1128" t="s">
        <v>1385</v>
      </c>
      <c r="BQ1128" t="s">
        <v>1386</v>
      </c>
      <c r="BR1128" t="s">
        <v>110</v>
      </c>
      <c r="BS1128" t="s">
        <v>111</v>
      </c>
      <c r="BT1128" t="s">
        <v>1387</v>
      </c>
      <c r="BU1128" t="s">
        <v>9002</v>
      </c>
      <c r="BV1128">
        <v>55000</v>
      </c>
      <c r="BX1128" t="s">
        <v>110</v>
      </c>
      <c r="BY1128">
        <f t="shared" si="85"/>
        <v>55000</v>
      </c>
      <c r="BZ1128" t="str">
        <f t="shared" si="86"/>
        <v>South2</v>
      </c>
      <c r="CA1128">
        <f t="shared" si="87"/>
        <v>64900</v>
      </c>
      <c r="CB1128" t="str">
        <f t="shared" si="88"/>
        <v/>
      </c>
      <c r="CD1128" t="s">
        <v>308</v>
      </c>
      <c r="CE1128" t="str">
        <f t="shared" si="89"/>
        <v>Mainstream</v>
      </c>
      <c r="CF1128" t="s">
        <v>111</v>
      </c>
      <c r="CG1128" t="s">
        <v>615</v>
      </c>
    </row>
    <row r="1129" spans="1:85">
      <c r="A1129">
        <v>21729819</v>
      </c>
      <c r="B1129" t="s">
        <v>4185</v>
      </c>
      <c r="C1129" t="s">
        <v>4186</v>
      </c>
      <c r="D1129">
        <v>9092045806</v>
      </c>
      <c r="E1129" t="s">
        <v>77</v>
      </c>
      <c r="F1129" t="s">
        <v>4187</v>
      </c>
      <c r="G1129" t="s">
        <v>4188</v>
      </c>
      <c r="H1129" t="s">
        <v>614</v>
      </c>
      <c r="I1129" t="s">
        <v>614</v>
      </c>
      <c r="K1129" t="s">
        <v>77</v>
      </c>
      <c r="N1129" t="s">
        <v>616</v>
      </c>
      <c r="O1129" t="s">
        <v>617</v>
      </c>
      <c r="Q1129" t="s">
        <v>308</v>
      </c>
      <c r="S1129" t="s">
        <v>83</v>
      </c>
      <c r="T1129" t="s">
        <v>84</v>
      </c>
      <c r="U1129" t="s">
        <v>85</v>
      </c>
      <c r="W1129" t="s">
        <v>86</v>
      </c>
      <c r="Y1129" t="s">
        <v>84</v>
      </c>
      <c r="Z1129" t="s">
        <v>1195</v>
      </c>
      <c r="AA1129" t="s">
        <v>618</v>
      </c>
      <c r="AB1129" t="s">
        <v>310</v>
      </c>
      <c r="AD1129" t="s">
        <v>311</v>
      </c>
      <c r="AE1129" t="s">
        <v>145</v>
      </c>
      <c r="AF1129" t="s">
        <v>312</v>
      </c>
      <c r="AG1129" t="s">
        <v>312</v>
      </c>
      <c r="AH1129" t="s">
        <v>619</v>
      </c>
      <c r="AI1129" t="s">
        <v>314</v>
      </c>
      <c r="AJ1129" t="s">
        <v>149</v>
      </c>
      <c r="AK1129" t="s">
        <v>84</v>
      </c>
      <c r="AL1129" t="s">
        <v>95</v>
      </c>
      <c r="AM1129" t="s">
        <v>96</v>
      </c>
      <c r="AO1129" t="s">
        <v>311</v>
      </c>
      <c r="AP1129" t="s">
        <v>1195</v>
      </c>
      <c r="AQ1129" t="s">
        <v>314</v>
      </c>
      <c r="AS1129" s="1">
        <v>46002</v>
      </c>
      <c r="AT1129" s="2">
        <v>0.85416666666666663</v>
      </c>
      <c r="AU1129" t="s">
        <v>4311</v>
      </c>
      <c r="AV1129" t="s">
        <v>4312</v>
      </c>
      <c r="AZ1129" t="s">
        <v>99</v>
      </c>
      <c r="BB1129" t="s">
        <v>308</v>
      </c>
      <c r="BD1129" t="s">
        <v>4313</v>
      </c>
      <c r="BE1129" t="s">
        <v>4187</v>
      </c>
      <c r="BF1129" t="s">
        <v>614</v>
      </c>
      <c r="BI1129" t="s">
        <v>103</v>
      </c>
      <c r="BJ1129" t="s">
        <v>104</v>
      </c>
      <c r="BK1129" t="s">
        <v>805</v>
      </c>
      <c r="BL1129">
        <v>1</v>
      </c>
      <c r="BM1129" t="s">
        <v>106</v>
      </c>
      <c r="BN1129" t="s">
        <v>626</v>
      </c>
      <c r="BO1129" t="s">
        <v>806</v>
      </c>
      <c r="BP1129" t="s">
        <v>807</v>
      </c>
      <c r="BQ1129" t="s">
        <v>109</v>
      </c>
      <c r="BR1129" t="s">
        <v>122</v>
      </c>
      <c r="BS1129" t="s">
        <v>111</v>
      </c>
      <c r="BT1129" t="s">
        <v>808</v>
      </c>
      <c r="BU1129" t="s">
        <v>9002</v>
      </c>
      <c r="BV1129">
        <v>35259</v>
      </c>
      <c r="BX1129" t="s">
        <v>9001</v>
      </c>
      <c r="BY1129">
        <f t="shared" si="85"/>
        <v>35259</v>
      </c>
      <c r="BZ1129" t="str">
        <f t="shared" si="86"/>
        <v>South2</v>
      </c>
      <c r="CA1129">
        <f t="shared" si="87"/>
        <v>41605.619999999995</v>
      </c>
      <c r="CB1129" t="str">
        <f t="shared" si="88"/>
        <v/>
      </c>
      <c r="CD1129" t="s">
        <v>308</v>
      </c>
      <c r="CE1129" t="str">
        <f t="shared" si="89"/>
        <v>Mainstream</v>
      </c>
      <c r="CF1129" t="s">
        <v>160</v>
      </c>
      <c r="CG1129" t="s">
        <v>615</v>
      </c>
    </row>
    <row r="1130" spans="1:85">
      <c r="A1130">
        <v>21729817</v>
      </c>
      <c r="B1130" t="s">
        <v>134</v>
      </c>
      <c r="C1130" t="s">
        <v>135</v>
      </c>
      <c r="D1130">
        <v>9029031943</v>
      </c>
      <c r="E1130" t="s">
        <v>77</v>
      </c>
      <c r="F1130" t="s">
        <v>136</v>
      </c>
      <c r="G1130" t="s">
        <v>137</v>
      </c>
      <c r="H1130" t="s">
        <v>138</v>
      </c>
      <c r="I1130" t="s">
        <v>138</v>
      </c>
      <c r="K1130" t="s">
        <v>77</v>
      </c>
      <c r="N1130" t="s">
        <v>139</v>
      </c>
      <c r="O1130" t="s">
        <v>140</v>
      </c>
      <c r="Q1130" t="s">
        <v>141</v>
      </c>
      <c r="S1130" t="s">
        <v>83</v>
      </c>
      <c r="T1130" t="s">
        <v>84</v>
      </c>
      <c r="U1130" t="s">
        <v>85</v>
      </c>
      <c r="W1130" t="s">
        <v>86</v>
      </c>
      <c r="Y1130" t="s">
        <v>84</v>
      </c>
      <c r="AA1130" t="s">
        <v>142</v>
      </c>
      <c r="AB1130" t="s">
        <v>143</v>
      </c>
      <c r="AD1130" t="s">
        <v>144</v>
      </c>
      <c r="AE1130" t="s">
        <v>145</v>
      </c>
      <c r="AF1130" t="s">
        <v>146</v>
      </c>
      <c r="AG1130" t="s">
        <v>146</v>
      </c>
      <c r="AH1130" t="s">
        <v>147</v>
      </c>
      <c r="AI1130" t="s">
        <v>148</v>
      </c>
      <c r="AJ1130" t="s">
        <v>149</v>
      </c>
      <c r="AK1130" t="s">
        <v>84</v>
      </c>
      <c r="AL1130" t="s">
        <v>95</v>
      </c>
      <c r="AM1130" t="s">
        <v>96</v>
      </c>
      <c r="AO1130" t="s">
        <v>144</v>
      </c>
      <c r="AQ1130" t="s">
        <v>148</v>
      </c>
      <c r="AS1130" s="1">
        <v>46002</v>
      </c>
      <c r="AT1130" s="2">
        <v>0.85486111111111107</v>
      </c>
      <c r="AU1130" t="s">
        <v>4314</v>
      </c>
      <c r="AV1130" t="s">
        <v>4315</v>
      </c>
      <c r="AZ1130" t="s">
        <v>99</v>
      </c>
      <c r="BB1130" t="s">
        <v>141</v>
      </c>
      <c r="BD1130" t="s">
        <v>4316</v>
      </c>
      <c r="BE1130" t="s">
        <v>136</v>
      </c>
      <c r="BF1130" t="s">
        <v>138</v>
      </c>
      <c r="BG1130" t="s">
        <v>77</v>
      </c>
      <c r="BI1130" t="s">
        <v>103</v>
      </c>
      <c r="BJ1130" t="s">
        <v>153</v>
      </c>
      <c r="BK1130" t="s">
        <v>176</v>
      </c>
      <c r="BL1130">
        <v>1</v>
      </c>
      <c r="BM1130" t="s">
        <v>106</v>
      </c>
      <c r="BN1130" t="s">
        <v>177</v>
      </c>
      <c r="BO1130" t="s">
        <v>166</v>
      </c>
      <c r="BP1130" t="s">
        <v>178</v>
      </c>
      <c r="BQ1130" t="s">
        <v>158</v>
      </c>
      <c r="BR1130" t="s">
        <v>159</v>
      </c>
      <c r="BS1130" t="s">
        <v>111</v>
      </c>
      <c r="BT1130" t="s">
        <v>158</v>
      </c>
      <c r="BU1130" t="s">
        <v>161</v>
      </c>
      <c r="BV1130">
        <v>5331</v>
      </c>
      <c r="BY1130">
        <f t="shared" si="85"/>
        <v>5331</v>
      </c>
      <c r="BZ1130" t="str">
        <f t="shared" si="86"/>
        <v>West1</v>
      </c>
      <c r="CA1130">
        <f t="shared" si="87"/>
        <v>6290.58</v>
      </c>
      <c r="CB1130" t="str">
        <f t="shared" si="88"/>
        <v/>
      </c>
      <c r="CD1130" t="s">
        <v>9003</v>
      </c>
      <c r="CE1130" t="str">
        <f t="shared" si="89"/>
        <v>Mainstream</v>
      </c>
      <c r="CF1130" t="s">
        <v>111</v>
      </c>
      <c r="CG1130" t="s">
        <v>615</v>
      </c>
    </row>
    <row r="1131" spans="1:85">
      <c r="A1131">
        <v>21729825</v>
      </c>
      <c r="B1131" t="s">
        <v>4185</v>
      </c>
      <c r="C1131" t="s">
        <v>4186</v>
      </c>
      <c r="D1131">
        <v>9092045806</v>
      </c>
      <c r="E1131" t="s">
        <v>77</v>
      </c>
      <c r="F1131" t="s">
        <v>4187</v>
      </c>
      <c r="G1131" t="s">
        <v>4188</v>
      </c>
      <c r="H1131" t="s">
        <v>614</v>
      </c>
      <c r="I1131" t="s">
        <v>614</v>
      </c>
      <c r="K1131" t="s">
        <v>77</v>
      </c>
      <c r="N1131" t="s">
        <v>616</v>
      </c>
      <c r="O1131" t="s">
        <v>617</v>
      </c>
      <c r="Q1131" t="s">
        <v>308</v>
      </c>
      <c r="S1131" t="s">
        <v>83</v>
      </c>
      <c r="T1131" t="s">
        <v>84</v>
      </c>
      <c r="U1131" t="s">
        <v>85</v>
      </c>
      <c r="W1131" t="s">
        <v>86</v>
      </c>
      <c r="Y1131" t="s">
        <v>84</v>
      </c>
      <c r="Z1131" t="s">
        <v>1195</v>
      </c>
      <c r="AA1131" t="s">
        <v>618</v>
      </c>
      <c r="AB1131" t="s">
        <v>310</v>
      </c>
      <c r="AD1131" t="s">
        <v>311</v>
      </c>
      <c r="AE1131" t="s">
        <v>145</v>
      </c>
      <c r="AF1131" t="s">
        <v>312</v>
      </c>
      <c r="AG1131" t="s">
        <v>312</v>
      </c>
      <c r="AH1131" t="s">
        <v>619</v>
      </c>
      <c r="AI1131" t="s">
        <v>314</v>
      </c>
      <c r="AJ1131" t="s">
        <v>149</v>
      </c>
      <c r="AK1131" t="s">
        <v>84</v>
      </c>
      <c r="AL1131" t="s">
        <v>95</v>
      </c>
      <c r="AM1131" t="s">
        <v>96</v>
      </c>
      <c r="AO1131" t="s">
        <v>311</v>
      </c>
      <c r="AP1131" t="s">
        <v>1195</v>
      </c>
      <c r="AQ1131" t="s">
        <v>314</v>
      </c>
      <c r="AS1131" s="1">
        <v>46002</v>
      </c>
      <c r="AT1131" s="2">
        <v>0.85486111111111107</v>
      </c>
      <c r="AU1131" t="s">
        <v>4317</v>
      </c>
      <c r="AV1131" t="s">
        <v>4318</v>
      </c>
      <c r="AZ1131" t="s">
        <v>99</v>
      </c>
      <c r="BB1131" t="s">
        <v>308</v>
      </c>
      <c r="BD1131" t="s">
        <v>4319</v>
      </c>
      <c r="BE1131" t="s">
        <v>4187</v>
      </c>
      <c r="BF1131" t="s">
        <v>614</v>
      </c>
      <c r="BG1131" t="s">
        <v>77</v>
      </c>
      <c r="BI1131" t="s">
        <v>103</v>
      </c>
      <c r="BJ1131" t="s">
        <v>104</v>
      </c>
      <c r="BK1131" t="s">
        <v>220</v>
      </c>
      <c r="BL1131">
        <v>2</v>
      </c>
      <c r="BM1131" t="s">
        <v>106</v>
      </c>
      <c r="BN1131" t="s">
        <v>119</v>
      </c>
      <c r="BO1131" t="s">
        <v>120</v>
      </c>
      <c r="BP1131" t="s">
        <v>221</v>
      </c>
      <c r="BQ1131" t="s">
        <v>109</v>
      </c>
      <c r="BR1131" t="s">
        <v>122</v>
      </c>
      <c r="BS1131" t="s">
        <v>160</v>
      </c>
      <c r="BT1131" t="s">
        <v>222</v>
      </c>
      <c r="BU1131" t="s">
        <v>9002</v>
      </c>
      <c r="BV1131">
        <v>33000</v>
      </c>
      <c r="BX1131" t="s">
        <v>9001</v>
      </c>
      <c r="BY1131">
        <f t="shared" si="85"/>
        <v>66000</v>
      </c>
      <c r="BZ1131" t="str">
        <f t="shared" si="86"/>
        <v>South2</v>
      </c>
      <c r="CA1131">
        <f t="shared" si="87"/>
        <v>38940</v>
      </c>
      <c r="CB1131" t="str">
        <f t="shared" si="88"/>
        <v/>
      </c>
      <c r="CD1131" t="s">
        <v>308</v>
      </c>
      <c r="CE1131" t="str">
        <f t="shared" si="89"/>
        <v>Entry</v>
      </c>
      <c r="CF1131" t="s">
        <v>160</v>
      </c>
      <c r="CG1131" t="s">
        <v>615</v>
      </c>
    </row>
    <row r="1132" spans="1:85">
      <c r="A1132">
        <v>21729826</v>
      </c>
      <c r="B1132" t="s">
        <v>134</v>
      </c>
      <c r="C1132" t="s">
        <v>135</v>
      </c>
      <c r="D1132">
        <v>9029031943</v>
      </c>
      <c r="E1132" t="s">
        <v>77</v>
      </c>
      <c r="F1132" t="s">
        <v>136</v>
      </c>
      <c r="G1132" t="s">
        <v>137</v>
      </c>
      <c r="H1132" t="s">
        <v>138</v>
      </c>
      <c r="I1132" t="s">
        <v>138</v>
      </c>
      <c r="K1132" t="s">
        <v>77</v>
      </c>
      <c r="N1132" t="s">
        <v>139</v>
      </c>
      <c r="O1132" t="s">
        <v>140</v>
      </c>
      <c r="Q1132" t="s">
        <v>141</v>
      </c>
      <c r="S1132" t="s">
        <v>83</v>
      </c>
      <c r="T1132" t="s">
        <v>84</v>
      </c>
      <c r="U1132" t="s">
        <v>85</v>
      </c>
      <c r="W1132" t="s">
        <v>86</v>
      </c>
      <c r="Y1132" t="s">
        <v>84</v>
      </c>
      <c r="AA1132" t="s">
        <v>142</v>
      </c>
      <c r="AB1132" t="s">
        <v>143</v>
      </c>
      <c r="AD1132" t="s">
        <v>144</v>
      </c>
      <c r="AE1132" t="s">
        <v>145</v>
      </c>
      <c r="AF1132" t="s">
        <v>146</v>
      </c>
      <c r="AG1132" t="s">
        <v>146</v>
      </c>
      <c r="AH1132" t="s">
        <v>147</v>
      </c>
      <c r="AI1132" t="s">
        <v>148</v>
      </c>
      <c r="AJ1132" t="s">
        <v>149</v>
      </c>
      <c r="AK1132" t="s">
        <v>84</v>
      </c>
      <c r="AL1132" t="s">
        <v>95</v>
      </c>
      <c r="AM1132" t="s">
        <v>96</v>
      </c>
      <c r="AO1132" t="s">
        <v>144</v>
      </c>
      <c r="AQ1132" t="s">
        <v>148</v>
      </c>
      <c r="AS1132" s="1">
        <v>46002</v>
      </c>
      <c r="AT1132" s="2">
        <v>0.85486111111111107</v>
      </c>
      <c r="AU1132" t="s">
        <v>4320</v>
      </c>
      <c r="AV1132" t="s">
        <v>4321</v>
      </c>
      <c r="AZ1132" t="s">
        <v>99</v>
      </c>
      <c r="BB1132" t="s">
        <v>141</v>
      </c>
      <c r="BD1132" t="s">
        <v>4322</v>
      </c>
      <c r="BE1132" t="s">
        <v>136</v>
      </c>
      <c r="BF1132" t="s">
        <v>138</v>
      </c>
      <c r="BG1132" t="s">
        <v>77</v>
      </c>
      <c r="BI1132" t="s">
        <v>103</v>
      </c>
      <c r="BJ1132" t="s">
        <v>153</v>
      </c>
      <c r="BK1132" t="s">
        <v>118</v>
      </c>
      <c r="BL1132">
        <v>1</v>
      </c>
      <c r="BM1132" t="s">
        <v>106</v>
      </c>
      <c r="BN1132" t="s">
        <v>119</v>
      </c>
      <c r="BO1132" t="s">
        <v>120</v>
      </c>
      <c r="BP1132" t="s">
        <v>121</v>
      </c>
      <c r="BQ1132" t="s">
        <v>109</v>
      </c>
      <c r="BR1132" t="s">
        <v>122</v>
      </c>
      <c r="BS1132" t="s">
        <v>123</v>
      </c>
      <c r="BT1132" t="s">
        <v>124</v>
      </c>
      <c r="BU1132" t="s">
        <v>9002</v>
      </c>
      <c r="BV1132">
        <v>56251</v>
      </c>
      <c r="BX1132" t="s">
        <v>9001</v>
      </c>
      <c r="BY1132">
        <f t="shared" si="85"/>
        <v>56251</v>
      </c>
      <c r="BZ1132" t="str">
        <f t="shared" si="86"/>
        <v>West1</v>
      </c>
      <c r="CA1132">
        <f t="shared" si="87"/>
        <v>66376.179999999993</v>
      </c>
      <c r="CB1132" t="str">
        <f t="shared" si="88"/>
        <v/>
      </c>
      <c r="CD1132" t="s">
        <v>9003</v>
      </c>
      <c r="CE1132" t="str">
        <f t="shared" si="89"/>
        <v>Premium</v>
      </c>
      <c r="CF1132" t="s">
        <v>111</v>
      </c>
      <c r="CG1132" t="s">
        <v>615</v>
      </c>
    </row>
    <row r="1133" spans="1:85">
      <c r="A1133">
        <v>21729831</v>
      </c>
      <c r="B1133" t="s">
        <v>4185</v>
      </c>
      <c r="C1133" t="s">
        <v>4186</v>
      </c>
      <c r="D1133">
        <v>9092045806</v>
      </c>
      <c r="E1133" t="s">
        <v>77</v>
      </c>
      <c r="F1133" t="s">
        <v>4187</v>
      </c>
      <c r="G1133" t="s">
        <v>4188</v>
      </c>
      <c r="H1133" t="s">
        <v>614</v>
      </c>
      <c r="I1133" t="s">
        <v>614</v>
      </c>
      <c r="K1133" t="s">
        <v>77</v>
      </c>
      <c r="N1133" t="s">
        <v>616</v>
      </c>
      <c r="O1133" t="s">
        <v>617</v>
      </c>
      <c r="Q1133" t="s">
        <v>308</v>
      </c>
      <c r="S1133" t="s">
        <v>83</v>
      </c>
      <c r="T1133" t="s">
        <v>84</v>
      </c>
      <c r="U1133" t="s">
        <v>85</v>
      </c>
      <c r="W1133" t="s">
        <v>86</v>
      </c>
      <c r="Y1133" t="s">
        <v>84</v>
      </c>
      <c r="Z1133" t="s">
        <v>1195</v>
      </c>
      <c r="AA1133" t="s">
        <v>618</v>
      </c>
      <c r="AB1133" t="s">
        <v>310</v>
      </c>
      <c r="AD1133" t="s">
        <v>311</v>
      </c>
      <c r="AE1133" t="s">
        <v>145</v>
      </c>
      <c r="AF1133" t="s">
        <v>312</v>
      </c>
      <c r="AG1133" t="s">
        <v>312</v>
      </c>
      <c r="AH1133" t="s">
        <v>619</v>
      </c>
      <c r="AI1133" t="s">
        <v>314</v>
      </c>
      <c r="AJ1133" t="s">
        <v>149</v>
      </c>
      <c r="AK1133" t="s">
        <v>84</v>
      </c>
      <c r="AL1133" t="s">
        <v>95</v>
      </c>
      <c r="AM1133" t="s">
        <v>96</v>
      </c>
      <c r="AO1133" t="s">
        <v>311</v>
      </c>
      <c r="AP1133" t="s">
        <v>1195</v>
      </c>
      <c r="AQ1133" t="s">
        <v>314</v>
      </c>
      <c r="AS1133" s="1">
        <v>46002</v>
      </c>
      <c r="AT1133" s="2">
        <v>0.85555555555555551</v>
      </c>
      <c r="AU1133" t="s">
        <v>4323</v>
      </c>
      <c r="AV1133" t="s">
        <v>4324</v>
      </c>
      <c r="AZ1133" t="s">
        <v>99</v>
      </c>
      <c r="BB1133" t="s">
        <v>308</v>
      </c>
      <c r="BD1133" t="s">
        <v>4325</v>
      </c>
      <c r="BE1133" t="s">
        <v>4187</v>
      </c>
      <c r="BF1133" t="s">
        <v>614</v>
      </c>
      <c r="BI1133" t="s">
        <v>103</v>
      </c>
      <c r="BJ1133" t="s">
        <v>104</v>
      </c>
      <c r="BK1133" t="s">
        <v>678</v>
      </c>
      <c r="BL1133">
        <v>1</v>
      </c>
      <c r="BM1133" t="s">
        <v>106</v>
      </c>
      <c r="BN1133" t="s">
        <v>119</v>
      </c>
      <c r="BO1133" t="s">
        <v>120</v>
      </c>
      <c r="BP1133" t="s">
        <v>679</v>
      </c>
      <c r="BQ1133" t="s">
        <v>109</v>
      </c>
      <c r="BR1133" t="s">
        <v>122</v>
      </c>
      <c r="BS1133" t="s">
        <v>111</v>
      </c>
      <c r="BT1133" t="s">
        <v>680</v>
      </c>
      <c r="BU1133" t="s">
        <v>9002</v>
      </c>
      <c r="BV1133">
        <v>41000</v>
      </c>
      <c r="BX1133" t="s">
        <v>9001</v>
      </c>
      <c r="BY1133">
        <f t="shared" si="85"/>
        <v>41000</v>
      </c>
      <c r="BZ1133" t="str">
        <f t="shared" si="86"/>
        <v>South2</v>
      </c>
      <c r="CA1133">
        <f t="shared" si="87"/>
        <v>48380</v>
      </c>
      <c r="CB1133" t="str">
        <f t="shared" si="88"/>
        <v/>
      </c>
      <c r="CD1133" t="s">
        <v>308</v>
      </c>
      <c r="CE1133" t="str">
        <f t="shared" si="89"/>
        <v>Mainstream</v>
      </c>
      <c r="CF1133" t="s">
        <v>111</v>
      </c>
      <c r="CG1133" t="s">
        <v>615</v>
      </c>
    </row>
    <row r="1134" spans="1:85">
      <c r="A1134">
        <v>21729838</v>
      </c>
      <c r="B1134" t="s">
        <v>4185</v>
      </c>
      <c r="C1134" t="s">
        <v>4186</v>
      </c>
      <c r="D1134">
        <v>9092045806</v>
      </c>
      <c r="E1134" t="s">
        <v>77</v>
      </c>
      <c r="F1134" t="s">
        <v>4187</v>
      </c>
      <c r="G1134" t="s">
        <v>4188</v>
      </c>
      <c r="H1134" t="s">
        <v>614</v>
      </c>
      <c r="I1134" t="s">
        <v>614</v>
      </c>
      <c r="K1134" t="s">
        <v>77</v>
      </c>
      <c r="N1134" t="s">
        <v>616</v>
      </c>
      <c r="O1134" t="s">
        <v>617</v>
      </c>
      <c r="Q1134" t="s">
        <v>308</v>
      </c>
      <c r="S1134" t="s">
        <v>83</v>
      </c>
      <c r="T1134" t="s">
        <v>84</v>
      </c>
      <c r="U1134" t="s">
        <v>85</v>
      </c>
      <c r="W1134" t="s">
        <v>86</v>
      </c>
      <c r="Y1134" t="s">
        <v>84</v>
      </c>
      <c r="Z1134" t="s">
        <v>1195</v>
      </c>
      <c r="AA1134" t="s">
        <v>618</v>
      </c>
      <c r="AB1134" t="s">
        <v>310</v>
      </c>
      <c r="AD1134" t="s">
        <v>311</v>
      </c>
      <c r="AE1134" t="s">
        <v>145</v>
      </c>
      <c r="AF1134" t="s">
        <v>312</v>
      </c>
      <c r="AG1134" t="s">
        <v>312</v>
      </c>
      <c r="AH1134" t="s">
        <v>619</v>
      </c>
      <c r="AI1134" t="s">
        <v>314</v>
      </c>
      <c r="AJ1134" t="s">
        <v>149</v>
      </c>
      <c r="AK1134" t="s">
        <v>84</v>
      </c>
      <c r="AL1134" t="s">
        <v>95</v>
      </c>
      <c r="AM1134" t="s">
        <v>96</v>
      </c>
      <c r="AO1134" t="s">
        <v>311</v>
      </c>
      <c r="AP1134" t="s">
        <v>1195</v>
      </c>
      <c r="AQ1134" t="s">
        <v>314</v>
      </c>
      <c r="AS1134" s="1">
        <v>46002</v>
      </c>
      <c r="AT1134" s="2">
        <v>0.85555555555555551</v>
      </c>
      <c r="AU1134" t="s">
        <v>4326</v>
      </c>
      <c r="AV1134" t="s">
        <v>4327</v>
      </c>
      <c r="AZ1134" t="s">
        <v>99</v>
      </c>
      <c r="BB1134" t="s">
        <v>308</v>
      </c>
      <c r="BD1134" t="s">
        <v>4328</v>
      </c>
      <c r="BE1134" t="s">
        <v>4187</v>
      </c>
      <c r="BF1134" t="s">
        <v>614</v>
      </c>
      <c r="BG1134" t="s">
        <v>77</v>
      </c>
      <c r="BI1134" t="s">
        <v>103</v>
      </c>
      <c r="BJ1134" t="s">
        <v>104</v>
      </c>
      <c r="BK1134" t="s">
        <v>2231</v>
      </c>
      <c r="BL1134">
        <v>1</v>
      </c>
      <c r="BM1134" t="s">
        <v>106</v>
      </c>
      <c r="BN1134" t="s">
        <v>224</v>
      </c>
      <c r="BO1134" t="s">
        <v>269</v>
      </c>
      <c r="BP1134" t="s">
        <v>2232</v>
      </c>
      <c r="BQ1134" t="s">
        <v>109</v>
      </c>
      <c r="BR1134" t="s">
        <v>227</v>
      </c>
      <c r="BS1134" t="s">
        <v>111</v>
      </c>
      <c r="BT1134" t="s">
        <v>2233</v>
      </c>
      <c r="BU1134" t="s">
        <v>9002</v>
      </c>
      <c r="BV1134">
        <v>61300</v>
      </c>
      <c r="BX1134" t="s">
        <v>9001</v>
      </c>
      <c r="BY1134">
        <f t="shared" si="85"/>
        <v>61300</v>
      </c>
      <c r="BZ1134" t="str">
        <f t="shared" si="86"/>
        <v>South2</v>
      </c>
      <c r="CA1134">
        <f t="shared" si="87"/>
        <v>72334</v>
      </c>
      <c r="CB1134" t="str">
        <f t="shared" si="88"/>
        <v>SP</v>
      </c>
      <c r="CC1134" t="s">
        <v>227</v>
      </c>
      <c r="CD1134" t="s">
        <v>308</v>
      </c>
      <c r="CE1134" t="str">
        <f t="shared" si="89"/>
        <v>Premium</v>
      </c>
      <c r="CF1134" t="s">
        <v>123</v>
      </c>
      <c r="CG1134" t="s">
        <v>9015</v>
      </c>
    </row>
    <row r="1135" spans="1:85">
      <c r="A1135">
        <v>21729844</v>
      </c>
      <c r="B1135" t="s">
        <v>4185</v>
      </c>
      <c r="C1135" t="s">
        <v>4186</v>
      </c>
      <c r="D1135">
        <v>9092045806</v>
      </c>
      <c r="E1135" t="s">
        <v>77</v>
      </c>
      <c r="F1135" t="s">
        <v>4187</v>
      </c>
      <c r="G1135" t="s">
        <v>4188</v>
      </c>
      <c r="H1135" t="s">
        <v>614</v>
      </c>
      <c r="I1135" t="s">
        <v>614</v>
      </c>
      <c r="K1135" t="s">
        <v>77</v>
      </c>
      <c r="N1135" t="s">
        <v>616</v>
      </c>
      <c r="O1135" t="s">
        <v>617</v>
      </c>
      <c r="Q1135" t="s">
        <v>308</v>
      </c>
      <c r="S1135" t="s">
        <v>83</v>
      </c>
      <c r="T1135" t="s">
        <v>84</v>
      </c>
      <c r="U1135" t="s">
        <v>85</v>
      </c>
      <c r="W1135" t="s">
        <v>86</v>
      </c>
      <c r="Y1135" t="s">
        <v>84</v>
      </c>
      <c r="Z1135" t="s">
        <v>1195</v>
      </c>
      <c r="AA1135" t="s">
        <v>618</v>
      </c>
      <c r="AB1135" t="s">
        <v>310</v>
      </c>
      <c r="AD1135" t="s">
        <v>311</v>
      </c>
      <c r="AE1135" t="s">
        <v>145</v>
      </c>
      <c r="AF1135" t="s">
        <v>312</v>
      </c>
      <c r="AG1135" t="s">
        <v>312</v>
      </c>
      <c r="AH1135" t="s">
        <v>619</v>
      </c>
      <c r="AI1135" t="s">
        <v>314</v>
      </c>
      <c r="AJ1135" t="s">
        <v>149</v>
      </c>
      <c r="AK1135" t="s">
        <v>84</v>
      </c>
      <c r="AL1135" t="s">
        <v>95</v>
      </c>
      <c r="AM1135" t="s">
        <v>96</v>
      </c>
      <c r="AO1135" t="s">
        <v>311</v>
      </c>
      <c r="AP1135" t="s">
        <v>1195</v>
      </c>
      <c r="AQ1135" t="s">
        <v>314</v>
      </c>
      <c r="AS1135" s="1">
        <v>46002</v>
      </c>
      <c r="AT1135" s="2">
        <v>0.85624999999999996</v>
      </c>
      <c r="AU1135" t="s">
        <v>4329</v>
      </c>
      <c r="AV1135" t="s">
        <v>4330</v>
      </c>
      <c r="AZ1135" t="s">
        <v>99</v>
      </c>
      <c r="BB1135" t="s">
        <v>308</v>
      </c>
      <c r="BD1135" t="s">
        <v>4331</v>
      </c>
      <c r="BE1135" t="s">
        <v>4187</v>
      </c>
      <c r="BF1135" t="s">
        <v>614</v>
      </c>
      <c r="BG1135" t="s">
        <v>263</v>
      </c>
      <c r="BI1135" t="s">
        <v>103</v>
      </c>
      <c r="BJ1135" t="s">
        <v>104</v>
      </c>
      <c r="BK1135" t="s">
        <v>752</v>
      </c>
      <c r="BL1135">
        <v>2</v>
      </c>
      <c r="BM1135" t="s">
        <v>106</v>
      </c>
      <c r="BN1135" t="s">
        <v>119</v>
      </c>
      <c r="BO1135" t="s">
        <v>753</v>
      </c>
      <c r="BP1135" t="s">
        <v>754</v>
      </c>
      <c r="BQ1135" t="s">
        <v>109</v>
      </c>
      <c r="BR1135" t="s">
        <v>122</v>
      </c>
      <c r="BS1135" t="s">
        <v>160</v>
      </c>
      <c r="BT1135" t="s">
        <v>755</v>
      </c>
      <c r="BU1135" t="s">
        <v>9002</v>
      </c>
      <c r="BV1135">
        <v>25900</v>
      </c>
      <c r="BX1135" t="s">
        <v>9001</v>
      </c>
      <c r="BY1135">
        <f t="shared" si="85"/>
        <v>51800</v>
      </c>
      <c r="BZ1135" t="str">
        <f t="shared" si="86"/>
        <v>South2</v>
      </c>
      <c r="CA1135">
        <f t="shared" si="87"/>
        <v>30562</v>
      </c>
      <c r="CB1135" t="str">
        <f t="shared" si="88"/>
        <v/>
      </c>
      <c r="CD1135" t="s">
        <v>308</v>
      </c>
      <c r="CE1135" t="str">
        <f t="shared" si="89"/>
        <v>Entry</v>
      </c>
      <c r="CF1135" t="s">
        <v>160</v>
      </c>
      <c r="CG1135" t="s">
        <v>615</v>
      </c>
    </row>
    <row r="1136" spans="1:85">
      <c r="A1136">
        <v>21729848</v>
      </c>
      <c r="B1136" t="s">
        <v>134</v>
      </c>
      <c r="C1136" t="s">
        <v>135</v>
      </c>
      <c r="D1136">
        <v>9029031943</v>
      </c>
      <c r="E1136" t="s">
        <v>77</v>
      </c>
      <c r="F1136" t="s">
        <v>136</v>
      </c>
      <c r="G1136" t="s">
        <v>137</v>
      </c>
      <c r="H1136" t="s">
        <v>138</v>
      </c>
      <c r="I1136" t="s">
        <v>138</v>
      </c>
      <c r="K1136" t="s">
        <v>77</v>
      </c>
      <c r="N1136" t="s">
        <v>139</v>
      </c>
      <c r="O1136" t="s">
        <v>140</v>
      </c>
      <c r="Q1136" t="s">
        <v>141</v>
      </c>
      <c r="S1136" t="s">
        <v>83</v>
      </c>
      <c r="T1136" t="s">
        <v>84</v>
      </c>
      <c r="U1136" t="s">
        <v>85</v>
      </c>
      <c r="W1136" t="s">
        <v>86</v>
      </c>
      <c r="Y1136" t="s">
        <v>84</v>
      </c>
      <c r="AA1136" t="s">
        <v>142</v>
      </c>
      <c r="AB1136" t="s">
        <v>143</v>
      </c>
      <c r="AD1136" t="s">
        <v>144</v>
      </c>
      <c r="AE1136" t="s">
        <v>145</v>
      </c>
      <c r="AF1136" t="s">
        <v>146</v>
      </c>
      <c r="AG1136" t="s">
        <v>146</v>
      </c>
      <c r="AH1136" t="s">
        <v>147</v>
      </c>
      <c r="AI1136" t="s">
        <v>148</v>
      </c>
      <c r="AJ1136" t="s">
        <v>149</v>
      </c>
      <c r="AK1136" t="s">
        <v>84</v>
      </c>
      <c r="AL1136" t="s">
        <v>95</v>
      </c>
      <c r="AM1136" t="s">
        <v>96</v>
      </c>
      <c r="AO1136" t="s">
        <v>144</v>
      </c>
      <c r="AQ1136" t="s">
        <v>148</v>
      </c>
      <c r="AS1136" s="1">
        <v>46002</v>
      </c>
      <c r="AT1136" s="2">
        <v>0.85624999999999996</v>
      </c>
      <c r="AU1136" t="s">
        <v>4332</v>
      </c>
      <c r="AV1136" t="s">
        <v>151</v>
      </c>
      <c r="AZ1136" t="s">
        <v>99</v>
      </c>
      <c r="BB1136" t="s">
        <v>141</v>
      </c>
      <c r="BD1136" t="s">
        <v>152</v>
      </c>
      <c r="BE1136" t="s">
        <v>136</v>
      </c>
      <c r="BF1136" t="s">
        <v>138</v>
      </c>
      <c r="BG1136" t="s">
        <v>77</v>
      </c>
      <c r="BI1136" t="s">
        <v>103</v>
      </c>
      <c r="BJ1136" t="s">
        <v>153</v>
      </c>
      <c r="BK1136" t="s">
        <v>421</v>
      </c>
      <c r="BL1136">
        <v>1</v>
      </c>
      <c r="BM1136" t="s">
        <v>106</v>
      </c>
      <c r="BN1136" t="s">
        <v>289</v>
      </c>
      <c r="BO1136" t="s">
        <v>290</v>
      </c>
      <c r="BP1136" t="s">
        <v>422</v>
      </c>
      <c r="BQ1136" t="s">
        <v>109</v>
      </c>
      <c r="BR1136" t="s">
        <v>423</v>
      </c>
      <c r="BS1136" t="s">
        <v>123</v>
      </c>
      <c r="BT1136" t="s">
        <v>424</v>
      </c>
      <c r="BU1136" t="s">
        <v>9002</v>
      </c>
      <c r="BV1136">
        <v>85500</v>
      </c>
      <c r="BX1136" t="s">
        <v>9001</v>
      </c>
      <c r="BY1136">
        <f t="shared" si="85"/>
        <v>85500</v>
      </c>
      <c r="BZ1136" t="str">
        <f t="shared" si="86"/>
        <v>West1</v>
      </c>
      <c r="CA1136">
        <f t="shared" si="87"/>
        <v>100890</v>
      </c>
      <c r="CB1136" t="str">
        <f t="shared" si="88"/>
        <v>SP</v>
      </c>
      <c r="CC1136" t="s">
        <v>9005</v>
      </c>
      <c r="CD1136" t="s">
        <v>9003</v>
      </c>
      <c r="CE1136" t="str">
        <f t="shared" si="89"/>
        <v>Premium</v>
      </c>
      <c r="CF1136" t="s">
        <v>123</v>
      </c>
      <c r="CG1136" t="s">
        <v>9012</v>
      </c>
    </row>
    <row r="1137" spans="1:85">
      <c r="A1137">
        <v>21729857</v>
      </c>
      <c r="B1137" t="s">
        <v>134</v>
      </c>
      <c r="C1137" t="s">
        <v>135</v>
      </c>
      <c r="D1137">
        <v>9029031943</v>
      </c>
      <c r="E1137" t="s">
        <v>77</v>
      </c>
      <c r="F1137" t="s">
        <v>136</v>
      </c>
      <c r="G1137" t="s">
        <v>137</v>
      </c>
      <c r="H1137" t="s">
        <v>138</v>
      </c>
      <c r="I1137" t="s">
        <v>138</v>
      </c>
      <c r="K1137" t="s">
        <v>77</v>
      </c>
      <c r="N1137" t="s">
        <v>139</v>
      </c>
      <c r="O1137" t="s">
        <v>140</v>
      </c>
      <c r="Q1137" t="s">
        <v>141</v>
      </c>
      <c r="S1137" t="s">
        <v>83</v>
      </c>
      <c r="T1137" t="s">
        <v>84</v>
      </c>
      <c r="U1137" t="s">
        <v>85</v>
      </c>
      <c r="W1137" t="s">
        <v>86</v>
      </c>
      <c r="Y1137" t="s">
        <v>84</v>
      </c>
      <c r="AA1137" t="s">
        <v>142</v>
      </c>
      <c r="AB1137" t="s">
        <v>143</v>
      </c>
      <c r="AD1137" t="s">
        <v>144</v>
      </c>
      <c r="AE1137" t="s">
        <v>145</v>
      </c>
      <c r="AF1137" t="s">
        <v>146</v>
      </c>
      <c r="AG1137" t="s">
        <v>146</v>
      </c>
      <c r="AH1137" t="s">
        <v>147</v>
      </c>
      <c r="AI1137" t="s">
        <v>148</v>
      </c>
      <c r="AJ1137" t="s">
        <v>149</v>
      </c>
      <c r="AK1137" t="s">
        <v>84</v>
      </c>
      <c r="AL1137" t="s">
        <v>95</v>
      </c>
      <c r="AM1137" t="s">
        <v>96</v>
      </c>
      <c r="AO1137" t="s">
        <v>144</v>
      </c>
      <c r="AQ1137" t="s">
        <v>148</v>
      </c>
      <c r="AS1137" s="1">
        <v>46002</v>
      </c>
      <c r="AT1137" s="2">
        <v>0.8569444444444444</v>
      </c>
      <c r="AU1137" t="s">
        <v>4333</v>
      </c>
      <c r="AV1137" t="s">
        <v>173</v>
      </c>
      <c r="AZ1137" t="s">
        <v>99</v>
      </c>
      <c r="BA1137" t="s">
        <v>174</v>
      </c>
      <c r="BB1137" t="s">
        <v>141</v>
      </c>
      <c r="BD1137" t="s">
        <v>175</v>
      </c>
      <c r="BE1137" t="s">
        <v>136</v>
      </c>
      <c r="BF1137" t="s">
        <v>138</v>
      </c>
      <c r="BG1137" t="s">
        <v>77</v>
      </c>
      <c r="BI1137" t="s">
        <v>103</v>
      </c>
      <c r="BJ1137" t="s">
        <v>153</v>
      </c>
      <c r="BK1137" t="s">
        <v>237</v>
      </c>
      <c r="BL1137">
        <v>3</v>
      </c>
      <c r="BM1137" t="s">
        <v>106</v>
      </c>
      <c r="BN1137" t="s">
        <v>238</v>
      </c>
      <c r="BO1137" t="s">
        <v>120</v>
      </c>
      <c r="BP1137" t="s">
        <v>239</v>
      </c>
      <c r="BQ1137" t="s">
        <v>109</v>
      </c>
      <c r="BR1137" t="s">
        <v>122</v>
      </c>
      <c r="BS1137" t="s">
        <v>111</v>
      </c>
      <c r="BT1137" t="s">
        <v>240</v>
      </c>
      <c r="BU1137" t="s">
        <v>9002</v>
      </c>
      <c r="BV1137">
        <v>41000</v>
      </c>
      <c r="BX1137" t="s">
        <v>9001</v>
      </c>
      <c r="BY1137">
        <f t="shared" si="85"/>
        <v>123000</v>
      </c>
      <c r="BZ1137" t="str">
        <f t="shared" si="86"/>
        <v>West1</v>
      </c>
      <c r="CA1137">
        <f t="shared" si="87"/>
        <v>48380</v>
      </c>
      <c r="CB1137" t="str">
        <f t="shared" si="88"/>
        <v/>
      </c>
      <c r="CD1137" t="s">
        <v>9003</v>
      </c>
      <c r="CE1137" t="str">
        <f t="shared" si="89"/>
        <v>Mainstream</v>
      </c>
      <c r="CF1137" t="s">
        <v>111</v>
      </c>
      <c r="CG1137" t="s">
        <v>9011</v>
      </c>
    </row>
    <row r="1138" spans="1:85">
      <c r="A1138">
        <v>21729873</v>
      </c>
      <c r="B1138" t="s">
        <v>134</v>
      </c>
      <c r="C1138" t="s">
        <v>135</v>
      </c>
      <c r="D1138">
        <v>9029031943</v>
      </c>
      <c r="E1138" t="s">
        <v>77</v>
      </c>
      <c r="F1138" t="s">
        <v>136</v>
      </c>
      <c r="G1138" t="s">
        <v>137</v>
      </c>
      <c r="H1138" t="s">
        <v>138</v>
      </c>
      <c r="I1138" t="s">
        <v>138</v>
      </c>
      <c r="K1138" t="s">
        <v>77</v>
      </c>
      <c r="N1138" t="s">
        <v>139</v>
      </c>
      <c r="O1138" t="s">
        <v>140</v>
      </c>
      <c r="Q1138" t="s">
        <v>141</v>
      </c>
      <c r="S1138" t="s">
        <v>83</v>
      </c>
      <c r="T1138" t="s">
        <v>84</v>
      </c>
      <c r="U1138" t="s">
        <v>85</v>
      </c>
      <c r="W1138" t="s">
        <v>86</v>
      </c>
      <c r="Y1138" t="s">
        <v>84</v>
      </c>
      <c r="AA1138" t="s">
        <v>142</v>
      </c>
      <c r="AB1138" t="s">
        <v>143</v>
      </c>
      <c r="AD1138" t="s">
        <v>144</v>
      </c>
      <c r="AE1138" t="s">
        <v>145</v>
      </c>
      <c r="AF1138" t="s">
        <v>146</v>
      </c>
      <c r="AG1138" t="s">
        <v>146</v>
      </c>
      <c r="AH1138" t="s">
        <v>147</v>
      </c>
      <c r="AI1138" t="s">
        <v>148</v>
      </c>
      <c r="AJ1138" t="s">
        <v>149</v>
      </c>
      <c r="AK1138" t="s">
        <v>84</v>
      </c>
      <c r="AL1138" t="s">
        <v>95</v>
      </c>
      <c r="AM1138" t="s">
        <v>96</v>
      </c>
      <c r="AO1138" t="s">
        <v>144</v>
      </c>
      <c r="AQ1138" t="s">
        <v>148</v>
      </c>
      <c r="AS1138" s="1">
        <v>46002</v>
      </c>
      <c r="AT1138" s="2">
        <v>0.85763888888888884</v>
      </c>
      <c r="AU1138" t="s">
        <v>4334</v>
      </c>
      <c r="AV1138" t="s">
        <v>4335</v>
      </c>
      <c r="AZ1138" t="s">
        <v>99</v>
      </c>
      <c r="BB1138" t="s">
        <v>141</v>
      </c>
      <c r="BD1138" t="s">
        <v>4336</v>
      </c>
      <c r="BE1138" t="s">
        <v>136</v>
      </c>
      <c r="BF1138" t="s">
        <v>138</v>
      </c>
      <c r="BG1138" t="s">
        <v>77</v>
      </c>
      <c r="BI1138" t="s">
        <v>103</v>
      </c>
      <c r="BJ1138" t="s">
        <v>153</v>
      </c>
      <c r="BK1138" t="s">
        <v>237</v>
      </c>
      <c r="BL1138">
        <v>2</v>
      </c>
      <c r="BM1138" t="s">
        <v>106</v>
      </c>
      <c r="BN1138" t="s">
        <v>238</v>
      </c>
      <c r="BO1138" t="s">
        <v>120</v>
      </c>
      <c r="BP1138" t="s">
        <v>239</v>
      </c>
      <c r="BQ1138" t="s">
        <v>109</v>
      </c>
      <c r="BR1138" t="s">
        <v>122</v>
      </c>
      <c r="BS1138" t="s">
        <v>111</v>
      </c>
      <c r="BT1138" t="s">
        <v>240</v>
      </c>
      <c r="BU1138" t="s">
        <v>9002</v>
      </c>
      <c r="BV1138">
        <v>41000</v>
      </c>
      <c r="BX1138" t="s">
        <v>9001</v>
      </c>
      <c r="BY1138">
        <f t="shared" si="85"/>
        <v>82000</v>
      </c>
      <c r="BZ1138" t="str">
        <f t="shared" si="86"/>
        <v>West1</v>
      </c>
      <c r="CA1138">
        <f t="shared" si="87"/>
        <v>48380</v>
      </c>
      <c r="CB1138" t="str">
        <f t="shared" si="88"/>
        <v/>
      </c>
      <c r="CD1138" t="s">
        <v>9003</v>
      </c>
      <c r="CE1138" t="str">
        <f t="shared" si="89"/>
        <v>Mainstream</v>
      </c>
      <c r="CF1138" t="s">
        <v>111</v>
      </c>
      <c r="CG1138" t="s">
        <v>9011</v>
      </c>
    </row>
    <row r="1139" spans="1:85">
      <c r="A1139">
        <v>21729913</v>
      </c>
      <c r="B1139" t="s">
        <v>4185</v>
      </c>
      <c r="C1139" t="s">
        <v>4186</v>
      </c>
      <c r="D1139">
        <v>9092045806</v>
      </c>
      <c r="E1139" t="s">
        <v>77</v>
      </c>
      <c r="F1139" t="s">
        <v>4187</v>
      </c>
      <c r="G1139" t="s">
        <v>4188</v>
      </c>
      <c r="H1139" t="s">
        <v>614</v>
      </c>
      <c r="I1139" t="s">
        <v>614</v>
      </c>
      <c r="K1139" t="s">
        <v>77</v>
      </c>
      <c r="N1139" t="s">
        <v>616</v>
      </c>
      <c r="O1139" t="s">
        <v>617</v>
      </c>
      <c r="Q1139" t="s">
        <v>308</v>
      </c>
      <c r="S1139" t="s">
        <v>83</v>
      </c>
      <c r="T1139" t="s">
        <v>84</v>
      </c>
      <c r="U1139" t="s">
        <v>85</v>
      </c>
      <c r="W1139" t="s">
        <v>86</v>
      </c>
      <c r="Y1139" t="s">
        <v>84</v>
      </c>
      <c r="Z1139" t="s">
        <v>1195</v>
      </c>
      <c r="AA1139" t="s">
        <v>618</v>
      </c>
      <c r="AB1139" t="s">
        <v>310</v>
      </c>
      <c r="AD1139" t="s">
        <v>311</v>
      </c>
      <c r="AE1139" t="s">
        <v>145</v>
      </c>
      <c r="AF1139" t="s">
        <v>312</v>
      </c>
      <c r="AG1139" t="s">
        <v>312</v>
      </c>
      <c r="AH1139" t="s">
        <v>619</v>
      </c>
      <c r="AI1139" t="s">
        <v>314</v>
      </c>
      <c r="AJ1139" t="s">
        <v>149</v>
      </c>
      <c r="AK1139" t="s">
        <v>84</v>
      </c>
      <c r="AL1139" t="s">
        <v>95</v>
      </c>
      <c r="AM1139" t="s">
        <v>96</v>
      </c>
      <c r="AO1139" t="s">
        <v>311</v>
      </c>
      <c r="AP1139" t="s">
        <v>1195</v>
      </c>
      <c r="AQ1139" t="s">
        <v>314</v>
      </c>
      <c r="AS1139" s="1">
        <v>46002</v>
      </c>
      <c r="AT1139" s="2">
        <v>0.85972222222222228</v>
      </c>
      <c r="AU1139" t="s">
        <v>4337</v>
      </c>
      <c r="AV1139" t="s">
        <v>4338</v>
      </c>
      <c r="AZ1139" t="s">
        <v>99</v>
      </c>
      <c r="BB1139" t="s">
        <v>308</v>
      </c>
      <c r="BD1139" t="s">
        <v>4339</v>
      </c>
      <c r="BE1139" t="s">
        <v>4187</v>
      </c>
      <c r="BF1139" t="s">
        <v>614</v>
      </c>
      <c r="BI1139" t="s">
        <v>103</v>
      </c>
      <c r="BJ1139" t="s">
        <v>104</v>
      </c>
      <c r="BK1139" t="s">
        <v>360</v>
      </c>
      <c r="BL1139">
        <v>1</v>
      </c>
      <c r="BM1139" t="s">
        <v>106</v>
      </c>
      <c r="BN1139" t="s">
        <v>119</v>
      </c>
      <c r="BO1139" t="s">
        <v>238</v>
      </c>
      <c r="BP1139" t="s">
        <v>361</v>
      </c>
      <c r="BQ1139" t="s">
        <v>109</v>
      </c>
      <c r="BR1139" t="s">
        <v>122</v>
      </c>
      <c r="BS1139" t="s">
        <v>123</v>
      </c>
      <c r="BT1139" t="s">
        <v>362</v>
      </c>
      <c r="BU1139" t="s">
        <v>9002</v>
      </c>
      <c r="BV1139">
        <v>65000</v>
      </c>
      <c r="BX1139" t="s">
        <v>9001</v>
      </c>
      <c r="BY1139">
        <f t="shared" si="85"/>
        <v>65000</v>
      </c>
      <c r="BZ1139" t="str">
        <f t="shared" si="86"/>
        <v>South2</v>
      </c>
      <c r="CA1139">
        <f t="shared" si="87"/>
        <v>76700</v>
      </c>
      <c r="CB1139" t="str">
        <f t="shared" si="88"/>
        <v>SP</v>
      </c>
      <c r="CC1139" t="s">
        <v>9005</v>
      </c>
      <c r="CD1139" t="s">
        <v>308</v>
      </c>
      <c r="CE1139" t="str">
        <f t="shared" si="89"/>
        <v>Premium</v>
      </c>
      <c r="CF1139" t="s">
        <v>123</v>
      </c>
      <c r="CG1139" t="s">
        <v>615</v>
      </c>
    </row>
    <row r="1140" spans="1:85">
      <c r="A1140">
        <v>21729933</v>
      </c>
      <c r="B1140" t="s">
        <v>4185</v>
      </c>
      <c r="C1140" t="s">
        <v>4186</v>
      </c>
      <c r="D1140">
        <v>9092045806</v>
      </c>
      <c r="E1140" t="s">
        <v>77</v>
      </c>
      <c r="F1140" t="s">
        <v>4187</v>
      </c>
      <c r="G1140" t="s">
        <v>4188</v>
      </c>
      <c r="H1140" t="s">
        <v>614</v>
      </c>
      <c r="I1140" t="s">
        <v>614</v>
      </c>
      <c r="K1140" t="s">
        <v>77</v>
      </c>
      <c r="N1140" t="s">
        <v>616</v>
      </c>
      <c r="O1140" t="s">
        <v>617</v>
      </c>
      <c r="Q1140" t="s">
        <v>308</v>
      </c>
      <c r="S1140" t="s">
        <v>83</v>
      </c>
      <c r="T1140" t="s">
        <v>84</v>
      </c>
      <c r="U1140" t="s">
        <v>85</v>
      </c>
      <c r="W1140" t="s">
        <v>86</v>
      </c>
      <c r="Y1140" t="s">
        <v>84</v>
      </c>
      <c r="Z1140" t="s">
        <v>1195</v>
      </c>
      <c r="AA1140" t="s">
        <v>618</v>
      </c>
      <c r="AB1140" t="s">
        <v>310</v>
      </c>
      <c r="AD1140" t="s">
        <v>311</v>
      </c>
      <c r="AE1140" t="s">
        <v>145</v>
      </c>
      <c r="AF1140" t="s">
        <v>312</v>
      </c>
      <c r="AG1140" t="s">
        <v>312</v>
      </c>
      <c r="AH1140" t="s">
        <v>619</v>
      </c>
      <c r="AI1140" t="s">
        <v>314</v>
      </c>
      <c r="AJ1140" t="s">
        <v>149</v>
      </c>
      <c r="AK1140" t="s">
        <v>84</v>
      </c>
      <c r="AL1140" t="s">
        <v>95</v>
      </c>
      <c r="AM1140" t="s">
        <v>96</v>
      </c>
      <c r="AO1140" t="s">
        <v>311</v>
      </c>
      <c r="AP1140" t="s">
        <v>1195</v>
      </c>
      <c r="AQ1140" t="s">
        <v>314</v>
      </c>
      <c r="AS1140" s="1">
        <v>46002</v>
      </c>
      <c r="AT1140" s="2">
        <v>0.86041666666666672</v>
      </c>
      <c r="AU1140" t="s">
        <v>4340</v>
      </c>
      <c r="AV1140" t="s">
        <v>4341</v>
      </c>
      <c r="AZ1140" t="s">
        <v>99</v>
      </c>
      <c r="BB1140" t="s">
        <v>308</v>
      </c>
      <c r="BD1140" t="s">
        <v>4342</v>
      </c>
      <c r="BE1140" t="s">
        <v>4187</v>
      </c>
      <c r="BF1140" t="s">
        <v>614</v>
      </c>
      <c r="BI1140" t="s">
        <v>103</v>
      </c>
      <c r="BJ1140" t="s">
        <v>104</v>
      </c>
      <c r="BK1140" t="s">
        <v>805</v>
      </c>
      <c r="BL1140">
        <v>4</v>
      </c>
      <c r="BM1140" t="s">
        <v>106</v>
      </c>
      <c r="BN1140" t="s">
        <v>626</v>
      </c>
      <c r="BO1140" t="s">
        <v>806</v>
      </c>
      <c r="BP1140" t="s">
        <v>807</v>
      </c>
      <c r="BQ1140" t="s">
        <v>109</v>
      </c>
      <c r="BR1140" t="s">
        <v>122</v>
      </c>
      <c r="BS1140" t="s">
        <v>111</v>
      </c>
      <c r="BT1140" t="s">
        <v>808</v>
      </c>
      <c r="BU1140" t="s">
        <v>9002</v>
      </c>
      <c r="BV1140">
        <v>35259</v>
      </c>
      <c r="BX1140" t="s">
        <v>9001</v>
      </c>
      <c r="BY1140">
        <f t="shared" si="85"/>
        <v>141036</v>
      </c>
      <c r="BZ1140" t="str">
        <f t="shared" si="86"/>
        <v>South2</v>
      </c>
      <c r="CA1140">
        <f t="shared" si="87"/>
        <v>41605.619999999995</v>
      </c>
      <c r="CB1140" t="str">
        <f t="shared" si="88"/>
        <v/>
      </c>
      <c r="CD1140" t="s">
        <v>308</v>
      </c>
      <c r="CE1140" t="str">
        <f t="shared" si="89"/>
        <v>Mainstream</v>
      </c>
      <c r="CF1140" t="s">
        <v>160</v>
      </c>
      <c r="CG1140" t="s">
        <v>615</v>
      </c>
    </row>
    <row r="1141" spans="1:85">
      <c r="A1141">
        <v>21731675</v>
      </c>
      <c r="B1141" t="s">
        <v>2300</v>
      </c>
      <c r="C1141" t="s">
        <v>2301</v>
      </c>
      <c r="D1141">
        <v>7703838818</v>
      </c>
      <c r="E1141" t="s">
        <v>77</v>
      </c>
      <c r="F1141" t="s">
        <v>2302</v>
      </c>
      <c r="G1141">
        <v>601131</v>
      </c>
      <c r="H1141" t="s">
        <v>738</v>
      </c>
      <c r="I1141" t="s">
        <v>738</v>
      </c>
      <c r="K1141" t="s">
        <v>77</v>
      </c>
      <c r="N1141" t="s">
        <v>246</v>
      </c>
      <c r="O1141" t="s">
        <v>247</v>
      </c>
      <c r="Q1141" t="s">
        <v>741</v>
      </c>
      <c r="S1141" t="s">
        <v>83</v>
      </c>
      <c r="T1141" t="s">
        <v>84</v>
      </c>
      <c r="U1141" t="s">
        <v>85</v>
      </c>
      <c r="W1141" t="s">
        <v>86</v>
      </c>
      <c r="Y1141" t="s">
        <v>84</v>
      </c>
      <c r="Z1141" t="s">
        <v>2303</v>
      </c>
      <c r="AA1141" t="s">
        <v>2225</v>
      </c>
      <c r="AB1141" t="s">
        <v>743</v>
      </c>
      <c r="AD1141" t="s">
        <v>744</v>
      </c>
      <c r="AE1141" t="s">
        <v>90</v>
      </c>
      <c r="AF1141" t="s">
        <v>745</v>
      </c>
      <c r="AG1141" t="s">
        <v>745</v>
      </c>
      <c r="AH1141" t="s">
        <v>2226</v>
      </c>
      <c r="AI1141" t="s">
        <v>747</v>
      </c>
      <c r="AJ1141" t="s">
        <v>94</v>
      </c>
      <c r="AK1141" t="s">
        <v>84</v>
      </c>
      <c r="AL1141" t="s">
        <v>95</v>
      </c>
      <c r="AM1141" t="s">
        <v>96</v>
      </c>
      <c r="AO1141" t="s">
        <v>744</v>
      </c>
      <c r="AP1141" t="s">
        <v>2303</v>
      </c>
      <c r="AQ1141" t="s">
        <v>747</v>
      </c>
      <c r="AS1141" s="1">
        <v>46002</v>
      </c>
      <c r="AT1141" s="2">
        <v>0.86041666666666672</v>
      </c>
      <c r="AU1141" t="s">
        <v>4343</v>
      </c>
      <c r="AV1141" t="s">
        <v>2323</v>
      </c>
      <c r="AZ1141" t="s">
        <v>99</v>
      </c>
      <c r="BB1141" t="s">
        <v>741</v>
      </c>
      <c r="BD1141" t="s">
        <v>2324</v>
      </c>
      <c r="BE1141" t="s">
        <v>2302</v>
      </c>
      <c r="BF1141" t="s">
        <v>738</v>
      </c>
      <c r="BG1141" t="s">
        <v>77</v>
      </c>
      <c r="BI1141" t="s">
        <v>103</v>
      </c>
      <c r="BJ1141" t="s">
        <v>153</v>
      </c>
      <c r="BK1141" t="s">
        <v>428</v>
      </c>
      <c r="BL1141">
        <v>2</v>
      </c>
      <c r="BM1141" t="s">
        <v>106</v>
      </c>
      <c r="BN1141" t="s">
        <v>107</v>
      </c>
      <c r="BO1141" t="s">
        <v>107</v>
      </c>
      <c r="BP1141" t="s">
        <v>429</v>
      </c>
      <c r="BQ1141" t="s">
        <v>109</v>
      </c>
      <c r="BR1141" t="s">
        <v>110</v>
      </c>
      <c r="BS1141" t="s">
        <v>160</v>
      </c>
      <c r="BT1141" t="s">
        <v>430</v>
      </c>
      <c r="BU1141" t="s">
        <v>9002</v>
      </c>
      <c r="BV1141">
        <v>31500</v>
      </c>
      <c r="BX1141" t="s">
        <v>110</v>
      </c>
      <c r="BY1141">
        <f t="shared" si="85"/>
        <v>63000</v>
      </c>
      <c r="BZ1141" t="str">
        <f t="shared" si="86"/>
        <v>North2</v>
      </c>
      <c r="CA1141">
        <f t="shared" si="87"/>
        <v>37170</v>
      </c>
      <c r="CB1141" t="str">
        <f t="shared" si="88"/>
        <v/>
      </c>
      <c r="CD1141" t="s">
        <v>741</v>
      </c>
      <c r="CE1141" t="str">
        <f t="shared" si="89"/>
        <v>Entry</v>
      </c>
      <c r="CF1141" t="s">
        <v>160</v>
      </c>
      <c r="CG1141" t="s">
        <v>9011</v>
      </c>
    </row>
    <row r="1142" spans="1:85">
      <c r="A1142">
        <v>21729939</v>
      </c>
      <c r="B1142" t="s">
        <v>4185</v>
      </c>
      <c r="C1142" t="s">
        <v>4186</v>
      </c>
      <c r="D1142">
        <v>9092045806</v>
      </c>
      <c r="E1142" t="s">
        <v>77</v>
      </c>
      <c r="F1142" t="s">
        <v>4187</v>
      </c>
      <c r="G1142" t="s">
        <v>4188</v>
      </c>
      <c r="H1142" t="s">
        <v>614</v>
      </c>
      <c r="I1142" t="s">
        <v>614</v>
      </c>
      <c r="K1142" t="s">
        <v>77</v>
      </c>
      <c r="N1142" t="s">
        <v>616</v>
      </c>
      <c r="O1142" t="s">
        <v>617</v>
      </c>
      <c r="Q1142" t="s">
        <v>308</v>
      </c>
      <c r="S1142" t="s">
        <v>83</v>
      </c>
      <c r="T1142" t="s">
        <v>84</v>
      </c>
      <c r="U1142" t="s">
        <v>85</v>
      </c>
      <c r="W1142" t="s">
        <v>86</v>
      </c>
      <c r="Y1142" t="s">
        <v>84</v>
      </c>
      <c r="Z1142" t="s">
        <v>1195</v>
      </c>
      <c r="AA1142" t="s">
        <v>618</v>
      </c>
      <c r="AB1142" t="s">
        <v>310</v>
      </c>
      <c r="AD1142" t="s">
        <v>311</v>
      </c>
      <c r="AE1142" t="s">
        <v>145</v>
      </c>
      <c r="AF1142" t="s">
        <v>312</v>
      </c>
      <c r="AG1142" t="s">
        <v>312</v>
      </c>
      <c r="AH1142" t="s">
        <v>619</v>
      </c>
      <c r="AI1142" t="s">
        <v>314</v>
      </c>
      <c r="AJ1142" t="s">
        <v>149</v>
      </c>
      <c r="AK1142" t="s">
        <v>84</v>
      </c>
      <c r="AL1142" t="s">
        <v>95</v>
      </c>
      <c r="AM1142" t="s">
        <v>96</v>
      </c>
      <c r="AO1142" t="s">
        <v>311</v>
      </c>
      <c r="AP1142" t="s">
        <v>1195</v>
      </c>
      <c r="AQ1142" t="s">
        <v>314</v>
      </c>
      <c r="AS1142" s="1">
        <v>46002</v>
      </c>
      <c r="AT1142" s="2">
        <v>0.86041666666666672</v>
      </c>
      <c r="AU1142" t="s">
        <v>4344</v>
      </c>
      <c r="AV1142" t="s">
        <v>4345</v>
      </c>
      <c r="AZ1142" t="s">
        <v>99</v>
      </c>
      <c r="BB1142" t="s">
        <v>308</v>
      </c>
      <c r="BD1142" t="s">
        <v>4346</v>
      </c>
      <c r="BE1142" t="s">
        <v>4187</v>
      </c>
      <c r="BF1142" t="s">
        <v>614</v>
      </c>
      <c r="BI1142" t="s">
        <v>103</v>
      </c>
      <c r="BJ1142" t="s">
        <v>104</v>
      </c>
      <c r="BK1142" t="s">
        <v>752</v>
      </c>
      <c r="BL1142">
        <v>1</v>
      </c>
      <c r="BM1142" t="s">
        <v>106</v>
      </c>
      <c r="BN1142" t="s">
        <v>119</v>
      </c>
      <c r="BO1142" t="s">
        <v>753</v>
      </c>
      <c r="BP1142" t="s">
        <v>754</v>
      </c>
      <c r="BQ1142" t="s">
        <v>109</v>
      </c>
      <c r="BR1142" t="s">
        <v>122</v>
      </c>
      <c r="BS1142" t="s">
        <v>160</v>
      </c>
      <c r="BT1142" t="s">
        <v>755</v>
      </c>
      <c r="BU1142" t="s">
        <v>9002</v>
      </c>
      <c r="BV1142">
        <v>25900</v>
      </c>
      <c r="BX1142" t="s">
        <v>9001</v>
      </c>
      <c r="BY1142">
        <f t="shared" si="85"/>
        <v>25900</v>
      </c>
      <c r="BZ1142" t="str">
        <f t="shared" si="86"/>
        <v>South2</v>
      </c>
      <c r="CA1142">
        <f t="shared" si="87"/>
        <v>30562</v>
      </c>
      <c r="CB1142" t="str">
        <f t="shared" si="88"/>
        <v/>
      </c>
      <c r="CD1142" t="s">
        <v>308</v>
      </c>
      <c r="CE1142" t="str">
        <f t="shared" si="89"/>
        <v>Entry</v>
      </c>
      <c r="CF1142" t="s">
        <v>160</v>
      </c>
      <c r="CG1142" t="s">
        <v>615</v>
      </c>
    </row>
    <row r="1143" spans="1:85">
      <c r="A1143">
        <v>21729939</v>
      </c>
      <c r="B1143" t="s">
        <v>4185</v>
      </c>
      <c r="C1143" t="s">
        <v>4186</v>
      </c>
      <c r="D1143">
        <v>9092045806</v>
      </c>
      <c r="E1143" t="s">
        <v>77</v>
      </c>
      <c r="F1143" t="s">
        <v>4187</v>
      </c>
      <c r="G1143" t="s">
        <v>4188</v>
      </c>
      <c r="H1143" t="s">
        <v>614</v>
      </c>
      <c r="I1143" t="s">
        <v>614</v>
      </c>
      <c r="K1143" t="s">
        <v>77</v>
      </c>
      <c r="N1143" t="s">
        <v>616</v>
      </c>
      <c r="O1143" t="s">
        <v>617</v>
      </c>
      <c r="Q1143" t="s">
        <v>308</v>
      </c>
      <c r="S1143" t="s">
        <v>83</v>
      </c>
      <c r="T1143" t="s">
        <v>84</v>
      </c>
      <c r="U1143" t="s">
        <v>85</v>
      </c>
      <c r="W1143" t="s">
        <v>86</v>
      </c>
      <c r="Y1143" t="s">
        <v>84</v>
      </c>
      <c r="Z1143" t="s">
        <v>1195</v>
      </c>
      <c r="AA1143" t="s">
        <v>618</v>
      </c>
      <c r="AB1143" t="s">
        <v>310</v>
      </c>
      <c r="AD1143" t="s">
        <v>311</v>
      </c>
      <c r="AE1143" t="s">
        <v>145</v>
      </c>
      <c r="AF1143" t="s">
        <v>312</v>
      </c>
      <c r="AG1143" t="s">
        <v>312</v>
      </c>
      <c r="AH1143" t="s">
        <v>619</v>
      </c>
      <c r="AI1143" t="s">
        <v>314</v>
      </c>
      <c r="AJ1143" t="s">
        <v>149</v>
      </c>
      <c r="AK1143" t="s">
        <v>84</v>
      </c>
      <c r="AL1143" t="s">
        <v>95</v>
      </c>
      <c r="AM1143" t="s">
        <v>96</v>
      </c>
      <c r="AO1143" t="s">
        <v>311</v>
      </c>
      <c r="AP1143" t="s">
        <v>1195</v>
      </c>
      <c r="AQ1143" t="s">
        <v>314</v>
      </c>
      <c r="AS1143" s="1">
        <v>46002</v>
      </c>
      <c r="AT1143" s="2">
        <v>0.86041666666666672</v>
      </c>
      <c r="AU1143" t="s">
        <v>4344</v>
      </c>
      <c r="AV1143" t="s">
        <v>4345</v>
      </c>
      <c r="AZ1143" t="s">
        <v>99</v>
      </c>
      <c r="BB1143" t="s">
        <v>308</v>
      </c>
      <c r="BD1143" t="s">
        <v>4346</v>
      </c>
      <c r="BE1143" t="s">
        <v>4187</v>
      </c>
      <c r="BF1143" t="s">
        <v>614</v>
      </c>
      <c r="BI1143" t="s">
        <v>103</v>
      </c>
      <c r="BJ1143" t="s">
        <v>104</v>
      </c>
      <c r="BK1143" t="s">
        <v>360</v>
      </c>
      <c r="BL1143">
        <v>10</v>
      </c>
      <c r="BM1143" t="s">
        <v>106</v>
      </c>
      <c r="BN1143" t="s">
        <v>119</v>
      </c>
      <c r="BO1143" t="s">
        <v>238</v>
      </c>
      <c r="BP1143" t="s">
        <v>361</v>
      </c>
      <c r="BQ1143" t="s">
        <v>109</v>
      </c>
      <c r="BR1143" t="s">
        <v>122</v>
      </c>
      <c r="BS1143" t="s">
        <v>123</v>
      </c>
      <c r="BT1143" t="s">
        <v>362</v>
      </c>
      <c r="BU1143" t="s">
        <v>9002</v>
      </c>
      <c r="BV1143">
        <v>65000</v>
      </c>
      <c r="BX1143" t="s">
        <v>9001</v>
      </c>
      <c r="BY1143">
        <f t="shared" si="85"/>
        <v>650000</v>
      </c>
      <c r="BZ1143" t="str">
        <f t="shared" si="86"/>
        <v>South2</v>
      </c>
      <c r="CA1143">
        <f t="shared" si="87"/>
        <v>76700</v>
      </c>
      <c r="CB1143" t="str">
        <f t="shared" si="88"/>
        <v>SP</v>
      </c>
      <c r="CC1143" t="s">
        <v>9005</v>
      </c>
      <c r="CD1143" t="s">
        <v>308</v>
      </c>
      <c r="CE1143" t="str">
        <f t="shared" si="89"/>
        <v>Premium</v>
      </c>
      <c r="CF1143" t="s">
        <v>123</v>
      </c>
      <c r="CG1143" t="s">
        <v>615</v>
      </c>
    </row>
    <row r="1144" spans="1:85">
      <c r="A1144">
        <v>21729939</v>
      </c>
      <c r="B1144" t="s">
        <v>4185</v>
      </c>
      <c r="C1144" t="s">
        <v>4186</v>
      </c>
      <c r="D1144">
        <v>9092045806</v>
      </c>
      <c r="E1144" t="s">
        <v>77</v>
      </c>
      <c r="F1144" t="s">
        <v>4187</v>
      </c>
      <c r="G1144" t="s">
        <v>4188</v>
      </c>
      <c r="H1144" t="s">
        <v>614</v>
      </c>
      <c r="I1144" t="s">
        <v>614</v>
      </c>
      <c r="K1144" t="s">
        <v>77</v>
      </c>
      <c r="N1144" t="s">
        <v>616</v>
      </c>
      <c r="O1144" t="s">
        <v>617</v>
      </c>
      <c r="Q1144" t="s">
        <v>308</v>
      </c>
      <c r="S1144" t="s">
        <v>83</v>
      </c>
      <c r="T1144" t="s">
        <v>84</v>
      </c>
      <c r="U1144" t="s">
        <v>85</v>
      </c>
      <c r="W1144" t="s">
        <v>86</v>
      </c>
      <c r="Y1144" t="s">
        <v>84</v>
      </c>
      <c r="Z1144" t="s">
        <v>1195</v>
      </c>
      <c r="AA1144" t="s">
        <v>618</v>
      </c>
      <c r="AB1144" t="s">
        <v>310</v>
      </c>
      <c r="AD1144" t="s">
        <v>311</v>
      </c>
      <c r="AE1144" t="s">
        <v>145</v>
      </c>
      <c r="AF1144" t="s">
        <v>312</v>
      </c>
      <c r="AG1144" t="s">
        <v>312</v>
      </c>
      <c r="AH1144" t="s">
        <v>619</v>
      </c>
      <c r="AI1144" t="s">
        <v>314</v>
      </c>
      <c r="AJ1144" t="s">
        <v>149</v>
      </c>
      <c r="AK1144" t="s">
        <v>84</v>
      </c>
      <c r="AL1144" t="s">
        <v>95</v>
      </c>
      <c r="AM1144" t="s">
        <v>96</v>
      </c>
      <c r="AO1144" t="s">
        <v>311</v>
      </c>
      <c r="AP1144" t="s">
        <v>1195</v>
      </c>
      <c r="AQ1144" t="s">
        <v>314</v>
      </c>
      <c r="AS1144" s="1">
        <v>46002</v>
      </c>
      <c r="AT1144" s="2">
        <v>0.86041666666666672</v>
      </c>
      <c r="AU1144" t="s">
        <v>4344</v>
      </c>
      <c r="AV1144" t="s">
        <v>4345</v>
      </c>
      <c r="AZ1144" t="s">
        <v>99</v>
      </c>
      <c r="BB1144" t="s">
        <v>308</v>
      </c>
      <c r="BD1144" t="s">
        <v>4346</v>
      </c>
      <c r="BE1144" t="s">
        <v>4187</v>
      </c>
      <c r="BF1144" t="s">
        <v>614</v>
      </c>
      <c r="BI1144" t="s">
        <v>103</v>
      </c>
      <c r="BJ1144" t="s">
        <v>104</v>
      </c>
      <c r="BK1144" t="s">
        <v>678</v>
      </c>
      <c r="BL1144">
        <v>1</v>
      </c>
      <c r="BM1144" t="s">
        <v>106</v>
      </c>
      <c r="BN1144" t="s">
        <v>119</v>
      </c>
      <c r="BO1144" t="s">
        <v>120</v>
      </c>
      <c r="BP1144" t="s">
        <v>679</v>
      </c>
      <c r="BQ1144" t="s">
        <v>109</v>
      </c>
      <c r="BR1144" t="s">
        <v>122</v>
      </c>
      <c r="BS1144" t="s">
        <v>111</v>
      </c>
      <c r="BT1144" t="s">
        <v>680</v>
      </c>
      <c r="BU1144" t="s">
        <v>9002</v>
      </c>
      <c r="BV1144">
        <v>41000</v>
      </c>
      <c r="BX1144" t="s">
        <v>9001</v>
      </c>
      <c r="BY1144">
        <f t="shared" si="85"/>
        <v>41000</v>
      </c>
      <c r="BZ1144" t="str">
        <f t="shared" si="86"/>
        <v>South2</v>
      </c>
      <c r="CA1144">
        <f t="shared" si="87"/>
        <v>48380</v>
      </c>
      <c r="CB1144" t="str">
        <f t="shared" si="88"/>
        <v/>
      </c>
      <c r="CD1144" t="s">
        <v>308</v>
      </c>
      <c r="CE1144" t="str">
        <f t="shared" si="89"/>
        <v>Mainstream</v>
      </c>
      <c r="CF1144" t="s">
        <v>111</v>
      </c>
      <c r="CG1144" t="s">
        <v>615</v>
      </c>
    </row>
    <row r="1145" spans="1:85">
      <c r="A1145">
        <v>21731678</v>
      </c>
      <c r="B1145" t="s">
        <v>2300</v>
      </c>
      <c r="C1145" t="s">
        <v>2301</v>
      </c>
      <c r="D1145">
        <v>7703838818</v>
      </c>
      <c r="E1145" t="s">
        <v>77</v>
      </c>
      <c r="F1145" t="s">
        <v>2302</v>
      </c>
      <c r="G1145">
        <v>601131</v>
      </c>
      <c r="H1145" t="s">
        <v>738</v>
      </c>
      <c r="I1145" t="s">
        <v>738</v>
      </c>
      <c r="K1145" t="s">
        <v>77</v>
      </c>
      <c r="N1145" t="s">
        <v>246</v>
      </c>
      <c r="O1145" t="s">
        <v>247</v>
      </c>
      <c r="Q1145" t="s">
        <v>741</v>
      </c>
      <c r="S1145" t="s">
        <v>83</v>
      </c>
      <c r="T1145" t="s">
        <v>84</v>
      </c>
      <c r="U1145" t="s">
        <v>85</v>
      </c>
      <c r="W1145" t="s">
        <v>86</v>
      </c>
      <c r="Y1145" t="s">
        <v>84</v>
      </c>
      <c r="Z1145" t="s">
        <v>2303</v>
      </c>
      <c r="AA1145" t="s">
        <v>2225</v>
      </c>
      <c r="AB1145" t="s">
        <v>743</v>
      </c>
      <c r="AD1145" t="s">
        <v>744</v>
      </c>
      <c r="AE1145" t="s">
        <v>90</v>
      </c>
      <c r="AF1145" t="s">
        <v>745</v>
      </c>
      <c r="AG1145" t="s">
        <v>745</v>
      </c>
      <c r="AH1145" t="s">
        <v>2226</v>
      </c>
      <c r="AI1145" t="s">
        <v>747</v>
      </c>
      <c r="AJ1145" t="s">
        <v>94</v>
      </c>
      <c r="AK1145" t="s">
        <v>84</v>
      </c>
      <c r="AL1145" t="s">
        <v>95</v>
      </c>
      <c r="AM1145" t="s">
        <v>96</v>
      </c>
      <c r="AO1145" t="s">
        <v>744</v>
      </c>
      <c r="AP1145" t="s">
        <v>2303</v>
      </c>
      <c r="AQ1145" t="s">
        <v>747</v>
      </c>
      <c r="AS1145" s="1">
        <v>46002</v>
      </c>
      <c r="AT1145" s="2">
        <v>0.86111111111111116</v>
      </c>
      <c r="AU1145" t="s">
        <v>4347</v>
      </c>
      <c r="AV1145" t="s">
        <v>2323</v>
      </c>
      <c r="AZ1145" t="s">
        <v>99</v>
      </c>
      <c r="BB1145" t="s">
        <v>741</v>
      </c>
      <c r="BD1145" t="s">
        <v>2324</v>
      </c>
      <c r="BE1145" t="s">
        <v>2302</v>
      </c>
      <c r="BF1145" t="s">
        <v>738</v>
      </c>
      <c r="BG1145" t="s">
        <v>77</v>
      </c>
      <c r="BI1145" t="s">
        <v>103</v>
      </c>
      <c r="BJ1145" t="s">
        <v>153</v>
      </c>
      <c r="BK1145" t="s">
        <v>663</v>
      </c>
      <c r="BL1145">
        <v>1</v>
      </c>
      <c r="BM1145" t="s">
        <v>106</v>
      </c>
      <c r="BN1145" t="s">
        <v>107</v>
      </c>
      <c r="BO1145" t="s">
        <v>664</v>
      </c>
      <c r="BP1145" t="s">
        <v>665</v>
      </c>
      <c r="BQ1145" t="s">
        <v>109</v>
      </c>
      <c r="BR1145" t="s">
        <v>110</v>
      </c>
      <c r="BS1145" t="s">
        <v>160</v>
      </c>
      <c r="BT1145" t="s">
        <v>666</v>
      </c>
      <c r="BU1145" t="s">
        <v>9002</v>
      </c>
      <c r="BV1145">
        <v>32619</v>
      </c>
      <c r="BX1145" t="s">
        <v>110</v>
      </c>
      <c r="BY1145">
        <f t="shared" si="85"/>
        <v>32619</v>
      </c>
      <c r="BZ1145" t="str">
        <f t="shared" si="86"/>
        <v>North2</v>
      </c>
      <c r="CA1145">
        <f t="shared" si="87"/>
        <v>38490.42</v>
      </c>
      <c r="CB1145" t="str">
        <f t="shared" si="88"/>
        <v/>
      </c>
      <c r="CD1145" t="s">
        <v>741</v>
      </c>
      <c r="CE1145" t="str">
        <f t="shared" si="89"/>
        <v>Entry</v>
      </c>
      <c r="CF1145" t="s">
        <v>111</v>
      </c>
      <c r="CG1145" t="s">
        <v>158</v>
      </c>
    </row>
    <row r="1146" spans="1:85">
      <c r="A1146">
        <v>21731681</v>
      </c>
      <c r="B1146" t="s">
        <v>2300</v>
      </c>
      <c r="C1146" t="s">
        <v>2301</v>
      </c>
      <c r="D1146">
        <v>7703838818</v>
      </c>
      <c r="E1146" t="s">
        <v>77</v>
      </c>
      <c r="F1146" t="s">
        <v>2302</v>
      </c>
      <c r="G1146">
        <v>601131</v>
      </c>
      <c r="H1146" t="s">
        <v>738</v>
      </c>
      <c r="I1146" t="s">
        <v>738</v>
      </c>
      <c r="K1146" t="s">
        <v>77</v>
      </c>
      <c r="N1146" t="s">
        <v>246</v>
      </c>
      <c r="O1146" t="s">
        <v>247</v>
      </c>
      <c r="Q1146" t="s">
        <v>741</v>
      </c>
      <c r="S1146" t="s">
        <v>83</v>
      </c>
      <c r="T1146" t="s">
        <v>84</v>
      </c>
      <c r="U1146" t="s">
        <v>85</v>
      </c>
      <c r="W1146" t="s">
        <v>86</v>
      </c>
      <c r="Y1146" t="s">
        <v>84</v>
      </c>
      <c r="Z1146" t="s">
        <v>2303</v>
      </c>
      <c r="AA1146" t="s">
        <v>2225</v>
      </c>
      <c r="AB1146" t="s">
        <v>743</v>
      </c>
      <c r="AD1146" t="s">
        <v>744</v>
      </c>
      <c r="AE1146" t="s">
        <v>90</v>
      </c>
      <c r="AF1146" t="s">
        <v>745</v>
      </c>
      <c r="AG1146" t="s">
        <v>745</v>
      </c>
      <c r="AH1146" t="s">
        <v>2226</v>
      </c>
      <c r="AI1146" t="s">
        <v>747</v>
      </c>
      <c r="AJ1146" t="s">
        <v>94</v>
      </c>
      <c r="AK1146" t="s">
        <v>84</v>
      </c>
      <c r="AL1146" t="s">
        <v>95</v>
      </c>
      <c r="AM1146" t="s">
        <v>96</v>
      </c>
      <c r="AO1146" t="s">
        <v>744</v>
      </c>
      <c r="AP1146" t="s">
        <v>2303</v>
      </c>
      <c r="AQ1146" t="s">
        <v>747</v>
      </c>
      <c r="AS1146" s="1">
        <v>46002</v>
      </c>
      <c r="AT1146" s="2">
        <v>0.86111111111111116</v>
      </c>
      <c r="AU1146" t="s">
        <v>4348</v>
      </c>
      <c r="AV1146" t="s">
        <v>4349</v>
      </c>
      <c r="AZ1146" t="s">
        <v>99</v>
      </c>
      <c r="BB1146" t="s">
        <v>741</v>
      </c>
      <c r="BD1146" t="s">
        <v>4350</v>
      </c>
      <c r="BE1146" t="s">
        <v>2319</v>
      </c>
      <c r="BF1146" t="s">
        <v>738</v>
      </c>
      <c r="BG1146" t="s">
        <v>77</v>
      </c>
      <c r="BI1146" t="s">
        <v>103</v>
      </c>
      <c r="BJ1146" t="s">
        <v>153</v>
      </c>
      <c r="BK1146" t="s">
        <v>663</v>
      </c>
      <c r="BL1146">
        <v>2</v>
      </c>
      <c r="BM1146" t="s">
        <v>106</v>
      </c>
      <c r="BN1146" t="s">
        <v>107</v>
      </c>
      <c r="BO1146" t="s">
        <v>664</v>
      </c>
      <c r="BP1146" t="s">
        <v>665</v>
      </c>
      <c r="BQ1146" t="s">
        <v>109</v>
      </c>
      <c r="BR1146" t="s">
        <v>110</v>
      </c>
      <c r="BS1146" t="s">
        <v>160</v>
      </c>
      <c r="BT1146" t="s">
        <v>666</v>
      </c>
      <c r="BU1146" t="s">
        <v>9002</v>
      </c>
      <c r="BV1146">
        <v>32619</v>
      </c>
      <c r="BX1146" t="s">
        <v>110</v>
      </c>
      <c r="BY1146">
        <f t="shared" si="85"/>
        <v>65238</v>
      </c>
      <c r="BZ1146" t="str">
        <f t="shared" si="86"/>
        <v>North2</v>
      </c>
      <c r="CA1146">
        <f t="shared" si="87"/>
        <v>38490.42</v>
      </c>
      <c r="CB1146" t="str">
        <f t="shared" si="88"/>
        <v/>
      </c>
      <c r="CD1146" t="s">
        <v>741</v>
      </c>
      <c r="CE1146" t="str">
        <f t="shared" si="89"/>
        <v>Entry</v>
      </c>
      <c r="CF1146" t="s">
        <v>111</v>
      </c>
      <c r="CG1146" t="s">
        <v>158</v>
      </c>
    </row>
    <row r="1147" spans="1:85">
      <c r="A1147">
        <v>21729948</v>
      </c>
      <c r="B1147" t="s">
        <v>4185</v>
      </c>
      <c r="C1147" t="s">
        <v>4186</v>
      </c>
      <c r="D1147">
        <v>9092045806</v>
      </c>
      <c r="E1147" t="s">
        <v>77</v>
      </c>
      <c r="F1147" t="s">
        <v>4187</v>
      </c>
      <c r="G1147" t="s">
        <v>4188</v>
      </c>
      <c r="H1147" t="s">
        <v>614</v>
      </c>
      <c r="I1147" t="s">
        <v>614</v>
      </c>
      <c r="K1147" t="s">
        <v>77</v>
      </c>
      <c r="N1147" t="s">
        <v>616</v>
      </c>
      <c r="O1147" t="s">
        <v>617</v>
      </c>
      <c r="Q1147" t="s">
        <v>308</v>
      </c>
      <c r="S1147" t="s">
        <v>83</v>
      </c>
      <c r="T1147" t="s">
        <v>84</v>
      </c>
      <c r="U1147" t="s">
        <v>85</v>
      </c>
      <c r="W1147" t="s">
        <v>86</v>
      </c>
      <c r="Y1147" t="s">
        <v>84</v>
      </c>
      <c r="Z1147" t="s">
        <v>1195</v>
      </c>
      <c r="AA1147" t="s">
        <v>618</v>
      </c>
      <c r="AB1147" t="s">
        <v>310</v>
      </c>
      <c r="AD1147" t="s">
        <v>311</v>
      </c>
      <c r="AE1147" t="s">
        <v>145</v>
      </c>
      <c r="AF1147" t="s">
        <v>312</v>
      </c>
      <c r="AG1147" t="s">
        <v>312</v>
      </c>
      <c r="AH1147" t="s">
        <v>619</v>
      </c>
      <c r="AI1147" t="s">
        <v>314</v>
      </c>
      <c r="AJ1147" t="s">
        <v>149</v>
      </c>
      <c r="AK1147" t="s">
        <v>84</v>
      </c>
      <c r="AL1147" t="s">
        <v>95</v>
      </c>
      <c r="AM1147" t="s">
        <v>96</v>
      </c>
      <c r="AO1147" t="s">
        <v>311</v>
      </c>
      <c r="AP1147" t="s">
        <v>1195</v>
      </c>
      <c r="AQ1147" t="s">
        <v>314</v>
      </c>
      <c r="AS1147" s="1">
        <v>46002</v>
      </c>
      <c r="AT1147" s="2">
        <v>0.86111111111111116</v>
      </c>
      <c r="AU1147" t="s">
        <v>4351</v>
      </c>
      <c r="AV1147" t="s">
        <v>4352</v>
      </c>
      <c r="AZ1147" t="s">
        <v>99</v>
      </c>
      <c r="BB1147" t="s">
        <v>308</v>
      </c>
      <c r="BD1147" t="s">
        <v>4353</v>
      </c>
      <c r="BE1147" t="s">
        <v>4187</v>
      </c>
      <c r="BF1147" t="s">
        <v>614</v>
      </c>
      <c r="BG1147" t="s">
        <v>77</v>
      </c>
      <c r="BI1147" t="s">
        <v>103</v>
      </c>
      <c r="BJ1147" t="s">
        <v>104</v>
      </c>
      <c r="BK1147" t="s">
        <v>118</v>
      </c>
      <c r="BL1147">
        <v>1</v>
      </c>
      <c r="BM1147" t="s">
        <v>106</v>
      </c>
      <c r="BN1147" t="s">
        <v>119</v>
      </c>
      <c r="BO1147" t="s">
        <v>120</v>
      </c>
      <c r="BP1147" t="s">
        <v>121</v>
      </c>
      <c r="BQ1147" t="s">
        <v>109</v>
      </c>
      <c r="BR1147" t="s">
        <v>122</v>
      </c>
      <c r="BS1147" t="s">
        <v>123</v>
      </c>
      <c r="BT1147" t="s">
        <v>124</v>
      </c>
      <c r="BU1147" t="s">
        <v>9002</v>
      </c>
      <c r="BV1147">
        <v>56251</v>
      </c>
      <c r="BX1147" t="s">
        <v>9001</v>
      </c>
      <c r="BY1147">
        <f t="shared" si="85"/>
        <v>56251</v>
      </c>
      <c r="BZ1147" t="str">
        <f t="shared" si="86"/>
        <v>South2</v>
      </c>
      <c r="CA1147">
        <f t="shared" si="87"/>
        <v>66376.179999999993</v>
      </c>
      <c r="CB1147" t="str">
        <f t="shared" si="88"/>
        <v/>
      </c>
      <c r="CD1147" t="s">
        <v>308</v>
      </c>
      <c r="CE1147" t="str">
        <f t="shared" si="89"/>
        <v>Premium</v>
      </c>
      <c r="CF1147" t="s">
        <v>111</v>
      </c>
      <c r="CG1147" t="s">
        <v>615</v>
      </c>
    </row>
    <row r="1148" spans="1:85">
      <c r="A1148">
        <v>21731683</v>
      </c>
      <c r="B1148" t="s">
        <v>2300</v>
      </c>
      <c r="C1148" t="s">
        <v>2301</v>
      </c>
      <c r="D1148">
        <v>7703838818</v>
      </c>
      <c r="E1148" t="s">
        <v>77</v>
      </c>
      <c r="F1148" t="s">
        <v>2302</v>
      </c>
      <c r="G1148">
        <v>601131</v>
      </c>
      <c r="H1148" t="s">
        <v>738</v>
      </c>
      <c r="I1148" t="s">
        <v>738</v>
      </c>
      <c r="K1148" t="s">
        <v>77</v>
      </c>
      <c r="N1148" t="s">
        <v>246</v>
      </c>
      <c r="O1148" t="s">
        <v>247</v>
      </c>
      <c r="Q1148" t="s">
        <v>741</v>
      </c>
      <c r="S1148" t="s">
        <v>83</v>
      </c>
      <c r="T1148" t="s">
        <v>84</v>
      </c>
      <c r="U1148" t="s">
        <v>85</v>
      </c>
      <c r="W1148" t="s">
        <v>86</v>
      </c>
      <c r="Y1148" t="s">
        <v>84</v>
      </c>
      <c r="Z1148" t="s">
        <v>2303</v>
      </c>
      <c r="AA1148" t="s">
        <v>2225</v>
      </c>
      <c r="AB1148" t="s">
        <v>743</v>
      </c>
      <c r="AD1148" t="s">
        <v>744</v>
      </c>
      <c r="AE1148" t="s">
        <v>90</v>
      </c>
      <c r="AF1148" t="s">
        <v>745</v>
      </c>
      <c r="AG1148" t="s">
        <v>745</v>
      </c>
      <c r="AH1148" t="s">
        <v>2226</v>
      </c>
      <c r="AI1148" t="s">
        <v>747</v>
      </c>
      <c r="AJ1148" t="s">
        <v>94</v>
      </c>
      <c r="AK1148" t="s">
        <v>84</v>
      </c>
      <c r="AL1148" t="s">
        <v>95</v>
      </c>
      <c r="AM1148" t="s">
        <v>96</v>
      </c>
      <c r="AO1148" t="s">
        <v>744</v>
      </c>
      <c r="AP1148" t="s">
        <v>2303</v>
      </c>
      <c r="AQ1148" t="s">
        <v>747</v>
      </c>
      <c r="AS1148" s="1">
        <v>46002</v>
      </c>
      <c r="AT1148" s="2">
        <v>0.8618055555555556</v>
      </c>
      <c r="AU1148" t="s">
        <v>4354</v>
      </c>
      <c r="AV1148" t="s">
        <v>4355</v>
      </c>
      <c r="AZ1148" t="s">
        <v>99</v>
      </c>
      <c r="BB1148" t="s">
        <v>741</v>
      </c>
      <c r="BD1148" t="s">
        <v>4356</v>
      </c>
      <c r="BE1148" t="s">
        <v>2319</v>
      </c>
      <c r="BF1148" t="s">
        <v>738</v>
      </c>
      <c r="BG1148" t="s">
        <v>77</v>
      </c>
      <c r="BI1148" t="s">
        <v>103</v>
      </c>
      <c r="BJ1148" t="s">
        <v>153</v>
      </c>
      <c r="BK1148" t="s">
        <v>663</v>
      </c>
      <c r="BL1148">
        <v>2</v>
      </c>
      <c r="BM1148" t="s">
        <v>106</v>
      </c>
      <c r="BN1148" t="s">
        <v>107</v>
      </c>
      <c r="BO1148" t="s">
        <v>664</v>
      </c>
      <c r="BP1148" t="s">
        <v>665</v>
      </c>
      <c r="BQ1148" t="s">
        <v>109</v>
      </c>
      <c r="BR1148" t="s">
        <v>110</v>
      </c>
      <c r="BS1148" t="s">
        <v>160</v>
      </c>
      <c r="BT1148" t="s">
        <v>666</v>
      </c>
      <c r="BU1148" t="s">
        <v>9002</v>
      </c>
      <c r="BV1148">
        <v>32619</v>
      </c>
      <c r="BX1148" t="s">
        <v>110</v>
      </c>
      <c r="BY1148">
        <f t="shared" si="85"/>
        <v>65238</v>
      </c>
      <c r="BZ1148" t="str">
        <f t="shared" si="86"/>
        <v>North2</v>
      </c>
      <c r="CA1148">
        <f t="shared" si="87"/>
        <v>38490.42</v>
      </c>
      <c r="CB1148" t="str">
        <f t="shared" si="88"/>
        <v/>
      </c>
      <c r="CD1148" t="s">
        <v>741</v>
      </c>
      <c r="CE1148" t="str">
        <f t="shared" si="89"/>
        <v>Entry</v>
      </c>
      <c r="CF1148" t="s">
        <v>111</v>
      </c>
      <c r="CG1148" t="s">
        <v>158</v>
      </c>
    </row>
    <row r="1149" spans="1:85">
      <c r="A1149">
        <v>21729957</v>
      </c>
      <c r="B1149" t="s">
        <v>4185</v>
      </c>
      <c r="C1149" t="s">
        <v>4186</v>
      </c>
      <c r="D1149">
        <v>9092045806</v>
      </c>
      <c r="E1149" t="s">
        <v>77</v>
      </c>
      <c r="F1149" t="s">
        <v>4187</v>
      </c>
      <c r="G1149" t="s">
        <v>4188</v>
      </c>
      <c r="H1149" t="s">
        <v>614</v>
      </c>
      <c r="I1149" t="s">
        <v>614</v>
      </c>
      <c r="K1149" t="s">
        <v>77</v>
      </c>
      <c r="N1149" t="s">
        <v>616</v>
      </c>
      <c r="O1149" t="s">
        <v>617</v>
      </c>
      <c r="Q1149" t="s">
        <v>308</v>
      </c>
      <c r="S1149" t="s">
        <v>83</v>
      </c>
      <c r="T1149" t="s">
        <v>84</v>
      </c>
      <c r="U1149" t="s">
        <v>85</v>
      </c>
      <c r="W1149" t="s">
        <v>86</v>
      </c>
      <c r="Y1149" t="s">
        <v>84</v>
      </c>
      <c r="Z1149" t="s">
        <v>1195</v>
      </c>
      <c r="AA1149" t="s">
        <v>618</v>
      </c>
      <c r="AB1149" t="s">
        <v>310</v>
      </c>
      <c r="AD1149" t="s">
        <v>311</v>
      </c>
      <c r="AE1149" t="s">
        <v>145</v>
      </c>
      <c r="AF1149" t="s">
        <v>312</v>
      </c>
      <c r="AG1149" t="s">
        <v>312</v>
      </c>
      <c r="AH1149" t="s">
        <v>619</v>
      </c>
      <c r="AI1149" t="s">
        <v>314</v>
      </c>
      <c r="AJ1149" t="s">
        <v>149</v>
      </c>
      <c r="AK1149" t="s">
        <v>84</v>
      </c>
      <c r="AL1149" t="s">
        <v>95</v>
      </c>
      <c r="AM1149" t="s">
        <v>96</v>
      </c>
      <c r="AO1149" t="s">
        <v>311</v>
      </c>
      <c r="AP1149" t="s">
        <v>1195</v>
      </c>
      <c r="AQ1149" t="s">
        <v>314</v>
      </c>
      <c r="AS1149" s="1">
        <v>46002</v>
      </c>
      <c r="AT1149" s="2">
        <v>0.8618055555555556</v>
      </c>
      <c r="AU1149" t="s">
        <v>4357</v>
      </c>
      <c r="AV1149" t="s">
        <v>4352</v>
      </c>
      <c r="AZ1149" t="s">
        <v>99</v>
      </c>
      <c r="BB1149" t="s">
        <v>308</v>
      </c>
      <c r="BD1149" t="s">
        <v>4353</v>
      </c>
      <c r="BE1149" t="s">
        <v>4187</v>
      </c>
      <c r="BF1149" t="s">
        <v>614</v>
      </c>
      <c r="BG1149" t="s">
        <v>77</v>
      </c>
      <c r="BI1149" t="s">
        <v>103</v>
      </c>
      <c r="BJ1149" t="s">
        <v>104</v>
      </c>
      <c r="BK1149" t="s">
        <v>118</v>
      </c>
      <c r="BL1149">
        <v>1</v>
      </c>
      <c r="BM1149" t="s">
        <v>106</v>
      </c>
      <c r="BN1149" t="s">
        <v>119</v>
      </c>
      <c r="BO1149" t="s">
        <v>120</v>
      </c>
      <c r="BP1149" t="s">
        <v>121</v>
      </c>
      <c r="BQ1149" t="s">
        <v>109</v>
      </c>
      <c r="BR1149" t="s">
        <v>122</v>
      </c>
      <c r="BS1149" t="s">
        <v>123</v>
      </c>
      <c r="BT1149" t="s">
        <v>124</v>
      </c>
      <c r="BU1149" t="s">
        <v>9002</v>
      </c>
      <c r="BV1149">
        <v>56251</v>
      </c>
      <c r="BX1149" t="s">
        <v>9001</v>
      </c>
      <c r="BY1149">
        <f t="shared" si="85"/>
        <v>56251</v>
      </c>
      <c r="BZ1149" t="str">
        <f t="shared" si="86"/>
        <v>South2</v>
      </c>
      <c r="CA1149">
        <f t="shared" si="87"/>
        <v>66376.179999999993</v>
      </c>
      <c r="CB1149" t="str">
        <f t="shared" si="88"/>
        <v/>
      </c>
      <c r="CD1149" t="s">
        <v>308</v>
      </c>
      <c r="CE1149" t="str">
        <f t="shared" si="89"/>
        <v>Premium</v>
      </c>
      <c r="CF1149" t="s">
        <v>111</v>
      </c>
      <c r="CG1149" t="s">
        <v>615</v>
      </c>
    </row>
    <row r="1150" spans="1:85">
      <c r="A1150">
        <v>21731684</v>
      </c>
      <c r="B1150" t="s">
        <v>2300</v>
      </c>
      <c r="C1150" t="s">
        <v>2301</v>
      </c>
      <c r="D1150">
        <v>7703838818</v>
      </c>
      <c r="E1150" t="s">
        <v>77</v>
      </c>
      <c r="F1150" t="s">
        <v>2302</v>
      </c>
      <c r="G1150">
        <v>601131</v>
      </c>
      <c r="H1150" t="s">
        <v>738</v>
      </c>
      <c r="I1150" t="s">
        <v>738</v>
      </c>
      <c r="K1150" t="s">
        <v>77</v>
      </c>
      <c r="N1150" t="s">
        <v>246</v>
      </c>
      <c r="O1150" t="s">
        <v>247</v>
      </c>
      <c r="Q1150" t="s">
        <v>741</v>
      </c>
      <c r="S1150" t="s">
        <v>83</v>
      </c>
      <c r="T1150" t="s">
        <v>84</v>
      </c>
      <c r="U1150" t="s">
        <v>85</v>
      </c>
      <c r="W1150" t="s">
        <v>86</v>
      </c>
      <c r="Y1150" t="s">
        <v>84</v>
      </c>
      <c r="Z1150" t="s">
        <v>2303</v>
      </c>
      <c r="AA1150" t="s">
        <v>2225</v>
      </c>
      <c r="AB1150" t="s">
        <v>743</v>
      </c>
      <c r="AD1150" t="s">
        <v>744</v>
      </c>
      <c r="AE1150" t="s">
        <v>90</v>
      </c>
      <c r="AF1150" t="s">
        <v>745</v>
      </c>
      <c r="AG1150" t="s">
        <v>745</v>
      </c>
      <c r="AH1150" t="s">
        <v>2226</v>
      </c>
      <c r="AI1150" t="s">
        <v>747</v>
      </c>
      <c r="AJ1150" t="s">
        <v>94</v>
      </c>
      <c r="AK1150" t="s">
        <v>84</v>
      </c>
      <c r="AL1150" t="s">
        <v>95</v>
      </c>
      <c r="AM1150" t="s">
        <v>96</v>
      </c>
      <c r="AO1150" t="s">
        <v>744</v>
      </c>
      <c r="AP1150" t="s">
        <v>2303</v>
      </c>
      <c r="AQ1150" t="s">
        <v>747</v>
      </c>
      <c r="AS1150" s="1">
        <v>46002</v>
      </c>
      <c r="AT1150" s="2">
        <v>0.8618055555555556</v>
      </c>
      <c r="AU1150" t="s">
        <v>4358</v>
      </c>
      <c r="AV1150" t="s">
        <v>2317</v>
      </c>
      <c r="AZ1150" t="s">
        <v>99</v>
      </c>
      <c r="BB1150" t="s">
        <v>741</v>
      </c>
      <c r="BD1150" t="s">
        <v>2318</v>
      </c>
      <c r="BE1150" t="s">
        <v>2319</v>
      </c>
      <c r="BF1150" t="s">
        <v>738</v>
      </c>
      <c r="BG1150" t="s">
        <v>77</v>
      </c>
      <c r="BI1150" t="s">
        <v>103</v>
      </c>
      <c r="BJ1150" t="s">
        <v>153</v>
      </c>
      <c r="BK1150" t="s">
        <v>2320</v>
      </c>
      <c r="BL1150">
        <v>1</v>
      </c>
      <c r="BM1150" t="s">
        <v>106</v>
      </c>
      <c r="BN1150" t="s">
        <v>107</v>
      </c>
      <c r="BO1150" t="s">
        <v>697</v>
      </c>
      <c r="BP1150" t="s">
        <v>2321</v>
      </c>
      <c r="BQ1150" t="s">
        <v>109</v>
      </c>
      <c r="BR1150" t="s">
        <v>131</v>
      </c>
      <c r="BS1150" t="s">
        <v>123</v>
      </c>
      <c r="BT1150" t="s">
        <v>414</v>
      </c>
      <c r="BU1150" t="s">
        <v>9002</v>
      </c>
      <c r="BV1150">
        <v>79990</v>
      </c>
      <c r="BX1150" t="s">
        <v>131</v>
      </c>
      <c r="BY1150">
        <f t="shared" si="85"/>
        <v>79990</v>
      </c>
      <c r="BZ1150" t="str">
        <f t="shared" si="86"/>
        <v>North2</v>
      </c>
      <c r="CA1150">
        <f t="shared" si="87"/>
        <v>94388.2</v>
      </c>
      <c r="CB1150" t="str">
        <f t="shared" si="88"/>
        <v>SP</v>
      </c>
      <c r="CC1150" t="s">
        <v>9005</v>
      </c>
      <c r="CD1150" t="s">
        <v>741</v>
      </c>
      <c r="CE1150" t="str">
        <f t="shared" si="89"/>
        <v>Premium</v>
      </c>
      <c r="CF1150" t="s">
        <v>123</v>
      </c>
      <c r="CG1150" t="s">
        <v>615</v>
      </c>
    </row>
    <row r="1151" spans="1:85">
      <c r="A1151">
        <v>21731685</v>
      </c>
      <c r="B1151" t="s">
        <v>2300</v>
      </c>
      <c r="C1151" t="s">
        <v>2301</v>
      </c>
      <c r="D1151">
        <v>7703838818</v>
      </c>
      <c r="E1151" t="s">
        <v>77</v>
      </c>
      <c r="F1151" t="s">
        <v>2302</v>
      </c>
      <c r="G1151">
        <v>601131</v>
      </c>
      <c r="H1151" t="s">
        <v>738</v>
      </c>
      <c r="I1151" t="s">
        <v>738</v>
      </c>
      <c r="K1151" t="s">
        <v>77</v>
      </c>
      <c r="N1151" t="s">
        <v>246</v>
      </c>
      <c r="O1151" t="s">
        <v>247</v>
      </c>
      <c r="Q1151" t="s">
        <v>741</v>
      </c>
      <c r="S1151" t="s">
        <v>83</v>
      </c>
      <c r="T1151" t="s">
        <v>84</v>
      </c>
      <c r="U1151" t="s">
        <v>85</v>
      </c>
      <c r="W1151" t="s">
        <v>86</v>
      </c>
      <c r="Y1151" t="s">
        <v>84</v>
      </c>
      <c r="Z1151" t="s">
        <v>2303</v>
      </c>
      <c r="AA1151" t="s">
        <v>2225</v>
      </c>
      <c r="AB1151" t="s">
        <v>743</v>
      </c>
      <c r="AD1151" t="s">
        <v>744</v>
      </c>
      <c r="AE1151" t="s">
        <v>90</v>
      </c>
      <c r="AF1151" t="s">
        <v>745</v>
      </c>
      <c r="AG1151" t="s">
        <v>745</v>
      </c>
      <c r="AH1151" t="s">
        <v>2226</v>
      </c>
      <c r="AI1151" t="s">
        <v>747</v>
      </c>
      <c r="AJ1151" t="s">
        <v>94</v>
      </c>
      <c r="AK1151" t="s">
        <v>84</v>
      </c>
      <c r="AL1151" t="s">
        <v>95</v>
      </c>
      <c r="AM1151" t="s">
        <v>96</v>
      </c>
      <c r="AO1151" t="s">
        <v>744</v>
      </c>
      <c r="AP1151" t="s">
        <v>2303</v>
      </c>
      <c r="AQ1151" t="s">
        <v>747</v>
      </c>
      <c r="AS1151" s="1">
        <v>46002</v>
      </c>
      <c r="AT1151" s="2">
        <v>0.86250000000000004</v>
      </c>
      <c r="AU1151" t="s">
        <v>4359</v>
      </c>
      <c r="AV1151" t="s">
        <v>4360</v>
      </c>
      <c r="AZ1151" t="s">
        <v>99</v>
      </c>
      <c r="BB1151" t="s">
        <v>741</v>
      </c>
      <c r="BD1151" t="s">
        <v>4361</v>
      </c>
      <c r="BE1151" t="s">
        <v>2319</v>
      </c>
      <c r="BF1151" t="s">
        <v>738</v>
      </c>
      <c r="BG1151" t="s">
        <v>77</v>
      </c>
      <c r="BI1151" t="s">
        <v>103</v>
      </c>
      <c r="BJ1151" t="s">
        <v>153</v>
      </c>
      <c r="BK1151" t="s">
        <v>663</v>
      </c>
      <c r="BL1151">
        <v>3</v>
      </c>
      <c r="BM1151" t="s">
        <v>106</v>
      </c>
      <c r="BN1151" t="s">
        <v>107</v>
      </c>
      <c r="BO1151" t="s">
        <v>664</v>
      </c>
      <c r="BP1151" t="s">
        <v>665</v>
      </c>
      <c r="BQ1151" t="s">
        <v>109</v>
      </c>
      <c r="BR1151" t="s">
        <v>110</v>
      </c>
      <c r="BS1151" t="s">
        <v>160</v>
      </c>
      <c r="BT1151" t="s">
        <v>666</v>
      </c>
      <c r="BU1151" t="s">
        <v>9002</v>
      </c>
      <c r="BV1151">
        <v>32619</v>
      </c>
      <c r="BX1151" t="s">
        <v>110</v>
      </c>
      <c r="BY1151">
        <f t="shared" si="85"/>
        <v>97857</v>
      </c>
      <c r="BZ1151" t="str">
        <f t="shared" si="86"/>
        <v>North2</v>
      </c>
      <c r="CA1151">
        <f t="shared" si="87"/>
        <v>38490.42</v>
      </c>
      <c r="CB1151" t="str">
        <f t="shared" si="88"/>
        <v/>
      </c>
      <c r="CD1151" t="s">
        <v>741</v>
      </c>
      <c r="CE1151" t="str">
        <f t="shared" si="89"/>
        <v>Entry</v>
      </c>
      <c r="CF1151" t="s">
        <v>111</v>
      </c>
      <c r="CG1151" t="s">
        <v>158</v>
      </c>
    </row>
    <row r="1152" spans="1:85">
      <c r="A1152">
        <v>21729962</v>
      </c>
      <c r="B1152" t="s">
        <v>4185</v>
      </c>
      <c r="C1152" t="s">
        <v>4186</v>
      </c>
      <c r="D1152">
        <v>9092045806</v>
      </c>
      <c r="E1152" t="s">
        <v>77</v>
      </c>
      <c r="F1152" t="s">
        <v>4187</v>
      </c>
      <c r="G1152" t="s">
        <v>4188</v>
      </c>
      <c r="H1152" t="s">
        <v>614</v>
      </c>
      <c r="I1152" t="s">
        <v>614</v>
      </c>
      <c r="K1152" t="s">
        <v>77</v>
      </c>
      <c r="N1152" t="s">
        <v>616</v>
      </c>
      <c r="O1152" t="s">
        <v>617</v>
      </c>
      <c r="Q1152" t="s">
        <v>308</v>
      </c>
      <c r="S1152" t="s">
        <v>83</v>
      </c>
      <c r="T1152" t="s">
        <v>84</v>
      </c>
      <c r="U1152" t="s">
        <v>85</v>
      </c>
      <c r="W1152" t="s">
        <v>86</v>
      </c>
      <c r="Y1152" t="s">
        <v>84</v>
      </c>
      <c r="Z1152" t="s">
        <v>1195</v>
      </c>
      <c r="AA1152" t="s">
        <v>618</v>
      </c>
      <c r="AB1152" t="s">
        <v>310</v>
      </c>
      <c r="AD1152" t="s">
        <v>311</v>
      </c>
      <c r="AE1152" t="s">
        <v>145</v>
      </c>
      <c r="AF1152" t="s">
        <v>312</v>
      </c>
      <c r="AG1152" t="s">
        <v>312</v>
      </c>
      <c r="AH1152" t="s">
        <v>619</v>
      </c>
      <c r="AI1152" t="s">
        <v>314</v>
      </c>
      <c r="AJ1152" t="s">
        <v>149</v>
      </c>
      <c r="AK1152" t="s">
        <v>84</v>
      </c>
      <c r="AL1152" t="s">
        <v>95</v>
      </c>
      <c r="AM1152" t="s">
        <v>96</v>
      </c>
      <c r="AO1152" t="s">
        <v>311</v>
      </c>
      <c r="AP1152" t="s">
        <v>1195</v>
      </c>
      <c r="AQ1152" t="s">
        <v>314</v>
      </c>
      <c r="AS1152" s="1">
        <v>46002</v>
      </c>
      <c r="AT1152" s="2">
        <v>0.86250000000000004</v>
      </c>
      <c r="AU1152" t="s">
        <v>4362</v>
      </c>
      <c r="AV1152" t="s">
        <v>4363</v>
      </c>
      <c r="AZ1152" t="s">
        <v>99</v>
      </c>
      <c r="BB1152" t="s">
        <v>308</v>
      </c>
      <c r="BD1152" t="s">
        <v>4364</v>
      </c>
      <c r="BE1152" t="s">
        <v>4187</v>
      </c>
      <c r="BF1152" t="s">
        <v>614</v>
      </c>
      <c r="BI1152" t="s">
        <v>103</v>
      </c>
      <c r="BJ1152" t="s">
        <v>104</v>
      </c>
      <c r="BK1152" t="s">
        <v>229</v>
      </c>
      <c r="BL1152">
        <v>1</v>
      </c>
      <c r="BM1152" t="s">
        <v>106</v>
      </c>
      <c r="BN1152" t="s">
        <v>119</v>
      </c>
      <c r="BO1152" t="s">
        <v>120</v>
      </c>
      <c r="BP1152" t="s">
        <v>230</v>
      </c>
      <c r="BQ1152" t="s">
        <v>109</v>
      </c>
      <c r="BR1152" t="s">
        <v>122</v>
      </c>
      <c r="BS1152" t="s">
        <v>160</v>
      </c>
      <c r="BT1152" t="s">
        <v>231</v>
      </c>
      <c r="BU1152" t="s">
        <v>9002</v>
      </c>
      <c r="BV1152">
        <v>31972</v>
      </c>
      <c r="BX1152" t="s">
        <v>9001</v>
      </c>
      <c r="BY1152">
        <f t="shared" si="85"/>
        <v>31972</v>
      </c>
      <c r="BZ1152" t="str">
        <f t="shared" si="86"/>
        <v>South2</v>
      </c>
      <c r="CA1152">
        <f t="shared" si="87"/>
        <v>37726.959999999999</v>
      </c>
      <c r="CB1152" t="str">
        <f t="shared" si="88"/>
        <v/>
      </c>
      <c r="CD1152" t="s">
        <v>308</v>
      </c>
      <c r="CE1152" t="str">
        <f t="shared" si="89"/>
        <v>Entry</v>
      </c>
      <c r="CF1152" t="s">
        <v>111</v>
      </c>
      <c r="CG1152" t="s">
        <v>9011</v>
      </c>
    </row>
    <row r="1153" spans="1:85">
      <c r="A1153">
        <v>21731686</v>
      </c>
      <c r="B1153" t="s">
        <v>2300</v>
      </c>
      <c r="C1153" t="s">
        <v>2301</v>
      </c>
      <c r="D1153">
        <v>7703838818</v>
      </c>
      <c r="E1153" t="s">
        <v>77</v>
      </c>
      <c r="F1153" t="s">
        <v>2302</v>
      </c>
      <c r="G1153">
        <v>601131</v>
      </c>
      <c r="H1153" t="s">
        <v>738</v>
      </c>
      <c r="I1153" t="s">
        <v>738</v>
      </c>
      <c r="K1153" t="s">
        <v>77</v>
      </c>
      <c r="N1153" t="s">
        <v>246</v>
      </c>
      <c r="O1153" t="s">
        <v>247</v>
      </c>
      <c r="Q1153" t="s">
        <v>741</v>
      </c>
      <c r="S1153" t="s">
        <v>83</v>
      </c>
      <c r="T1153" t="s">
        <v>84</v>
      </c>
      <c r="U1153" t="s">
        <v>85</v>
      </c>
      <c r="W1153" t="s">
        <v>86</v>
      </c>
      <c r="Y1153" t="s">
        <v>84</v>
      </c>
      <c r="Z1153" t="s">
        <v>2303</v>
      </c>
      <c r="AA1153" t="s">
        <v>2225</v>
      </c>
      <c r="AB1153" t="s">
        <v>743</v>
      </c>
      <c r="AD1153" t="s">
        <v>744</v>
      </c>
      <c r="AE1153" t="s">
        <v>90</v>
      </c>
      <c r="AF1153" t="s">
        <v>745</v>
      </c>
      <c r="AG1153" t="s">
        <v>745</v>
      </c>
      <c r="AH1153" t="s">
        <v>2226</v>
      </c>
      <c r="AI1153" t="s">
        <v>747</v>
      </c>
      <c r="AJ1153" t="s">
        <v>94</v>
      </c>
      <c r="AK1153" t="s">
        <v>84</v>
      </c>
      <c r="AL1153" t="s">
        <v>95</v>
      </c>
      <c r="AM1153" t="s">
        <v>96</v>
      </c>
      <c r="AO1153" t="s">
        <v>744</v>
      </c>
      <c r="AP1153" t="s">
        <v>2303</v>
      </c>
      <c r="AQ1153" t="s">
        <v>747</v>
      </c>
      <c r="AS1153" s="1">
        <v>46002</v>
      </c>
      <c r="AT1153" s="2">
        <v>0.86250000000000004</v>
      </c>
      <c r="AU1153" t="s">
        <v>4365</v>
      </c>
      <c r="AV1153" t="s">
        <v>4366</v>
      </c>
      <c r="AZ1153" t="s">
        <v>99</v>
      </c>
      <c r="BB1153" t="s">
        <v>741</v>
      </c>
      <c r="BD1153" t="s">
        <v>4367</v>
      </c>
      <c r="BE1153" t="s">
        <v>4368</v>
      </c>
      <c r="BF1153" t="s">
        <v>738</v>
      </c>
      <c r="BG1153" t="s">
        <v>263</v>
      </c>
      <c r="BI1153" t="s">
        <v>103</v>
      </c>
      <c r="BJ1153" t="s">
        <v>153</v>
      </c>
      <c r="BK1153" t="s">
        <v>663</v>
      </c>
      <c r="BL1153">
        <v>2</v>
      </c>
      <c r="BM1153" t="s">
        <v>106</v>
      </c>
      <c r="BN1153" t="s">
        <v>107</v>
      </c>
      <c r="BO1153" t="s">
        <v>664</v>
      </c>
      <c r="BP1153" t="s">
        <v>665</v>
      </c>
      <c r="BQ1153" t="s">
        <v>109</v>
      </c>
      <c r="BR1153" t="s">
        <v>110</v>
      </c>
      <c r="BS1153" t="s">
        <v>160</v>
      </c>
      <c r="BT1153" t="s">
        <v>666</v>
      </c>
      <c r="BU1153" t="s">
        <v>9002</v>
      </c>
      <c r="BV1153">
        <v>32619</v>
      </c>
      <c r="BX1153" t="s">
        <v>110</v>
      </c>
      <c r="BY1153">
        <f t="shared" si="85"/>
        <v>65238</v>
      </c>
      <c r="BZ1153" t="str">
        <f t="shared" si="86"/>
        <v>North2</v>
      </c>
      <c r="CA1153">
        <f t="shared" si="87"/>
        <v>38490.42</v>
      </c>
      <c r="CB1153" t="str">
        <f t="shared" si="88"/>
        <v/>
      </c>
      <c r="CD1153" t="s">
        <v>741</v>
      </c>
      <c r="CE1153" t="str">
        <f t="shared" si="89"/>
        <v>Entry</v>
      </c>
      <c r="CF1153" t="s">
        <v>111</v>
      </c>
      <c r="CG1153" t="s">
        <v>158</v>
      </c>
    </row>
    <row r="1154" spans="1:85">
      <c r="A1154">
        <v>21729972</v>
      </c>
      <c r="B1154" t="s">
        <v>4185</v>
      </c>
      <c r="C1154" t="s">
        <v>4186</v>
      </c>
      <c r="D1154">
        <v>9092045806</v>
      </c>
      <c r="E1154" t="s">
        <v>77</v>
      </c>
      <c r="F1154" t="s">
        <v>4187</v>
      </c>
      <c r="G1154" t="s">
        <v>4188</v>
      </c>
      <c r="H1154" t="s">
        <v>614</v>
      </c>
      <c r="I1154" t="s">
        <v>614</v>
      </c>
      <c r="K1154" t="s">
        <v>77</v>
      </c>
      <c r="N1154" t="s">
        <v>616</v>
      </c>
      <c r="O1154" t="s">
        <v>617</v>
      </c>
      <c r="Q1154" t="s">
        <v>308</v>
      </c>
      <c r="S1154" t="s">
        <v>83</v>
      </c>
      <c r="T1154" t="s">
        <v>84</v>
      </c>
      <c r="U1154" t="s">
        <v>85</v>
      </c>
      <c r="W1154" t="s">
        <v>86</v>
      </c>
      <c r="Y1154" t="s">
        <v>84</v>
      </c>
      <c r="Z1154" t="s">
        <v>1195</v>
      </c>
      <c r="AA1154" t="s">
        <v>618</v>
      </c>
      <c r="AB1154" t="s">
        <v>310</v>
      </c>
      <c r="AD1154" t="s">
        <v>311</v>
      </c>
      <c r="AE1154" t="s">
        <v>145</v>
      </c>
      <c r="AF1154" t="s">
        <v>312</v>
      </c>
      <c r="AG1154" t="s">
        <v>312</v>
      </c>
      <c r="AH1154" t="s">
        <v>619</v>
      </c>
      <c r="AI1154" t="s">
        <v>314</v>
      </c>
      <c r="AJ1154" t="s">
        <v>149</v>
      </c>
      <c r="AK1154" t="s">
        <v>84</v>
      </c>
      <c r="AL1154" t="s">
        <v>95</v>
      </c>
      <c r="AM1154" t="s">
        <v>96</v>
      </c>
      <c r="AO1154" t="s">
        <v>311</v>
      </c>
      <c r="AP1154" t="s">
        <v>1195</v>
      </c>
      <c r="AQ1154" t="s">
        <v>314</v>
      </c>
      <c r="AS1154" s="1">
        <v>46002</v>
      </c>
      <c r="AT1154" s="2">
        <v>0.86250000000000004</v>
      </c>
      <c r="AU1154" t="s">
        <v>4369</v>
      </c>
      <c r="AV1154" t="s">
        <v>4370</v>
      </c>
      <c r="AZ1154" t="s">
        <v>99</v>
      </c>
      <c r="BB1154" t="s">
        <v>308</v>
      </c>
      <c r="BD1154" t="s">
        <v>4371</v>
      </c>
      <c r="BE1154" t="s">
        <v>4187</v>
      </c>
      <c r="BF1154" t="s">
        <v>614</v>
      </c>
      <c r="BI1154" t="s">
        <v>103</v>
      </c>
      <c r="BJ1154" t="s">
        <v>104</v>
      </c>
      <c r="BK1154" t="s">
        <v>4372</v>
      </c>
      <c r="BL1154">
        <v>1</v>
      </c>
      <c r="BM1154" t="s">
        <v>106</v>
      </c>
      <c r="BN1154" t="s">
        <v>1658</v>
      </c>
      <c r="BO1154" t="s">
        <v>3077</v>
      </c>
      <c r="BP1154" t="s">
        <v>4373</v>
      </c>
      <c r="BQ1154" t="s">
        <v>109</v>
      </c>
      <c r="BR1154" t="s">
        <v>122</v>
      </c>
      <c r="BS1154" t="s">
        <v>123</v>
      </c>
      <c r="BT1154" t="s">
        <v>2338</v>
      </c>
      <c r="BU1154" t="s">
        <v>9002</v>
      </c>
      <c r="BV1154">
        <v>82990</v>
      </c>
      <c r="BX1154" t="s">
        <v>9001</v>
      </c>
      <c r="BY1154">
        <f t="shared" si="85"/>
        <v>82990</v>
      </c>
      <c r="BZ1154" t="str">
        <f t="shared" si="86"/>
        <v>South2</v>
      </c>
      <c r="CA1154">
        <f t="shared" si="87"/>
        <v>97928.2</v>
      </c>
      <c r="CB1154" t="str">
        <f t="shared" si="88"/>
        <v>SP</v>
      </c>
      <c r="CC1154" t="s">
        <v>9005</v>
      </c>
      <c r="CD1154" t="s">
        <v>308</v>
      </c>
      <c r="CE1154" t="str">
        <f t="shared" si="89"/>
        <v>Premium</v>
      </c>
      <c r="CF1154" t="s">
        <v>123</v>
      </c>
      <c r="CG1154" t="s">
        <v>1658</v>
      </c>
    </row>
    <row r="1155" spans="1:85">
      <c r="A1155">
        <v>21731689</v>
      </c>
      <c r="B1155" t="s">
        <v>2300</v>
      </c>
      <c r="C1155" t="s">
        <v>2301</v>
      </c>
      <c r="D1155">
        <v>7703838818</v>
      </c>
      <c r="E1155" t="s">
        <v>77</v>
      </c>
      <c r="F1155" t="s">
        <v>2302</v>
      </c>
      <c r="G1155">
        <v>601131</v>
      </c>
      <c r="H1155" t="s">
        <v>738</v>
      </c>
      <c r="I1155" t="s">
        <v>738</v>
      </c>
      <c r="K1155" t="s">
        <v>77</v>
      </c>
      <c r="N1155" t="s">
        <v>246</v>
      </c>
      <c r="O1155" t="s">
        <v>247</v>
      </c>
      <c r="Q1155" t="s">
        <v>741</v>
      </c>
      <c r="S1155" t="s">
        <v>83</v>
      </c>
      <c r="T1155" t="s">
        <v>84</v>
      </c>
      <c r="U1155" t="s">
        <v>85</v>
      </c>
      <c r="W1155" t="s">
        <v>86</v>
      </c>
      <c r="Y1155" t="s">
        <v>84</v>
      </c>
      <c r="Z1155" t="s">
        <v>2303</v>
      </c>
      <c r="AA1155" t="s">
        <v>2225</v>
      </c>
      <c r="AB1155" t="s">
        <v>743</v>
      </c>
      <c r="AD1155" t="s">
        <v>744</v>
      </c>
      <c r="AE1155" t="s">
        <v>90</v>
      </c>
      <c r="AF1155" t="s">
        <v>745</v>
      </c>
      <c r="AG1155" t="s">
        <v>745</v>
      </c>
      <c r="AH1155" t="s">
        <v>2226</v>
      </c>
      <c r="AI1155" t="s">
        <v>747</v>
      </c>
      <c r="AJ1155" t="s">
        <v>94</v>
      </c>
      <c r="AK1155" t="s">
        <v>84</v>
      </c>
      <c r="AL1155" t="s">
        <v>95</v>
      </c>
      <c r="AM1155" t="s">
        <v>96</v>
      </c>
      <c r="AO1155" t="s">
        <v>744</v>
      </c>
      <c r="AP1155" t="s">
        <v>2303</v>
      </c>
      <c r="AQ1155" t="s">
        <v>747</v>
      </c>
      <c r="AS1155" s="1">
        <v>46002</v>
      </c>
      <c r="AT1155" s="2">
        <v>0.86319444444444449</v>
      </c>
      <c r="AU1155" t="s">
        <v>4374</v>
      </c>
      <c r="AV1155" t="s">
        <v>4375</v>
      </c>
      <c r="AZ1155" t="s">
        <v>99</v>
      </c>
      <c r="BB1155" t="s">
        <v>741</v>
      </c>
      <c r="BD1155" t="s">
        <v>4376</v>
      </c>
      <c r="BE1155" t="s">
        <v>2302</v>
      </c>
      <c r="BF1155" t="s">
        <v>738</v>
      </c>
      <c r="BG1155" t="s">
        <v>77</v>
      </c>
      <c r="BI1155" t="s">
        <v>103</v>
      </c>
      <c r="BJ1155" t="s">
        <v>153</v>
      </c>
      <c r="BK1155" t="s">
        <v>663</v>
      </c>
      <c r="BL1155">
        <v>1</v>
      </c>
      <c r="BM1155" t="s">
        <v>106</v>
      </c>
      <c r="BN1155" t="s">
        <v>107</v>
      </c>
      <c r="BO1155" t="s">
        <v>664</v>
      </c>
      <c r="BP1155" t="s">
        <v>665</v>
      </c>
      <c r="BQ1155" t="s">
        <v>109</v>
      </c>
      <c r="BR1155" t="s">
        <v>110</v>
      </c>
      <c r="BS1155" t="s">
        <v>160</v>
      </c>
      <c r="BT1155" t="s">
        <v>666</v>
      </c>
      <c r="BU1155" t="s">
        <v>9002</v>
      </c>
      <c r="BV1155">
        <v>32619</v>
      </c>
      <c r="BX1155" t="s">
        <v>110</v>
      </c>
      <c r="BY1155">
        <f t="shared" ref="BY1155:BY1218" si="90">BV1155*BL1155</f>
        <v>32619</v>
      </c>
      <c r="BZ1155" t="str">
        <f t="shared" ref="BZ1155:BZ1218" si="91">Q1155</f>
        <v>North2</v>
      </c>
      <c r="CA1155">
        <f t="shared" ref="CA1155:CA1218" si="92">BV1155*118%</f>
        <v>38490.42</v>
      </c>
      <c r="CB1155" t="str">
        <f t="shared" ref="CB1155:CB1218" si="93">IF(CF1155="Premium",IF(CA1155&gt;=65000,"SP",""),"")</f>
        <v/>
      </c>
      <c r="CD1155" t="s">
        <v>741</v>
      </c>
      <c r="CE1155" t="str">
        <f t="shared" ref="CE1155:CE1218" si="94">IF(BU1155="Consumer",IF(CA1155&lt;40000,"Entry",IF(AND(CA1155&gt;=40000,CA1155&lt;65000),"Mainstream","Premium")),IF(BU1155="Visuals",BS1155,"NA"))</f>
        <v>Entry</v>
      </c>
      <c r="CF1155" t="s">
        <v>111</v>
      </c>
      <c r="CG1155" t="s">
        <v>158</v>
      </c>
    </row>
    <row r="1156" spans="1:85">
      <c r="A1156">
        <v>21731691</v>
      </c>
      <c r="B1156" t="s">
        <v>2300</v>
      </c>
      <c r="C1156" t="s">
        <v>2301</v>
      </c>
      <c r="D1156">
        <v>7703838818</v>
      </c>
      <c r="E1156" t="s">
        <v>77</v>
      </c>
      <c r="F1156" t="s">
        <v>2302</v>
      </c>
      <c r="G1156">
        <v>601131</v>
      </c>
      <c r="H1156" t="s">
        <v>738</v>
      </c>
      <c r="I1156" t="s">
        <v>738</v>
      </c>
      <c r="K1156" t="s">
        <v>77</v>
      </c>
      <c r="N1156" t="s">
        <v>246</v>
      </c>
      <c r="O1156" t="s">
        <v>247</v>
      </c>
      <c r="Q1156" t="s">
        <v>741</v>
      </c>
      <c r="S1156" t="s">
        <v>83</v>
      </c>
      <c r="T1156" t="s">
        <v>84</v>
      </c>
      <c r="U1156" t="s">
        <v>85</v>
      </c>
      <c r="W1156" t="s">
        <v>86</v>
      </c>
      <c r="Y1156" t="s">
        <v>84</v>
      </c>
      <c r="Z1156" t="s">
        <v>2303</v>
      </c>
      <c r="AA1156" t="s">
        <v>2225</v>
      </c>
      <c r="AB1156" t="s">
        <v>743</v>
      </c>
      <c r="AD1156" t="s">
        <v>744</v>
      </c>
      <c r="AE1156" t="s">
        <v>90</v>
      </c>
      <c r="AF1156" t="s">
        <v>745</v>
      </c>
      <c r="AG1156" t="s">
        <v>745</v>
      </c>
      <c r="AH1156" t="s">
        <v>2226</v>
      </c>
      <c r="AI1156" t="s">
        <v>747</v>
      </c>
      <c r="AJ1156" t="s">
        <v>94</v>
      </c>
      <c r="AK1156" t="s">
        <v>84</v>
      </c>
      <c r="AL1156" t="s">
        <v>95</v>
      </c>
      <c r="AM1156" t="s">
        <v>96</v>
      </c>
      <c r="AO1156" t="s">
        <v>744</v>
      </c>
      <c r="AP1156" t="s">
        <v>2303</v>
      </c>
      <c r="AQ1156" t="s">
        <v>747</v>
      </c>
      <c r="AS1156" s="1">
        <v>46002</v>
      </c>
      <c r="AT1156" s="2">
        <v>0.86319444444444449</v>
      </c>
      <c r="AU1156" t="s">
        <v>4377</v>
      </c>
      <c r="AV1156" t="s">
        <v>4375</v>
      </c>
      <c r="AZ1156" t="s">
        <v>99</v>
      </c>
      <c r="BB1156" t="s">
        <v>741</v>
      </c>
      <c r="BD1156" t="s">
        <v>4376</v>
      </c>
      <c r="BE1156" t="s">
        <v>2302</v>
      </c>
      <c r="BF1156" t="s">
        <v>738</v>
      </c>
      <c r="BG1156" t="s">
        <v>77</v>
      </c>
      <c r="BI1156" t="s">
        <v>103</v>
      </c>
      <c r="BJ1156" t="s">
        <v>153</v>
      </c>
      <c r="BK1156" t="s">
        <v>553</v>
      </c>
      <c r="BL1156">
        <v>1</v>
      </c>
      <c r="BM1156" t="s">
        <v>106</v>
      </c>
      <c r="BN1156" t="s">
        <v>107</v>
      </c>
      <c r="BO1156" t="s">
        <v>131</v>
      </c>
      <c r="BP1156" t="s">
        <v>554</v>
      </c>
      <c r="BQ1156" t="s">
        <v>109</v>
      </c>
      <c r="BR1156" t="s">
        <v>110</v>
      </c>
      <c r="BS1156" t="s">
        <v>111</v>
      </c>
      <c r="BT1156" t="s">
        <v>555</v>
      </c>
      <c r="BU1156" t="s">
        <v>9002</v>
      </c>
      <c r="BV1156">
        <v>42990</v>
      </c>
      <c r="BX1156" t="s">
        <v>110</v>
      </c>
      <c r="BY1156">
        <f t="shared" si="90"/>
        <v>42990</v>
      </c>
      <c r="BZ1156" t="str">
        <f t="shared" si="91"/>
        <v>North2</v>
      </c>
      <c r="CA1156">
        <f t="shared" si="92"/>
        <v>50728.2</v>
      </c>
      <c r="CB1156" t="str">
        <f t="shared" si="93"/>
        <v/>
      </c>
      <c r="CD1156" t="s">
        <v>741</v>
      </c>
      <c r="CE1156" t="str">
        <f t="shared" si="94"/>
        <v>Mainstream</v>
      </c>
      <c r="CF1156" t="s">
        <v>111</v>
      </c>
      <c r="CG1156" t="s">
        <v>615</v>
      </c>
    </row>
    <row r="1157" spans="1:85">
      <c r="A1157">
        <v>21729986</v>
      </c>
      <c r="B1157" t="s">
        <v>4185</v>
      </c>
      <c r="C1157" t="s">
        <v>4186</v>
      </c>
      <c r="D1157">
        <v>9092045806</v>
      </c>
      <c r="E1157" t="s">
        <v>77</v>
      </c>
      <c r="F1157" t="s">
        <v>4187</v>
      </c>
      <c r="G1157" t="s">
        <v>4188</v>
      </c>
      <c r="H1157" t="s">
        <v>614</v>
      </c>
      <c r="I1157" t="s">
        <v>614</v>
      </c>
      <c r="K1157" t="s">
        <v>77</v>
      </c>
      <c r="N1157" t="s">
        <v>616</v>
      </c>
      <c r="O1157" t="s">
        <v>617</v>
      </c>
      <c r="Q1157" t="s">
        <v>308</v>
      </c>
      <c r="S1157" t="s">
        <v>83</v>
      </c>
      <c r="T1157" t="s">
        <v>84</v>
      </c>
      <c r="U1157" t="s">
        <v>85</v>
      </c>
      <c r="W1157" t="s">
        <v>86</v>
      </c>
      <c r="Y1157" t="s">
        <v>84</v>
      </c>
      <c r="Z1157" t="s">
        <v>1195</v>
      </c>
      <c r="AA1157" t="s">
        <v>618</v>
      </c>
      <c r="AB1157" t="s">
        <v>310</v>
      </c>
      <c r="AD1157" t="s">
        <v>311</v>
      </c>
      <c r="AE1157" t="s">
        <v>145</v>
      </c>
      <c r="AF1157" t="s">
        <v>312</v>
      </c>
      <c r="AG1157" t="s">
        <v>312</v>
      </c>
      <c r="AH1157" t="s">
        <v>619</v>
      </c>
      <c r="AI1157" t="s">
        <v>314</v>
      </c>
      <c r="AJ1157" t="s">
        <v>149</v>
      </c>
      <c r="AK1157" t="s">
        <v>84</v>
      </c>
      <c r="AL1157" t="s">
        <v>95</v>
      </c>
      <c r="AM1157" t="s">
        <v>96</v>
      </c>
      <c r="AO1157" t="s">
        <v>311</v>
      </c>
      <c r="AP1157" t="s">
        <v>1195</v>
      </c>
      <c r="AQ1157" t="s">
        <v>314</v>
      </c>
      <c r="AS1157" s="1">
        <v>46002</v>
      </c>
      <c r="AT1157" s="2">
        <v>0.86319444444444449</v>
      </c>
      <c r="AU1157" t="s">
        <v>4378</v>
      </c>
      <c r="AV1157" t="s">
        <v>4379</v>
      </c>
      <c r="AZ1157" t="s">
        <v>99</v>
      </c>
      <c r="BA1157" t="s">
        <v>4380</v>
      </c>
      <c r="BB1157" t="s">
        <v>308</v>
      </c>
      <c r="BD1157" t="s">
        <v>4381</v>
      </c>
      <c r="BE1157" t="s">
        <v>4187</v>
      </c>
      <c r="BF1157" t="s">
        <v>614</v>
      </c>
      <c r="BG1157" t="s">
        <v>263</v>
      </c>
      <c r="BI1157" t="s">
        <v>103</v>
      </c>
      <c r="BJ1157" t="s">
        <v>104</v>
      </c>
      <c r="BK1157" t="s">
        <v>4382</v>
      </c>
      <c r="BL1157">
        <v>1</v>
      </c>
      <c r="BM1157" t="s">
        <v>106</v>
      </c>
      <c r="BN1157" t="s">
        <v>119</v>
      </c>
      <c r="BO1157" t="s">
        <v>4383</v>
      </c>
      <c r="BP1157" t="s">
        <v>4384</v>
      </c>
      <c r="BQ1157" t="s">
        <v>109</v>
      </c>
      <c r="BR1157" t="s">
        <v>1041</v>
      </c>
      <c r="BS1157" t="s">
        <v>123</v>
      </c>
      <c r="BT1157" t="s">
        <v>4385</v>
      </c>
      <c r="BU1157" t="s">
        <v>9002</v>
      </c>
      <c r="BV1157">
        <v>76900</v>
      </c>
      <c r="BX1157" t="s">
        <v>9001</v>
      </c>
      <c r="BY1157">
        <f t="shared" si="90"/>
        <v>76900</v>
      </c>
      <c r="BZ1157" t="str">
        <f t="shared" si="91"/>
        <v>South2</v>
      </c>
      <c r="CA1157">
        <f t="shared" si="92"/>
        <v>90742</v>
      </c>
      <c r="CB1157" t="str">
        <f t="shared" si="93"/>
        <v>SP</v>
      </c>
      <c r="CC1157" t="s">
        <v>9005</v>
      </c>
      <c r="CD1157" t="s">
        <v>308</v>
      </c>
      <c r="CE1157" t="str">
        <f t="shared" si="94"/>
        <v>Premium</v>
      </c>
      <c r="CF1157" t="s">
        <v>123</v>
      </c>
      <c r="CG1157" t="s">
        <v>9012</v>
      </c>
    </row>
    <row r="1158" spans="1:85">
      <c r="A1158">
        <v>21729986</v>
      </c>
      <c r="B1158" t="s">
        <v>4185</v>
      </c>
      <c r="C1158" t="s">
        <v>4186</v>
      </c>
      <c r="D1158">
        <v>9092045806</v>
      </c>
      <c r="E1158" t="s">
        <v>77</v>
      </c>
      <c r="F1158" t="s">
        <v>4187</v>
      </c>
      <c r="G1158" t="s">
        <v>4188</v>
      </c>
      <c r="H1158" t="s">
        <v>614</v>
      </c>
      <c r="I1158" t="s">
        <v>614</v>
      </c>
      <c r="K1158" t="s">
        <v>77</v>
      </c>
      <c r="N1158" t="s">
        <v>616</v>
      </c>
      <c r="O1158" t="s">
        <v>617</v>
      </c>
      <c r="Q1158" t="s">
        <v>308</v>
      </c>
      <c r="S1158" t="s">
        <v>83</v>
      </c>
      <c r="T1158" t="s">
        <v>84</v>
      </c>
      <c r="U1158" t="s">
        <v>85</v>
      </c>
      <c r="W1158" t="s">
        <v>86</v>
      </c>
      <c r="Y1158" t="s">
        <v>84</v>
      </c>
      <c r="Z1158" t="s">
        <v>1195</v>
      </c>
      <c r="AA1158" t="s">
        <v>618</v>
      </c>
      <c r="AB1158" t="s">
        <v>310</v>
      </c>
      <c r="AD1158" t="s">
        <v>311</v>
      </c>
      <c r="AE1158" t="s">
        <v>145</v>
      </c>
      <c r="AF1158" t="s">
        <v>312</v>
      </c>
      <c r="AG1158" t="s">
        <v>312</v>
      </c>
      <c r="AH1158" t="s">
        <v>619</v>
      </c>
      <c r="AI1158" t="s">
        <v>314</v>
      </c>
      <c r="AJ1158" t="s">
        <v>149</v>
      </c>
      <c r="AK1158" t="s">
        <v>84</v>
      </c>
      <c r="AL1158" t="s">
        <v>95</v>
      </c>
      <c r="AM1158" t="s">
        <v>96</v>
      </c>
      <c r="AO1158" t="s">
        <v>311</v>
      </c>
      <c r="AP1158" t="s">
        <v>1195</v>
      </c>
      <c r="AQ1158" t="s">
        <v>314</v>
      </c>
      <c r="AS1158" s="1">
        <v>46002</v>
      </c>
      <c r="AT1158" s="2">
        <v>0.86319444444444449</v>
      </c>
      <c r="AU1158" t="s">
        <v>4378</v>
      </c>
      <c r="AV1158" t="s">
        <v>4379</v>
      </c>
      <c r="AZ1158" t="s">
        <v>99</v>
      </c>
      <c r="BA1158" t="s">
        <v>4380</v>
      </c>
      <c r="BB1158" t="s">
        <v>308</v>
      </c>
      <c r="BD1158" t="s">
        <v>4381</v>
      </c>
      <c r="BE1158" t="s">
        <v>4187</v>
      </c>
      <c r="BF1158" t="s">
        <v>614</v>
      </c>
      <c r="BG1158" t="s">
        <v>263</v>
      </c>
      <c r="BI1158" t="s">
        <v>103</v>
      </c>
      <c r="BJ1158" t="s">
        <v>104</v>
      </c>
      <c r="BK1158" t="s">
        <v>553</v>
      </c>
      <c r="BL1158">
        <v>4</v>
      </c>
      <c r="BM1158" t="s">
        <v>106</v>
      </c>
      <c r="BN1158" t="s">
        <v>107</v>
      </c>
      <c r="BO1158" t="s">
        <v>131</v>
      </c>
      <c r="BP1158" t="s">
        <v>554</v>
      </c>
      <c r="BQ1158" t="s">
        <v>109</v>
      </c>
      <c r="BR1158" t="s">
        <v>110</v>
      </c>
      <c r="BS1158" t="s">
        <v>111</v>
      </c>
      <c r="BT1158" t="s">
        <v>555</v>
      </c>
      <c r="BU1158" t="s">
        <v>9002</v>
      </c>
      <c r="BV1158">
        <v>42990</v>
      </c>
      <c r="BX1158" t="s">
        <v>110</v>
      </c>
      <c r="BY1158">
        <f t="shared" si="90"/>
        <v>171960</v>
      </c>
      <c r="BZ1158" t="str">
        <f t="shared" si="91"/>
        <v>South2</v>
      </c>
      <c r="CA1158">
        <f t="shared" si="92"/>
        <v>50728.2</v>
      </c>
      <c r="CB1158" t="str">
        <f t="shared" si="93"/>
        <v/>
      </c>
      <c r="CD1158" t="s">
        <v>308</v>
      </c>
      <c r="CE1158" t="str">
        <f t="shared" si="94"/>
        <v>Mainstream</v>
      </c>
      <c r="CF1158" t="s">
        <v>111</v>
      </c>
      <c r="CG1158" t="s">
        <v>615</v>
      </c>
    </row>
    <row r="1159" spans="1:85">
      <c r="A1159">
        <v>21731693</v>
      </c>
      <c r="B1159" t="s">
        <v>2300</v>
      </c>
      <c r="C1159" t="s">
        <v>2301</v>
      </c>
      <c r="D1159">
        <v>7703838818</v>
      </c>
      <c r="E1159" t="s">
        <v>77</v>
      </c>
      <c r="F1159" t="s">
        <v>2302</v>
      </c>
      <c r="G1159">
        <v>601131</v>
      </c>
      <c r="H1159" t="s">
        <v>738</v>
      </c>
      <c r="I1159" t="s">
        <v>738</v>
      </c>
      <c r="K1159" t="s">
        <v>77</v>
      </c>
      <c r="N1159" t="s">
        <v>246</v>
      </c>
      <c r="O1159" t="s">
        <v>247</v>
      </c>
      <c r="Q1159" t="s">
        <v>741</v>
      </c>
      <c r="S1159" t="s">
        <v>83</v>
      </c>
      <c r="T1159" t="s">
        <v>84</v>
      </c>
      <c r="U1159" t="s">
        <v>85</v>
      </c>
      <c r="W1159" t="s">
        <v>86</v>
      </c>
      <c r="Y1159" t="s">
        <v>84</v>
      </c>
      <c r="Z1159" t="s">
        <v>2303</v>
      </c>
      <c r="AA1159" t="s">
        <v>2225</v>
      </c>
      <c r="AB1159" t="s">
        <v>743</v>
      </c>
      <c r="AD1159" t="s">
        <v>744</v>
      </c>
      <c r="AE1159" t="s">
        <v>90</v>
      </c>
      <c r="AF1159" t="s">
        <v>745</v>
      </c>
      <c r="AG1159" t="s">
        <v>745</v>
      </c>
      <c r="AH1159" t="s">
        <v>2226</v>
      </c>
      <c r="AI1159" t="s">
        <v>747</v>
      </c>
      <c r="AJ1159" t="s">
        <v>94</v>
      </c>
      <c r="AK1159" t="s">
        <v>84</v>
      </c>
      <c r="AL1159" t="s">
        <v>95</v>
      </c>
      <c r="AM1159" t="s">
        <v>96</v>
      </c>
      <c r="AO1159" t="s">
        <v>744</v>
      </c>
      <c r="AP1159" t="s">
        <v>2303</v>
      </c>
      <c r="AQ1159" t="s">
        <v>747</v>
      </c>
      <c r="AS1159" s="1">
        <v>46002</v>
      </c>
      <c r="AT1159" s="2">
        <v>0.86319444444444449</v>
      </c>
      <c r="AU1159" t="s">
        <v>4386</v>
      </c>
      <c r="AV1159" t="s">
        <v>4387</v>
      </c>
      <c r="AZ1159" t="s">
        <v>99</v>
      </c>
      <c r="BB1159" t="s">
        <v>741</v>
      </c>
      <c r="BD1159" t="s">
        <v>4388</v>
      </c>
      <c r="BE1159" t="s">
        <v>2302</v>
      </c>
      <c r="BF1159" t="s">
        <v>738</v>
      </c>
      <c r="BG1159" t="s">
        <v>77</v>
      </c>
      <c r="BI1159" t="s">
        <v>103</v>
      </c>
      <c r="BJ1159" t="s">
        <v>153</v>
      </c>
      <c r="BK1159" t="s">
        <v>681</v>
      </c>
      <c r="BL1159">
        <v>1</v>
      </c>
      <c r="BM1159" t="s">
        <v>106</v>
      </c>
      <c r="BN1159" t="s">
        <v>131</v>
      </c>
      <c r="BO1159" t="s">
        <v>682</v>
      </c>
      <c r="BP1159" t="s">
        <v>683</v>
      </c>
      <c r="BQ1159" t="s">
        <v>109</v>
      </c>
      <c r="BR1159" t="s">
        <v>131</v>
      </c>
      <c r="BS1159" t="s">
        <v>111</v>
      </c>
      <c r="BT1159" t="s">
        <v>684</v>
      </c>
      <c r="BU1159" t="s">
        <v>9002</v>
      </c>
      <c r="BV1159">
        <v>57990</v>
      </c>
      <c r="BX1159" t="s">
        <v>131</v>
      </c>
      <c r="BY1159">
        <f t="shared" si="90"/>
        <v>57990</v>
      </c>
      <c r="BZ1159" t="str">
        <f t="shared" si="91"/>
        <v>North2</v>
      </c>
      <c r="CA1159">
        <f t="shared" si="92"/>
        <v>68428.2</v>
      </c>
      <c r="CB1159" t="str">
        <f t="shared" si="93"/>
        <v/>
      </c>
      <c r="CD1159" t="s">
        <v>741</v>
      </c>
      <c r="CE1159" t="str">
        <f t="shared" si="94"/>
        <v>Premium</v>
      </c>
      <c r="CF1159" t="s">
        <v>111</v>
      </c>
      <c r="CG1159" t="s">
        <v>9011</v>
      </c>
    </row>
    <row r="1160" spans="1:85">
      <c r="A1160">
        <v>21731694</v>
      </c>
      <c r="B1160" t="s">
        <v>2300</v>
      </c>
      <c r="C1160" t="s">
        <v>2301</v>
      </c>
      <c r="D1160">
        <v>7703838818</v>
      </c>
      <c r="E1160" t="s">
        <v>77</v>
      </c>
      <c r="F1160" t="s">
        <v>2302</v>
      </c>
      <c r="G1160">
        <v>601131</v>
      </c>
      <c r="H1160" t="s">
        <v>738</v>
      </c>
      <c r="I1160" t="s">
        <v>738</v>
      </c>
      <c r="K1160" t="s">
        <v>77</v>
      </c>
      <c r="N1160" t="s">
        <v>246</v>
      </c>
      <c r="O1160" t="s">
        <v>247</v>
      </c>
      <c r="Q1160" t="s">
        <v>741</v>
      </c>
      <c r="S1160" t="s">
        <v>83</v>
      </c>
      <c r="T1160" t="s">
        <v>84</v>
      </c>
      <c r="U1160" t="s">
        <v>85</v>
      </c>
      <c r="W1160" t="s">
        <v>86</v>
      </c>
      <c r="Y1160" t="s">
        <v>84</v>
      </c>
      <c r="Z1160" t="s">
        <v>2303</v>
      </c>
      <c r="AA1160" t="s">
        <v>2225</v>
      </c>
      <c r="AB1160" t="s">
        <v>743</v>
      </c>
      <c r="AD1160" t="s">
        <v>744</v>
      </c>
      <c r="AE1160" t="s">
        <v>90</v>
      </c>
      <c r="AF1160" t="s">
        <v>745</v>
      </c>
      <c r="AG1160" t="s">
        <v>745</v>
      </c>
      <c r="AH1160" t="s">
        <v>2226</v>
      </c>
      <c r="AI1160" t="s">
        <v>747</v>
      </c>
      <c r="AJ1160" t="s">
        <v>94</v>
      </c>
      <c r="AK1160" t="s">
        <v>84</v>
      </c>
      <c r="AL1160" t="s">
        <v>95</v>
      </c>
      <c r="AM1160" t="s">
        <v>96</v>
      </c>
      <c r="AO1160" t="s">
        <v>744</v>
      </c>
      <c r="AP1160" t="s">
        <v>2303</v>
      </c>
      <c r="AQ1160" t="s">
        <v>747</v>
      </c>
      <c r="AS1160" s="1">
        <v>46002</v>
      </c>
      <c r="AT1160" s="2">
        <v>0.86388888888888893</v>
      </c>
      <c r="AU1160" t="s">
        <v>4389</v>
      </c>
      <c r="AV1160" t="s">
        <v>3682</v>
      </c>
      <c r="AZ1160" t="s">
        <v>99</v>
      </c>
      <c r="BA1160" t="s">
        <v>3683</v>
      </c>
      <c r="BB1160" t="s">
        <v>741</v>
      </c>
      <c r="BD1160" t="s">
        <v>3684</v>
      </c>
      <c r="BE1160" t="s">
        <v>2223</v>
      </c>
      <c r="BF1160" t="s">
        <v>738</v>
      </c>
      <c r="BG1160" t="s">
        <v>77</v>
      </c>
      <c r="BH1160" t="s">
        <v>77</v>
      </c>
      <c r="BI1160" t="s">
        <v>103</v>
      </c>
      <c r="BJ1160" t="s">
        <v>153</v>
      </c>
      <c r="BK1160" t="s">
        <v>428</v>
      </c>
      <c r="BL1160">
        <v>2</v>
      </c>
      <c r="BM1160" t="s">
        <v>106</v>
      </c>
      <c r="BN1160" t="s">
        <v>107</v>
      </c>
      <c r="BO1160" t="s">
        <v>107</v>
      </c>
      <c r="BP1160" t="s">
        <v>429</v>
      </c>
      <c r="BQ1160" t="s">
        <v>109</v>
      </c>
      <c r="BR1160" t="s">
        <v>110</v>
      </c>
      <c r="BS1160" t="s">
        <v>160</v>
      </c>
      <c r="BT1160" t="s">
        <v>430</v>
      </c>
      <c r="BU1160" t="s">
        <v>9002</v>
      </c>
      <c r="BV1160">
        <v>31500</v>
      </c>
      <c r="BX1160" t="s">
        <v>110</v>
      </c>
      <c r="BY1160">
        <f t="shared" si="90"/>
        <v>63000</v>
      </c>
      <c r="BZ1160" t="str">
        <f t="shared" si="91"/>
        <v>North2</v>
      </c>
      <c r="CA1160">
        <f t="shared" si="92"/>
        <v>37170</v>
      </c>
      <c r="CB1160" t="str">
        <f t="shared" si="93"/>
        <v/>
      </c>
      <c r="CD1160" t="s">
        <v>741</v>
      </c>
      <c r="CE1160" t="str">
        <f t="shared" si="94"/>
        <v>Entry</v>
      </c>
      <c r="CF1160" t="s">
        <v>160</v>
      </c>
      <c r="CG1160" t="s">
        <v>9011</v>
      </c>
    </row>
    <row r="1161" spans="1:85">
      <c r="A1161">
        <v>21730004</v>
      </c>
      <c r="B1161" t="s">
        <v>4185</v>
      </c>
      <c r="C1161" t="s">
        <v>4186</v>
      </c>
      <c r="D1161">
        <v>9092045806</v>
      </c>
      <c r="E1161" t="s">
        <v>77</v>
      </c>
      <c r="F1161" t="s">
        <v>4187</v>
      </c>
      <c r="G1161" t="s">
        <v>4188</v>
      </c>
      <c r="H1161" t="s">
        <v>614</v>
      </c>
      <c r="I1161" t="s">
        <v>614</v>
      </c>
      <c r="K1161" t="s">
        <v>77</v>
      </c>
      <c r="N1161" t="s">
        <v>616</v>
      </c>
      <c r="O1161" t="s">
        <v>617</v>
      </c>
      <c r="Q1161" t="s">
        <v>308</v>
      </c>
      <c r="S1161" t="s">
        <v>83</v>
      </c>
      <c r="T1161" t="s">
        <v>84</v>
      </c>
      <c r="U1161" t="s">
        <v>85</v>
      </c>
      <c r="W1161" t="s">
        <v>86</v>
      </c>
      <c r="Y1161" t="s">
        <v>84</v>
      </c>
      <c r="Z1161" t="s">
        <v>1195</v>
      </c>
      <c r="AA1161" t="s">
        <v>618</v>
      </c>
      <c r="AB1161" t="s">
        <v>310</v>
      </c>
      <c r="AD1161" t="s">
        <v>311</v>
      </c>
      <c r="AE1161" t="s">
        <v>145</v>
      </c>
      <c r="AF1161" t="s">
        <v>312</v>
      </c>
      <c r="AG1161" t="s">
        <v>312</v>
      </c>
      <c r="AH1161" t="s">
        <v>619</v>
      </c>
      <c r="AI1161" t="s">
        <v>314</v>
      </c>
      <c r="AJ1161" t="s">
        <v>149</v>
      </c>
      <c r="AK1161" t="s">
        <v>84</v>
      </c>
      <c r="AL1161" t="s">
        <v>95</v>
      </c>
      <c r="AM1161" t="s">
        <v>96</v>
      </c>
      <c r="AO1161" t="s">
        <v>311</v>
      </c>
      <c r="AP1161" t="s">
        <v>1195</v>
      </c>
      <c r="AQ1161" t="s">
        <v>314</v>
      </c>
      <c r="AS1161" s="1">
        <v>46002</v>
      </c>
      <c r="AT1161" s="2">
        <v>0.86388888888888893</v>
      </c>
      <c r="AU1161" t="s">
        <v>4390</v>
      </c>
      <c r="AV1161" t="s">
        <v>4391</v>
      </c>
      <c r="AZ1161" t="s">
        <v>99</v>
      </c>
      <c r="BB1161" t="s">
        <v>308</v>
      </c>
      <c r="BD1161" t="s">
        <v>4392</v>
      </c>
      <c r="BE1161" t="s">
        <v>4187</v>
      </c>
      <c r="BF1161" t="s">
        <v>614</v>
      </c>
      <c r="BG1161" t="s">
        <v>77</v>
      </c>
      <c r="BI1161" t="s">
        <v>103</v>
      </c>
      <c r="BJ1161" t="s">
        <v>104</v>
      </c>
      <c r="BK1161" t="s">
        <v>434</v>
      </c>
      <c r="BL1161">
        <v>1</v>
      </c>
      <c r="BM1161" t="s">
        <v>106</v>
      </c>
      <c r="BN1161" t="s">
        <v>224</v>
      </c>
      <c r="BO1161" t="s">
        <v>435</v>
      </c>
      <c r="BP1161" t="s">
        <v>436</v>
      </c>
      <c r="BQ1161" t="s">
        <v>109</v>
      </c>
      <c r="BR1161" t="s">
        <v>227</v>
      </c>
      <c r="BS1161" t="s">
        <v>123</v>
      </c>
      <c r="BT1161" t="s">
        <v>437</v>
      </c>
      <c r="BU1161" t="s">
        <v>9002</v>
      </c>
      <c r="BV1161">
        <v>75864</v>
      </c>
      <c r="BX1161" t="s">
        <v>9001</v>
      </c>
      <c r="BY1161">
        <f t="shared" si="90"/>
        <v>75864</v>
      </c>
      <c r="BZ1161" t="str">
        <f t="shared" si="91"/>
        <v>South2</v>
      </c>
      <c r="CA1161">
        <f t="shared" si="92"/>
        <v>89519.51999999999</v>
      </c>
      <c r="CB1161" t="str">
        <f t="shared" si="93"/>
        <v>SP</v>
      </c>
      <c r="CC1161" t="s">
        <v>227</v>
      </c>
      <c r="CD1161" t="s">
        <v>308</v>
      </c>
      <c r="CE1161" t="str">
        <f t="shared" si="94"/>
        <v>Premium</v>
      </c>
      <c r="CF1161" t="s">
        <v>123</v>
      </c>
      <c r="CG1161" t="s">
        <v>615</v>
      </c>
    </row>
    <row r="1162" spans="1:85">
      <c r="A1162">
        <v>21730004</v>
      </c>
      <c r="B1162" t="s">
        <v>4185</v>
      </c>
      <c r="C1162" t="s">
        <v>4186</v>
      </c>
      <c r="D1162">
        <v>9092045806</v>
      </c>
      <c r="E1162" t="s">
        <v>77</v>
      </c>
      <c r="F1162" t="s">
        <v>4187</v>
      </c>
      <c r="G1162" t="s">
        <v>4188</v>
      </c>
      <c r="H1162" t="s">
        <v>614</v>
      </c>
      <c r="I1162" t="s">
        <v>614</v>
      </c>
      <c r="K1162" t="s">
        <v>77</v>
      </c>
      <c r="N1162" t="s">
        <v>616</v>
      </c>
      <c r="O1162" t="s">
        <v>617</v>
      </c>
      <c r="Q1162" t="s">
        <v>308</v>
      </c>
      <c r="S1162" t="s">
        <v>83</v>
      </c>
      <c r="T1162" t="s">
        <v>84</v>
      </c>
      <c r="U1162" t="s">
        <v>85</v>
      </c>
      <c r="W1162" t="s">
        <v>86</v>
      </c>
      <c r="Y1162" t="s">
        <v>84</v>
      </c>
      <c r="Z1162" t="s">
        <v>1195</v>
      </c>
      <c r="AA1162" t="s">
        <v>618</v>
      </c>
      <c r="AB1162" t="s">
        <v>310</v>
      </c>
      <c r="AD1162" t="s">
        <v>311</v>
      </c>
      <c r="AE1162" t="s">
        <v>145</v>
      </c>
      <c r="AF1162" t="s">
        <v>312</v>
      </c>
      <c r="AG1162" t="s">
        <v>312</v>
      </c>
      <c r="AH1162" t="s">
        <v>619</v>
      </c>
      <c r="AI1162" t="s">
        <v>314</v>
      </c>
      <c r="AJ1162" t="s">
        <v>149</v>
      </c>
      <c r="AK1162" t="s">
        <v>84</v>
      </c>
      <c r="AL1162" t="s">
        <v>95</v>
      </c>
      <c r="AM1162" t="s">
        <v>96</v>
      </c>
      <c r="AO1162" t="s">
        <v>311</v>
      </c>
      <c r="AP1162" t="s">
        <v>1195</v>
      </c>
      <c r="AQ1162" t="s">
        <v>314</v>
      </c>
      <c r="AS1162" s="1">
        <v>46002</v>
      </c>
      <c r="AT1162" s="2">
        <v>0.86388888888888893</v>
      </c>
      <c r="AU1162" t="s">
        <v>4390</v>
      </c>
      <c r="AV1162" t="s">
        <v>4391</v>
      </c>
      <c r="AZ1162" t="s">
        <v>99</v>
      </c>
      <c r="BB1162" t="s">
        <v>308</v>
      </c>
      <c r="BD1162" t="s">
        <v>4392</v>
      </c>
      <c r="BE1162" t="s">
        <v>4187</v>
      </c>
      <c r="BF1162" t="s">
        <v>614</v>
      </c>
      <c r="BG1162" t="s">
        <v>77</v>
      </c>
      <c r="BI1162" t="s">
        <v>103</v>
      </c>
      <c r="BJ1162" t="s">
        <v>104</v>
      </c>
      <c r="BK1162" t="s">
        <v>908</v>
      </c>
      <c r="BL1162">
        <v>4</v>
      </c>
      <c r="BM1162" t="s">
        <v>106</v>
      </c>
      <c r="BN1162" t="s">
        <v>909</v>
      </c>
      <c r="BO1162" t="s">
        <v>909</v>
      </c>
      <c r="BP1162" t="s">
        <v>910</v>
      </c>
      <c r="BQ1162" t="s">
        <v>158</v>
      </c>
      <c r="BR1162" t="s">
        <v>159</v>
      </c>
      <c r="BS1162" t="s">
        <v>111</v>
      </c>
      <c r="BT1162" t="s">
        <v>911</v>
      </c>
      <c r="BU1162" t="s">
        <v>161</v>
      </c>
      <c r="BV1162">
        <v>8500</v>
      </c>
      <c r="BY1162">
        <f t="shared" si="90"/>
        <v>34000</v>
      </c>
      <c r="BZ1162" t="str">
        <f t="shared" si="91"/>
        <v>South2</v>
      </c>
      <c r="CA1162">
        <f t="shared" si="92"/>
        <v>10030</v>
      </c>
      <c r="CB1162" t="str">
        <f t="shared" si="93"/>
        <v/>
      </c>
      <c r="CD1162" t="s">
        <v>308</v>
      </c>
      <c r="CE1162" t="str">
        <f t="shared" si="94"/>
        <v>Mainstream</v>
      </c>
      <c r="CF1162" t="s">
        <v>111</v>
      </c>
      <c r="CG1162" t="s">
        <v>615</v>
      </c>
    </row>
    <row r="1163" spans="1:85">
      <c r="A1163">
        <v>21730005</v>
      </c>
      <c r="B1163" t="s">
        <v>917</v>
      </c>
      <c r="C1163" t="s">
        <v>918</v>
      </c>
      <c r="D1163">
        <v>9979302088</v>
      </c>
      <c r="E1163" t="s">
        <v>77</v>
      </c>
      <c r="F1163" t="s">
        <v>919</v>
      </c>
      <c r="G1163" t="s">
        <v>920</v>
      </c>
      <c r="H1163" t="s">
        <v>921</v>
      </c>
      <c r="I1163" t="s">
        <v>921</v>
      </c>
      <c r="K1163" t="s">
        <v>77</v>
      </c>
      <c r="N1163" t="s">
        <v>922</v>
      </c>
      <c r="O1163" t="s">
        <v>923</v>
      </c>
      <c r="Q1163" t="s">
        <v>141</v>
      </c>
      <c r="S1163" t="s">
        <v>83</v>
      </c>
      <c r="T1163" t="s">
        <v>84</v>
      </c>
      <c r="U1163" t="s">
        <v>85</v>
      </c>
      <c r="W1163" t="s">
        <v>86</v>
      </c>
      <c r="Y1163" t="s">
        <v>84</v>
      </c>
      <c r="AA1163" t="s">
        <v>924</v>
      </c>
      <c r="AB1163" t="s">
        <v>143</v>
      </c>
      <c r="AD1163" t="s">
        <v>144</v>
      </c>
      <c r="AE1163" t="s">
        <v>145</v>
      </c>
      <c r="AF1163" t="s">
        <v>146</v>
      </c>
      <c r="AG1163" t="s">
        <v>146</v>
      </c>
      <c r="AH1163" t="s">
        <v>925</v>
      </c>
      <c r="AI1163" t="s">
        <v>148</v>
      </c>
      <c r="AJ1163" t="s">
        <v>149</v>
      </c>
      <c r="AK1163" t="s">
        <v>84</v>
      </c>
      <c r="AL1163" t="s">
        <v>95</v>
      </c>
      <c r="AM1163" t="s">
        <v>96</v>
      </c>
      <c r="AO1163" t="s">
        <v>144</v>
      </c>
      <c r="AQ1163" t="s">
        <v>148</v>
      </c>
      <c r="AS1163" s="1">
        <v>46002</v>
      </c>
      <c r="AT1163" s="2">
        <v>0.86388888888888893</v>
      </c>
      <c r="AU1163" t="s">
        <v>4393</v>
      </c>
      <c r="AV1163" t="s">
        <v>4394</v>
      </c>
      <c r="AZ1163" t="s">
        <v>99</v>
      </c>
      <c r="BB1163" t="s">
        <v>385</v>
      </c>
      <c r="BD1163" t="s">
        <v>4395</v>
      </c>
      <c r="BE1163" t="s">
        <v>4396</v>
      </c>
      <c r="BF1163" t="s">
        <v>921</v>
      </c>
      <c r="BI1163" t="s">
        <v>103</v>
      </c>
      <c r="BJ1163" t="s">
        <v>153</v>
      </c>
      <c r="BK1163" t="s">
        <v>130</v>
      </c>
      <c r="BL1163">
        <v>2</v>
      </c>
      <c r="BM1163" t="s">
        <v>106</v>
      </c>
      <c r="BN1163" t="s">
        <v>131</v>
      </c>
      <c r="BO1163" t="s">
        <v>131</v>
      </c>
      <c r="BP1163" t="s">
        <v>132</v>
      </c>
      <c r="BQ1163" t="s">
        <v>109</v>
      </c>
      <c r="BR1163" t="s">
        <v>131</v>
      </c>
      <c r="BS1163" t="s">
        <v>111</v>
      </c>
      <c r="BT1163" t="s">
        <v>133</v>
      </c>
      <c r="BU1163" t="s">
        <v>9002</v>
      </c>
      <c r="BV1163">
        <v>53381</v>
      </c>
      <c r="BX1163" t="s">
        <v>131</v>
      </c>
      <c r="BY1163">
        <f t="shared" si="90"/>
        <v>106762</v>
      </c>
      <c r="BZ1163" t="str">
        <f t="shared" si="91"/>
        <v>West1</v>
      </c>
      <c r="CA1163">
        <f t="shared" si="92"/>
        <v>62989.579999999994</v>
      </c>
      <c r="CB1163" t="str">
        <f t="shared" si="93"/>
        <v/>
      </c>
      <c r="CD1163" t="s">
        <v>9003</v>
      </c>
      <c r="CE1163" t="str">
        <f t="shared" si="94"/>
        <v>Mainstream</v>
      </c>
      <c r="CF1163" t="s">
        <v>111</v>
      </c>
      <c r="CG1163" t="s">
        <v>615</v>
      </c>
    </row>
    <row r="1164" spans="1:85">
      <c r="A1164">
        <v>21731699</v>
      </c>
      <c r="B1164" t="s">
        <v>2300</v>
      </c>
      <c r="C1164" t="s">
        <v>2301</v>
      </c>
      <c r="D1164">
        <v>7703838818</v>
      </c>
      <c r="E1164" t="s">
        <v>77</v>
      </c>
      <c r="F1164" t="s">
        <v>2302</v>
      </c>
      <c r="G1164">
        <v>601131</v>
      </c>
      <c r="H1164" t="s">
        <v>738</v>
      </c>
      <c r="I1164" t="s">
        <v>738</v>
      </c>
      <c r="K1164" t="s">
        <v>77</v>
      </c>
      <c r="N1164" t="s">
        <v>246</v>
      </c>
      <c r="O1164" t="s">
        <v>247</v>
      </c>
      <c r="Q1164" t="s">
        <v>741</v>
      </c>
      <c r="S1164" t="s">
        <v>83</v>
      </c>
      <c r="T1164" t="s">
        <v>84</v>
      </c>
      <c r="U1164" t="s">
        <v>85</v>
      </c>
      <c r="W1164" t="s">
        <v>86</v>
      </c>
      <c r="Y1164" t="s">
        <v>84</v>
      </c>
      <c r="Z1164" t="s">
        <v>2303</v>
      </c>
      <c r="AA1164" t="s">
        <v>2225</v>
      </c>
      <c r="AB1164" t="s">
        <v>743</v>
      </c>
      <c r="AD1164" t="s">
        <v>744</v>
      </c>
      <c r="AE1164" t="s">
        <v>90</v>
      </c>
      <c r="AF1164" t="s">
        <v>745</v>
      </c>
      <c r="AG1164" t="s">
        <v>745</v>
      </c>
      <c r="AH1164" t="s">
        <v>2226</v>
      </c>
      <c r="AI1164" t="s">
        <v>747</v>
      </c>
      <c r="AJ1164" t="s">
        <v>94</v>
      </c>
      <c r="AK1164" t="s">
        <v>84</v>
      </c>
      <c r="AL1164" t="s">
        <v>95</v>
      </c>
      <c r="AM1164" t="s">
        <v>96</v>
      </c>
      <c r="AO1164" t="s">
        <v>744</v>
      </c>
      <c r="AP1164" t="s">
        <v>2303</v>
      </c>
      <c r="AQ1164" t="s">
        <v>747</v>
      </c>
      <c r="AS1164" s="1">
        <v>46002</v>
      </c>
      <c r="AT1164" s="2">
        <v>0.86458333333333337</v>
      </c>
      <c r="AU1164" t="s">
        <v>4397</v>
      </c>
      <c r="AV1164" t="s">
        <v>4398</v>
      </c>
      <c r="AZ1164" t="s">
        <v>99</v>
      </c>
      <c r="BB1164" t="s">
        <v>741</v>
      </c>
      <c r="BD1164" t="s">
        <v>4399</v>
      </c>
      <c r="BE1164" t="s">
        <v>4400</v>
      </c>
      <c r="BF1164" t="s">
        <v>738</v>
      </c>
      <c r="BG1164" t="s">
        <v>77</v>
      </c>
      <c r="BI1164" t="s">
        <v>103</v>
      </c>
      <c r="BJ1164" t="s">
        <v>153</v>
      </c>
      <c r="BK1164" t="s">
        <v>663</v>
      </c>
      <c r="BL1164">
        <v>2</v>
      </c>
      <c r="BM1164" t="s">
        <v>106</v>
      </c>
      <c r="BN1164" t="s">
        <v>107</v>
      </c>
      <c r="BO1164" t="s">
        <v>664</v>
      </c>
      <c r="BP1164" t="s">
        <v>665</v>
      </c>
      <c r="BQ1164" t="s">
        <v>109</v>
      </c>
      <c r="BR1164" t="s">
        <v>110</v>
      </c>
      <c r="BS1164" t="s">
        <v>160</v>
      </c>
      <c r="BT1164" t="s">
        <v>666</v>
      </c>
      <c r="BU1164" t="s">
        <v>9002</v>
      </c>
      <c r="BV1164">
        <v>32619</v>
      </c>
      <c r="BX1164" t="s">
        <v>110</v>
      </c>
      <c r="BY1164">
        <f t="shared" si="90"/>
        <v>65238</v>
      </c>
      <c r="BZ1164" t="str">
        <f t="shared" si="91"/>
        <v>North2</v>
      </c>
      <c r="CA1164">
        <f t="shared" si="92"/>
        <v>38490.42</v>
      </c>
      <c r="CB1164" t="str">
        <f t="shared" si="93"/>
        <v/>
      </c>
      <c r="CD1164" t="s">
        <v>741</v>
      </c>
      <c r="CE1164" t="str">
        <f t="shared" si="94"/>
        <v>Entry</v>
      </c>
      <c r="CF1164" t="s">
        <v>111</v>
      </c>
      <c r="CG1164" t="s">
        <v>158</v>
      </c>
    </row>
    <row r="1165" spans="1:85">
      <c r="A1165">
        <v>21730016</v>
      </c>
      <c r="B1165" t="s">
        <v>4185</v>
      </c>
      <c r="C1165" t="s">
        <v>4186</v>
      </c>
      <c r="D1165">
        <v>9092045806</v>
      </c>
      <c r="E1165" t="s">
        <v>77</v>
      </c>
      <c r="F1165" t="s">
        <v>4187</v>
      </c>
      <c r="G1165" t="s">
        <v>4188</v>
      </c>
      <c r="H1165" t="s">
        <v>614</v>
      </c>
      <c r="I1165" t="s">
        <v>614</v>
      </c>
      <c r="K1165" t="s">
        <v>77</v>
      </c>
      <c r="N1165" t="s">
        <v>616</v>
      </c>
      <c r="O1165" t="s">
        <v>617</v>
      </c>
      <c r="Q1165" t="s">
        <v>308</v>
      </c>
      <c r="S1165" t="s">
        <v>83</v>
      </c>
      <c r="T1165" t="s">
        <v>84</v>
      </c>
      <c r="U1165" t="s">
        <v>85</v>
      </c>
      <c r="W1165" t="s">
        <v>86</v>
      </c>
      <c r="Y1165" t="s">
        <v>84</v>
      </c>
      <c r="Z1165" t="s">
        <v>1195</v>
      </c>
      <c r="AA1165" t="s">
        <v>618</v>
      </c>
      <c r="AB1165" t="s">
        <v>310</v>
      </c>
      <c r="AD1165" t="s">
        <v>311</v>
      </c>
      <c r="AE1165" t="s">
        <v>145</v>
      </c>
      <c r="AF1165" t="s">
        <v>312</v>
      </c>
      <c r="AG1165" t="s">
        <v>312</v>
      </c>
      <c r="AH1165" t="s">
        <v>619</v>
      </c>
      <c r="AI1165" t="s">
        <v>314</v>
      </c>
      <c r="AJ1165" t="s">
        <v>149</v>
      </c>
      <c r="AK1165" t="s">
        <v>84</v>
      </c>
      <c r="AL1165" t="s">
        <v>95</v>
      </c>
      <c r="AM1165" t="s">
        <v>96</v>
      </c>
      <c r="AO1165" t="s">
        <v>311</v>
      </c>
      <c r="AP1165" t="s">
        <v>1195</v>
      </c>
      <c r="AQ1165" t="s">
        <v>314</v>
      </c>
      <c r="AS1165" s="1">
        <v>46002</v>
      </c>
      <c r="AT1165" s="2">
        <v>0.86458333333333337</v>
      </c>
      <c r="AU1165" t="s">
        <v>4401</v>
      </c>
      <c r="AV1165" t="s">
        <v>4402</v>
      </c>
      <c r="AZ1165" t="s">
        <v>99</v>
      </c>
      <c r="BB1165" t="s">
        <v>308</v>
      </c>
      <c r="BD1165" t="s">
        <v>4403</v>
      </c>
      <c r="BE1165" t="s">
        <v>4187</v>
      </c>
      <c r="BF1165" t="s">
        <v>614</v>
      </c>
      <c r="BI1165" t="s">
        <v>103</v>
      </c>
      <c r="BJ1165" t="s">
        <v>104</v>
      </c>
      <c r="BK1165" t="s">
        <v>2231</v>
      </c>
      <c r="BL1165">
        <v>1</v>
      </c>
      <c r="BM1165" t="s">
        <v>106</v>
      </c>
      <c r="BN1165" t="s">
        <v>224</v>
      </c>
      <c r="BO1165" t="s">
        <v>269</v>
      </c>
      <c r="BP1165" t="s">
        <v>2232</v>
      </c>
      <c r="BQ1165" t="s">
        <v>109</v>
      </c>
      <c r="BR1165" t="s">
        <v>227</v>
      </c>
      <c r="BS1165" t="s">
        <v>111</v>
      </c>
      <c r="BT1165" t="s">
        <v>2233</v>
      </c>
      <c r="BU1165" t="s">
        <v>9002</v>
      </c>
      <c r="BV1165">
        <v>61300</v>
      </c>
      <c r="BX1165" t="s">
        <v>9001</v>
      </c>
      <c r="BY1165">
        <f t="shared" si="90"/>
        <v>61300</v>
      </c>
      <c r="BZ1165" t="str">
        <f t="shared" si="91"/>
        <v>South2</v>
      </c>
      <c r="CA1165">
        <f t="shared" si="92"/>
        <v>72334</v>
      </c>
      <c r="CB1165" t="str">
        <f t="shared" si="93"/>
        <v>SP</v>
      </c>
      <c r="CC1165" t="s">
        <v>227</v>
      </c>
      <c r="CD1165" t="s">
        <v>308</v>
      </c>
      <c r="CE1165" t="str">
        <f t="shared" si="94"/>
        <v>Premium</v>
      </c>
      <c r="CF1165" t="s">
        <v>123</v>
      </c>
      <c r="CG1165" t="s">
        <v>9015</v>
      </c>
    </row>
    <row r="1166" spans="1:85">
      <c r="A1166">
        <v>21730014</v>
      </c>
      <c r="B1166" t="s">
        <v>917</v>
      </c>
      <c r="C1166" t="s">
        <v>918</v>
      </c>
      <c r="D1166">
        <v>9979302088</v>
      </c>
      <c r="E1166" t="s">
        <v>77</v>
      </c>
      <c r="F1166" t="s">
        <v>919</v>
      </c>
      <c r="G1166" t="s">
        <v>920</v>
      </c>
      <c r="H1166" t="s">
        <v>921</v>
      </c>
      <c r="I1166" t="s">
        <v>921</v>
      </c>
      <c r="K1166" t="s">
        <v>77</v>
      </c>
      <c r="N1166" t="s">
        <v>922</v>
      </c>
      <c r="O1166" t="s">
        <v>923</v>
      </c>
      <c r="Q1166" t="s">
        <v>141</v>
      </c>
      <c r="S1166" t="s">
        <v>83</v>
      </c>
      <c r="T1166" t="s">
        <v>84</v>
      </c>
      <c r="U1166" t="s">
        <v>85</v>
      </c>
      <c r="W1166" t="s">
        <v>86</v>
      </c>
      <c r="Y1166" t="s">
        <v>84</v>
      </c>
      <c r="AA1166" t="s">
        <v>924</v>
      </c>
      <c r="AB1166" t="s">
        <v>143</v>
      </c>
      <c r="AD1166" t="s">
        <v>144</v>
      </c>
      <c r="AE1166" t="s">
        <v>145</v>
      </c>
      <c r="AF1166" t="s">
        <v>146</v>
      </c>
      <c r="AG1166" t="s">
        <v>146</v>
      </c>
      <c r="AH1166" t="s">
        <v>925</v>
      </c>
      <c r="AI1166" t="s">
        <v>148</v>
      </c>
      <c r="AJ1166" t="s">
        <v>149</v>
      </c>
      <c r="AK1166" t="s">
        <v>84</v>
      </c>
      <c r="AL1166" t="s">
        <v>95</v>
      </c>
      <c r="AM1166" t="s">
        <v>96</v>
      </c>
      <c r="AO1166" t="s">
        <v>144</v>
      </c>
      <c r="AQ1166" t="s">
        <v>148</v>
      </c>
      <c r="AS1166" s="1">
        <v>46002</v>
      </c>
      <c r="AT1166" s="2">
        <v>0.86458333333333337</v>
      </c>
      <c r="AU1166" t="s">
        <v>4404</v>
      </c>
      <c r="AV1166" t="s">
        <v>4405</v>
      </c>
      <c r="AZ1166" t="s">
        <v>99</v>
      </c>
      <c r="BA1166" t="s">
        <v>4406</v>
      </c>
      <c r="BB1166" t="s">
        <v>141</v>
      </c>
      <c r="BD1166" t="s">
        <v>4407</v>
      </c>
      <c r="BE1166" t="s">
        <v>4408</v>
      </c>
      <c r="BF1166" t="s">
        <v>921</v>
      </c>
      <c r="BG1166" t="s">
        <v>77</v>
      </c>
      <c r="BI1166" t="s">
        <v>103</v>
      </c>
      <c r="BJ1166" t="s">
        <v>153</v>
      </c>
      <c r="BK1166" t="s">
        <v>3114</v>
      </c>
      <c r="BL1166">
        <v>1</v>
      </c>
      <c r="BM1166" t="s">
        <v>106</v>
      </c>
      <c r="BN1166" t="s">
        <v>626</v>
      </c>
      <c r="BO1166" t="s">
        <v>3115</v>
      </c>
      <c r="BP1166" t="s">
        <v>3116</v>
      </c>
      <c r="BQ1166" t="s">
        <v>109</v>
      </c>
      <c r="BR1166" t="s">
        <v>122</v>
      </c>
      <c r="BS1166" t="s">
        <v>160</v>
      </c>
      <c r="BT1166" t="s">
        <v>774</v>
      </c>
      <c r="BU1166" t="s">
        <v>9002</v>
      </c>
      <c r="BV1166">
        <v>38010</v>
      </c>
      <c r="BX1166" t="s">
        <v>9001</v>
      </c>
      <c r="BY1166">
        <f t="shared" si="90"/>
        <v>38010</v>
      </c>
      <c r="BZ1166" t="str">
        <f t="shared" si="91"/>
        <v>West1</v>
      </c>
      <c r="CA1166">
        <f t="shared" si="92"/>
        <v>44851.799999999996</v>
      </c>
      <c r="CB1166" t="str">
        <f t="shared" si="93"/>
        <v/>
      </c>
      <c r="CD1166" t="s">
        <v>9003</v>
      </c>
      <c r="CE1166" t="str">
        <f t="shared" si="94"/>
        <v>Mainstream</v>
      </c>
      <c r="CF1166" t="s">
        <v>160</v>
      </c>
      <c r="CG1166" t="s">
        <v>615</v>
      </c>
    </row>
    <row r="1167" spans="1:85">
      <c r="A1167">
        <v>21730029</v>
      </c>
      <c r="B1167" t="s">
        <v>4185</v>
      </c>
      <c r="C1167" t="s">
        <v>4186</v>
      </c>
      <c r="D1167">
        <v>9092045806</v>
      </c>
      <c r="E1167" t="s">
        <v>77</v>
      </c>
      <c r="F1167" t="s">
        <v>4187</v>
      </c>
      <c r="G1167" t="s">
        <v>4188</v>
      </c>
      <c r="H1167" t="s">
        <v>614</v>
      </c>
      <c r="I1167" t="s">
        <v>614</v>
      </c>
      <c r="K1167" t="s">
        <v>77</v>
      </c>
      <c r="N1167" t="s">
        <v>616</v>
      </c>
      <c r="O1167" t="s">
        <v>617</v>
      </c>
      <c r="Q1167" t="s">
        <v>308</v>
      </c>
      <c r="S1167" t="s">
        <v>83</v>
      </c>
      <c r="T1167" t="s">
        <v>84</v>
      </c>
      <c r="U1167" t="s">
        <v>85</v>
      </c>
      <c r="W1167" t="s">
        <v>86</v>
      </c>
      <c r="Y1167" t="s">
        <v>84</v>
      </c>
      <c r="Z1167" t="s">
        <v>1195</v>
      </c>
      <c r="AA1167" t="s">
        <v>618</v>
      </c>
      <c r="AB1167" t="s">
        <v>310</v>
      </c>
      <c r="AD1167" t="s">
        <v>311</v>
      </c>
      <c r="AE1167" t="s">
        <v>145</v>
      </c>
      <c r="AF1167" t="s">
        <v>312</v>
      </c>
      <c r="AG1167" t="s">
        <v>312</v>
      </c>
      <c r="AH1167" t="s">
        <v>619</v>
      </c>
      <c r="AI1167" t="s">
        <v>314</v>
      </c>
      <c r="AJ1167" t="s">
        <v>149</v>
      </c>
      <c r="AK1167" t="s">
        <v>84</v>
      </c>
      <c r="AL1167" t="s">
        <v>95</v>
      </c>
      <c r="AM1167" t="s">
        <v>96</v>
      </c>
      <c r="AO1167" t="s">
        <v>311</v>
      </c>
      <c r="AP1167" t="s">
        <v>1195</v>
      </c>
      <c r="AQ1167" t="s">
        <v>314</v>
      </c>
      <c r="AS1167" s="1">
        <v>46002</v>
      </c>
      <c r="AT1167" s="2">
        <v>0.86458333333333337</v>
      </c>
      <c r="AU1167" t="s">
        <v>4409</v>
      </c>
      <c r="AV1167" t="s">
        <v>4410</v>
      </c>
      <c r="AZ1167" t="s">
        <v>99</v>
      </c>
      <c r="BB1167" t="s">
        <v>308</v>
      </c>
      <c r="BD1167" t="s">
        <v>4411</v>
      </c>
      <c r="BE1167" t="s">
        <v>4187</v>
      </c>
      <c r="BF1167" t="s">
        <v>614</v>
      </c>
      <c r="BG1167" t="s">
        <v>77</v>
      </c>
      <c r="BI1167" t="s">
        <v>103</v>
      </c>
      <c r="BJ1167" t="s">
        <v>104</v>
      </c>
      <c r="BK1167" t="s">
        <v>288</v>
      </c>
      <c r="BL1167">
        <v>1</v>
      </c>
      <c r="BM1167" t="s">
        <v>106</v>
      </c>
      <c r="BN1167" t="s">
        <v>289</v>
      </c>
      <c r="BO1167" t="s">
        <v>290</v>
      </c>
      <c r="BP1167" t="s">
        <v>291</v>
      </c>
      <c r="BQ1167" t="s">
        <v>109</v>
      </c>
      <c r="BR1167" t="s">
        <v>292</v>
      </c>
      <c r="BS1167" t="s">
        <v>123</v>
      </c>
      <c r="BT1167" t="s">
        <v>293</v>
      </c>
      <c r="BU1167" t="s">
        <v>9002</v>
      </c>
      <c r="BV1167">
        <v>67500</v>
      </c>
      <c r="BX1167" t="s">
        <v>9001</v>
      </c>
      <c r="BY1167">
        <f t="shared" si="90"/>
        <v>67500</v>
      </c>
      <c r="BZ1167" t="str">
        <f t="shared" si="91"/>
        <v>South2</v>
      </c>
      <c r="CA1167">
        <f t="shared" si="92"/>
        <v>79650</v>
      </c>
      <c r="CB1167" t="str">
        <f t="shared" si="93"/>
        <v>SP</v>
      </c>
      <c r="CC1167" t="s">
        <v>9005</v>
      </c>
      <c r="CD1167" t="s">
        <v>308</v>
      </c>
      <c r="CE1167" t="str">
        <f t="shared" si="94"/>
        <v>Premium</v>
      </c>
      <c r="CF1167" t="s">
        <v>123</v>
      </c>
      <c r="CG1167" t="s">
        <v>615</v>
      </c>
    </row>
    <row r="1168" spans="1:85">
      <c r="A1168">
        <v>21730034</v>
      </c>
      <c r="B1168" t="s">
        <v>917</v>
      </c>
      <c r="C1168" t="s">
        <v>918</v>
      </c>
      <c r="D1168">
        <v>9979302088</v>
      </c>
      <c r="E1168" t="s">
        <v>77</v>
      </c>
      <c r="F1168" t="s">
        <v>919</v>
      </c>
      <c r="G1168" t="s">
        <v>920</v>
      </c>
      <c r="H1168" t="s">
        <v>921</v>
      </c>
      <c r="I1168" t="s">
        <v>921</v>
      </c>
      <c r="K1168" t="s">
        <v>77</v>
      </c>
      <c r="N1168" t="s">
        <v>922</v>
      </c>
      <c r="O1168" t="s">
        <v>923</v>
      </c>
      <c r="Q1168" t="s">
        <v>141</v>
      </c>
      <c r="S1168" t="s">
        <v>83</v>
      </c>
      <c r="T1168" t="s">
        <v>84</v>
      </c>
      <c r="U1168" t="s">
        <v>85</v>
      </c>
      <c r="W1168" t="s">
        <v>86</v>
      </c>
      <c r="Y1168" t="s">
        <v>84</v>
      </c>
      <c r="AA1168" t="s">
        <v>924</v>
      </c>
      <c r="AB1168" t="s">
        <v>143</v>
      </c>
      <c r="AD1168" t="s">
        <v>144</v>
      </c>
      <c r="AE1168" t="s">
        <v>145</v>
      </c>
      <c r="AF1168" t="s">
        <v>146</v>
      </c>
      <c r="AG1168" t="s">
        <v>146</v>
      </c>
      <c r="AH1168" t="s">
        <v>925</v>
      </c>
      <c r="AI1168" t="s">
        <v>148</v>
      </c>
      <c r="AJ1168" t="s">
        <v>149</v>
      </c>
      <c r="AK1168" t="s">
        <v>84</v>
      </c>
      <c r="AL1168" t="s">
        <v>95</v>
      </c>
      <c r="AM1168" t="s">
        <v>96</v>
      </c>
      <c r="AO1168" t="s">
        <v>144</v>
      </c>
      <c r="AQ1168" t="s">
        <v>148</v>
      </c>
      <c r="AS1168" s="1">
        <v>46002</v>
      </c>
      <c r="AT1168" s="2">
        <v>0.86458333333333337</v>
      </c>
      <c r="AU1168" t="s">
        <v>4412</v>
      </c>
      <c r="AV1168" t="s">
        <v>1613</v>
      </c>
      <c r="AZ1168" t="s">
        <v>99</v>
      </c>
      <c r="BA1168" t="s">
        <v>1614</v>
      </c>
      <c r="BB1168" t="s">
        <v>141</v>
      </c>
      <c r="BD1168" t="s">
        <v>1615</v>
      </c>
      <c r="BE1168" t="s">
        <v>919</v>
      </c>
      <c r="BF1168" t="s">
        <v>921</v>
      </c>
      <c r="BG1168" t="s">
        <v>77</v>
      </c>
      <c r="BI1168" t="s">
        <v>103</v>
      </c>
      <c r="BJ1168" t="s">
        <v>153</v>
      </c>
      <c r="BK1168" t="s">
        <v>4413</v>
      </c>
      <c r="BL1168">
        <v>11</v>
      </c>
      <c r="BM1168" t="s">
        <v>106</v>
      </c>
      <c r="BN1168" t="s">
        <v>107</v>
      </c>
      <c r="BO1168" t="s">
        <v>4414</v>
      </c>
      <c r="BP1168" t="s">
        <v>4415</v>
      </c>
      <c r="BQ1168" t="s">
        <v>1386</v>
      </c>
      <c r="BR1168" t="s">
        <v>110</v>
      </c>
      <c r="BS1168" t="s">
        <v>160</v>
      </c>
      <c r="BT1168" t="s">
        <v>4416</v>
      </c>
      <c r="BU1168" t="s">
        <v>9002</v>
      </c>
      <c r="BV1168">
        <v>24907</v>
      </c>
      <c r="BX1168" t="s">
        <v>110</v>
      </c>
      <c r="BY1168">
        <f t="shared" si="90"/>
        <v>273977</v>
      </c>
      <c r="BZ1168" t="str">
        <f t="shared" si="91"/>
        <v>West1</v>
      </c>
      <c r="CA1168">
        <f t="shared" si="92"/>
        <v>29390.26</v>
      </c>
      <c r="CB1168" t="str">
        <f t="shared" si="93"/>
        <v/>
      </c>
      <c r="CD1168" t="s">
        <v>9003</v>
      </c>
      <c r="CE1168" t="str">
        <f t="shared" si="94"/>
        <v>Entry</v>
      </c>
      <c r="CF1168" t="s">
        <v>160</v>
      </c>
      <c r="CG1168" t="s">
        <v>9011</v>
      </c>
    </row>
    <row r="1169" spans="1:85">
      <c r="A1169">
        <v>21730041</v>
      </c>
      <c r="B1169" t="s">
        <v>4185</v>
      </c>
      <c r="C1169" t="s">
        <v>4186</v>
      </c>
      <c r="D1169">
        <v>9092045806</v>
      </c>
      <c r="E1169" t="s">
        <v>77</v>
      </c>
      <c r="F1169" t="s">
        <v>4187</v>
      </c>
      <c r="G1169" t="s">
        <v>4188</v>
      </c>
      <c r="H1169" t="s">
        <v>614</v>
      </c>
      <c r="I1169" t="s">
        <v>614</v>
      </c>
      <c r="K1169" t="s">
        <v>77</v>
      </c>
      <c r="N1169" t="s">
        <v>616</v>
      </c>
      <c r="O1169" t="s">
        <v>617</v>
      </c>
      <c r="Q1169" t="s">
        <v>308</v>
      </c>
      <c r="S1169" t="s">
        <v>83</v>
      </c>
      <c r="T1169" t="s">
        <v>84</v>
      </c>
      <c r="U1169" t="s">
        <v>85</v>
      </c>
      <c r="W1169" t="s">
        <v>86</v>
      </c>
      <c r="Y1169" t="s">
        <v>84</v>
      </c>
      <c r="Z1169" t="s">
        <v>1195</v>
      </c>
      <c r="AA1169" t="s">
        <v>618</v>
      </c>
      <c r="AB1169" t="s">
        <v>310</v>
      </c>
      <c r="AD1169" t="s">
        <v>311</v>
      </c>
      <c r="AE1169" t="s">
        <v>145</v>
      </c>
      <c r="AF1169" t="s">
        <v>312</v>
      </c>
      <c r="AG1169" t="s">
        <v>312</v>
      </c>
      <c r="AH1169" t="s">
        <v>619</v>
      </c>
      <c r="AI1169" t="s">
        <v>314</v>
      </c>
      <c r="AJ1169" t="s">
        <v>149</v>
      </c>
      <c r="AK1169" t="s">
        <v>84</v>
      </c>
      <c r="AL1169" t="s">
        <v>95</v>
      </c>
      <c r="AM1169" t="s">
        <v>96</v>
      </c>
      <c r="AO1169" t="s">
        <v>311</v>
      </c>
      <c r="AP1169" t="s">
        <v>1195</v>
      </c>
      <c r="AQ1169" t="s">
        <v>314</v>
      </c>
      <c r="AS1169" s="1">
        <v>46002</v>
      </c>
      <c r="AT1169" s="2">
        <v>0.86527777777777781</v>
      </c>
      <c r="AU1169" t="s">
        <v>4417</v>
      </c>
      <c r="AV1169" t="s">
        <v>4418</v>
      </c>
      <c r="AZ1169" t="s">
        <v>99</v>
      </c>
      <c r="BB1169" t="s">
        <v>308</v>
      </c>
      <c r="BD1169" t="s">
        <v>4419</v>
      </c>
      <c r="BE1169" t="s">
        <v>4187</v>
      </c>
      <c r="BF1169" t="s">
        <v>614</v>
      </c>
      <c r="BG1169" t="s">
        <v>77</v>
      </c>
      <c r="BI1169" t="s">
        <v>103</v>
      </c>
      <c r="BJ1169" t="s">
        <v>104</v>
      </c>
      <c r="BK1169" t="s">
        <v>678</v>
      </c>
      <c r="BL1169">
        <v>2</v>
      </c>
      <c r="BM1169" t="s">
        <v>106</v>
      </c>
      <c r="BN1169" t="s">
        <v>119</v>
      </c>
      <c r="BO1169" t="s">
        <v>120</v>
      </c>
      <c r="BP1169" t="s">
        <v>679</v>
      </c>
      <c r="BQ1169" t="s">
        <v>109</v>
      </c>
      <c r="BR1169" t="s">
        <v>122</v>
      </c>
      <c r="BS1169" t="s">
        <v>111</v>
      </c>
      <c r="BT1169" t="s">
        <v>680</v>
      </c>
      <c r="BU1169" t="s">
        <v>9002</v>
      </c>
      <c r="BV1169">
        <v>41000</v>
      </c>
      <c r="BX1169" t="s">
        <v>9001</v>
      </c>
      <c r="BY1169">
        <f t="shared" si="90"/>
        <v>82000</v>
      </c>
      <c r="BZ1169" t="str">
        <f t="shared" si="91"/>
        <v>South2</v>
      </c>
      <c r="CA1169">
        <f t="shared" si="92"/>
        <v>48380</v>
      </c>
      <c r="CB1169" t="str">
        <f t="shared" si="93"/>
        <v/>
      </c>
      <c r="CD1169" t="s">
        <v>308</v>
      </c>
      <c r="CE1169" t="str">
        <f t="shared" si="94"/>
        <v>Mainstream</v>
      </c>
      <c r="CF1169" t="s">
        <v>111</v>
      </c>
      <c r="CG1169" t="s">
        <v>615</v>
      </c>
    </row>
    <row r="1170" spans="1:85">
      <c r="A1170">
        <v>21730048</v>
      </c>
      <c r="B1170" t="s">
        <v>917</v>
      </c>
      <c r="C1170" t="s">
        <v>918</v>
      </c>
      <c r="D1170">
        <v>9979302088</v>
      </c>
      <c r="E1170" t="s">
        <v>77</v>
      </c>
      <c r="F1170" t="s">
        <v>919</v>
      </c>
      <c r="G1170" t="s">
        <v>920</v>
      </c>
      <c r="H1170" t="s">
        <v>921</v>
      </c>
      <c r="I1170" t="s">
        <v>921</v>
      </c>
      <c r="K1170" t="s">
        <v>77</v>
      </c>
      <c r="N1170" t="s">
        <v>922</v>
      </c>
      <c r="O1170" t="s">
        <v>923</v>
      </c>
      <c r="Q1170" t="s">
        <v>141</v>
      </c>
      <c r="S1170" t="s">
        <v>83</v>
      </c>
      <c r="T1170" t="s">
        <v>84</v>
      </c>
      <c r="U1170" t="s">
        <v>85</v>
      </c>
      <c r="W1170" t="s">
        <v>86</v>
      </c>
      <c r="Y1170" t="s">
        <v>84</v>
      </c>
      <c r="AA1170" t="s">
        <v>924</v>
      </c>
      <c r="AB1170" t="s">
        <v>143</v>
      </c>
      <c r="AD1170" t="s">
        <v>144</v>
      </c>
      <c r="AE1170" t="s">
        <v>145</v>
      </c>
      <c r="AF1170" t="s">
        <v>146</v>
      </c>
      <c r="AG1170" t="s">
        <v>146</v>
      </c>
      <c r="AH1170" t="s">
        <v>925</v>
      </c>
      <c r="AI1170" t="s">
        <v>148</v>
      </c>
      <c r="AJ1170" t="s">
        <v>149</v>
      </c>
      <c r="AK1170" t="s">
        <v>84</v>
      </c>
      <c r="AL1170" t="s">
        <v>95</v>
      </c>
      <c r="AM1170" t="s">
        <v>96</v>
      </c>
      <c r="AO1170" t="s">
        <v>144</v>
      </c>
      <c r="AQ1170" t="s">
        <v>148</v>
      </c>
      <c r="AS1170" s="1">
        <v>46002</v>
      </c>
      <c r="AT1170" s="2">
        <v>0.86527777777777781</v>
      </c>
      <c r="AU1170" t="s">
        <v>4420</v>
      </c>
      <c r="AV1170" t="s">
        <v>4421</v>
      </c>
      <c r="AZ1170" t="s">
        <v>99</v>
      </c>
      <c r="BA1170" t="s">
        <v>4422</v>
      </c>
      <c r="BB1170" t="s">
        <v>141</v>
      </c>
      <c r="BD1170" t="s">
        <v>4423</v>
      </c>
      <c r="BE1170" t="s">
        <v>4408</v>
      </c>
      <c r="BF1170" t="s">
        <v>921</v>
      </c>
      <c r="BG1170" t="s">
        <v>77</v>
      </c>
      <c r="BI1170" t="s">
        <v>103</v>
      </c>
      <c r="BJ1170" t="s">
        <v>153</v>
      </c>
      <c r="BK1170" t="s">
        <v>118</v>
      </c>
      <c r="BL1170">
        <v>1</v>
      </c>
      <c r="BM1170" t="s">
        <v>106</v>
      </c>
      <c r="BN1170" t="s">
        <v>119</v>
      </c>
      <c r="BO1170" t="s">
        <v>120</v>
      </c>
      <c r="BP1170" t="s">
        <v>121</v>
      </c>
      <c r="BQ1170" t="s">
        <v>109</v>
      </c>
      <c r="BR1170" t="s">
        <v>122</v>
      </c>
      <c r="BS1170" t="s">
        <v>123</v>
      </c>
      <c r="BT1170" t="s">
        <v>124</v>
      </c>
      <c r="BU1170" t="s">
        <v>9002</v>
      </c>
      <c r="BV1170">
        <v>56251</v>
      </c>
      <c r="BX1170" t="s">
        <v>9001</v>
      </c>
      <c r="BY1170">
        <f t="shared" si="90"/>
        <v>56251</v>
      </c>
      <c r="BZ1170" t="str">
        <f t="shared" si="91"/>
        <v>West1</v>
      </c>
      <c r="CA1170">
        <f t="shared" si="92"/>
        <v>66376.179999999993</v>
      </c>
      <c r="CB1170" t="str">
        <f t="shared" si="93"/>
        <v/>
      </c>
      <c r="CD1170" t="s">
        <v>9003</v>
      </c>
      <c r="CE1170" t="str">
        <f t="shared" si="94"/>
        <v>Premium</v>
      </c>
      <c r="CF1170" t="s">
        <v>111</v>
      </c>
      <c r="CG1170" t="s">
        <v>615</v>
      </c>
    </row>
    <row r="1171" spans="1:85">
      <c r="A1171">
        <v>21730048</v>
      </c>
      <c r="B1171" t="s">
        <v>917</v>
      </c>
      <c r="C1171" t="s">
        <v>918</v>
      </c>
      <c r="D1171">
        <v>9979302088</v>
      </c>
      <c r="E1171" t="s">
        <v>77</v>
      </c>
      <c r="F1171" t="s">
        <v>919</v>
      </c>
      <c r="G1171" t="s">
        <v>920</v>
      </c>
      <c r="H1171" t="s">
        <v>921</v>
      </c>
      <c r="I1171" t="s">
        <v>921</v>
      </c>
      <c r="K1171" t="s">
        <v>77</v>
      </c>
      <c r="N1171" t="s">
        <v>922</v>
      </c>
      <c r="O1171" t="s">
        <v>923</v>
      </c>
      <c r="Q1171" t="s">
        <v>141</v>
      </c>
      <c r="S1171" t="s">
        <v>83</v>
      </c>
      <c r="T1171" t="s">
        <v>84</v>
      </c>
      <c r="U1171" t="s">
        <v>85</v>
      </c>
      <c r="W1171" t="s">
        <v>86</v>
      </c>
      <c r="Y1171" t="s">
        <v>84</v>
      </c>
      <c r="AA1171" t="s">
        <v>924</v>
      </c>
      <c r="AB1171" t="s">
        <v>143</v>
      </c>
      <c r="AD1171" t="s">
        <v>144</v>
      </c>
      <c r="AE1171" t="s">
        <v>145</v>
      </c>
      <c r="AF1171" t="s">
        <v>146</v>
      </c>
      <c r="AG1171" t="s">
        <v>146</v>
      </c>
      <c r="AH1171" t="s">
        <v>925</v>
      </c>
      <c r="AI1171" t="s">
        <v>148</v>
      </c>
      <c r="AJ1171" t="s">
        <v>149</v>
      </c>
      <c r="AK1171" t="s">
        <v>84</v>
      </c>
      <c r="AL1171" t="s">
        <v>95</v>
      </c>
      <c r="AM1171" t="s">
        <v>96</v>
      </c>
      <c r="AO1171" t="s">
        <v>144</v>
      </c>
      <c r="AQ1171" t="s">
        <v>148</v>
      </c>
      <c r="AS1171" s="1">
        <v>46002</v>
      </c>
      <c r="AT1171" s="2">
        <v>0.86527777777777781</v>
      </c>
      <c r="AU1171" t="s">
        <v>4420</v>
      </c>
      <c r="AV1171" t="s">
        <v>4421</v>
      </c>
      <c r="AZ1171" t="s">
        <v>99</v>
      </c>
      <c r="BA1171" t="s">
        <v>4422</v>
      </c>
      <c r="BB1171" t="s">
        <v>141</v>
      </c>
      <c r="BD1171" t="s">
        <v>4423</v>
      </c>
      <c r="BE1171" t="s">
        <v>4408</v>
      </c>
      <c r="BF1171" t="s">
        <v>921</v>
      </c>
      <c r="BG1171" t="s">
        <v>77</v>
      </c>
      <c r="BI1171" t="s">
        <v>103</v>
      </c>
      <c r="BJ1171" t="s">
        <v>153</v>
      </c>
      <c r="BK1171" t="s">
        <v>488</v>
      </c>
      <c r="BL1171">
        <v>1</v>
      </c>
      <c r="BM1171" t="s">
        <v>106</v>
      </c>
      <c r="BN1171" t="s">
        <v>489</v>
      </c>
      <c r="BO1171" t="s">
        <v>131</v>
      </c>
      <c r="BP1171" t="s">
        <v>490</v>
      </c>
      <c r="BQ1171" t="s">
        <v>109</v>
      </c>
      <c r="BR1171" t="s">
        <v>131</v>
      </c>
      <c r="BS1171" t="s">
        <v>123</v>
      </c>
      <c r="BT1171" t="s">
        <v>491</v>
      </c>
      <c r="BU1171" t="s">
        <v>9002</v>
      </c>
      <c r="BV1171">
        <v>86432</v>
      </c>
      <c r="BX1171" t="s">
        <v>131</v>
      </c>
      <c r="BY1171">
        <f t="shared" si="90"/>
        <v>86432</v>
      </c>
      <c r="BZ1171" t="str">
        <f t="shared" si="91"/>
        <v>West1</v>
      </c>
      <c r="CA1171">
        <f t="shared" si="92"/>
        <v>101989.75999999999</v>
      </c>
      <c r="CB1171" t="str">
        <f t="shared" si="93"/>
        <v>SP</v>
      </c>
      <c r="CC1171" t="s">
        <v>9005</v>
      </c>
      <c r="CD1171" t="s">
        <v>9003</v>
      </c>
      <c r="CE1171" t="str">
        <f t="shared" si="94"/>
        <v>Premium</v>
      </c>
      <c r="CF1171" t="s">
        <v>123</v>
      </c>
      <c r="CG1171" t="s">
        <v>615</v>
      </c>
    </row>
    <row r="1172" spans="1:85">
      <c r="A1172">
        <v>21730056</v>
      </c>
      <c r="B1172" t="s">
        <v>917</v>
      </c>
      <c r="C1172" t="s">
        <v>918</v>
      </c>
      <c r="D1172">
        <v>9979302088</v>
      </c>
      <c r="E1172" t="s">
        <v>77</v>
      </c>
      <c r="F1172" t="s">
        <v>919</v>
      </c>
      <c r="G1172" t="s">
        <v>920</v>
      </c>
      <c r="H1172" t="s">
        <v>921</v>
      </c>
      <c r="I1172" t="s">
        <v>921</v>
      </c>
      <c r="K1172" t="s">
        <v>77</v>
      </c>
      <c r="N1172" t="s">
        <v>922</v>
      </c>
      <c r="O1172" t="s">
        <v>923</v>
      </c>
      <c r="Q1172" t="s">
        <v>141</v>
      </c>
      <c r="S1172" t="s">
        <v>83</v>
      </c>
      <c r="T1172" t="s">
        <v>84</v>
      </c>
      <c r="U1172" t="s">
        <v>85</v>
      </c>
      <c r="W1172" t="s">
        <v>86</v>
      </c>
      <c r="Y1172" t="s">
        <v>84</v>
      </c>
      <c r="AA1172" t="s">
        <v>924</v>
      </c>
      <c r="AB1172" t="s">
        <v>143</v>
      </c>
      <c r="AD1172" t="s">
        <v>144</v>
      </c>
      <c r="AE1172" t="s">
        <v>145</v>
      </c>
      <c r="AF1172" t="s">
        <v>146</v>
      </c>
      <c r="AG1172" t="s">
        <v>146</v>
      </c>
      <c r="AH1172" t="s">
        <v>925</v>
      </c>
      <c r="AI1172" t="s">
        <v>148</v>
      </c>
      <c r="AJ1172" t="s">
        <v>149</v>
      </c>
      <c r="AK1172" t="s">
        <v>84</v>
      </c>
      <c r="AL1172" t="s">
        <v>95</v>
      </c>
      <c r="AM1172" t="s">
        <v>96</v>
      </c>
      <c r="AO1172" t="s">
        <v>144</v>
      </c>
      <c r="AQ1172" t="s">
        <v>148</v>
      </c>
      <c r="AS1172" s="1">
        <v>46002</v>
      </c>
      <c r="AT1172" s="2">
        <v>0.86597222222222225</v>
      </c>
      <c r="AU1172" t="s">
        <v>4424</v>
      </c>
      <c r="AV1172" t="s">
        <v>4425</v>
      </c>
      <c r="AZ1172" t="s">
        <v>99</v>
      </c>
      <c r="BB1172" t="s">
        <v>385</v>
      </c>
      <c r="BD1172" t="s">
        <v>4426</v>
      </c>
      <c r="BE1172" t="s">
        <v>4427</v>
      </c>
      <c r="BF1172" t="s">
        <v>921</v>
      </c>
      <c r="BI1172" t="s">
        <v>103</v>
      </c>
      <c r="BJ1172" t="s">
        <v>153</v>
      </c>
      <c r="BK1172" t="s">
        <v>105</v>
      </c>
      <c r="BL1172">
        <v>1</v>
      </c>
      <c r="BM1172" t="s">
        <v>106</v>
      </c>
      <c r="BN1172" t="s">
        <v>107</v>
      </c>
      <c r="BO1172" t="s">
        <v>107</v>
      </c>
      <c r="BP1172" t="s">
        <v>108</v>
      </c>
      <c r="BQ1172" t="s">
        <v>109</v>
      </c>
      <c r="BR1172" t="s">
        <v>110</v>
      </c>
      <c r="BS1172" t="s">
        <v>111</v>
      </c>
      <c r="BT1172" t="s">
        <v>112</v>
      </c>
      <c r="BU1172" t="s">
        <v>9002</v>
      </c>
      <c r="BV1172">
        <v>25747</v>
      </c>
      <c r="BX1172" t="s">
        <v>110</v>
      </c>
      <c r="BY1172">
        <f t="shared" si="90"/>
        <v>25747</v>
      </c>
      <c r="BZ1172" t="str">
        <f t="shared" si="91"/>
        <v>West1</v>
      </c>
      <c r="CA1172">
        <f t="shared" si="92"/>
        <v>30381.46</v>
      </c>
      <c r="CB1172" t="str">
        <f t="shared" si="93"/>
        <v/>
      </c>
      <c r="CD1172" t="s">
        <v>9003</v>
      </c>
      <c r="CE1172" t="str">
        <f t="shared" si="94"/>
        <v>Entry</v>
      </c>
      <c r="CF1172" t="s">
        <v>111</v>
      </c>
      <c r="CG1172" t="s">
        <v>9011</v>
      </c>
    </row>
    <row r="1173" spans="1:85">
      <c r="A1173">
        <v>21730075</v>
      </c>
      <c r="B1173" t="s">
        <v>4185</v>
      </c>
      <c r="C1173" t="s">
        <v>4186</v>
      </c>
      <c r="D1173">
        <v>9092045806</v>
      </c>
      <c r="E1173" t="s">
        <v>77</v>
      </c>
      <c r="F1173" t="s">
        <v>4187</v>
      </c>
      <c r="G1173" t="s">
        <v>4188</v>
      </c>
      <c r="H1173" t="s">
        <v>614</v>
      </c>
      <c r="I1173" t="s">
        <v>614</v>
      </c>
      <c r="K1173" t="s">
        <v>77</v>
      </c>
      <c r="N1173" t="s">
        <v>616</v>
      </c>
      <c r="O1173" t="s">
        <v>617</v>
      </c>
      <c r="Q1173" t="s">
        <v>308</v>
      </c>
      <c r="S1173" t="s">
        <v>83</v>
      </c>
      <c r="T1173" t="s">
        <v>84</v>
      </c>
      <c r="U1173" t="s">
        <v>85</v>
      </c>
      <c r="W1173" t="s">
        <v>86</v>
      </c>
      <c r="Y1173" t="s">
        <v>84</v>
      </c>
      <c r="Z1173" t="s">
        <v>1195</v>
      </c>
      <c r="AA1173" t="s">
        <v>618</v>
      </c>
      <c r="AB1173" t="s">
        <v>310</v>
      </c>
      <c r="AD1173" t="s">
        <v>311</v>
      </c>
      <c r="AE1173" t="s">
        <v>145</v>
      </c>
      <c r="AF1173" t="s">
        <v>312</v>
      </c>
      <c r="AG1173" t="s">
        <v>312</v>
      </c>
      <c r="AH1173" t="s">
        <v>619</v>
      </c>
      <c r="AI1173" t="s">
        <v>314</v>
      </c>
      <c r="AJ1173" t="s">
        <v>149</v>
      </c>
      <c r="AK1173" t="s">
        <v>84</v>
      </c>
      <c r="AL1173" t="s">
        <v>95</v>
      </c>
      <c r="AM1173" t="s">
        <v>96</v>
      </c>
      <c r="AO1173" t="s">
        <v>311</v>
      </c>
      <c r="AP1173" t="s">
        <v>1195</v>
      </c>
      <c r="AQ1173" t="s">
        <v>314</v>
      </c>
      <c r="AS1173" s="1">
        <v>46002</v>
      </c>
      <c r="AT1173" s="2">
        <v>0.8666666666666667</v>
      </c>
      <c r="AU1173" t="s">
        <v>4428</v>
      </c>
      <c r="AV1173" t="s">
        <v>4429</v>
      </c>
      <c r="AZ1173" t="s">
        <v>99</v>
      </c>
      <c r="BB1173" t="s">
        <v>308</v>
      </c>
      <c r="BD1173" t="s">
        <v>4430</v>
      </c>
      <c r="BE1173" t="s">
        <v>4187</v>
      </c>
      <c r="BF1173" t="s">
        <v>614</v>
      </c>
      <c r="BG1173" t="s">
        <v>77</v>
      </c>
      <c r="BI1173" t="s">
        <v>103</v>
      </c>
      <c r="BJ1173" t="s">
        <v>104</v>
      </c>
      <c r="BK1173" t="s">
        <v>229</v>
      </c>
      <c r="BL1173">
        <v>1</v>
      </c>
      <c r="BM1173" t="s">
        <v>106</v>
      </c>
      <c r="BN1173" t="s">
        <v>119</v>
      </c>
      <c r="BO1173" t="s">
        <v>120</v>
      </c>
      <c r="BP1173" t="s">
        <v>230</v>
      </c>
      <c r="BQ1173" t="s">
        <v>109</v>
      </c>
      <c r="BR1173" t="s">
        <v>122</v>
      </c>
      <c r="BS1173" t="s">
        <v>160</v>
      </c>
      <c r="BT1173" t="s">
        <v>231</v>
      </c>
      <c r="BU1173" t="s">
        <v>9002</v>
      </c>
      <c r="BV1173">
        <v>31972</v>
      </c>
      <c r="BX1173" t="s">
        <v>9001</v>
      </c>
      <c r="BY1173">
        <f t="shared" si="90"/>
        <v>31972</v>
      </c>
      <c r="BZ1173" t="str">
        <f t="shared" si="91"/>
        <v>South2</v>
      </c>
      <c r="CA1173">
        <f t="shared" si="92"/>
        <v>37726.959999999999</v>
      </c>
      <c r="CB1173" t="str">
        <f t="shared" si="93"/>
        <v/>
      </c>
      <c r="CD1173" t="s">
        <v>308</v>
      </c>
      <c r="CE1173" t="str">
        <f t="shared" si="94"/>
        <v>Entry</v>
      </c>
      <c r="CF1173" t="s">
        <v>111</v>
      </c>
      <c r="CG1173" t="s">
        <v>9011</v>
      </c>
    </row>
    <row r="1174" spans="1:85">
      <c r="A1174">
        <v>21730075</v>
      </c>
      <c r="B1174" t="s">
        <v>4185</v>
      </c>
      <c r="C1174" t="s">
        <v>4186</v>
      </c>
      <c r="D1174">
        <v>9092045806</v>
      </c>
      <c r="E1174" t="s">
        <v>77</v>
      </c>
      <c r="F1174" t="s">
        <v>4187</v>
      </c>
      <c r="G1174" t="s">
        <v>4188</v>
      </c>
      <c r="H1174" t="s">
        <v>614</v>
      </c>
      <c r="I1174" t="s">
        <v>614</v>
      </c>
      <c r="K1174" t="s">
        <v>77</v>
      </c>
      <c r="N1174" t="s">
        <v>616</v>
      </c>
      <c r="O1174" t="s">
        <v>617</v>
      </c>
      <c r="Q1174" t="s">
        <v>308</v>
      </c>
      <c r="S1174" t="s">
        <v>83</v>
      </c>
      <c r="T1174" t="s">
        <v>84</v>
      </c>
      <c r="U1174" t="s">
        <v>85</v>
      </c>
      <c r="W1174" t="s">
        <v>86</v>
      </c>
      <c r="Y1174" t="s">
        <v>84</v>
      </c>
      <c r="Z1174" t="s">
        <v>1195</v>
      </c>
      <c r="AA1174" t="s">
        <v>618</v>
      </c>
      <c r="AB1174" t="s">
        <v>310</v>
      </c>
      <c r="AD1174" t="s">
        <v>311</v>
      </c>
      <c r="AE1174" t="s">
        <v>145</v>
      </c>
      <c r="AF1174" t="s">
        <v>312</v>
      </c>
      <c r="AG1174" t="s">
        <v>312</v>
      </c>
      <c r="AH1174" t="s">
        <v>619</v>
      </c>
      <c r="AI1174" t="s">
        <v>314</v>
      </c>
      <c r="AJ1174" t="s">
        <v>149</v>
      </c>
      <c r="AK1174" t="s">
        <v>84</v>
      </c>
      <c r="AL1174" t="s">
        <v>95</v>
      </c>
      <c r="AM1174" t="s">
        <v>96</v>
      </c>
      <c r="AO1174" t="s">
        <v>311</v>
      </c>
      <c r="AP1174" t="s">
        <v>1195</v>
      </c>
      <c r="AQ1174" t="s">
        <v>314</v>
      </c>
      <c r="AS1174" s="1">
        <v>46002</v>
      </c>
      <c r="AT1174" s="2">
        <v>0.8666666666666667</v>
      </c>
      <c r="AU1174" t="s">
        <v>4428</v>
      </c>
      <c r="AV1174" t="s">
        <v>4429</v>
      </c>
      <c r="AZ1174" t="s">
        <v>99</v>
      </c>
      <c r="BB1174" t="s">
        <v>308</v>
      </c>
      <c r="BD1174" t="s">
        <v>4430</v>
      </c>
      <c r="BE1174" t="s">
        <v>4187</v>
      </c>
      <c r="BF1174" t="s">
        <v>614</v>
      </c>
      <c r="BG1174" t="s">
        <v>77</v>
      </c>
      <c r="BI1174" t="s">
        <v>103</v>
      </c>
      <c r="BJ1174" t="s">
        <v>104</v>
      </c>
      <c r="BK1174" t="s">
        <v>625</v>
      </c>
      <c r="BL1174">
        <v>1</v>
      </c>
      <c r="BM1174" t="s">
        <v>106</v>
      </c>
      <c r="BN1174" t="s">
        <v>626</v>
      </c>
      <c r="BO1174" t="s">
        <v>627</v>
      </c>
      <c r="BP1174" t="s">
        <v>628</v>
      </c>
      <c r="BQ1174" t="s">
        <v>109</v>
      </c>
      <c r="BR1174" t="s">
        <v>122</v>
      </c>
      <c r="BS1174" t="s">
        <v>123</v>
      </c>
      <c r="BT1174" t="s">
        <v>629</v>
      </c>
      <c r="BU1174" t="s">
        <v>9002</v>
      </c>
      <c r="BV1174">
        <v>70991</v>
      </c>
      <c r="BX1174" t="s">
        <v>9001</v>
      </c>
      <c r="BY1174">
        <f t="shared" si="90"/>
        <v>70991</v>
      </c>
      <c r="BZ1174" t="str">
        <f t="shared" si="91"/>
        <v>South2</v>
      </c>
      <c r="CA1174">
        <f t="shared" si="92"/>
        <v>83769.37999999999</v>
      </c>
      <c r="CB1174" t="str">
        <f t="shared" si="93"/>
        <v>SP</v>
      </c>
      <c r="CC1174" t="s">
        <v>9005</v>
      </c>
      <c r="CD1174" t="s">
        <v>308</v>
      </c>
      <c r="CE1174" t="str">
        <f t="shared" si="94"/>
        <v>Premium</v>
      </c>
      <c r="CF1174" t="s">
        <v>123</v>
      </c>
      <c r="CG1174" t="s">
        <v>9012</v>
      </c>
    </row>
    <row r="1175" spans="1:85">
      <c r="A1175">
        <v>21730075</v>
      </c>
      <c r="B1175" t="s">
        <v>4185</v>
      </c>
      <c r="C1175" t="s">
        <v>4186</v>
      </c>
      <c r="D1175">
        <v>9092045806</v>
      </c>
      <c r="E1175" t="s">
        <v>77</v>
      </c>
      <c r="F1175" t="s">
        <v>4187</v>
      </c>
      <c r="G1175" t="s">
        <v>4188</v>
      </c>
      <c r="H1175" t="s">
        <v>614</v>
      </c>
      <c r="I1175" t="s">
        <v>614</v>
      </c>
      <c r="K1175" t="s">
        <v>77</v>
      </c>
      <c r="N1175" t="s">
        <v>616</v>
      </c>
      <c r="O1175" t="s">
        <v>617</v>
      </c>
      <c r="Q1175" t="s">
        <v>308</v>
      </c>
      <c r="S1175" t="s">
        <v>83</v>
      </c>
      <c r="T1175" t="s">
        <v>84</v>
      </c>
      <c r="U1175" t="s">
        <v>85</v>
      </c>
      <c r="W1175" t="s">
        <v>86</v>
      </c>
      <c r="Y1175" t="s">
        <v>84</v>
      </c>
      <c r="Z1175" t="s">
        <v>1195</v>
      </c>
      <c r="AA1175" t="s">
        <v>618</v>
      </c>
      <c r="AB1175" t="s">
        <v>310</v>
      </c>
      <c r="AD1175" t="s">
        <v>311</v>
      </c>
      <c r="AE1175" t="s">
        <v>145</v>
      </c>
      <c r="AF1175" t="s">
        <v>312</v>
      </c>
      <c r="AG1175" t="s">
        <v>312</v>
      </c>
      <c r="AH1175" t="s">
        <v>619</v>
      </c>
      <c r="AI1175" t="s">
        <v>314</v>
      </c>
      <c r="AJ1175" t="s">
        <v>149</v>
      </c>
      <c r="AK1175" t="s">
        <v>84</v>
      </c>
      <c r="AL1175" t="s">
        <v>95</v>
      </c>
      <c r="AM1175" t="s">
        <v>96</v>
      </c>
      <c r="AO1175" t="s">
        <v>311</v>
      </c>
      <c r="AP1175" t="s">
        <v>1195</v>
      </c>
      <c r="AQ1175" t="s">
        <v>314</v>
      </c>
      <c r="AS1175" s="1">
        <v>46002</v>
      </c>
      <c r="AT1175" s="2">
        <v>0.8666666666666667</v>
      </c>
      <c r="AU1175" t="s">
        <v>4428</v>
      </c>
      <c r="AV1175" t="s">
        <v>4429</v>
      </c>
      <c r="AZ1175" t="s">
        <v>99</v>
      </c>
      <c r="BB1175" t="s">
        <v>308</v>
      </c>
      <c r="BD1175" t="s">
        <v>4430</v>
      </c>
      <c r="BE1175" t="s">
        <v>4187</v>
      </c>
      <c r="BF1175" t="s">
        <v>614</v>
      </c>
      <c r="BG1175" t="s">
        <v>77</v>
      </c>
      <c r="BI1175" t="s">
        <v>103</v>
      </c>
      <c r="BJ1175" t="s">
        <v>104</v>
      </c>
      <c r="BK1175" t="s">
        <v>411</v>
      </c>
      <c r="BL1175">
        <v>1</v>
      </c>
      <c r="BM1175" t="s">
        <v>106</v>
      </c>
      <c r="BN1175" t="s">
        <v>120</v>
      </c>
      <c r="BO1175" t="s">
        <v>412</v>
      </c>
      <c r="BP1175" t="s">
        <v>413</v>
      </c>
      <c r="BQ1175" t="s">
        <v>109</v>
      </c>
      <c r="BR1175" t="s">
        <v>122</v>
      </c>
      <c r="BS1175" t="s">
        <v>111</v>
      </c>
      <c r="BT1175" t="s">
        <v>414</v>
      </c>
      <c r="BU1175" t="s">
        <v>9002</v>
      </c>
      <c r="BV1175">
        <v>64700</v>
      </c>
      <c r="BX1175" t="s">
        <v>9001</v>
      </c>
      <c r="BY1175">
        <f t="shared" si="90"/>
        <v>64700</v>
      </c>
      <c r="BZ1175" t="str">
        <f t="shared" si="91"/>
        <v>South2</v>
      </c>
      <c r="CA1175">
        <f t="shared" si="92"/>
        <v>76346</v>
      </c>
      <c r="CB1175" t="str">
        <f t="shared" si="93"/>
        <v>SP</v>
      </c>
      <c r="CC1175" t="s">
        <v>9005</v>
      </c>
      <c r="CD1175" t="s">
        <v>308</v>
      </c>
      <c r="CE1175" t="str">
        <f t="shared" si="94"/>
        <v>Premium</v>
      </c>
      <c r="CF1175" t="s">
        <v>123</v>
      </c>
      <c r="CG1175" t="s">
        <v>615</v>
      </c>
    </row>
    <row r="1176" spans="1:85">
      <c r="A1176">
        <v>21730075</v>
      </c>
      <c r="B1176" t="s">
        <v>4185</v>
      </c>
      <c r="C1176" t="s">
        <v>4186</v>
      </c>
      <c r="D1176">
        <v>9092045806</v>
      </c>
      <c r="E1176" t="s">
        <v>77</v>
      </c>
      <c r="F1176" t="s">
        <v>4187</v>
      </c>
      <c r="G1176" t="s">
        <v>4188</v>
      </c>
      <c r="H1176" t="s">
        <v>614</v>
      </c>
      <c r="I1176" t="s">
        <v>614</v>
      </c>
      <c r="K1176" t="s">
        <v>77</v>
      </c>
      <c r="N1176" t="s">
        <v>616</v>
      </c>
      <c r="O1176" t="s">
        <v>617</v>
      </c>
      <c r="Q1176" t="s">
        <v>308</v>
      </c>
      <c r="S1176" t="s">
        <v>83</v>
      </c>
      <c r="T1176" t="s">
        <v>84</v>
      </c>
      <c r="U1176" t="s">
        <v>85</v>
      </c>
      <c r="W1176" t="s">
        <v>86</v>
      </c>
      <c r="Y1176" t="s">
        <v>84</v>
      </c>
      <c r="Z1176" t="s">
        <v>1195</v>
      </c>
      <c r="AA1176" t="s">
        <v>618</v>
      </c>
      <c r="AB1176" t="s">
        <v>310</v>
      </c>
      <c r="AD1176" t="s">
        <v>311</v>
      </c>
      <c r="AE1176" t="s">
        <v>145</v>
      </c>
      <c r="AF1176" t="s">
        <v>312</v>
      </c>
      <c r="AG1176" t="s">
        <v>312</v>
      </c>
      <c r="AH1176" t="s">
        <v>619</v>
      </c>
      <c r="AI1176" t="s">
        <v>314</v>
      </c>
      <c r="AJ1176" t="s">
        <v>149</v>
      </c>
      <c r="AK1176" t="s">
        <v>84</v>
      </c>
      <c r="AL1176" t="s">
        <v>95</v>
      </c>
      <c r="AM1176" t="s">
        <v>96</v>
      </c>
      <c r="AO1176" t="s">
        <v>311</v>
      </c>
      <c r="AP1176" t="s">
        <v>1195</v>
      </c>
      <c r="AQ1176" t="s">
        <v>314</v>
      </c>
      <c r="AS1176" s="1">
        <v>46002</v>
      </c>
      <c r="AT1176" s="2">
        <v>0.8666666666666667</v>
      </c>
      <c r="AU1176" t="s">
        <v>4428</v>
      </c>
      <c r="AV1176" t="s">
        <v>4429</v>
      </c>
      <c r="AZ1176" t="s">
        <v>99</v>
      </c>
      <c r="BB1176" t="s">
        <v>308</v>
      </c>
      <c r="BD1176" t="s">
        <v>4430</v>
      </c>
      <c r="BE1176" t="s">
        <v>4187</v>
      </c>
      <c r="BF1176" t="s">
        <v>614</v>
      </c>
      <c r="BG1176" t="s">
        <v>77</v>
      </c>
      <c r="BI1176" t="s">
        <v>103</v>
      </c>
      <c r="BJ1176" t="s">
        <v>104</v>
      </c>
      <c r="BK1176" t="s">
        <v>176</v>
      </c>
      <c r="BL1176">
        <v>5</v>
      </c>
      <c r="BM1176" t="s">
        <v>106</v>
      </c>
      <c r="BN1176" t="s">
        <v>177</v>
      </c>
      <c r="BO1176" t="s">
        <v>166</v>
      </c>
      <c r="BP1176" t="s">
        <v>178</v>
      </c>
      <c r="BQ1176" t="s">
        <v>158</v>
      </c>
      <c r="BR1176" t="s">
        <v>159</v>
      </c>
      <c r="BS1176" t="s">
        <v>111</v>
      </c>
      <c r="BT1176" t="s">
        <v>158</v>
      </c>
      <c r="BU1176" t="s">
        <v>161</v>
      </c>
      <c r="BV1176">
        <v>5331</v>
      </c>
      <c r="BY1176">
        <f t="shared" si="90"/>
        <v>26655</v>
      </c>
      <c r="BZ1176" t="str">
        <f t="shared" si="91"/>
        <v>South2</v>
      </c>
      <c r="CA1176">
        <f t="shared" si="92"/>
        <v>6290.58</v>
      </c>
      <c r="CB1176" t="str">
        <f t="shared" si="93"/>
        <v/>
      </c>
      <c r="CD1176" t="s">
        <v>308</v>
      </c>
      <c r="CE1176" t="str">
        <f t="shared" si="94"/>
        <v>Mainstream</v>
      </c>
      <c r="CF1176" t="s">
        <v>111</v>
      </c>
      <c r="CG1176" t="s">
        <v>615</v>
      </c>
    </row>
    <row r="1177" spans="1:85">
      <c r="A1177">
        <v>21730066</v>
      </c>
      <c r="B1177" t="s">
        <v>917</v>
      </c>
      <c r="C1177" t="s">
        <v>918</v>
      </c>
      <c r="D1177">
        <v>9979302088</v>
      </c>
      <c r="E1177" t="s">
        <v>77</v>
      </c>
      <c r="F1177" t="s">
        <v>919</v>
      </c>
      <c r="G1177" t="s">
        <v>920</v>
      </c>
      <c r="H1177" t="s">
        <v>921</v>
      </c>
      <c r="I1177" t="s">
        <v>921</v>
      </c>
      <c r="K1177" t="s">
        <v>77</v>
      </c>
      <c r="N1177" t="s">
        <v>922</v>
      </c>
      <c r="O1177" t="s">
        <v>923</v>
      </c>
      <c r="Q1177" t="s">
        <v>141</v>
      </c>
      <c r="S1177" t="s">
        <v>83</v>
      </c>
      <c r="T1177" t="s">
        <v>84</v>
      </c>
      <c r="U1177" t="s">
        <v>85</v>
      </c>
      <c r="W1177" t="s">
        <v>86</v>
      </c>
      <c r="Y1177" t="s">
        <v>84</v>
      </c>
      <c r="AA1177" t="s">
        <v>924</v>
      </c>
      <c r="AB1177" t="s">
        <v>143</v>
      </c>
      <c r="AD1177" t="s">
        <v>144</v>
      </c>
      <c r="AE1177" t="s">
        <v>145</v>
      </c>
      <c r="AF1177" t="s">
        <v>146</v>
      </c>
      <c r="AG1177" t="s">
        <v>146</v>
      </c>
      <c r="AH1177" t="s">
        <v>925</v>
      </c>
      <c r="AI1177" t="s">
        <v>148</v>
      </c>
      <c r="AJ1177" t="s">
        <v>149</v>
      </c>
      <c r="AK1177" t="s">
        <v>84</v>
      </c>
      <c r="AL1177" t="s">
        <v>95</v>
      </c>
      <c r="AM1177" t="s">
        <v>96</v>
      </c>
      <c r="AO1177" t="s">
        <v>144</v>
      </c>
      <c r="AQ1177" t="s">
        <v>148</v>
      </c>
      <c r="AS1177" s="1">
        <v>46002</v>
      </c>
      <c r="AT1177" s="2">
        <v>0.8666666666666667</v>
      </c>
      <c r="AU1177" t="s">
        <v>4431</v>
      </c>
      <c r="AV1177" t="s">
        <v>4432</v>
      </c>
      <c r="AZ1177" t="s">
        <v>99</v>
      </c>
      <c r="BB1177" t="s">
        <v>385</v>
      </c>
      <c r="BD1177" t="s">
        <v>4433</v>
      </c>
      <c r="BE1177" t="s">
        <v>4427</v>
      </c>
      <c r="BF1177" t="s">
        <v>921</v>
      </c>
      <c r="BG1177" t="s">
        <v>263</v>
      </c>
      <c r="BI1177" t="s">
        <v>103</v>
      </c>
      <c r="BJ1177" t="s">
        <v>153</v>
      </c>
      <c r="BK1177" t="s">
        <v>447</v>
      </c>
      <c r="BL1177">
        <v>1</v>
      </c>
      <c r="BM1177" t="s">
        <v>106</v>
      </c>
      <c r="BN1177" t="s">
        <v>131</v>
      </c>
      <c r="BO1177" t="s">
        <v>448</v>
      </c>
      <c r="BP1177" t="s">
        <v>449</v>
      </c>
      <c r="BQ1177" t="s">
        <v>109</v>
      </c>
      <c r="BR1177" t="s">
        <v>131</v>
      </c>
      <c r="BS1177" t="s">
        <v>160</v>
      </c>
      <c r="BT1177" t="s">
        <v>450</v>
      </c>
      <c r="BU1177" t="s">
        <v>9002</v>
      </c>
      <c r="BV1177">
        <v>32000</v>
      </c>
      <c r="BX1177" t="s">
        <v>131</v>
      </c>
      <c r="BY1177">
        <f t="shared" si="90"/>
        <v>32000</v>
      </c>
      <c r="BZ1177" t="str">
        <f t="shared" si="91"/>
        <v>West1</v>
      </c>
      <c r="CA1177">
        <f t="shared" si="92"/>
        <v>37760</v>
      </c>
      <c r="CB1177" t="str">
        <f t="shared" si="93"/>
        <v/>
      </c>
      <c r="CD1177" t="s">
        <v>9003</v>
      </c>
      <c r="CE1177" t="str">
        <f t="shared" si="94"/>
        <v>Entry</v>
      </c>
      <c r="CF1177" t="s">
        <v>160</v>
      </c>
      <c r="CG1177" t="s">
        <v>615</v>
      </c>
    </row>
    <row r="1178" spans="1:85">
      <c r="A1178">
        <v>21730079</v>
      </c>
      <c r="B1178" t="s">
        <v>917</v>
      </c>
      <c r="C1178" t="s">
        <v>918</v>
      </c>
      <c r="D1178">
        <v>9979302088</v>
      </c>
      <c r="E1178" t="s">
        <v>77</v>
      </c>
      <c r="F1178" t="s">
        <v>919</v>
      </c>
      <c r="G1178" t="s">
        <v>920</v>
      </c>
      <c r="H1178" t="s">
        <v>921</v>
      </c>
      <c r="I1178" t="s">
        <v>921</v>
      </c>
      <c r="K1178" t="s">
        <v>77</v>
      </c>
      <c r="N1178" t="s">
        <v>922</v>
      </c>
      <c r="O1178" t="s">
        <v>923</v>
      </c>
      <c r="Q1178" t="s">
        <v>141</v>
      </c>
      <c r="S1178" t="s">
        <v>83</v>
      </c>
      <c r="T1178" t="s">
        <v>84</v>
      </c>
      <c r="U1178" t="s">
        <v>85</v>
      </c>
      <c r="W1178" t="s">
        <v>86</v>
      </c>
      <c r="Y1178" t="s">
        <v>84</v>
      </c>
      <c r="AA1178" t="s">
        <v>924</v>
      </c>
      <c r="AB1178" t="s">
        <v>143</v>
      </c>
      <c r="AD1178" t="s">
        <v>144</v>
      </c>
      <c r="AE1178" t="s">
        <v>145</v>
      </c>
      <c r="AF1178" t="s">
        <v>146</v>
      </c>
      <c r="AG1178" t="s">
        <v>146</v>
      </c>
      <c r="AH1178" t="s">
        <v>925</v>
      </c>
      <c r="AI1178" t="s">
        <v>148</v>
      </c>
      <c r="AJ1178" t="s">
        <v>149</v>
      </c>
      <c r="AK1178" t="s">
        <v>84</v>
      </c>
      <c r="AL1178" t="s">
        <v>95</v>
      </c>
      <c r="AM1178" t="s">
        <v>96</v>
      </c>
      <c r="AO1178" t="s">
        <v>144</v>
      </c>
      <c r="AQ1178" t="s">
        <v>148</v>
      </c>
      <c r="AS1178" s="1">
        <v>46002</v>
      </c>
      <c r="AT1178" s="2">
        <v>0.86736111111111114</v>
      </c>
      <c r="AU1178" t="s">
        <v>4434</v>
      </c>
      <c r="AV1178" t="s">
        <v>4435</v>
      </c>
      <c r="AZ1178" t="s">
        <v>99</v>
      </c>
      <c r="BA1178" t="s">
        <v>4436</v>
      </c>
      <c r="BB1178" t="s">
        <v>141</v>
      </c>
      <c r="BD1178" t="s">
        <v>4437</v>
      </c>
      <c r="BE1178" t="s">
        <v>930</v>
      </c>
      <c r="BF1178" t="s">
        <v>921</v>
      </c>
      <c r="BG1178" t="s">
        <v>77</v>
      </c>
      <c r="BI1178" t="s">
        <v>103</v>
      </c>
      <c r="BJ1178" t="s">
        <v>153</v>
      </c>
      <c r="BK1178" t="s">
        <v>118</v>
      </c>
      <c r="BL1178">
        <v>1</v>
      </c>
      <c r="BM1178" t="s">
        <v>106</v>
      </c>
      <c r="BN1178" t="s">
        <v>119</v>
      </c>
      <c r="BO1178" t="s">
        <v>120</v>
      </c>
      <c r="BP1178" t="s">
        <v>121</v>
      </c>
      <c r="BQ1178" t="s">
        <v>109</v>
      </c>
      <c r="BR1178" t="s">
        <v>122</v>
      </c>
      <c r="BS1178" t="s">
        <v>123</v>
      </c>
      <c r="BT1178" t="s">
        <v>124</v>
      </c>
      <c r="BU1178" t="s">
        <v>9002</v>
      </c>
      <c r="BV1178">
        <v>56251</v>
      </c>
      <c r="BX1178" t="s">
        <v>9001</v>
      </c>
      <c r="BY1178">
        <f t="shared" si="90"/>
        <v>56251</v>
      </c>
      <c r="BZ1178" t="str">
        <f t="shared" si="91"/>
        <v>West1</v>
      </c>
      <c r="CA1178">
        <f t="shared" si="92"/>
        <v>66376.179999999993</v>
      </c>
      <c r="CB1178" t="str">
        <f t="shared" si="93"/>
        <v/>
      </c>
      <c r="CD1178" t="s">
        <v>9003</v>
      </c>
      <c r="CE1178" t="str">
        <f t="shared" si="94"/>
        <v>Premium</v>
      </c>
      <c r="CF1178" t="s">
        <v>111</v>
      </c>
      <c r="CG1178" t="s">
        <v>615</v>
      </c>
    </row>
    <row r="1179" spans="1:85">
      <c r="A1179">
        <v>21730079</v>
      </c>
      <c r="B1179" t="s">
        <v>917</v>
      </c>
      <c r="C1179" t="s">
        <v>918</v>
      </c>
      <c r="D1179">
        <v>9979302088</v>
      </c>
      <c r="E1179" t="s">
        <v>77</v>
      </c>
      <c r="F1179" t="s">
        <v>919</v>
      </c>
      <c r="G1179" t="s">
        <v>920</v>
      </c>
      <c r="H1179" t="s">
        <v>921</v>
      </c>
      <c r="I1179" t="s">
        <v>921</v>
      </c>
      <c r="K1179" t="s">
        <v>77</v>
      </c>
      <c r="N1179" t="s">
        <v>922</v>
      </c>
      <c r="O1179" t="s">
        <v>923</v>
      </c>
      <c r="Q1179" t="s">
        <v>141</v>
      </c>
      <c r="S1179" t="s">
        <v>83</v>
      </c>
      <c r="T1179" t="s">
        <v>84</v>
      </c>
      <c r="U1179" t="s">
        <v>85</v>
      </c>
      <c r="W1179" t="s">
        <v>86</v>
      </c>
      <c r="Y1179" t="s">
        <v>84</v>
      </c>
      <c r="AA1179" t="s">
        <v>924</v>
      </c>
      <c r="AB1179" t="s">
        <v>143</v>
      </c>
      <c r="AD1179" t="s">
        <v>144</v>
      </c>
      <c r="AE1179" t="s">
        <v>145</v>
      </c>
      <c r="AF1179" t="s">
        <v>146</v>
      </c>
      <c r="AG1179" t="s">
        <v>146</v>
      </c>
      <c r="AH1179" t="s">
        <v>925</v>
      </c>
      <c r="AI1179" t="s">
        <v>148</v>
      </c>
      <c r="AJ1179" t="s">
        <v>149</v>
      </c>
      <c r="AK1179" t="s">
        <v>84</v>
      </c>
      <c r="AL1179" t="s">
        <v>95</v>
      </c>
      <c r="AM1179" t="s">
        <v>96</v>
      </c>
      <c r="AO1179" t="s">
        <v>144</v>
      </c>
      <c r="AQ1179" t="s">
        <v>148</v>
      </c>
      <c r="AS1179" s="1">
        <v>46002</v>
      </c>
      <c r="AT1179" s="2">
        <v>0.86736111111111114</v>
      </c>
      <c r="AU1179" t="s">
        <v>4434</v>
      </c>
      <c r="AV1179" t="s">
        <v>4435</v>
      </c>
      <c r="AZ1179" t="s">
        <v>99</v>
      </c>
      <c r="BA1179" t="s">
        <v>4436</v>
      </c>
      <c r="BB1179" t="s">
        <v>141</v>
      </c>
      <c r="BD1179" t="s">
        <v>4437</v>
      </c>
      <c r="BE1179" t="s">
        <v>930</v>
      </c>
      <c r="BF1179" t="s">
        <v>921</v>
      </c>
      <c r="BG1179" t="s">
        <v>77</v>
      </c>
      <c r="BI1179" t="s">
        <v>103</v>
      </c>
      <c r="BJ1179" t="s">
        <v>153</v>
      </c>
      <c r="BK1179" t="s">
        <v>2482</v>
      </c>
      <c r="BL1179">
        <v>1</v>
      </c>
      <c r="BM1179" t="s">
        <v>106</v>
      </c>
      <c r="BN1179" t="s">
        <v>2483</v>
      </c>
      <c r="BO1179" t="s">
        <v>2484</v>
      </c>
      <c r="BP1179" t="s">
        <v>2485</v>
      </c>
      <c r="BQ1179" t="s">
        <v>109</v>
      </c>
      <c r="BR1179" t="s">
        <v>2486</v>
      </c>
      <c r="BS1179" t="s">
        <v>160</v>
      </c>
      <c r="BT1179" t="s">
        <v>2106</v>
      </c>
      <c r="BU1179" t="s">
        <v>9002</v>
      </c>
      <c r="BV1179">
        <v>29990</v>
      </c>
      <c r="BX1179" t="s">
        <v>9001</v>
      </c>
      <c r="BY1179">
        <f t="shared" si="90"/>
        <v>29990</v>
      </c>
      <c r="BZ1179" t="str">
        <f t="shared" si="91"/>
        <v>West1</v>
      </c>
      <c r="CA1179">
        <f t="shared" si="92"/>
        <v>35388.199999999997</v>
      </c>
      <c r="CB1179" t="str">
        <f t="shared" si="93"/>
        <v/>
      </c>
      <c r="CD1179" t="s">
        <v>9003</v>
      </c>
      <c r="CE1179" t="str">
        <f t="shared" si="94"/>
        <v>Entry</v>
      </c>
      <c r="CF1179" t="s">
        <v>160</v>
      </c>
      <c r="CG1179" t="s">
        <v>615</v>
      </c>
    </row>
    <row r="1180" spans="1:85">
      <c r="A1180">
        <v>21730169</v>
      </c>
      <c r="B1180" t="s">
        <v>4185</v>
      </c>
      <c r="C1180" t="s">
        <v>4186</v>
      </c>
      <c r="D1180">
        <v>9092045806</v>
      </c>
      <c r="E1180" t="s">
        <v>77</v>
      </c>
      <c r="F1180" t="s">
        <v>4187</v>
      </c>
      <c r="G1180" t="s">
        <v>4188</v>
      </c>
      <c r="H1180" t="s">
        <v>614</v>
      </c>
      <c r="I1180" t="s">
        <v>614</v>
      </c>
      <c r="K1180" t="s">
        <v>77</v>
      </c>
      <c r="N1180" t="s">
        <v>616</v>
      </c>
      <c r="O1180" t="s">
        <v>617</v>
      </c>
      <c r="Q1180" t="s">
        <v>308</v>
      </c>
      <c r="S1180" t="s">
        <v>83</v>
      </c>
      <c r="T1180" t="s">
        <v>84</v>
      </c>
      <c r="U1180" t="s">
        <v>85</v>
      </c>
      <c r="W1180" t="s">
        <v>86</v>
      </c>
      <c r="Y1180" t="s">
        <v>84</v>
      </c>
      <c r="Z1180" t="s">
        <v>1195</v>
      </c>
      <c r="AA1180" t="s">
        <v>618</v>
      </c>
      <c r="AB1180" t="s">
        <v>310</v>
      </c>
      <c r="AD1180" t="s">
        <v>311</v>
      </c>
      <c r="AE1180" t="s">
        <v>145</v>
      </c>
      <c r="AF1180" t="s">
        <v>312</v>
      </c>
      <c r="AG1180" t="s">
        <v>312</v>
      </c>
      <c r="AH1180" t="s">
        <v>619</v>
      </c>
      <c r="AI1180" t="s">
        <v>314</v>
      </c>
      <c r="AJ1180" t="s">
        <v>149</v>
      </c>
      <c r="AK1180" t="s">
        <v>84</v>
      </c>
      <c r="AL1180" t="s">
        <v>95</v>
      </c>
      <c r="AM1180" t="s">
        <v>96</v>
      </c>
      <c r="AO1180" t="s">
        <v>311</v>
      </c>
      <c r="AP1180" t="s">
        <v>1195</v>
      </c>
      <c r="AQ1180" t="s">
        <v>314</v>
      </c>
      <c r="AS1180" s="1">
        <v>46002</v>
      </c>
      <c r="AT1180" s="2">
        <v>0.87152777777777779</v>
      </c>
      <c r="AU1180" t="s">
        <v>4438</v>
      </c>
      <c r="AV1180" t="s">
        <v>4439</v>
      </c>
      <c r="AZ1180" t="s">
        <v>99</v>
      </c>
      <c r="BB1180" t="s">
        <v>308</v>
      </c>
      <c r="BD1180" t="s">
        <v>4440</v>
      </c>
      <c r="BE1180" t="s">
        <v>4187</v>
      </c>
      <c r="BF1180" t="s">
        <v>614</v>
      </c>
      <c r="BG1180" t="s">
        <v>77</v>
      </c>
      <c r="BI1180" t="s">
        <v>103</v>
      </c>
      <c r="BJ1180" t="s">
        <v>104</v>
      </c>
      <c r="BK1180" t="s">
        <v>411</v>
      </c>
      <c r="BL1180">
        <v>3</v>
      </c>
      <c r="BM1180" t="s">
        <v>106</v>
      </c>
      <c r="BN1180" t="s">
        <v>120</v>
      </c>
      <c r="BO1180" t="s">
        <v>412</v>
      </c>
      <c r="BP1180" t="s">
        <v>413</v>
      </c>
      <c r="BQ1180" t="s">
        <v>109</v>
      </c>
      <c r="BR1180" t="s">
        <v>122</v>
      </c>
      <c r="BS1180" t="s">
        <v>111</v>
      </c>
      <c r="BT1180" t="s">
        <v>414</v>
      </c>
      <c r="BU1180" t="s">
        <v>9002</v>
      </c>
      <c r="BV1180">
        <v>64700</v>
      </c>
      <c r="BX1180" t="s">
        <v>9001</v>
      </c>
      <c r="BY1180">
        <f t="shared" si="90"/>
        <v>194100</v>
      </c>
      <c r="BZ1180" t="str">
        <f t="shared" si="91"/>
        <v>South2</v>
      </c>
      <c r="CA1180">
        <f t="shared" si="92"/>
        <v>76346</v>
      </c>
      <c r="CB1180" t="str">
        <f t="shared" si="93"/>
        <v>SP</v>
      </c>
      <c r="CC1180" t="s">
        <v>9005</v>
      </c>
      <c r="CD1180" t="s">
        <v>308</v>
      </c>
      <c r="CE1180" t="str">
        <f t="shared" si="94"/>
        <v>Premium</v>
      </c>
      <c r="CF1180" t="s">
        <v>123</v>
      </c>
      <c r="CG1180" t="s">
        <v>615</v>
      </c>
    </row>
    <row r="1181" spans="1:85">
      <c r="A1181">
        <v>21730169</v>
      </c>
      <c r="B1181" t="s">
        <v>4185</v>
      </c>
      <c r="C1181" t="s">
        <v>4186</v>
      </c>
      <c r="D1181">
        <v>9092045806</v>
      </c>
      <c r="E1181" t="s">
        <v>77</v>
      </c>
      <c r="F1181" t="s">
        <v>4187</v>
      </c>
      <c r="G1181" t="s">
        <v>4188</v>
      </c>
      <c r="H1181" t="s">
        <v>614</v>
      </c>
      <c r="I1181" t="s">
        <v>614</v>
      </c>
      <c r="K1181" t="s">
        <v>77</v>
      </c>
      <c r="N1181" t="s">
        <v>616</v>
      </c>
      <c r="O1181" t="s">
        <v>617</v>
      </c>
      <c r="Q1181" t="s">
        <v>308</v>
      </c>
      <c r="S1181" t="s">
        <v>83</v>
      </c>
      <c r="T1181" t="s">
        <v>84</v>
      </c>
      <c r="U1181" t="s">
        <v>85</v>
      </c>
      <c r="W1181" t="s">
        <v>86</v>
      </c>
      <c r="Y1181" t="s">
        <v>84</v>
      </c>
      <c r="Z1181" t="s">
        <v>1195</v>
      </c>
      <c r="AA1181" t="s">
        <v>618</v>
      </c>
      <c r="AB1181" t="s">
        <v>310</v>
      </c>
      <c r="AD1181" t="s">
        <v>311</v>
      </c>
      <c r="AE1181" t="s">
        <v>145</v>
      </c>
      <c r="AF1181" t="s">
        <v>312</v>
      </c>
      <c r="AG1181" t="s">
        <v>312</v>
      </c>
      <c r="AH1181" t="s">
        <v>619</v>
      </c>
      <c r="AI1181" t="s">
        <v>314</v>
      </c>
      <c r="AJ1181" t="s">
        <v>149</v>
      </c>
      <c r="AK1181" t="s">
        <v>84</v>
      </c>
      <c r="AL1181" t="s">
        <v>95</v>
      </c>
      <c r="AM1181" t="s">
        <v>96</v>
      </c>
      <c r="AO1181" t="s">
        <v>311</v>
      </c>
      <c r="AP1181" t="s">
        <v>1195</v>
      </c>
      <c r="AQ1181" t="s">
        <v>314</v>
      </c>
      <c r="AS1181" s="1">
        <v>46002</v>
      </c>
      <c r="AT1181" s="2">
        <v>0.87152777777777779</v>
      </c>
      <c r="AU1181" t="s">
        <v>4438</v>
      </c>
      <c r="AV1181" t="s">
        <v>4439</v>
      </c>
      <c r="AZ1181" t="s">
        <v>99</v>
      </c>
      <c r="BB1181" t="s">
        <v>308</v>
      </c>
      <c r="BD1181" t="s">
        <v>4440</v>
      </c>
      <c r="BE1181" t="s">
        <v>4187</v>
      </c>
      <c r="BF1181" t="s">
        <v>614</v>
      </c>
      <c r="BG1181" t="s">
        <v>77</v>
      </c>
      <c r="BI1181" t="s">
        <v>103</v>
      </c>
      <c r="BJ1181" t="s">
        <v>104</v>
      </c>
      <c r="BK1181" t="s">
        <v>223</v>
      </c>
      <c r="BL1181">
        <v>1</v>
      </c>
      <c r="BM1181" t="s">
        <v>106</v>
      </c>
      <c r="BN1181" t="s">
        <v>224</v>
      </c>
      <c r="BO1181" t="s">
        <v>225</v>
      </c>
      <c r="BP1181" t="s">
        <v>226</v>
      </c>
      <c r="BQ1181" t="s">
        <v>109</v>
      </c>
      <c r="BR1181" t="s">
        <v>227</v>
      </c>
      <c r="BS1181" t="s">
        <v>123</v>
      </c>
      <c r="BT1181" t="s">
        <v>228</v>
      </c>
      <c r="BU1181" t="s">
        <v>9002</v>
      </c>
      <c r="BV1181">
        <v>85290</v>
      </c>
      <c r="BX1181" t="s">
        <v>9001</v>
      </c>
      <c r="BY1181">
        <f t="shared" si="90"/>
        <v>85290</v>
      </c>
      <c r="BZ1181" t="str">
        <f t="shared" si="91"/>
        <v>South2</v>
      </c>
      <c r="CA1181">
        <f t="shared" si="92"/>
        <v>100642.2</v>
      </c>
      <c r="CB1181" t="str">
        <f t="shared" si="93"/>
        <v>SP</v>
      </c>
      <c r="CC1181" t="s">
        <v>227</v>
      </c>
      <c r="CD1181" t="s">
        <v>308</v>
      </c>
      <c r="CE1181" t="str">
        <f t="shared" si="94"/>
        <v>Premium</v>
      </c>
      <c r="CF1181" t="s">
        <v>123</v>
      </c>
      <c r="CG1181" t="s">
        <v>615</v>
      </c>
    </row>
    <row r="1182" spans="1:85">
      <c r="A1182">
        <v>21730174</v>
      </c>
      <c r="B1182" t="s">
        <v>4185</v>
      </c>
      <c r="C1182" t="s">
        <v>4186</v>
      </c>
      <c r="D1182">
        <v>9092045806</v>
      </c>
      <c r="E1182" t="s">
        <v>77</v>
      </c>
      <c r="F1182" t="s">
        <v>4187</v>
      </c>
      <c r="G1182" t="s">
        <v>4188</v>
      </c>
      <c r="H1182" t="s">
        <v>614</v>
      </c>
      <c r="I1182" t="s">
        <v>614</v>
      </c>
      <c r="K1182" t="s">
        <v>77</v>
      </c>
      <c r="N1182" t="s">
        <v>616</v>
      </c>
      <c r="O1182" t="s">
        <v>617</v>
      </c>
      <c r="Q1182" t="s">
        <v>308</v>
      </c>
      <c r="S1182" t="s">
        <v>83</v>
      </c>
      <c r="T1182" t="s">
        <v>84</v>
      </c>
      <c r="U1182" t="s">
        <v>85</v>
      </c>
      <c r="W1182" t="s">
        <v>86</v>
      </c>
      <c r="Y1182" t="s">
        <v>84</v>
      </c>
      <c r="Z1182" t="s">
        <v>1195</v>
      </c>
      <c r="AA1182" t="s">
        <v>618</v>
      </c>
      <c r="AB1182" t="s">
        <v>310</v>
      </c>
      <c r="AD1182" t="s">
        <v>311</v>
      </c>
      <c r="AE1182" t="s">
        <v>145</v>
      </c>
      <c r="AF1182" t="s">
        <v>312</v>
      </c>
      <c r="AG1182" t="s">
        <v>312</v>
      </c>
      <c r="AH1182" t="s">
        <v>619</v>
      </c>
      <c r="AI1182" t="s">
        <v>314</v>
      </c>
      <c r="AJ1182" t="s">
        <v>149</v>
      </c>
      <c r="AK1182" t="s">
        <v>84</v>
      </c>
      <c r="AL1182" t="s">
        <v>95</v>
      </c>
      <c r="AM1182" t="s">
        <v>96</v>
      </c>
      <c r="AO1182" t="s">
        <v>311</v>
      </c>
      <c r="AP1182" t="s">
        <v>1195</v>
      </c>
      <c r="AQ1182" t="s">
        <v>314</v>
      </c>
      <c r="AS1182" s="1">
        <v>46002</v>
      </c>
      <c r="AT1182" s="2">
        <v>0.87291666666666667</v>
      </c>
      <c r="AU1182" t="s">
        <v>4441</v>
      </c>
      <c r="AV1182" t="s">
        <v>4442</v>
      </c>
      <c r="AZ1182" t="s">
        <v>99</v>
      </c>
      <c r="BB1182" t="s">
        <v>308</v>
      </c>
      <c r="BD1182" t="s">
        <v>4443</v>
      </c>
      <c r="BE1182" t="s">
        <v>4187</v>
      </c>
      <c r="BF1182" t="s">
        <v>614</v>
      </c>
      <c r="BI1182" t="s">
        <v>103</v>
      </c>
      <c r="BJ1182" t="s">
        <v>104</v>
      </c>
      <c r="BK1182" t="s">
        <v>428</v>
      </c>
      <c r="BL1182">
        <v>2</v>
      </c>
      <c r="BM1182" t="s">
        <v>106</v>
      </c>
      <c r="BN1182" t="s">
        <v>107</v>
      </c>
      <c r="BO1182" t="s">
        <v>107</v>
      </c>
      <c r="BP1182" t="s">
        <v>429</v>
      </c>
      <c r="BQ1182" t="s">
        <v>109</v>
      </c>
      <c r="BR1182" t="s">
        <v>110</v>
      </c>
      <c r="BS1182" t="s">
        <v>160</v>
      </c>
      <c r="BT1182" t="s">
        <v>430</v>
      </c>
      <c r="BU1182" t="s">
        <v>9002</v>
      </c>
      <c r="BV1182">
        <v>31500</v>
      </c>
      <c r="BX1182" t="s">
        <v>110</v>
      </c>
      <c r="BY1182">
        <f t="shared" si="90"/>
        <v>63000</v>
      </c>
      <c r="BZ1182" t="str">
        <f t="shared" si="91"/>
        <v>South2</v>
      </c>
      <c r="CA1182">
        <f t="shared" si="92"/>
        <v>37170</v>
      </c>
      <c r="CB1182" t="str">
        <f t="shared" si="93"/>
        <v/>
      </c>
      <c r="CD1182" t="s">
        <v>308</v>
      </c>
      <c r="CE1182" t="str">
        <f t="shared" si="94"/>
        <v>Entry</v>
      </c>
      <c r="CF1182" t="s">
        <v>160</v>
      </c>
      <c r="CG1182" t="s">
        <v>9011</v>
      </c>
    </row>
    <row r="1183" spans="1:85">
      <c r="A1183">
        <v>21730184</v>
      </c>
      <c r="B1183" t="s">
        <v>4185</v>
      </c>
      <c r="C1183" t="s">
        <v>4186</v>
      </c>
      <c r="D1183">
        <v>9092045806</v>
      </c>
      <c r="E1183" t="s">
        <v>77</v>
      </c>
      <c r="F1183" t="s">
        <v>4187</v>
      </c>
      <c r="G1183" t="s">
        <v>4188</v>
      </c>
      <c r="H1183" t="s">
        <v>614</v>
      </c>
      <c r="I1183" t="s">
        <v>614</v>
      </c>
      <c r="K1183" t="s">
        <v>77</v>
      </c>
      <c r="N1183" t="s">
        <v>616</v>
      </c>
      <c r="O1183" t="s">
        <v>617</v>
      </c>
      <c r="Q1183" t="s">
        <v>308</v>
      </c>
      <c r="S1183" t="s">
        <v>83</v>
      </c>
      <c r="T1183" t="s">
        <v>84</v>
      </c>
      <c r="U1183" t="s">
        <v>85</v>
      </c>
      <c r="W1183" t="s">
        <v>86</v>
      </c>
      <c r="Y1183" t="s">
        <v>84</v>
      </c>
      <c r="Z1183" t="s">
        <v>1195</v>
      </c>
      <c r="AA1183" t="s">
        <v>618</v>
      </c>
      <c r="AB1183" t="s">
        <v>310</v>
      </c>
      <c r="AD1183" t="s">
        <v>311</v>
      </c>
      <c r="AE1183" t="s">
        <v>145</v>
      </c>
      <c r="AF1183" t="s">
        <v>312</v>
      </c>
      <c r="AG1183" t="s">
        <v>312</v>
      </c>
      <c r="AH1183" t="s">
        <v>619</v>
      </c>
      <c r="AI1183" t="s">
        <v>314</v>
      </c>
      <c r="AJ1183" t="s">
        <v>149</v>
      </c>
      <c r="AK1183" t="s">
        <v>84</v>
      </c>
      <c r="AL1183" t="s">
        <v>95</v>
      </c>
      <c r="AM1183" t="s">
        <v>96</v>
      </c>
      <c r="AO1183" t="s">
        <v>311</v>
      </c>
      <c r="AP1183" t="s">
        <v>1195</v>
      </c>
      <c r="AQ1183" t="s">
        <v>314</v>
      </c>
      <c r="AS1183" s="1">
        <v>46002</v>
      </c>
      <c r="AT1183" s="2">
        <v>0.87291666666666667</v>
      </c>
      <c r="AU1183" t="s">
        <v>4444</v>
      </c>
      <c r="AV1183" t="s">
        <v>4445</v>
      </c>
      <c r="AZ1183" t="s">
        <v>99</v>
      </c>
      <c r="BB1183" t="s">
        <v>308</v>
      </c>
      <c r="BD1183" t="s">
        <v>4446</v>
      </c>
      <c r="BE1183" t="s">
        <v>4187</v>
      </c>
      <c r="BF1183" t="s">
        <v>614</v>
      </c>
      <c r="BG1183" t="s">
        <v>77</v>
      </c>
      <c r="BI1183" t="s">
        <v>103</v>
      </c>
      <c r="BJ1183" t="s">
        <v>104</v>
      </c>
      <c r="BK1183" t="s">
        <v>105</v>
      </c>
      <c r="BL1183">
        <v>8</v>
      </c>
      <c r="BM1183" t="s">
        <v>106</v>
      </c>
      <c r="BN1183" t="s">
        <v>107</v>
      </c>
      <c r="BO1183" t="s">
        <v>107</v>
      </c>
      <c r="BP1183" t="s">
        <v>108</v>
      </c>
      <c r="BQ1183" t="s">
        <v>109</v>
      </c>
      <c r="BR1183" t="s">
        <v>110</v>
      </c>
      <c r="BS1183" t="s">
        <v>111</v>
      </c>
      <c r="BT1183" t="s">
        <v>112</v>
      </c>
      <c r="BU1183" t="s">
        <v>9002</v>
      </c>
      <c r="BV1183">
        <v>25747</v>
      </c>
      <c r="BX1183" t="s">
        <v>110</v>
      </c>
      <c r="BY1183">
        <f t="shared" si="90"/>
        <v>205976</v>
      </c>
      <c r="BZ1183" t="str">
        <f t="shared" si="91"/>
        <v>South2</v>
      </c>
      <c r="CA1183">
        <f t="shared" si="92"/>
        <v>30381.46</v>
      </c>
      <c r="CB1183" t="str">
        <f t="shared" si="93"/>
        <v/>
      </c>
      <c r="CD1183" t="s">
        <v>308</v>
      </c>
      <c r="CE1183" t="str">
        <f t="shared" si="94"/>
        <v>Entry</v>
      </c>
      <c r="CF1183" t="s">
        <v>111</v>
      </c>
      <c r="CG1183" t="s">
        <v>9011</v>
      </c>
    </row>
    <row r="1184" spans="1:85">
      <c r="A1184">
        <v>21730202</v>
      </c>
      <c r="B1184" t="s">
        <v>4185</v>
      </c>
      <c r="C1184" t="s">
        <v>4186</v>
      </c>
      <c r="D1184">
        <v>9092045806</v>
      </c>
      <c r="E1184" t="s">
        <v>77</v>
      </c>
      <c r="F1184" t="s">
        <v>4187</v>
      </c>
      <c r="G1184" t="s">
        <v>4188</v>
      </c>
      <c r="H1184" t="s">
        <v>614</v>
      </c>
      <c r="I1184" t="s">
        <v>614</v>
      </c>
      <c r="K1184" t="s">
        <v>77</v>
      </c>
      <c r="N1184" t="s">
        <v>616</v>
      </c>
      <c r="O1184" t="s">
        <v>617</v>
      </c>
      <c r="Q1184" t="s">
        <v>308</v>
      </c>
      <c r="S1184" t="s">
        <v>83</v>
      </c>
      <c r="T1184" t="s">
        <v>84</v>
      </c>
      <c r="U1184" t="s">
        <v>85</v>
      </c>
      <c r="W1184" t="s">
        <v>86</v>
      </c>
      <c r="Y1184" t="s">
        <v>84</v>
      </c>
      <c r="Z1184" t="s">
        <v>1195</v>
      </c>
      <c r="AA1184" t="s">
        <v>618</v>
      </c>
      <c r="AB1184" t="s">
        <v>310</v>
      </c>
      <c r="AD1184" t="s">
        <v>311</v>
      </c>
      <c r="AE1184" t="s">
        <v>145</v>
      </c>
      <c r="AF1184" t="s">
        <v>312</v>
      </c>
      <c r="AG1184" t="s">
        <v>312</v>
      </c>
      <c r="AH1184" t="s">
        <v>619</v>
      </c>
      <c r="AI1184" t="s">
        <v>314</v>
      </c>
      <c r="AJ1184" t="s">
        <v>149</v>
      </c>
      <c r="AK1184" t="s">
        <v>84</v>
      </c>
      <c r="AL1184" t="s">
        <v>95</v>
      </c>
      <c r="AM1184" t="s">
        <v>96</v>
      </c>
      <c r="AO1184" t="s">
        <v>311</v>
      </c>
      <c r="AP1184" t="s">
        <v>1195</v>
      </c>
      <c r="AQ1184" t="s">
        <v>314</v>
      </c>
      <c r="AS1184" s="1">
        <v>46002</v>
      </c>
      <c r="AT1184" s="2">
        <v>0.87361111111111112</v>
      </c>
      <c r="AU1184" t="s">
        <v>4447</v>
      </c>
      <c r="AV1184" t="s">
        <v>4448</v>
      </c>
      <c r="AZ1184" t="s">
        <v>99</v>
      </c>
      <c r="BB1184" t="s">
        <v>308</v>
      </c>
      <c r="BD1184" t="s">
        <v>4449</v>
      </c>
      <c r="BE1184" t="s">
        <v>4187</v>
      </c>
      <c r="BF1184" t="s">
        <v>614</v>
      </c>
      <c r="BG1184" t="s">
        <v>77</v>
      </c>
      <c r="BI1184" t="s">
        <v>103</v>
      </c>
      <c r="BJ1184" t="s">
        <v>104</v>
      </c>
      <c r="BK1184" t="s">
        <v>360</v>
      </c>
      <c r="BL1184">
        <v>1</v>
      </c>
      <c r="BM1184" t="s">
        <v>106</v>
      </c>
      <c r="BN1184" t="s">
        <v>119</v>
      </c>
      <c r="BO1184" t="s">
        <v>238</v>
      </c>
      <c r="BP1184" t="s">
        <v>361</v>
      </c>
      <c r="BQ1184" t="s">
        <v>109</v>
      </c>
      <c r="BR1184" t="s">
        <v>122</v>
      </c>
      <c r="BS1184" t="s">
        <v>123</v>
      </c>
      <c r="BT1184" t="s">
        <v>362</v>
      </c>
      <c r="BU1184" t="s">
        <v>9002</v>
      </c>
      <c r="BV1184">
        <v>65000</v>
      </c>
      <c r="BX1184" t="s">
        <v>9001</v>
      </c>
      <c r="BY1184">
        <f t="shared" si="90"/>
        <v>65000</v>
      </c>
      <c r="BZ1184" t="str">
        <f t="shared" si="91"/>
        <v>South2</v>
      </c>
      <c r="CA1184">
        <f t="shared" si="92"/>
        <v>76700</v>
      </c>
      <c r="CB1184" t="str">
        <f t="shared" si="93"/>
        <v>SP</v>
      </c>
      <c r="CC1184" t="s">
        <v>9005</v>
      </c>
      <c r="CD1184" t="s">
        <v>308</v>
      </c>
      <c r="CE1184" t="str">
        <f t="shared" si="94"/>
        <v>Premium</v>
      </c>
      <c r="CF1184" t="s">
        <v>123</v>
      </c>
      <c r="CG1184" t="s">
        <v>615</v>
      </c>
    </row>
    <row r="1185" spans="1:85">
      <c r="A1185">
        <v>21730202</v>
      </c>
      <c r="B1185" t="s">
        <v>4185</v>
      </c>
      <c r="C1185" t="s">
        <v>4186</v>
      </c>
      <c r="D1185">
        <v>9092045806</v>
      </c>
      <c r="E1185" t="s">
        <v>77</v>
      </c>
      <c r="F1185" t="s">
        <v>4187</v>
      </c>
      <c r="G1185" t="s">
        <v>4188</v>
      </c>
      <c r="H1185" t="s">
        <v>614</v>
      </c>
      <c r="I1185" t="s">
        <v>614</v>
      </c>
      <c r="K1185" t="s">
        <v>77</v>
      </c>
      <c r="N1185" t="s">
        <v>616</v>
      </c>
      <c r="O1185" t="s">
        <v>617</v>
      </c>
      <c r="Q1185" t="s">
        <v>308</v>
      </c>
      <c r="S1185" t="s">
        <v>83</v>
      </c>
      <c r="T1185" t="s">
        <v>84</v>
      </c>
      <c r="U1185" t="s">
        <v>85</v>
      </c>
      <c r="W1185" t="s">
        <v>86</v>
      </c>
      <c r="Y1185" t="s">
        <v>84</v>
      </c>
      <c r="Z1185" t="s">
        <v>1195</v>
      </c>
      <c r="AA1185" t="s">
        <v>618</v>
      </c>
      <c r="AB1185" t="s">
        <v>310</v>
      </c>
      <c r="AD1185" t="s">
        <v>311</v>
      </c>
      <c r="AE1185" t="s">
        <v>145</v>
      </c>
      <c r="AF1185" t="s">
        <v>312</v>
      </c>
      <c r="AG1185" t="s">
        <v>312</v>
      </c>
      <c r="AH1185" t="s">
        <v>619</v>
      </c>
      <c r="AI1185" t="s">
        <v>314</v>
      </c>
      <c r="AJ1185" t="s">
        <v>149</v>
      </c>
      <c r="AK1185" t="s">
        <v>84</v>
      </c>
      <c r="AL1185" t="s">
        <v>95</v>
      </c>
      <c r="AM1185" t="s">
        <v>96</v>
      </c>
      <c r="AO1185" t="s">
        <v>311</v>
      </c>
      <c r="AP1185" t="s">
        <v>1195</v>
      </c>
      <c r="AQ1185" t="s">
        <v>314</v>
      </c>
      <c r="AS1185" s="1">
        <v>46002</v>
      </c>
      <c r="AT1185" s="2">
        <v>0.87361111111111112</v>
      </c>
      <c r="AU1185" t="s">
        <v>4447</v>
      </c>
      <c r="AV1185" t="s">
        <v>4448</v>
      </c>
      <c r="AZ1185" t="s">
        <v>99</v>
      </c>
      <c r="BB1185" t="s">
        <v>308</v>
      </c>
      <c r="BD1185" t="s">
        <v>4449</v>
      </c>
      <c r="BE1185" t="s">
        <v>4187</v>
      </c>
      <c r="BF1185" t="s">
        <v>614</v>
      </c>
      <c r="BG1185" t="s">
        <v>77</v>
      </c>
      <c r="BI1185" t="s">
        <v>103</v>
      </c>
      <c r="BJ1185" t="s">
        <v>104</v>
      </c>
      <c r="BK1185" t="s">
        <v>105</v>
      </c>
      <c r="BL1185">
        <v>2</v>
      </c>
      <c r="BM1185" t="s">
        <v>106</v>
      </c>
      <c r="BN1185" t="s">
        <v>107</v>
      </c>
      <c r="BO1185" t="s">
        <v>107</v>
      </c>
      <c r="BP1185" t="s">
        <v>108</v>
      </c>
      <c r="BQ1185" t="s">
        <v>109</v>
      </c>
      <c r="BR1185" t="s">
        <v>110</v>
      </c>
      <c r="BS1185" t="s">
        <v>111</v>
      </c>
      <c r="BT1185" t="s">
        <v>112</v>
      </c>
      <c r="BU1185" t="s">
        <v>9002</v>
      </c>
      <c r="BV1185">
        <v>25747</v>
      </c>
      <c r="BX1185" t="s">
        <v>110</v>
      </c>
      <c r="BY1185">
        <f t="shared" si="90"/>
        <v>51494</v>
      </c>
      <c r="BZ1185" t="str">
        <f t="shared" si="91"/>
        <v>South2</v>
      </c>
      <c r="CA1185">
        <f t="shared" si="92"/>
        <v>30381.46</v>
      </c>
      <c r="CB1185" t="str">
        <f t="shared" si="93"/>
        <v/>
      </c>
      <c r="CD1185" t="s">
        <v>308</v>
      </c>
      <c r="CE1185" t="str">
        <f t="shared" si="94"/>
        <v>Entry</v>
      </c>
      <c r="CF1185" t="s">
        <v>111</v>
      </c>
      <c r="CG1185" t="s">
        <v>9011</v>
      </c>
    </row>
    <row r="1186" spans="1:85">
      <c r="A1186">
        <v>21730202</v>
      </c>
      <c r="B1186" t="s">
        <v>4185</v>
      </c>
      <c r="C1186" t="s">
        <v>4186</v>
      </c>
      <c r="D1186">
        <v>9092045806</v>
      </c>
      <c r="E1186" t="s">
        <v>77</v>
      </c>
      <c r="F1186" t="s">
        <v>4187</v>
      </c>
      <c r="G1186" t="s">
        <v>4188</v>
      </c>
      <c r="H1186" t="s">
        <v>614</v>
      </c>
      <c r="I1186" t="s">
        <v>614</v>
      </c>
      <c r="K1186" t="s">
        <v>77</v>
      </c>
      <c r="N1186" t="s">
        <v>616</v>
      </c>
      <c r="O1186" t="s">
        <v>617</v>
      </c>
      <c r="Q1186" t="s">
        <v>308</v>
      </c>
      <c r="S1186" t="s">
        <v>83</v>
      </c>
      <c r="T1186" t="s">
        <v>84</v>
      </c>
      <c r="U1186" t="s">
        <v>85</v>
      </c>
      <c r="W1186" t="s">
        <v>86</v>
      </c>
      <c r="Y1186" t="s">
        <v>84</v>
      </c>
      <c r="Z1186" t="s">
        <v>1195</v>
      </c>
      <c r="AA1186" t="s">
        <v>618</v>
      </c>
      <c r="AB1186" t="s">
        <v>310</v>
      </c>
      <c r="AD1186" t="s">
        <v>311</v>
      </c>
      <c r="AE1186" t="s">
        <v>145</v>
      </c>
      <c r="AF1186" t="s">
        <v>312</v>
      </c>
      <c r="AG1186" t="s">
        <v>312</v>
      </c>
      <c r="AH1186" t="s">
        <v>619</v>
      </c>
      <c r="AI1186" t="s">
        <v>314</v>
      </c>
      <c r="AJ1186" t="s">
        <v>149</v>
      </c>
      <c r="AK1186" t="s">
        <v>84</v>
      </c>
      <c r="AL1186" t="s">
        <v>95</v>
      </c>
      <c r="AM1186" t="s">
        <v>96</v>
      </c>
      <c r="AO1186" t="s">
        <v>311</v>
      </c>
      <c r="AP1186" t="s">
        <v>1195</v>
      </c>
      <c r="AQ1186" t="s">
        <v>314</v>
      </c>
      <c r="AS1186" s="1">
        <v>46002</v>
      </c>
      <c r="AT1186" s="2">
        <v>0.87361111111111112</v>
      </c>
      <c r="AU1186" t="s">
        <v>4447</v>
      </c>
      <c r="AV1186" t="s">
        <v>4448</v>
      </c>
      <c r="AZ1186" t="s">
        <v>99</v>
      </c>
      <c r="BB1186" t="s">
        <v>308</v>
      </c>
      <c r="BD1186" t="s">
        <v>4449</v>
      </c>
      <c r="BE1186" t="s">
        <v>4187</v>
      </c>
      <c r="BF1186" t="s">
        <v>614</v>
      </c>
      <c r="BG1186" t="s">
        <v>77</v>
      </c>
      <c r="BI1186" t="s">
        <v>103</v>
      </c>
      <c r="BJ1186" t="s">
        <v>104</v>
      </c>
      <c r="BK1186" t="s">
        <v>2364</v>
      </c>
      <c r="BL1186">
        <v>1</v>
      </c>
      <c r="BM1186" t="s">
        <v>106</v>
      </c>
      <c r="BN1186" t="s">
        <v>224</v>
      </c>
      <c r="BO1186" t="s">
        <v>224</v>
      </c>
      <c r="BP1186" t="s">
        <v>2365</v>
      </c>
      <c r="BQ1186" t="s">
        <v>109</v>
      </c>
      <c r="BR1186" t="s">
        <v>227</v>
      </c>
      <c r="BS1186" t="s">
        <v>123</v>
      </c>
      <c r="BT1186" t="s">
        <v>2366</v>
      </c>
      <c r="BU1186" t="s">
        <v>9002</v>
      </c>
      <c r="BV1186">
        <v>142499</v>
      </c>
      <c r="BX1186" t="s">
        <v>9001</v>
      </c>
      <c r="BY1186">
        <f t="shared" si="90"/>
        <v>142499</v>
      </c>
      <c r="BZ1186" t="str">
        <f t="shared" si="91"/>
        <v>South2</v>
      </c>
      <c r="CA1186">
        <f t="shared" si="92"/>
        <v>168148.81999999998</v>
      </c>
      <c r="CB1186" t="str">
        <f t="shared" si="93"/>
        <v>SP</v>
      </c>
      <c r="CC1186" t="s">
        <v>227</v>
      </c>
      <c r="CD1186" t="s">
        <v>308</v>
      </c>
      <c r="CE1186" t="str">
        <f t="shared" si="94"/>
        <v>Premium</v>
      </c>
      <c r="CF1186" t="s">
        <v>123</v>
      </c>
      <c r="CG1186" t="s">
        <v>615</v>
      </c>
    </row>
    <row r="1187" spans="1:85">
      <c r="A1187">
        <v>21730215</v>
      </c>
      <c r="B1187" t="s">
        <v>4185</v>
      </c>
      <c r="C1187" t="s">
        <v>4186</v>
      </c>
      <c r="D1187">
        <v>9092045806</v>
      </c>
      <c r="E1187" t="s">
        <v>77</v>
      </c>
      <c r="F1187" t="s">
        <v>4187</v>
      </c>
      <c r="G1187" t="s">
        <v>4188</v>
      </c>
      <c r="H1187" t="s">
        <v>614</v>
      </c>
      <c r="I1187" t="s">
        <v>614</v>
      </c>
      <c r="K1187" t="s">
        <v>77</v>
      </c>
      <c r="N1187" t="s">
        <v>616</v>
      </c>
      <c r="O1187" t="s">
        <v>617</v>
      </c>
      <c r="Q1187" t="s">
        <v>308</v>
      </c>
      <c r="S1187" t="s">
        <v>83</v>
      </c>
      <c r="T1187" t="s">
        <v>84</v>
      </c>
      <c r="U1187" t="s">
        <v>85</v>
      </c>
      <c r="W1187" t="s">
        <v>86</v>
      </c>
      <c r="Y1187" t="s">
        <v>84</v>
      </c>
      <c r="Z1187" t="s">
        <v>1195</v>
      </c>
      <c r="AA1187" t="s">
        <v>618</v>
      </c>
      <c r="AB1187" t="s">
        <v>310</v>
      </c>
      <c r="AD1187" t="s">
        <v>311</v>
      </c>
      <c r="AE1187" t="s">
        <v>145</v>
      </c>
      <c r="AF1187" t="s">
        <v>312</v>
      </c>
      <c r="AG1187" t="s">
        <v>312</v>
      </c>
      <c r="AH1187" t="s">
        <v>619</v>
      </c>
      <c r="AI1187" t="s">
        <v>314</v>
      </c>
      <c r="AJ1187" t="s">
        <v>149</v>
      </c>
      <c r="AK1187" t="s">
        <v>84</v>
      </c>
      <c r="AL1187" t="s">
        <v>95</v>
      </c>
      <c r="AM1187" t="s">
        <v>96</v>
      </c>
      <c r="AO1187" t="s">
        <v>311</v>
      </c>
      <c r="AP1187" t="s">
        <v>1195</v>
      </c>
      <c r="AQ1187" t="s">
        <v>314</v>
      </c>
      <c r="AS1187" s="1">
        <v>46002</v>
      </c>
      <c r="AT1187" s="2">
        <v>0.87430555555555556</v>
      </c>
      <c r="AU1187" t="s">
        <v>4450</v>
      </c>
      <c r="AV1187" t="s">
        <v>4451</v>
      </c>
      <c r="AZ1187" t="s">
        <v>99</v>
      </c>
      <c r="BB1187" t="s">
        <v>308</v>
      </c>
      <c r="BD1187" t="s">
        <v>4452</v>
      </c>
      <c r="BE1187" t="s">
        <v>4187</v>
      </c>
      <c r="BF1187" t="s">
        <v>614</v>
      </c>
      <c r="BI1187" t="s">
        <v>103</v>
      </c>
      <c r="BJ1187" t="s">
        <v>104</v>
      </c>
      <c r="BK1187" t="s">
        <v>105</v>
      </c>
      <c r="BL1187">
        <v>1</v>
      </c>
      <c r="BM1187" t="s">
        <v>106</v>
      </c>
      <c r="BN1187" t="s">
        <v>107</v>
      </c>
      <c r="BO1187" t="s">
        <v>107</v>
      </c>
      <c r="BP1187" t="s">
        <v>108</v>
      </c>
      <c r="BQ1187" t="s">
        <v>109</v>
      </c>
      <c r="BR1187" t="s">
        <v>110</v>
      </c>
      <c r="BS1187" t="s">
        <v>111</v>
      </c>
      <c r="BT1187" t="s">
        <v>112</v>
      </c>
      <c r="BU1187" t="s">
        <v>9002</v>
      </c>
      <c r="BV1187">
        <v>25747</v>
      </c>
      <c r="BX1187" t="s">
        <v>110</v>
      </c>
      <c r="BY1187">
        <f t="shared" si="90"/>
        <v>25747</v>
      </c>
      <c r="BZ1187" t="str">
        <f t="shared" si="91"/>
        <v>South2</v>
      </c>
      <c r="CA1187">
        <f t="shared" si="92"/>
        <v>30381.46</v>
      </c>
      <c r="CB1187" t="str">
        <f t="shared" si="93"/>
        <v/>
      </c>
      <c r="CD1187" t="s">
        <v>308</v>
      </c>
      <c r="CE1187" t="str">
        <f t="shared" si="94"/>
        <v>Entry</v>
      </c>
      <c r="CF1187" t="s">
        <v>111</v>
      </c>
      <c r="CG1187" t="s">
        <v>9011</v>
      </c>
    </row>
    <row r="1188" spans="1:85">
      <c r="A1188">
        <v>21730223</v>
      </c>
      <c r="B1188" t="s">
        <v>4185</v>
      </c>
      <c r="C1188" t="s">
        <v>4186</v>
      </c>
      <c r="D1188">
        <v>9092045806</v>
      </c>
      <c r="E1188" t="s">
        <v>77</v>
      </c>
      <c r="F1188" t="s">
        <v>4187</v>
      </c>
      <c r="G1188" t="s">
        <v>4188</v>
      </c>
      <c r="H1188" t="s">
        <v>614</v>
      </c>
      <c r="I1188" t="s">
        <v>614</v>
      </c>
      <c r="K1188" t="s">
        <v>77</v>
      </c>
      <c r="N1188" t="s">
        <v>616</v>
      </c>
      <c r="O1188" t="s">
        <v>617</v>
      </c>
      <c r="Q1188" t="s">
        <v>308</v>
      </c>
      <c r="S1188" t="s">
        <v>83</v>
      </c>
      <c r="T1188" t="s">
        <v>84</v>
      </c>
      <c r="U1188" t="s">
        <v>85</v>
      </c>
      <c r="W1188" t="s">
        <v>86</v>
      </c>
      <c r="Y1188" t="s">
        <v>84</v>
      </c>
      <c r="Z1188" t="s">
        <v>1195</v>
      </c>
      <c r="AA1188" t="s">
        <v>618</v>
      </c>
      <c r="AB1188" t="s">
        <v>310</v>
      </c>
      <c r="AD1188" t="s">
        <v>311</v>
      </c>
      <c r="AE1188" t="s">
        <v>145</v>
      </c>
      <c r="AF1188" t="s">
        <v>312</v>
      </c>
      <c r="AG1188" t="s">
        <v>312</v>
      </c>
      <c r="AH1188" t="s">
        <v>619</v>
      </c>
      <c r="AI1188" t="s">
        <v>314</v>
      </c>
      <c r="AJ1188" t="s">
        <v>149</v>
      </c>
      <c r="AK1188" t="s">
        <v>84</v>
      </c>
      <c r="AL1188" t="s">
        <v>95</v>
      </c>
      <c r="AM1188" t="s">
        <v>96</v>
      </c>
      <c r="AO1188" t="s">
        <v>311</v>
      </c>
      <c r="AP1188" t="s">
        <v>1195</v>
      </c>
      <c r="AQ1188" t="s">
        <v>314</v>
      </c>
      <c r="AS1188" s="1">
        <v>46002</v>
      </c>
      <c r="AT1188" s="2">
        <v>0.875</v>
      </c>
      <c r="AU1188" t="s">
        <v>4453</v>
      </c>
      <c r="AV1188" t="s">
        <v>4454</v>
      </c>
      <c r="AZ1188" t="s">
        <v>99</v>
      </c>
      <c r="BB1188" t="s">
        <v>308</v>
      </c>
      <c r="BD1188" t="s">
        <v>4455</v>
      </c>
      <c r="BE1188" t="s">
        <v>4187</v>
      </c>
      <c r="BF1188" t="s">
        <v>614</v>
      </c>
      <c r="BG1188" t="s">
        <v>77</v>
      </c>
      <c r="BI1188" t="s">
        <v>103</v>
      </c>
      <c r="BJ1188" t="s">
        <v>104</v>
      </c>
      <c r="BK1188" t="s">
        <v>360</v>
      </c>
      <c r="BL1188">
        <v>1</v>
      </c>
      <c r="BM1188" t="s">
        <v>106</v>
      </c>
      <c r="BN1188" t="s">
        <v>119</v>
      </c>
      <c r="BO1188" t="s">
        <v>238</v>
      </c>
      <c r="BP1188" t="s">
        <v>361</v>
      </c>
      <c r="BQ1188" t="s">
        <v>109</v>
      </c>
      <c r="BR1188" t="s">
        <v>122</v>
      </c>
      <c r="BS1188" t="s">
        <v>123</v>
      </c>
      <c r="BT1188" t="s">
        <v>362</v>
      </c>
      <c r="BU1188" t="s">
        <v>9002</v>
      </c>
      <c r="BV1188">
        <v>65000</v>
      </c>
      <c r="BX1188" t="s">
        <v>9001</v>
      </c>
      <c r="BY1188">
        <f t="shared" si="90"/>
        <v>65000</v>
      </c>
      <c r="BZ1188" t="str">
        <f t="shared" si="91"/>
        <v>South2</v>
      </c>
      <c r="CA1188">
        <f t="shared" si="92"/>
        <v>76700</v>
      </c>
      <c r="CB1188" t="str">
        <f t="shared" si="93"/>
        <v>SP</v>
      </c>
      <c r="CC1188" t="s">
        <v>9005</v>
      </c>
      <c r="CD1188" t="s">
        <v>308</v>
      </c>
      <c r="CE1188" t="str">
        <f t="shared" si="94"/>
        <v>Premium</v>
      </c>
      <c r="CF1188" t="s">
        <v>123</v>
      </c>
      <c r="CG1188" t="s">
        <v>615</v>
      </c>
    </row>
    <row r="1189" spans="1:85">
      <c r="A1189">
        <v>21730237</v>
      </c>
      <c r="B1189" t="s">
        <v>4185</v>
      </c>
      <c r="C1189" t="s">
        <v>4186</v>
      </c>
      <c r="D1189">
        <v>9092045806</v>
      </c>
      <c r="E1189" t="s">
        <v>77</v>
      </c>
      <c r="F1189" t="s">
        <v>4187</v>
      </c>
      <c r="G1189" t="s">
        <v>4188</v>
      </c>
      <c r="H1189" t="s">
        <v>614</v>
      </c>
      <c r="I1189" t="s">
        <v>614</v>
      </c>
      <c r="K1189" t="s">
        <v>77</v>
      </c>
      <c r="N1189" t="s">
        <v>616</v>
      </c>
      <c r="O1189" t="s">
        <v>617</v>
      </c>
      <c r="Q1189" t="s">
        <v>308</v>
      </c>
      <c r="S1189" t="s">
        <v>83</v>
      </c>
      <c r="T1189" t="s">
        <v>84</v>
      </c>
      <c r="U1189" t="s">
        <v>85</v>
      </c>
      <c r="W1189" t="s">
        <v>86</v>
      </c>
      <c r="Y1189" t="s">
        <v>84</v>
      </c>
      <c r="Z1189" t="s">
        <v>1195</v>
      </c>
      <c r="AA1189" t="s">
        <v>618</v>
      </c>
      <c r="AB1189" t="s">
        <v>310</v>
      </c>
      <c r="AD1189" t="s">
        <v>311</v>
      </c>
      <c r="AE1189" t="s">
        <v>145</v>
      </c>
      <c r="AF1189" t="s">
        <v>312</v>
      </c>
      <c r="AG1189" t="s">
        <v>312</v>
      </c>
      <c r="AH1189" t="s">
        <v>619</v>
      </c>
      <c r="AI1189" t="s">
        <v>314</v>
      </c>
      <c r="AJ1189" t="s">
        <v>149</v>
      </c>
      <c r="AK1189" t="s">
        <v>84</v>
      </c>
      <c r="AL1189" t="s">
        <v>95</v>
      </c>
      <c r="AM1189" t="s">
        <v>96</v>
      </c>
      <c r="AO1189" t="s">
        <v>311</v>
      </c>
      <c r="AP1189" t="s">
        <v>1195</v>
      </c>
      <c r="AQ1189" t="s">
        <v>314</v>
      </c>
      <c r="AS1189" s="1">
        <v>46002</v>
      </c>
      <c r="AT1189" s="2">
        <v>0.87569444444444444</v>
      </c>
      <c r="AU1189" t="s">
        <v>4456</v>
      </c>
      <c r="AV1189" t="s">
        <v>4457</v>
      </c>
      <c r="AZ1189" t="s">
        <v>99</v>
      </c>
      <c r="BB1189" t="s">
        <v>308</v>
      </c>
      <c r="BD1189" t="s">
        <v>4458</v>
      </c>
      <c r="BE1189" t="s">
        <v>4187</v>
      </c>
      <c r="BF1189" t="s">
        <v>614</v>
      </c>
      <c r="BI1189" t="s">
        <v>103</v>
      </c>
      <c r="BJ1189" t="s">
        <v>104</v>
      </c>
      <c r="BK1189" t="s">
        <v>1383</v>
      </c>
      <c r="BL1189">
        <v>1</v>
      </c>
      <c r="BM1189" t="s">
        <v>106</v>
      </c>
      <c r="BN1189" t="s">
        <v>107</v>
      </c>
      <c r="BO1189" t="s">
        <v>1384</v>
      </c>
      <c r="BP1189" t="s">
        <v>1385</v>
      </c>
      <c r="BQ1189" t="s">
        <v>1386</v>
      </c>
      <c r="BR1189" t="s">
        <v>110</v>
      </c>
      <c r="BS1189" t="s">
        <v>111</v>
      </c>
      <c r="BT1189" t="s">
        <v>1387</v>
      </c>
      <c r="BU1189" t="s">
        <v>9002</v>
      </c>
      <c r="BV1189">
        <v>55000</v>
      </c>
      <c r="BX1189" t="s">
        <v>110</v>
      </c>
      <c r="BY1189">
        <f t="shared" si="90"/>
        <v>55000</v>
      </c>
      <c r="BZ1189" t="str">
        <f t="shared" si="91"/>
        <v>South2</v>
      </c>
      <c r="CA1189">
        <f t="shared" si="92"/>
        <v>64900</v>
      </c>
      <c r="CB1189" t="str">
        <f t="shared" si="93"/>
        <v/>
      </c>
      <c r="CD1189" t="s">
        <v>308</v>
      </c>
      <c r="CE1189" t="str">
        <f t="shared" si="94"/>
        <v>Mainstream</v>
      </c>
      <c r="CF1189" t="s">
        <v>111</v>
      </c>
      <c r="CG1189" t="s">
        <v>615</v>
      </c>
    </row>
    <row r="1190" spans="1:85">
      <c r="A1190">
        <v>21730245</v>
      </c>
      <c r="B1190" t="s">
        <v>4185</v>
      </c>
      <c r="C1190" t="s">
        <v>4186</v>
      </c>
      <c r="D1190">
        <v>9092045806</v>
      </c>
      <c r="E1190" t="s">
        <v>77</v>
      </c>
      <c r="F1190" t="s">
        <v>4187</v>
      </c>
      <c r="G1190" t="s">
        <v>4188</v>
      </c>
      <c r="H1190" t="s">
        <v>614</v>
      </c>
      <c r="I1190" t="s">
        <v>614</v>
      </c>
      <c r="K1190" t="s">
        <v>77</v>
      </c>
      <c r="N1190" t="s">
        <v>616</v>
      </c>
      <c r="O1190" t="s">
        <v>617</v>
      </c>
      <c r="Q1190" t="s">
        <v>308</v>
      </c>
      <c r="S1190" t="s">
        <v>83</v>
      </c>
      <c r="T1190" t="s">
        <v>84</v>
      </c>
      <c r="U1190" t="s">
        <v>85</v>
      </c>
      <c r="W1190" t="s">
        <v>86</v>
      </c>
      <c r="Y1190" t="s">
        <v>84</v>
      </c>
      <c r="Z1190" t="s">
        <v>1195</v>
      </c>
      <c r="AA1190" t="s">
        <v>618</v>
      </c>
      <c r="AB1190" t="s">
        <v>310</v>
      </c>
      <c r="AD1190" t="s">
        <v>311</v>
      </c>
      <c r="AE1190" t="s">
        <v>145</v>
      </c>
      <c r="AF1190" t="s">
        <v>312</v>
      </c>
      <c r="AG1190" t="s">
        <v>312</v>
      </c>
      <c r="AH1190" t="s">
        <v>619</v>
      </c>
      <c r="AI1190" t="s">
        <v>314</v>
      </c>
      <c r="AJ1190" t="s">
        <v>149</v>
      </c>
      <c r="AK1190" t="s">
        <v>84</v>
      </c>
      <c r="AL1190" t="s">
        <v>95</v>
      </c>
      <c r="AM1190" t="s">
        <v>96</v>
      </c>
      <c r="AO1190" t="s">
        <v>311</v>
      </c>
      <c r="AP1190" t="s">
        <v>1195</v>
      </c>
      <c r="AQ1190" t="s">
        <v>314</v>
      </c>
      <c r="AS1190" s="1">
        <v>46002</v>
      </c>
      <c r="AT1190" s="2">
        <v>0.87569444444444444</v>
      </c>
      <c r="AU1190" t="s">
        <v>4459</v>
      </c>
      <c r="AV1190" t="s">
        <v>4460</v>
      </c>
      <c r="AZ1190" t="s">
        <v>99</v>
      </c>
      <c r="BA1190" t="s">
        <v>4461</v>
      </c>
      <c r="BB1190" t="s">
        <v>308</v>
      </c>
      <c r="BD1190" t="s">
        <v>4462</v>
      </c>
      <c r="BE1190" t="s">
        <v>4463</v>
      </c>
      <c r="BF1190" t="s">
        <v>614</v>
      </c>
      <c r="BG1190" t="s">
        <v>77</v>
      </c>
      <c r="BI1190" t="s">
        <v>103</v>
      </c>
      <c r="BJ1190" t="s">
        <v>104</v>
      </c>
      <c r="BK1190" t="s">
        <v>2444</v>
      </c>
      <c r="BL1190">
        <v>1</v>
      </c>
      <c r="BM1190" t="s">
        <v>106</v>
      </c>
      <c r="BN1190" t="s">
        <v>224</v>
      </c>
      <c r="BO1190" t="s">
        <v>496</v>
      </c>
      <c r="BP1190" t="s">
        <v>2445</v>
      </c>
      <c r="BQ1190" t="s">
        <v>109</v>
      </c>
      <c r="BR1190" t="s">
        <v>227</v>
      </c>
      <c r="BS1190" t="s">
        <v>123</v>
      </c>
      <c r="BT1190" t="s">
        <v>2446</v>
      </c>
      <c r="BU1190" t="s">
        <v>9002</v>
      </c>
      <c r="BV1190">
        <v>73000</v>
      </c>
      <c r="BX1190" t="s">
        <v>9001</v>
      </c>
      <c r="BY1190">
        <f t="shared" si="90"/>
        <v>73000</v>
      </c>
      <c r="BZ1190" t="str">
        <f t="shared" si="91"/>
        <v>South2</v>
      </c>
      <c r="CA1190">
        <f t="shared" si="92"/>
        <v>86140</v>
      </c>
      <c r="CB1190" t="str">
        <f t="shared" si="93"/>
        <v>SP</v>
      </c>
      <c r="CC1190" t="s">
        <v>227</v>
      </c>
      <c r="CD1190" t="s">
        <v>308</v>
      </c>
      <c r="CE1190" t="str">
        <f t="shared" si="94"/>
        <v>Premium</v>
      </c>
      <c r="CF1190" t="s">
        <v>123</v>
      </c>
      <c r="CG1190" t="s">
        <v>615</v>
      </c>
    </row>
    <row r="1191" spans="1:85">
      <c r="A1191">
        <v>21730259</v>
      </c>
      <c r="B1191" t="s">
        <v>4185</v>
      </c>
      <c r="C1191" t="s">
        <v>4186</v>
      </c>
      <c r="D1191">
        <v>9092045806</v>
      </c>
      <c r="E1191" t="s">
        <v>77</v>
      </c>
      <c r="F1191" t="s">
        <v>4187</v>
      </c>
      <c r="G1191" t="s">
        <v>4188</v>
      </c>
      <c r="H1191" t="s">
        <v>614</v>
      </c>
      <c r="I1191" t="s">
        <v>614</v>
      </c>
      <c r="K1191" t="s">
        <v>77</v>
      </c>
      <c r="N1191" t="s">
        <v>616</v>
      </c>
      <c r="O1191" t="s">
        <v>617</v>
      </c>
      <c r="Q1191" t="s">
        <v>308</v>
      </c>
      <c r="S1191" t="s">
        <v>83</v>
      </c>
      <c r="T1191" t="s">
        <v>84</v>
      </c>
      <c r="U1191" t="s">
        <v>85</v>
      </c>
      <c r="W1191" t="s">
        <v>86</v>
      </c>
      <c r="Y1191" t="s">
        <v>84</v>
      </c>
      <c r="Z1191" t="s">
        <v>1195</v>
      </c>
      <c r="AA1191" t="s">
        <v>618</v>
      </c>
      <c r="AB1191" t="s">
        <v>310</v>
      </c>
      <c r="AD1191" t="s">
        <v>311</v>
      </c>
      <c r="AE1191" t="s">
        <v>145</v>
      </c>
      <c r="AF1191" t="s">
        <v>312</v>
      </c>
      <c r="AG1191" t="s">
        <v>312</v>
      </c>
      <c r="AH1191" t="s">
        <v>619</v>
      </c>
      <c r="AI1191" t="s">
        <v>314</v>
      </c>
      <c r="AJ1191" t="s">
        <v>149</v>
      </c>
      <c r="AK1191" t="s">
        <v>84</v>
      </c>
      <c r="AL1191" t="s">
        <v>95</v>
      </c>
      <c r="AM1191" t="s">
        <v>96</v>
      </c>
      <c r="AO1191" t="s">
        <v>311</v>
      </c>
      <c r="AP1191" t="s">
        <v>1195</v>
      </c>
      <c r="AQ1191" t="s">
        <v>314</v>
      </c>
      <c r="AS1191" s="1">
        <v>46002</v>
      </c>
      <c r="AT1191" s="2">
        <v>0.87638888888888888</v>
      </c>
      <c r="AU1191" t="s">
        <v>4464</v>
      </c>
      <c r="AV1191" t="s">
        <v>4465</v>
      </c>
      <c r="AZ1191" t="s">
        <v>99</v>
      </c>
      <c r="BA1191" t="s">
        <v>4466</v>
      </c>
      <c r="BB1191" t="s">
        <v>308</v>
      </c>
      <c r="BD1191" t="s">
        <v>4467</v>
      </c>
      <c r="BE1191" t="s">
        <v>4277</v>
      </c>
      <c r="BF1191" t="s">
        <v>614</v>
      </c>
      <c r="BG1191" t="s">
        <v>77</v>
      </c>
      <c r="BI1191" t="s">
        <v>103</v>
      </c>
      <c r="BJ1191" t="s">
        <v>104</v>
      </c>
      <c r="BK1191" t="s">
        <v>130</v>
      </c>
      <c r="BL1191">
        <v>1</v>
      </c>
      <c r="BM1191" t="s">
        <v>106</v>
      </c>
      <c r="BN1191" t="s">
        <v>131</v>
      </c>
      <c r="BO1191" t="s">
        <v>131</v>
      </c>
      <c r="BP1191" t="s">
        <v>132</v>
      </c>
      <c r="BQ1191" t="s">
        <v>109</v>
      </c>
      <c r="BR1191" t="s">
        <v>131</v>
      </c>
      <c r="BS1191" t="s">
        <v>111</v>
      </c>
      <c r="BT1191" t="s">
        <v>133</v>
      </c>
      <c r="BU1191" t="s">
        <v>9002</v>
      </c>
      <c r="BV1191">
        <v>53381</v>
      </c>
      <c r="BX1191" t="s">
        <v>131</v>
      </c>
      <c r="BY1191">
        <f t="shared" si="90"/>
        <v>53381</v>
      </c>
      <c r="BZ1191" t="str">
        <f t="shared" si="91"/>
        <v>South2</v>
      </c>
      <c r="CA1191">
        <f t="shared" si="92"/>
        <v>62989.579999999994</v>
      </c>
      <c r="CB1191" t="str">
        <f t="shared" si="93"/>
        <v/>
      </c>
      <c r="CD1191" t="s">
        <v>308</v>
      </c>
      <c r="CE1191" t="str">
        <f t="shared" si="94"/>
        <v>Mainstream</v>
      </c>
      <c r="CF1191" t="s">
        <v>111</v>
      </c>
      <c r="CG1191" t="s">
        <v>615</v>
      </c>
    </row>
    <row r="1192" spans="1:85">
      <c r="A1192">
        <v>21730282</v>
      </c>
      <c r="B1192" t="s">
        <v>3374</v>
      </c>
      <c r="C1192" t="s">
        <v>3375</v>
      </c>
      <c r="D1192">
        <v>9549367888</v>
      </c>
      <c r="E1192" t="s">
        <v>77</v>
      </c>
      <c r="F1192" t="s">
        <v>3376</v>
      </c>
      <c r="G1192" t="s">
        <v>3377</v>
      </c>
      <c r="H1192" t="s">
        <v>371</v>
      </c>
      <c r="I1192" t="s">
        <v>371</v>
      </c>
      <c r="K1192" t="s">
        <v>77</v>
      </c>
      <c r="N1192" t="s">
        <v>372</v>
      </c>
      <c r="O1192" t="s">
        <v>373</v>
      </c>
      <c r="Q1192" t="s">
        <v>82</v>
      </c>
      <c r="S1192" t="s">
        <v>83</v>
      </c>
      <c r="T1192" t="s">
        <v>84</v>
      </c>
      <c r="U1192" t="s">
        <v>85</v>
      </c>
      <c r="W1192" t="s">
        <v>86</v>
      </c>
      <c r="Y1192" t="s">
        <v>84</v>
      </c>
      <c r="AA1192" t="s">
        <v>374</v>
      </c>
      <c r="AB1192" t="s">
        <v>88</v>
      </c>
      <c r="AD1192" t="s">
        <v>89</v>
      </c>
      <c r="AE1192" t="s">
        <v>90</v>
      </c>
      <c r="AF1192" t="s">
        <v>91</v>
      </c>
      <c r="AG1192" t="s">
        <v>91</v>
      </c>
      <c r="AH1192" t="s">
        <v>375</v>
      </c>
      <c r="AI1192" t="s">
        <v>93</v>
      </c>
      <c r="AJ1192" t="s">
        <v>94</v>
      </c>
      <c r="AK1192" t="s">
        <v>84</v>
      </c>
      <c r="AL1192" t="s">
        <v>95</v>
      </c>
      <c r="AM1192" t="s">
        <v>96</v>
      </c>
      <c r="AO1192" t="s">
        <v>89</v>
      </c>
      <c r="AQ1192" t="s">
        <v>93</v>
      </c>
      <c r="AS1192" s="1">
        <v>46002</v>
      </c>
      <c r="AT1192" s="2">
        <v>0.87708333333333333</v>
      </c>
      <c r="AU1192" t="s">
        <v>4468</v>
      </c>
      <c r="AV1192" t="s">
        <v>4469</v>
      </c>
      <c r="AZ1192" t="s">
        <v>99</v>
      </c>
      <c r="BB1192" t="s">
        <v>385</v>
      </c>
      <c r="BD1192" t="s">
        <v>4470</v>
      </c>
      <c r="BE1192" t="s">
        <v>4471</v>
      </c>
      <c r="BF1192" t="s">
        <v>371</v>
      </c>
      <c r="BI1192" t="s">
        <v>103</v>
      </c>
      <c r="BJ1192" t="s">
        <v>153</v>
      </c>
      <c r="BK1192" t="s">
        <v>1558</v>
      </c>
      <c r="BL1192">
        <v>1</v>
      </c>
      <c r="BM1192" t="s">
        <v>106</v>
      </c>
      <c r="BN1192" t="s">
        <v>224</v>
      </c>
      <c r="BO1192" t="s">
        <v>224</v>
      </c>
      <c r="BP1192" t="s">
        <v>1559</v>
      </c>
      <c r="BQ1192" t="s">
        <v>109</v>
      </c>
      <c r="BR1192" t="s">
        <v>122</v>
      </c>
      <c r="BS1192" t="s">
        <v>123</v>
      </c>
      <c r="BT1192" t="s">
        <v>1560</v>
      </c>
      <c r="BU1192" t="s">
        <v>9002</v>
      </c>
      <c r="BV1192">
        <v>50000</v>
      </c>
      <c r="BX1192" t="s">
        <v>9001</v>
      </c>
      <c r="BY1192">
        <f t="shared" si="90"/>
        <v>50000</v>
      </c>
      <c r="BZ1192" t="str">
        <f t="shared" si="91"/>
        <v>North1</v>
      </c>
      <c r="CA1192">
        <f t="shared" si="92"/>
        <v>59000</v>
      </c>
      <c r="CB1192" t="str">
        <f t="shared" si="93"/>
        <v/>
      </c>
      <c r="CD1192" t="s">
        <v>82</v>
      </c>
      <c r="CE1192" t="str">
        <f t="shared" si="94"/>
        <v>Mainstream</v>
      </c>
      <c r="CF1192" t="s">
        <v>123</v>
      </c>
      <c r="CG1192" t="s">
        <v>615</v>
      </c>
    </row>
    <row r="1193" spans="1:85">
      <c r="A1193">
        <v>21730293</v>
      </c>
      <c r="B1193" t="s">
        <v>4185</v>
      </c>
      <c r="C1193" t="s">
        <v>4186</v>
      </c>
      <c r="D1193">
        <v>9092045806</v>
      </c>
      <c r="E1193" t="s">
        <v>77</v>
      </c>
      <c r="F1193" t="s">
        <v>4187</v>
      </c>
      <c r="G1193" t="s">
        <v>4188</v>
      </c>
      <c r="H1193" t="s">
        <v>614</v>
      </c>
      <c r="I1193" t="s">
        <v>614</v>
      </c>
      <c r="K1193" t="s">
        <v>77</v>
      </c>
      <c r="N1193" t="s">
        <v>616</v>
      </c>
      <c r="O1193" t="s">
        <v>617</v>
      </c>
      <c r="Q1193" t="s">
        <v>308</v>
      </c>
      <c r="S1193" t="s">
        <v>83</v>
      </c>
      <c r="T1193" t="s">
        <v>84</v>
      </c>
      <c r="U1193" t="s">
        <v>85</v>
      </c>
      <c r="W1193" t="s">
        <v>86</v>
      </c>
      <c r="Y1193" t="s">
        <v>84</v>
      </c>
      <c r="Z1193" t="s">
        <v>1195</v>
      </c>
      <c r="AA1193" t="s">
        <v>618</v>
      </c>
      <c r="AB1193" t="s">
        <v>310</v>
      </c>
      <c r="AD1193" t="s">
        <v>311</v>
      </c>
      <c r="AE1193" t="s">
        <v>145</v>
      </c>
      <c r="AF1193" t="s">
        <v>312</v>
      </c>
      <c r="AG1193" t="s">
        <v>312</v>
      </c>
      <c r="AH1193" t="s">
        <v>619</v>
      </c>
      <c r="AI1193" t="s">
        <v>314</v>
      </c>
      <c r="AJ1193" t="s">
        <v>149</v>
      </c>
      <c r="AK1193" t="s">
        <v>84</v>
      </c>
      <c r="AL1193" t="s">
        <v>95</v>
      </c>
      <c r="AM1193" t="s">
        <v>96</v>
      </c>
      <c r="AO1193" t="s">
        <v>311</v>
      </c>
      <c r="AP1193" t="s">
        <v>1195</v>
      </c>
      <c r="AQ1193" t="s">
        <v>314</v>
      </c>
      <c r="AS1193" s="1">
        <v>46002</v>
      </c>
      <c r="AT1193" s="2">
        <v>0.87708333333333333</v>
      </c>
      <c r="AU1193" t="s">
        <v>4472</v>
      </c>
      <c r="AV1193" t="s">
        <v>4473</v>
      </c>
      <c r="AZ1193" t="s">
        <v>99</v>
      </c>
      <c r="BB1193" t="s">
        <v>308</v>
      </c>
      <c r="BD1193" t="s">
        <v>4474</v>
      </c>
      <c r="BE1193" t="s">
        <v>4187</v>
      </c>
      <c r="BF1193" t="s">
        <v>614</v>
      </c>
      <c r="BG1193" t="s">
        <v>77</v>
      </c>
      <c r="BI1193" t="s">
        <v>103</v>
      </c>
      <c r="BJ1193" t="s">
        <v>104</v>
      </c>
      <c r="BK1193" t="s">
        <v>3075</v>
      </c>
      <c r="BL1193">
        <v>1</v>
      </c>
      <c r="BM1193" t="s">
        <v>106</v>
      </c>
      <c r="BN1193" t="s">
        <v>3076</v>
      </c>
      <c r="BO1193" t="s">
        <v>3077</v>
      </c>
      <c r="BP1193" t="s">
        <v>3078</v>
      </c>
      <c r="BQ1193" t="s">
        <v>109</v>
      </c>
      <c r="BR1193" t="s">
        <v>122</v>
      </c>
      <c r="BS1193" t="s">
        <v>123</v>
      </c>
      <c r="BT1193" t="s">
        <v>3079</v>
      </c>
      <c r="BU1193" t="s">
        <v>9002</v>
      </c>
      <c r="BV1193">
        <v>114710</v>
      </c>
      <c r="BX1193" t="s">
        <v>9001</v>
      </c>
      <c r="BY1193">
        <f t="shared" si="90"/>
        <v>114710</v>
      </c>
      <c r="BZ1193" t="str">
        <f t="shared" si="91"/>
        <v>South2</v>
      </c>
      <c r="CA1193">
        <f t="shared" si="92"/>
        <v>135357.79999999999</v>
      </c>
      <c r="CB1193" t="str">
        <f t="shared" si="93"/>
        <v>SP</v>
      </c>
      <c r="CC1193" t="s">
        <v>9005</v>
      </c>
      <c r="CD1193" t="s">
        <v>308</v>
      </c>
      <c r="CE1193" t="str">
        <f t="shared" si="94"/>
        <v>Premium</v>
      </c>
      <c r="CF1193" t="s">
        <v>123</v>
      </c>
      <c r="CG1193" t="s">
        <v>1658</v>
      </c>
    </row>
    <row r="1194" spans="1:85">
      <c r="A1194">
        <v>21730462</v>
      </c>
      <c r="B1194" t="s">
        <v>3374</v>
      </c>
      <c r="C1194" t="s">
        <v>3375</v>
      </c>
      <c r="D1194">
        <v>9549367888</v>
      </c>
      <c r="E1194" t="s">
        <v>77</v>
      </c>
      <c r="F1194" t="s">
        <v>3376</v>
      </c>
      <c r="G1194" t="s">
        <v>3377</v>
      </c>
      <c r="H1194" t="s">
        <v>371</v>
      </c>
      <c r="I1194" t="s">
        <v>371</v>
      </c>
      <c r="K1194" t="s">
        <v>77</v>
      </c>
      <c r="N1194" t="s">
        <v>372</v>
      </c>
      <c r="O1194" t="s">
        <v>373</v>
      </c>
      <c r="Q1194" t="s">
        <v>82</v>
      </c>
      <c r="S1194" t="s">
        <v>83</v>
      </c>
      <c r="T1194" t="s">
        <v>84</v>
      </c>
      <c r="U1194" t="s">
        <v>85</v>
      </c>
      <c r="W1194" t="s">
        <v>86</v>
      </c>
      <c r="Y1194" t="s">
        <v>84</v>
      </c>
      <c r="AA1194" t="s">
        <v>374</v>
      </c>
      <c r="AB1194" t="s">
        <v>88</v>
      </c>
      <c r="AD1194" t="s">
        <v>89</v>
      </c>
      <c r="AE1194" t="s">
        <v>90</v>
      </c>
      <c r="AF1194" t="s">
        <v>91</v>
      </c>
      <c r="AG1194" t="s">
        <v>91</v>
      </c>
      <c r="AH1194" t="s">
        <v>375</v>
      </c>
      <c r="AI1194" t="s">
        <v>93</v>
      </c>
      <c r="AJ1194" t="s">
        <v>94</v>
      </c>
      <c r="AK1194" t="s">
        <v>84</v>
      </c>
      <c r="AL1194" t="s">
        <v>95</v>
      </c>
      <c r="AM1194" t="s">
        <v>96</v>
      </c>
      <c r="AO1194" t="s">
        <v>89</v>
      </c>
      <c r="AQ1194" t="s">
        <v>93</v>
      </c>
      <c r="AS1194" s="1">
        <v>46002</v>
      </c>
      <c r="AT1194" s="2">
        <v>0.87777777777777777</v>
      </c>
      <c r="AU1194" t="s">
        <v>4475</v>
      </c>
      <c r="AV1194" t="s">
        <v>3379</v>
      </c>
      <c r="AZ1194" t="s">
        <v>99</v>
      </c>
      <c r="BB1194" t="s">
        <v>385</v>
      </c>
      <c r="BD1194" t="s">
        <v>3380</v>
      </c>
      <c r="BE1194" t="s">
        <v>3381</v>
      </c>
      <c r="BF1194" t="s">
        <v>371</v>
      </c>
      <c r="BG1194" t="s">
        <v>263</v>
      </c>
      <c r="BI1194" t="s">
        <v>103</v>
      </c>
      <c r="BJ1194" t="s">
        <v>153</v>
      </c>
      <c r="BK1194" t="s">
        <v>354</v>
      </c>
      <c r="BL1194">
        <v>1</v>
      </c>
      <c r="BM1194" t="s">
        <v>106</v>
      </c>
      <c r="BN1194" t="s">
        <v>107</v>
      </c>
      <c r="BO1194" t="s">
        <v>131</v>
      </c>
      <c r="BP1194" t="s">
        <v>355</v>
      </c>
      <c r="BQ1194" t="s">
        <v>109</v>
      </c>
      <c r="BR1194" t="s">
        <v>131</v>
      </c>
      <c r="BS1194" t="s">
        <v>123</v>
      </c>
      <c r="BT1194" t="s">
        <v>356</v>
      </c>
      <c r="BU1194" t="s">
        <v>9002</v>
      </c>
      <c r="BV1194">
        <v>111000</v>
      </c>
      <c r="BX1194" t="s">
        <v>131</v>
      </c>
      <c r="BY1194">
        <f t="shared" si="90"/>
        <v>111000</v>
      </c>
      <c r="BZ1194" t="str">
        <f t="shared" si="91"/>
        <v>North1</v>
      </c>
      <c r="CA1194">
        <f t="shared" si="92"/>
        <v>130980</v>
      </c>
      <c r="CB1194" t="str">
        <f t="shared" si="93"/>
        <v>SP</v>
      </c>
      <c r="CC1194" t="s">
        <v>9005</v>
      </c>
      <c r="CD1194" t="s">
        <v>82</v>
      </c>
      <c r="CE1194" t="str">
        <f t="shared" si="94"/>
        <v>Premium</v>
      </c>
      <c r="CF1194" t="s">
        <v>123</v>
      </c>
      <c r="CG1194" t="s">
        <v>615</v>
      </c>
    </row>
    <row r="1195" spans="1:85">
      <c r="A1195">
        <v>21730299</v>
      </c>
      <c r="B1195" t="s">
        <v>4185</v>
      </c>
      <c r="C1195" t="s">
        <v>4186</v>
      </c>
      <c r="D1195">
        <v>9092045806</v>
      </c>
      <c r="E1195" t="s">
        <v>77</v>
      </c>
      <c r="F1195" t="s">
        <v>4187</v>
      </c>
      <c r="G1195" t="s">
        <v>4188</v>
      </c>
      <c r="H1195" t="s">
        <v>614</v>
      </c>
      <c r="I1195" t="s">
        <v>614</v>
      </c>
      <c r="K1195" t="s">
        <v>77</v>
      </c>
      <c r="N1195" t="s">
        <v>616</v>
      </c>
      <c r="O1195" t="s">
        <v>617</v>
      </c>
      <c r="Q1195" t="s">
        <v>308</v>
      </c>
      <c r="S1195" t="s">
        <v>83</v>
      </c>
      <c r="T1195" t="s">
        <v>84</v>
      </c>
      <c r="U1195" t="s">
        <v>85</v>
      </c>
      <c r="W1195" t="s">
        <v>86</v>
      </c>
      <c r="Y1195" t="s">
        <v>84</v>
      </c>
      <c r="Z1195" t="s">
        <v>1195</v>
      </c>
      <c r="AA1195" t="s">
        <v>618</v>
      </c>
      <c r="AB1195" t="s">
        <v>310</v>
      </c>
      <c r="AD1195" t="s">
        <v>311</v>
      </c>
      <c r="AE1195" t="s">
        <v>145</v>
      </c>
      <c r="AF1195" t="s">
        <v>312</v>
      </c>
      <c r="AG1195" t="s">
        <v>312</v>
      </c>
      <c r="AH1195" t="s">
        <v>619</v>
      </c>
      <c r="AI1195" t="s">
        <v>314</v>
      </c>
      <c r="AJ1195" t="s">
        <v>149</v>
      </c>
      <c r="AK1195" t="s">
        <v>84</v>
      </c>
      <c r="AL1195" t="s">
        <v>95</v>
      </c>
      <c r="AM1195" t="s">
        <v>96</v>
      </c>
      <c r="AO1195" t="s">
        <v>311</v>
      </c>
      <c r="AP1195" t="s">
        <v>1195</v>
      </c>
      <c r="AQ1195" t="s">
        <v>314</v>
      </c>
      <c r="AS1195" s="1">
        <v>46002</v>
      </c>
      <c r="AT1195" s="2">
        <v>0.87777777777777777</v>
      </c>
      <c r="AU1195" t="s">
        <v>4476</v>
      </c>
      <c r="AV1195" t="s">
        <v>4477</v>
      </c>
      <c r="AZ1195" t="s">
        <v>99</v>
      </c>
      <c r="BB1195" t="s">
        <v>308</v>
      </c>
      <c r="BD1195" t="s">
        <v>4478</v>
      </c>
      <c r="BE1195" t="s">
        <v>4187</v>
      </c>
      <c r="BF1195" t="s">
        <v>614</v>
      </c>
      <c r="BG1195" t="s">
        <v>77</v>
      </c>
      <c r="BI1195" t="s">
        <v>103</v>
      </c>
      <c r="BJ1195" t="s">
        <v>104</v>
      </c>
      <c r="BK1195" t="s">
        <v>3075</v>
      </c>
      <c r="BL1195">
        <v>1</v>
      </c>
      <c r="BM1195" t="s">
        <v>106</v>
      </c>
      <c r="BN1195" t="s">
        <v>3076</v>
      </c>
      <c r="BO1195" t="s">
        <v>3077</v>
      </c>
      <c r="BP1195" t="s">
        <v>3078</v>
      </c>
      <c r="BQ1195" t="s">
        <v>109</v>
      </c>
      <c r="BR1195" t="s">
        <v>122</v>
      </c>
      <c r="BS1195" t="s">
        <v>123</v>
      </c>
      <c r="BT1195" t="s">
        <v>3079</v>
      </c>
      <c r="BU1195" t="s">
        <v>9002</v>
      </c>
      <c r="BV1195">
        <v>114710</v>
      </c>
      <c r="BX1195" t="s">
        <v>9001</v>
      </c>
      <c r="BY1195">
        <f t="shared" si="90"/>
        <v>114710</v>
      </c>
      <c r="BZ1195" t="str">
        <f t="shared" si="91"/>
        <v>South2</v>
      </c>
      <c r="CA1195">
        <f t="shared" si="92"/>
        <v>135357.79999999999</v>
      </c>
      <c r="CB1195" t="str">
        <f t="shared" si="93"/>
        <v>SP</v>
      </c>
      <c r="CC1195" t="s">
        <v>9005</v>
      </c>
      <c r="CD1195" t="s">
        <v>308</v>
      </c>
      <c r="CE1195" t="str">
        <f t="shared" si="94"/>
        <v>Premium</v>
      </c>
      <c r="CF1195" t="s">
        <v>123</v>
      </c>
      <c r="CG1195" t="s">
        <v>1658</v>
      </c>
    </row>
    <row r="1196" spans="1:85">
      <c r="A1196">
        <v>21730322</v>
      </c>
      <c r="B1196" t="s">
        <v>4185</v>
      </c>
      <c r="C1196" t="s">
        <v>4186</v>
      </c>
      <c r="D1196">
        <v>9092045806</v>
      </c>
      <c r="E1196" t="s">
        <v>77</v>
      </c>
      <c r="F1196" t="s">
        <v>4187</v>
      </c>
      <c r="G1196" t="s">
        <v>4188</v>
      </c>
      <c r="H1196" t="s">
        <v>614</v>
      </c>
      <c r="I1196" t="s">
        <v>614</v>
      </c>
      <c r="K1196" t="s">
        <v>77</v>
      </c>
      <c r="N1196" t="s">
        <v>616</v>
      </c>
      <c r="O1196" t="s">
        <v>617</v>
      </c>
      <c r="Q1196" t="s">
        <v>308</v>
      </c>
      <c r="S1196" t="s">
        <v>83</v>
      </c>
      <c r="T1196" t="s">
        <v>84</v>
      </c>
      <c r="U1196" t="s">
        <v>85</v>
      </c>
      <c r="W1196" t="s">
        <v>86</v>
      </c>
      <c r="Y1196" t="s">
        <v>84</v>
      </c>
      <c r="Z1196" t="s">
        <v>1195</v>
      </c>
      <c r="AA1196" t="s">
        <v>618</v>
      </c>
      <c r="AB1196" t="s">
        <v>310</v>
      </c>
      <c r="AD1196" t="s">
        <v>311</v>
      </c>
      <c r="AE1196" t="s">
        <v>145</v>
      </c>
      <c r="AF1196" t="s">
        <v>312</v>
      </c>
      <c r="AG1196" t="s">
        <v>312</v>
      </c>
      <c r="AH1196" t="s">
        <v>619</v>
      </c>
      <c r="AI1196" t="s">
        <v>314</v>
      </c>
      <c r="AJ1196" t="s">
        <v>149</v>
      </c>
      <c r="AK1196" t="s">
        <v>84</v>
      </c>
      <c r="AL1196" t="s">
        <v>95</v>
      </c>
      <c r="AM1196" t="s">
        <v>96</v>
      </c>
      <c r="AO1196" t="s">
        <v>311</v>
      </c>
      <c r="AP1196" t="s">
        <v>1195</v>
      </c>
      <c r="AQ1196" t="s">
        <v>314</v>
      </c>
      <c r="AS1196" s="1">
        <v>46002</v>
      </c>
      <c r="AT1196" s="2">
        <v>0.87777777777777777</v>
      </c>
      <c r="AU1196" t="s">
        <v>4479</v>
      </c>
      <c r="AV1196" t="s">
        <v>4480</v>
      </c>
      <c r="AZ1196" t="s">
        <v>99</v>
      </c>
      <c r="BB1196" t="s">
        <v>308</v>
      </c>
      <c r="BD1196" t="s">
        <v>4481</v>
      </c>
      <c r="BE1196" t="s">
        <v>4187</v>
      </c>
      <c r="BF1196" t="s">
        <v>614</v>
      </c>
      <c r="BI1196" t="s">
        <v>103</v>
      </c>
      <c r="BJ1196" t="s">
        <v>104</v>
      </c>
      <c r="BK1196" t="s">
        <v>513</v>
      </c>
      <c r="BL1196">
        <v>1</v>
      </c>
      <c r="BM1196" t="s">
        <v>106</v>
      </c>
      <c r="BN1196" t="s">
        <v>224</v>
      </c>
      <c r="BO1196" t="s">
        <v>514</v>
      </c>
      <c r="BP1196" t="s">
        <v>515</v>
      </c>
      <c r="BQ1196" t="s">
        <v>109</v>
      </c>
      <c r="BR1196" t="s">
        <v>227</v>
      </c>
      <c r="BS1196" t="s">
        <v>123</v>
      </c>
      <c r="BT1196" t="s">
        <v>516</v>
      </c>
      <c r="BU1196" t="s">
        <v>9002</v>
      </c>
      <c r="BV1196">
        <v>96610</v>
      </c>
      <c r="BX1196" t="s">
        <v>9001</v>
      </c>
      <c r="BY1196">
        <f t="shared" si="90"/>
        <v>96610</v>
      </c>
      <c r="BZ1196" t="str">
        <f t="shared" si="91"/>
        <v>South2</v>
      </c>
      <c r="CA1196">
        <f t="shared" si="92"/>
        <v>113999.79999999999</v>
      </c>
      <c r="CB1196" t="str">
        <f t="shared" si="93"/>
        <v>SP</v>
      </c>
      <c r="CC1196" t="s">
        <v>227</v>
      </c>
      <c r="CD1196" t="s">
        <v>308</v>
      </c>
      <c r="CE1196" t="str">
        <f t="shared" si="94"/>
        <v>Premium</v>
      </c>
      <c r="CF1196" t="s">
        <v>123</v>
      </c>
      <c r="CG1196" t="s">
        <v>615</v>
      </c>
    </row>
    <row r="1197" spans="1:85">
      <c r="A1197">
        <v>21730322</v>
      </c>
      <c r="B1197" t="s">
        <v>4185</v>
      </c>
      <c r="C1197" t="s">
        <v>4186</v>
      </c>
      <c r="D1197">
        <v>9092045806</v>
      </c>
      <c r="E1197" t="s">
        <v>77</v>
      </c>
      <c r="F1197" t="s">
        <v>4187</v>
      </c>
      <c r="G1197" t="s">
        <v>4188</v>
      </c>
      <c r="H1197" t="s">
        <v>614</v>
      </c>
      <c r="I1197" t="s">
        <v>614</v>
      </c>
      <c r="K1197" t="s">
        <v>77</v>
      </c>
      <c r="N1197" t="s">
        <v>616</v>
      </c>
      <c r="O1197" t="s">
        <v>617</v>
      </c>
      <c r="Q1197" t="s">
        <v>308</v>
      </c>
      <c r="S1197" t="s">
        <v>83</v>
      </c>
      <c r="T1197" t="s">
        <v>84</v>
      </c>
      <c r="U1197" t="s">
        <v>85</v>
      </c>
      <c r="W1197" t="s">
        <v>86</v>
      </c>
      <c r="Y1197" t="s">
        <v>84</v>
      </c>
      <c r="Z1197" t="s">
        <v>1195</v>
      </c>
      <c r="AA1197" t="s">
        <v>618</v>
      </c>
      <c r="AB1197" t="s">
        <v>310</v>
      </c>
      <c r="AD1197" t="s">
        <v>311</v>
      </c>
      <c r="AE1197" t="s">
        <v>145</v>
      </c>
      <c r="AF1197" t="s">
        <v>312</v>
      </c>
      <c r="AG1197" t="s">
        <v>312</v>
      </c>
      <c r="AH1197" t="s">
        <v>619</v>
      </c>
      <c r="AI1197" t="s">
        <v>314</v>
      </c>
      <c r="AJ1197" t="s">
        <v>149</v>
      </c>
      <c r="AK1197" t="s">
        <v>84</v>
      </c>
      <c r="AL1197" t="s">
        <v>95</v>
      </c>
      <c r="AM1197" t="s">
        <v>96</v>
      </c>
      <c r="AO1197" t="s">
        <v>311</v>
      </c>
      <c r="AP1197" t="s">
        <v>1195</v>
      </c>
      <c r="AQ1197" t="s">
        <v>314</v>
      </c>
      <c r="AS1197" s="1">
        <v>46002</v>
      </c>
      <c r="AT1197" s="2">
        <v>0.87777777777777777</v>
      </c>
      <c r="AU1197" t="s">
        <v>4479</v>
      </c>
      <c r="AV1197" t="s">
        <v>4480</v>
      </c>
      <c r="AZ1197" t="s">
        <v>99</v>
      </c>
      <c r="BB1197" t="s">
        <v>308</v>
      </c>
      <c r="BD1197" t="s">
        <v>4481</v>
      </c>
      <c r="BE1197" t="s">
        <v>4187</v>
      </c>
      <c r="BF1197" t="s">
        <v>614</v>
      </c>
      <c r="BI1197" t="s">
        <v>103</v>
      </c>
      <c r="BJ1197" t="s">
        <v>104</v>
      </c>
      <c r="BK1197" t="s">
        <v>1396</v>
      </c>
      <c r="BL1197">
        <v>3</v>
      </c>
      <c r="BM1197" t="s">
        <v>106</v>
      </c>
      <c r="BN1197" t="s">
        <v>107</v>
      </c>
      <c r="BO1197" t="s">
        <v>1397</v>
      </c>
      <c r="BP1197" t="s">
        <v>1398</v>
      </c>
      <c r="BQ1197" t="s">
        <v>109</v>
      </c>
      <c r="BR1197" t="s">
        <v>110</v>
      </c>
      <c r="BS1197" t="s">
        <v>123</v>
      </c>
      <c r="BT1197" t="s">
        <v>1387</v>
      </c>
      <c r="BU1197" t="s">
        <v>9002</v>
      </c>
      <c r="BV1197">
        <v>58900</v>
      </c>
      <c r="BX1197" t="s">
        <v>110</v>
      </c>
      <c r="BY1197">
        <f t="shared" si="90"/>
        <v>176700</v>
      </c>
      <c r="BZ1197" t="str">
        <f t="shared" si="91"/>
        <v>South2</v>
      </c>
      <c r="CA1197">
        <f t="shared" si="92"/>
        <v>69502</v>
      </c>
      <c r="CB1197" t="str">
        <f t="shared" si="93"/>
        <v/>
      </c>
      <c r="CD1197" t="s">
        <v>308</v>
      </c>
      <c r="CE1197" t="str">
        <f t="shared" si="94"/>
        <v>Premium</v>
      </c>
      <c r="CF1197" t="s">
        <v>111</v>
      </c>
      <c r="CG1197" t="s">
        <v>615</v>
      </c>
    </row>
    <row r="1198" spans="1:85">
      <c r="A1198">
        <v>21730330</v>
      </c>
      <c r="B1198" t="s">
        <v>4185</v>
      </c>
      <c r="C1198" t="s">
        <v>4186</v>
      </c>
      <c r="D1198">
        <v>9092045806</v>
      </c>
      <c r="E1198" t="s">
        <v>77</v>
      </c>
      <c r="F1198" t="s">
        <v>4187</v>
      </c>
      <c r="G1198" t="s">
        <v>4188</v>
      </c>
      <c r="H1198" t="s">
        <v>614</v>
      </c>
      <c r="I1198" t="s">
        <v>614</v>
      </c>
      <c r="K1198" t="s">
        <v>77</v>
      </c>
      <c r="N1198" t="s">
        <v>616</v>
      </c>
      <c r="O1198" t="s">
        <v>617</v>
      </c>
      <c r="Q1198" t="s">
        <v>308</v>
      </c>
      <c r="S1198" t="s">
        <v>83</v>
      </c>
      <c r="T1198" t="s">
        <v>84</v>
      </c>
      <c r="U1198" t="s">
        <v>85</v>
      </c>
      <c r="W1198" t="s">
        <v>86</v>
      </c>
      <c r="Y1198" t="s">
        <v>84</v>
      </c>
      <c r="Z1198" t="s">
        <v>1195</v>
      </c>
      <c r="AA1198" t="s">
        <v>618</v>
      </c>
      <c r="AB1198" t="s">
        <v>310</v>
      </c>
      <c r="AD1198" t="s">
        <v>311</v>
      </c>
      <c r="AE1198" t="s">
        <v>145</v>
      </c>
      <c r="AF1198" t="s">
        <v>312</v>
      </c>
      <c r="AG1198" t="s">
        <v>312</v>
      </c>
      <c r="AH1198" t="s">
        <v>619</v>
      </c>
      <c r="AI1198" t="s">
        <v>314</v>
      </c>
      <c r="AJ1198" t="s">
        <v>149</v>
      </c>
      <c r="AK1198" t="s">
        <v>84</v>
      </c>
      <c r="AL1198" t="s">
        <v>95</v>
      </c>
      <c r="AM1198" t="s">
        <v>96</v>
      </c>
      <c r="AO1198" t="s">
        <v>311</v>
      </c>
      <c r="AP1198" t="s">
        <v>1195</v>
      </c>
      <c r="AQ1198" t="s">
        <v>314</v>
      </c>
      <c r="AS1198" s="1">
        <v>46002</v>
      </c>
      <c r="AT1198" s="2">
        <v>0.87916666666666665</v>
      </c>
      <c r="AU1198" t="s">
        <v>4482</v>
      </c>
      <c r="AV1198" t="s">
        <v>4480</v>
      </c>
      <c r="AZ1198" t="s">
        <v>99</v>
      </c>
      <c r="BB1198" t="s">
        <v>308</v>
      </c>
      <c r="BD1198" t="s">
        <v>4481</v>
      </c>
      <c r="BE1198" t="s">
        <v>4187</v>
      </c>
      <c r="BF1198" t="s">
        <v>614</v>
      </c>
      <c r="BI1198" t="s">
        <v>103</v>
      </c>
      <c r="BJ1198" t="s">
        <v>104</v>
      </c>
      <c r="BK1198" t="s">
        <v>288</v>
      </c>
      <c r="BL1198">
        <v>1</v>
      </c>
      <c r="BM1198" t="s">
        <v>106</v>
      </c>
      <c r="BN1198" t="s">
        <v>289</v>
      </c>
      <c r="BO1198" t="s">
        <v>290</v>
      </c>
      <c r="BP1198" t="s">
        <v>291</v>
      </c>
      <c r="BQ1198" t="s">
        <v>109</v>
      </c>
      <c r="BR1198" t="s">
        <v>292</v>
      </c>
      <c r="BS1198" t="s">
        <v>123</v>
      </c>
      <c r="BT1198" t="s">
        <v>293</v>
      </c>
      <c r="BU1198" t="s">
        <v>9002</v>
      </c>
      <c r="BV1198">
        <v>67500</v>
      </c>
      <c r="BX1198" t="s">
        <v>9001</v>
      </c>
      <c r="BY1198">
        <f t="shared" si="90"/>
        <v>67500</v>
      </c>
      <c r="BZ1198" t="str">
        <f t="shared" si="91"/>
        <v>South2</v>
      </c>
      <c r="CA1198">
        <f t="shared" si="92"/>
        <v>79650</v>
      </c>
      <c r="CB1198" t="str">
        <f t="shared" si="93"/>
        <v>SP</v>
      </c>
      <c r="CC1198" t="s">
        <v>9005</v>
      </c>
      <c r="CD1198" t="s">
        <v>308</v>
      </c>
      <c r="CE1198" t="str">
        <f t="shared" si="94"/>
        <v>Premium</v>
      </c>
      <c r="CF1198" t="s">
        <v>123</v>
      </c>
      <c r="CG1198" t="s">
        <v>615</v>
      </c>
    </row>
    <row r="1199" spans="1:85">
      <c r="A1199">
        <v>21730342</v>
      </c>
      <c r="B1199" t="s">
        <v>4185</v>
      </c>
      <c r="C1199" t="s">
        <v>4186</v>
      </c>
      <c r="D1199">
        <v>9092045806</v>
      </c>
      <c r="E1199" t="s">
        <v>77</v>
      </c>
      <c r="F1199" t="s">
        <v>4187</v>
      </c>
      <c r="G1199" t="s">
        <v>4188</v>
      </c>
      <c r="H1199" t="s">
        <v>614</v>
      </c>
      <c r="I1199" t="s">
        <v>614</v>
      </c>
      <c r="K1199" t="s">
        <v>77</v>
      </c>
      <c r="N1199" t="s">
        <v>616</v>
      </c>
      <c r="O1199" t="s">
        <v>617</v>
      </c>
      <c r="Q1199" t="s">
        <v>308</v>
      </c>
      <c r="S1199" t="s">
        <v>83</v>
      </c>
      <c r="T1199" t="s">
        <v>84</v>
      </c>
      <c r="U1199" t="s">
        <v>85</v>
      </c>
      <c r="W1199" t="s">
        <v>86</v>
      </c>
      <c r="Y1199" t="s">
        <v>84</v>
      </c>
      <c r="Z1199" t="s">
        <v>1195</v>
      </c>
      <c r="AA1199" t="s">
        <v>618</v>
      </c>
      <c r="AB1199" t="s">
        <v>310</v>
      </c>
      <c r="AD1199" t="s">
        <v>311</v>
      </c>
      <c r="AE1199" t="s">
        <v>145</v>
      </c>
      <c r="AF1199" t="s">
        <v>312</v>
      </c>
      <c r="AG1199" t="s">
        <v>312</v>
      </c>
      <c r="AH1199" t="s">
        <v>619</v>
      </c>
      <c r="AI1199" t="s">
        <v>314</v>
      </c>
      <c r="AJ1199" t="s">
        <v>149</v>
      </c>
      <c r="AK1199" t="s">
        <v>84</v>
      </c>
      <c r="AL1199" t="s">
        <v>95</v>
      </c>
      <c r="AM1199" t="s">
        <v>96</v>
      </c>
      <c r="AO1199" t="s">
        <v>311</v>
      </c>
      <c r="AP1199" t="s">
        <v>1195</v>
      </c>
      <c r="AQ1199" t="s">
        <v>314</v>
      </c>
      <c r="AS1199" s="1">
        <v>46002</v>
      </c>
      <c r="AT1199" s="2">
        <v>0.87986111111111109</v>
      </c>
      <c r="AU1199" t="s">
        <v>4483</v>
      </c>
      <c r="AV1199" t="s">
        <v>4484</v>
      </c>
      <c r="AZ1199" t="s">
        <v>99</v>
      </c>
      <c r="BB1199" t="s">
        <v>308</v>
      </c>
      <c r="BD1199" t="s">
        <v>4485</v>
      </c>
      <c r="BE1199" t="s">
        <v>4187</v>
      </c>
      <c r="BF1199" t="s">
        <v>614</v>
      </c>
      <c r="BI1199" t="s">
        <v>103</v>
      </c>
      <c r="BJ1199" t="s">
        <v>104</v>
      </c>
      <c r="BK1199" t="s">
        <v>434</v>
      </c>
      <c r="BL1199">
        <v>1</v>
      </c>
      <c r="BM1199" t="s">
        <v>106</v>
      </c>
      <c r="BN1199" t="s">
        <v>224</v>
      </c>
      <c r="BO1199" t="s">
        <v>435</v>
      </c>
      <c r="BP1199" t="s">
        <v>436</v>
      </c>
      <c r="BQ1199" t="s">
        <v>109</v>
      </c>
      <c r="BR1199" t="s">
        <v>227</v>
      </c>
      <c r="BS1199" t="s">
        <v>123</v>
      </c>
      <c r="BT1199" t="s">
        <v>437</v>
      </c>
      <c r="BU1199" t="s">
        <v>9002</v>
      </c>
      <c r="BV1199">
        <v>75864</v>
      </c>
      <c r="BX1199" t="s">
        <v>9001</v>
      </c>
      <c r="BY1199">
        <f t="shared" si="90"/>
        <v>75864</v>
      </c>
      <c r="BZ1199" t="str">
        <f t="shared" si="91"/>
        <v>South2</v>
      </c>
      <c r="CA1199">
        <f t="shared" si="92"/>
        <v>89519.51999999999</v>
      </c>
      <c r="CB1199" t="str">
        <f t="shared" si="93"/>
        <v>SP</v>
      </c>
      <c r="CC1199" t="s">
        <v>227</v>
      </c>
      <c r="CD1199" t="s">
        <v>308</v>
      </c>
      <c r="CE1199" t="str">
        <f t="shared" si="94"/>
        <v>Premium</v>
      </c>
      <c r="CF1199" t="s">
        <v>123</v>
      </c>
      <c r="CG1199" t="s">
        <v>615</v>
      </c>
    </row>
    <row r="1200" spans="1:85">
      <c r="A1200">
        <v>21730347</v>
      </c>
      <c r="B1200" t="s">
        <v>4185</v>
      </c>
      <c r="C1200" t="s">
        <v>4186</v>
      </c>
      <c r="D1200">
        <v>9092045806</v>
      </c>
      <c r="E1200" t="s">
        <v>77</v>
      </c>
      <c r="F1200" t="s">
        <v>4187</v>
      </c>
      <c r="G1200" t="s">
        <v>4188</v>
      </c>
      <c r="H1200" t="s">
        <v>614</v>
      </c>
      <c r="I1200" t="s">
        <v>614</v>
      </c>
      <c r="K1200" t="s">
        <v>77</v>
      </c>
      <c r="N1200" t="s">
        <v>616</v>
      </c>
      <c r="O1200" t="s">
        <v>617</v>
      </c>
      <c r="Q1200" t="s">
        <v>308</v>
      </c>
      <c r="S1200" t="s">
        <v>83</v>
      </c>
      <c r="T1200" t="s">
        <v>84</v>
      </c>
      <c r="U1200" t="s">
        <v>85</v>
      </c>
      <c r="W1200" t="s">
        <v>86</v>
      </c>
      <c r="Y1200" t="s">
        <v>84</v>
      </c>
      <c r="Z1200" t="s">
        <v>1195</v>
      </c>
      <c r="AA1200" t="s">
        <v>618</v>
      </c>
      <c r="AB1200" t="s">
        <v>310</v>
      </c>
      <c r="AD1200" t="s">
        <v>311</v>
      </c>
      <c r="AE1200" t="s">
        <v>145</v>
      </c>
      <c r="AF1200" t="s">
        <v>312</v>
      </c>
      <c r="AG1200" t="s">
        <v>312</v>
      </c>
      <c r="AH1200" t="s">
        <v>619</v>
      </c>
      <c r="AI1200" t="s">
        <v>314</v>
      </c>
      <c r="AJ1200" t="s">
        <v>149</v>
      </c>
      <c r="AK1200" t="s">
        <v>84</v>
      </c>
      <c r="AL1200" t="s">
        <v>95</v>
      </c>
      <c r="AM1200" t="s">
        <v>96</v>
      </c>
      <c r="AO1200" t="s">
        <v>311</v>
      </c>
      <c r="AP1200" t="s">
        <v>1195</v>
      </c>
      <c r="AQ1200" t="s">
        <v>314</v>
      </c>
      <c r="AS1200" s="1">
        <v>46002</v>
      </c>
      <c r="AT1200" s="2">
        <v>0.87986111111111109</v>
      </c>
      <c r="AU1200" t="s">
        <v>4486</v>
      </c>
      <c r="AV1200" t="s">
        <v>4487</v>
      </c>
      <c r="AZ1200" t="s">
        <v>99</v>
      </c>
      <c r="BB1200" t="s">
        <v>308</v>
      </c>
      <c r="BD1200" t="s">
        <v>4488</v>
      </c>
      <c r="BE1200" t="s">
        <v>4187</v>
      </c>
      <c r="BF1200" t="s">
        <v>614</v>
      </c>
      <c r="BG1200" t="s">
        <v>77</v>
      </c>
      <c r="BI1200" t="s">
        <v>103</v>
      </c>
      <c r="BJ1200" t="s">
        <v>104</v>
      </c>
      <c r="BK1200" t="s">
        <v>251</v>
      </c>
      <c r="BL1200">
        <v>6</v>
      </c>
      <c r="BM1200" t="s">
        <v>106</v>
      </c>
      <c r="BN1200" t="s">
        <v>119</v>
      </c>
      <c r="BO1200" t="s">
        <v>120</v>
      </c>
      <c r="BP1200" t="s">
        <v>252</v>
      </c>
      <c r="BQ1200" t="s">
        <v>109</v>
      </c>
      <c r="BR1200" t="s">
        <v>122</v>
      </c>
      <c r="BS1200" t="s">
        <v>111</v>
      </c>
      <c r="BT1200" t="s">
        <v>133</v>
      </c>
      <c r="BU1200" t="s">
        <v>9002</v>
      </c>
      <c r="BV1200">
        <v>46000</v>
      </c>
      <c r="BX1200" t="s">
        <v>9001</v>
      </c>
      <c r="BY1200">
        <f t="shared" si="90"/>
        <v>276000</v>
      </c>
      <c r="BZ1200" t="str">
        <f t="shared" si="91"/>
        <v>South2</v>
      </c>
      <c r="CA1200">
        <f t="shared" si="92"/>
        <v>54280</v>
      </c>
      <c r="CB1200" t="str">
        <f t="shared" si="93"/>
        <v/>
      </c>
      <c r="CD1200" t="s">
        <v>308</v>
      </c>
      <c r="CE1200" t="str">
        <f t="shared" si="94"/>
        <v>Mainstream</v>
      </c>
      <c r="CF1200" t="s">
        <v>123</v>
      </c>
      <c r="CG1200" t="s">
        <v>615</v>
      </c>
    </row>
    <row r="1201" spans="1:85">
      <c r="A1201">
        <v>21730355</v>
      </c>
      <c r="B1201" t="s">
        <v>4185</v>
      </c>
      <c r="C1201" t="s">
        <v>4186</v>
      </c>
      <c r="D1201">
        <v>9092045806</v>
      </c>
      <c r="E1201" t="s">
        <v>77</v>
      </c>
      <c r="F1201" t="s">
        <v>4187</v>
      </c>
      <c r="G1201" t="s">
        <v>4188</v>
      </c>
      <c r="H1201" t="s">
        <v>614</v>
      </c>
      <c r="I1201" t="s">
        <v>614</v>
      </c>
      <c r="K1201" t="s">
        <v>77</v>
      </c>
      <c r="N1201" t="s">
        <v>616</v>
      </c>
      <c r="O1201" t="s">
        <v>617</v>
      </c>
      <c r="Q1201" t="s">
        <v>308</v>
      </c>
      <c r="S1201" t="s">
        <v>83</v>
      </c>
      <c r="T1201" t="s">
        <v>84</v>
      </c>
      <c r="U1201" t="s">
        <v>85</v>
      </c>
      <c r="W1201" t="s">
        <v>86</v>
      </c>
      <c r="Y1201" t="s">
        <v>84</v>
      </c>
      <c r="Z1201" t="s">
        <v>1195</v>
      </c>
      <c r="AA1201" t="s">
        <v>618</v>
      </c>
      <c r="AB1201" t="s">
        <v>310</v>
      </c>
      <c r="AD1201" t="s">
        <v>311</v>
      </c>
      <c r="AE1201" t="s">
        <v>145</v>
      </c>
      <c r="AF1201" t="s">
        <v>312</v>
      </c>
      <c r="AG1201" t="s">
        <v>312</v>
      </c>
      <c r="AH1201" t="s">
        <v>619</v>
      </c>
      <c r="AI1201" t="s">
        <v>314</v>
      </c>
      <c r="AJ1201" t="s">
        <v>149</v>
      </c>
      <c r="AK1201" t="s">
        <v>84</v>
      </c>
      <c r="AL1201" t="s">
        <v>95</v>
      </c>
      <c r="AM1201" t="s">
        <v>96</v>
      </c>
      <c r="AO1201" t="s">
        <v>311</v>
      </c>
      <c r="AP1201" t="s">
        <v>1195</v>
      </c>
      <c r="AQ1201" t="s">
        <v>314</v>
      </c>
      <c r="AS1201" s="1">
        <v>46002</v>
      </c>
      <c r="AT1201" s="2">
        <v>0.88055555555555554</v>
      </c>
      <c r="AU1201" t="s">
        <v>4489</v>
      </c>
      <c r="AV1201" t="s">
        <v>4490</v>
      </c>
      <c r="AZ1201" t="s">
        <v>99</v>
      </c>
      <c r="BA1201" t="s">
        <v>4491</v>
      </c>
      <c r="BB1201" t="s">
        <v>308</v>
      </c>
      <c r="BD1201" t="s">
        <v>4492</v>
      </c>
      <c r="BE1201" t="s">
        <v>4277</v>
      </c>
      <c r="BF1201" t="s">
        <v>614</v>
      </c>
      <c r="BG1201" t="s">
        <v>77</v>
      </c>
      <c r="BI1201" t="s">
        <v>103</v>
      </c>
      <c r="BJ1201" t="s">
        <v>104</v>
      </c>
      <c r="BK1201" t="s">
        <v>495</v>
      </c>
      <c r="BL1201">
        <v>1</v>
      </c>
      <c r="BM1201" t="s">
        <v>106</v>
      </c>
      <c r="BN1201" t="s">
        <v>224</v>
      </c>
      <c r="BO1201" t="s">
        <v>496</v>
      </c>
      <c r="BP1201" t="s">
        <v>497</v>
      </c>
      <c r="BQ1201" t="s">
        <v>109</v>
      </c>
      <c r="BR1201" t="s">
        <v>227</v>
      </c>
      <c r="BS1201" t="s">
        <v>123</v>
      </c>
      <c r="BT1201" t="s">
        <v>498</v>
      </c>
      <c r="BU1201" t="s">
        <v>9002</v>
      </c>
      <c r="BV1201">
        <v>106500</v>
      </c>
      <c r="BX1201" t="s">
        <v>9001</v>
      </c>
      <c r="BY1201">
        <f t="shared" si="90"/>
        <v>106500</v>
      </c>
      <c r="BZ1201" t="str">
        <f t="shared" si="91"/>
        <v>South2</v>
      </c>
      <c r="CA1201">
        <f t="shared" si="92"/>
        <v>125670</v>
      </c>
      <c r="CB1201" t="str">
        <f t="shared" si="93"/>
        <v>SP</v>
      </c>
      <c r="CC1201" t="s">
        <v>227</v>
      </c>
      <c r="CD1201" t="s">
        <v>308</v>
      </c>
      <c r="CE1201" t="str">
        <f t="shared" si="94"/>
        <v>Premium</v>
      </c>
      <c r="CF1201" t="s">
        <v>123</v>
      </c>
      <c r="CG1201" t="s">
        <v>615</v>
      </c>
    </row>
    <row r="1202" spans="1:85">
      <c r="A1202">
        <v>21730362</v>
      </c>
      <c r="B1202" t="s">
        <v>4185</v>
      </c>
      <c r="C1202" t="s">
        <v>4186</v>
      </c>
      <c r="D1202">
        <v>9092045806</v>
      </c>
      <c r="E1202" t="s">
        <v>77</v>
      </c>
      <c r="F1202" t="s">
        <v>4187</v>
      </c>
      <c r="G1202" t="s">
        <v>4188</v>
      </c>
      <c r="H1202" t="s">
        <v>614</v>
      </c>
      <c r="I1202" t="s">
        <v>614</v>
      </c>
      <c r="K1202" t="s">
        <v>77</v>
      </c>
      <c r="N1202" t="s">
        <v>616</v>
      </c>
      <c r="O1202" t="s">
        <v>617</v>
      </c>
      <c r="Q1202" t="s">
        <v>308</v>
      </c>
      <c r="S1202" t="s">
        <v>83</v>
      </c>
      <c r="T1202" t="s">
        <v>84</v>
      </c>
      <c r="U1202" t="s">
        <v>85</v>
      </c>
      <c r="W1202" t="s">
        <v>86</v>
      </c>
      <c r="Y1202" t="s">
        <v>84</v>
      </c>
      <c r="Z1202" t="s">
        <v>1195</v>
      </c>
      <c r="AA1202" t="s">
        <v>618</v>
      </c>
      <c r="AB1202" t="s">
        <v>310</v>
      </c>
      <c r="AD1202" t="s">
        <v>311</v>
      </c>
      <c r="AE1202" t="s">
        <v>145</v>
      </c>
      <c r="AF1202" t="s">
        <v>312</v>
      </c>
      <c r="AG1202" t="s">
        <v>312</v>
      </c>
      <c r="AH1202" t="s">
        <v>619</v>
      </c>
      <c r="AI1202" t="s">
        <v>314</v>
      </c>
      <c r="AJ1202" t="s">
        <v>149</v>
      </c>
      <c r="AK1202" t="s">
        <v>84</v>
      </c>
      <c r="AL1202" t="s">
        <v>95</v>
      </c>
      <c r="AM1202" t="s">
        <v>96</v>
      </c>
      <c r="AO1202" t="s">
        <v>311</v>
      </c>
      <c r="AP1202" t="s">
        <v>1195</v>
      </c>
      <c r="AQ1202" t="s">
        <v>314</v>
      </c>
      <c r="AS1202" s="1">
        <v>46002</v>
      </c>
      <c r="AT1202" s="2">
        <v>0.88055555555555554</v>
      </c>
      <c r="AU1202" t="s">
        <v>4493</v>
      </c>
      <c r="AV1202" t="s">
        <v>4494</v>
      </c>
      <c r="AZ1202" t="s">
        <v>99</v>
      </c>
      <c r="BB1202" t="s">
        <v>308</v>
      </c>
      <c r="BD1202" t="s">
        <v>4495</v>
      </c>
      <c r="BE1202" t="s">
        <v>4187</v>
      </c>
      <c r="BF1202" t="s">
        <v>614</v>
      </c>
      <c r="BG1202" t="s">
        <v>77</v>
      </c>
      <c r="BI1202" t="s">
        <v>103</v>
      </c>
      <c r="BJ1202" t="s">
        <v>104</v>
      </c>
      <c r="BK1202" t="s">
        <v>2190</v>
      </c>
      <c r="BL1202">
        <v>1</v>
      </c>
      <c r="BM1202" t="s">
        <v>106</v>
      </c>
      <c r="BN1202" t="s">
        <v>224</v>
      </c>
      <c r="BO1202" t="s">
        <v>224</v>
      </c>
      <c r="BP1202" t="s">
        <v>2191</v>
      </c>
      <c r="BQ1202" t="s">
        <v>109</v>
      </c>
      <c r="BR1202" t="s">
        <v>227</v>
      </c>
      <c r="BS1202" t="s">
        <v>123</v>
      </c>
      <c r="BT1202" t="s">
        <v>2192</v>
      </c>
      <c r="BU1202" t="s">
        <v>9002</v>
      </c>
      <c r="BV1202">
        <v>125000</v>
      </c>
      <c r="BX1202" t="s">
        <v>9001</v>
      </c>
      <c r="BY1202">
        <f t="shared" si="90"/>
        <v>125000</v>
      </c>
      <c r="BZ1202" t="str">
        <f t="shared" si="91"/>
        <v>South2</v>
      </c>
      <c r="CA1202">
        <f t="shared" si="92"/>
        <v>147500</v>
      </c>
      <c r="CB1202" t="str">
        <f t="shared" si="93"/>
        <v>SP</v>
      </c>
      <c r="CC1202" t="s">
        <v>227</v>
      </c>
      <c r="CD1202" t="s">
        <v>308</v>
      </c>
      <c r="CE1202" t="str">
        <f t="shared" si="94"/>
        <v>Premium</v>
      </c>
      <c r="CF1202" t="s">
        <v>123</v>
      </c>
      <c r="CG1202" t="s">
        <v>615</v>
      </c>
    </row>
    <row r="1203" spans="1:85">
      <c r="A1203">
        <v>21730477</v>
      </c>
      <c r="B1203" t="s">
        <v>3374</v>
      </c>
      <c r="C1203" t="s">
        <v>3375</v>
      </c>
      <c r="D1203">
        <v>9549367888</v>
      </c>
      <c r="E1203" t="s">
        <v>77</v>
      </c>
      <c r="F1203" t="s">
        <v>3376</v>
      </c>
      <c r="G1203" t="s">
        <v>3377</v>
      </c>
      <c r="H1203" t="s">
        <v>371</v>
      </c>
      <c r="I1203" t="s">
        <v>371</v>
      </c>
      <c r="K1203" t="s">
        <v>77</v>
      </c>
      <c r="N1203" t="s">
        <v>372</v>
      </c>
      <c r="O1203" t="s">
        <v>373</v>
      </c>
      <c r="Q1203" t="s">
        <v>82</v>
      </c>
      <c r="S1203" t="s">
        <v>83</v>
      </c>
      <c r="T1203" t="s">
        <v>84</v>
      </c>
      <c r="U1203" t="s">
        <v>85</v>
      </c>
      <c r="W1203" t="s">
        <v>86</v>
      </c>
      <c r="Y1203" t="s">
        <v>84</v>
      </c>
      <c r="AA1203" t="s">
        <v>374</v>
      </c>
      <c r="AB1203" t="s">
        <v>88</v>
      </c>
      <c r="AD1203" t="s">
        <v>89</v>
      </c>
      <c r="AE1203" t="s">
        <v>90</v>
      </c>
      <c r="AF1203" t="s">
        <v>91</v>
      </c>
      <c r="AG1203" t="s">
        <v>91</v>
      </c>
      <c r="AH1203" t="s">
        <v>375</v>
      </c>
      <c r="AI1203" t="s">
        <v>93</v>
      </c>
      <c r="AJ1203" t="s">
        <v>94</v>
      </c>
      <c r="AK1203" t="s">
        <v>84</v>
      </c>
      <c r="AL1203" t="s">
        <v>95</v>
      </c>
      <c r="AM1203" t="s">
        <v>96</v>
      </c>
      <c r="AO1203" t="s">
        <v>89</v>
      </c>
      <c r="AQ1203" t="s">
        <v>93</v>
      </c>
      <c r="AS1203" s="1">
        <v>46002</v>
      </c>
      <c r="AT1203" s="2">
        <v>0.8881944444444444</v>
      </c>
      <c r="AU1203" t="s">
        <v>4496</v>
      </c>
      <c r="AV1203" t="s">
        <v>4497</v>
      </c>
      <c r="AZ1203" t="s">
        <v>99</v>
      </c>
      <c r="BB1203" t="s">
        <v>385</v>
      </c>
      <c r="BD1203" t="s">
        <v>4498</v>
      </c>
      <c r="BE1203" t="s">
        <v>4499</v>
      </c>
      <c r="BF1203" t="s">
        <v>371</v>
      </c>
      <c r="BI1203" t="s">
        <v>103</v>
      </c>
      <c r="BJ1203" t="s">
        <v>104</v>
      </c>
      <c r="BK1203" t="s">
        <v>796</v>
      </c>
      <c r="BL1203">
        <v>1</v>
      </c>
      <c r="BM1203" t="s">
        <v>106</v>
      </c>
      <c r="BN1203" t="s">
        <v>119</v>
      </c>
      <c r="BO1203" t="s">
        <v>797</v>
      </c>
      <c r="BP1203" t="s">
        <v>798</v>
      </c>
      <c r="BQ1203" t="s">
        <v>109</v>
      </c>
      <c r="BR1203" t="s">
        <v>122</v>
      </c>
      <c r="BS1203" t="s">
        <v>160</v>
      </c>
      <c r="BT1203" t="s">
        <v>799</v>
      </c>
      <c r="BU1203" t="s">
        <v>9002</v>
      </c>
      <c r="BV1203">
        <v>36960</v>
      </c>
      <c r="BX1203" t="s">
        <v>9001</v>
      </c>
      <c r="BY1203">
        <f t="shared" si="90"/>
        <v>36960</v>
      </c>
      <c r="BZ1203" t="str">
        <f t="shared" si="91"/>
        <v>North1</v>
      </c>
      <c r="CA1203">
        <f t="shared" si="92"/>
        <v>43612.799999999996</v>
      </c>
      <c r="CB1203" t="str">
        <f t="shared" si="93"/>
        <v/>
      </c>
      <c r="CD1203" t="s">
        <v>82</v>
      </c>
      <c r="CE1203" t="str">
        <f t="shared" si="94"/>
        <v>Mainstream</v>
      </c>
      <c r="CF1203" t="s">
        <v>111</v>
      </c>
      <c r="CG1203" t="s">
        <v>615</v>
      </c>
    </row>
    <row r="1204" spans="1:85">
      <c r="A1204">
        <v>21730489</v>
      </c>
      <c r="B1204" t="s">
        <v>3374</v>
      </c>
      <c r="C1204" t="s">
        <v>3375</v>
      </c>
      <c r="D1204">
        <v>9549367888</v>
      </c>
      <c r="E1204" t="s">
        <v>77</v>
      </c>
      <c r="F1204" t="s">
        <v>3376</v>
      </c>
      <c r="G1204" t="s">
        <v>3377</v>
      </c>
      <c r="H1204" t="s">
        <v>371</v>
      </c>
      <c r="I1204" t="s">
        <v>371</v>
      </c>
      <c r="K1204" t="s">
        <v>77</v>
      </c>
      <c r="N1204" t="s">
        <v>372</v>
      </c>
      <c r="O1204" t="s">
        <v>373</v>
      </c>
      <c r="Q1204" t="s">
        <v>82</v>
      </c>
      <c r="S1204" t="s">
        <v>83</v>
      </c>
      <c r="T1204" t="s">
        <v>84</v>
      </c>
      <c r="U1204" t="s">
        <v>85</v>
      </c>
      <c r="W1204" t="s">
        <v>86</v>
      </c>
      <c r="Y1204" t="s">
        <v>84</v>
      </c>
      <c r="AA1204" t="s">
        <v>374</v>
      </c>
      <c r="AB1204" t="s">
        <v>88</v>
      </c>
      <c r="AD1204" t="s">
        <v>89</v>
      </c>
      <c r="AE1204" t="s">
        <v>90</v>
      </c>
      <c r="AF1204" t="s">
        <v>91</v>
      </c>
      <c r="AG1204" t="s">
        <v>91</v>
      </c>
      <c r="AH1204" t="s">
        <v>375</v>
      </c>
      <c r="AI1204" t="s">
        <v>93</v>
      </c>
      <c r="AJ1204" t="s">
        <v>94</v>
      </c>
      <c r="AK1204" t="s">
        <v>84</v>
      </c>
      <c r="AL1204" t="s">
        <v>95</v>
      </c>
      <c r="AM1204" t="s">
        <v>96</v>
      </c>
      <c r="AO1204" t="s">
        <v>89</v>
      </c>
      <c r="AQ1204" t="s">
        <v>93</v>
      </c>
      <c r="AS1204" s="1">
        <v>46002</v>
      </c>
      <c r="AT1204" s="2">
        <v>0.88888888888888884</v>
      </c>
      <c r="AU1204" t="s">
        <v>4500</v>
      </c>
      <c r="AV1204" t="s">
        <v>4501</v>
      </c>
      <c r="AZ1204" t="s">
        <v>99</v>
      </c>
      <c r="BB1204" t="s">
        <v>385</v>
      </c>
      <c r="BD1204" t="s">
        <v>4502</v>
      </c>
      <c r="BE1204" t="s">
        <v>4499</v>
      </c>
      <c r="BF1204" t="s">
        <v>371</v>
      </c>
      <c r="BI1204" t="s">
        <v>103</v>
      </c>
      <c r="BJ1204" t="s">
        <v>104</v>
      </c>
      <c r="BK1204" t="s">
        <v>213</v>
      </c>
      <c r="BL1204">
        <v>1</v>
      </c>
      <c r="BM1204" t="s">
        <v>106</v>
      </c>
      <c r="BN1204" t="s">
        <v>119</v>
      </c>
      <c r="BO1204" t="s">
        <v>119</v>
      </c>
      <c r="BP1204" t="s">
        <v>214</v>
      </c>
      <c r="BQ1204" t="s">
        <v>109</v>
      </c>
      <c r="BR1204" t="s">
        <v>122</v>
      </c>
      <c r="BS1204" t="s">
        <v>160</v>
      </c>
      <c r="BT1204" t="s">
        <v>215</v>
      </c>
      <c r="BU1204" t="s">
        <v>9002</v>
      </c>
      <c r="BV1204">
        <v>29407</v>
      </c>
      <c r="BX1204" t="s">
        <v>9001</v>
      </c>
      <c r="BY1204">
        <f t="shared" si="90"/>
        <v>29407</v>
      </c>
      <c r="BZ1204" t="str">
        <f t="shared" si="91"/>
        <v>North1</v>
      </c>
      <c r="CA1204">
        <f t="shared" si="92"/>
        <v>34700.259999999995</v>
      </c>
      <c r="CB1204" t="str">
        <f t="shared" si="93"/>
        <v/>
      </c>
      <c r="CD1204" t="s">
        <v>82</v>
      </c>
      <c r="CE1204" t="str">
        <f t="shared" si="94"/>
        <v>Entry</v>
      </c>
      <c r="CF1204" t="s">
        <v>160</v>
      </c>
      <c r="CG1204" t="s">
        <v>615</v>
      </c>
    </row>
    <row r="1205" spans="1:85">
      <c r="A1205">
        <v>21730534</v>
      </c>
      <c r="B1205" t="s">
        <v>3374</v>
      </c>
      <c r="C1205" t="s">
        <v>3375</v>
      </c>
      <c r="D1205">
        <v>9549367888</v>
      </c>
      <c r="E1205" t="s">
        <v>77</v>
      </c>
      <c r="F1205" t="s">
        <v>3376</v>
      </c>
      <c r="G1205" t="s">
        <v>3377</v>
      </c>
      <c r="H1205" t="s">
        <v>371</v>
      </c>
      <c r="I1205" t="s">
        <v>371</v>
      </c>
      <c r="K1205" t="s">
        <v>77</v>
      </c>
      <c r="N1205" t="s">
        <v>372</v>
      </c>
      <c r="O1205" t="s">
        <v>373</v>
      </c>
      <c r="Q1205" t="s">
        <v>82</v>
      </c>
      <c r="S1205" t="s">
        <v>83</v>
      </c>
      <c r="T1205" t="s">
        <v>84</v>
      </c>
      <c r="U1205" t="s">
        <v>85</v>
      </c>
      <c r="W1205" t="s">
        <v>86</v>
      </c>
      <c r="Y1205" t="s">
        <v>84</v>
      </c>
      <c r="AA1205" t="s">
        <v>374</v>
      </c>
      <c r="AB1205" t="s">
        <v>88</v>
      </c>
      <c r="AD1205" t="s">
        <v>89</v>
      </c>
      <c r="AE1205" t="s">
        <v>90</v>
      </c>
      <c r="AF1205" t="s">
        <v>91</v>
      </c>
      <c r="AG1205" t="s">
        <v>91</v>
      </c>
      <c r="AH1205" t="s">
        <v>375</v>
      </c>
      <c r="AI1205" t="s">
        <v>93</v>
      </c>
      <c r="AJ1205" t="s">
        <v>94</v>
      </c>
      <c r="AK1205" t="s">
        <v>84</v>
      </c>
      <c r="AL1205" t="s">
        <v>95</v>
      </c>
      <c r="AM1205" t="s">
        <v>96</v>
      </c>
      <c r="AO1205" t="s">
        <v>89</v>
      </c>
      <c r="AQ1205" t="s">
        <v>93</v>
      </c>
      <c r="AS1205" s="1">
        <v>46002</v>
      </c>
      <c r="AT1205" s="2">
        <v>0.88958333333333328</v>
      </c>
      <c r="AU1205" t="s">
        <v>4503</v>
      </c>
      <c r="AV1205" t="s">
        <v>4504</v>
      </c>
      <c r="AZ1205" t="s">
        <v>99</v>
      </c>
      <c r="BB1205" t="s">
        <v>385</v>
      </c>
      <c r="BD1205" t="s">
        <v>4505</v>
      </c>
      <c r="BE1205" t="s">
        <v>4499</v>
      </c>
      <c r="BF1205" t="s">
        <v>371</v>
      </c>
      <c r="BI1205" t="s">
        <v>103</v>
      </c>
      <c r="BJ1205" t="s">
        <v>104</v>
      </c>
      <c r="BK1205" t="s">
        <v>4506</v>
      </c>
      <c r="BL1205">
        <v>1</v>
      </c>
      <c r="BM1205" t="s">
        <v>106</v>
      </c>
      <c r="BN1205" t="s">
        <v>4507</v>
      </c>
      <c r="BO1205" t="s">
        <v>4508</v>
      </c>
      <c r="BP1205" t="s">
        <v>4509</v>
      </c>
      <c r="BQ1205" t="s">
        <v>109</v>
      </c>
      <c r="BR1205" t="s">
        <v>1041</v>
      </c>
      <c r="BS1205" t="s">
        <v>111</v>
      </c>
      <c r="BT1205" t="s">
        <v>4510</v>
      </c>
      <c r="BU1205" t="s">
        <v>9002</v>
      </c>
      <c r="BV1205">
        <v>53805</v>
      </c>
      <c r="BX1205" t="s">
        <v>9001</v>
      </c>
      <c r="BY1205">
        <f t="shared" si="90"/>
        <v>53805</v>
      </c>
      <c r="BZ1205" t="str">
        <f t="shared" si="91"/>
        <v>North1</v>
      </c>
      <c r="CA1205">
        <f t="shared" si="92"/>
        <v>63489.899999999994</v>
      </c>
      <c r="CB1205" t="str">
        <f t="shared" si="93"/>
        <v/>
      </c>
      <c r="CD1205" t="s">
        <v>82</v>
      </c>
      <c r="CE1205" t="str">
        <f t="shared" si="94"/>
        <v>Mainstream</v>
      </c>
      <c r="CF1205" t="s">
        <v>111</v>
      </c>
      <c r="CG1205" t="s">
        <v>615</v>
      </c>
    </row>
    <row r="1206" spans="1:85">
      <c r="A1206">
        <v>21730552</v>
      </c>
      <c r="B1206" t="s">
        <v>3374</v>
      </c>
      <c r="C1206" t="s">
        <v>3375</v>
      </c>
      <c r="D1206">
        <v>9549367888</v>
      </c>
      <c r="E1206" t="s">
        <v>77</v>
      </c>
      <c r="F1206" t="s">
        <v>3376</v>
      </c>
      <c r="G1206" t="s">
        <v>3377</v>
      </c>
      <c r="H1206" t="s">
        <v>371</v>
      </c>
      <c r="I1206" t="s">
        <v>371</v>
      </c>
      <c r="K1206" t="s">
        <v>77</v>
      </c>
      <c r="N1206" t="s">
        <v>372</v>
      </c>
      <c r="O1206" t="s">
        <v>373</v>
      </c>
      <c r="Q1206" t="s">
        <v>82</v>
      </c>
      <c r="S1206" t="s">
        <v>83</v>
      </c>
      <c r="T1206" t="s">
        <v>84</v>
      </c>
      <c r="U1206" t="s">
        <v>85</v>
      </c>
      <c r="W1206" t="s">
        <v>86</v>
      </c>
      <c r="Y1206" t="s">
        <v>84</v>
      </c>
      <c r="AA1206" t="s">
        <v>374</v>
      </c>
      <c r="AB1206" t="s">
        <v>88</v>
      </c>
      <c r="AD1206" t="s">
        <v>89</v>
      </c>
      <c r="AE1206" t="s">
        <v>90</v>
      </c>
      <c r="AF1206" t="s">
        <v>91</v>
      </c>
      <c r="AG1206" t="s">
        <v>91</v>
      </c>
      <c r="AH1206" t="s">
        <v>375</v>
      </c>
      <c r="AI1206" t="s">
        <v>93</v>
      </c>
      <c r="AJ1206" t="s">
        <v>94</v>
      </c>
      <c r="AK1206" t="s">
        <v>84</v>
      </c>
      <c r="AL1206" t="s">
        <v>95</v>
      </c>
      <c r="AM1206" t="s">
        <v>96</v>
      </c>
      <c r="AO1206" t="s">
        <v>89</v>
      </c>
      <c r="AQ1206" t="s">
        <v>93</v>
      </c>
      <c r="AS1206" s="1">
        <v>46002</v>
      </c>
      <c r="AT1206" s="2">
        <v>0.89166666666666672</v>
      </c>
      <c r="AU1206" t="s">
        <v>4511</v>
      </c>
      <c r="AV1206" t="s">
        <v>1282</v>
      </c>
      <c r="AZ1206" t="s">
        <v>99</v>
      </c>
      <c r="BB1206" t="s">
        <v>385</v>
      </c>
      <c r="BD1206" t="s">
        <v>4512</v>
      </c>
      <c r="BE1206" t="s">
        <v>4499</v>
      </c>
      <c r="BF1206" t="s">
        <v>371</v>
      </c>
      <c r="BI1206" t="s">
        <v>103</v>
      </c>
      <c r="BJ1206" t="s">
        <v>104</v>
      </c>
      <c r="BK1206" t="s">
        <v>1792</v>
      </c>
      <c r="BL1206">
        <v>2</v>
      </c>
      <c r="BM1206" t="s">
        <v>106</v>
      </c>
      <c r="BN1206" t="s">
        <v>119</v>
      </c>
      <c r="BO1206" t="s">
        <v>1793</v>
      </c>
      <c r="BP1206" t="s">
        <v>1794</v>
      </c>
      <c r="BQ1206" t="s">
        <v>109</v>
      </c>
      <c r="BR1206" t="s">
        <v>122</v>
      </c>
      <c r="BS1206" t="s">
        <v>111</v>
      </c>
      <c r="BT1206" t="s">
        <v>1795</v>
      </c>
      <c r="BU1206" t="s">
        <v>9002</v>
      </c>
      <c r="BV1206">
        <v>56000</v>
      </c>
      <c r="BX1206" t="s">
        <v>9001</v>
      </c>
      <c r="BY1206">
        <f t="shared" si="90"/>
        <v>112000</v>
      </c>
      <c r="BZ1206" t="str">
        <f t="shared" si="91"/>
        <v>North1</v>
      </c>
      <c r="CA1206">
        <f t="shared" si="92"/>
        <v>66080</v>
      </c>
      <c r="CB1206" t="str">
        <f t="shared" si="93"/>
        <v/>
      </c>
      <c r="CD1206" t="s">
        <v>82</v>
      </c>
      <c r="CE1206" t="str">
        <f t="shared" si="94"/>
        <v>Premium</v>
      </c>
      <c r="CF1206" t="s">
        <v>111</v>
      </c>
      <c r="CG1206" t="s">
        <v>615</v>
      </c>
    </row>
    <row r="1207" spans="1:85">
      <c r="A1207">
        <v>21730557</v>
      </c>
      <c r="B1207" t="s">
        <v>3374</v>
      </c>
      <c r="C1207" t="s">
        <v>3375</v>
      </c>
      <c r="D1207">
        <v>9549367888</v>
      </c>
      <c r="E1207" t="s">
        <v>77</v>
      </c>
      <c r="F1207" t="s">
        <v>3376</v>
      </c>
      <c r="G1207" t="s">
        <v>3377</v>
      </c>
      <c r="H1207" t="s">
        <v>371</v>
      </c>
      <c r="I1207" t="s">
        <v>371</v>
      </c>
      <c r="K1207" t="s">
        <v>77</v>
      </c>
      <c r="N1207" t="s">
        <v>372</v>
      </c>
      <c r="O1207" t="s">
        <v>373</v>
      </c>
      <c r="Q1207" t="s">
        <v>82</v>
      </c>
      <c r="S1207" t="s">
        <v>83</v>
      </c>
      <c r="T1207" t="s">
        <v>84</v>
      </c>
      <c r="U1207" t="s">
        <v>85</v>
      </c>
      <c r="W1207" t="s">
        <v>86</v>
      </c>
      <c r="Y1207" t="s">
        <v>84</v>
      </c>
      <c r="AA1207" t="s">
        <v>374</v>
      </c>
      <c r="AB1207" t="s">
        <v>88</v>
      </c>
      <c r="AD1207" t="s">
        <v>89</v>
      </c>
      <c r="AE1207" t="s">
        <v>90</v>
      </c>
      <c r="AF1207" t="s">
        <v>91</v>
      </c>
      <c r="AG1207" t="s">
        <v>91</v>
      </c>
      <c r="AH1207" t="s">
        <v>375</v>
      </c>
      <c r="AI1207" t="s">
        <v>93</v>
      </c>
      <c r="AJ1207" t="s">
        <v>94</v>
      </c>
      <c r="AK1207" t="s">
        <v>84</v>
      </c>
      <c r="AL1207" t="s">
        <v>95</v>
      </c>
      <c r="AM1207" t="s">
        <v>96</v>
      </c>
      <c r="AO1207" t="s">
        <v>89</v>
      </c>
      <c r="AQ1207" t="s">
        <v>93</v>
      </c>
      <c r="AS1207" s="1">
        <v>46002</v>
      </c>
      <c r="AT1207" s="2">
        <v>0.89236111111111116</v>
      </c>
      <c r="AU1207" t="s">
        <v>4513</v>
      </c>
      <c r="AV1207" t="s">
        <v>4514</v>
      </c>
      <c r="AZ1207" t="s">
        <v>99</v>
      </c>
      <c r="BB1207" t="s">
        <v>385</v>
      </c>
      <c r="BD1207" t="s">
        <v>4515</v>
      </c>
      <c r="BE1207" t="s">
        <v>4499</v>
      </c>
      <c r="BF1207" t="s">
        <v>371</v>
      </c>
      <c r="BI1207" t="s">
        <v>103</v>
      </c>
      <c r="BJ1207" t="s">
        <v>104</v>
      </c>
      <c r="BK1207" t="s">
        <v>4516</v>
      </c>
      <c r="BL1207">
        <v>1</v>
      </c>
      <c r="BM1207" t="s">
        <v>106</v>
      </c>
      <c r="BN1207" t="s">
        <v>119</v>
      </c>
      <c r="BO1207" t="s">
        <v>120</v>
      </c>
      <c r="BP1207" t="s">
        <v>4517</v>
      </c>
      <c r="BQ1207" t="s">
        <v>109</v>
      </c>
      <c r="BR1207" t="s">
        <v>122</v>
      </c>
      <c r="BS1207" t="s">
        <v>111</v>
      </c>
      <c r="BT1207" t="s">
        <v>4518</v>
      </c>
      <c r="BU1207" t="s">
        <v>9002</v>
      </c>
      <c r="BV1207">
        <v>36100</v>
      </c>
      <c r="BX1207" t="s">
        <v>9001</v>
      </c>
      <c r="BY1207">
        <f t="shared" si="90"/>
        <v>36100</v>
      </c>
      <c r="BZ1207" t="str">
        <f t="shared" si="91"/>
        <v>North1</v>
      </c>
      <c r="CA1207">
        <f t="shared" si="92"/>
        <v>42598</v>
      </c>
      <c r="CB1207" t="str">
        <f t="shared" si="93"/>
        <v/>
      </c>
      <c r="CD1207" t="s">
        <v>82</v>
      </c>
      <c r="CE1207" t="str">
        <f t="shared" si="94"/>
        <v>Mainstream</v>
      </c>
      <c r="CF1207" t="s">
        <v>111</v>
      </c>
      <c r="CG1207" t="s">
        <v>9011</v>
      </c>
    </row>
    <row r="1208" spans="1:85">
      <c r="A1208">
        <v>21730574</v>
      </c>
      <c r="B1208" t="s">
        <v>3374</v>
      </c>
      <c r="C1208" t="s">
        <v>3375</v>
      </c>
      <c r="D1208">
        <v>9549367888</v>
      </c>
      <c r="E1208" t="s">
        <v>77</v>
      </c>
      <c r="F1208" t="s">
        <v>3376</v>
      </c>
      <c r="G1208" t="s">
        <v>3377</v>
      </c>
      <c r="H1208" t="s">
        <v>371</v>
      </c>
      <c r="I1208" t="s">
        <v>371</v>
      </c>
      <c r="K1208" t="s">
        <v>77</v>
      </c>
      <c r="N1208" t="s">
        <v>372</v>
      </c>
      <c r="O1208" t="s">
        <v>373</v>
      </c>
      <c r="Q1208" t="s">
        <v>82</v>
      </c>
      <c r="S1208" t="s">
        <v>83</v>
      </c>
      <c r="T1208" t="s">
        <v>84</v>
      </c>
      <c r="U1208" t="s">
        <v>85</v>
      </c>
      <c r="W1208" t="s">
        <v>86</v>
      </c>
      <c r="Y1208" t="s">
        <v>84</v>
      </c>
      <c r="AA1208" t="s">
        <v>374</v>
      </c>
      <c r="AB1208" t="s">
        <v>88</v>
      </c>
      <c r="AD1208" t="s">
        <v>89</v>
      </c>
      <c r="AE1208" t="s">
        <v>90</v>
      </c>
      <c r="AF1208" t="s">
        <v>91</v>
      </c>
      <c r="AG1208" t="s">
        <v>91</v>
      </c>
      <c r="AH1208" t="s">
        <v>375</v>
      </c>
      <c r="AI1208" t="s">
        <v>93</v>
      </c>
      <c r="AJ1208" t="s">
        <v>94</v>
      </c>
      <c r="AK1208" t="s">
        <v>84</v>
      </c>
      <c r="AL1208" t="s">
        <v>95</v>
      </c>
      <c r="AM1208" t="s">
        <v>96</v>
      </c>
      <c r="AO1208" t="s">
        <v>89</v>
      </c>
      <c r="AQ1208" t="s">
        <v>93</v>
      </c>
      <c r="AS1208" s="1">
        <v>46002</v>
      </c>
      <c r="AT1208" s="2">
        <v>0.8930555555555556</v>
      </c>
      <c r="AU1208" t="s">
        <v>4519</v>
      </c>
      <c r="AV1208" t="s">
        <v>4520</v>
      </c>
      <c r="AZ1208" t="s">
        <v>99</v>
      </c>
      <c r="BB1208" t="s">
        <v>385</v>
      </c>
      <c r="BD1208" t="s">
        <v>4521</v>
      </c>
      <c r="BE1208" t="s">
        <v>4499</v>
      </c>
      <c r="BF1208" t="s">
        <v>371</v>
      </c>
      <c r="BI1208" t="s">
        <v>103</v>
      </c>
      <c r="BJ1208" t="s">
        <v>104</v>
      </c>
      <c r="BK1208" t="s">
        <v>813</v>
      </c>
      <c r="BL1208">
        <v>2</v>
      </c>
      <c r="BM1208" t="s">
        <v>106</v>
      </c>
      <c r="BN1208" t="s">
        <v>119</v>
      </c>
      <c r="BO1208" t="s">
        <v>120</v>
      </c>
      <c r="BP1208" t="s">
        <v>814</v>
      </c>
      <c r="BQ1208" t="s">
        <v>109</v>
      </c>
      <c r="BR1208" t="s">
        <v>122</v>
      </c>
      <c r="BS1208" t="s">
        <v>111</v>
      </c>
      <c r="BT1208" t="s">
        <v>815</v>
      </c>
      <c r="BU1208" t="s">
        <v>9002</v>
      </c>
      <c r="BV1208">
        <v>53000</v>
      </c>
      <c r="BX1208" t="s">
        <v>9001</v>
      </c>
      <c r="BY1208">
        <f t="shared" si="90"/>
        <v>106000</v>
      </c>
      <c r="BZ1208" t="str">
        <f t="shared" si="91"/>
        <v>North1</v>
      </c>
      <c r="CA1208">
        <f t="shared" si="92"/>
        <v>62540</v>
      </c>
      <c r="CB1208" t="str">
        <f t="shared" si="93"/>
        <v/>
      </c>
      <c r="CD1208" t="s">
        <v>82</v>
      </c>
      <c r="CE1208" t="str">
        <f t="shared" si="94"/>
        <v>Mainstream</v>
      </c>
      <c r="CF1208" t="s">
        <v>111</v>
      </c>
      <c r="CG1208" t="s">
        <v>158</v>
      </c>
    </row>
    <row r="1209" spans="1:85">
      <c r="A1209">
        <v>21731549</v>
      </c>
      <c r="B1209" t="s">
        <v>2655</v>
      </c>
      <c r="C1209" t="s">
        <v>2656</v>
      </c>
      <c r="D1209">
        <v>9061984242</v>
      </c>
      <c r="E1209" t="s">
        <v>77</v>
      </c>
      <c r="F1209" t="s">
        <v>1723</v>
      </c>
      <c r="G1209" t="s">
        <v>2657</v>
      </c>
      <c r="H1209" t="s">
        <v>2658</v>
      </c>
      <c r="I1209" t="s">
        <v>1734</v>
      </c>
      <c r="K1209" t="s">
        <v>77</v>
      </c>
      <c r="N1209" t="s">
        <v>1725</v>
      </c>
      <c r="O1209" t="s">
        <v>1726</v>
      </c>
      <c r="Q1209" t="s">
        <v>397</v>
      </c>
      <c r="S1209" t="s">
        <v>83</v>
      </c>
      <c r="T1209" t="s">
        <v>84</v>
      </c>
      <c r="U1209" t="s">
        <v>85</v>
      </c>
      <c r="W1209" t="s">
        <v>86</v>
      </c>
      <c r="Y1209" t="s">
        <v>84</v>
      </c>
      <c r="AA1209" t="s">
        <v>1727</v>
      </c>
      <c r="AB1209" t="s">
        <v>399</v>
      </c>
      <c r="AD1209" t="s">
        <v>400</v>
      </c>
      <c r="AE1209" t="s">
        <v>145</v>
      </c>
      <c r="AF1209" t="s">
        <v>401</v>
      </c>
      <c r="AG1209" t="s">
        <v>401</v>
      </c>
      <c r="AH1209" t="s">
        <v>1728</v>
      </c>
      <c r="AI1209" t="s">
        <v>403</v>
      </c>
      <c r="AJ1209" t="s">
        <v>149</v>
      </c>
      <c r="AK1209" t="s">
        <v>84</v>
      </c>
      <c r="AL1209" t="s">
        <v>95</v>
      </c>
      <c r="AM1209" t="s">
        <v>96</v>
      </c>
      <c r="AO1209" t="s">
        <v>400</v>
      </c>
      <c r="AQ1209" t="s">
        <v>403</v>
      </c>
      <c r="AS1209" s="1">
        <v>46002</v>
      </c>
      <c r="AT1209" s="2">
        <v>0.8930555555555556</v>
      </c>
      <c r="AU1209" t="s">
        <v>4522</v>
      </c>
      <c r="AV1209" t="s">
        <v>4523</v>
      </c>
      <c r="AZ1209" t="s">
        <v>99</v>
      </c>
      <c r="BA1209" t="s">
        <v>4524</v>
      </c>
      <c r="BB1209" t="s">
        <v>308</v>
      </c>
      <c r="BD1209" t="s">
        <v>4525</v>
      </c>
      <c r="BE1209" t="s">
        <v>2663</v>
      </c>
      <c r="BF1209" t="s">
        <v>1734</v>
      </c>
      <c r="BG1209" t="s">
        <v>263</v>
      </c>
      <c r="BI1209" t="s">
        <v>103</v>
      </c>
      <c r="BJ1209" t="s">
        <v>153</v>
      </c>
      <c r="BK1209" t="s">
        <v>4372</v>
      </c>
      <c r="BL1209">
        <v>1</v>
      </c>
      <c r="BM1209" t="s">
        <v>106</v>
      </c>
      <c r="BN1209" t="s">
        <v>1658</v>
      </c>
      <c r="BO1209" t="s">
        <v>3077</v>
      </c>
      <c r="BP1209" t="s">
        <v>4373</v>
      </c>
      <c r="BQ1209" t="s">
        <v>109</v>
      </c>
      <c r="BR1209" t="s">
        <v>122</v>
      </c>
      <c r="BS1209" t="s">
        <v>123</v>
      </c>
      <c r="BT1209" t="s">
        <v>2338</v>
      </c>
      <c r="BU1209" t="s">
        <v>9002</v>
      </c>
      <c r="BV1209">
        <v>82990</v>
      </c>
      <c r="BX1209" t="s">
        <v>9001</v>
      </c>
      <c r="BY1209">
        <f t="shared" si="90"/>
        <v>82990</v>
      </c>
      <c r="BZ1209" t="str">
        <f t="shared" si="91"/>
        <v>South1</v>
      </c>
      <c r="CA1209">
        <f t="shared" si="92"/>
        <v>97928.2</v>
      </c>
      <c r="CB1209" t="str">
        <f t="shared" si="93"/>
        <v>SP</v>
      </c>
      <c r="CC1209" t="s">
        <v>9005</v>
      </c>
      <c r="CD1209" t="s">
        <v>397</v>
      </c>
      <c r="CE1209" t="str">
        <f t="shared" si="94"/>
        <v>Premium</v>
      </c>
      <c r="CF1209" t="s">
        <v>123</v>
      </c>
      <c r="CG1209" t="s">
        <v>1658</v>
      </c>
    </row>
    <row r="1210" spans="1:85">
      <c r="A1210">
        <v>21730592</v>
      </c>
      <c r="B1210" t="s">
        <v>3374</v>
      </c>
      <c r="C1210" t="s">
        <v>3375</v>
      </c>
      <c r="D1210">
        <v>9549367888</v>
      </c>
      <c r="E1210" t="s">
        <v>77</v>
      </c>
      <c r="F1210" t="s">
        <v>3376</v>
      </c>
      <c r="G1210" t="s">
        <v>3377</v>
      </c>
      <c r="H1210" t="s">
        <v>371</v>
      </c>
      <c r="I1210" t="s">
        <v>371</v>
      </c>
      <c r="K1210" t="s">
        <v>77</v>
      </c>
      <c r="N1210" t="s">
        <v>372</v>
      </c>
      <c r="O1210" t="s">
        <v>373</v>
      </c>
      <c r="Q1210" t="s">
        <v>82</v>
      </c>
      <c r="S1210" t="s">
        <v>83</v>
      </c>
      <c r="T1210" t="s">
        <v>84</v>
      </c>
      <c r="U1210" t="s">
        <v>85</v>
      </c>
      <c r="W1210" t="s">
        <v>86</v>
      </c>
      <c r="Y1210" t="s">
        <v>84</v>
      </c>
      <c r="AA1210" t="s">
        <v>374</v>
      </c>
      <c r="AB1210" t="s">
        <v>88</v>
      </c>
      <c r="AD1210" t="s">
        <v>89</v>
      </c>
      <c r="AE1210" t="s">
        <v>90</v>
      </c>
      <c r="AF1210" t="s">
        <v>91</v>
      </c>
      <c r="AG1210" t="s">
        <v>91</v>
      </c>
      <c r="AH1210" t="s">
        <v>375</v>
      </c>
      <c r="AI1210" t="s">
        <v>93</v>
      </c>
      <c r="AJ1210" t="s">
        <v>94</v>
      </c>
      <c r="AK1210" t="s">
        <v>84</v>
      </c>
      <c r="AL1210" t="s">
        <v>95</v>
      </c>
      <c r="AM1210" t="s">
        <v>96</v>
      </c>
      <c r="AO1210" t="s">
        <v>89</v>
      </c>
      <c r="AQ1210" t="s">
        <v>93</v>
      </c>
      <c r="AS1210" s="1">
        <v>46002</v>
      </c>
      <c r="AT1210" s="2">
        <v>0.89375000000000004</v>
      </c>
      <c r="AU1210" t="s">
        <v>4526</v>
      </c>
      <c r="AV1210" t="s">
        <v>4527</v>
      </c>
      <c r="AZ1210" t="s">
        <v>99</v>
      </c>
      <c r="BB1210" t="s">
        <v>385</v>
      </c>
      <c r="BD1210" t="s">
        <v>4528</v>
      </c>
      <c r="BE1210" t="s">
        <v>4499</v>
      </c>
      <c r="BF1210" t="s">
        <v>371</v>
      </c>
      <c r="BI1210" t="s">
        <v>103</v>
      </c>
      <c r="BJ1210" t="s">
        <v>104</v>
      </c>
      <c r="BK1210" t="s">
        <v>220</v>
      </c>
      <c r="BL1210">
        <v>1</v>
      </c>
      <c r="BM1210" t="s">
        <v>106</v>
      </c>
      <c r="BN1210" t="s">
        <v>119</v>
      </c>
      <c r="BO1210" t="s">
        <v>120</v>
      </c>
      <c r="BP1210" t="s">
        <v>221</v>
      </c>
      <c r="BQ1210" t="s">
        <v>109</v>
      </c>
      <c r="BR1210" t="s">
        <v>122</v>
      </c>
      <c r="BS1210" t="s">
        <v>160</v>
      </c>
      <c r="BT1210" t="s">
        <v>222</v>
      </c>
      <c r="BU1210" t="s">
        <v>9002</v>
      </c>
      <c r="BV1210">
        <v>33000</v>
      </c>
      <c r="BX1210" t="s">
        <v>9001</v>
      </c>
      <c r="BY1210">
        <f t="shared" si="90"/>
        <v>33000</v>
      </c>
      <c r="BZ1210" t="str">
        <f t="shared" si="91"/>
        <v>North1</v>
      </c>
      <c r="CA1210">
        <f t="shared" si="92"/>
        <v>38940</v>
      </c>
      <c r="CB1210" t="str">
        <f t="shared" si="93"/>
        <v/>
      </c>
      <c r="CD1210" t="s">
        <v>82</v>
      </c>
      <c r="CE1210" t="str">
        <f t="shared" si="94"/>
        <v>Entry</v>
      </c>
      <c r="CF1210" t="s">
        <v>160</v>
      </c>
      <c r="CG1210" t="s">
        <v>615</v>
      </c>
    </row>
    <row r="1211" spans="1:85">
      <c r="A1211">
        <v>21731551</v>
      </c>
      <c r="B1211" t="s">
        <v>2655</v>
      </c>
      <c r="C1211" t="s">
        <v>2656</v>
      </c>
      <c r="D1211">
        <v>9061984242</v>
      </c>
      <c r="E1211" t="s">
        <v>77</v>
      </c>
      <c r="F1211" t="s">
        <v>1723</v>
      </c>
      <c r="G1211" t="s">
        <v>2657</v>
      </c>
      <c r="H1211" t="s">
        <v>2658</v>
      </c>
      <c r="I1211" t="s">
        <v>1734</v>
      </c>
      <c r="K1211" t="s">
        <v>77</v>
      </c>
      <c r="N1211" t="s">
        <v>1725</v>
      </c>
      <c r="O1211" t="s">
        <v>1726</v>
      </c>
      <c r="Q1211" t="s">
        <v>397</v>
      </c>
      <c r="S1211" t="s">
        <v>83</v>
      </c>
      <c r="T1211" t="s">
        <v>84</v>
      </c>
      <c r="U1211" t="s">
        <v>85</v>
      </c>
      <c r="W1211" t="s">
        <v>86</v>
      </c>
      <c r="Y1211" t="s">
        <v>84</v>
      </c>
      <c r="AA1211" t="s">
        <v>1727</v>
      </c>
      <c r="AB1211" t="s">
        <v>399</v>
      </c>
      <c r="AD1211" t="s">
        <v>400</v>
      </c>
      <c r="AE1211" t="s">
        <v>145</v>
      </c>
      <c r="AF1211" t="s">
        <v>401</v>
      </c>
      <c r="AG1211" t="s">
        <v>401</v>
      </c>
      <c r="AH1211" t="s">
        <v>1728</v>
      </c>
      <c r="AI1211" t="s">
        <v>403</v>
      </c>
      <c r="AJ1211" t="s">
        <v>149</v>
      </c>
      <c r="AK1211" t="s">
        <v>84</v>
      </c>
      <c r="AL1211" t="s">
        <v>95</v>
      </c>
      <c r="AM1211" t="s">
        <v>96</v>
      </c>
      <c r="AO1211" t="s">
        <v>400</v>
      </c>
      <c r="AQ1211" t="s">
        <v>403</v>
      </c>
      <c r="AS1211" s="1">
        <v>46002</v>
      </c>
      <c r="AT1211" s="2">
        <v>0.89722222222222225</v>
      </c>
      <c r="AU1211" t="s">
        <v>4529</v>
      </c>
      <c r="AV1211" t="s">
        <v>4530</v>
      </c>
      <c r="AZ1211" t="s">
        <v>99</v>
      </c>
      <c r="BA1211" t="s">
        <v>4531</v>
      </c>
      <c r="BB1211" t="s">
        <v>308</v>
      </c>
      <c r="BD1211" t="s">
        <v>4532</v>
      </c>
      <c r="BE1211" t="s">
        <v>4533</v>
      </c>
      <c r="BF1211" t="s">
        <v>1734</v>
      </c>
      <c r="BG1211" t="s">
        <v>263</v>
      </c>
      <c r="BI1211" t="s">
        <v>103</v>
      </c>
      <c r="BJ1211" t="s">
        <v>153</v>
      </c>
      <c r="BK1211" t="s">
        <v>428</v>
      </c>
      <c r="BL1211">
        <v>1</v>
      </c>
      <c r="BM1211" t="s">
        <v>106</v>
      </c>
      <c r="BN1211" t="s">
        <v>107</v>
      </c>
      <c r="BO1211" t="s">
        <v>107</v>
      </c>
      <c r="BP1211" t="s">
        <v>429</v>
      </c>
      <c r="BQ1211" t="s">
        <v>109</v>
      </c>
      <c r="BR1211" t="s">
        <v>110</v>
      </c>
      <c r="BS1211" t="s">
        <v>160</v>
      </c>
      <c r="BT1211" t="s">
        <v>430</v>
      </c>
      <c r="BU1211" t="s">
        <v>9002</v>
      </c>
      <c r="BV1211">
        <v>31500</v>
      </c>
      <c r="BX1211" t="s">
        <v>110</v>
      </c>
      <c r="BY1211">
        <f t="shared" si="90"/>
        <v>31500</v>
      </c>
      <c r="BZ1211" t="str">
        <f t="shared" si="91"/>
        <v>South1</v>
      </c>
      <c r="CA1211">
        <f t="shared" si="92"/>
        <v>37170</v>
      </c>
      <c r="CB1211" t="str">
        <f t="shared" si="93"/>
        <v/>
      </c>
      <c r="CD1211" t="s">
        <v>397</v>
      </c>
      <c r="CE1211" t="str">
        <f t="shared" si="94"/>
        <v>Entry</v>
      </c>
      <c r="CF1211" t="s">
        <v>160</v>
      </c>
      <c r="CG1211" t="s">
        <v>9011</v>
      </c>
    </row>
    <row r="1212" spans="1:85">
      <c r="A1212">
        <v>21731552</v>
      </c>
      <c r="B1212" t="s">
        <v>2655</v>
      </c>
      <c r="C1212" t="s">
        <v>2656</v>
      </c>
      <c r="D1212">
        <v>9061984242</v>
      </c>
      <c r="E1212" t="s">
        <v>77</v>
      </c>
      <c r="F1212" t="s">
        <v>1723</v>
      </c>
      <c r="G1212" t="s">
        <v>2657</v>
      </c>
      <c r="H1212" t="s">
        <v>2658</v>
      </c>
      <c r="I1212" t="s">
        <v>1734</v>
      </c>
      <c r="K1212" t="s">
        <v>77</v>
      </c>
      <c r="N1212" t="s">
        <v>1725</v>
      </c>
      <c r="O1212" t="s">
        <v>1726</v>
      </c>
      <c r="Q1212" t="s">
        <v>397</v>
      </c>
      <c r="S1212" t="s">
        <v>83</v>
      </c>
      <c r="T1212" t="s">
        <v>84</v>
      </c>
      <c r="U1212" t="s">
        <v>85</v>
      </c>
      <c r="W1212" t="s">
        <v>86</v>
      </c>
      <c r="Y1212" t="s">
        <v>84</v>
      </c>
      <c r="AA1212" t="s">
        <v>1727</v>
      </c>
      <c r="AB1212" t="s">
        <v>399</v>
      </c>
      <c r="AD1212" t="s">
        <v>400</v>
      </c>
      <c r="AE1212" t="s">
        <v>145</v>
      </c>
      <c r="AF1212" t="s">
        <v>401</v>
      </c>
      <c r="AG1212" t="s">
        <v>401</v>
      </c>
      <c r="AH1212" t="s">
        <v>1728</v>
      </c>
      <c r="AI1212" t="s">
        <v>403</v>
      </c>
      <c r="AJ1212" t="s">
        <v>149</v>
      </c>
      <c r="AK1212" t="s">
        <v>84</v>
      </c>
      <c r="AL1212" t="s">
        <v>95</v>
      </c>
      <c r="AM1212" t="s">
        <v>96</v>
      </c>
      <c r="AO1212" t="s">
        <v>400</v>
      </c>
      <c r="AQ1212" t="s">
        <v>403</v>
      </c>
      <c r="AS1212" s="1">
        <v>46002</v>
      </c>
      <c r="AT1212" s="2">
        <v>0.89861111111111114</v>
      </c>
      <c r="AU1212" t="s">
        <v>4534</v>
      </c>
      <c r="AV1212" t="s">
        <v>2669</v>
      </c>
      <c r="AZ1212" t="s">
        <v>99</v>
      </c>
      <c r="BA1212" t="s">
        <v>2670</v>
      </c>
      <c r="BB1212" t="s">
        <v>397</v>
      </c>
      <c r="BD1212" t="s">
        <v>2671</v>
      </c>
      <c r="BE1212" t="s">
        <v>2663</v>
      </c>
      <c r="BF1212" t="s">
        <v>1734</v>
      </c>
      <c r="BG1212" t="s">
        <v>77</v>
      </c>
      <c r="BI1212" t="s">
        <v>103</v>
      </c>
      <c r="BJ1212" t="s">
        <v>153</v>
      </c>
      <c r="BK1212" t="s">
        <v>495</v>
      </c>
      <c r="BL1212">
        <v>2</v>
      </c>
      <c r="BM1212" t="s">
        <v>106</v>
      </c>
      <c r="BN1212" t="s">
        <v>224</v>
      </c>
      <c r="BO1212" t="s">
        <v>496</v>
      </c>
      <c r="BP1212" t="s">
        <v>497</v>
      </c>
      <c r="BQ1212" t="s">
        <v>109</v>
      </c>
      <c r="BR1212" t="s">
        <v>227</v>
      </c>
      <c r="BS1212" t="s">
        <v>123</v>
      </c>
      <c r="BT1212" t="s">
        <v>498</v>
      </c>
      <c r="BU1212" t="s">
        <v>9002</v>
      </c>
      <c r="BV1212">
        <v>106500</v>
      </c>
      <c r="BX1212" t="s">
        <v>9001</v>
      </c>
      <c r="BY1212">
        <f t="shared" si="90"/>
        <v>213000</v>
      </c>
      <c r="BZ1212" t="str">
        <f t="shared" si="91"/>
        <v>South1</v>
      </c>
      <c r="CA1212">
        <f t="shared" si="92"/>
        <v>125670</v>
      </c>
      <c r="CB1212" t="str">
        <f t="shared" si="93"/>
        <v>SP</v>
      </c>
      <c r="CC1212" t="s">
        <v>227</v>
      </c>
      <c r="CD1212" t="s">
        <v>397</v>
      </c>
      <c r="CE1212" t="str">
        <f t="shared" si="94"/>
        <v>Premium</v>
      </c>
      <c r="CF1212" t="s">
        <v>123</v>
      </c>
      <c r="CG1212" t="s">
        <v>615</v>
      </c>
    </row>
    <row r="1213" spans="1:85">
      <c r="A1213">
        <v>21730687</v>
      </c>
      <c r="B1213" t="s">
        <v>279</v>
      </c>
      <c r="C1213" t="s">
        <v>280</v>
      </c>
      <c r="D1213">
        <v>9854184578</v>
      </c>
      <c r="E1213" t="s">
        <v>77</v>
      </c>
      <c r="F1213" t="s">
        <v>281</v>
      </c>
      <c r="G1213" t="s">
        <v>282</v>
      </c>
      <c r="H1213" t="s">
        <v>198</v>
      </c>
      <c r="I1213" t="s">
        <v>198</v>
      </c>
      <c r="K1213" t="s">
        <v>77</v>
      </c>
      <c r="N1213" t="s">
        <v>199</v>
      </c>
      <c r="O1213" t="s">
        <v>200</v>
      </c>
      <c r="Q1213" t="s">
        <v>201</v>
      </c>
      <c r="S1213" t="s">
        <v>83</v>
      </c>
      <c r="T1213" t="s">
        <v>84</v>
      </c>
      <c r="U1213" t="s">
        <v>85</v>
      </c>
      <c r="W1213" t="s">
        <v>86</v>
      </c>
      <c r="Y1213" t="s">
        <v>84</v>
      </c>
      <c r="AA1213" t="s">
        <v>202</v>
      </c>
      <c r="AB1213" t="s">
        <v>203</v>
      </c>
      <c r="AD1213" t="s">
        <v>142</v>
      </c>
      <c r="AE1213" t="s">
        <v>90</v>
      </c>
      <c r="AF1213" t="s">
        <v>204</v>
      </c>
      <c r="AG1213" t="s">
        <v>204</v>
      </c>
      <c r="AH1213" t="s">
        <v>205</v>
      </c>
      <c r="AI1213" t="s">
        <v>206</v>
      </c>
      <c r="AJ1213" t="s">
        <v>94</v>
      </c>
      <c r="AK1213" t="s">
        <v>84</v>
      </c>
      <c r="AL1213" t="s">
        <v>95</v>
      </c>
      <c r="AM1213" t="s">
        <v>96</v>
      </c>
      <c r="AO1213" t="s">
        <v>142</v>
      </c>
      <c r="AQ1213" t="s">
        <v>206</v>
      </c>
      <c r="AS1213" s="1">
        <v>46002</v>
      </c>
      <c r="AT1213" s="2">
        <v>0.89930555555555558</v>
      </c>
      <c r="AU1213" t="s">
        <v>1264</v>
      </c>
      <c r="AV1213" t="s">
        <v>1274</v>
      </c>
      <c r="AZ1213" t="s">
        <v>99</v>
      </c>
      <c r="BB1213" t="s">
        <v>201</v>
      </c>
      <c r="BD1213" t="s">
        <v>1275</v>
      </c>
      <c r="BE1213" t="s">
        <v>281</v>
      </c>
      <c r="BF1213" t="s">
        <v>298</v>
      </c>
      <c r="BG1213" t="s">
        <v>263</v>
      </c>
      <c r="BI1213" t="s">
        <v>103</v>
      </c>
      <c r="BJ1213" t="s">
        <v>104</v>
      </c>
      <c r="BK1213" t="s">
        <v>237</v>
      </c>
      <c r="BL1213">
        <v>1</v>
      </c>
      <c r="BM1213" t="s">
        <v>106</v>
      </c>
      <c r="BN1213" t="s">
        <v>238</v>
      </c>
      <c r="BO1213" t="s">
        <v>120</v>
      </c>
      <c r="BP1213" t="s">
        <v>239</v>
      </c>
      <c r="BQ1213" t="s">
        <v>109</v>
      </c>
      <c r="BR1213" t="s">
        <v>122</v>
      </c>
      <c r="BS1213" t="s">
        <v>111</v>
      </c>
      <c r="BT1213" t="s">
        <v>240</v>
      </c>
      <c r="BU1213" t="s">
        <v>9002</v>
      </c>
      <c r="BV1213">
        <v>41000</v>
      </c>
      <c r="BX1213" t="s">
        <v>9001</v>
      </c>
      <c r="BY1213">
        <f t="shared" si="90"/>
        <v>41000</v>
      </c>
      <c r="BZ1213" t="str">
        <f t="shared" si="91"/>
        <v>East1</v>
      </c>
      <c r="CA1213">
        <f t="shared" si="92"/>
        <v>48380</v>
      </c>
      <c r="CB1213" t="str">
        <f t="shared" si="93"/>
        <v/>
      </c>
      <c r="CD1213" t="s">
        <v>201</v>
      </c>
      <c r="CE1213" t="str">
        <f t="shared" si="94"/>
        <v>Mainstream</v>
      </c>
      <c r="CF1213" t="s">
        <v>111</v>
      </c>
      <c r="CG1213" t="s">
        <v>9011</v>
      </c>
    </row>
    <row r="1214" spans="1:85">
      <c r="A1214">
        <v>21731553</v>
      </c>
      <c r="B1214" t="s">
        <v>2655</v>
      </c>
      <c r="C1214" t="s">
        <v>2656</v>
      </c>
      <c r="D1214">
        <v>9061984242</v>
      </c>
      <c r="E1214" t="s">
        <v>77</v>
      </c>
      <c r="F1214" t="s">
        <v>1723</v>
      </c>
      <c r="G1214" t="s">
        <v>2657</v>
      </c>
      <c r="H1214" t="s">
        <v>2658</v>
      </c>
      <c r="I1214" t="s">
        <v>1734</v>
      </c>
      <c r="K1214" t="s">
        <v>77</v>
      </c>
      <c r="N1214" t="s">
        <v>1725</v>
      </c>
      <c r="O1214" t="s">
        <v>1726</v>
      </c>
      <c r="Q1214" t="s">
        <v>397</v>
      </c>
      <c r="S1214" t="s">
        <v>83</v>
      </c>
      <c r="T1214" t="s">
        <v>84</v>
      </c>
      <c r="U1214" t="s">
        <v>85</v>
      </c>
      <c r="W1214" t="s">
        <v>86</v>
      </c>
      <c r="Y1214" t="s">
        <v>84</v>
      </c>
      <c r="AA1214" t="s">
        <v>1727</v>
      </c>
      <c r="AB1214" t="s">
        <v>399</v>
      </c>
      <c r="AD1214" t="s">
        <v>400</v>
      </c>
      <c r="AE1214" t="s">
        <v>145</v>
      </c>
      <c r="AF1214" t="s">
        <v>401</v>
      </c>
      <c r="AG1214" t="s">
        <v>401</v>
      </c>
      <c r="AH1214" t="s">
        <v>1728</v>
      </c>
      <c r="AI1214" t="s">
        <v>403</v>
      </c>
      <c r="AJ1214" t="s">
        <v>149</v>
      </c>
      <c r="AK1214" t="s">
        <v>84</v>
      </c>
      <c r="AL1214" t="s">
        <v>95</v>
      </c>
      <c r="AM1214" t="s">
        <v>96</v>
      </c>
      <c r="AO1214" t="s">
        <v>400</v>
      </c>
      <c r="AQ1214" t="s">
        <v>403</v>
      </c>
      <c r="AS1214" s="1">
        <v>46002</v>
      </c>
      <c r="AT1214" s="2">
        <v>0.89930555555555558</v>
      </c>
      <c r="AU1214" t="s">
        <v>4529</v>
      </c>
      <c r="AV1214" t="s">
        <v>2669</v>
      </c>
      <c r="AZ1214" t="s">
        <v>99</v>
      </c>
      <c r="BA1214" t="s">
        <v>2670</v>
      </c>
      <c r="BB1214" t="s">
        <v>397</v>
      </c>
      <c r="BD1214" t="s">
        <v>2671</v>
      </c>
      <c r="BE1214" t="s">
        <v>2663</v>
      </c>
      <c r="BF1214" t="s">
        <v>1734</v>
      </c>
      <c r="BG1214" t="s">
        <v>77</v>
      </c>
      <c r="BI1214" t="s">
        <v>103</v>
      </c>
      <c r="BJ1214" t="s">
        <v>104</v>
      </c>
      <c r="BK1214" t="s">
        <v>729</v>
      </c>
      <c r="BL1214">
        <v>4</v>
      </c>
      <c r="BM1214" t="s">
        <v>106</v>
      </c>
      <c r="BN1214" t="s">
        <v>224</v>
      </c>
      <c r="BO1214" t="s">
        <v>496</v>
      </c>
      <c r="BP1214" t="s">
        <v>730</v>
      </c>
      <c r="BQ1214" t="s">
        <v>109</v>
      </c>
      <c r="BR1214" t="s">
        <v>227</v>
      </c>
      <c r="BS1214" t="s">
        <v>123</v>
      </c>
      <c r="BT1214" t="s">
        <v>498</v>
      </c>
      <c r="BU1214" t="s">
        <v>9002</v>
      </c>
      <c r="BV1214">
        <v>91500</v>
      </c>
      <c r="BX1214" t="s">
        <v>9001</v>
      </c>
      <c r="BY1214">
        <f t="shared" si="90"/>
        <v>366000</v>
      </c>
      <c r="BZ1214" t="str">
        <f t="shared" si="91"/>
        <v>South1</v>
      </c>
      <c r="CA1214">
        <f t="shared" si="92"/>
        <v>107970</v>
      </c>
      <c r="CB1214" t="str">
        <f t="shared" si="93"/>
        <v>SP</v>
      </c>
      <c r="CC1214" t="s">
        <v>227</v>
      </c>
      <c r="CD1214" t="s">
        <v>397</v>
      </c>
      <c r="CE1214" t="str">
        <f t="shared" si="94"/>
        <v>Premium</v>
      </c>
      <c r="CF1214" t="s">
        <v>123</v>
      </c>
      <c r="CG1214" t="s">
        <v>615</v>
      </c>
    </row>
    <row r="1215" spans="1:85">
      <c r="A1215">
        <v>21730699</v>
      </c>
      <c r="B1215" t="s">
        <v>279</v>
      </c>
      <c r="C1215" t="s">
        <v>280</v>
      </c>
      <c r="D1215">
        <v>9854184578</v>
      </c>
      <c r="E1215" t="s">
        <v>77</v>
      </c>
      <c r="F1215" t="s">
        <v>281</v>
      </c>
      <c r="G1215" t="s">
        <v>282</v>
      </c>
      <c r="H1215" t="s">
        <v>198</v>
      </c>
      <c r="I1215" t="s">
        <v>198</v>
      </c>
      <c r="K1215" t="s">
        <v>77</v>
      </c>
      <c r="N1215" t="s">
        <v>199</v>
      </c>
      <c r="O1215" t="s">
        <v>200</v>
      </c>
      <c r="Q1215" t="s">
        <v>201</v>
      </c>
      <c r="S1215" t="s">
        <v>83</v>
      </c>
      <c r="T1215" t="s">
        <v>84</v>
      </c>
      <c r="U1215" t="s">
        <v>85</v>
      </c>
      <c r="W1215" t="s">
        <v>86</v>
      </c>
      <c r="Y1215" t="s">
        <v>84</v>
      </c>
      <c r="AA1215" t="s">
        <v>202</v>
      </c>
      <c r="AB1215" t="s">
        <v>203</v>
      </c>
      <c r="AD1215" t="s">
        <v>142</v>
      </c>
      <c r="AE1215" t="s">
        <v>90</v>
      </c>
      <c r="AF1215" t="s">
        <v>204</v>
      </c>
      <c r="AG1215" t="s">
        <v>204</v>
      </c>
      <c r="AH1215" t="s">
        <v>205</v>
      </c>
      <c r="AI1215" t="s">
        <v>206</v>
      </c>
      <c r="AJ1215" t="s">
        <v>94</v>
      </c>
      <c r="AK1215" t="s">
        <v>84</v>
      </c>
      <c r="AL1215" t="s">
        <v>95</v>
      </c>
      <c r="AM1215" t="s">
        <v>96</v>
      </c>
      <c r="AO1215" t="s">
        <v>142</v>
      </c>
      <c r="AQ1215" t="s">
        <v>206</v>
      </c>
      <c r="AS1215" s="1">
        <v>46002</v>
      </c>
      <c r="AT1215" s="2">
        <v>0.89930555555555558</v>
      </c>
      <c r="AU1215" t="s">
        <v>1264</v>
      </c>
      <c r="AV1215" t="s">
        <v>4535</v>
      </c>
      <c r="AZ1215" t="s">
        <v>99</v>
      </c>
      <c r="BA1215" t="s">
        <v>4536</v>
      </c>
      <c r="BB1215" t="s">
        <v>201</v>
      </c>
      <c r="BD1215" t="s">
        <v>4537</v>
      </c>
      <c r="BE1215" t="s">
        <v>287</v>
      </c>
      <c r="BF1215" t="s">
        <v>212</v>
      </c>
      <c r="BG1215" t="s">
        <v>77</v>
      </c>
      <c r="BI1215" t="s">
        <v>103</v>
      </c>
      <c r="BJ1215" t="s">
        <v>104</v>
      </c>
      <c r="BK1215" t="s">
        <v>832</v>
      </c>
      <c r="BL1215">
        <v>1</v>
      </c>
      <c r="BM1215" t="s">
        <v>106</v>
      </c>
      <c r="BN1215" t="s">
        <v>833</v>
      </c>
      <c r="BO1215" t="s">
        <v>833</v>
      </c>
      <c r="BP1215" t="s">
        <v>834</v>
      </c>
      <c r="BQ1215" t="s">
        <v>835</v>
      </c>
      <c r="BR1215" t="s">
        <v>122</v>
      </c>
      <c r="BS1215" t="s">
        <v>111</v>
      </c>
      <c r="BT1215" t="s">
        <v>836</v>
      </c>
      <c r="BU1215" t="s">
        <v>9002</v>
      </c>
      <c r="BV1215">
        <v>35000</v>
      </c>
      <c r="BX1215" t="s">
        <v>9001</v>
      </c>
      <c r="BY1215">
        <f t="shared" si="90"/>
        <v>35000</v>
      </c>
      <c r="BZ1215" t="str">
        <f t="shared" si="91"/>
        <v>East1</v>
      </c>
      <c r="CA1215">
        <f t="shared" si="92"/>
        <v>41300</v>
      </c>
      <c r="CB1215" t="str">
        <f t="shared" si="93"/>
        <v/>
      </c>
      <c r="CD1215" t="s">
        <v>201</v>
      </c>
      <c r="CE1215" t="str">
        <f t="shared" si="94"/>
        <v>Mainstream</v>
      </c>
      <c r="CF1215" t="s">
        <v>160</v>
      </c>
      <c r="CG1215" t="s">
        <v>615</v>
      </c>
    </row>
    <row r="1216" spans="1:85">
      <c r="A1216">
        <v>21731554</v>
      </c>
      <c r="B1216" t="s">
        <v>2655</v>
      </c>
      <c r="C1216" t="s">
        <v>2656</v>
      </c>
      <c r="D1216">
        <v>9061984242</v>
      </c>
      <c r="E1216" t="s">
        <v>77</v>
      </c>
      <c r="F1216" t="s">
        <v>1723</v>
      </c>
      <c r="G1216" t="s">
        <v>2657</v>
      </c>
      <c r="H1216" t="s">
        <v>2658</v>
      </c>
      <c r="I1216" t="s">
        <v>1734</v>
      </c>
      <c r="K1216" t="s">
        <v>77</v>
      </c>
      <c r="N1216" t="s">
        <v>1725</v>
      </c>
      <c r="O1216" t="s">
        <v>1726</v>
      </c>
      <c r="Q1216" t="s">
        <v>397</v>
      </c>
      <c r="S1216" t="s">
        <v>83</v>
      </c>
      <c r="T1216" t="s">
        <v>84</v>
      </c>
      <c r="U1216" t="s">
        <v>85</v>
      </c>
      <c r="W1216" t="s">
        <v>86</v>
      </c>
      <c r="Y1216" t="s">
        <v>84</v>
      </c>
      <c r="AA1216" t="s">
        <v>1727</v>
      </c>
      <c r="AB1216" t="s">
        <v>399</v>
      </c>
      <c r="AD1216" t="s">
        <v>400</v>
      </c>
      <c r="AE1216" t="s">
        <v>145</v>
      </c>
      <c r="AF1216" t="s">
        <v>401</v>
      </c>
      <c r="AG1216" t="s">
        <v>401</v>
      </c>
      <c r="AH1216" t="s">
        <v>1728</v>
      </c>
      <c r="AI1216" t="s">
        <v>403</v>
      </c>
      <c r="AJ1216" t="s">
        <v>149</v>
      </c>
      <c r="AK1216" t="s">
        <v>84</v>
      </c>
      <c r="AL1216" t="s">
        <v>95</v>
      </c>
      <c r="AM1216" t="s">
        <v>96</v>
      </c>
      <c r="AO1216" t="s">
        <v>400</v>
      </c>
      <c r="AQ1216" t="s">
        <v>403</v>
      </c>
      <c r="AS1216" s="1">
        <v>46002</v>
      </c>
      <c r="AT1216" s="2">
        <v>0.9</v>
      </c>
      <c r="AU1216" t="s">
        <v>4522</v>
      </c>
      <c r="AV1216" t="s">
        <v>4538</v>
      </c>
      <c r="AZ1216" t="s">
        <v>99</v>
      </c>
      <c r="BA1216" t="s">
        <v>4539</v>
      </c>
      <c r="BB1216" t="s">
        <v>308</v>
      </c>
      <c r="BD1216" t="s">
        <v>4540</v>
      </c>
      <c r="BE1216" t="s">
        <v>2663</v>
      </c>
      <c r="BF1216" t="s">
        <v>1734</v>
      </c>
      <c r="BG1216" t="s">
        <v>263</v>
      </c>
      <c r="BI1216" t="s">
        <v>103</v>
      </c>
      <c r="BJ1216" t="s">
        <v>153</v>
      </c>
      <c r="BK1216" t="s">
        <v>237</v>
      </c>
      <c r="BL1216">
        <v>1</v>
      </c>
      <c r="BM1216" t="s">
        <v>106</v>
      </c>
      <c r="BN1216" t="s">
        <v>238</v>
      </c>
      <c r="BO1216" t="s">
        <v>120</v>
      </c>
      <c r="BP1216" t="s">
        <v>239</v>
      </c>
      <c r="BQ1216" t="s">
        <v>109</v>
      </c>
      <c r="BR1216" t="s">
        <v>122</v>
      </c>
      <c r="BS1216" t="s">
        <v>111</v>
      </c>
      <c r="BT1216" t="s">
        <v>240</v>
      </c>
      <c r="BU1216" t="s">
        <v>9002</v>
      </c>
      <c r="BV1216">
        <v>41000</v>
      </c>
      <c r="BX1216" t="s">
        <v>9001</v>
      </c>
      <c r="BY1216">
        <f t="shared" si="90"/>
        <v>41000</v>
      </c>
      <c r="BZ1216" t="str">
        <f t="shared" si="91"/>
        <v>South1</v>
      </c>
      <c r="CA1216">
        <f t="shared" si="92"/>
        <v>48380</v>
      </c>
      <c r="CB1216" t="str">
        <f t="shared" si="93"/>
        <v/>
      </c>
      <c r="CD1216" t="s">
        <v>397</v>
      </c>
      <c r="CE1216" t="str">
        <f t="shared" si="94"/>
        <v>Mainstream</v>
      </c>
      <c r="CF1216" t="s">
        <v>111</v>
      </c>
      <c r="CG1216" t="s">
        <v>9011</v>
      </c>
    </row>
    <row r="1217" spans="1:85">
      <c r="A1217">
        <v>21730729</v>
      </c>
      <c r="B1217" t="s">
        <v>279</v>
      </c>
      <c r="C1217" t="s">
        <v>280</v>
      </c>
      <c r="D1217">
        <v>9854184578</v>
      </c>
      <c r="E1217" t="s">
        <v>77</v>
      </c>
      <c r="F1217" t="s">
        <v>281</v>
      </c>
      <c r="G1217" t="s">
        <v>282</v>
      </c>
      <c r="H1217" t="s">
        <v>198</v>
      </c>
      <c r="I1217" t="s">
        <v>198</v>
      </c>
      <c r="K1217" t="s">
        <v>77</v>
      </c>
      <c r="N1217" t="s">
        <v>199</v>
      </c>
      <c r="O1217" t="s">
        <v>200</v>
      </c>
      <c r="Q1217" t="s">
        <v>201</v>
      </c>
      <c r="S1217" t="s">
        <v>83</v>
      </c>
      <c r="T1217" t="s">
        <v>84</v>
      </c>
      <c r="U1217" t="s">
        <v>85</v>
      </c>
      <c r="W1217" t="s">
        <v>86</v>
      </c>
      <c r="Y1217" t="s">
        <v>84</v>
      </c>
      <c r="AA1217" t="s">
        <v>202</v>
      </c>
      <c r="AB1217" t="s">
        <v>203</v>
      </c>
      <c r="AD1217" t="s">
        <v>142</v>
      </c>
      <c r="AE1217" t="s">
        <v>90</v>
      </c>
      <c r="AF1217" t="s">
        <v>204</v>
      </c>
      <c r="AG1217" t="s">
        <v>204</v>
      </c>
      <c r="AH1217" t="s">
        <v>205</v>
      </c>
      <c r="AI1217" t="s">
        <v>206</v>
      </c>
      <c r="AJ1217" t="s">
        <v>94</v>
      </c>
      <c r="AK1217" t="s">
        <v>84</v>
      </c>
      <c r="AL1217" t="s">
        <v>95</v>
      </c>
      <c r="AM1217" t="s">
        <v>96</v>
      </c>
      <c r="AO1217" t="s">
        <v>142</v>
      </c>
      <c r="AQ1217" t="s">
        <v>206</v>
      </c>
      <c r="AS1217" s="1">
        <v>46002</v>
      </c>
      <c r="AT1217" s="2">
        <v>0.9</v>
      </c>
      <c r="AU1217" t="s">
        <v>1264</v>
      </c>
      <c r="AV1217" t="s">
        <v>952</v>
      </c>
      <c r="AZ1217" t="s">
        <v>99</v>
      </c>
      <c r="BA1217" t="s">
        <v>953</v>
      </c>
      <c r="BB1217" t="s">
        <v>201</v>
      </c>
      <c r="BD1217" t="s">
        <v>954</v>
      </c>
      <c r="BE1217" t="s">
        <v>955</v>
      </c>
      <c r="BF1217" t="s">
        <v>212</v>
      </c>
      <c r="BG1217" t="s">
        <v>77</v>
      </c>
      <c r="BI1217" t="s">
        <v>103</v>
      </c>
      <c r="BJ1217" t="s">
        <v>153</v>
      </c>
      <c r="BK1217" t="s">
        <v>1328</v>
      </c>
      <c r="BL1217">
        <v>2</v>
      </c>
      <c r="BM1217" t="s">
        <v>106</v>
      </c>
      <c r="BN1217" t="s">
        <v>1005</v>
      </c>
      <c r="BO1217" t="s">
        <v>1006</v>
      </c>
      <c r="BP1217" t="s">
        <v>1329</v>
      </c>
      <c r="BQ1217" t="s">
        <v>158</v>
      </c>
      <c r="BR1217" t="s">
        <v>329</v>
      </c>
      <c r="BS1217" t="s">
        <v>158</v>
      </c>
      <c r="BT1217" t="s">
        <v>158</v>
      </c>
      <c r="BU1217" t="s">
        <v>329</v>
      </c>
      <c r="BV1217">
        <v>2090</v>
      </c>
      <c r="BY1217">
        <f t="shared" si="90"/>
        <v>4180</v>
      </c>
      <c r="BZ1217" t="str">
        <f t="shared" si="91"/>
        <v>East1</v>
      </c>
      <c r="CA1217">
        <f t="shared" si="92"/>
        <v>2466.1999999999998</v>
      </c>
      <c r="CB1217" t="str">
        <f t="shared" si="93"/>
        <v/>
      </c>
      <c r="CD1217" t="s">
        <v>201</v>
      </c>
      <c r="CE1217" t="str">
        <f t="shared" si="94"/>
        <v>NA</v>
      </c>
      <c r="CF1217" t="s">
        <v>158</v>
      </c>
      <c r="CG1217" t="s">
        <v>615</v>
      </c>
    </row>
    <row r="1218" spans="1:85">
      <c r="A1218">
        <v>21730729</v>
      </c>
      <c r="B1218" t="s">
        <v>279</v>
      </c>
      <c r="C1218" t="s">
        <v>280</v>
      </c>
      <c r="D1218">
        <v>9854184578</v>
      </c>
      <c r="E1218" t="s">
        <v>77</v>
      </c>
      <c r="F1218" t="s">
        <v>281</v>
      </c>
      <c r="G1218" t="s">
        <v>282</v>
      </c>
      <c r="H1218" t="s">
        <v>198</v>
      </c>
      <c r="I1218" t="s">
        <v>198</v>
      </c>
      <c r="K1218" t="s">
        <v>77</v>
      </c>
      <c r="N1218" t="s">
        <v>199</v>
      </c>
      <c r="O1218" t="s">
        <v>200</v>
      </c>
      <c r="Q1218" t="s">
        <v>201</v>
      </c>
      <c r="S1218" t="s">
        <v>83</v>
      </c>
      <c r="T1218" t="s">
        <v>84</v>
      </c>
      <c r="U1218" t="s">
        <v>85</v>
      </c>
      <c r="W1218" t="s">
        <v>86</v>
      </c>
      <c r="Y1218" t="s">
        <v>84</v>
      </c>
      <c r="AA1218" t="s">
        <v>202</v>
      </c>
      <c r="AB1218" t="s">
        <v>203</v>
      </c>
      <c r="AD1218" t="s">
        <v>142</v>
      </c>
      <c r="AE1218" t="s">
        <v>90</v>
      </c>
      <c r="AF1218" t="s">
        <v>204</v>
      </c>
      <c r="AG1218" t="s">
        <v>204</v>
      </c>
      <c r="AH1218" t="s">
        <v>205</v>
      </c>
      <c r="AI1218" t="s">
        <v>206</v>
      </c>
      <c r="AJ1218" t="s">
        <v>94</v>
      </c>
      <c r="AK1218" t="s">
        <v>84</v>
      </c>
      <c r="AL1218" t="s">
        <v>95</v>
      </c>
      <c r="AM1218" t="s">
        <v>96</v>
      </c>
      <c r="AO1218" t="s">
        <v>142</v>
      </c>
      <c r="AQ1218" t="s">
        <v>206</v>
      </c>
      <c r="AS1218" s="1">
        <v>46002</v>
      </c>
      <c r="AT1218" s="2">
        <v>0.9</v>
      </c>
      <c r="AU1218" t="s">
        <v>1264</v>
      </c>
      <c r="AV1218" t="s">
        <v>952</v>
      </c>
      <c r="AZ1218" t="s">
        <v>99</v>
      </c>
      <c r="BA1218" t="s">
        <v>953</v>
      </c>
      <c r="BB1218" t="s">
        <v>201</v>
      </c>
      <c r="BD1218" t="s">
        <v>954</v>
      </c>
      <c r="BE1218" t="s">
        <v>955</v>
      </c>
      <c r="BF1218" t="s">
        <v>212</v>
      </c>
      <c r="BG1218" t="s">
        <v>77</v>
      </c>
      <c r="BI1218" t="s">
        <v>103</v>
      </c>
      <c r="BJ1218" t="s">
        <v>153</v>
      </c>
      <c r="BK1218" t="s">
        <v>1330</v>
      </c>
      <c r="BL1218">
        <v>1</v>
      </c>
      <c r="BM1218" t="s">
        <v>106</v>
      </c>
      <c r="BN1218" t="s">
        <v>1005</v>
      </c>
      <c r="BO1218" t="s">
        <v>1006</v>
      </c>
      <c r="BP1218" t="s">
        <v>1331</v>
      </c>
      <c r="BQ1218" t="s">
        <v>158</v>
      </c>
      <c r="BR1218" t="s">
        <v>329</v>
      </c>
      <c r="BS1218" t="s">
        <v>158</v>
      </c>
      <c r="BT1218" t="s">
        <v>158</v>
      </c>
      <c r="BU1218" t="s">
        <v>329</v>
      </c>
      <c r="BV1218">
        <v>2490</v>
      </c>
      <c r="BY1218">
        <f t="shared" si="90"/>
        <v>2490</v>
      </c>
      <c r="BZ1218" t="str">
        <f t="shared" si="91"/>
        <v>East1</v>
      </c>
      <c r="CA1218">
        <f t="shared" si="92"/>
        <v>2938.2</v>
      </c>
      <c r="CB1218" t="str">
        <f t="shared" si="93"/>
        <v/>
      </c>
      <c r="CD1218" t="s">
        <v>201</v>
      </c>
      <c r="CE1218" t="str">
        <f t="shared" si="94"/>
        <v>NA</v>
      </c>
      <c r="CF1218" t="s">
        <v>158</v>
      </c>
      <c r="CG1218" t="s">
        <v>615</v>
      </c>
    </row>
    <row r="1219" spans="1:85">
      <c r="A1219">
        <v>21730729</v>
      </c>
      <c r="B1219" t="s">
        <v>279</v>
      </c>
      <c r="C1219" t="s">
        <v>280</v>
      </c>
      <c r="D1219">
        <v>9854184578</v>
      </c>
      <c r="E1219" t="s">
        <v>77</v>
      </c>
      <c r="F1219" t="s">
        <v>281</v>
      </c>
      <c r="G1219" t="s">
        <v>282</v>
      </c>
      <c r="H1219" t="s">
        <v>198</v>
      </c>
      <c r="I1219" t="s">
        <v>198</v>
      </c>
      <c r="K1219" t="s">
        <v>77</v>
      </c>
      <c r="N1219" t="s">
        <v>199</v>
      </c>
      <c r="O1219" t="s">
        <v>200</v>
      </c>
      <c r="Q1219" t="s">
        <v>201</v>
      </c>
      <c r="S1219" t="s">
        <v>83</v>
      </c>
      <c r="T1219" t="s">
        <v>84</v>
      </c>
      <c r="U1219" t="s">
        <v>85</v>
      </c>
      <c r="W1219" t="s">
        <v>86</v>
      </c>
      <c r="Y1219" t="s">
        <v>84</v>
      </c>
      <c r="AA1219" t="s">
        <v>202</v>
      </c>
      <c r="AB1219" t="s">
        <v>203</v>
      </c>
      <c r="AD1219" t="s">
        <v>142</v>
      </c>
      <c r="AE1219" t="s">
        <v>90</v>
      </c>
      <c r="AF1219" t="s">
        <v>204</v>
      </c>
      <c r="AG1219" t="s">
        <v>204</v>
      </c>
      <c r="AH1219" t="s">
        <v>205</v>
      </c>
      <c r="AI1219" t="s">
        <v>206</v>
      </c>
      <c r="AJ1219" t="s">
        <v>94</v>
      </c>
      <c r="AK1219" t="s">
        <v>84</v>
      </c>
      <c r="AL1219" t="s">
        <v>95</v>
      </c>
      <c r="AM1219" t="s">
        <v>96</v>
      </c>
      <c r="AO1219" t="s">
        <v>142</v>
      </c>
      <c r="AQ1219" t="s">
        <v>206</v>
      </c>
      <c r="AS1219" s="1">
        <v>46002</v>
      </c>
      <c r="AT1219" s="2">
        <v>0.9</v>
      </c>
      <c r="AU1219" t="s">
        <v>1264</v>
      </c>
      <c r="AV1219" t="s">
        <v>952</v>
      </c>
      <c r="AZ1219" t="s">
        <v>99</v>
      </c>
      <c r="BA1219" t="s">
        <v>953</v>
      </c>
      <c r="BB1219" t="s">
        <v>201</v>
      </c>
      <c r="BD1219" t="s">
        <v>954</v>
      </c>
      <c r="BE1219" t="s">
        <v>955</v>
      </c>
      <c r="BF1219" t="s">
        <v>212</v>
      </c>
      <c r="BG1219" t="s">
        <v>77</v>
      </c>
      <c r="BI1219" t="s">
        <v>103</v>
      </c>
      <c r="BJ1219" t="s">
        <v>153</v>
      </c>
      <c r="BK1219" t="s">
        <v>1004</v>
      </c>
      <c r="BL1219">
        <v>2</v>
      </c>
      <c r="BM1219" t="s">
        <v>106</v>
      </c>
      <c r="BN1219" t="s">
        <v>1005</v>
      </c>
      <c r="BO1219" t="s">
        <v>1006</v>
      </c>
      <c r="BP1219" t="s">
        <v>1007</v>
      </c>
      <c r="BQ1219" t="s">
        <v>158</v>
      </c>
      <c r="BR1219" t="s">
        <v>329</v>
      </c>
      <c r="BS1219" t="s">
        <v>158</v>
      </c>
      <c r="BT1219" t="s">
        <v>158</v>
      </c>
      <c r="BU1219" t="s">
        <v>329</v>
      </c>
      <c r="BV1219">
        <v>2690</v>
      </c>
      <c r="BY1219">
        <f t="shared" ref="BY1219:BY1282" si="95">BV1219*BL1219</f>
        <v>5380</v>
      </c>
      <c r="BZ1219" t="str">
        <f t="shared" ref="BZ1219:BZ1282" si="96">Q1219</f>
        <v>East1</v>
      </c>
      <c r="CA1219">
        <f t="shared" ref="CA1219:CA1282" si="97">BV1219*118%</f>
        <v>3174.2</v>
      </c>
      <c r="CB1219" t="str">
        <f t="shared" ref="CB1219:CB1282" si="98">IF(CF1219="Premium",IF(CA1219&gt;=65000,"SP",""),"")</f>
        <v/>
      </c>
      <c r="CD1219" t="s">
        <v>201</v>
      </c>
      <c r="CE1219" t="str">
        <f t="shared" ref="CE1219:CE1282" si="99">IF(BU1219="Consumer",IF(CA1219&lt;40000,"Entry",IF(AND(CA1219&gt;=40000,CA1219&lt;65000),"Mainstream","Premium")),IF(BU1219="Visuals",BS1219,"NA"))</f>
        <v>NA</v>
      </c>
      <c r="CF1219" t="s">
        <v>158</v>
      </c>
      <c r="CG1219" t="s">
        <v>615</v>
      </c>
    </row>
    <row r="1220" spans="1:85">
      <c r="A1220">
        <v>21730729</v>
      </c>
      <c r="B1220" t="s">
        <v>279</v>
      </c>
      <c r="C1220" t="s">
        <v>280</v>
      </c>
      <c r="D1220">
        <v>9854184578</v>
      </c>
      <c r="E1220" t="s">
        <v>77</v>
      </c>
      <c r="F1220" t="s">
        <v>281</v>
      </c>
      <c r="G1220" t="s">
        <v>282</v>
      </c>
      <c r="H1220" t="s">
        <v>198</v>
      </c>
      <c r="I1220" t="s">
        <v>198</v>
      </c>
      <c r="K1220" t="s">
        <v>77</v>
      </c>
      <c r="N1220" t="s">
        <v>199</v>
      </c>
      <c r="O1220" t="s">
        <v>200</v>
      </c>
      <c r="Q1220" t="s">
        <v>201</v>
      </c>
      <c r="S1220" t="s">
        <v>83</v>
      </c>
      <c r="T1220" t="s">
        <v>84</v>
      </c>
      <c r="U1220" t="s">
        <v>85</v>
      </c>
      <c r="W1220" t="s">
        <v>86</v>
      </c>
      <c r="Y1220" t="s">
        <v>84</v>
      </c>
      <c r="AA1220" t="s">
        <v>202</v>
      </c>
      <c r="AB1220" t="s">
        <v>203</v>
      </c>
      <c r="AD1220" t="s">
        <v>142</v>
      </c>
      <c r="AE1220" t="s">
        <v>90</v>
      </c>
      <c r="AF1220" t="s">
        <v>204</v>
      </c>
      <c r="AG1220" t="s">
        <v>204</v>
      </c>
      <c r="AH1220" t="s">
        <v>205</v>
      </c>
      <c r="AI1220" t="s">
        <v>206</v>
      </c>
      <c r="AJ1220" t="s">
        <v>94</v>
      </c>
      <c r="AK1220" t="s">
        <v>84</v>
      </c>
      <c r="AL1220" t="s">
        <v>95</v>
      </c>
      <c r="AM1220" t="s">
        <v>96</v>
      </c>
      <c r="AO1220" t="s">
        <v>142</v>
      </c>
      <c r="AQ1220" t="s">
        <v>206</v>
      </c>
      <c r="AS1220" s="1">
        <v>46002</v>
      </c>
      <c r="AT1220" s="2">
        <v>0.9</v>
      </c>
      <c r="AU1220" t="s">
        <v>1264</v>
      </c>
      <c r="AV1220" t="s">
        <v>952</v>
      </c>
      <c r="AZ1220" t="s">
        <v>99</v>
      </c>
      <c r="BA1220" t="s">
        <v>953</v>
      </c>
      <c r="BB1220" t="s">
        <v>201</v>
      </c>
      <c r="BD1220" t="s">
        <v>954</v>
      </c>
      <c r="BE1220" t="s">
        <v>955</v>
      </c>
      <c r="BF1220" t="s">
        <v>212</v>
      </c>
      <c r="BG1220" t="s">
        <v>77</v>
      </c>
      <c r="BI1220" t="s">
        <v>103</v>
      </c>
      <c r="BJ1220" t="s">
        <v>153</v>
      </c>
      <c r="BK1220" t="s">
        <v>1332</v>
      </c>
      <c r="BL1220">
        <v>1</v>
      </c>
      <c r="BM1220" t="s">
        <v>106</v>
      </c>
      <c r="BN1220" t="s">
        <v>1005</v>
      </c>
      <c r="BO1220" t="s">
        <v>1006</v>
      </c>
      <c r="BP1220" t="s">
        <v>1333</v>
      </c>
      <c r="BQ1220" t="s">
        <v>158</v>
      </c>
      <c r="BR1220" t="s">
        <v>329</v>
      </c>
      <c r="BS1220" t="s">
        <v>158</v>
      </c>
      <c r="BT1220" t="s">
        <v>158</v>
      </c>
      <c r="BU1220" t="s">
        <v>329</v>
      </c>
      <c r="BV1220">
        <v>2090</v>
      </c>
      <c r="BY1220">
        <f t="shared" si="95"/>
        <v>2090</v>
      </c>
      <c r="BZ1220" t="str">
        <f t="shared" si="96"/>
        <v>East1</v>
      </c>
      <c r="CA1220">
        <f t="shared" si="97"/>
        <v>2466.1999999999998</v>
      </c>
      <c r="CB1220" t="str">
        <f t="shared" si="98"/>
        <v/>
      </c>
      <c r="CD1220" t="s">
        <v>201</v>
      </c>
      <c r="CE1220" t="str">
        <f t="shared" si="99"/>
        <v>NA</v>
      </c>
      <c r="CF1220" t="s">
        <v>158</v>
      </c>
      <c r="CG1220" t="s">
        <v>615</v>
      </c>
    </row>
    <row r="1221" spans="1:85">
      <c r="A1221">
        <v>21730729</v>
      </c>
      <c r="B1221" t="s">
        <v>279</v>
      </c>
      <c r="C1221" t="s">
        <v>280</v>
      </c>
      <c r="D1221">
        <v>9854184578</v>
      </c>
      <c r="E1221" t="s">
        <v>77</v>
      </c>
      <c r="F1221" t="s">
        <v>281</v>
      </c>
      <c r="G1221" t="s">
        <v>282</v>
      </c>
      <c r="H1221" t="s">
        <v>198</v>
      </c>
      <c r="I1221" t="s">
        <v>198</v>
      </c>
      <c r="K1221" t="s">
        <v>77</v>
      </c>
      <c r="N1221" t="s">
        <v>199</v>
      </c>
      <c r="O1221" t="s">
        <v>200</v>
      </c>
      <c r="Q1221" t="s">
        <v>201</v>
      </c>
      <c r="S1221" t="s">
        <v>83</v>
      </c>
      <c r="T1221" t="s">
        <v>84</v>
      </c>
      <c r="U1221" t="s">
        <v>85</v>
      </c>
      <c r="W1221" t="s">
        <v>86</v>
      </c>
      <c r="Y1221" t="s">
        <v>84</v>
      </c>
      <c r="AA1221" t="s">
        <v>202</v>
      </c>
      <c r="AB1221" t="s">
        <v>203</v>
      </c>
      <c r="AD1221" t="s">
        <v>142</v>
      </c>
      <c r="AE1221" t="s">
        <v>90</v>
      </c>
      <c r="AF1221" t="s">
        <v>204</v>
      </c>
      <c r="AG1221" t="s">
        <v>204</v>
      </c>
      <c r="AH1221" t="s">
        <v>205</v>
      </c>
      <c r="AI1221" t="s">
        <v>206</v>
      </c>
      <c r="AJ1221" t="s">
        <v>94</v>
      </c>
      <c r="AK1221" t="s">
        <v>84</v>
      </c>
      <c r="AL1221" t="s">
        <v>95</v>
      </c>
      <c r="AM1221" t="s">
        <v>96</v>
      </c>
      <c r="AO1221" t="s">
        <v>142</v>
      </c>
      <c r="AQ1221" t="s">
        <v>206</v>
      </c>
      <c r="AS1221" s="1">
        <v>46002</v>
      </c>
      <c r="AT1221" s="2">
        <v>0.9</v>
      </c>
      <c r="AU1221" t="s">
        <v>1264</v>
      </c>
      <c r="AV1221" t="s">
        <v>952</v>
      </c>
      <c r="AZ1221" t="s">
        <v>99</v>
      </c>
      <c r="BA1221" t="s">
        <v>953</v>
      </c>
      <c r="BB1221" t="s">
        <v>201</v>
      </c>
      <c r="BD1221" t="s">
        <v>954</v>
      </c>
      <c r="BE1221" t="s">
        <v>955</v>
      </c>
      <c r="BF1221" t="s">
        <v>212</v>
      </c>
      <c r="BG1221" t="s">
        <v>77</v>
      </c>
      <c r="BI1221" t="s">
        <v>103</v>
      </c>
      <c r="BJ1221" t="s">
        <v>153</v>
      </c>
      <c r="BK1221" t="s">
        <v>468</v>
      </c>
      <c r="BL1221">
        <v>5</v>
      </c>
      <c r="BM1221" t="s">
        <v>106</v>
      </c>
      <c r="BN1221" t="s">
        <v>469</v>
      </c>
      <c r="BO1221" t="s">
        <v>327</v>
      </c>
      <c r="BP1221" t="s">
        <v>470</v>
      </c>
      <c r="BQ1221" t="s">
        <v>158</v>
      </c>
      <c r="BR1221" t="s">
        <v>329</v>
      </c>
      <c r="BS1221" t="s">
        <v>158</v>
      </c>
      <c r="BT1221" t="s">
        <v>158</v>
      </c>
      <c r="BU1221" t="s">
        <v>329</v>
      </c>
      <c r="BV1221">
        <v>999</v>
      </c>
      <c r="BY1221">
        <f t="shared" si="95"/>
        <v>4995</v>
      </c>
      <c r="BZ1221" t="str">
        <f t="shared" si="96"/>
        <v>East1</v>
      </c>
      <c r="CA1221">
        <f t="shared" si="97"/>
        <v>1178.82</v>
      </c>
      <c r="CB1221" t="str">
        <f t="shared" si="98"/>
        <v/>
      </c>
      <c r="CD1221" t="s">
        <v>201</v>
      </c>
      <c r="CE1221" t="str">
        <f t="shared" si="99"/>
        <v>NA</v>
      </c>
      <c r="CF1221" t="s">
        <v>158</v>
      </c>
      <c r="CG1221" t="s">
        <v>615</v>
      </c>
    </row>
    <row r="1222" spans="1:85">
      <c r="A1222">
        <v>21730729</v>
      </c>
      <c r="B1222" t="s">
        <v>279</v>
      </c>
      <c r="C1222" t="s">
        <v>280</v>
      </c>
      <c r="D1222">
        <v>9854184578</v>
      </c>
      <c r="E1222" t="s">
        <v>77</v>
      </c>
      <c r="F1222" t="s">
        <v>281</v>
      </c>
      <c r="G1222" t="s">
        <v>282</v>
      </c>
      <c r="H1222" t="s">
        <v>198</v>
      </c>
      <c r="I1222" t="s">
        <v>198</v>
      </c>
      <c r="K1222" t="s">
        <v>77</v>
      </c>
      <c r="N1222" t="s">
        <v>199</v>
      </c>
      <c r="O1222" t="s">
        <v>200</v>
      </c>
      <c r="Q1222" t="s">
        <v>201</v>
      </c>
      <c r="S1222" t="s">
        <v>83</v>
      </c>
      <c r="T1222" t="s">
        <v>84</v>
      </c>
      <c r="U1222" t="s">
        <v>85</v>
      </c>
      <c r="W1222" t="s">
        <v>86</v>
      </c>
      <c r="Y1222" t="s">
        <v>84</v>
      </c>
      <c r="AA1222" t="s">
        <v>202</v>
      </c>
      <c r="AB1222" t="s">
        <v>203</v>
      </c>
      <c r="AD1222" t="s">
        <v>142</v>
      </c>
      <c r="AE1222" t="s">
        <v>90</v>
      </c>
      <c r="AF1222" t="s">
        <v>204</v>
      </c>
      <c r="AG1222" t="s">
        <v>204</v>
      </c>
      <c r="AH1222" t="s">
        <v>205</v>
      </c>
      <c r="AI1222" t="s">
        <v>206</v>
      </c>
      <c r="AJ1222" t="s">
        <v>94</v>
      </c>
      <c r="AK1222" t="s">
        <v>84</v>
      </c>
      <c r="AL1222" t="s">
        <v>95</v>
      </c>
      <c r="AM1222" t="s">
        <v>96</v>
      </c>
      <c r="AO1222" t="s">
        <v>142</v>
      </c>
      <c r="AQ1222" t="s">
        <v>206</v>
      </c>
      <c r="AS1222" s="1">
        <v>46002</v>
      </c>
      <c r="AT1222" s="2">
        <v>0.9</v>
      </c>
      <c r="AU1222" t="s">
        <v>1264</v>
      </c>
      <c r="AV1222" t="s">
        <v>952</v>
      </c>
      <c r="AZ1222" t="s">
        <v>99</v>
      </c>
      <c r="BA1222" t="s">
        <v>953</v>
      </c>
      <c r="BB1222" t="s">
        <v>201</v>
      </c>
      <c r="BD1222" t="s">
        <v>954</v>
      </c>
      <c r="BE1222" t="s">
        <v>955</v>
      </c>
      <c r="BF1222" t="s">
        <v>212</v>
      </c>
      <c r="BG1222" t="s">
        <v>77</v>
      </c>
      <c r="BI1222" t="s">
        <v>103</v>
      </c>
      <c r="BJ1222" t="s">
        <v>153</v>
      </c>
      <c r="BK1222" t="s">
        <v>330</v>
      </c>
      <c r="BL1222">
        <v>10</v>
      </c>
      <c r="BM1222" t="s">
        <v>106</v>
      </c>
      <c r="BN1222" t="s">
        <v>331</v>
      </c>
      <c r="BO1222" t="s">
        <v>327</v>
      </c>
      <c r="BP1222" t="s">
        <v>332</v>
      </c>
      <c r="BQ1222" t="s">
        <v>158</v>
      </c>
      <c r="BR1222" t="s">
        <v>329</v>
      </c>
      <c r="BS1222" t="s">
        <v>158</v>
      </c>
      <c r="BT1222" t="s">
        <v>158</v>
      </c>
      <c r="BU1222" t="s">
        <v>329</v>
      </c>
      <c r="BV1222">
        <v>649</v>
      </c>
      <c r="BY1222">
        <f t="shared" si="95"/>
        <v>6490</v>
      </c>
      <c r="BZ1222" t="str">
        <f t="shared" si="96"/>
        <v>East1</v>
      </c>
      <c r="CA1222">
        <f t="shared" si="97"/>
        <v>765.81999999999994</v>
      </c>
      <c r="CB1222" t="str">
        <f t="shared" si="98"/>
        <v/>
      </c>
      <c r="CD1222" t="s">
        <v>201</v>
      </c>
      <c r="CE1222" t="str">
        <f t="shared" si="99"/>
        <v>NA</v>
      </c>
      <c r="CF1222" t="s">
        <v>158</v>
      </c>
      <c r="CG1222" t="s">
        <v>615</v>
      </c>
    </row>
    <row r="1223" spans="1:85">
      <c r="A1223">
        <v>21731555</v>
      </c>
      <c r="B1223" t="s">
        <v>2655</v>
      </c>
      <c r="C1223" t="s">
        <v>2656</v>
      </c>
      <c r="D1223">
        <v>9061984242</v>
      </c>
      <c r="E1223" t="s">
        <v>77</v>
      </c>
      <c r="F1223" t="s">
        <v>1723</v>
      </c>
      <c r="G1223" t="s">
        <v>2657</v>
      </c>
      <c r="H1223" t="s">
        <v>2658</v>
      </c>
      <c r="I1223" t="s">
        <v>1734</v>
      </c>
      <c r="K1223" t="s">
        <v>77</v>
      </c>
      <c r="N1223" t="s">
        <v>1725</v>
      </c>
      <c r="O1223" t="s">
        <v>1726</v>
      </c>
      <c r="Q1223" t="s">
        <v>397</v>
      </c>
      <c r="S1223" t="s">
        <v>83</v>
      </c>
      <c r="T1223" t="s">
        <v>84</v>
      </c>
      <c r="U1223" t="s">
        <v>85</v>
      </c>
      <c r="W1223" t="s">
        <v>86</v>
      </c>
      <c r="Y1223" t="s">
        <v>84</v>
      </c>
      <c r="AA1223" t="s">
        <v>1727</v>
      </c>
      <c r="AB1223" t="s">
        <v>399</v>
      </c>
      <c r="AD1223" t="s">
        <v>400</v>
      </c>
      <c r="AE1223" t="s">
        <v>145</v>
      </c>
      <c r="AF1223" t="s">
        <v>401</v>
      </c>
      <c r="AG1223" t="s">
        <v>401</v>
      </c>
      <c r="AH1223" t="s">
        <v>1728</v>
      </c>
      <c r="AI1223" t="s">
        <v>403</v>
      </c>
      <c r="AJ1223" t="s">
        <v>149</v>
      </c>
      <c r="AK1223" t="s">
        <v>84</v>
      </c>
      <c r="AL1223" t="s">
        <v>95</v>
      </c>
      <c r="AM1223" t="s">
        <v>96</v>
      </c>
      <c r="AO1223" t="s">
        <v>400</v>
      </c>
      <c r="AQ1223" t="s">
        <v>403</v>
      </c>
      <c r="AS1223" s="1">
        <v>46002</v>
      </c>
      <c r="AT1223" s="2">
        <v>0.90486111111111112</v>
      </c>
      <c r="AU1223" t="s">
        <v>4522</v>
      </c>
      <c r="AV1223" t="s">
        <v>1574</v>
      </c>
      <c r="AZ1223" t="s">
        <v>99</v>
      </c>
      <c r="BB1223" t="s">
        <v>308</v>
      </c>
      <c r="BD1223" t="s">
        <v>4541</v>
      </c>
      <c r="BE1223" t="s">
        <v>4533</v>
      </c>
      <c r="BF1223" t="s">
        <v>1734</v>
      </c>
      <c r="BG1223" t="s">
        <v>263</v>
      </c>
      <c r="BI1223" t="s">
        <v>103</v>
      </c>
      <c r="BJ1223" t="s">
        <v>153</v>
      </c>
      <c r="BK1223" t="s">
        <v>360</v>
      </c>
      <c r="BL1223">
        <v>1</v>
      </c>
      <c r="BM1223" t="s">
        <v>106</v>
      </c>
      <c r="BN1223" t="s">
        <v>119</v>
      </c>
      <c r="BO1223" t="s">
        <v>238</v>
      </c>
      <c r="BP1223" t="s">
        <v>361</v>
      </c>
      <c r="BQ1223" t="s">
        <v>109</v>
      </c>
      <c r="BR1223" t="s">
        <v>122</v>
      </c>
      <c r="BS1223" t="s">
        <v>123</v>
      </c>
      <c r="BT1223" t="s">
        <v>362</v>
      </c>
      <c r="BU1223" t="s">
        <v>9002</v>
      </c>
      <c r="BV1223">
        <v>65000</v>
      </c>
      <c r="BX1223" t="s">
        <v>9001</v>
      </c>
      <c r="BY1223">
        <f t="shared" si="95"/>
        <v>65000</v>
      </c>
      <c r="BZ1223" t="str">
        <f t="shared" si="96"/>
        <v>South1</v>
      </c>
      <c r="CA1223">
        <f t="shared" si="97"/>
        <v>76700</v>
      </c>
      <c r="CB1223" t="str">
        <f t="shared" si="98"/>
        <v>SP</v>
      </c>
      <c r="CC1223" t="s">
        <v>9005</v>
      </c>
      <c r="CD1223" t="s">
        <v>397</v>
      </c>
      <c r="CE1223" t="str">
        <f t="shared" si="99"/>
        <v>Premium</v>
      </c>
      <c r="CF1223" t="s">
        <v>123</v>
      </c>
      <c r="CG1223" t="s">
        <v>615</v>
      </c>
    </row>
    <row r="1224" spans="1:85">
      <c r="A1224">
        <v>21731556</v>
      </c>
      <c r="B1224" t="s">
        <v>2655</v>
      </c>
      <c r="C1224" t="s">
        <v>2656</v>
      </c>
      <c r="D1224">
        <v>9061984242</v>
      </c>
      <c r="E1224" t="s">
        <v>77</v>
      </c>
      <c r="F1224" t="s">
        <v>1723</v>
      </c>
      <c r="G1224" t="s">
        <v>2657</v>
      </c>
      <c r="H1224" t="s">
        <v>2658</v>
      </c>
      <c r="I1224" t="s">
        <v>1734</v>
      </c>
      <c r="K1224" t="s">
        <v>77</v>
      </c>
      <c r="N1224" t="s">
        <v>1725</v>
      </c>
      <c r="O1224" t="s">
        <v>1726</v>
      </c>
      <c r="Q1224" t="s">
        <v>397</v>
      </c>
      <c r="S1224" t="s">
        <v>83</v>
      </c>
      <c r="T1224" t="s">
        <v>84</v>
      </c>
      <c r="U1224" t="s">
        <v>85</v>
      </c>
      <c r="W1224" t="s">
        <v>86</v>
      </c>
      <c r="Y1224" t="s">
        <v>84</v>
      </c>
      <c r="AA1224" t="s">
        <v>1727</v>
      </c>
      <c r="AB1224" t="s">
        <v>399</v>
      </c>
      <c r="AD1224" t="s">
        <v>400</v>
      </c>
      <c r="AE1224" t="s">
        <v>145</v>
      </c>
      <c r="AF1224" t="s">
        <v>401</v>
      </c>
      <c r="AG1224" t="s">
        <v>401</v>
      </c>
      <c r="AH1224" t="s">
        <v>1728</v>
      </c>
      <c r="AI1224" t="s">
        <v>403</v>
      </c>
      <c r="AJ1224" t="s">
        <v>149</v>
      </c>
      <c r="AK1224" t="s">
        <v>84</v>
      </c>
      <c r="AL1224" t="s">
        <v>95</v>
      </c>
      <c r="AM1224" t="s">
        <v>96</v>
      </c>
      <c r="AO1224" t="s">
        <v>400</v>
      </c>
      <c r="AQ1224" t="s">
        <v>403</v>
      </c>
      <c r="AS1224" s="1">
        <v>46002</v>
      </c>
      <c r="AT1224" s="2">
        <v>0.90555555555555556</v>
      </c>
      <c r="AU1224" t="s">
        <v>4522</v>
      </c>
      <c r="AV1224" t="s">
        <v>4542</v>
      </c>
      <c r="AZ1224" t="s">
        <v>99</v>
      </c>
      <c r="BA1224" t="s">
        <v>4543</v>
      </c>
      <c r="BB1224" t="s">
        <v>308</v>
      </c>
      <c r="BD1224" t="s">
        <v>4544</v>
      </c>
      <c r="BE1224" t="s">
        <v>2663</v>
      </c>
      <c r="BF1224" t="s">
        <v>1734</v>
      </c>
      <c r="BG1224" t="s">
        <v>263</v>
      </c>
      <c r="BI1224" t="s">
        <v>103</v>
      </c>
      <c r="BJ1224" t="s">
        <v>153</v>
      </c>
      <c r="BK1224" t="s">
        <v>729</v>
      </c>
      <c r="BL1224">
        <v>1</v>
      </c>
      <c r="BM1224" t="s">
        <v>106</v>
      </c>
      <c r="BN1224" t="s">
        <v>224</v>
      </c>
      <c r="BO1224" t="s">
        <v>496</v>
      </c>
      <c r="BP1224" t="s">
        <v>730</v>
      </c>
      <c r="BQ1224" t="s">
        <v>109</v>
      </c>
      <c r="BR1224" t="s">
        <v>227</v>
      </c>
      <c r="BS1224" t="s">
        <v>123</v>
      </c>
      <c r="BT1224" t="s">
        <v>498</v>
      </c>
      <c r="BU1224" t="s">
        <v>9002</v>
      </c>
      <c r="BV1224">
        <v>91500</v>
      </c>
      <c r="BX1224" t="s">
        <v>9001</v>
      </c>
      <c r="BY1224">
        <f t="shared" si="95"/>
        <v>91500</v>
      </c>
      <c r="BZ1224" t="str">
        <f t="shared" si="96"/>
        <v>South1</v>
      </c>
      <c r="CA1224">
        <f t="shared" si="97"/>
        <v>107970</v>
      </c>
      <c r="CB1224" t="str">
        <f t="shared" si="98"/>
        <v>SP</v>
      </c>
      <c r="CC1224" t="s">
        <v>227</v>
      </c>
      <c r="CD1224" t="s">
        <v>397</v>
      </c>
      <c r="CE1224" t="str">
        <f t="shared" si="99"/>
        <v>Premium</v>
      </c>
      <c r="CF1224" t="s">
        <v>123</v>
      </c>
      <c r="CG1224" t="s">
        <v>615</v>
      </c>
    </row>
    <row r="1225" spans="1:85">
      <c r="A1225">
        <v>21731557</v>
      </c>
      <c r="B1225" t="s">
        <v>2655</v>
      </c>
      <c r="C1225" t="s">
        <v>2656</v>
      </c>
      <c r="D1225">
        <v>9061984242</v>
      </c>
      <c r="E1225" t="s">
        <v>77</v>
      </c>
      <c r="F1225" t="s">
        <v>1723</v>
      </c>
      <c r="G1225" t="s">
        <v>2657</v>
      </c>
      <c r="H1225" t="s">
        <v>2658</v>
      </c>
      <c r="I1225" t="s">
        <v>1734</v>
      </c>
      <c r="K1225" t="s">
        <v>77</v>
      </c>
      <c r="N1225" t="s">
        <v>1725</v>
      </c>
      <c r="O1225" t="s">
        <v>1726</v>
      </c>
      <c r="Q1225" t="s">
        <v>397</v>
      </c>
      <c r="S1225" t="s">
        <v>83</v>
      </c>
      <c r="T1225" t="s">
        <v>84</v>
      </c>
      <c r="U1225" t="s">
        <v>85</v>
      </c>
      <c r="W1225" t="s">
        <v>86</v>
      </c>
      <c r="Y1225" t="s">
        <v>84</v>
      </c>
      <c r="AA1225" t="s">
        <v>1727</v>
      </c>
      <c r="AB1225" t="s">
        <v>399</v>
      </c>
      <c r="AD1225" t="s">
        <v>400</v>
      </c>
      <c r="AE1225" t="s">
        <v>145</v>
      </c>
      <c r="AF1225" t="s">
        <v>401</v>
      </c>
      <c r="AG1225" t="s">
        <v>401</v>
      </c>
      <c r="AH1225" t="s">
        <v>1728</v>
      </c>
      <c r="AI1225" t="s">
        <v>403</v>
      </c>
      <c r="AJ1225" t="s">
        <v>149</v>
      </c>
      <c r="AK1225" t="s">
        <v>84</v>
      </c>
      <c r="AL1225" t="s">
        <v>95</v>
      </c>
      <c r="AM1225" t="s">
        <v>96</v>
      </c>
      <c r="AO1225" t="s">
        <v>400</v>
      </c>
      <c r="AQ1225" t="s">
        <v>403</v>
      </c>
      <c r="AS1225" s="1">
        <v>46002</v>
      </c>
      <c r="AT1225" s="2">
        <v>0.90625</v>
      </c>
      <c r="AU1225" t="s">
        <v>4522</v>
      </c>
      <c r="AV1225" t="s">
        <v>4545</v>
      </c>
      <c r="AZ1225" t="s">
        <v>99</v>
      </c>
      <c r="BA1225" t="s">
        <v>4546</v>
      </c>
      <c r="BB1225" t="s">
        <v>397</v>
      </c>
      <c r="BD1225" t="s">
        <v>4547</v>
      </c>
      <c r="BE1225" t="s">
        <v>2663</v>
      </c>
      <c r="BF1225" t="s">
        <v>1734</v>
      </c>
      <c r="BG1225" t="s">
        <v>77</v>
      </c>
      <c r="BI1225" t="s">
        <v>103</v>
      </c>
      <c r="BJ1225" t="s">
        <v>153</v>
      </c>
      <c r="BK1225" t="s">
        <v>752</v>
      </c>
      <c r="BL1225">
        <v>1</v>
      </c>
      <c r="BM1225" t="s">
        <v>106</v>
      </c>
      <c r="BN1225" t="s">
        <v>119</v>
      </c>
      <c r="BO1225" t="s">
        <v>753</v>
      </c>
      <c r="BP1225" t="s">
        <v>754</v>
      </c>
      <c r="BQ1225" t="s">
        <v>109</v>
      </c>
      <c r="BR1225" t="s">
        <v>122</v>
      </c>
      <c r="BS1225" t="s">
        <v>160</v>
      </c>
      <c r="BT1225" t="s">
        <v>755</v>
      </c>
      <c r="BU1225" t="s">
        <v>9002</v>
      </c>
      <c r="BV1225">
        <v>25900</v>
      </c>
      <c r="BX1225" t="s">
        <v>9001</v>
      </c>
      <c r="BY1225">
        <f t="shared" si="95"/>
        <v>25900</v>
      </c>
      <c r="BZ1225" t="str">
        <f t="shared" si="96"/>
        <v>South1</v>
      </c>
      <c r="CA1225">
        <f t="shared" si="97"/>
        <v>30562</v>
      </c>
      <c r="CB1225" t="str">
        <f t="shared" si="98"/>
        <v/>
      </c>
      <c r="CD1225" t="s">
        <v>397</v>
      </c>
      <c r="CE1225" t="str">
        <f t="shared" si="99"/>
        <v>Entry</v>
      </c>
      <c r="CF1225" t="s">
        <v>160</v>
      </c>
      <c r="CG1225" t="s">
        <v>615</v>
      </c>
    </row>
    <row r="1226" spans="1:85">
      <c r="A1226">
        <v>21731558</v>
      </c>
      <c r="B1226" t="s">
        <v>2655</v>
      </c>
      <c r="C1226" t="s">
        <v>2656</v>
      </c>
      <c r="D1226">
        <v>9061984242</v>
      </c>
      <c r="E1226" t="s">
        <v>77</v>
      </c>
      <c r="F1226" t="s">
        <v>1723</v>
      </c>
      <c r="G1226" t="s">
        <v>2657</v>
      </c>
      <c r="H1226" t="s">
        <v>2658</v>
      </c>
      <c r="I1226" t="s">
        <v>1734</v>
      </c>
      <c r="K1226" t="s">
        <v>77</v>
      </c>
      <c r="N1226" t="s">
        <v>1725</v>
      </c>
      <c r="O1226" t="s">
        <v>1726</v>
      </c>
      <c r="Q1226" t="s">
        <v>397</v>
      </c>
      <c r="S1226" t="s">
        <v>83</v>
      </c>
      <c r="T1226" t="s">
        <v>84</v>
      </c>
      <c r="U1226" t="s">
        <v>85</v>
      </c>
      <c r="W1226" t="s">
        <v>86</v>
      </c>
      <c r="Y1226" t="s">
        <v>84</v>
      </c>
      <c r="AA1226" t="s">
        <v>1727</v>
      </c>
      <c r="AB1226" t="s">
        <v>399</v>
      </c>
      <c r="AD1226" t="s">
        <v>400</v>
      </c>
      <c r="AE1226" t="s">
        <v>145</v>
      </c>
      <c r="AF1226" t="s">
        <v>401</v>
      </c>
      <c r="AG1226" t="s">
        <v>401</v>
      </c>
      <c r="AH1226" t="s">
        <v>1728</v>
      </c>
      <c r="AI1226" t="s">
        <v>403</v>
      </c>
      <c r="AJ1226" t="s">
        <v>149</v>
      </c>
      <c r="AK1226" t="s">
        <v>84</v>
      </c>
      <c r="AL1226" t="s">
        <v>95</v>
      </c>
      <c r="AM1226" t="s">
        <v>96</v>
      </c>
      <c r="AO1226" t="s">
        <v>400</v>
      </c>
      <c r="AQ1226" t="s">
        <v>403</v>
      </c>
      <c r="AS1226" s="1">
        <v>46002</v>
      </c>
      <c r="AT1226" s="2">
        <v>0.90902777777777777</v>
      </c>
      <c r="AU1226" t="s">
        <v>4522</v>
      </c>
      <c r="AV1226" t="s">
        <v>4548</v>
      </c>
      <c r="AZ1226" t="s">
        <v>99</v>
      </c>
      <c r="BA1226" t="s">
        <v>4549</v>
      </c>
      <c r="BB1226" t="s">
        <v>308</v>
      </c>
      <c r="BD1226" t="s">
        <v>4550</v>
      </c>
      <c r="BE1226" t="s">
        <v>2663</v>
      </c>
      <c r="BF1226" t="s">
        <v>1734</v>
      </c>
      <c r="BI1226" t="s">
        <v>103</v>
      </c>
      <c r="BJ1226" t="s">
        <v>153</v>
      </c>
      <c r="BK1226" t="s">
        <v>190</v>
      </c>
      <c r="BL1226">
        <v>1</v>
      </c>
      <c r="BM1226" t="s">
        <v>106</v>
      </c>
      <c r="BN1226" t="s">
        <v>119</v>
      </c>
      <c r="BO1226" t="s">
        <v>191</v>
      </c>
      <c r="BP1226" t="s">
        <v>192</v>
      </c>
      <c r="BQ1226" t="s">
        <v>109</v>
      </c>
      <c r="BR1226" t="s">
        <v>122</v>
      </c>
      <c r="BS1226" t="s">
        <v>123</v>
      </c>
      <c r="BT1226" t="s">
        <v>193</v>
      </c>
      <c r="BU1226" t="s">
        <v>9002</v>
      </c>
      <c r="BV1226">
        <v>73000</v>
      </c>
      <c r="BX1226" t="s">
        <v>9001</v>
      </c>
      <c r="BY1226">
        <f t="shared" si="95"/>
        <v>73000</v>
      </c>
      <c r="BZ1226" t="str">
        <f t="shared" si="96"/>
        <v>South1</v>
      </c>
      <c r="CA1226">
        <f t="shared" si="97"/>
        <v>86140</v>
      </c>
      <c r="CB1226" t="str">
        <f t="shared" si="98"/>
        <v>SP</v>
      </c>
      <c r="CC1226" t="s">
        <v>9005</v>
      </c>
      <c r="CD1226" t="s">
        <v>397</v>
      </c>
      <c r="CE1226" t="str">
        <f t="shared" si="99"/>
        <v>Premium</v>
      </c>
      <c r="CF1226" t="s">
        <v>123</v>
      </c>
      <c r="CG1226" t="s">
        <v>9012</v>
      </c>
    </row>
    <row r="1227" spans="1:85">
      <c r="A1227">
        <v>21731559</v>
      </c>
      <c r="B1227" t="s">
        <v>2655</v>
      </c>
      <c r="C1227" t="s">
        <v>2656</v>
      </c>
      <c r="D1227">
        <v>9061984242</v>
      </c>
      <c r="E1227" t="s">
        <v>77</v>
      </c>
      <c r="F1227" t="s">
        <v>1723</v>
      </c>
      <c r="G1227" t="s">
        <v>2657</v>
      </c>
      <c r="H1227" t="s">
        <v>2658</v>
      </c>
      <c r="I1227" t="s">
        <v>1734</v>
      </c>
      <c r="K1227" t="s">
        <v>77</v>
      </c>
      <c r="N1227" t="s">
        <v>1725</v>
      </c>
      <c r="O1227" t="s">
        <v>1726</v>
      </c>
      <c r="Q1227" t="s">
        <v>397</v>
      </c>
      <c r="S1227" t="s">
        <v>83</v>
      </c>
      <c r="T1227" t="s">
        <v>84</v>
      </c>
      <c r="U1227" t="s">
        <v>85</v>
      </c>
      <c r="W1227" t="s">
        <v>86</v>
      </c>
      <c r="Y1227" t="s">
        <v>84</v>
      </c>
      <c r="AA1227" t="s">
        <v>1727</v>
      </c>
      <c r="AB1227" t="s">
        <v>399</v>
      </c>
      <c r="AD1227" t="s">
        <v>400</v>
      </c>
      <c r="AE1227" t="s">
        <v>145</v>
      </c>
      <c r="AF1227" t="s">
        <v>401</v>
      </c>
      <c r="AG1227" t="s">
        <v>401</v>
      </c>
      <c r="AH1227" t="s">
        <v>1728</v>
      </c>
      <c r="AI1227" t="s">
        <v>403</v>
      </c>
      <c r="AJ1227" t="s">
        <v>149</v>
      </c>
      <c r="AK1227" t="s">
        <v>84</v>
      </c>
      <c r="AL1227" t="s">
        <v>95</v>
      </c>
      <c r="AM1227" t="s">
        <v>96</v>
      </c>
      <c r="AO1227" t="s">
        <v>400</v>
      </c>
      <c r="AQ1227" t="s">
        <v>403</v>
      </c>
      <c r="AS1227" s="1">
        <v>46002</v>
      </c>
      <c r="AT1227" s="2">
        <v>0.90902777777777777</v>
      </c>
      <c r="AU1227" t="s">
        <v>4529</v>
      </c>
      <c r="AV1227" t="s">
        <v>4551</v>
      </c>
      <c r="AZ1227" t="s">
        <v>99</v>
      </c>
      <c r="BA1227" t="s">
        <v>4552</v>
      </c>
      <c r="BB1227" t="s">
        <v>397</v>
      </c>
      <c r="BD1227" t="s">
        <v>4553</v>
      </c>
      <c r="BE1227" t="s">
        <v>4554</v>
      </c>
      <c r="BF1227" t="s">
        <v>1734</v>
      </c>
      <c r="BG1227" t="s">
        <v>77</v>
      </c>
      <c r="BI1227" t="s">
        <v>103</v>
      </c>
      <c r="BJ1227" t="s">
        <v>153</v>
      </c>
      <c r="BK1227" t="s">
        <v>251</v>
      </c>
      <c r="BL1227">
        <v>1</v>
      </c>
      <c r="BM1227" t="s">
        <v>106</v>
      </c>
      <c r="BN1227" t="s">
        <v>119</v>
      </c>
      <c r="BO1227" t="s">
        <v>120</v>
      </c>
      <c r="BP1227" t="s">
        <v>252</v>
      </c>
      <c r="BQ1227" t="s">
        <v>109</v>
      </c>
      <c r="BR1227" t="s">
        <v>122</v>
      </c>
      <c r="BS1227" t="s">
        <v>111</v>
      </c>
      <c r="BT1227" t="s">
        <v>133</v>
      </c>
      <c r="BU1227" t="s">
        <v>9002</v>
      </c>
      <c r="BV1227">
        <v>46000</v>
      </c>
      <c r="BX1227" t="s">
        <v>9001</v>
      </c>
      <c r="BY1227">
        <f t="shared" si="95"/>
        <v>46000</v>
      </c>
      <c r="BZ1227" t="str">
        <f t="shared" si="96"/>
        <v>South1</v>
      </c>
      <c r="CA1227">
        <f t="shared" si="97"/>
        <v>54280</v>
      </c>
      <c r="CB1227" t="str">
        <f t="shared" si="98"/>
        <v/>
      </c>
      <c r="CD1227" t="s">
        <v>397</v>
      </c>
      <c r="CE1227" t="str">
        <f t="shared" si="99"/>
        <v>Mainstream</v>
      </c>
      <c r="CF1227" t="s">
        <v>123</v>
      </c>
      <c r="CG1227" t="s">
        <v>615</v>
      </c>
    </row>
    <row r="1228" spans="1:85">
      <c r="A1228">
        <v>21731560</v>
      </c>
      <c r="B1228" t="s">
        <v>2655</v>
      </c>
      <c r="C1228" t="s">
        <v>2656</v>
      </c>
      <c r="D1228">
        <v>9061984242</v>
      </c>
      <c r="E1228" t="s">
        <v>77</v>
      </c>
      <c r="F1228" t="s">
        <v>1723</v>
      </c>
      <c r="G1228" t="s">
        <v>2657</v>
      </c>
      <c r="H1228" t="s">
        <v>2658</v>
      </c>
      <c r="I1228" t="s">
        <v>1734</v>
      </c>
      <c r="K1228" t="s">
        <v>77</v>
      </c>
      <c r="N1228" t="s">
        <v>1725</v>
      </c>
      <c r="O1228" t="s">
        <v>1726</v>
      </c>
      <c r="Q1228" t="s">
        <v>397</v>
      </c>
      <c r="S1228" t="s">
        <v>83</v>
      </c>
      <c r="T1228" t="s">
        <v>84</v>
      </c>
      <c r="U1228" t="s">
        <v>85</v>
      </c>
      <c r="W1228" t="s">
        <v>86</v>
      </c>
      <c r="Y1228" t="s">
        <v>84</v>
      </c>
      <c r="AA1228" t="s">
        <v>1727</v>
      </c>
      <c r="AB1228" t="s">
        <v>399</v>
      </c>
      <c r="AD1228" t="s">
        <v>400</v>
      </c>
      <c r="AE1228" t="s">
        <v>145</v>
      </c>
      <c r="AF1228" t="s">
        <v>401</v>
      </c>
      <c r="AG1228" t="s">
        <v>401</v>
      </c>
      <c r="AH1228" t="s">
        <v>1728</v>
      </c>
      <c r="AI1228" t="s">
        <v>403</v>
      </c>
      <c r="AJ1228" t="s">
        <v>149</v>
      </c>
      <c r="AK1228" t="s">
        <v>84</v>
      </c>
      <c r="AL1228" t="s">
        <v>95</v>
      </c>
      <c r="AM1228" t="s">
        <v>96</v>
      </c>
      <c r="AO1228" t="s">
        <v>400</v>
      </c>
      <c r="AQ1228" t="s">
        <v>403</v>
      </c>
      <c r="AS1228" s="1">
        <v>46002</v>
      </c>
      <c r="AT1228" s="2">
        <v>0.90972222222222221</v>
      </c>
      <c r="AU1228" t="s">
        <v>4555</v>
      </c>
      <c r="AV1228" t="s">
        <v>4556</v>
      </c>
      <c r="AZ1228" t="s">
        <v>99</v>
      </c>
      <c r="BB1228" t="s">
        <v>308</v>
      </c>
      <c r="BD1228" t="s">
        <v>4557</v>
      </c>
      <c r="BE1228" t="s">
        <v>2663</v>
      </c>
      <c r="BF1228" t="s">
        <v>1734</v>
      </c>
      <c r="BG1228" t="s">
        <v>263</v>
      </c>
      <c r="BI1228" t="s">
        <v>103</v>
      </c>
      <c r="BJ1228" t="s">
        <v>153</v>
      </c>
      <c r="BK1228" t="s">
        <v>1646</v>
      </c>
      <c r="BL1228">
        <v>1</v>
      </c>
      <c r="BM1228" t="s">
        <v>106</v>
      </c>
      <c r="BN1228" t="s">
        <v>224</v>
      </c>
      <c r="BO1228" t="s">
        <v>224</v>
      </c>
      <c r="BP1228" t="s">
        <v>1647</v>
      </c>
      <c r="BQ1228" t="s">
        <v>109</v>
      </c>
      <c r="BR1228" t="s">
        <v>227</v>
      </c>
      <c r="BS1228" t="s">
        <v>123</v>
      </c>
      <c r="BT1228" t="s">
        <v>1648</v>
      </c>
      <c r="BU1228" t="s">
        <v>9002</v>
      </c>
      <c r="BV1228">
        <v>112990</v>
      </c>
      <c r="BX1228" t="s">
        <v>9001</v>
      </c>
      <c r="BY1228">
        <f t="shared" si="95"/>
        <v>112990</v>
      </c>
      <c r="BZ1228" t="str">
        <f t="shared" si="96"/>
        <v>South1</v>
      </c>
      <c r="CA1228">
        <f t="shared" si="97"/>
        <v>133328.19999999998</v>
      </c>
      <c r="CB1228" t="str">
        <f t="shared" si="98"/>
        <v>SP</v>
      </c>
      <c r="CC1228" t="s">
        <v>227</v>
      </c>
      <c r="CD1228" t="s">
        <v>397</v>
      </c>
      <c r="CE1228" t="str">
        <f t="shared" si="99"/>
        <v>Premium</v>
      </c>
      <c r="CF1228" t="s">
        <v>123</v>
      </c>
      <c r="CG1228" t="s">
        <v>615</v>
      </c>
    </row>
    <row r="1229" spans="1:85">
      <c r="A1229">
        <v>21731561</v>
      </c>
      <c r="B1229" t="s">
        <v>2655</v>
      </c>
      <c r="C1229" t="s">
        <v>2656</v>
      </c>
      <c r="D1229">
        <v>9061984242</v>
      </c>
      <c r="E1229" t="s">
        <v>77</v>
      </c>
      <c r="F1229" t="s">
        <v>1723</v>
      </c>
      <c r="G1229" t="s">
        <v>2657</v>
      </c>
      <c r="H1229" t="s">
        <v>2658</v>
      </c>
      <c r="I1229" t="s">
        <v>1734</v>
      </c>
      <c r="K1229" t="s">
        <v>77</v>
      </c>
      <c r="N1229" t="s">
        <v>1725</v>
      </c>
      <c r="O1229" t="s">
        <v>1726</v>
      </c>
      <c r="Q1229" t="s">
        <v>397</v>
      </c>
      <c r="S1229" t="s">
        <v>83</v>
      </c>
      <c r="T1229" t="s">
        <v>84</v>
      </c>
      <c r="U1229" t="s">
        <v>85</v>
      </c>
      <c r="W1229" t="s">
        <v>86</v>
      </c>
      <c r="Y1229" t="s">
        <v>84</v>
      </c>
      <c r="AA1229" t="s">
        <v>1727</v>
      </c>
      <c r="AB1229" t="s">
        <v>399</v>
      </c>
      <c r="AD1229" t="s">
        <v>400</v>
      </c>
      <c r="AE1229" t="s">
        <v>145</v>
      </c>
      <c r="AF1229" t="s">
        <v>401</v>
      </c>
      <c r="AG1229" t="s">
        <v>401</v>
      </c>
      <c r="AH1229" t="s">
        <v>1728</v>
      </c>
      <c r="AI1229" t="s">
        <v>403</v>
      </c>
      <c r="AJ1229" t="s">
        <v>149</v>
      </c>
      <c r="AK1229" t="s">
        <v>84</v>
      </c>
      <c r="AL1229" t="s">
        <v>95</v>
      </c>
      <c r="AM1229" t="s">
        <v>96</v>
      </c>
      <c r="AO1229" t="s">
        <v>400</v>
      </c>
      <c r="AQ1229" t="s">
        <v>403</v>
      </c>
      <c r="AS1229" s="1">
        <v>46002</v>
      </c>
      <c r="AT1229" s="2">
        <v>0.91041666666666665</v>
      </c>
      <c r="AU1229" t="s">
        <v>4522</v>
      </c>
      <c r="AV1229" t="s">
        <v>4558</v>
      </c>
      <c r="AZ1229" t="s">
        <v>99</v>
      </c>
      <c r="BA1229" t="s">
        <v>4559</v>
      </c>
      <c r="BB1229" t="s">
        <v>308</v>
      </c>
      <c r="BD1229" t="s">
        <v>4560</v>
      </c>
      <c r="BE1229" t="s">
        <v>2663</v>
      </c>
      <c r="BF1229" t="s">
        <v>1734</v>
      </c>
      <c r="BI1229" t="s">
        <v>103</v>
      </c>
      <c r="BJ1229" t="s">
        <v>153</v>
      </c>
      <c r="BK1229" t="s">
        <v>678</v>
      </c>
      <c r="BL1229">
        <v>1</v>
      </c>
      <c r="BM1229" t="s">
        <v>106</v>
      </c>
      <c r="BN1229" t="s">
        <v>119</v>
      </c>
      <c r="BO1229" t="s">
        <v>120</v>
      </c>
      <c r="BP1229" t="s">
        <v>679</v>
      </c>
      <c r="BQ1229" t="s">
        <v>109</v>
      </c>
      <c r="BR1229" t="s">
        <v>122</v>
      </c>
      <c r="BS1229" t="s">
        <v>111</v>
      </c>
      <c r="BT1229" t="s">
        <v>680</v>
      </c>
      <c r="BU1229" t="s">
        <v>9002</v>
      </c>
      <c r="BV1229">
        <v>41000</v>
      </c>
      <c r="BX1229" t="s">
        <v>9001</v>
      </c>
      <c r="BY1229">
        <f t="shared" si="95"/>
        <v>41000</v>
      </c>
      <c r="BZ1229" t="str">
        <f t="shared" si="96"/>
        <v>South1</v>
      </c>
      <c r="CA1229">
        <f t="shared" si="97"/>
        <v>48380</v>
      </c>
      <c r="CB1229" t="str">
        <f t="shared" si="98"/>
        <v/>
      </c>
      <c r="CD1229" t="s">
        <v>397</v>
      </c>
      <c r="CE1229" t="str">
        <f t="shared" si="99"/>
        <v>Mainstream</v>
      </c>
      <c r="CF1229" t="s">
        <v>111</v>
      </c>
      <c r="CG1229" t="s">
        <v>615</v>
      </c>
    </row>
    <row r="1230" spans="1:85">
      <c r="A1230">
        <v>21731562</v>
      </c>
      <c r="B1230" t="s">
        <v>2655</v>
      </c>
      <c r="C1230" t="s">
        <v>2656</v>
      </c>
      <c r="D1230">
        <v>9061984242</v>
      </c>
      <c r="E1230" t="s">
        <v>77</v>
      </c>
      <c r="F1230" t="s">
        <v>1723</v>
      </c>
      <c r="G1230" t="s">
        <v>2657</v>
      </c>
      <c r="H1230" t="s">
        <v>2658</v>
      </c>
      <c r="I1230" t="s">
        <v>1734</v>
      </c>
      <c r="K1230" t="s">
        <v>77</v>
      </c>
      <c r="N1230" t="s">
        <v>1725</v>
      </c>
      <c r="O1230" t="s">
        <v>1726</v>
      </c>
      <c r="Q1230" t="s">
        <v>397</v>
      </c>
      <c r="S1230" t="s">
        <v>83</v>
      </c>
      <c r="T1230" t="s">
        <v>84</v>
      </c>
      <c r="U1230" t="s">
        <v>85</v>
      </c>
      <c r="W1230" t="s">
        <v>86</v>
      </c>
      <c r="Y1230" t="s">
        <v>84</v>
      </c>
      <c r="AA1230" t="s">
        <v>1727</v>
      </c>
      <c r="AB1230" t="s">
        <v>399</v>
      </c>
      <c r="AD1230" t="s">
        <v>400</v>
      </c>
      <c r="AE1230" t="s">
        <v>145</v>
      </c>
      <c r="AF1230" t="s">
        <v>401</v>
      </c>
      <c r="AG1230" t="s">
        <v>401</v>
      </c>
      <c r="AH1230" t="s">
        <v>1728</v>
      </c>
      <c r="AI1230" t="s">
        <v>403</v>
      </c>
      <c r="AJ1230" t="s">
        <v>149</v>
      </c>
      <c r="AK1230" t="s">
        <v>84</v>
      </c>
      <c r="AL1230" t="s">
        <v>95</v>
      </c>
      <c r="AM1230" t="s">
        <v>96</v>
      </c>
      <c r="AO1230" t="s">
        <v>400</v>
      </c>
      <c r="AQ1230" t="s">
        <v>403</v>
      </c>
      <c r="AS1230" s="1">
        <v>46002</v>
      </c>
      <c r="AT1230" s="2">
        <v>0.91111111111111109</v>
      </c>
      <c r="AU1230" t="s">
        <v>4522</v>
      </c>
      <c r="AV1230" t="s">
        <v>4561</v>
      </c>
      <c r="AZ1230" t="s">
        <v>99</v>
      </c>
      <c r="BB1230" t="s">
        <v>308</v>
      </c>
      <c r="BD1230" t="s">
        <v>4562</v>
      </c>
      <c r="BE1230" t="s">
        <v>4563</v>
      </c>
      <c r="BF1230" t="s">
        <v>1734</v>
      </c>
      <c r="BI1230" t="s">
        <v>103</v>
      </c>
      <c r="BJ1230" t="s">
        <v>153</v>
      </c>
      <c r="BK1230" t="s">
        <v>553</v>
      </c>
      <c r="BL1230">
        <v>1</v>
      </c>
      <c r="BM1230" t="s">
        <v>106</v>
      </c>
      <c r="BN1230" t="s">
        <v>107</v>
      </c>
      <c r="BO1230" t="s">
        <v>131</v>
      </c>
      <c r="BP1230" t="s">
        <v>554</v>
      </c>
      <c r="BQ1230" t="s">
        <v>109</v>
      </c>
      <c r="BR1230" t="s">
        <v>110</v>
      </c>
      <c r="BS1230" t="s">
        <v>111</v>
      </c>
      <c r="BT1230" t="s">
        <v>555</v>
      </c>
      <c r="BU1230" t="s">
        <v>9002</v>
      </c>
      <c r="BV1230">
        <v>42990</v>
      </c>
      <c r="BX1230" t="s">
        <v>110</v>
      </c>
      <c r="BY1230">
        <f t="shared" si="95"/>
        <v>42990</v>
      </c>
      <c r="BZ1230" t="str">
        <f t="shared" si="96"/>
        <v>South1</v>
      </c>
      <c r="CA1230">
        <f t="shared" si="97"/>
        <v>50728.2</v>
      </c>
      <c r="CB1230" t="str">
        <f t="shared" si="98"/>
        <v/>
      </c>
      <c r="CD1230" t="s">
        <v>397</v>
      </c>
      <c r="CE1230" t="str">
        <f t="shared" si="99"/>
        <v>Mainstream</v>
      </c>
      <c r="CF1230" t="s">
        <v>111</v>
      </c>
      <c r="CG1230" t="s">
        <v>615</v>
      </c>
    </row>
    <row r="1231" spans="1:85">
      <c r="A1231">
        <v>21731563</v>
      </c>
      <c r="B1231" t="s">
        <v>2655</v>
      </c>
      <c r="C1231" t="s">
        <v>2656</v>
      </c>
      <c r="D1231">
        <v>9061984242</v>
      </c>
      <c r="E1231" t="s">
        <v>77</v>
      </c>
      <c r="F1231" t="s">
        <v>1723</v>
      </c>
      <c r="G1231" t="s">
        <v>2657</v>
      </c>
      <c r="H1231" t="s">
        <v>2658</v>
      </c>
      <c r="I1231" t="s">
        <v>1734</v>
      </c>
      <c r="K1231" t="s">
        <v>77</v>
      </c>
      <c r="N1231" t="s">
        <v>1725</v>
      </c>
      <c r="O1231" t="s">
        <v>1726</v>
      </c>
      <c r="Q1231" t="s">
        <v>397</v>
      </c>
      <c r="S1231" t="s">
        <v>83</v>
      </c>
      <c r="T1231" t="s">
        <v>84</v>
      </c>
      <c r="U1231" t="s">
        <v>85</v>
      </c>
      <c r="W1231" t="s">
        <v>86</v>
      </c>
      <c r="Y1231" t="s">
        <v>84</v>
      </c>
      <c r="AA1231" t="s">
        <v>1727</v>
      </c>
      <c r="AB1231" t="s">
        <v>399</v>
      </c>
      <c r="AD1231" t="s">
        <v>400</v>
      </c>
      <c r="AE1231" t="s">
        <v>145</v>
      </c>
      <c r="AF1231" t="s">
        <v>401</v>
      </c>
      <c r="AG1231" t="s">
        <v>401</v>
      </c>
      <c r="AH1231" t="s">
        <v>1728</v>
      </c>
      <c r="AI1231" t="s">
        <v>403</v>
      </c>
      <c r="AJ1231" t="s">
        <v>149</v>
      </c>
      <c r="AK1231" t="s">
        <v>84</v>
      </c>
      <c r="AL1231" t="s">
        <v>95</v>
      </c>
      <c r="AM1231" t="s">
        <v>96</v>
      </c>
      <c r="AO1231" t="s">
        <v>400</v>
      </c>
      <c r="AQ1231" t="s">
        <v>403</v>
      </c>
      <c r="AS1231" s="1">
        <v>46002</v>
      </c>
      <c r="AT1231" s="2">
        <v>0.91180555555555554</v>
      </c>
      <c r="AU1231" t="s">
        <v>4564</v>
      </c>
      <c r="AV1231" t="s">
        <v>4565</v>
      </c>
      <c r="AZ1231" t="s">
        <v>99</v>
      </c>
      <c r="BA1231" t="s">
        <v>4566</v>
      </c>
      <c r="BB1231" t="s">
        <v>397</v>
      </c>
      <c r="BD1231" t="s">
        <v>4567</v>
      </c>
      <c r="BE1231" t="s">
        <v>2663</v>
      </c>
      <c r="BF1231" t="s">
        <v>1734</v>
      </c>
      <c r="BG1231" t="s">
        <v>77</v>
      </c>
      <c r="BI1231" t="s">
        <v>103</v>
      </c>
      <c r="BJ1231" t="s">
        <v>153</v>
      </c>
      <c r="BK1231" t="s">
        <v>1558</v>
      </c>
      <c r="BL1231">
        <v>1</v>
      </c>
      <c r="BM1231" t="s">
        <v>106</v>
      </c>
      <c r="BN1231" t="s">
        <v>224</v>
      </c>
      <c r="BO1231" t="s">
        <v>224</v>
      </c>
      <c r="BP1231" t="s">
        <v>1559</v>
      </c>
      <c r="BQ1231" t="s">
        <v>109</v>
      </c>
      <c r="BR1231" t="s">
        <v>122</v>
      </c>
      <c r="BS1231" t="s">
        <v>123</v>
      </c>
      <c r="BT1231" t="s">
        <v>1560</v>
      </c>
      <c r="BU1231" t="s">
        <v>9002</v>
      </c>
      <c r="BV1231">
        <v>50000</v>
      </c>
      <c r="BX1231" t="s">
        <v>9001</v>
      </c>
      <c r="BY1231">
        <f t="shared" si="95"/>
        <v>50000</v>
      </c>
      <c r="BZ1231" t="str">
        <f t="shared" si="96"/>
        <v>South1</v>
      </c>
      <c r="CA1231">
        <f t="shared" si="97"/>
        <v>59000</v>
      </c>
      <c r="CB1231" t="str">
        <f t="shared" si="98"/>
        <v/>
      </c>
      <c r="CD1231" t="s">
        <v>397</v>
      </c>
      <c r="CE1231" t="str">
        <f t="shared" si="99"/>
        <v>Mainstream</v>
      </c>
      <c r="CF1231" t="s">
        <v>123</v>
      </c>
      <c r="CG1231" t="s">
        <v>615</v>
      </c>
    </row>
    <row r="1232" spans="1:85">
      <c r="A1232">
        <v>21731564</v>
      </c>
      <c r="B1232" t="s">
        <v>2655</v>
      </c>
      <c r="C1232" t="s">
        <v>2656</v>
      </c>
      <c r="D1232">
        <v>9061984242</v>
      </c>
      <c r="E1232" t="s">
        <v>77</v>
      </c>
      <c r="F1232" t="s">
        <v>1723</v>
      </c>
      <c r="G1232" t="s">
        <v>2657</v>
      </c>
      <c r="H1232" t="s">
        <v>2658</v>
      </c>
      <c r="I1232" t="s">
        <v>1734</v>
      </c>
      <c r="K1232" t="s">
        <v>77</v>
      </c>
      <c r="N1232" t="s">
        <v>1725</v>
      </c>
      <c r="O1232" t="s">
        <v>1726</v>
      </c>
      <c r="Q1232" t="s">
        <v>397</v>
      </c>
      <c r="S1232" t="s">
        <v>83</v>
      </c>
      <c r="T1232" t="s">
        <v>84</v>
      </c>
      <c r="U1232" t="s">
        <v>85</v>
      </c>
      <c r="W1232" t="s">
        <v>86</v>
      </c>
      <c r="Y1232" t="s">
        <v>84</v>
      </c>
      <c r="AA1232" t="s">
        <v>1727</v>
      </c>
      <c r="AB1232" t="s">
        <v>399</v>
      </c>
      <c r="AD1232" t="s">
        <v>400</v>
      </c>
      <c r="AE1232" t="s">
        <v>145</v>
      </c>
      <c r="AF1232" t="s">
        <v>401</v>
      </c>
      <c r="AG1232" t="s">
        <v>401</v>
      </c>
      <c r="AH1232" t="s">
        <v>1728</v>
      </c>
      <c r="AI1232" t="s">
        <v>403</v>
      </c>
      <c r="AJ1232" t="s">
        <v>149</v>
      </c>
      <c r="AK1232" t="s">
        <v>84</v>
      </c>
      <c r="AL1232" t="s">
        <v>95</v>
      </c>
      <c r="AM1232" t="s">
        <v>96</v>
      </c>
      <c r="AO1232" t="s">
        <v>400</v>
      </c>
      <c r="AQ1232" t="s">
        <v>403</v>
      </c>
      <c r="AS1232" s="1">
        <v>46002</v>
      </c>
      <c r="AT1232" s="2">
        <v>0.91666666666666663</v>
      </c>
      <c r="AU1232" t="s">
        <v>4568</v>
      </c>
      <c r="AV1232" t="s">
        <v>4569</v>
      </c>
      <c r="AZ1232" t="s">
        <v>99</v>
      </c>
      <c r="BA1232" t="s">
        <v>4570</v>
      </c>
      <c r="BB1232" t="s">
        <v>397</v>
      </c>
      <c r="BD1232" t="s">
        <v>4571</v>
      </c>
      <c r="BE1232" t="s">
        <v>4563</v>
      </c>
      <c r="BF1232" t="s">
        <v>1734</v>
      </c>
      <c r="BG1232" t="s">
        <v>77</v>
      </c>
      <c r="BI1232" t="s">
        <v>103</v>
      </c>
      <c r="BJ1232" t="s">
        <v>153</v>
      </c>
      <c r="BK1232" t="s">
        <v>4572</v>
      </c>
      <c r="BL1232">
        <v>1</v>
      </c>
      <c r="BM1232" t="s">
        <v>106</v>
      </c>
      <c r="BN1232" t="s">
        <v>119</v>
      </c>
      <c r="BO1232" t="s">
        <v>120</v>
      </c>
      <c r="BP1232" t="s">
        <v>4573</v>
      </c>
      <c r="BQ1232" t="s">
        <v>109</v>
      </c>
      <c r="BR1232" t="s">
        <v>122</v>
      </c>
      <c r="BS1232" t="s">
        <v>111</v>
      </c>
      <c r="BT1232" t="s">
        <v>4574</v>
      </c>
      <c r="BU1232" t="s">
        <v>9002</v>
      </c>
      <c r="BV1232">
        <v>71000</v>
      </c>
      <c r="BX1232" t="s">
        <v>9001</v>
      </c>
      <c r="BY1232">
        <f t="shared" si="95"/>
        <v>71000</v>
      </c>
      <c r="BZ1232" t="str">
        <f t="shared" si="96"/>
        <v>South1</v>
      </c>
      <c r="CA1232">
        <f t="shared" si="97"/>
        <v>83780</v>
      </c>
      <c r="CB1232" t="str">
        <f t="shared" si="98"/>
        <v>SP</v>
      </c>
      <c r="CC1232" t="s">
        <v>9005</v>
      </c>
      <c r="CD1232" t="s">
        <v>397</v>
      </c>
      <c r="CE1232" t="str">
        <f t="shared" si="99"/>
        <v>Premium</v>
      </c>
      <c r="CF1232" t="s">
        <v>123</v>
      </c>
      <c r="CG1232" t="s">
        <v>615</v>
      </c>
    </row>
    <row r="1233" spans="1:85">
      <c r="A1233">
        <v>21731565</v>
      </c>
      <c r="B1233" t="s">
        <v>2655</v>
      </c>
      <c r="C1233" t="s">
        <v>2656</v>
      </c>
      <c r="D1233">
        <v>9061984242</v>
      </c>
      <c r="E1233" t="s">
        <v>77</v>
      </c>
      <c r="F1233" t="s">
        <v>1723</v>
      </c>
      <c r="G1233" t="s">
        <v>2657</v>
      </c>
      <c r="H1233" t="s">
        <v>2658</v>
      </c>
      <c r="I1233" t="s">
        <v>1734</v>
      </c>
      <c r="K1233" t="s">
        <v>77</v>
      </c>
      <c r="N1233" t="s">
        <v>1725</v>
      </c>
      <c r="O1233" t="s">
        <v>1726</v>
      </c>
      <c r="Q1233" t="s">
        <v>397</v>
      </c>
      <c r="S1233" t="s">
        <v>83</v>
      </c>
      <c r="T1233" t="s">
        <v>84</v>
      </c>
      <c r="U1233" t="s">
        <v>85</v>
      </c>
      <c r="W1233" t="s">
        <v>86</v>
      </c>
      <c r="Y1233" t="s">
        <v>84</v>
      </c>
      <c r="AA1233" t="s">
        <v>1727</v>
      </c>
      <c r="AB1233" t="s">
        <v>399</v>
      </c>
      <c r="AD1233" t="s">
        <v>400</v>
      </c>
      <c r="AE1233" t="s">
        <v>145</v>
      </c>
      <c r="AF1233" t="s">
        <v>401</v>
      </c>
      <c r="AG1233" t="s">
        <v>401</v>
      </c>
      <c r="AH1233" t="s">
        <v>1728</v>
      </c>
      <c r="AI1233" t="s">
        <v>403</v>
      </c>
      <c r="AJ1233" t="s">
        <v>149</v>
      </c>
      <c r="AK1233" t="s">
        <v>84</v>
      </c>
      <c r="AL1233" t="s">
        <v>95</v>
      </c>
      <c r="AM1233" t="s">
        <v>96</v>
      </c>
      <c r="AO1233" t="s">
        <v>400</v>
      </c>
      <c r="AQ1233" t="s">
        <v>403</v>
      </c>
      <c r="AS1233" s="1">
        <v>46002</v>
      </c>
      <c r="AT1233" s="2">
        <v>0.91736111111111107</v>
      </c>
      <c r="AU1233" t="s">
        <v>4568</v>
      </c>
      <c r="AV1233" t="s">
        <v>4575</v>
      </c>
      <c r="AZ1233" t="s">
        <v>99</v>
      </c>
      <c r="BB1233" t="s">
        <v>397</v>
      </c>
      <c r="BD1233" t="s">
        <v>4576</v>
      </c>
      <c r="BE1233" t="s">
        <v>2663</v>
      </c>
      <c r="BF1233" t="s">
        <v>1734</v>
      </c>
      <c r="BG1233" t="s">
        <v>77</v>
      </c>
      <c r="BI1233" t="s">
        <v>103</v>
      </c>
      <c r="BJ1233" t="s">
        <v>153</v>
      </c>
      <c r="BK1233" t="s">
        <v>213</v>
      </c>
      <c r="BL1233">
        <v>1</v>
      </c>
      <c r="BM1233" t="s">
        <v>106</v>
      </c>
      <c r="BN1233" t="s">
        <v>119</v>
      </c>
      <c r="BO1233" t="s">
        <v>119</v>
      </c>
      <c r="BP1233" t="s">
        <v>214</v>
      </c>
      <c r="BQ1233" t="s">
        <v>109</v>
      </c>
      <c r="BR1233" t="s">
        <v>122</v>
      </c>
      <c r="BS1233" t="s">
        <v>160</v>
      </c>
      <c r="BT1233" t="s">
        <v>215</v>
      </c>
      <c r="BU1233" t="s">
        <v>9002</v>
      </c>
      <c r="BV1233">
        <v>29407</v>
      </c>
      <c r="BX1233" t="s">
        <v>9001</v>
      </c>
      <c r="BY1233">
        <f t="shared" si="95"/>
        <v>29407</v>
      </c>
      <c r="BZ1233" t="str">
        <f t="shared" si="96"/>
        <v>South1</v>
      </c>
      <c r="CA1233">
        <f t="shared" si="97"/>
        <v>34700.259999999995</v>
      </c>
      <c r="CB1233" t="str">
        <f t="shared" si="98"/>
        <v/>
      </c>
      <c r="CD1233" t="s">
        <v>397</v>
      </c>
      <c r="CE1233" t="str">
        <f t="shared" si="99"/>
        <v>Entry</v>
      </c>
      <c r="CF1233" t="s">
        <v>160</v>
      </c>
      <c r="CG1233" t="s">
        <v>615</v>
      </c>
    </row>
    <row r="1234" spans="1:85">
      <c r="A1234">
        <v>21730904</v>
      </c>
      <c r="B1234" t="s">
        <v>1072</v>
      </c>
      <c r="C1234" t="s">
        <v>1073</v>
      </c>
      <c r="D1234">
        <v>9028122888</v>
      </c>
      <c r="E1234" t="s">
        <v>77</v>
      </c>
      <c r="F1234" t="s">
        <v>1074</v>
      </c>
      <c r="G1234" t="s">
        <v>1075</v>
      </c>
      <c r="H1234" t="s">
        <v>786</v>
      </c>
      <c r="I1234" t="s">
        <v>786</v>
      </c>
      <c r="K1234" t="s">
        <v>77</v>
      </c>
      <c r="N1234" t="s">
        <v>787</v>
      </c>
      <c r="O1234" t="s">
        <v>788</v>
      </c>
      <c r="Q1234" t="s">
        <v>141</v>
      </c>
      <c r="S1234" t="s">
        <v>83</v>
      </c>
      <c r="T1234" t="s">
        <v>84</v>
      </c>
      <c r="U1234" t="s">
        <v>85</v>
      </c>
      <c r="W1234" t="s">
        <v>86</v>
      </c>
      <c r="Y1234" t="s">
        <v>84</v>
      </c>
      <c r="AA1234" t="s">
        <v>789</v>
      </c>
      <c r="AB1234" t="s">
        <v>790</v>
      </c>
      <c r="AD1234" t="s">
        <v>144</v>
      </c>
      <c r="AE1234" t="s">
        <v>145</v>
      </c>
      <c r="AH1234" t="s">
        <v>791</v>
      </c>
      <c r="AI1234" t="s">
        <v>148</v>
      </c>
      <c r="AJ1234" t="s">
        <v>149</v>
      </c>
      <c r="AK1234" t="s">
        <v>84</v>
      </c>
      <c r="AL1234" t="s">
        <v>95</v>
      </c>
      <c r="AM1234" t="s">
        <v>96</v>
      </c>
      <c r="AO1234" t="s">
        <v>144</v>
      </c>
      <c r="AQ1234" t="s">
        <v>148</v>
      </c>
      <c r="AS1234" s="1">
        <v>46002</v>
      </c>
      <c r="AT1234" s="2">
        <v>0.91805555555555551</v>
      </c>
      <c r="AU1234" t="s">
        <v>4577</v>
      </c>
      <c r="AV1234" t="s">
        <v>4578</v>
      </c>
      <c r="AZ1234" t="s">
        <v>99</v>
      </c>
      <c r="BA1234" t="s">
        <v>4579</v>
      </c>
      <c r="BB1234" t="s">
        <v>141</v>
      </c>
      <c r="BD1234" t="s">
        <v>4580</v>
      </c>
      <c r="BE1234" t="s">
        <v>2578</v>
      </c>
      <c r="BF1234" t="s">
        <v>138</v>
      </c>
      <c r="BG1234" t="s">
        <v>77</v>
      </c>
      <c r="BI1234" t="s">
        <v>103</v>
      </c>
      <c r="BJ1234" t="s">
        <v>104</v>
      </c>
      <c r="BK1234" t="s">
        <v>663</v>
      </c>
      <c r="BL1234">
        <v>1</v>
      </c>
      <c r="BM1234" t="s">
        <v>106</v>
      </c>
      <c r="BN1234" t="s">
        <v>107</v>
      </c>
      <c r="BO1234" t="s">
        <v>664</v>
      </c>
      <c r="BP1234" t="s">
        <v>665</v>
      </c>
      <c r="BQ1234" t="s">
        <v>109</v>
      </c>
      <c r="BR1234" t="s">
        <v>110</v>
      </c>
      <c r="BS1234" t="s">
        <v>160</v>
      </c>
      <c r="BT1234" t="s">
        <v>666</v>
      </c>
      <c r="BU1234" t="s">
        <v>9002</v>
      </c>
      <c r="BV1234">
        <v>32619</v>
      </c>
      <c r="BX1234" t="s">
        <v>110</v>
      </c>
      <c r="BY1234">
        <f t="shared" si="95"/>
        <v>32619</v>
      </c>
      <c r="BZ1234" t="str">
        <f t="shared" si="96"/>
        <v>West1</v>
      </c>
      <c r="CA1234">
        <f t="shared" si="97"/>
        <v>38490.42</v>
      </c>
      <c r="CB1234" t="str">
        <f t="shared" si="98"/>
        <v/>
      </c>
      <c r="CD1234" t="s">
        <v>9004</v>
      </c>
      <c r="CE1234" t="str">
        <f t="shared" si="99"/>
        <v>Entry</v>
      </c>
      <c r="CF1234" t="s">
        <v>111</v>
      </c>
      <c r="CG1234" t="s">
        <v>158</v>
      </c>
    </row>
    <row r="1235" spans="1:85">
      <c r="A1235">
        <v>21730913</v>
      </c>
      <c r="B1235" t="s">
        <v>1072</v>
      </c>
      <c r="C1235" t="s">
        <v>1073</v>
      </c>
      <c r="D1235">
        <v>9028122888</v>
      </c>
      <c r="E1235" t="s">
        <v>77</v>
      </c>
      <c r="F1235" t="s">
        <v>1074</v>
      </c>
      <c r="G1235" t="s">
        <v>1075</v>
      </c>
      <c r="H1235" t="s">
        <v>786</v>
      </c>
      <c r="I1235" t="s">
        <v>786</v>
      </c>
      <c r="K1235" t="s">
        <v>77</v>
      </c>
      <c r="N1235" t="s">
        <v>787</v>
      </c>
      <c r="O1235" t="s">
        <v>788</v>
      </c>
      <c r="Q1235" t="s">
        <v>141</v>
      </c>
      <c r="S1235" t="s">
        <v>83</v>
      </c>
      <c r="T1235" t="s">
        <v>84</v>
      </c>
      <c r="U1235" t="s">
        <v>85</v>
      </c>
      <c r="W1235" t="s">
        <v>86</v>
      </c>
      <c r="Y1235" t="s">
        <v>84</v>
      </c>
      <c r="AA1235" t="s">
        <v>789</v>
      </c>
      <c r="AB1235" t="s">
        <v>790</v>
      </c>
      <c r="AD1235" t="s">
        <v>144</v>
      </c>
      <c r="AE1235" t="s">
        <v>145</v>
      </c>
      <c r="AH1235" t="s">
        <v>791</v>
      </c>
      <c r="AI1235" t="s">
        <v>148</v>
      </c>
      <c r="AJ1235" t="s">
        <v>149</v>
      </c>
      <c r="AK1235" t="s">
        <v>84</v>
      </c>
      <c r="AL1235" t="s">
        <v>95</v>
      </c>
      <c r="AM1235" t="s">
        <v>96</v>
      </c>
      <c r="AO1235" t="s">
        <v>144</v>
      </c>
      <c r="AQ1235" t="s">
        <v>148</v>
      </c>
      <c r="AS1235" s="1">
        <v>46002</v>
      </c>
      <c r="AT1235" s="2">
        <v>0.91805555555555551</v>
      </c>
      <c r="AU1235" t="s">
        <v>4581</v>
      </c>
      <c r="AV1235" t="s">
        <v>4582</v>
      </c>
      <c r="AZ1235" t="s">
        <v>99</v>
      </c>
      <c r="BA1235" t="s">
        <v>4583</v>
      </c>
      <c r="BB1235" t="s">
        <v>141</v>
      </c>
      <c r="BD1235" t="s">
        <v>4584</v>
      </c>
      <c r="BE1235" t="s">
        <v>1080</v>
      </c>
      <c r="BF1235" t="s">
        <v>138</v>
      </c>
      <c r="BI1235" t="s">
        <v>103</v>
      </c>
      <c r="BJ1235" t="s">
        <v>153</v>
      </c>
      <c r="BK1235" t="s">
        <v>2190</v>
      </c>
      <c r="BL1235">
        <v>1</v>
      </c>
      <c r="BM1235" t="s">
        <v>106</v>
      </c>
      <c r="BN1235" t="s">
        <v>224</v>
      </c>
      <c r="BO1235" t="s">
        <v>224</v>
      </c>
      <c r="BP1235" t="s">
        <v>2191</v>
      </c>
      <c r="BQ1235" t="s">
        <v>109</v>
      </c>
      <c r="BR1235" t="s">
        <v>227</v>
      </c>
      <c r="BS1235" t="s">
        <v>123</v>
      </c>
      <c r="BT1235" t="s">
        <v>2192</v>
      </c>
      <c r="BU1235" t="s">
        <v>9002</v>
      </c>
      <c r="BV1235">
        <v>125000</v>
      </c>
      <c r="BX1235" t="s">
        <v>9001</v>
      </c>
      <c r="BY1235">
        <f t="shared" si="95"/>
        <v>125000</v>
      </c>
      <c r="BZ1235" t="str">
        <f t="shared" si="96"/>
        <v>West1</v>
      </c>
      <c r="CA1235">
        <f t="shared" si="97"/>
        <v>147500</v>
      </c>
      <c r="CB1235" t="str">
        <f t="shared" si="98"/>
        <v>SP</v>
      </c>
      <c r="CC1235" t="s">
        <v>227</v>
      </c>
      <c r="CD1235" t="s">
        <v>9004</v>
      </c>
      <c r="CE1235" t="str">
        <f t="shared" si="99"/>
        <v>Premium</v>
      </c>
      <c r="CF1235" t="s">
        <v>123</v>
      </c>
      <c r="CG1235" t="s">
        <v>615</v>
      </c>
    </row>
    <row r="1236" spans="1:85">
      <c r="A1236">
        <v>21731458</v>
      </c>
      <c r="B1236" t="s">
        <v>1072</v>
      </c>
      <c r="C1236" t="s">
        <v>1073</v>
      </c>
      <c r="D1236">
        <v>9028122888</v>
      </c>
      <c r="E1236" t="s">
        <v>77</v>
      </c>
      <c r="F1236" t="s">
        <v>1074</v>
      </c>
      <c r="G1236" t="s">
        <v>1075</v>
      </c>
      <c r="H1236" t="s">
        <v>786</v>
      </c>
      <c r="I1236" t="s">
        <v>786</v>
      </c>
      <c r="K1236" t="s">
        <v>77</v>
      </c>
      <c r="N1236" t="s">
        <v>787</v>
      </c>
      <c r="O1236" t="s">
        <v>788</v>
      </c>
      <c r="Q1236" t="s">
        <v>141</v>
      </c>
      <c r="S1236" t="s">
        <v>83</v>
      </c>
      <c r="T1236" t="s">
        <v>84</v>
      </c>
      <c r="U1236" t="s">
        <v>85</v>
      </c>
      <c r="W1236" t="s">
        <v>86</v>
      </c>
      <c r="Y1236" t="s">
        <v>84</v>
      </c>
      <c r="AA1236" t="s">
        <v>789</v>
      </c>
      <c r="AB1236" t="s">
        <v>790</v>
      </c>
      <c r="AD1236" t="s">
        <v>144</v>
      </c>
      <c r="AE1236" t="s">
        <v>145</v>
      </c>
      <c r="AH1236" t="s">
        <v>791</v>
      </c>
      <c r="AI1236" t="s">
        <v>148</v>
      </c>
      <c r="AJ1236" t="s">
        <v>149</v>
      </c>
      <c r="AK1236" t="s">
        <v>84</v>
      </c>
      <c r="AL1236" t="s">
        <v>95</v>
      </c>
      <c r="AM1236" t="s">
        <v>96</v>
      </c>
      <c r="AO1236" t="s">
        <v>144</v>
      </c>
      <c r="AQ1236" t="s">
        <v>148</v>
      </c>
      <c r="AS1236" s="1">
        <v>46002</v>
      </c>
      <c r="AT1236" s="2">
        <v>0.91874999999999996</v>
      </c>
      <c r="AU1236" t="s">
        <v>4585</v>
      </c>
      <c r="AV1236" t="s">
        <v>2567</v>
      </c>
      <c r="AZ1236" t="s">
        <v>99</v>
      </c>
      <c r="BA1236" t="s">
        <v>2568</v>
      </c>
      <c r="BB1236" t="s">
        <v>141</v>
      </c>
      <c r="BD1236" t="s">
        <v>2569</v>
      </c>
      <c r="BE1236" t="s">
        <v>1080</v>
      </c>
      <c r="BF1236" t="s">
        <v>138</v>
      </c>
      <c r="BG1236" t="s">
        <v>77</v>
      </c>
      <c r="BI1236" t="s">
        <v>103</v>
      </c>
      <c r="BJ1236" t="s">
        <v>153</v>
      </c>
      <c r="BK1236" t="s">
        <v>447</v>
      </c>
      <c r="BL1236">
        <v>1</v>
      </c>
      <c r="BM1236" t="s">
        <v>106</v>
      </c>
      <c r="BN1236" t="s">
        <v>131</v>
      </c>
      <c r="BO1236" t="s">
        <v>448</v>
      </c>
      <c r="BP1236" t="s">
        <v>449</v>
      </c>
      <c r="BQ1236" t="s">
        <v>109</v>
      </c>
      <c r="BR1236" t="s">
        <v>131</v>
      </c>
      <c r="BS1236" t="s">
        <v>160</v>
      </c>
      <c r="BT1236" t="s">
        <v>450</v>
      </c>
      <c r="BU1236" t="s">
        <v>9002</v>
      </c>
      <c r="BV1236">
        <v>32000</v>
      </c>
      <c r="BX1236" t="s">
        <v>131</v>
      </c>
      <c r="BY1236">
        <f t="shared" si="95"/>
        <v>32000</v>
      </c>
      <c r="BZ1236" t="str">
        <f t="shared" si="96"/>
        <v>West1</v>
      </c>
      <c r="CA1236">
        <f t="shared" si="97"/>
        <v>37760</v>
      </c>
      <c r="CB1236" t="str">
        <f t="shared" si="98"/>
        <v/>
      </c>
      <c r="CD1236" t="s">
        <v>9004</v>
      </c>
      <c r="CE1236" t="str">
        <f t="shared" si="99"/>
        <v>Entry</v>
      </c>
      <c r="CF1236" t="s">
        <v>160</v>
      </c>
      <c r="CG1236" t="s">
        <v>615</v>
      </c>
    </row>
    <row r="1237" spans="1:85">
      <c r="A1237">
        <v>21730991</v>
      </c>
      <c r="B1237" t="s">
        <v>4586</v>
      </c>
      <c r="C1237" t="s">
        <v>4587</v>
      </c>
      <c r="D1237">
        <v>9677596890</v>
      </c>
      <c r="E1237" t="s">
        <v>77</v>
      </c>
      <c r="F1237" t="s">
        <v>4588</v>
      </c>
      <c r="G1237">
        <v>601263</v>
      </c>
      <c r="H1237" t="s">
        <v>4589</v>
      </c>
      <c r="I1237" t="s">
        <v>4589</v>
      </c>
      <c r="K1237" t="s">
        <v>77</v>
      </c>
      <c r="N1237" t="s">
        <v>616</v>
      </c>
      <c r="O1237" t="s">
        <v>617</v>
      </c>
      <c r="Q1237" t="s">
        <v>308</v>
      </c>
      <c r="S1237" t="s">
        <v>83</v>
      </c>
      <c r="T1237" t="s">
        <v>84</v>
      </c>
      <c r="U1237" t="s">
        <v>85</v>
      </c>
      <c r="W1237" t="s">
        <v>86</v>
      </c>
      <c r="Y1237" t="s">
        <v>84</v>
      </c>
      <c r="AA1237" t="s">
        <v>618</v>
      </c>
      <c r="AB1237" t="s">
        <v>310</v>
      </c>
      <c r="AD1237" t="s">
        <v>311</v>
      </c>
      <c r="AE1237" t="s">
        <v>145</v>
      </c>
      <c r="AF1237" t="s">
        <v>312</v>
      </c>
      <c r="AG1237" t="s">
        <v>312</v>
      </c>
      <c r="AH1237" t="s">
        <v>619</v>
      </c>
      <c r="AI1237" t="s">
        <v>314</v>
      </c>
      <c r="AJ1237" t="s">
        <v>149</v>
      </c>
      <c r="AK1237" t="s">
        <v>84</v>
      </c>
      <c r="AL1237" t="s">
        <v>95</v>
      </c>
      <c r="AM1237" t="s">
        <v>96</v>
      </c>
      <c r="AO1237" t="s">
        <v>311</v>
      </c>
      <c r="AQ1237" t="s">
        <v>314</v>
      </c>
      <c r="AS1237" s="1">
        <v>46002</v>
      </c>
      <c r="AT1237" s="2">
        <v>0.92986111111111114</v>
      </c>
      <c r="AU1237" t="s">
        <v>4590</v>
      </c>
      <c r="AV1237" t="s">
        <v>4591</v>
      </c>
      <c r="AZ1237" t="s">
        <v>99</v>
      </c>
      <c r="BA1237" t="s">
        <v>4592</v>
      </c>
      <c r="BB1237" t="s">
        <v>308</v>
      </c>
      <c r="BD1237" t="s">
        <v>4593</v>
      </c>
      <c r="BE1237" t="s">
        <v>4588</v>
      </c>
      <c r="BF1237" t="s">
        <v>614</v>
      </c>
      <c r="BG1237" t="s">
        <v>77</v>
      </c>
      <c r="BI1237" t="s">
        <v>103</v>
      </c>
      <c r="BJ1237" t="s">
        <v>153</v>
      </c>
      <c r="BK1237" t="s">
        <v>223</v>
      </c>
      <c r="BL1237">
        <v>2</v>
      </c>
      <c r="BM1237" t="s">
        <v>106</v>
      </c>
      <c r="BN1237" t="s">
        <v>224</v>
      </c>
      <c r="BO1237" t="s">
        <v>225</v>
      </c>
      <c r="BP1237" t="s">
        <v>226</v>
      </c>
      <c r="BQ1237" t="s">
        <v>109</v>
      </c>
      <c r="BR1237" t="s">
        <v>227</v>
      </c>
      <c r="BS1237" t="s">
        <v>123</v>
      </c>
      <c r="BT1237" t="s">
        <v>228</v>
      </c>
      <c r="BU1237" t="s">
        <v>9002</v>
      </c>
      <c r="BV1237">
        <v>85290</v>
      </c>
      <c r="BX1237" t="s">
        <v>9001</v>
      </c>
      <c r="BY1237">
        <f t="shared" si="95"/>
        <v>170580</v>
      </c>
      <c r="BZ1237" t="str">
        <f t="shared" si="96"/>
        <v>South2</v>
      </c>
      <c r="CA1237">
        <f t="shared" si="97"/>
        <v>100642.2</v>
      </c>
      <c r="CB1237" t="str">
        <f t="shared" si="98"/>
        <v>SP</v>
      </c>
      <c r="CC1237" t="s">
        <v>227</v>
      </c>
      <c r="CD1237" t="s">
        <v>308</v>
      </c>
      <c r="CE1237" t="str">
        <f t="shared" si="99"/>
        <v>Premium</v>
      </c>
      <c r="CF1237" t="s">
        <v>123</v>
      </c>
      <c r="CG1237" t="s">
        <v>615</v>
      </c>
    </row>
    <row r="1238" spans="1:85">
      <c r="A1238">
        <v>21730997</v>
      </c>
      <c r="B1238" t="s">
        <v>4586</v>
      </c>
      <c r="C1238" t="s">
        <v>4587</v>
      </c>
      <c r="D1238">
        <v>9677596890</v>
      </c>
      <c r="E1238" t="s">
        <v>77</v>
      </c>
      <c r="F1238" t="s">
        <v>4588</v>
      </c>
      <c r="G1238">
        <v>601263</v>
      </c>
      <c r="H1238" t="s">
        <v>4589</v>
      </c>
      <c r="I1238" t="s">
        <v>4589</v>
      </c>
      <c r="K1238" t="s">
        <v>77</v>
      </c>
      <c r="N1238" t="s">
        <v>616</v>
      </c>
      <c r="O1238" t="s">
        <v>617</v>
      </c>
      <c r="Q1238" t="s">
        <v>308</v>
      </c>
      <c r="S1238" t="s">
        <v>83</v>
      </c>
      <c r="T1238" t="s">
        <v>84</v>
      </c>
      <c r="U1238" t="s">
        <v>85</v>
      </c>
      <c r="W1238" t="s">
        <v>86</v>
      </c>
      <c r="Y1238" t="s">
        <v>84</v>
      </c>
      <c r="AA1238" t="s">
        <v>618</v>
      </c>
      <c r="AB1238" t="s">
        <v>310</v>
      </c>
      <c r="AD1238" t="s">
        <v>311</v>
      </c>
      <c r="AE1238" t="s">
        <v>145</v>
      </c>
      <c r="AF1238" t="s">
        <v>312</v>
      </c>
      <c r="AG1238" t="s">
        <v>312</v>
      </c>
      <c r="AH1238" t="s">
        <v>619</v>
      </c>
      <c r="AI1238" t="s">
        <v>314</v>
      </c>
      <c r="AJ1238" t="s">
        <v>149</v>
      </c>
      <c r="AK1238" t="s">
        <v>84</v>
      </c>
      <c r="AL1238" t="s">
        <v>95</v>
      </c>
      <c r="AM1238" t="s">
        <v>96</v>
      </c>
      <c r="AO1238" t="s">
        <v>311</v>
      </c>
      <c r="AQ1238" t="s">
        <v>314</v>
      </c>
      <c r="AS1238" s="1">
        <v>46002</v>
      </c>
      <c r="AT1238" s="2">
        <v>0.93055555555555558</v>
      </c>
      <c r="AU1238" t="s">
        <v>4594</v>
      </c>
      <c r="AV1238" t="s">
        <v>4595</v>
      </c>
      <c r="AZ1238" t="s">
        <v>99</v>
      </c>
      <c r="BA1238" t="s">
        <v>4596</v>
      </c>
      <c r="BB1238" t="s">
        <v>308</v>
      </c>
      <c r="BD1238" t="s">
        <v>4597</v>
      </c>
      <c r="BE1238" t="s">
        <v>4598</v>
      </c>
      <c r="BF1238" t="s">
        <v>614</v>
      </c>
      <c r="BG1238" t="s">
        <v>77</v>
      </c>
      <c r="BI1238" t="s">
        <v>103</v>
      </c>
      <c r="BJ1238" t="s">
        <v>153</v>
      </c>
      <c r="BK1238" t="s">
        <v>4599</v>
      </c>
      <c r="BL1238">
        <v>5</v>
      </c>
      <c r="BM1238" t="s">
        <v>106</v>
      </c>
      <c r="BN1238" t="s">
        <v>119</v>
      </c>
      <c r="BO1238" t="s">
        <v>120</v>
      </c>
      <c r="BP1238" t="s">
        <v>4600</v>
      </c>
      <c r="BQ1238" t="s">
        <v>109</v>
      </c>
      <c r="BR1238" t="s">
        <v>122</v>
      </c>
      <c r="BS1238" t="s">
        <v>160</v>
      </c>
      <c r="BT1238" t="s">
        <v>4601</v>
      </c>
      <c r="BU1238" t="s">
        <v>9002</v>
      </c>
      <c r="BV1238">
        <v>45000</v>
      </c>
      <c r="BX1238" t="s">
        <v>9001</v>
      </c>
      <c r="BY1238">
        <f t="shared" si="95"/>
        <v>225000</v>
      </c>
      <c r="BZ1238" t="str">
        <f t="shared" si="96"/>
        <v>South2</v>
      </c>
      <c r="CA1238">
        <f t="shared" si="97"/>
        <v>53100</v>
      </c>
      <c r="CB1238" t="str">
        <f t="shared" si="98"/>
        <v/>
      </c>
      <c r="CD1238" t="s">
        <v>308</v>
      </c>
      <c r="CE1238" t="str">
        <f t="shared" si="99"/>
        <v>Mainstream</v>
      </c>
      <c r="CF1238" t="s">
        <v>111</v>
      </c>
      <c r="CG1238" t="s">
        <v>158</v>
      </c>
    </row>
    <row r="1239" spans="1:85">
      <c r="A1239">
        <v>21730997</v>
      </c>
      <c r="B1239" t="s">
        <v>4586</v>
      </c>
      <c r="C1239" t="s">
        <v>4587</v>
      </c>
      <c r="D1239">
        <v>9677596890</v>
      </c>
      <c r="E1239" t="s">
        <v>77</v>
      </c>
      <c r="F1239" t="s">
        <v>4588</v>
      </c>
      <c r="G1239">
        <v>601263</v>
      </c>
      <c r="H1239" t="s">
        <v>4589</v>
      </c>
      <c r="I1239" t="s">
        <v>4589</v>
      </c>
      <c r="K1239" t="s">
        <v>77</v>
      </c>
      <c r="N1239" t="s">
        <v>616</v>
      </c>
      <c r="O1239" t="s">
        <v>617</v>
      </c>
      <c r="Q1239" t="s">
        <v>308</v>
      </c>
      <c r="S1239" t="s">
        <v>83</v>
      </c>
      <c r="T1239" t="s">
        <v>84</v>
      </c>
      <c r="U1239" t="s">
        <v>85</v>
      </c>
      <c r="W1239" t="s">
        <v>86</v>
      </c>
      <c r="Y1239" t="s">
        <v>84</v>
      </c>
      <c r="AA1239" t="s">
        <v>618</v>
      </c>
      <c r="AB1239" t="s">
        <v>310</v>
      </c>
      <c r="AD1239" t="s">
        <v>311</v>
      </c>
      <c r="AE1239" t="s">
        <v>145</v>
      </c>
      <c r="AF1239" t="s">
        <v>312</v>
      </c>
      <c r="AG1239" t="s">
        <v>312</v>
      </c>
      <c r="AH1239" t="s">
        <v>619</v>
      </c>
      <c r="AI1239" t="s">
        <v>314</v>
      </c>
      <c r="AJ1239" t="s">
        <v>149</v>
      </c>
      <c r="AK1239" t="s">
        <v>84</v>
      </c>
      <c r="AL1239" t="s">
        <v>95</v>
      </c>
      <c r="AM1239" t="s">
        <v>96</v>
      </c>
      <c r="AO1239" t="s">
        <v>311</v>
      </c>
      <c r="AQ1239" t="s">
        <v>314</v>
      </c>
      <c r="AS1239" s="1">
        <v>46002</v>
      </c>
      <c r="AT1239" s="2">
        <v>0.93055555555555558</v>
      </c>
      <c r="AU1239" t="s">
        <v>4594</v>
      </c>
      <c r="AV1239" t="s">
        <v>4595</v>
      </c>
      <c r="AZ1239" t="s">
        <v>99</v>
      </c>
      <c r="BA1239" t="s">
        <v>4596</v>
      </c>
      <c r="BB1239" t="s">
        <v>308</v>
      </c>
      <c r="BD1239" t="s">
        <v>4597</v>
      </c>
      <c r="BE1239" t="s">
        <v>4598</v>
      </c>
      <c r="BF1239" t="s">
        <v>614</v>
      </c>
      <c r="BG1239" t="s">
        <v>77</v>
      </c>
      <c r="BI1239" t="s">
        <v>103</v>
      </c>
      <c r="BJ1239" t="s">
        <v>153</v>
      </c>
      <c r="BK1239" t="s">
        <v>4602</v>
      </c>
      <c r="BL1239">
        <v>3</v>
      </c>
      <c r="BM1239" t="s">
        <v>106</v>
      </c>
      <c r="BN1239" t="s">
        <v>119</v>
      </c>
      <c r="BO1239" t="s">
        <v>4603</v>
      </c>
      <c r="BP1239" t="s">
        <v>4604</v>
      </c>
      <c r="BQ1239" t="s">
        <v>109</v>
      </c>
      <c r="BR1239" t="s">
        <v>122</v>
      </c>
      <c r="BS1239" t="s">
        <v>111</v>
      </c>
      <c r="BT1239" t="s">
        <v>4605</v>
      </c>
      <c r="BU1239" t="s">
        <v>9002</v>
      </c>
      <c r="BV1239">
        <v>61790</v>
      </c>
      <c r="BX1239" t="s">
        <v>9001</v>
      </c>
      <c r="BY1239">
        <f t="shared" si="95"/>
        <v>185370</v>
      </c>
      <c r="BZ1239" t="str">
        <f t="shared" si="96"/>
        <v>South2</v>
      </c>
      <c r="CA1239">
        <f t="shared" si="97"/>
        <v>72912.2</v>
      </c>
      <c r="CB1239" t="str">
        <f t="shared" si="98"/>
        <v/>
      </c>
      <c r="CD1239" t="s">
        <v>308</v>
      </c>
      <c r="CE1239" t="str">
        <f t="shared" si="99"/>
        <v>Premium</v>
      </c>
      <c r="CF1239" t="s">
        <v>111</v>
      </c>
      <c r="CG1239" t="s">
        <v>615</v>
      </c>
    </row>
    <row r="1240" spans="1:85">
      <c r="A1240">
        <v>21730997</v>
      </c>
      <c r="B1240" t="s">
        <v>4586</v>
      </c>
      <c r="C1240" t="s">
        <v>4587</v>
      </c>
      <c r="D1240">
        <v>9677596890</v>
      </c>
      <c r="E1240" t="s">
        <v>77</v>
      </c>
      <c r="F1240" t="s">
        <v>4588</v>
      </c>
      <c r="G1240">
        <v>601263</v>
      </c>
      <c r="H1240" t="s">
        <v>4589</v>
      </c>
      <c r="I1240" t="s">
        <v>4589</v>
      </c>
      <c r="K1240" t="s">
        <v>77</v>
      </c>
      <c r="N1240" t="s">
        <v>616</v>
      </c>
      <c r="O1240" t="s">
        <v>617</v>
      </c>
      <c r="Q1240" t="s">
        <v>308</v>
      </c>
      <c r="S1240" t="s">
        <v>83</v>
      </c>
      <c r="T1240" t="s">
        <v>84</v>
      </c>
      <c r="U1240" t="s">
        <v>85</v>
      </c>
      <c r="W1240" t="s">
        <v>86</v>
      </c>
      <c r="Y1240" t="s">
        <v>84</v>
      </c>
      <c r="AA1240" t="s">
        <v>618</v>
      </c>
      <c r="AB1240" t="s">
        <v>310</v>
      </c>
      <c r="AD1240" t="s">
        <v>311</v>
      </c>
      <c r="AE1240" t="s">
        <v>145</v>
      </c>
      <c r="AF1240" t="s">
        <v>312</v>
      </c>
      <c r="AG1240" t="s">
        <v>312</v>
      </c>
      <c r="AH1240" t="s">
        <v>619</v>
      </c>
      <c r="AI1240" t="s">
        <v>314</v>
      </c>
      <c r="AJ1240" t="s">
        <v>149</v>
      </c>
      <c r="AK1240" t="s">
        <v>84</v>
      </c>
      <c r="AL1240" t="s">
        <v>95</v>
      </c>
      <c r="AM1240" t="s">
        <v>96</v>
      </c>
      <c r="AO1240" t="s">
        <v>311</v>
      </c>
      <c r="AQ1240" t="s">
        <v>314</v>
      </c>
      <c r="AS1240" s="1">
        <v>46002</v>
      </c>
      <c r="AT1240" s="2">
        <v>0.93055555555555558</v>
      </c>
      <c r="AU1240" t="s">
        <v>4594</v>
      </c>
      <c r="AV1240" t="s">
        <v>4595</v>
      </c>
      <c r="AZ1240" t="s">
        <v>99</v>
      </c>
      <c r="BA1240" t="s">
        <v>4596</v>
      </c>
      <c r="BB1240" t="s">
        <v>308</v>
      </c>
      <c r="BD1240" t="s">
        <v>4597</v>
      </c>
      <c r="BE1240" t="s">
        <v>4598</v>
      </c>
      <c r="BF1240" t="s">
        <v>614</v>
      </c>
      <c r="BG1240" t="s">
        <v>77</v>
      </c>
      <c r="BI1240" t="s">
        <v>103</v>
      </c>
      <c r="BJ1240" t="s">
        <v>153</v>
      </c>
      <c r="BK1240" t="s">
        <v>752</v>
      </c>
      <c r="BL1240">
        <v>5</v>
      </c>
      <c r="BM1240" t="s">
        <v>106</v>
      </c>
      <c r="BN1240" t="s">
        <v>119</v>
      </c>
      <c r="BO1240" t="s">
        <v>753</v>
      </c>
      <c r="BP1240" t="s">
        <v>754</v>
      </c>
      <c r="BQ1240" t="s">
        <v>109</v>
      </c>
      <c r="BR1240" t="s">
        <v>122</v>
      </c>
      <c r="BS1240" t="s">
        <v>160</v>
      </c>
      <c r="BT1240" t="s">
        <v>755</v>
      </c>
      <c r="BU1240" t="s">
        <v>9002</v>
      </c>
      <c r="BV1240">
        <v>25900</v>
      </c>
      <c r="BX1240" t="s">
        <v>9001</v>
      </c>
      <c r="BY1240">
        <f t="shared" si="95"/>
        <v>129500</v>
      </c>
      <c r="BZ1240" t="str">
        <f t="shared" si="96"/>
        <v>South2</v>
      </c>
      <c r="CA1240">
        <f t="shared" si="97"/>
        <v>30562</v>
      </c>
      <c r="CB1240" t="str">
        <f t="shared" si="98"/>
        <v/>
      </c>
      <c r="CD1240" t="s">
        <v>308</v>
      </c>
      <c r="CE1240" t="str">
        <f t="shared" si="99"/>
        <v>Entry</v>
      </c>
      <c r="CF1240" t="s">
        <v>160</v>
      </c>
      <c r="CG1240" t="s">
        <v>615</v>
      </c>
    </row>
    <row r="1241" spans="1:85">
      <c r="A1241">
        <v>21730997</v>
      </c>
      <c r="B1241" t="s">
        <v>4586</v>
      </c>
      <c r="C1241" t="s">
        <v>4587</v>
      </c>
      <c r="D1241">
        <v>9677596890</v>
      </c>
      <c r="E1241" t="s">
        <v>77</v>
      </c>
      <c r="F1241" t="s">
        <v>4588</v>
      </c>
      <c r="G1241">
        <v>601263</v>
      </c>
      <c r="H1241" t="s">
        <v>4589</v>
      </c>
      <c r="I1241" t="s">
        <v>4589</v>
      </c>
      <c r="K1241" t="s">
        <v>77</v>
      </c>
      <c r="N1241" t="s">
        <v>616</v>
      </c>
      <c r="O1241" t="s">
        <v>617</v>
      </c>
      <c r="Q1241" t="s">
        <v>308</v>
      </c>
      <c r="S1241" t="s">
        <v>83</v>
      </c>
      <c r="T1241" t="s">
        <v>84</v>
      </c>
      <c r="U1241" t="s">
        <v>85</v>
      </c>
      <c r="W1241" t="s">
        <v>86</v>
      </c>
      <c r="Y1241" t="s">
        <v>84</v>
      </c>
      <c r="AA1241" t="s">
        <v>618</v>
      </c>
      <c r="AB1241" t="s">
        <v>310</v>
      </c>
      <c r="AD1241" t="s">
        <v>311</v>
      </c>
      <c r="AE1241" t="s">
        <v>145</v>
      </c>
      <c r="AF1241" t="s">
        <v>312</v>
      </c>
      <c r="AG1241" t="s">
        <v>312</v>
      </c>
      <c r="AH1241" t="s">
        <v>619</v>
      </c>
      <c r="AI1241" t="s">
        <v>314</v>
      </c>
      <c r="AJ1241" t="s">
        <v>149</v>
      </c>
      <c r="AK1241" t="s">
        <v>84</v>
      </c>
      <c r="AL1241" t="s">
        <v>95</v>
      </c>
      <c r="AM1241" t="s">
        <v>96</v>
      </c>
      <c r="AO1241" t="s">
        <v>311</v>
      </c>
      <c r="AQ1241" t="s">
        <v>314</v>
      </c>
      <c r="AS1241" s="1">
        <v>46002</v>
      </c>
      <c r="AT1241" s="2">
        <v>0.93055555555555558</v>
      </c>
      <c r="AU1241" t="s">
        <v>4594</v>
      </c>
      <c r="AV1241" t="s">
        <v>4595</v>
      </c>
      <c r="AZ1241" t="s">
        <v>99</v>
      </c>
      <c r="BA1241" t="s">
        <v>4596</v>
      </c>
      <c r="BB1241" t="s">
        <v>308</v>
      </c>
      <c r="BD1241" t="s">
        <v>4597</v>
      </c>
      <c r="BE1241" t="s">
        <v>4598</v>
      </c>
      <c r="BF1241" t="s">
        <v>614</v>
      </c>
      <c r="BG1241" t="s">
        <v>77</v>
      </c>
      <c r="BI1241" t="s">
        <v>103</v>
      </c>
      <c r="BJ1241" t="s">
        <v>153</v>
      </c>
      <c r="BK1241" t="s">
        <v>537</v>
      </c>
      <c r="BL1241">
        <v>2</v>
      </c>
      <c r="BM1241" t="s">
        <v>106</v>
      </c>
      <c r="BN1241" t="s">
        <v>224</v>
      </c>
      <c r="BO1241" t="s">
        <v>269</v>
      </c>
      <c r="BP1241" t="s">
        <v>538</v>
      </c>
      <c r="BQ1241" t="s">
        <v>109</v>
      </c>
      <c r="BR1241" t="s">
        <v>227</v>
      </c>
      <c r="BS1241" t="s">
        <v>123</v>
      </c>
      <c r="BT1241" t="s">
        <v>539</v>
      </c>
      <c r="BU1241" t="s">
        <v>9002</v>
      </c>
      <c r="BV1241">
        <v>64762</v>
      </c>
      <c r="BX1241" t="s">
        <v>9001</v>
      </c>
      <c r="BY1241">
        <f t="shared" si="95"/>
        <v>129524</v>
      </c>
      <c r="BZ1241" t="str">
        <f t="shared" si="96"/>
        <v>South2</v>
      </c>
      <c r="CA1241">
        <f t="shared" si="97"/>
        <v>76419.159999999989</v>
      </c>
      <c r="CB1241" t="str">
        <f t="shared" si="98"/>
        <v>SP</v>
      </c>
      <c r="CC1241" t="s">
        <v>227</v>
      </c>
      <c r="CD1241" t="s">
        <v>308</v>
      </c>
      <c r="CE1241" t="str">
        <f t="shared" si="99"/>
        <v>Premium</v>
      </c>
      <c r="CF1241" t="s">
        <v>123</v>
      </c>
      <c r="CG1241" t="s">
        <v>615</v>
      </c>
    </row>
    <row r="1242" spans="1:85">
      <c r="A1242">
        <v>21730997</v>
      </c>
      <c r="B1242" t="s">
        <v>4586</v>
      </c>
      <c r="C1242" t="s">
        <v>4587</v>
      </c>
      <c r="D1242">
        <v>9677596890</v>
      </c>
      <c r="E1242" t="s">
        <v>77</v>
      </c>
      <c r="F1242" t="s">
        <v>4588</v>
      </c>
      <c r="G1242">
        <v>601263</v>
      </c>
      <c r="H1242" t="s">
        <v>4589</v>
      </c>
      <c r="I1242" t="s">
        <v>4589</v>
      </c>
      <c r="K1242" t="s">
        <v>77</v>
      </c>
      <c r="N1242" t="s">
        <v>616</v>
      </c>
      <c r="O1242" t="s">
        <v>617</v>
      </c>
      <c r="Q1242" t="s">
        <v>308</v>
      </c>
      <c r="S1242" t="s">
        <v>83</v>
      </c>
      <c r="T1242" t="s">
        <v>84</v>
      </c>
      <c r="U1242" t="s">
        <v>85</v>
      </c>
      <c r="W1242" t="s">
        <v>86</v>
      </c>
      <c r="Y1242" t="s">
        <v>84</v>
      </c>
      <c r="AA1242" t="s">
        <v>618</v>
      </c>
      <c r="AB1242" t="s">
        <v>310</v>
      </c>
      <c r="AD1242" t="s">
        <v>311</v>
      </c>
      <c r="AE1242" t="s">
        <v>145</v>
      </c>
      <c r="AF1242" t="s">
        <v>312</v>
      </c>
      <c r="AG1242" t="s">
        <v>312</v>
      </c>
      <c r="AH1242" t="s">
        <v>619</v>
      </c>
      <c r="AI1242" t="s">
        <v>314</v>
      </c>
      <c r="AJ1242" t="s">
        <v>149</v>
      </c>
      <c r="AK1242" t="s">
        <v>84</v>
      </c>
      <c r="AL1242" t="s">
        <v>95</v>
      </c>
      <c r="AM1242" t="s">
        <v>96</v>
      </c>
      <c r="AO1242" t="s">
        <v>311</v>
      </c>
      <c r="AQ1242" t="s">
        <v>314</v>
      </c>
      <c r="AS1242" s="1">
        <v>46002</v>
      </c>
      <c r="AT1242" s="2">
        <v>0.93055555555555558</v>
      </c>
      <c r="AU1242" t="s">
        <v>4594</v>
      </c>
      <c r="AV1242" t="s">
        <v>4595</v>
      </c>
      <c r="AZ1242" t="s">
        <v>99</v>
      </c>
      <c r="BA1242" t="s">
        <v>4596</v>
      </c>
      <c r="BB1242" t="s">
        <v>308</v>
      </c>
      <c r="BD1242" t="s">
        <v>4597</v>
      </c>
      <c r="BE1242" t="s">
        <v>4598</v>
      </c>
      <c r="BF1242" t="s">
        <v>614</v>
      </c>
      <c r="BG1242" t="s">
        <v>77</v>
      </c>
      <c r="BI1242" t="s">
        <v>103</v>
      </c>
      <c r="BJ1242" t="s">
        <v>153</v>
      </c>
      <c r="BK1242" t="s">
        <v>434</v>
      </c>
      <c r="BL1242">
        <v>3</v>
      </c>
      <c r="BM1242" t="s">
        <v>106</v>
      </c>
      <c r="BN1242" t="s">
        <v>224</v>
      </c>
      <c r="BO1242" t="s">
        <v>435</v>
      </c>
      <c r="BP1242" t="s">
        <v>436</v>
      </c>
      <c r="BQ1242" t="s">
        <v>109</v>
      </c>
      <c r="BR1242" t="s">
        <v>227</v>
      </c>
      <c r="BS1242" t="s">
        <v>123</v>
      </c>
      <c r="BT1242" t="s">
        <v>437</v>
      </c>
      <c r="BU1242" t="s">
        <v>9002</v>
      </c>
      <c r="BV1242">
        <v>75864</v>
      </c>
      <c r="BX1242" t="s">
        <v>9001</v>
      </c>
      <c r="BY1242">
        <f t="shared" si="95"/>
        <v>227592</v>
      </c>
      <c r="BZ1242" t="str">
        <f t="shared" si="96"/>
        <v>South2</v>
      </c>
      <c r="CA1242">
        <f t="shared" si="97"/>
        <v>89519.51999999999</v>
      </c>
      <c r="CB1242" t="str">
        <f t="shared" si="98"/>
        <v>SP</v>
      </c>
      <c r="CC1242" t="s">
        <v>227</v>
      </c>
      <c r="CD1242" t="s">
        <v>308</v>
      </c>
      <c r="CE1242" t="str">
        <f t="shared" si="99"/>
        <v>Premium</v>
      </c>
      <c r="CF1242" t="s">
        <v>123</v>
      </c>
      <c r="CG1242" t="s">
        <v>615</v>
      </c>
    </row>
    <row r="1243" spans="1:85">
      <c r="A1243">
        <v>21731001</v>
      </c>
      <c r="B1243" t="s">
        <v>4586</v>
      </c>
      <c r="C1243" t="s">
        <v>4587</v>
      </c>
      <c r="D1243">
        <v>9677596890</v>
      </c>
      <c r="E1243" t="s">
        <v>77</v>
      </c>
      <c r="F1243" t="s">
        <v>4588</v>
      </c>
      <c r="G1243">
        <v>601263</v>
      </c>
      <c r="H1243" t="s">
        <v>4589</v>
      </c>
      <c r="I1243" t="s">
        <v>4589</v>
      </c>
      <c r="K1243" t="s">
        <v>77</v>
      </c>
      <c r="N1243" t="s">
        <v>616</v>
      </c>
      <c r="O1243" t="s">
        <v>617</v>
      </c>
      <c r="Q1243" t="s">
        <v>308</v>
      </c>
      <c r="S1243" t="s">
        <v>83</v>
      </c>
      <c r="T1243" t="s">
        <v>84</v>
      </c>
      <c r="U1243" t="s">
        <v>85</v>
      </c>
      <c r="W1243" t="s">
        <v>86</v>
      </c>
      <c r="Y1243" t="s">
        <v>84</v>
      </c>
      <c r="AA1243" t="s">
        <v>618</v>
      </c>
      <c r="AB1243" t="s">
        <v>310</v>
      </c>
      <c r="AD1243" t="s">
        <v>311</v>
      </c>
      <c r="AE1243" t="s">
        <v>145</v>
      </c>
      <c r="AF1243" t="s">
        <v>312</v>
      </c>
      <c r="AG1243" t="s">
        <v>312</v>
      </c>
      <c r="AH1243" t="s">
        <v>619</v>
      </c>
      <c r="AI1243" t="s">
        <v>314</v>
      </c>
      <c r="AJ1243" t="s">
        <v>149</v>
      </c>
      <c r="AK1243" t="s">
        <v>84</v>
      </c>
      <c r="AL1243" t="s">
        <v>95</v>
      </c>
      <c r="AM1243" t="s">
        <v>96</v>
      </c>
      <c r="AO1243" t="s">
        <v>311</v>
      </c>
      <c r="AQ1243" t="s">
        <v>314</v>
      </c>
      <c r="AS1243" s="1">
        <v>46002</v>
      </c>
      <c r="AT1243" s="2">
        <v>0.93125000000000002</v>
      </c>
      <c r="AU1243" t="s">
        <v>4606</v>
      </c>
      <c r="AV1243" t="s">
        <v>4607</v>
      </c>
      <c r="AZ1243" t="s">
        <v>99</v>
      </c>
      <c r="BA1243" t="s">
        <v>4608</v>
      </c>
      <c r="BB1243" t="s">
        <v>308</v>
      </c>
      <c r="BD1243" t="s">
        <v>4609</v>
      </c>
      <c r="BE1243" t="s">
        <v>4610</v>
      </c>
      <c r="BF1243" t="s">
        <v>614</v>
      </c>
      <c r="BI1243" t="s">
        <v>103</v>
      </c>
      <c r="BJ1243" t="s">
        <v>153</v>
      </c>
      <c r="BK1243" t="s">
        <v>4611</v>
      </c>
      <c r="BL1243">
        <v>2</v>
      </c>
      <c r="BM1243" t="s">
        <v>106</v>
      </c>
      <c r="BN1243" t="s">
        <v>120</v>
      </c>
      <c r="BO1243" t="s">
        <v>4612</v>
      </c>
      <c r="BP1243" t="s">
        <v>4613</v>
      </c>
      <c r="BQ1243" t="s">
        <v>109</v>
      </c>
      <c r="BR1243" t="s">
        <v>122</v>
      </c>
      <c r="BS1243" t="s">
        <v>160</v>
      </c>
      <c r="BT1243" t="s">
        <v>2839</v>
      </c>
      <c r="BU1243" t="s">
        <v>9002</v>
      </c>
      <c r="BV1243">
        <v>39477</v>
      </c>
      <c r="BX1243" t="s">
        <v>9001</v>
      </c>
      <c r="BY1243">
        <f t="shared" si="95"/>
        <v>78954</v>
      </c>
      <c r="BZ1243" t="str">
        <f t="shared" si="96"/>
        <v>South2</v>
      </c>
      <c r="CA1243">
        <f t="shared" si="97"/>
        <v>46582.86</v>
      </c>
      <c r="CB1243" t="str">
        <f t="shared" si="98"/>
        <v/>
      </c>
      <c r="CD1243" t="s">
        <v>308</v>
      </c>
      <c r="CE1243" t="str">
        <f t="shared" si="99"/>
        <v>Mainstream</v>
      </c>
      <c r="CF1243" t="s">
        <v>160</v>
      </c>
      <c r="CG1243" t="s">
        <v>9011</v>
      </c>
    </row>
    <row r="1244" spans="1:85">
      <c r="A1244">
        <v>21731001</v>
      </c>
      <c r="B1244" t="s">
        <v>4586</v>
      </c>
      <c r="C1244" t="s">
        <v>4587</v>
      </c>
      <c r="D1244">
        <v>9677596890</v>
      </c>
      <c r="E1244" t="s">
        <v>77</v>
      </c>
      <c r="F1244" t="s">
        <v>4588</v>
      </c>
      <c r="G1244">
        <v>601263</v>
      </c>
      <c r="H1244" t="s">
        <v>4589</v>
      </c>
      <c r="I1244" t="s">
        <v>4589</v>
      </c>
      <c r="K1244" t="s">
        <v>77</v>
      </c>
      <c r="N1244" t="s">
        <v>616</v>
      </c>
      <c r="O1244" t="s">
        <v>617</v>
      </c>
      <c r="Q1244" t="s">
        <v>308</v>
      </c>
      <c r="S1244" t="s">
        <v>83</v>
      </c>
      <c r="T1244" t="s">
        <v>84</v>
      </c>
      <c r="U1244" t="s">
        <v>85</v>
      </c>
      <c r="W1244" t="s">
        <v>86</v>
      </c>
      <c r="Y1244" t="s">
        <v>84</v>
      </c>
      <c r="AA1244" t="s">
        <v>618</v>
      </c>
      <c r="AB1244" t="s">
        <v>310</v>
      </c>
      <c r="AD1244" t="s">
        <v>311</v>
      </c>
      <c r="AE1244" t="s">
        <v>145</v>
      </c>
      <c r="AF1244" t="s">
        <v>312</v>
      </c>
      <c r="AG1244" t="s">
        <v>312</v>
      </c>
      <c r="AH1244" t="s">
        <v>619</v>
      </c>
      <c r="AI1244" t="s">
        <v>314</v>
      </c>
      <c r="AJ1244" t="s">
        <v>149</v>
      </c>
      <c r="AK1244" t="s">
        <v>84</v>
      </c>
      <c r="AL1244" t="s">
        <v>95</v>
      </c>
      <c r="AM1244" t="s">
        <v>96</v>
      </c>
      <c r="AO1244" t="s">
        <v>311</v>
      </c>
      <c r="AQ1244" t="s">
        <v>314</v>
      </c>
      <c r="AS1244" s="1">
        <v>46002</v>
      </c>
      <c r="AT1244" s="2">
        <v>0.93125000000000002</v>
      </c>
      <c r="AU1244" t="s">
        <v>4606</v>
      </c>
      <c r="AV1244" t="s">
        <v>4607</v>
      </c>
      <c r="AZ1244" t="s">
        <v>99</v>
      </c>
      <c r="BA1244" t="s">
        <v>4608</v>
      </c>
      <c r="BB1244" t="s">
        <v>308</v>
      </c>
      <c r="BD1244" t="s">
        <v>4609</v>
      </c>
      <c r="BE1244" t="s">
        <v>4610</v>
      </c>
      <c r="BF1244" t="s">
        <v>614</v>
      </c>
      <c r="BI1244" t="s">
        <v>103</v>
      </c>
      <c r="BJ1244" t="s">
        <v>153</v>
      </c>
      <c r="BK1244" t="s">
        <v>805</v>
      </c>
      <c r="BL1244">
        <v>1</v>
      </c>
      <c r="BM1244" t="s">
        <v>106</v>
      </c>
      <c r="BN1244" t="s">
        <v>626</v>
      </c>
      <c r="BO1244" t="s">
        <v>806</v>
      </c>
      <c r="BP1244" t="s">
        <v>807</v>
      </c>
      <c r="BQ1244" t="s">
        <v>109</v>
      </c>
      <c r="BR1244" t="s">
        <v>122</v>
      </c>
      <c r="BS1244" t="s">
        <v>111</v>
      </c>
      <c r="BT1244" t="s">
        <v>808</v>
      </c>
      <c r="BU1244" t="s">
        <v>9002</v>
      </c>
      <c r="BV1244">
        <v>35259</v>
      </c>
      <c r="BX1244" t="s">
        <v>9001</v>
      </c>
      <c r="BY1244">
        <f t="shared" si="95"/>
        <v>35259</v>
      </c>
      <c r="BZ1244" t="str">
        <f t="shared" si="96"/>
        <v>South2</v>
      </c>
      <c r="CA1244">
        <f t="shared" si="97"/>
        <v>41605.619999999995</v>
      </c>
      <c r="CB1244" t="str">
        <f t="shared" si="98"/>
        <v/>
      </c>
      <c r="CD1244" t="s">
        <v>308</v>
      </c>
      <c r="CE1244" t="str">
        <f t="shared" si="99"/>
        <v>Mainstream</v>
      </c>
      <c r="CF1244" t="s">
        <v>160</v>
      </c>
      <c r="CG1244" t="s">
        <v>615</v>
      </c>
    </row>
    <row r="1245" spans="1:85">
      <c r="A1245">
        <v>21731009</v>
      </c>
      <c r="B1245" t="s">
        <v>4586</v>
      </c>
      <c r="C1245" t="s">
        <v>4587</v>
      </c>
      <c r="D1245">
        <v>9677596890</v>
      </c>
      <c r="E1245" t="s">
        <v>77</v>
      </c>
      <c r="F1245" t="s">
        <v>4588</v>
      </c>
      <c r="G1245">
        <v>601263</v>
      </c>
      <c r="H1245" t="s">
        <v>4589</v>
      </c>
      <c r="I1245" t="s">
        <v>4589</v>
      </c>
      <c r="K1245" t="s">
        <v>77</v>
      </c>
      <c r="N1245" t="s">
        <v>616</v>
      </c>
      <c r="O1245" t="s">
        <v>617</v>
      </c>
      <c r="Q1245" t="s">
        <v>308</v>
      </c>
      <c r="S1245" t="s">
        <v>83</v>
      </c>
      <c r="T1245" t="s">
        <v>84</v>
      </c>
      <c r="U1245" t="s">
        <v>85</v>
      </c>
      <c r="W1245" t="s">
        <v>86</v>
      </c>
      <c r="Y1245" t="s">
        <v>84</v>
      </c>
      <c r="AA1245" t="s">
        <v>618</v>
      </c>
      <c r="AB1245" t="s">
        <v>310</v>
      </c>
      <c r="AD1245" t="s">
        <v>311</v>
      </c>
      <c r="AE1245" t="s">
        <v>145</v>
      </c>
      <c r="AF1245" t="s">
        <v>312</v>
      </c>
      <c r="AG1245" t="s">
        <v>312</v>
      </c>
      <c r="AH1245" t="s">
        <v>619</v>
      </c>
      <c r="AI1245" t="s">
        <v>314</v>
      </c>
      <c r="AJ1245" t="s">
        <v>149</v>
      </c>
      <c r="AK1245" t="s">
        <v>84</v>
      </c>
      <c r="AL1245" t="s">
        <v>95</v>
      </c>
      <c r="AM1245" t="s">
        <v>96</v>
      </c>
      <c r="AO1245" t="s">
        <v>311</v>
      </c>
      <c r="AQ1245" t="s">
        <v>314</v>
      </c>
      <c r="AS1245" s="1">
        <v>46002</v>
      </c>
      <c r="AT1245" s="2">
        <v>0.93194444444444446</v>
      </c>
      <c r="AU1245" t="s">
        <v>4614</v>
      </c>
      <c r="AV1245" t="s">
        <v>4615</v>
      </c>
      <c r="AZ1245" t="s">
        <v>99</v>
      </c>
      <c r="BA1245" t="s">
        <v>4616</v>
      </c>
      <c r="BB1245" t="s">
        <v>308</v>
      </c>
      <c r="BD1245" t="s">
        <v>4617</v>
      </c>
      <c r="BE1245" t="s">
        <v>4610</v>
      </c>
      <c r="BF1245" t="s">
        <v>614</v>
      </c>
      <c r="BG1245" t="s">
        <v>77</v>
      </c>
      <c r="BI1245" t="s">
        <v>103</v>
      </c>
      <c r="BJ1245" t="s">
        <v>153</v>
      </c>
      <c r="BK1245" t="s">
        <v>3240</v>
      </c>
      <c r="BL1245">
        <v>2</v>
      </c>
      <c r="BM1245" t="s">
        <v>106</v>
      </c>
      <c r="BN1245" t="s">
        <v>1658</v>
      </c>
      <c r="BO1245" t="s">
        <v>3077</v>
      </c>
      <c r="BP1245" t="s">
        <v>3241</v>
      </c>
      <c r="BQ1245" t="s">
        <v>109</v>
      </c>
      <c r="BR1245" t="s">
        <v>122</v>
      </c>
      <c r="BS1245" t="s">
        <v>123</v>
      </c>
      <c r="BT1245" t="s">
        <v>3242</v>
      </c>
      <c r="BU1245" t="s">
        <v>9002</v>
      </c>
      <c r="BV1245">
        <v>82990</v>
      </c>
      <c r="BX1245" t="s">
        <v>9001</v>
      </c>
      <c r="BY1245">
        <f t="shared" si="95"/>
        <v>165980</v>
      </c>
      <c r="BZ1245" t="str">
        <f t="shared" si="96"/>
        <v>South2</v>
      </c>
      <c r="CA1245">
        <f t="shared" si="97"/>
        <v>97928.2</v>
      </c>
      <c r="CB1245" t="str">
        <f t="shared" si="98"/>
        <v>SP</v>
      </c>
      <c r="CC1245" t="s">
        <v>9005</v>
      </c>
      <c r="CD1245" t="s">
        <v>308</v>
      </c>
      <c r="CE1245" t="str">
        <f t="shared" si="99"/>
        <v>Premium</v>
      </c>
      <c r="CF1245" t="s">
        <v>123</v>
      </c>
      <c r="CG1245" t="s">
        <v>1658</v>
      </c>
    </row>
    <row r="1246" spans="1:85">
      <c r="A1246">
        <v>21731014</v>
      </c>
      <c r="B1246" t="s">
        <v>4586</v>
      </c>
      <c r="C1246" t="s">
        <v>4587</v>
      </c>
      <c r="D1246">
        <v>9677596890</v>
      </c>
      <c r="E1246" t="s">
        <v>77</v>
      </c>
      <c r="F1246" t="s">
        <v>4588</v>
      </c>
      <c r="G1246">
        <v>601263</v>
      </c>
      <c r="H1246" t="s">
        <v>4589</v>
      </c>
      <c r="I1246" t="s">
        <v>4589</v>
      </c>
      <c r="K1246" t="s">
        <v>77</v>
      </c>
      <c r="N1246" t="s">
        <v>616</v>
      </c>
      <c r="O1246" t="s">
        <v>617</v>
      </c>
      <c r="Q1246" t="s">
        <v>308</v>
      </c>
      <c r="S1246" t="s">
        <v>83</v>
      </c>
      <c r="T1246" t="s">
        <v>84</v>
      </c>
      <c r="U1246" t="s">
        <v>85</v>
      </c>
      <c r="W1246" t="s">
        <v>86</v>
      </c>
      <c r="Y1246" t="s">
        <v>84</v>
      </c>
      <c r="AA1246" t="s">
        <v>618</v>
      </c>
      <c r="AB1246" t="s">
        <v>310</v>
      </c>
      <c r="AD1246" t="s">
        <v>311</v>
      </c>
      <c r="AE1246" t="s">
        <v>145</v>
      </c>
      <c r="AF1246" t="s">
        <v>312</v>
      </c>
      <c r="AG1246" t="s">
        <v>312</v>
      </c>
      <c r="AH1246" t="s">
        <v>619</v>
      </c>
      <c r="AI1246" t="s">
        <v>314</v>
      </c>
      <c r="AJ1246" t="s">
        <v>149</v>
      </c>
      <c r="AK1246" t="s">
        <v>84</v>
      </c>
      <c r="AL1246" t="s">
        <v>95</v>
      </c>
      <c r="AM1246" t="s">
        <v>96</v>
      </c>
      <c r="AO1246" t="s">
        <v>311</v>
      </c>
      <c r="AQ1246" t="s">
        <v>314</v>
      </c>
      <c r="AS1246" s="1">
        <v>46002</v>
      </c>
      <c r="AT1246" s="2">
        <v>0.93194444444444446</v>
      </c>
      <c r="AU1246" t="s">
        <v>4618</v>
      </c>
      <c r="AV1246" t="s">
        <v>4619</v>
      </c>
      <c r="AZ1246" t="s">
        <v>99</v>
      </c>
      <c r="BA1246" t="s">
        <v>4620</v>
      </c>
      <c r="BB1246" t="s">
        <v>308</v>
      </c>
      <c r="BD1246" t="s">
        <v>4621</v>
      </c>
      <c r="BE1246" t="s">
        <v>4588</v>
      </c>
      <c r="BF1246" t="s">
        <v>614</v>
      </c>
      <c r="BG1246" t="s">
        <v>77</v>
      </c>
      <c r="BI1246" t="s">
        <v>103</v>
      </c>
      <c r="BJ1246" t="s">
        <v>153</v>
      </c>
      <c r="BK1246" t="s">
        <v>447</v>
      </c>
      <c r="BL1246">
        <v>2</v>
      </c>
      <c r="BM1246" t="s">
        <v>106</v>
      </c>
      <c r="BN1246" t="s">
        <v>131</v>
      </c>
      <c r="BO1246" t="s">
        <v>448</v>
      </c>
      <c r="BP1246" t="s">
        <v>449</v>
      </c>
      <c r="BQ1246" t="s">
        <v>109</v>
      </c>
      <c r="BR1246" t="s">
        <v>131</v>
      </c>
      <c r="BS1246" t="s">
        <v>160</v>
      </c>
      <c r="BT1246" t="s">
        <v>450</v>
      </c>
      <c r="BU1246" t="s">
        <v>9002</v>
      </c>
      <c r="BV1246">
        <v>32000</v>
      </c>
      <c r="BX1246" t="s">
        <v>131</v>
      </c>
      <c r="BY1246">
        <f t="shared" si="95"/>
        <v>64000</v>
      </c>
      <c r="BZ1246" t="str">
        <f t="shared" si="96"/>
        <v>South2</v>
      </c>
      <c r="CA1246">
        <f t="shared" si="97"/>
        <v>37760</v>
      </c>
      <c r="CB1246" t="str">
        <f t="shared" si="98"/>
        <v/>
      </c>
      <c r="CD1246" t="s">
        <v>308</v>
      </c>
      <c r="CE1246" t="str">
        <f t="shared" si="99"/>
        <v>Entry</v>
      </c>
      <c r="CF1246" t="s">
        <v>160</v>
      </c>
      <c r="CG1246" t="s">
        <v>615</v>
      </c>
    </row>
    <row r="1247" spans="1:85">
      <c r="A1247">
        <v>21731014</v>
      </c>
      <c r="B1247" t="s">
        <v>4586</v>
      </c>
      <c r="C1247" t="s">
        <v>4587</v>
      </c>
      <c r="D1247">
        <v>9677596890</v>
      </c>
      <c r="E1247" t="s">
        <v>77</v>
      </c>
      <c r="F1247" t="s">
        <v>4588</v>
      </c>
      <c r="G1247">
        <v>601263</v>
      </c>
      <c r="H1247" t="s">
        <v>4589</v>
      </c>
      <c r="I1247" t="s">
        <v>4589</v>
      </c>
      <c r="K1247" t="s">
        <v>77</v>
      </c>
      <c r="N1247" t="s">
        <v>616</v>
      </c>
      <c r="O1247" t="s">
        <v>617</v>
      </c>
      <c r="Q1247" t="s">
        <v>308</v>
      </c>
      <c r="S1247" t="s">
        <v>83</v>
      </c>
      <c r="T1247" t="s">
        <v>84</v>
      </c>
      <c r="U1247" t="s">
        <v>85</v>
      </c>
      <c r="W1247" t="s">
        <v>86</v>
      </c>
      <c r="Y1247" t="s">
        <v>84</v>
      </c>
      <c r="AA1247" t="s">
        <v>618</v>
      </c>
      <c r="AB1247" t="s">
        <v>310</v>
      </c>
      <c r="AD1247" t="s">
        <v>311</v>
      </c>
      <c r="AE1247" t="s">
        <v>145</v>
      </c>
      <c r="AF1247" t="s">
        <v>312</v>
      </c>
      <c r="AG1247" t="s">
        <v>312</v>
      </c>
      <c r="AH1247" t="s">
        <v>619</v>
      </c>
      <c r="AI1247" t="s">
        <v>314</v>
      </c>
      <c r="AJ1247" t="s">
        <v>149</v>
      </c>
      <c r="AK1247" t="s">
        <v>84</v>
      </c>
      <c r="AL1247" t="s">
        <v>95</v>
      </c>
      <c r="AM1247" t="s">
        <v>96</v>
      </c>
      <c r="AO1247" t="s">
        <v>311</v>
      </c>
      <c r="AQ1247" t="s">
        <v>314</v>
      </c>
      <c r="AS1247" s="1">
        <v>46002</v>
      </c>
      <c r="AT1247" s="2">
        <v>0.93194444444444446</v>
      </c>
      <c r="AU1247" t="s">
        <v>4618</v>
      </c>
      <c r="AV1247" t="s">
        <v>4619</v>
      </c>
      <c r="AZ1247" t="s">
        <v>99</v>
      </c>
      <c r="BA1247" t="s">
        <v>4620</v>
      </c>
      <c r="BB1247" t="s">
        <v>308</v>
      </c>
      <c r="BD1247" t="s">
        <v>4621</v>
      </c>
      <c r="BE1247" t="s">
        <v>4588</v>
      </c>
      <c r="BF1247" t="s">
        <v>614</v>
      </c>
      <c r="BG1247" t="s">
        <v>77</v>
      </c>
      <c r="BI1247" t="s">
        <v>103</v>
      </c>
      <c r="BJ1247" t="s">
        <v>153</v>
      </c>
      <c r="BK1247" t="s">
        <v>553</v>
      </c>
      <c r="BL1247">
        <v>2</v>
      </c>
      <c r="BM1247" t="s">
        <v>106</v>
      </c>
      <c r="BN1247" t="s">
        <v>107</v>
      </c>
      <c r="BO1247" t="s">
        <v>131</v>
      </c>
      <c r="BP1247" t="s">
        <v>554</v>
      </c>
      <c r="BQ1247" t="s">
        <v>109</v>
      </c>
      <c r="BR1247" t="s">
        <v>110</v>
      </c>
      <c r="BS1247" t="s">
        <v>111</v>
      </c>
      <c r="BT1247" t="s">
        <v>555</v>
      </c>
      <c r="BU1247" t="s">
        <v>9002</v>
      </c>
      <c r="BV1247">
        <v>42990</v>
      </c>
      <c r="BX1247" t="s">
        <v>110</v>
      </c>
      <c r="BY1247">
        <f t="shared" si="95"/>
        <v>85980</v>
      </c>
      <c r="BZ1247" t="str">
        <f t="shared" si="96"/>
        <v>South2</v>
      </c>
      <c r="CA1247">
        <f t="shared" si="97"/>
        <v>50728.2</v>
      </c>
      <c r="CB1247" t="str">
        <f t="shared" si="98"/>
        <v/>
      </c>
      <c r="CD1247" t="s">
        <v>308</v>
      </c>
      <c r="CE1247" t="str">
        <f t="shared" si="99"/>
        <v>Mainstream</v>
      </c>
      <c r="CF1247" t="s">
        <v>111</v>
      </c>
      <c r="CG1247" t="s">
        <v>615</v>
      </c>
    </row>
    <row r="1248" spans="1:85">
      <c r="A1248">
        <v>21731021</v>
      </c>
      <c r="B1248" t="s">
        <v>4586</v>
      </c>
      <c r="C1248" t="s">
        <v>4587</v>
      </c>
      <c r="D1248">
        <v>9677596890</v>
      </c>
      <c r="E1248" t="s">
        <v>77</v>
      </c>
      <c r="F1248" t="s">
        <v>4588</v>
      </c>
      <c r="G1248">
        <v>601263</v>
      </c>
      <c r="H1248" t="s">
        <v>4589</v>
      </c>
      <c r="I1248" t="s">
        <v>4589</v>
      </c>
      <c r="K1248" t="s">
        <v>77</v>
      </c>
      <c r="N1248" t="s">
        <v>616</v>
      </c>
      <c r="O1248" t="s">
        <v>617</v>
      </c>
      <c r="Q1248" t="s">
        <v>308</v>
      </c>
      <c r="S1248" t="s">
        <v>83</v>
      </c>
      <c r="T1248" t="s">
        <v>84</v>
      </c>
      <c r="U1248" t="s">
        <v>85</v>
      </c>
      <c r="W1248" t="s">
        <v>86</v>
      </c>
      <c r="Y1248" t="s">
        <v>84</v>
      </c>
      <c r="AA1248" t="s">
        <v>618</v>
      </c>
      <c r="AB1248" t="s">
        <v>310</v>
      </c>
      <c r="AD1248" t="s">
        <v>311</v>
      </c>
      <c r="AE1248" t="s">
        <v>145</v>
      </c>
      <c r="AF1248" t="s">
        <v>312</v>
      </c>
      <c r="AG1248" t="s">
        <v>312</v>
      </c>
      <c r="AH1248" t="s">
        <v>619</v>
      </c>
      <c r="AI1248" t="s">
        <v>314</v>
      </c>
      <c r="AJ1248" t="s">
        <v>149</v>
      </c>
      <c r="AK1248" t="s">
        <v>84</v>
      </c>
      <c r="AL1248" t="s">
        <v>95</v>
      </c>
      <c r="AM1248" t="s">
        <v>96</v>
      </c>
      <c r="AO1248" t="s">
        <v>311</v>
      </c>
      <c r="AQ1248" t="s">
        <v>314</v>
      </c>
      <c r="AS1248" s="1">
        <v>46002</v>
      </c>
      <c r="AT1248" s="2">
        <v>0.93333333333333335</v>
      </c>
      <c r="AU1248" t="s">
        <v>4622</v>
      </c>
      <c r="AV1248" t="s">
        <v>4623</v>
      </c>
      <c r="AZ1248" t="s">
        <v>99</v>
      </c>
      <c r="BA1248" t="s">
        <v>4624</v>
      </c>
      <c r="BB1248" t="s">
        <v>308</v>
      </c>
      <c r="BD1248" t="s">
        <v>4625</v>
      </c>
      <c r="BE1248" t="s">
        <v>4598</v>
      </c>
      <c r="BF1248" t="s">
        <v>614</v>
      </c>
      <c r="BG1248" t="s">
        <v>77</v>
      </c>
      <c r="BI1248" t="s">
        <v>103</v>
      </c>
      <c r="BJ1248" t="s">
        <v>153</v>
      </c>
      <c r="BK1248" t="s">
        <v>4626</v>
      </c>
      <c r="BL1248">
        <v>2</v>
      </c>
      <c r="BM1248" t="s">
        <v>106</v>
      </c>
      <c r="BN1248" t="s">
        <v>119</v>
      </c>
      <c r="BO1248" t="s">
        <v>120</v>
      </c>
      <c r="BP1248" t="s">
        <v>4627</v>
      </c>
      <c r="BQ1248" t="s">
        <v>109</v>
      </c>
      <c r="BR1248" t="s">
        <v>122</v>
      </c>
      <c r="BS1248" t="s">
        <v>111</v>
      </c>
      <c r="BT1248" t="s">
        <v>4628</v>
      </c>
      <c r="BU1248" t="s">
        <v>9002</v>
      </c>
      <c r="BV1248">
        <v>60000</v>
      </c>
      <c r="BX1248" t="s">
        <v>9001</v>
      </c>
      <c r="BY1248">
        <f t="shared" si="95"/>
        <v>120000</v>
      </c>
      <c r="BZ1248" t="str">
        <f t="shared" si="96"/>
        <v>South2</v>
      </c>
      <c r="CA1248">
        <f t="shared" si="97"/>
        <v>70800</v>
      </c>
      <c r="CB1248" t="str">
        <f t="shared" si="98"/>
        <v/>
      </c>
      <c r="CD1248" t="s">
        <v>308</v>
      </c>
      <c r="CE1248" t="str">
        <f t="shared" si="99"/>
        <v>Premium</v>
      </c>
      <c r="CF1248" t="s">
        <v>111</v>
      </c>
      <c r="CG1248" t="s">
        <v>615</v>
      </c>
    </row>
    <row r="1249" spans="1:85">
      <c r="A1249">
        <v>21731021</v>
      </c>
      <c r="B1249" t="s">
        <v>4586</v>
      </c>
      <c r="C1249" t="s">
        <v>4587</v>
      </c>
      <c r="D1249">
        <v>9677596890</v>
      </c>
      <c r="E1249" t="s">
        <v>77</v>
      </c>
      <c r="F1249" t="s">
        <v>4588</v>
      </c>
      <c r="G1249">
        <v>601263</v>
      </c>
      <c r="H1249" t="s">
        <v>4589</v>
      </c>
      <c r="I1249" t="s">
        <v>4589</v>
      </c>
      <c r="K1249" t="s">
        <v>77</v>
      </c>
      <c r="N1249" t="s">
        <v>616</v>
      </c>
      <c r="O1249" t="s">
        <v>617</v>
      </c>
      <c r="Q1249" t="s">
        <v>308</v>
      </c>
      <c r="S1249" t="s">
        <v>83</v>
      </c>
      <c r="T1249" t="s">
        <v>84</v>
      </c>
      <c r="U1249" t="s">
        <v>85</v>
      </c>
      <c r="W1249" t="s">
        <v>86</v>
      </c>
      <c r="Y1249" t="s">
        <v>84</v>
      </c>
      <c r="AA1249" t="s">
        <v>618</v>
      </c>
      <c r="AB1249" t="s">
        <v>310</v>
      </c>
      <c r="AD1249" t="s">
        <v>311</v>
      </c>
      <c r="AE1249" t="s">
        <v>145</v>
      </c>
      <c r="AF1249" t="s">
        <v>312</v>
      </c>
      <c r="AG1249" t="s">
        <v>312</v>
      </c>
      <c r="AH1249" t="s">
        <v>619</v>
      </c>
      <c r="AI1249" t="s">
        <v>314</v>
      </c>
      <c r="AJ1249" t="s">
        <v>149</v>
      </c>
      <c r="AK1249" t="s">
        <v>84</v>
      </c>
      <c r="AL1249" t="s">
        <v>95</v>
      </c>
      <c r="AM1249" t="s">
        <v>96</v>
      </c>
      <c r="AO1249" t="s">
        <v>311</v>
      </c>
      <c r="AQ1249" t="s">
        <v>314</v>
      </c>
      <c r="AS1249" s="1">
        <v>46002</v>
      </c>
      <c r="AT1249" s="2">
        <v>0.93333333333333335</v>
      </c>
      <c r="AU1249" t="s">
        <v>4622</v>
      </c>
      <c r="AV1249" t="s">
        <v>4623</v>
      </c>
      <c r="AZ1249" t="s">
        <v>99</v>
      </c>
      <c r="BA1249" t="s">
        <v>4624</v>
      </c>
      <c r="BB1249" t="s">
        <v>308</v>
      </c>
      <c r="BD1249" t="s">
        <v>4625</v>
      </c>
      <c r="BE1249" t="s">
        <v>4598</v>
      </c>
      <c r="BF1249" t="s">
        <v>614</v>
      </c>
      <c r="BG1249" t="s">
        <v>77</v>
      </c>
      <c r="BI1249" t="s">
        <v>103</v>
      </c>
      <c r="BJ1249" t="s">
        <v>153</v>
      </c>
      <c r="BK1249" t="s">
        <v>752</v>
      </c>
      <c r="BL1249">
        <v>1</v>
      </c>
      <c r="BM1249" t="s">
        <v>106</v>
      </c>
      <c r="BN1249" t="s">
        <v>119</v>
      </c>
      <c r="BO1249" t="s">
        <v>753</v>
      </c>
      <c r="BP1249" t="s">
        <v>754</v>
      </c>
      <c r="BQ1249" t="s">
        <v>109</v>
      </c>
      <c r="BR1249" t="s">
        <v>122</v>
      </c>
      <c r="BS1249" t="s">
        <v>160</v>
      </c>
      <c r="BT1249" t="s">
        <v>755</v>
      </c>
      <c r="BU1249" t="s">
        <v>9002</v>
      </c>
      <c r="BV1249">
        <v>25900</v>
      </c>
      <c r="BX1249" t="s">
        <v>9001</v>
      </c>
      <c r="BY1249">
        <f t="shared" si="95"/>
        <v>25900</v>
      </c>
      <c r="BZ1249" t="str">
        <f t="shared" si="96"/>
        <v>South2</v>
      </c>
      <c r="CA1249">
        <f t="shared" si="97"/>
        <v>30562</v>
      </c>
      <c r="CB1249" t="str">
        <f t="shared" si="98"/>
        <v/>
      </c>
      <c r="CD1249" t="s">
        <v>308</v>
      </c>
      <c r="CE1249" t="str">
        <f t="shared" si="99"/>
        <v>Entry</v>
      </c>
      <c r="CF1249" t="s">
        <v>160</v>
      </c>
      <c r="CG1249" t="s">
        <v>615</v>
      </c>
    </row>
    <row r="1250" spans="1:85">
      <c r="A1250">
        <v>21731029</v>
      </c>
      <c r="B1250" t="s">
        <v>4586</v>
      </c>
      <c r="C1250" t="s">
        <v>4587</v>
      </c>
      <c r="D1250">
        <v>9677596890</v>
      </c>
      <c r="E1250" t="s">
        <v>77</v>
      </c>
      <c r="F1250" t="s">
        <v>4588</v>
      </c>
      <c r="G1250">
        <v>601263</v>
      </c>
      <c r="H1250" t="s">
        <v>4589</v>
      </c>
      <c r="I1250" t="s">
        <v>4589</v>
      </c>
      <c r="K1250" t="s">
        <v>77</v>
      </c>
      <c r="N1250" t="s">
        <v>616</v>
      </c>
      <c r="O1250" t="s">
        <v>617</v>
      </c>
      <c r="Q1250" t="s">
        <v>308</v>
      </c>
      <c r="S1250" t="s">
        <v>83</v>
      </c>
      <c r="T1250" t="s">
        <v>84</v>
      </c>
      <c r="U1250" t="s">
        <v>85</v>
      </c>
      <c r="W1250" t="s">
        <v>86</v>
      </c>
      <c r="Y1250" t="s">
        <v>84</v>
      </c>
      <c r="AA1250" t="s">
        <v>618</v>
      </c>
      <c r="AB1250" t="s">
        <v>310</v>
      </c>
      <c r="AD1250" t="s">
        <v>311</v>
      </c>
      <c r="AE1250" t="s">
        <v>145</v>
      </c>
      <c r="AF1250" t="s">
        <v>312</v>
      </c>
      <c r="AG1250" t="s">
        <v>312</v>
      </c>
      <c r="AH1250" t="s">
        <v>619</v>
      </c>
      <c r="AI1250" t="s">
        <v>314</v>
      </c>
      <c r="AJ1250" t="s">
        <v>149</v>
      </c>
      <c r="AK1250" t="s">
        <v>84</v>
      </c>
      <c r="AL1250" t="s">
        <v>95</v>
      </c>
      <c r="AM1250" t="s">
        <v>96</v>
      </c>
      <c r="AO1250" t="s">
        <v>311</v>
      </c>
      <c r="AQ1250" t="s">
        <v>314</v>
      </c>
      <c r="AS1250" s="1">
        <v>46002</v>
      </c>
      <c r="AT1250" s="2">
        <v>0.93472222222222223</v>
      </c>
      <c r="AU1250" t="s">
        <v>4629</v>
      </c>
      <c r="AV1250" t="s">
        <v>4630</v>
      </c>
      <c r="AZ1250" t="s">
        <v>99</v>
      </c>
      <c r="BA1250" t="s">
        <v>4631</v>
      </c>
      <c r="BB1250" t="s">
        <v>308</v>
      </c>
      <c r="BD1250" t="s">
        <v>4632</v>
      </c>
      <c r="BE1250" t="s">
        <v>4588</v>
      </c>
      <c r="BF1250" t="s">
        <v>614</v>
      </c>
      <c r="BG1250" t="s">
        <v>77</v>
      </c>
      <c r="BI1250" t="s">
        <v>103</v>
      </c>
      <c r="BJ1250" t="s">
        <v>153</v>
      </c>
      <c r="BK1250" t="s">
        <v>118</v>
      </c>
      <c r="BL1250">
        <v>1</v>
      </c>
      <c r="BM1250" t="s">
        <v>106</v>
      </c>
      <c r="BN1250" t="s">
        <v>119</v>
      </c>
      <c r="BO1250" t="s">
        <v>120</v>
      </c>
      <c r="BP1250" t="s">
        <v>121</v>
      </c>
      <c r="BQ1250" t="s">
        <v>109</v>
      </c>
      <c r="BR1250" t="s">
        <v>122</v>
      </c>
      <c r="BS1250" t="s">
        <v>123</v>
      </c>
      <c r="BT1250" t="s">
        <v>124</v>
      </c>
      <c r="BU1250" t="s">
        <v>9002</v>
      </c>
      <c r="BV1250">
        <v>56251</v>
      </c>
      <c r="BX1250" t="s">
        <v>9001</v>
      </c>
      <c r="BY1250">
        <f t="shared" si="95"/>
        <v>56251</v>
      </c>
      <c r="BZ1250" t="str">
        <f t="shared" si="96"/>
        <v>South2</v>
      </c>
      <c r="CA1250">
        <f t="shared" si="97"/>
        <v>66376.179999999993</v>
      </c>
      <c r="CB1250" t="str">
        <f t="shared" si="98"/>
        <v/>
      </c>
      <c r="CD1250" t="s">
        <v>308</v>
      </c>
      <c r="CE1250" t="str">
        <f t="shared" si="99"/>
        <v>Premium</v>
      </c>
      <c r="CF1250" t="s">
        <v>111</v>
      </c>
      <c r="CG1250" t="s">
        <v>615</v>
      </c>
    </row>
    <row r="1251" spans="1:85">
      <c r="A1251">
        <v>21731029</v>
      </c>
      <c r="B1251" t="s">
        <v>4586</v>
      </c>
      <c r="C1251" t="s">
        <v>4587</v>
      </c>
      <c r="D1251">
        <v>9677596890</v>
      </c>
      <c r="E1251" t="s">
        <v>77</v>
      </c>
      <c r="F1251" t="s">
        <v>4588</v>
      </c>
      <c r="G1251">
        <v>601263</v>
      </c>
      <c r="H1251" t="s">
        <v>4589</v>
      </c>
      <c r="I1251" t="s">
        <v>4589</v>
      </c>
      <c r="K1251" t="s">
        <v>77</v>
      </c>
      <c r="N1251" t="s">
        <v>616</v>
      </c>
      <c r="O1251" t="s">
        <v>617</v>
      </c>
      <c r="Q1251" t="s">
        <v>308</v>
      </c>
      <c r="S1251" t="s">
        <v>83</v>
      </c>
      <c r="T1251" t="s">
        <v>84</v>
      </c>
      <c r="U1251" t="s">
        <v>85</v>
      </c>
      <c r="W1251" t="s">
        <v>86</v>
      </c>
      <c r="Y1251" t="s">
        <v>84</v>
      </c>
      <c r="AA1251" t="s">
        <v>618</v>
      </c>
      <c r="AB1251" t="s">
        <v>310</v>
      </c>
      <c r="AD1251" t="s">
        <v>311</v>
      </c>
      <c r="AE1251" t="s">
        <v>145</v>
      </c>
      <c r="AF1251" t="s">
        <v>312</v>
      </c>
      <c r="AG1251" t="s">
        <v>312</v>
      </c>
      <c r="AH1251" t="s">
        <v>619</v>
      </c>
      <c r="AI1251" t="s">
        <v>314</v>
      </c>
      <c r="AJ1251" t="s">
        <v>149</v>
      </c>
      <c r="AK1251" t="s">
        <v>84</v>
      </c>
      <c r="AL1251" t="s">
        <v>95</v>
      </c>
      <c r="AM1251" t="s">
        <v>96</v>
      </c>
      <c r="AO1251" t="s">
        <v>311</v>
      </c>
      <c r="AQ1251" t="s">
        <v>314</v>
      </c>
      <c r="AS1251" s="1">
        <v>46002</v>
      </c>
      <c r="AT1251" s="2">
        <v>0.93472222222222223</v>
      </c>
      <c r="AU1251" t="s">
        <v>4629</v>
      </c>
      <c r="AV1251" t="s">
        <v>4630</v>
      </c>
      <c r="AZ1251" t="s">
        <v>99</v>
      </c>
      <c r="BA1251" t="s">
        <v>4631</v>
      </c>
      <c r="BB1251" t="s">
        <v>308</v>
      </c>
      <c r="BD1251" t="s">
        <v>4632</v>
      </c>
      <c r="BE1251" t="s">
        <v>4588</v>
      </c>
      <c r="BF1251" t="s">
        <v>614</v>
      </c>
      <c r="BG1251" t="s">
        <v>77</v>
      </c>
      <c r="BI1251" t="s">
        <v>103</v>
      </c>
      <c r="BJ1251" t="s">
        <v>153</v>
      </c>
      <c r="BK1251" t="s">
        <v>4626</v>
      </c>
      <c r="BL1251">
        <v>3</v>
      </c>
      <c r="BM1251" t="s">
        <v>106</v>
      </c>
      <c r="BN1251" t="s">
        <v>119</v>
      </c>
      <c r="BO1251" t="s">
        <v>120</v>
      </c>
      <c r="BP1251" t="s">
        <v>4627</v>
      </c>
      <c r="BQ1251" t="s">
        <v>109</v>
      </c>
      <c r="BR1251" t="s">
        <v>122</v>
      </c>
      <c r="BS1251" t="s">
        <v>111</v>
      </c>
      <c r="BT1251" t="s">
        <v>4628</v>
      </c>
      <c r="BU1251" t="s">
        <v>9002</v>
      </c>
      <c r="BV1251">
        <v>60000</v>
      </c>
      <c r="BX1251" t="s">
        <v>9001</v>
      </c>
      <c r="BY1251">
        <f t="shared" si="95"/>
        <v>180000</v>
      </c>
      <c r="BZ1251" t="str">
        <f t="shared" si="96"/>
        <v>South2</v>
      </c>
      <c r="CA1251">
        <f t="shared" si="97"/>
        <v>70800</v>
      </c>
      <c r="CB1251" t="str">
        <f t="shared" si="98"/>
        <v/>
      </c>
      <c r="CD1251" t="s">
        <v>308</v>
      </c>
      <c r="CE1251" t="str">
        <f t="shared" si="99"/>
        <v>Premium</v>
      </c>
      <c r="CF1251" t="s">
        <v>111</v>
      </c>
      <c r="CG1251" t="s">
        <v>615</v>
      </c>
    </row>
    <row r="1252" spans="1:85">
      <c r="A1252">
        <v>21731029</v>
      </c>
      <c r="B1252" t="s">
        <v>4586</v>
      </c>
      <c r="C1252" t="s">
        <v>4587</v>
      </c>
      <c r="D1252">
        <v>9677596890</v>
      </c>
      <c r="E1252" t="s">
        <v>77</v>
      </c>
      <c r="F1252" t="s">
        <v>4588</v>
      </c>
      <c r="G1252">
        <v>601263</v>
      </c>
      <c r="H1252" t="s">
        <v>4589</v>
      </c>
      <c r="I1252" t="s">
        <v>4589</v>
      </c>
      <c r="K1252" t="s">
        <v>77</v>
      </c>
      <c r="N1252" t="s">
        <v>616</v>
      </c>
      <c r="O1252" t="s">
        <v>617</v>
      </c>
      <c r="Q1252" t="s">
        <v>308</v>
      </c>
      <c r="S1252" t="s">
        <v>83</v>
      </c>
      <c r="T1252" t="s">
        <v>84</v>
      </c>
      <c r="U1252" t="s">
        <v>85</v>
      </c>
      <c r="W1252" t="s">
        <v>86</v>
      </c>
      <c r="Y1252" t="s">
        <v>84</v>
      </c>
      <c r="AA1252" t="s">
        <v>618</v>
      </c>
      <c r="AB1252" t="s">
        <v>310</v>
      </c>
      <c r="AD1252" t="s">
        <v>311</v>
      </c>
      <c r="AE1252" t="s">
        <v>145</v>
      </c>
      <c r="AF1252" t="s">
        <v>312</v>
      </c>
      <c r="AG1252" t="s">
        <v>312</v>
      </c>
      <c r="AH1252" t="s">
        <v>619</v>
      </c>
      <c r="AI1252" t="s">
        <v>314</v>
      </c>
      <c r="AJ1252" t="s">
        <v>149</v>
      </c>
      <c r="AK1252" t="s">
        <v>84</v>
      </c>
      <c r="AL1252" t="s">
        <v>95</v>
      </c>
      <c r="AM1252" t="s">
        <v>96</v>
      </c>
      <c r="AO1252" t="s">
        <v>311</v>
      </c>
      <c r="AQ1252" t="s">
        <v>314</v>
      </c>
      <c r="AS1252" s="1">
        <v>46002</v>
      </c>
      <c r="AT1252" s="2">
        <v>0.93472222222222223</v>
      </c>
      <c r="AU1252" t="s">
        <v>4629</v>
      </c>
      <c r="AV1252" t="s">
        <v>4630</v>
      </c>
      <c r="AZ1252" t="s">
        <v>99</v>
      </c>
      <c r="BA1252" t="s">
        <v>4631</v>
      </c>
      <c r="BB1252" t="s">
        <v>308</v>
      </c>
      <c r="BD1252" t="s">
        <v>4632</v>
      </c>
      <c r="BE1252" t="s">
        <v>4588</v>
      </c>
      <c r="BF1252" t="s">
        <v>614</v>
      </c>
      <c r="BG1252" t="s">
        <v>77</v>
      </c>
      <c r="BI1252" t="s">
        <v>103</v>
      </c>
      <c r="BJ1252" t="s">
        <v>153</v>
      </c>
      <c r="BK1252" t="s">
        <v>411</v>
      </c>
      <c r="BL1252">
        <v>2</v>
      </c>
      <c r="BM1252" t="s">
        <v>106</v>
      </c>
      <c r="BN1252" t="s">
        <v>120</v>
      </c>
      <c r="BO1252" t="s">
        <v>412</v>
      </c>
      <c r="BP1252" t="s">
        <v>413</v>
      </c>
      <c r="BQ1252" t="s">
        <v>109</v>
      </c>
      <c r="BR1252" t="s">
        <v>122</v>
      </c>
      <c r="BS1252" t="s">
        <v>111</v>
      </c>
      <c r="BT1252" t="s">
        <v>414</v>
      </c>
      <c r="BU1252" t="s">
        <v>9002</v>
      </c>
      <c r="BV1252">
        <v>64700</v>
      </c>
      <c r="BX1252" t="s">
        <v>9001</v>
      </c>
      <c r="BY1252">
        <f t="shared" si="95"/>
        <v>129400</v>
      </c>
      <c r="BZ1252" t="str">
        <f t="shared" si="96"/>
        <v>South2</v>
      </c>
      <c r="CA1252">
        <f t="shared" si="97"/>
        <v>76346</v>
      </c>
      <c r="CB1252" t="str">
        <f t="shared" si="98"/>
        <v>SP</v>
      </c>
      <c r="CC1252" t="s">
        <v>9005</v>
      </c>
      <c r="CD1252" t="s">
        <v>308</v>
      </c>
      <c r="CE1252" t="str">
        <f t="shared" si="99"/>
        <v>Premium</v>
      </c>
      <c r="CF1252" t="s">
        <v>123</v>
      </c>
      <c r="CG1252" t="s">
        <v>615</v>
      </c>
    </row>
    <row r="1253" spans="1:85">
      <c r="A1253">
        <v>21731029</v>
      </c>
      <c r="B1253" t="s">
        <v>4586</v>
      </c>
      <c r="C1253" t="s">
        <v>4587</v>
      </c>
      <c r="D1253">
        <v>9677596890</v>
      </c>
      <c r="E1253" t="s">
        <v>77</v>
      </c>
      <c r="F1253" t="s">
        <v>4588</v>
      </c>
      <c r="G1253">
        <v>601263</v>
      </c>
      <c r="H1253" t="s">
        <v>4589</v>
      </c>
      <c r="I1253" t="s">
        <v>4589</v>
      </c>
      <c r="K1253" t="s">
        <v>77</v>
      </c>
      <c r="N1253" t="s">
        <v>616</v>
      </c>
      <c r="O1253" t="s">
        <v>617</v>
      </c>
      <c r="Q1253" t="s">
        <v>308</v>
      </c>
      <c r="S1253" t="s">
        <v>83</v>
      </c>
      <c r="T1253" t="s">
        <v>84</v>
      </c>
      <c r="U1253" t="s">
        <v>85</v>
      </c>
      <c r="W1253" t="s">
        <v>86</v>
      </c>
      <c r="Y1253" t="s">
        <v>84</v>
      </c>
      <c r="AA1253" t="s">
        <v>618</v>
      </c>
      <c r="AB1253" t="s">
        <v>310</v>
      </c>
      <c r="AD1253" t="s">
        <v>311</v>
      </c>
      <c r="AE1253" t="s">
        <v>145</v>
      </c>
      <c r="AF1253" t="s">
        <v>312</v>
      </c>
      <c r="AG1253" t="s">
        <v>312</v>
      </c>
      <c r="AH1253" t="s">
        <v>619</v>
      </c>
      <c r="AI1253" t="s">
        <v>314</v>
      </c>
      <c r="AJ1253" t="s">
        <v>149</v>
      </c>
      <c r="AK1253" t="s">
        <v>84</v>
      </c>
      <c r="AL1253" t="s">
        <v>95</v>
      </c>
      <c r="AM1253" t="s">
        <v>96</v>
      </c>
      <c r="AO1253" t="s">
        <v>311</v>
      </c>
      <c r="AQ1253" t="s">
        <v>314</v>
      </c>
      <c r="AS1253" s="1">
        <v>46002</v>
      </c>
      <c r="AT1253" s="2">
        <v>0.93472222222222223</v>
      </c>
      <c r="AU1253" t="s">
        <v>4629</v>
      </c>
      <c r="AV1253" t="s">
        <v>4630</v>
      </c>
      <c r="AZ1253" t="s">
        <v>99</v>
      </c>
      <c r="BA1253" t="s">
        <v>4631</v>
      </c>
      <c r="BB1253" t="s">
        <v>308</v>
      </c>
      <c r="BD1253" t="s">
        <v>4632</v>
      </c>
      <c r="BE1253" t="s">
        <v>4588</v>
      </c>
      <c r="BF1253" t="s">
        <v>614</v>
      </c>
      <c r="BG1253" t="s">
        <v>77</v>
      </c>
      <c r="BI1253" t="s">
        <v>103</v>
      </c>
      <c r="BJ1253" t="s">
        <v>153</v>
      </c>
      <c r="BK1253" t="s">
        <v>2231</v>
      </c>
      <c r="BL1253">
        <v>2</v>
      </c>
      <c r="BM1253" t="s">
        <v>106</v>
      </c>
      <c r="BN1253" t="s">
        <v>224</v>
      </c>
      <c r="BO1253" t="s">
        <v>269</v>
      </c>
      <c r="BP1253" t="s">
        <v>2232</v>
      </c>
      <c r="BQ1253" t="s">
        <v>109</v>
      </c>
      <c r="BR1253" t="s">
        <v>227</v>
      </c>
      <c r="BS1253" t="s">
        <v>111</v>
      </c>
      <c r="BT1253" t="s">
        <v>2233</v>
      </c>
      <c r="BU1253" t="s">
        <v>9002</v>
      </c>
      <c r="BV1253">
        <v>61300</v>
      </c>
      <c r="BX1253" t="s">
        <v>9001</v>
      </c>
      <c r="BY1253">
        <f t="shared" si="95"/>
        <v>122600</v>
      </c>
      <c r="BZ1253" t="str">
        <f t="shared" si="96"/>
        <v>South2</v>
      </c>
      <c r="CA1253">
        <f t="shared" si="97"/>
        <v>72334</v>
      </c>
      <c r="CB1253" t="str">
        <f t="shared" si="98"/>
        <v>SP</v>
      </c>
      <c r="CC1253" t="s">
        <v>227</v>
      </c>
      <c r="CD1253" t="s">
        <v>308</v>
      </c>
      <c r="CE1253" t="str">
        <f t="shared" si="99"/>
        <v>Premium</v>
      </c>
      <c r="CF1253" t="s">
        <v>123</v>
      </c>
      <c r="CG1253" t="s">
        <v>9015</v>
      </c>
    </row>
    <row r="1254" spans="1:85">
      <c r="A1254">
        <v>21731029</v>
      </c>
      <c r="B1254" t="s">
        <v>4586</v>
      </c>
      <c r="C1254" t="s">
        <v>4587</v>
      </c>
      <c r="D1254">
        <v>9677596890</v>
      </c>
      <c r="E1254" t="s">
        <v>77</v>
      </c>
      <c r="F1254" t="s">
        <v>4588</v>
      </c>
      <c r="G1254">
        <v>601263</v>
      </c>
      <c r="H1254" t="s">
        <v>4589</v>
      </c>
      <c r="I1254" t="s">
        <v>4589</v>
      </c>
      <c r="K1254" t="s">
        <v>77</v>
      </c>
      <c r="N1254" t="s">
        <v>616</v>
      </c>
      <c r="O1254" t="s">
        <v>617</v>
      </c>
      <c r="Q1254" t="s">
        <v>308</v>
      </c>
      <c r="S1254" t="s">
        <v>83</v>
      </c>
      <c r="T1254" t="s">
        <v>84</v>
      </c>
      <c r="U1254" t="s">
        <v>85</v>
      </c>
      <c r="W1254" t="s">
        <v>86</v>
      </c>
      <c r="Y1254" t="s">
        <v>84</v>
      </c>
      <c r="AA1254" t="s">
        <v>618</v>
      </c>
      <c r="AB1254" t="s">
        <v>310</v>
      </c>
      <c r="AD1254" t="s">
        <v>311</v>
      </c>
      <c r="AE1254" t="s">
        <v>145</v>
      </c>
      <c r="AF1254" t="s">
        <v>312</v>
      </c>
      <c r="AG1254" t="s">
        <v>312</v>
      </c>
      <c r="AH1254" t="s">
        <v>619</v>
      </c>
      <c r="AI1254" t="s">
        <v>314</v>
      </c>
      <c r="AJ1254" t="s">
        <v>149</v>
      </c>
      <c r="AK1254" t="s">
        <v>84</v>
      </c>
      <c r="AL1254" t="s">
        <v>95</v>
      </c>
      <c r="AM1254" t="s">
        <v>96</v>
      </c>
      <c r="AO1254" t="s">
        <v>311</v>
      </c>
      <c r="AQ1254" t="s">
        <v>314</v>
      </c>
      <c r="AS1254" s="1">
        <v>46002</v>
      </c>
      <c r="AT1254" s="2">
        <v>0.93472222222222223</v>
      </c>
      <c r="AU1254" t="s">
        <v>4629</v>
      </c>
      <c r="AV1254" t="s">
        <v>4630</v>
      </c>
      <c r="AZ1254" t="s">
        <v>99</v>
      </c>
      <c r="BA1254" t="s">
        <v>4631</v>
      </c>
      <c r="BB1254" t="s">
        <v>308</v>
      </c>
      <c r="BD1254" t="s">
        <v>4632</v>
      </c>
      <c r="BE1254" t="s">
        <v>4588</v>
      </c>
      <c r="BF1254" t="s">
        <v>614</v>
      </c>
      <c r="BG1254" t="s">
        <v>77</v>
      </c>
      <c r="BI1254" t="s">
        <v>103</v>
      </c>
      <c r="BJ1254" t="s">
        <v>153</v>
      </c>
      <c r="BK1254" t="s">
        <v>434</v>
      </c>
      <c r="BL1254">
        <v>1</v>
      </c>
      <c r="BM1254" t="s">
        <v>106</v>
      </c>
      <c r="BN1254" t="s">
        <v>224</v>
      </c>
      <c r="BO1254" t="s">
        <v>435</v>
      </c>
      <c r="BP1254" t="s">
        <v>436</v>
      </c>
      <c r="BQ1254" t="s">
        <v>109</v>
      </c>
      <c r="BR1254" t="s">
        <v>227</v>
      </c>
      <c r="BS1254" t="s">
        <v>123</v>
      </c>
      <c r="BT1254" t="s">
        <v>437</v>
      </c>
      <c r="BU1254" t="s">
        <v>9002</v>
      </c>
      <c r="BV1254">
        <v>75864</v>
      </c>
      <c r="BX1254" t="s">
        <v>9001</v>
      </c>
      <c r="BY1254">
        <f t="shared" si="95"/>
        <v>75864</v>
      </c>
      <c r="BZ1254" t="str">
        <f t="shared" si="96"/>
        <v>South2</v>
      </c>
      <c r="CA1254">
        <f t="shared" si="97"/>
        <v>89519.51999999999</v>
      </c>
      <c r="CB1254" t="str">
        <f t="shared" si="98"/>
        <v>SP</v>
      </c>
      <c r="CC1254" t="s">
        <v>227</v>
      </c>
      <c r="CD1254" t="s">
        <v>308</v>
      </c>
      <c r="CE1254" t="str">
        <f t="shared" si="99"/>
        <v>Premium</v>
      </c>
      <c r="CF1254" t="s">
        <v>123</v>
      </c>
      <c r="CG1254" t="s">
        <v>615</v>
      </c>
    </row>
    <row r="1255" spans="1:85">
      <c r="A1255">
        <v>21731029</v>
      </c>
      <c r="B1255" t="s">
        <v>4586</v>
      </c>
      <c r="C1255" t="s">
        <v>4587</v>
      </c>
      <c r="D1255">
        <v>9677596890</v>
      </c>
      <c r="E1255" t="s">
        <v>77</v>
      </c>
      <c r="F1255" t="s">
        <v>4588</v>
      </c>
      <c r="G1255">
        <v>601263</v>
      </c>
      <c r="H1255" t="s">
        <v>4589</v>
      </c>
      <c r="I1255" t="s">
        <v>4589</v>
      </c>
      <c r="K1255" t="s">
        <v>77</v>
      </c>
      <c r="N1255" t="s">
        <v>616</v>
      </c>
      <c r="O1255" t="s">
        <v>617</v>
      </c>
      <c r="Q1255" t="s">
        <v>308</v>
      </c>
      <c r="S1255" t="s">
        <v>83</v>
      </c>
      <c r="T1255" t="s">
        <v>84</v>
      </c>
      <c r="U1255" t="s">
        <v>85</v>
      </c>
      <c r="W1255" t="s">
        <v>86</v>
      </c>
      <c r="Y1255" t="s">
        <v>84</v>
      </c>
      <c r="AA1255" t="s">
        <v>618</v>
      </c>
      <c r="AB1255" t="s">
        <v>310</v>
      </c>
      <c r="AD1255" t="s">
        <v>311</v>
      </c>
      <c r="AE1255" t="s">
        <v>145</v>
      </c>
      <c r="AF1255" t="s">
        <v>312</v>
      </c>
      <c r="AG1255" t="s">
        <v>312</v>
      </c>
      <c r="AH1255" t="s">
        <v>619</v>
      </c>
      <c r="AI1255" t="s">
        <v>314</v>
      </c>
      <c r="AJ1255" t="s">
        <v>149</v>
      </c>
      <c r="AK1255" t="s">
        <v>84</v>
      </c>
      <c r="AL1255" t="s">
        <v>95</v>
      </c>
      <c r="AM1255" t="s">
        <v>96</v>
      </c>
      <c r="AO1255" t="s">
        <v>311</v>
      </c>
      <c r="AQ1255" t="s">
        <v>314</v>
      </c>
      <c r="AS1255" s="1">
        <v>46002</v>
      </c>
      <c r="AT1255" s="2">
        <v>0.93472222222222223</v>
      </c>
      <c r="AU1255" t="s">
        <v>4629</v>
      </c>
      <c r="AV1255" t="s">
        <v>4630</v>
      </c>
      <c r="AZ1255" t="s">
        <v>99</v>
      </c>
      <c r="BA1255" t="s">
        <v>4631</v>
      </c>
      <c r="BB1255" t="s">
        <v>308</v>
      </c>
      <c r="BD1255" t="s">
        <v>4632</v>
      </c>
      <c r="BE1255" t="s">
        <v>4588</v>
      </c>
      <c r="BF1255" t="s">
        <v>614</v>
      </c>
      <c r="BG1255" t="s">
        <v>77</v>
      </c>
      <c r="BI1255" t="s">
        <v>103</v>
      </c>
      <c r="BJ1255" t="s">
        <v>153</v>
      </c>
      <c r="BK1255" t="s">
        <v>670</v>
      </c>
      <c r="BL1255">
        <v>2</v>
      </c>
      <c r="BM1255" t="s">
        <v>106</v>
      </c>
      <c r="BN1255" t="s">
        <v>224</v>
      </c>
      <c r="BO1255" t="s">
        <v>496</v>
      </c>
      <c r="BP1255" t="s">
        <v>671</v>
      </c>
      <c r="BQ1255" t="s">
        <v>109</v>
      </c>
      <c r="BR1255" t="s">
        <v>227</v>
      </c>
      <c r="BS1255" t="s">
        <v>123</v>
      </c>
      <c r="BT1255" t="s">
        <v>672</v>
      </c>
      <c r="BU1255" t="s">
        <v>9002</v>
      </c>
      <c r="BV1255">
        <v>77845</v>
      </c>
      <c r="BX1255" t="s">
        <v>9001</v>
      </c>
      <c r="BY1255">
        <f t="shared" si="95"/>
        <v>155690</v>
      </c>
      <c r="BZ1255" t="str">
        <f t="shared" si="96"/>
        <v>South2</v>
      </c>
      <c r="CA1255">
        <f t="shared" si="97"/>
        <v>91857.099999999991</v>
      </c>
      <c r="CB1255" t="str">
        <f t="shared" si="98"/>
        <v>SP</v>
      </c>
      <c r="CC1255" t="s">
        <v>227</v>
      </c>
      <c r="CD1255" t="s">
        <v>308</v>
      </c>
      <c r="CE1255" t="str">
        <f t="shared" si="99"/>
        <v>Premium</v>
      </c>
      <c r="CF1255" t="s">
        <v>123</v>
      </c>
      <c r="CG1255" t="s">
        <v>615</v>
      </c>
    </row>
    <row r="1256" spans="1:85">
      <c r="A1256">
        <v>21731029</v>
      </c>
      <c r="B1256" t="s">
        <v>4586</v>
      </c>
      <c r="C1256" t="s">
        <v>4587</v>
      </c>
      <c r="D1256">
        <v>9677596890</v>
      </c>
      <c r="E1256" t="s">
        <v>77</v>
      </c>
      <c r="F1256" t="s">
        <v>4588</v>
      </c>
      <c r="G1256">
        <v>601263</v>
      </c>
      <c r="H1256" t="s">
        <v>4589</v>
      </c>
      <c r="I1256" t="s">
        <v>4589</v>
      </c>
      <c r="K1256" t="s">
        <v>77</v>
      </c>
      <c r="N1256" t="s">
        <v>616</v>
      </c>
      <c r="O1256" t="s">
        <v>617</v>
      </c>
      <c r="Q1256" t="s">
        <v>308</v>
      </c>
      <c r="S1256" t="s">
        <v>83</v>
      </c>
      <c r="T1256" t="s">
        <v>84</v>
      </c>
      <c r="U1256" t="s">
        <v>85</v>
      </c>
      <c r="W1256" t="s">
        <v>86</v>
      </c>
      <c r="Y1256" t="s">
        <v>84</v>
      </c>
      <c r="AA1256" t="s">
        <v>618</v>
      </c>
      <c r="AB1256" t="s">
        <v>310</v>
      </c>
      <c r="AD1256" t="s">
        <v>311</v>
      </c>
      <c r="AE1256" t="s">
        <v>145</v>
      </c>
      <c r="AF1256" t="s">
        <v>312</v>
      </c>
      <c r="AG1256" t="s">
        <v>312</v>
      </c>
      <c r="AH1256" t="s">
        <v>619</v>
      </c>
      <c r="AI1256" t="s">
        <v>314</v>
      </c>
      <c r="AJ1256" t="s">
        <v>149</v>
      </c>
      <c r="AK1256" t="s">
        <v>84</v>
      </c>
      <c r="AL1256" t="s">
        <v>95</v>
      </c>
      <c r="AM1256" t="s">
        <v>96</v>
      </c>
      <c r="AO1256" t="s">
        <v>311</v>
      </c>
      <c r="AQ1256" t="s">
        <v>314</v>
      </c>
      <c r="AS1256" s="1">
        <v>46002</v>
      </c>
      <c r="AT1256" s="2">
        <v>0.93472222222222223</v>
      </c>
      <c r="AU1256" t="s">
        <v>4629</v>
      </c>
      <c r="AV1256" t="s">
        <v>4630</v>
      </c>
      <c r="AZ1256" t="s">
        <v>99</v>
      </c>
      <c r="BA1256" t="s">
        <v>4631</v>
      </c>
      <c r="BB1256" t="s">
        <v>308</v>
      </c>
      <c r="BD1256" t="s">
        <v>4632</v>
      </c>
      <c r="BE1256" t="s">
        <v>4588</v>
      </c>
      <c r="BF1256" t="s">
        <v>614</v>
      </c>
      <c r="BG1256" t="s">
        <v>77</v>
      </c>
      <c r="BI1256" t="s">
        <v>103</v>
      </c>
      <c r="BJ1256" t="s">
        <v>153</v>
      </c>
      <c r="BK1256" t="s">
        <v>859</v>
      </c>
      <c r="BL1256">
        <v>1</v>
      </c>
      <c r="BM1256" t="s">
        <v>106</v>
      </c>
      <c r="BN1256" t="s">
        <v>224</v>
      </c>
      <c r="BO1256" t="s">
        <v>224</v>
      </c>
      <c r="BP1256" t="s">
        <v>860</v>
      </c>
      <c r="BQ1256" t="s">
        <v>109</v>
      </c>
      <c r="BR1256" t="s">
        <v>227</v>
      </c>
      <c r="BS1256" t="s">
        <v>123</v>
      </c>
      <c r="BT1256" t="s">
        <v>861</v>
      </c>
      <c r="BU1256" t="s">
        <v>9002</v>
      </c>
      <c r="BV1256">
        <v>73305</v>
      </c>
      <c r="BX1256" t="s">
        <v>9001</v>
      </c>
      <c r="BY1256">
        <f t="shared" si="95"/>
        <v>73305</v>
      </c>
      <c r="BZ1256" t="str">
        <f t="shared" si="96"/>
        <v>South2</v>
      </c>
      <c r="CA1256">
        <f t="shared" si="97"/>
        <v>86499.9</v>
      </c>
      <c r="CB1256" t="str">
        <f t="shared" si="98"/>
        <v>SP</v>
      </c>
      <c r="CC1256" t="s">
        <v>227</v>
      </c>
      <c r="CD1256" t="s">
        <v>308</v>
      </c>
      <c r="CE1256" t="str">
        <f t="shared" si="99"/>
        <v>Premium</v>
      </c>
      <c r="CF1256" t="s">
        <v>123</v>
      </c>
      <c r="CG1256" t="s">
        <v>615</v>
      </c>
    </row>
    <row r="1257" spans="1:85">
      <c r="A1257">
        <v>21731029</v>
      </c>
      <c r="B1257" t="s">
        <v>4586</v>
      </c>
      <c r="C1257" t="s">
        <v>4587</v>
      </c>
      <c r="D1257">
        <v>9677596890</v>
      </c>
      <c r="E1257" t="s">
        <v>77</v>
      </c>
      <c r="F1257" t="s">
        <v>4588</v>
      </c>
      <c r="G1257">
        <v>601263</v>
      </c>
      <c r="H1257" t="s">
        <v>4589</v>
      </c>
      <c r="I1257" t="s">
        <v>4589</v>
      </c>
      <c r="K1257" t="s">
        <v>77</v>
      </c>
      <c r="N1257" t="s">
        <v>616</v>
      </c>
      <c r="O1257" t="s">
        <v>617</v>
      </c>
      <c r="Q1257" t="s">
        <v>308</v>
      </c>
      <c r="S1257" t="s">
        <v>83</v>
      </c>
      <c r="T1257" t="s">
        <v>84</v>
      </c>
      <c r="U1257" t="s">
        <v>85</v>
      </c>
      <c r="W1257" t="s">
        <v>86</v>
      </c>
      <c r="Y1257" t="s">
        <v>84</v>
      </c>
      <c r="AA1257" t="s">
        <v>618</v>
      </c>
      <c r="AB1257" t="s">
        <v>310</v>
      </c>
      <c r="AD1257" t="s">
        <v>311</v>
      </c>
      <c r="AE1257" t="s">
        <v>145</v>
      </c>
      <c r="AF1257" t="s">
        <v>312</v>
      </c>
      <c r="AG1257" t="s">
        <v>312</v>
      </c>
      <c r="AH1257" t="s">
        <v>619</v>
      </c>
      <c r="AI1257" t="s">
        <v>314</v>
      </c>
      <c r="AJ1257" t="s">
        <v>149</v>
      </c>
      <c r="AK1257" t="s">
        <v>84</v>
      </c>
      <c r="AL1257" t="s">
        <v>95</v>
      </c>
      <c r="AM1257" t="s">
        <v>96</v>
      </c>
      <c r="AO1257" t="s">
        <v>311</v>
      </c>
      <c r="AQ1257" t="s">
        <v>314</v>
      </c>
      <c r="AS1257" s="1">
        <v>46002</v>
      </c>
      <c r="AT1257" s="2">
        <v>0.93472222222222223</v>
      </c>
      <c r="AU1257" t="s">
        <v>4629</v>
      </c>
      <c r="AV1257" t="s">
        <v>4630</v>
      </c>
      <c r="AZ1257" t="s">
        <v>99</v>
      </c>
      <c r="BA1257" t="s">
        <v>4631</v>
      </c>
      <c r="BB1257" t="s">
        <v>308</v>
      </c>
      <c r="BD1257" t="s">
        <v>4632</v>
      </c>
      <c r="BE1257" t="s">
        <v>4588</v>
      </c>
      <c r="BF1257" t="s">
        <v>614</v>
      </c>
      <c r="BG1257" t="s">
        <v>77</v>
      </c>
      <c r="BI1257" t="s">
        <v>103</v>
      </c>
      <c r="BJ1257" t="s">
        <v>153</v>
      </c>
      <c r="BK1257" t="s">
        <v>1646</v>
      </c>
      <c r="BL1257">
        <v>2</v>
      </c>
      <c r="BM1257" t="s">
        <v>106</v>
      </c>
      <c r="BN1257" t="s">
        <v>224</v>
      </c>
      <c r="BO1257" t="s">
        <v>224</v>
      </c>
      <c r="BP1257" t="s">
        <v>1647</v>
      </c>
      <c r="BQ1257" t="s">
        <v>109</v>
      </c>
      <c r="BR1257" t="s">
        <v>227</v>
      </c>
      <c r="BS1257" t="s">
        <v>123</v>
      </c>
      <c r="BT1257" t="s">
        <v>1648</v>
      </c>
      <c r="BU1257" t="s">
        <v>9002</v>
      </c>
      <c r="BV1257">
        <v>112990</v>
      </c>
      <c r="BX1257" t="s">
        <v>9001</v>
      </c>
      <c r="BY1257">
        <f t="shared" si="95"/>
        <v>225980</v>
      </c>
      <c r="BZ1257" t="str">
        <f t="shared" si="96"/>
        <v>South2</v>
      </c>
      <c r="CA1257">
        <f t="shared" si="97"/>
        <v>133328.19999999998</v>
      </c>
      <c r="CB1257" t="str">
        <f t="shared" si="98"/>
        <v>SP</v>
      </c>
      <c r="CC1257" t="s">
        <v>227</v>
      </c>
      <c r="CD1257" t="s">
        <v>308</v>
      </c>
      <c r="CE1257" t="str">
        <f t="shared" si="99"/>
        <v>Premium</v>
      </c>
      <c r="CF1257" t="s">
        <v>123</v>
      </c>
      <c r="CG1257" t="s">
        <v>615</v>
      </c>
    </row>
    <row r="1258" spans="1:85">
      <c r="A1258">
        <v>21731037</v>
      </c>
      <c r="B1258" t="s">
        <v>367</v>
      </c>
      <c r="C1258" t="s">
        <v>368</v>
      </c>
      <c r="D1258">
        <v>9001585718</v>
      </c>
      <c r="E1258" t="s">
        <v>77</v>
      </c>
      <c r="F1258" t="s">
        <v>369</v>
      </c>
      <c r="G1258" t="s">
        <v>370</v>
      </c>
      <c r="H1258" t="s">
        <v>369</v>
      </c>
      <c r="I1258" t="s">
        <v>371</v>
      </c>
      <c r="K1258" t="s">
        <v>77</v>
      </c>
      <c r="N1258" t="s">
        <v>372</v>
      </c>
      <c r="O1258" t="s">
        <v>373</v>
      </c>
      <c r="Q1258" t="s">
        <v>82</v>
      </c>
      <c r="S1258" t="s">
        <v>83</v>
      </c>
      <c r="T1258" t="s">
        <v>84</v>
      </c>
      <c r="U1258" t="s">
        <v>85</v>
      </c>
      <c r="W1258" t="s">
        <v>86</v>
      </c>
      <c r="Y1258" t="s">
        <v>84</v>
      </c>
      <c r="AA1258" t="s">
        <v>374</v>
      </c>
      <c r="AB1258" t="s">
        <v>88</v>
      </c>
      <c r="AD1258" t="s">
        <v>89</v>
      </c>
      <c r="AE1258" t="s">
        <v>90</v>
      </c>
      <c r="AF1258" t="s">
        <v>91</v>
      </c>
      <c r="AG1258" t="s">
        <v>91</v>
      </c>
      <c r="AH1258" t="s">
        <v>375</v>
      </c>
      <c r="AI1258" t="s">
        <v>93</v>
      </c>
      <c r="AJ1258" t="s">
        <v>94</v>
      </c>
      <c r="AK1258" t="s">
        <v>84</v>
      </c>
      <c r="AL1258" t="s">
        <v>95</v>
      </c>
      <c r="AM1258" t="s">
        <v>96</v>
      </c>
      <c r="AO1258" t="s">
        <v>89</v>
      </c>
      <c r="AQ1258" t="s">
        <v>93</v>
      </c>
      <c r="AS1258" s="1">
        <v>46002</v>
      </c>
      <c r="AT1258" s="2">
        <v>0.93541666666666667</v>
      </c>
      <c r="AU1258" t="s">
        <v>4633</v>
      </c>
      <c r="AV1258" t="s">
        <v>4634</v>
      </c>
      <c r="AZ1258" t="s">
        <v>99</v>
      </c>
      <c r="BB1258" t="s">
        <v>82</v>
      </c>
      <c r="BD1258" t="s">
        <v>4635</v>
      </c>
      <c r="BE1258" t="s">
        <v>369</v>
      </c>
      <c r="BF1258" t="s">
        <v>371</v>
      </c>
      <c r="BG1258" t="s">
        <v>77</v>
      </c>
      <c r="BI1258" t="s">
        <v>103</v>
      </c>
      <c r="BJ1258" t="s">
        <v>153</v>
      </c>
      <c r="BK1258" t="s">
        <v>251</v>
      </c>
      <c r="BL1258">
        <v>1</v>
      </c>
      <c r="BM1258" t="s">
        <v>106</v>
      </c>
      <c r="BN1258" t="s">
        <v>119</v>
      </c>
      <c r="BO1258" t="s">
        <v>120</v>
      </c>
      <c r="BP1258" t="s">
        <v>252</v>
      </c>
      <c r="BQ1258" t="s">
        <v>109</v>
      </c>
      <c r="BR1258" t="s">
        <v>122</v>
      </c>
      <c r="BS1258" t="s">
        <v>111</v>
      </c>
      <c r="BT1258" t="s">
        <v>133</v>
      </c>
      <c r="BU1258" t="s">
        <v>9002</v>
      </c>
      <c r="BV1258">
        <v>46000</v>
      </c>
      <c r="BX1258" t="s">
        <v>9001</v>
      </c>
      <c r="BY1258">
        <f t="shared" si="95"/>
        <v>46000</v>
      </c>
      <c r="BZ1258" t="str">
        <f t="shared" si="96"/>
        <v>North1</v>
      </c>
      <c r="CA1258">
        <f t="shared" si="97"/>
        <v>54280</v>
      </c>
      <c r="CB1258" t="str">
        <f t="shared" si="98"/>
        <v/>
      </c>
      <c r="CD1258" t="s">
        <v>82</v>
      </c>
      <c r="CE1258" t="str">
        <f t="shared" si="99"/>
        <v>Mainstream</v>
      </c>
      <c r="CF1258" t="s">
        <v>123</v>
      </c>
      <c r="CG1258" t="s">
        <v>615</v>
      </c>
    </row>
    <row r="1259" spans="1:85">
      <c r="A1259">
        <v>21731042</v>
      </c>
      <c r="B1259" t="s">
        <v>367</v>
      </c>
      <c r="C1259" t="s">
        <v>368</v>
      </c>
      <c r="D1259">
        <v>9001585718</v>
      </c>
      <c r="E1259" t="s">
        <v>77</v>
      </c>
      <c r="F1259" t="s">
        <v>369</v>
      </c>
      <c r="G1259" t="s">
        <v>370</v>
      </c>
      <c r="H1259" t="s">
        <v>369</v>
      </c>
      <c r="I1259" t="s">
        <v>371</v>
      </c>
      <c r="K1259" t="s">
        <v>77</v>
      </c>
      <c r="N1259" t="s">
        <v>372</v>
      </c>
      <c r="O1259" t="s">
        <v>373</v>
      </c>
      <c r="Q1259" t="s">
        <v>82</v>
      </c>
      <c r="S1259" t="s">
        <v>83</v>
      </c>
      <c r="T1259" t="s">
        <v>84</v>
      </c>
      <c r="U1259" t="s">
        <v>85</v>
      </c>
      <c r="W1259" t="s">
        <v>86</v>
      </c>
      <c r="Y1259" t="s">
        <v>84</v>
      </c>
      <c r="AA1259" t="s">
        <v>374</v>
      </c>
      <c r="AB1259" t="s">
        <v>88</v>
      </c>
      <c r="AD1259" t="s">
        <v>89</v>
      </c>
      <c r="AE1259" t="s">
        <v>90</v>
      </c>
      <c r="AF1259" t="s">
        <v>91</v>
      </c>
      <c r="AG1259" t="s">
        <v>91</v>
      </c>
      <c r="AH1259" t="s">
        <v>375</v>
      </c>
      <c r="AI1259" t="s">
        <v>93</v>
      </c>
      <c r="AJ1259" t="s">
        <v>94</v>
      </c>
      <c r="AK1259" t="s">
        <v>84</v>
      </c>
      <c r="AL1259" t="s">
        <v>95</v>
      </c>
      <c r="AM1259" t="s">
        <v>96</v>
      </c>
      <c r="AO1259" t="s">
        <v>89</v>
      </c>
      <c r="AQ1259" t="s">
        <v>93</v>
      </c>
      <c r="AS1259" s="1">
        <v>46002</v>
      </c>
      <c r="AT1259" s="2">
        <v>0.9375</v>
      </c>
      <c r="AU1259" t="s">
        <v>4636</v>
      </c>
      <c r="AV1259" t="s">
        <v>4637</v>
      </c>
      <c r="AZ1259" t="s">
        <v>99</v>
      </c>
      <c r="BB1259" t="s">
        <v>385</v>
      </c>
      <c r="BD1259" t="s">
        <v>4638</v>
      </c>
      <c r="BE1259" t="s">
        <v>369</v>
      </c>
      <c r="BF1259" t="s">
        <v>371</v>
      </c>
      <c r="BG1259" t="s">
        <v>263</v>
      </c>
      <c r="BI1259" t="s">
        <v>103</v>
      </c>
      <c r="BJ1259" t="s">
        <v>153</v>
      </c>
      <c r="BK1259" t="s">
        <v>752</v>
      </c>
      <c r="BL1259">
        <v>2</v>
      </c>
      <c r="BM1259" t="s">
        <v>106</v>
      </c>
      <c r="BN1259" t="s">
        <v>119</v>
      </c>
      <c r="BO1259" t="s">
        <v>753</v>
      </c>
      <c r="BP1259" t="s">
        <v>754</v>
      </c>
      <c r="BQ1259" t="s">
        <v>109</v>
      </c>
      <c r="BR1259" t="s">
        <v>122</v>
      </c>
      <c r="BS1259" t="s">
        <v>160</v>
      </c>
      <c r="BT1259" t="s">
        <v>755</v>
      </c>
      <c r="BU1259" t="s">
        <v>9002</v>
      </c>
      <c r="BV1259">
        <v>25900</v>
      </c>
      <c r="BX1259" t="s">
        <v>9001</v>
      </c>
      <c r="BY1259">
        <f t="shared" si="95"/>
        <v>51800</v>
      </c>
      <c r="BZ1259" t="str">
        <f t="shared" si="96"/>
        <v>North1</v>
      </c>
      <c r="CA1259">
        <f t="shared" si="97"/>
        <v>30562</v>
      </c>
      <c r="CB1259" t="str">
        <f t="shared" si="98"/>
        <v/>
      </c>
      <c r="CD1259" t="s">
        <v>82</v>
      </c>
      <c r="CE1259" t="str">
        <f t="shared" si="99"/>
        <v>Entry</v>
      </c>
      <c r="CF1259" t="s">
        <v>160</v>
      </c>
      <c r="CG1259" t="s">
        <v>615</v>
      </c>
    </row>
    <row r="1260" spans="1:85">
      <c r="A1260">
        <v>21731051</v>
      </c>
      <c r="B1260" t="s">
        <v>367</v>
      </c>
      <c r="C1260" t="s">
        <v>368</v>
      </c>
      <c r="D1260">
        <v>9001585718</v>
      </c>
      <c r="E1260" t="s">
        <v>77</v>
      </c>
      <c r="F1260" t="s">
        <v>369</v>
      </c>
      <c r="G1260" t="s">
        <v>370</v>
      </c>
      <c r="H1260" t="s">
        <v>369</v>
      </c>
      <c r="I1260" t="s">
        <v>371</v>
      </c>
      <c r="K1260" t="s">
        <v>77</v>
      </c>
      <c r="N1260" t="s">
        <v>372</v>
      </c>
      <c r="O1260" t="s">
        <v>373</v>
      </c>
      <c r="Q1260" t="s">
        <v>82</v>
      </c>
      <c r="S1260" t="s">
        <v>83</v>
      </c>
      <c r="T1260" t="s">
        <v>84</v>
      </c>
      <c r="U1260" t="s">
        <v>85</v>
      </c>
      <c r="W1260" t="s">
        <v>86</v>
      </c>
      <c r="Y1260" t="s">
        <v>84</v>
      </c>
      <c r="AA1260" t="s">
        <v>374</v>
      </c>
      <c r="AB1260" t="s">
        <v>88</v>
      </c>
      <c r="AD1260" t="s">
        <v>89</v>
      </c>
      <c r="AE1260" t="s">
        <v>90</v>
      </c>
      <c r="AF1260" t="s">
        <v>91</v>
      </c>
      <c r="AG1260" t="s">
        <v>91</v>
      </c>
      <c r="AH1260" t="s">
        <v>375</v>
      </c>
      <c r="AI1260" t="s">
        <v>93</v>
      </c>
      <c r="AJ1260" t="s">
        <v>94</v>
      </c>
      <c r="AK1260" t="s">
        <v>84</v>
      </c>
      <c r="AL1260" t="s">
        <v>95</v>
      </c>
      <c r="AM1260" t="s">
        <v>96</v>
      </c>
      <c r="AO1260" t="s">
        <v>89</v>
      </c>
      <c r="AQ1260" t="s">
        <v>93</v>
      </c>
      <c r="AS1260" s="1">
        <v>46002</v>
      </c>
      <c r="AT1260" s="2">
        <v>0.93888888888888888</v>
      </c>
      <c r="AU1260" t="s">
        <v>4639</v>
      </c>
      <c r="AV1260" t="s">
        <v>4640</v>
      </c>
      <c r="AZ1260" t="s">
        <v>99</v>
      </c>
      <c r="BA1260" t="s">
        <v>4641</v>
      </c>
      <c r="BB1260" t="s">
        <v>82</v>
      </c>
      <c r="BD1260" t="s">
        <v>4642</v>
      </c>
      <c r="BE1260" t="s">
        <v>369</v>
      </c>
      <c r="BF1260" t="s">
        <v>371</v>
      </c>
      <c r="BG1260" t="s">
        <v>77</v>
      </c>
      <c r="BI1260" t="s">
        <v>103</v>
      </c>
      <c r="BJ1260" t="s">
        <v>153</v>
      </c>
      <c r="BK1260" t="s">
        <v>336</v>
      </c>
      <c r="BL1260">
        <v>2</v>
      </c>
      <c r="BM1260" t="s">
        <v>106</v>
      </c>
      <c r="BN1260" t="s">
        <v>131</v>
      </c>
      <c r="BO1260" t="s">
        <v>337</v>
      </c>
      <c r="BP1260" t="s">
        <v>338</v>
      </c>
      <c r="BQ1260" t="s">
        <v>109</v>
      </c>
      <c r="BR1260" t="s">
        <v>131</v>
      </c>
      <c r="BS1260" t="s">
        <v>111</v>
      </c>
      <c r="BT1260" t="s">
        <v>339</v>
      </c>
      <c r="BU1260" t="s">
        <v>9002</v>
      </c>
      <c r="BV1260">
        <v>49000</v>
      </c>
      <c r="BX1260" t="s">
        <v>131</v>
      </c>
      <c r="BY1260">
        <f t="shared" si="95"/>
        <v>98000</v>
      </c>
      <c r="BZ1260" t="str">
        <f t="shared" si="96"/>
        <v>North1</v>
      </c>
      <c r="CA1260">
        <f t="shared" si="97"/>
        <v>57820</v>
      </c>
      <c r="CB1260" t="str">
        <f t="shared" si="98"/>
        <v/>
      </c>
      <c r="CD1260" t="s">
        <v>82</v>
      </c>
      <c r="CE1260" t="str">
        <f t="shared" si="99"/>
        <v>Mainstream</v>
      </c>
      <c r="CF1260" t="s">
        <v>111</v>
      </c>
      <c r="CG1260" t="s">
        <v>9011</v>
      </c>
    </row>
    <row r="1261" spans="1:85">
      <c r="A1261">
        <v>21731066</v>
      </c>
      <c r="B1261" t="s">
        <v>367</v>
      </c>
      <c r="C1261" t="s">
        <v>368</v>
      </c>
      <c r="D1261">
        <v>9001585718</v>
      </c>
      <c r="E1261" t="s">
        <v>77</v>
      </c>
      <c r="F1261" t="s">
        <v>369</v>
      </c>
      <c r="G1261" t="s">
        <v>370</v>
      </c>
      <c r="H1261" t="s">
        <v>369</v>
      </c>
      <c r="I1261" t="s">
        <v>371</v>
      </c>
      <c r="K1261" t="s">
        <v>77</v>
      </c>
      <c r="N1261" t="s">
        <v>372</v>
      </c>
      <c r="O1261" t="s">
        <v>373</v>
      </c>
      <c r="Q1261" t="s">
        <v>82</v>
      </c>
      <c r="S1261" t="s">
        <v>83</v>
      </c>
      <c r="T1261" t="s">
        <v>84</v>
      </c>
      <c r="U1261" t="s">
        <v>85</v>
      </c>
      <c r="W1261" t="s">
        <v>86</v>
      </c>
      <c r="Y1261" t="s">
        <v>84</v>
      </c>
      <c r="AA1261" t="s">
        <v>374</v>
      </c>
      <c r="AB1261" t="s">
        <v>88</v>
      </c>
      <c r="AD1261" t="s">
        <v>89</v>
      </c>
      <c r="AE1261" t="s">
        <v>90</v>
      </c>
      <c r="AF1261" t="s">
        <v>91</v>
      </c>
      <c r="AG1261" t="s">
        <v>91</v>
      </c>
      <c r="AH1261" t="s">
        <v>375</v>
      </c>
      <c r="AI1261" t="s">
        <v>93</v>
      </c>
      <c r="AJ1261" t="s">
        <v>94</v>
      </c>
      <c r="AK1261" t="s">
        <v>84</v>
      </c>
      <c r="AL1261" t="s">
        <v>95</v>
      </c>
      <c r="AM1261" t="s">
        <v>96</v>
      </c>
      <c r="AO1261" t="s">
        <v>89</v>
      </c>
      <c r="AQ1261" t="s">
        <v>93</v>
      </c>
      <c r="AS1261" s="1">
        <v>46002</v>
      </c>
      <c r="AT1261" s="2">
        <v>0.94027777777777777</v>
      </c>
      <c r="AU1261" t="s">
        <v>4643</v>
      </c>
      <c r="AV1261" t="s">
        <v>1587</v>
      </c>
      <c r="AZ1261" t="s">
        <v>99</v>
      </c>
      <c r="BB1261" t="s">
        <v>385</v>
      </c>
      <c r="BD1261" t="s">
        <v>1588</v>
      </c>
      <c r="BE1261" t="s">
        <v>369</v>
      </c>
      <c r="BF1261" t="s">
        <v>371</v>
      </c>
      <c r="BG1261" t="s">
        <v>263</v>
      </c>
      <c r="BI1261" t="s">
        <v>103</v>
      </c>
      <c r="BJ1261" t="s">
        <v>153</v>
      </c>
      <c r="BK1261" t="s">
        <v>553</v>
      </c>
      <c r="BL1261">
        <v>2</v>
      </c>
      <c r="BM1261" t="s">
        <v>106</v>
      </c>
      <c r="BN1261" t="s">
        <v>107</v>
      </c>
      <c r="BO1261" t="s">
        <v>131</v>
      </c>
      <c r="BP1261" t="s">
        <v>554</v>
      </c>
      <c r="BQ1261" t="s">
        <v>109</v>
      </c>
      <c r="BR1261" t="s">
        <v>110</v>
      </c>
      <c r="BS1261" t="s">
        <v>111</v>
      </c>
      <c r="BT1261" t="s">
        <v>555</v>
      </c>
      <c r="BU1261" t="s">
        <v>9002</v>
      </c>
      <c r="BV1261">
        <v>42990</v>
      </c>
      <c r="BX1261" t="s">
        <v>110</v>
      </c>
      <c r="BY1261">
        <f t="shared" si="95"/>
        <v>85980</v>
      </c>
      <c r="BZ1261" t="str">
        <f t="shared" si="96"/>
        <v>North1</v>
      </c>
      <c r="CA1261">
        <f t="shared" si="97"/>
        <v>50728.2</v>
      </c>
      <c r="CB1261" t="str">
        <f t="shared" si="98"/>
        <v/>
      </c>
      <c r="CD1261" t="s">
        <v>82</v>
      </c>
      <c r="CE1261" t="str">
        <f t="shared" si="99"/>
        <v>Mainstream</v>
      </c>
      <c r="CF1261" t="s">
        <v>111</v>
      </c>
      <c r="CG1261" t="s">
        <v>615</v>
      </c>
    </row>
    <row r="1262" spans="1:85">
      <c r="A1262">
        <v>21731069</v>
      </c>
      <c r="B1262" t="s">
        <v>367</v>
      </c>
      <c r="C1262" t="s">
        <v>368</v>
      </c>
      <c r="D1262">
        <v>9001585718</v>
      </c>
      <c r="E1262" t="s">
        <v>77</v>
      </c>
      <c r="F1262" t="s">
        <v>369</v>
      </c>
      <c r="G1262" t="s">
        <v>370</v>
      </c>
      <c r="H1262" t="s">
        <v>369</v>
      </c>
      <c r="I1262" t="s">
        <v>371</v>
      </c>
      <c r="K1262" t="s">
        <v>77</v>
      </c>
      <c r="N1262" t="s">
        <v>372</v>
      </c>
      <c r="O1262" t="s">
        <v>373</v>
      </c>
      <c r="Q1262" t="s">
        <v>82</v>
      </c>
      <c r="S1262" t="s">
        <v>83</v>
      </c>
      <c r="T1262" t="s">
        <v>84</v>
      </c>
      <c r="U1262" t="s">
        <v>85</v>
      </c>
      <c r="W1262" t="s">
        <v>86</v>
      </c>
      <c r="Y1262" t="s">
        <v>84</v>
      </c>
      <c r="AA1262" t="s">
        <v>374</v>
      </c>
      <c r="AB1262" t="s">
        <v>88</v>
      </c>
      <c r="AD1262" t="s">
        <v>89</v>
      </c>
      <c r="AE1262" t="s">
        <v>90</v>
      </c>
      <c r="AF1262" t="s">
        <v>91</v>
      </c>
      <c r="AG1262" t="s">
        <v>91</v>
      </c>
      <c r="AH1262" t="s">
        <v>375</v>
      </c>
      <c r="AI1262" t="s">
        <v>93</v>
      </c>
      <c r="AJ1262" t="s">
        <v>94</v>
      </c>
      <c r="AK1262" t="s">
        <v>84</v>
      </c>
      <c r="AL1262" t="s">
        <v>95</v>
      </c>
      <c r="AM1262" t="s">
        <v>96</v>
      </c>
      <c r="AO1262" t="s">
        <v>89</v>
      </c>
      <c r="AQ1262" t="s">
        <v>93</v>
      </c>
      <c r="AS1262" s="1">
        <v>46002</v>
      </c>
      <c r="AT1262" s="2">
        <v>0.94166666666666665</v>
      </c>
      <c r="AU1262" t="s">
        <v>4644</v>
      </c>
      <c r="AV1262" t="s">
        <v>377</v>
      </c>
      <c r="AZ1262" t="s">
        <v>99</v>
      </c>
      <c r="BA1262" t="s">
        <v>378</v>
      </c>
      <c r="BB1262" t="s">
        <v>82</v>
      </c>
      <c r="BD1262" t="s">
        <v>379</v>
      </c>
      <c r="BE1262" t="s">
        <v>369</v>
      </c>
      <c r="BF1262" t="s">
        <v>371</v>
      </c>
      <c r="BG1262" t="s">
        <v>77</v>
      </c>
      <c r="BI1262" t="s">
        <v>103</v>
      </c>
      <c r="BJ1262" t="s">
        <v>153</v>
      </c>
      <c r="BK1262" t="s">
        <v>380</v>
      </c>
      <c r="BL1262">
        <v>1</v>
      </c>
      <c r="BM1262" t="s">
        <v>106</v>
      </c>
      <c r="BN1262" t="s">
        <v>107</v>
      </c>
      <c r="BO1262" t="s">
        <v>131</v>
      </c>
      <c r="BP1262" t="s">
        <v>381</v>
      </c>
      <c r="BQ1262" t="s">
        <v>109</v>
      </c>
      <c r="BR1262" t="s">
        <v>131</v>
      </c>
      <c r="BS1262" t="s">
        <v>111</v>
      </c>
      <c r="BT1262" t="s">
        <v>382</v>
      </c>
      <c r="BU1262" t="s">
        <v>9002</v>
      </c>
      <c r="BV1262">
        <v>50990</v>
      </c>
      <c r="BX1262" t="s">
        <v>131</v>
      </c>
      <c r="BY1262">
        <f t="shared" si="95"/>
        <v>50990</v>
      </c>
      <c r="BZ1262" t="str">
        <f t="shared" si="96"/>
        <v>North1</v>
      </c>
      <c r="CA1262">
        <f t="shared" si="97"/>
        <v>60168.2</v>
      </c>
      <c r="CB1262" t="str">
        <f t="shared" si="98"/>
        <v/>
      </c>
      <c r="CD1262" t="s">
        <v>82</v>
      </c>
      <c r="CE1262" t="str">
        <f t="shared" si="99"/>
        <v>Mainstream</v>
      </c>
      <c r="CF1262" t="s">
        <v>111</v>
      </c>
      <c r="CG1262" t="s">
        <v>615</v>
      </c>
    </row>
    <row r="1263" spans="1:85">
      <c r="A1263">
        <v>21731117</v>
      </c>
      <c r="B1263" t="s">
        <v>1188</v>
      </c>
      <c r="C1263" t="s">
        <v>1189</v>
      </c>
      <c r="D1263">
        <v>9861291397</v>
      </c>
      <c r="E1263" t="s">
        <v>77</v>
      </c>
      <c r="F1263" t="s">
        <v>1190</v>
      </c>
      <c r="G1263" t="s">
        <v>1191</v>
      </c>
      <c r="H1263" t="s">
        <v>1192</v>
      </c>
      <c r="I1263" t="s">
        <v>1192</v>
      </c>
      <c r="K1263" t="s">
        <v>77</v>
      </c>
      <c r="N1263" t="s">
        <v>1193</v>
      </c>
      <c r="O1263" t="s">
        <v>1194</v>
      </c>
      <c r="Q1263" t="s">
        <v>967</v>
      </c>
      <c r="S1263" t="s">
        <v>83</v>
      </c>
      <c r="T1263" t="s">
        <v>84</v>
      </c>
      <c r="U1263" t="s">
        <v>85</v>
      </c>
      <c r="W1263" t="s">
        <v>86</v>
      </c>
      <c r="Y1263" t="s">
        <v>84</v>
      </c>
      <c r="Z1263" t="s">
        <v>1195</v>
      </c>
      <c r="AA1263" t="s">
        <v>1196</v>
      </c>
      <c r="AB1263" t="s">
        <v>969</v>
      </c>
      <c r="AD1263" t="s">
        <v>970</v>
      </c>
      <c r="AE1263" t="s">
        <v>90</v>
      </c>
      <c r="AF1263" t="s">
        <v>971</v>
      </c>
      <c r="AG1263" t="s">
        <v>971</v>
      </c>
      <c r="AH1263" t="s">
        <v>1197</v>
      </c>
      <c r="AI1263" t="s">
        <v>973</v>
      </c>
      <c r="AJ1263" t="s">
        <v>94</v>
      </c>
      <c r="AK1263" t="s">
        <v>84</v>
      </c>
      <c r="AL1263" t="s">
        <v>95</v>
      </c>
      <c r="AM1263" t="s">
        <v>96</v>
      </c>
      <c r="AO1263" t="s">
        <v>970</v>
      </c>
      <c r="AP1263" t="s">
        <v>1195</v>
      </c>
      <c r="AQ1263" t="s">
        <v>973</v>
      </c>
      <c r="AS1263" s="1">
        <v>46002</v>
      </c>
      <c r="AT1263" s="2">
        <v>0.94652777777777775</v>
      </c>
      <c r="AU1263" t="s">
        <v>4645</v>
      </c>
      <c r="AV1263" t="s">
        <v>4646</v>
      </c>
      <c r="AZ1263" t="s">
        <v>99</v>
      </c>
      <c r="BA1263" t="s">
        <v>4647</v>
      </c>
      <c r="BB1263" t="s">
        <v>967</v>
      </c>
      <c r="BD1263" t="s">
        <v>4648</v>
      </c>
      <c r="BE1263" t="s">
        <v>4649</v>
      </c>
      <c r="BF1263" t="s">
        <v>1203</v>
      </c>
      <c r="BG1263" t="s">
        <v>4647</v>
      </c>
      <c r="BI1263" t="s">
        <v>103</v>
      </c>
      <c r="BJ1263" t="s">
        <v>104</v>
      </c>
      <c r="BK1263" t="s">
        <v>118</v>
      </c>
      <c r="BL1263">
        <v>1</v>
      </c>
      <c r="BM1263" t="s">
        <v>106</v>
      </c>
      <c r="BN1263" t="s">
        <v>119</v>
      </c>
      <c r="BO1263" t="s">
        <v>120</v>
      </c>
      <c r="BP1263" t="s">
        <v>121</v>
      </c>
      <c r="BQ1263" t="s">
        <v>109</v>
      </c>
      <c r="BR1263" t="s">
        <v>122</v>
      </c>
      <c r="BS1263" t="s">
        <v>123</v>
      </c>
      <c r="BT1263" t="s">
        <v>124</v>
      </c>
      <c r="BU1263" t="s">
        <v>9002</v>
      </c>
      <c r="BV1263">
        <v>56251</v>
      </c>
      <c r="BX1263" t="s">
        <v>9001</v>
      </c>
      <c r="BY1263">
        <f t="shared" si="95"/>
        <v>56251</v>
      </c>
      <c r="BZ1263" t="str">
        <f t="shared" si="96"/>
        <v>East2</v>
      </c>
      <c r="CA1263">
        <f t="shared" si="97"/>
        <v>66376.179999999993</v>
      </c>
      <c r="CB1263" t="str">
        <f t="shared" si="98"/>
        <v/>
      </c>
      <c r="CD1263" t="s">
        <v>967</v>
      </c>
      <c r="CE1263" t="str">
        <f t="shared" si="99"/>
        <v>Premium</v>
      </c>
      <c r="CF1263" t="s">
        <v>111</v>
      </c>
      <c r="CG1263" t="s">
        <v>615</v>
      </c>
    </row>
    <row r="1264" spans="1:85">
      <c r="A1264">
        <v>21731117</v>
      </c>
      <c r="B1264" t="s">
        <v>1188</v>
      </c>
      <c r="C1264" t="s">
        <v>1189</v>
      </c>
      <c r="D1264">
        <v>9861291397</v>
      </c>
      <c r="E1264" t="s">
        <v>77</v>
      </c>
      <c r="F1264" t="s">
        <v>1190</v>
      </c>
      <c r="G1264" t="s">
        <v>1191</v>
      </c>
      <c r="H1264" t="s">
        <v>1192</v>
      </c>
      <c r="I1264" t="s">
        <v>1192</v>
      </c>
      <c r="K1264" t="s">
        <v>77</v>
      </c>
      <c r="N1264" t="s">
        <v>1193</v>
      </c>
      <c r="O1264" t="s">
        <v>1194</v>
      </c>
      <c r="Q1264" t="s">
        <v>967</v>
      </c>
      <c r="S1264" t="s">
        <v>83</v>
      </c>
      <c r="T1264" t="s">
        <v>84</v>
      </c>
      <c r="U1264" t="s">
        <v>85</v>
      </c>
      <c r="W1264" t="s">
        <v>86</v>
      </c>
      <c r="Y1264" t="s">
        <v>84</v>
      </c>
      <c r="Z1264" t="s">
        <v>1195</v>
      </c>
      <c r="AA1264" t="s">
        <v>1196</v>
      </c>
      <c r="AB1264" t="s">
        <v>969</v>
      </c>
      <c r="AD1264" t="s">
        <v>970</v>
      </c>
      <c r="AE1264" t="s">
        <v>90</v>
      </c>
      <c r="AF1264" t="s">
        <v>971</v>
      </c>
      <c r="AG1264" t="s">
        <v>971</v>
      </c>
      <c r="AH1264" t="s">
        <v>1197</v>
      </c>
      <c r="AI1264" t="s">
        <v>973</v>
      </c>
      <c r="AJ1264" t="s">
        <v>94</v>
      </c>
      <c r="AK1264" t="s">
        <v>84</v>
      </c>
      <c r="AL1264" t="s">
        <v>95</v>
      </c>
      <c r="AM1264" t="s">
        <v>96</v>
      </c>
      <c r="AO1264" t="s">
        <v>970</v>
      </c>
      <c r="AP1264" t="s">
        <v>1195</v>
      </c>
      <c r="AQ1264" t="s">
        <v>973</v>
      </c>
      <c r="AS1264" s="1">
        <v>46002</v>
      </c>
      <c r="AT1264" s="2">
        <v>0.94652777777777775</v>
      </c>
      <c r="AU1264" t="s">
        <v>4645</v>
      </c>
      <c r="AV1264" t="s">
        <v>4646</v>
      </c>
      <c r="AZ1264" t="s">
        <v>99</v>
      </c>
      <c r="BA1264" t="s">
        <v>4647</v>
      </c>
      <c r="BB1264" t="s">
        <v>967</v>
      </c>
      <c r="BD1264" t="s">
        <v>4648</v>
      </c>
      <c r="BE1264" t="s">
        <v>4649</v>
      </c>
      <c r="BF1264" t="s">
        <v>1203</v>
      </c>
      <c r="BG1264" t="s">
        <v>4647</v>
      </c>
      <c r="BI1264" t="s">
        <v>103</v>
      </c>
      <c r="BJ1264" t="s">
        <v>104</v>
      </c>
      <c r="BK1264" t="s">
        <v>678</v>
      </c>
      <c r="BL1264">
        <v>1</v>
      </c>
      <c r="BM1264" t="s">
        <v>106</v>
      </c>
      <c r="BN1264" t="s">
        <v>119</v>
      </c>
      <c r="BO1264" t="s">
        <v>120</v>
      </c>
      <c r="BP1264" t="s">
        <v>679</v>
      </c>
      <c r="BQ1264" t="s">
        <v>109</v>
      </c>
      <c r="BR1264" t="s">
        <v>122</v>
      </c>
      <c r="BS1264" t="s">
        <v>111</v>
      </c>
      <c r="BT1264" t="s">
        <v>680</v>
      </c>
      <c r="BU1264" t="s">
        <v>9002</v>
      </c>
      <c r="BV1264">
        <v>41000</v>
      </c>
      <c r="BX1264" t="s">
        <v>9001</v>
      </c>
      <c r="BY1264">
        <f t="shared" si="95"/>
        <v>41000</v>
      </c>
      <c r="BZ1264" t="str">
        <f t="shared" si="96"/>
        <v>East2</v>
      </c>
      <c r="CA1264">
        <f t="shared" si="97"/>
        <v>48380</v>
      </c>
      <c r="CB1264" t="str">
        <f t="shared" si="98"/>
        <v/>
      </c>
      <c r="CD1264" t="s">
        <v>967</v>
      </c>
      <c r="CE1264" t="str">
        <f t="shared" si="99"/>
        <v>Mainstream</v>
      </c>
      <c r="CF1264" t="s">
        <v>111</v>
      </c>
      <c r="CG1264" t="s">
        <v>615</v>
      </c>
    </row>
    <row r="1265" spans="1:85">
      <c r="A1265">
        <v>21731117</v>
      </c>
      <c r="B1265" t="s">
        <v>1188</v>
      </c>
      <c r="C1265" t="s">
        <v>1189</v>
      </c>
      <c r="D1265">
        <v>9861291397</v>
      </c>
      <c r="E1265" t="s">
        <v>77</v>
      </c>
      <c r="F1265" t="s">
        <v>1190</v>
      </c>
      <c r="G1265" t="s">
        <v>1191</v>
      </c>
      <c r="H1265" t="s">
        <v>1192</v>
      </c>
      <c r="I1265" t="s">
        <v>1192</v>
      </c>
      <c r="K1265" t="s">
        <v>77</v>
      </c>
      <c r="N1265" t="s">
        <v>1193</v>
      </c>
      <c r="O1265" t="s">
        <v>1194</v>
      </c>
      <c r="Q1265" t="s">
        <v>967</v>
      </c>
      <c r="S1265" t="s">
        <v>83</v>
      </c>
      <c r="T1265" t="s">
        <v>84</v>
      </c>
      <c r="U1265" t="s">
        <v>85</v>
      </c>
      <c r="W1265" t="s">
        <v>86</v>
      </c>
      <c r="Y1265" t="s">
        <v>84</v>
      </c>
      <c r="Z1265" t="s">
        <v>1195</v>
      </c>
      <c r="AA1265" t="s">
        <v>1196</v>
      </c>
      <c r="AB1265" t="s">
        <v>969</v>
      </c>
      <c r="AD1265" t="s">
        <v>970</v>
      </c>
      <c r="AE1265" t="s">
        <v>90</v>
      </c>
      <c r="AF1265" t="s">
        <v>971</v>
      </c>
      <c r="AG1265" t="s">
        <v>971</v>
      </c>
      <c r="AH1265" t="s">
        <v>1197</v>
      </c>
      <c r="AI1265" t="s">
        <v>973</v>
      </c>
      <c r="AJ1265" t="s">
        <v>94</v>
      </c>
      <c r="AK1265" t="s">
        <v>84</v>
      </c>
      <c r="AL1265" t="s">
        <v>95</v>
      </c>
      <c r="AM1265" t="s">
        <v>96</v>
      </c>
      <c r="AO1265" t="s">
        <v>970</v>
      </c>
      <c r="AP1265" t="s">
        <v>1195</v>
      </c>
      <c r="AQ1265" t="s">
        <v>973</v>
      </c>
      <c r="AS1265" s="1">
        <v>46002</v>
      </c>
      <c r="AT1265" s="2">
        <v>0.94652777777777775</v>
      </c>
      <c r="AU1265" t="s">
        <v>4645</v>
      </c>
      <c r="AV1265" t="s">
        <v>4646</v>
      </c>
      <c r="AZ1265" t="s">
        <v>99</v>
      </c>
      <c r="BA1265" t="s">
        <v>4647</v>
      </c>
      <c r="BB1265" t="s">
        <v>967</v>
      </c>
      <c r="BD1265" t="s">
        <v>4648</v>
      </c>
      <c r="BE1265" t="s">
        <v>4649</v>
      </c>
      <c r="BF1265" t="s">
        <v>1203</v>
      </c>
      <c r="BG1265" t="s">
        <v>4647</v>
      </c>
      <c r="BI1265" t="s">
        <v>103</v>
      </c>
      <c r="BJ1265" t="s">
        <v>104</v>
      </c>
      <c r="BK1265" t="s">
        <v>165</v>
      </c>
      <c r="BL1265">
        <v>2</v>
      </c>
      <c r="BM1265" t="s">
        <v>106</v>
      </c>
      <c r="BN1265" t="s">
        <v>166</v>
      </c>
      <c r="BO1265" t="s">
        <v>167</v>
      </c>
      <c r="BP1265" t="s">
        <v>168</v>
      </c>
      <c r="BQ1265" t="s">
        <v>158</v>
      </c>
      <c r="BR1265" t="s">
        <v>159</v>
      </c>
      <c r="BS1265" t="s">
        <v>160</v>
      </c>
      <c r="BT1265" t="s">
        <v>158</v>
      </c>
      <c r="BU1265" t="s">
        <v>161</v>
      </c>
      <c r="BV1265">
        <v>7900</v>
      </c>
      <c r="BY1265">
        <f t="shared" si="95"/>
        <v>15800</v>
      </c>
      <c r="BZ1265" t="str">
        <f t="shared" si="96"/>
        <v>East2</v>
      </c>
      <c r="CA1265">
        <f t="shared" si="97"/>
        <v>9322</v>
      </c>
      <c r="CB1265" t="str">
        <f t="shared" si="98"/>
        <v/>
      </c>
      <c r="CD1265" t="s">
        <v>967</v>
      </c>
      <c r="CE1265" t="str">
        <f t="shared" si="99"/>
        <v>Entry</v>
      </c>
      <c r="CF1265" t="s">
        <v>160</v>
      </c>
      <c r="CG1265" t="s">
        <v>615</v>
      </c>
    </row>
    <row r="1266" spans="1:85">
      <c r="A1266">
        <v>21731133</v>
      </c>
      <c r="B1266" t="s">
        <v>1188</v>
      </c>
      <c r="C1266" t="s">
        <v>1189</v>
      </c>
      <c r="D1266">
        <v>9861291397</v>
      </c>
      <c r="E1266" t="s">
        <v>77</v>
      </c>
      <c r="F1266" t="s">
        <v>1190</v>
      </c>
      <c r="G1266" t="s">
        <v>1191</v>
      </c>
      <c r="H1266" t="s">
        <v>1192</v>
      </c>
      <c r="I1266" t="s">
        <v>1192</v>
      </c>
      <c r="K1266" t="s">
        <v>77</v>
      </c>
      <c r="N1266" t="s">
        <v>1193</v>
      </c>
      <c r="O1266" t="s">
        <v>1194</v>
      </c>
      <c r="Q1266" t="s">
        <v>967</v>
      </c>
      <c r="S1266" t="s">
        <v>83</v>
      </c>
      <c r="T1266" t="s">
        <v>84</v>
      </c>
      <c r="U1266" t="s">
        <v>85</v>
      </c>
      <c r="W1266" t="s">
        <v>86</v>
      </c>
      <c r="Y1266" t="s">
        <v>84</v>
      </c>
      <c r="Z1266" t="s">
        <v>1195</v>
      </c>
      <c r="AA1266" t="s">
        <v>1196</v>
      </c>
      <c r="AB1266" t="s">
        <v>969</v>
      </c>
      <c r="AD1266" t="s">
        <v>970</v>
      </c>
      <c r="AE1266" t="s">
        <v>90</v>
      </c>
      <c r="AF1266" t="s">
        <v>971</v>
      </c>
      <c r="AG1266" t="s">
        <v>971</v>
      </c>
      <c r="AH1266" t="s">
        <v>1197</v>
      </c>
      <c r="AI1266" t="s">
        <v>973</v>
      </c>
      <c r="AJ1266" t="s">
        <v>94</v>
      </c>
      <c r="AK1266" t="s">
        <v>84</v>
      </c>
      <c r="AL1266" t="s">
        <v>95</v>
      </c>
      <c r="AM1266" t="s">
        <v>96</v>
      </c>
      <c r="AO1266" t="s">
        <v>970</v>
      </c>
      <c r="AP1266" t="s">
        <v>1195</v>
      </c>
      <c r="AQ1266" t="s">
        <v>973</v>
      </c>
      <c r="AS1266" s="1">
        <v>46002</v>
      </c>
      <c r="AT1266" s="2">
        <v>0.95</v>
      </c>
      <c r="AU1266" t="s">
        <v>4645</v>
      </c>
      <c r="AV1266" t="s">
        <v>4650</v>
      </c>
      <c r="AZ1266" t="s">
        <v>99</v>
      </c>
      <c r="BA1266" t="s">
        <v>4651</v>
      </c>
      <c r="BB1266" t="s">
        <v>967</v>
      </c>
      <c r="BD1266" t="s">
        <v>4652</v>
      </c>
      <c r="BE1266" t="s">
        <v>2780</v>
      </c>
      <c r="BF1266" t="s">
        <v>1192</v>
      </c>
      <c r="BG1266" t="s">
        <v>77</v>
      </c>
      <c r="BI1266" t="s">
        <v>103</v>
      </c>
      <c r="BJ1266" t="s">
        <v>104</v>
      </c>
      <c r="BK1266" t="s">
        <v>4653</v>
      </c>
      <c r="BL1266">
        <v>1</v>
      </c>
      <c r="BM1266" t="s">
        <v>106</v>
      </c>
      <c r="BN1266" t="s">
        <v>224</v>
      </c>
      <c r="BO1266" t="s">
        <v>4654</v>
      </c>
      <c r="BP1266" t="s">
        <v>4655</v>
      </c>
      <c r="BQ1266" t="s">
        <v>109</v>
      </c>
      <c r="BR1266" t="s">
        <v>110</v>
      </c>
      <c r="BS1266" t="s">
        <v>123</v>
      </c>
      <c r="BT1266" t="s">
        <v>4656</v>
      </c>
      <c r="BU1266" t="s">
        <v>9002</v>
      </c>
      <c r="BV1266">
        <v>84990</v>
      </c>
      <c r="BX1266" t="s">
        <v>110</v>
      </c>
      <c r="BY1266">
        <f t="shared" si="95"/>
        <v>84990</v>
      </c>
      <c r="BZ1266" t="str">
        <f t="shared" si="96"/>
        <v>East2</v>
      </c>
      <c r="CA1266">
        <f t="shared" si="97"/>
        <v>100288.2</v>
      </c>
      <c r="CB1266" t="str">
        <f t="shared" si="98"/>
        <v>SP</v>
      </c>
      <c r="CC1266" t="s">
        <v>9005</v>
      </c>
      <c r="CD1266" t="s">
        <v>967</v>
      </c>
      <c r="CE1266" t="str">
        <f t="shared" si="99"/>
        <v>Premium</v>
      </c>
      <c r="CF1266" t="s">
        <v>123</v>
      </c>
      <c r="CG1266" t="s">
        <v>615</v>
      </c>
    </row>
    <row r="1267" spans="1:85">
      <c r="A1267">
        <v>21731133</v>
      </c>
      <c r="B1267" t="s">
        <v>1188</v>
      </c>
      <c r="C1267" t="s">
        <v>1189</v>
      </c>
      <c r="D1267">
        <v>9861291397</v>
      </c>
      <c r="E1267" t="s">
        <v>77</v>
      </c>
      <c r="F1267" t="s">
        <v>1190</v>
      </c>
      <c r="G1267" t="s">
        <v>1191</v>
      </c>
      <c r="H1267" t="s">
        <v>1192</v>
      </c>
      <c r="I1267" t="s">
        <v>1192</v>
      </c>
      <c r="K1267" t="s">
        <v>77</v>
      </c>
      <c r="N1267" t="s">
        <v>1193</v>
      </c>
      <c r="O1267" t="s">
        <v>1194</v>
      </c>
      <c r="Q1267" t="s">
        <v>967</v>
      </c>
      <c r="S1267" t="s">
        <v>83</v>
      </c>
      <c r="T1267" t="s">
        <v>84</v>
      </c>
      <c r="U1267" t="s">
        <v>85</v>
      </c>
      <c r="W1267" t="s">
        <v>86</v>
      </c>
      <c r="Y1267" t="s">
        <v>84</v>
      </c>
      <c r="Z1267" t="s">
        <v>1195</v>
      </c>
      <c r="AA1267" t="s">
        <v>1196</v>
      </c>
      <c r="AB1267" t="s">
        <v>969</v>
      </c>
      <c r="AD1267" t="s">
        <v>970</v>
      </c>
      <c r="AE1267" t="s">
        <v>90</v>
      </c>
      <c r="AF1267" t="s">
        <v>971</v>
      </c>
      <c r="AG1267" t="s">
        <v>971</v>
      </c>
      <c r="AH1267" t="s">
        <v>1197</v>
      </c>
      <c r="AI1267" t="s">
        <v>973</v>
      </c>
      <c r="AJ1267" t="s">
        <v>94</v>
      </c>
      <c r="AK1267" t="s">
        <v>84</v>
      </c>
      <c r="AL1267" t="s">
        <v>95</v>
      </c>
      <c r="AM1267" t="s">
        <v>96</v>
      </c>
      <c r="AO1267" t="s">
        <v>970</v>
      </c>
      <c r="AP1267" t="s">
        <v>1195</v>
      </c>
      <c r="AQ1267" t="s">
        <v>973</v>
      </c>
      <c r="AS1267" s="1">
        <v>46002</v>
      </c>
      <c r="AT1267" s="2">
        <v>0.95</v>
      </c>
      <c r="AU1267" t="s">
        <v>4645</v>
      </c>
      <c r="AV1267" t="s">
        <v>4650</v>
      </c>
      <c r="AZ1267" t="s">
        <v>99</v>
      </c>
      <c r="BA1267" t="s">
        <v>4651</v>
      </c>
      <c r="BB1267" t="s">
        <v>967</v>
      </c>
      <c r="BD1267" t="s">
        <v>4652</v>
      </c>
      <c r="BE1267" t="s">
        <v>2780</v>
      </c>
      <c r="BF1267" t="s">
        <v>1192</v>
      </c>
      <c r="BG1267" t="s">
        <v>77</v>
      </c>
      <c r="BI1267" t="s">
        <v>103</v>
      </c>
      <c r="BJ1267" t="s">
        <v>104</v>
      </c>
      <c r="BK1267" t="s">
        <v>176</v>
      </c>
      <c r="BL1267">
        <v>1</v>
      </c>
      <c r="BM1267" t="s">
        <v>106</v>
      </c>
      <c r="BN1267" t="s">
        <v>177</v>
      </c>
      <c r="BO1267" t="s">
        <v>166</v>
      </c>
      <c r="BP1267" t="s">
        <v>178</v>
      </c>
      <c r="BQ1267" t="s">
        <v>158</v>
      </c>
      <c r="BR1267" t="s">
        <v>159</v>
      </c>
      <c r="BS1267" t="s">
        <v>111</v>
      </c>
      <c r="BT1267" t="s">
        <v>158</v>
      </c>
      <c r="BU1267" t="s">
        <v>161</v>
      </c>
      <c r="BV1267">
        <v>5331</v>
      </c>
      <c r="BY1267">
        <f t="shared" si="95"/>
        <v>5331</v>
      </c>
      <c r="BZ1267" t="str">
        <f t="shared" si="96"/>
        <v>East2</v>
      </c>
      <c r="CA1267">
        <f t="shared" si="97"/>
        <v>6290.58</v>
      </c>
      <c r="CB1267" t="str">
        <f t="shared" si="98"/>
        <v/>
      </c>
      <c r="CD1267" t="s">
        <v>967</v>
      </c>
      <c r="CE1267" t="str">
        <f t="shared" si="99"/>
        <v>Mainstream</v>
      </c>
      <c r="CF1267" t="s">
        <v>111</v>
      </c>
      <c r="CG1267" t="s">
        <v>615</v>
      </c>
    </row>
    <row r="1268" spans="1:85">
      <c r="A1268">
        <v>21731146</v>
      </c>
      <c r="B1268" t="s">
        <v>1316</v>
      </c>
      <c r="C1268" t="s">
        <v>1317</v>
      </c>
      <c r="D1268">
        <v>9074043451</v>
      </c>
      <c r="E1268" t="s">
        <v>77</v>
      </c>
      <c r="F1268" t="s">
        <v>1318</v>
      </c>
      <c r="G1268">
        <v>601113</v>
      </c>
      <c r="H1268" t="s">
        <v>1319</v>
      </c>
      <c r="I1268" t="s">
        <v>1319</v>
      </c>
      <c r="K1268" t="s">
        <v>77</v>
      </c>
      <c r="N1268" t="s">
        <v>1320</v>
      </c>
      <c r="O1268" t="s">
        <v>1321</v>
      </c>
      <c r="Q1268" t="s">
        <v>741</v>
      </c>
      <c r="S1268" t="s">
        <v>83</v>
      </c>
      <c r="T1268" t="s">
        <v>84</v>
      </c>
      <c r="U1268" t="s">
        <v>85</v>
      </c>
      <c r="W1268" t="s">
        <v>86</v>
      </c>
      <c r="Y1268" t="s">
        <v>84</v>
      </c>
      <c r="AA1268" t="s">
        <v>968</v>
      </c>
      <c r="AB1268" t="s">
        <v>743</v>
      </c>
      <c r="AD1268" t="s">
        <v>970</v>
      </c>
      <c r="AE1268" t="s">
        <v>90</v>
      </c>
      <c r="AF1268" t="s">
        <v>745</v>
      </c>
      <c r="AG1268" t="s">
        <v>745</v>
      </c>
      <c r="AH1268" t="s">
        <v>972</v>
      </c>
      <c r="AI1268" t="s">
        <v>973</v>
      </c>
      <c r="AJ1268" t="s">
        <v>94</v>
      </c>
      <c r="AK1268" t="s">
        <v>84</v>
      </c>
      <c r="AL1268" t="s">
        <v>95</v>
      </c>
      <c r="AM1268" t="s">
        <v>96</v>
      </c>
      <c r="AO1268" t="s">
        <v>970</v>
      </c>
      <c r="AQ1268" t="s">
        <v>973</v>
      </c>
      <c r="AS1268" s="1">
        <v>46002</v>
      </c>
      <c r="AT1268" s="2">
        <v>0.95208333333333328</v>
      </c>
      <c r="AU1268" t="s">
        <v>4657</v>
      </c>
      <c r="AV1268" t="s">
        <v>4658</v>
      </c>
      <c r="AZ1268" t="s">
        <v>99</v>
      </c>
      <c r="BA1268" t="s">
        <v>4659</v>
      </c>
      <c r="BB1268" t="s">
        <v>967</v>
      </c>
      <c r="BD1268" t="s">
        <v>4660</v>
      </c>
      <c r="BE1268" t="s">
        <v>1318</v>
      </c>
      <c r="BF1268" t="s">
        <v>1319</v>
      </c>
      <c r="BG1268" t="s">
        <v>77</v>
      </c>
      <c r="BI1268" t="s">
        <v>103</v>
      </c>
      <c r="BJ1268" t="s">
        <v>153</v>
      </c>
      <c r="BK1268" t="s">
        <v>465</v>
      </c>
      <c r="BL1268">
        <v>2</v>
      </c>
      <c r="BM1268" t="s">
        <v>106</v>
      </c>
      <c r="BN1268" t="s">
        <v>466</v>
      </c>
      <c r="BO1268" t="s">
        <v>166</v>
      </c>
      <c r="BP1268" t="s">
        <v>467</v>
      </c>
      <c r="BQ1268" t="s">
        <v>158</v>
      </c>
      <c r="BR1268" t="s">
        <v>159</v>
      </c>
      <c r="BS1268" t="s">
        <v>123</v>
      </c>
      <c r="BT1268" t="s">
        <v>158</v>
      </c>
      <c r="BU1268" t="s">
        <v>161</v>
      </c>
      <c r="BV1268">
        <v>8158</v>
      </c>
      <c r="BY1268">
        <f t="shared" si="95"/>
        <v>16316</v>
      </c>
      <c r="BZ1268" t="str">
        <f t="shared" si="96"/>
        <v>North2</v>
      </c>
      <c r="CA1268">
        <f t="shared" si="97"/>
        <v>9626.4399999999987</v>
      </c>
      <c r="CB1268" t="str">
        <f t="shared" si="98"/>
        <v/>
      </c>
      <c r="CD1268" t="s">
        <v>741</v>
      </c>
      <c r="CE1268" t="str">
        <f t="shared" si="99"/>
        <v>Premium</v>
      </c>
      <c r="CF1268" t="s">
        <v>123</v>
      </c>
      <c r="CG1268" t="s">
        <v>615</v>
      </c>
    </row>
    <row r="1269" spans="1:85">
      <c r="A1269">
        <v>21731153</v>
      </c>
      <c r="B1269" t="s">
        <v>1316</v>
      </c>
      <c r="C1269" t="s">
        <v>1317</v>
      </c>
      <c r="D1269">
        <v>9074043451</v>
      </c>
      <c r="E1269" t="s">
        <v>77</v>
      </c>
      <c r="F1269" t="s">
        <v>1318</v>
      </c>
      <c r="G1269">
        <v>601113</v>
      </c>
      <c r="H1269" t="s">
        <v>1319</v>
      </c>
      <c r="I1269" t="s">
        <v>1319</v>
      </c>
      <c r="K1269" t="s">
        <v>77</v>
      </c>
      <c r="N1269" t="s">
        <v>1320</v>
      </c>
      <c r="O1269" t="s">
        <v>1321</v>
      </c>
      <c r="Q1269" t="s">
        <v>741</v>
      </c>
      <c r="S1269" t="s">
        <v>83</v>
      </c>
      <c r="T1269" t="s">
        <v>84</v>
      </c>
      <c r="U1269" t="s">
        <v>85</v>
      </c>
      <c r="W1269" t="s">
        <v>86</v>
      </c>
      <c r="Y1269" t="s">
        <v>84</v>
      </c>
      <c r="AA1269" t="s">
        <v>968</v>
      </c>
      <c r="AB1269" t="s">
        <v>743</v>
      </c>
      <c r="AD1269" t="s">
        <v>970</v>
      </c>
      <c r="AE1269" t="s">
        <v>90</v>
      </c>
      <c r="AF1269" t="s">
        <v>745</v>
      </c>
      <c r="AG1269" t="s">
        <v>745</v>
      </c>
      <c r="AH1269" t="s">
        <v>972</v>
      </c>
      <c r="AI1269" t="s">
        <v>973</v>
      </c>
      <c r="AJ1269" t="s">
        <v>94</v>
      </c>
      <c r="AK1269" t="s">
        <v>84</v>
      </c>
      <c r="AL1269" t="s">
        <v>95</v>
      </c>
      <c r="AM1269" t="s">
        <v>96</v>
      </c>
      <c r="AO1269" t="s">
        <v>970</v>
      </c>
      <c r="AQ1269" t="s">
        <v>973</v>
      </c>
      <c r="AS1269" s="1">
        <v>46002</v>
      </c>
      <c r="AT1269" s="2">
        <v>0.95277777777777772</v>
      </c>
      <c r="AU1269" t="s">
        <v>4661</v>
      </c>
      <c r="AV1269" t="s">
        <v>4662</v>
      </c>
      <c r="AZ1269" t="s">
        <v>99</v>
      </c>
      <c r="BA1269" t="s">
        <v>1343</v>
      </c>
      <c r="BB1269" t="s">
        <v>967</v>
      </c>
      <c r="BD1269" t="s">
        <v>4663</v>
      </c>
      <c r="BE1269" t="s">
        <v>1318</v>
      </c>
      <c r="BF1269" t="s">
        <v>1319</v>
      </c>
      <c r="BG1269" t="s">
        <v>77</v>
      </c>
      <c r="BI1269" t="s">
        <v>103</v>
      </c>
      <c r="BJ1269" t="s">
        <v>153</v>
      </c>
      <c r="BK1269" t="s">
        <v>908</v>
      </c>
      <c r="BL1269">
        <v>1</v>
      </c>
      <c r="BM1269" t="s">
        <v>106</v>
      </c>
      <c r="BN1269" t="s">
        <v>909</v>
      </c>
      <c r="BO1269" t="s">
        <v>909</v>
      </c>
      <c r="BP1269" t="s">
        <v>910</v>
      </c>
      <c r="BQ1269" t="s">
        <v>158</v>
      </c>
      <c r="BR1269" t="s">
        <v>159</v>
      </c>
      <c r="BS1269" t="s">
        <v>111</v>
      </c>
      <c r="BT1269" t="s">
        <v>911</v>
      </c>
      <c r="BU1269" t="s">
        <v>161</v>
      </c>
      <c r="BV1269">
        <v>8500</v>
      </c>
      <c r="BY1269">
        <f t="shared" si="95"/>
        <v>8500</v>
      </c>
      <c r="BZ1269" t="str">
        <f t="shared" si="96"/>
        <v>North2</v>
      </c>
      <c r="CA1269">
        <f t="shared" si="97"/>
        <v>10030</v>
      </c>
      <c r="CB1269" t="str">
        <f t="shared" si="98"/>
        <v/>
      </c>
      <c r="CD1269" t="s">
        <v>741</v>
      </c>
      <c r="CE1269" t="str">
        <f t="shared" si="99"/>
        <v>Mainstream</v>
      </c>
      <c r="CF1269" t="s">
        <v>111</v>
      </c>
      <c r="CG1269" t="s">
        <v>615</v>
      </c>
    </row>
    <row r="1270" spans="1:85">
      <c r="A1270">
        <v>21731154</v>
      </c>
      <c r="B1270" t="s">
        <v>1316</v>
      </c>
      <c r="C1270" t="s">
        <v>1317</v>
      </c>
      <c r="D1270">
        <v>9074043451</v>
      </c>
      <c r="E1270" t="s">
        <v>77</v>
      </c>
      <c r="F1270" t="s">
        <v>1318</v>
      </c>
      <c r="G1270">
        <v>601113</v>
      </c>
      <c r="H1270" t="s">
        <v>1319</v>
      </c>
      <c r="I1270" t="s">
        <v>1319</v>
      </c>
      <c r="K1270" t="s">
        <v>77</v>
      </c>
      <c r="N1270" t="s">
        <v>1320</v>
      </c>
      <c r="O1270" t="s">
        <v>1321</v>
      </c>
      <c r="Q1270" t="s">
        <v>741</v>
      </c>
      <c r="S1270" t="s">
        <v>83</v>
      </c>
      <c r="T1270" t="s">
        <v>84</v>
      </c>
      <c r="U1270" t="s">
        <v>85</v>
      </c>
      <c r="W1270" t="s">
        <v>86</v>
      </c>
      <c r="Y1270" t="s">
        <v>84</v>
      </c>
      <c r="AA1270" t="s">
        <v>968</v>
      </c>
      <c r="AB1270" t="s">
        <v>743</v>
      </c>
      <c r="AD1270" t="s">
        <v>970</v>
      </c>
      <c r="AE1270" t="s">
        <v>90</v>
      </c>
      <c r="AF1270" t="s">
        <v>745</v>
      </c>
      <c r="AG1270" t="s">
        <v>745</v>
      </c>
      <c r="AH1270" t="s">
        <v>972</v>
      </c>
      <c r="AI1270" t="s">
        <v>973</v>
      </c>
      <c r="AJ1270" t="s">
        <v>94</v>
      </c>
      <c r="AK1270" t="s">
        <v>84</v>
      </c>
      <c r="AL1270" t="s">
        <v>95</v>
      </c>
      <c r="AM1270" t="s">
        <v>96</v>
      </c>
      <c r="AO1270" t="s">
        <v>970</v>
      </c>
      <c r="AQ1270" t="s">
        <v>973</v>
      </c>
      <c r="AS1270" s="1">
        <v>46002</v>
      </c>
      <c r="AT1270" s="2">
        <v>0.95347222222222228</v>
      </c>
      <c r="AU1270" t="s">
        <v>4664</v>
      </c>
      <c r="AV1270" t="s">
        <v>4665</v>
      </c>
      <c r="AZ1270" t="s">
        <v>99</v>
      </c>
      <c r="BA1270" t="s">
        <v>4666</v>
      </c>
      <c r="BB1270" t="s">
        <v>967</v>
      </c>
      <c r="BD1270" t="s">
        <v>4667</v>
      </c>
      <c r="BE1270" t="s">
        <v>1934</v>
      </c>
      <c r="BF1270" t="s">
        <v>1327</v>
      </c>
      <c r="BG1270" t="s">
        <v>77</v>
      </c>
      <c r="BI1270" t="s">
        <v>103</v>
      </c>
      <c r="BJ1270" t="s">
        <v>104</v>
      </c>
      <c r="BK1270" t="s">
        <v>4668</v>
      </c>
      <c r="BL1270">
        <v>1</v>
      </c>
      <c r="BM1270" t="s">
        <v>106</v>
      </c>
      <c r="BN1270" t="s">
        <v>4669</v>
      </c>
      <c r="BO1270" t="s">
        <v>4670</v>
      </c>
      <c r="BP1270" t="s">
        <v>4671</v>
      </c>
      <c r="BQ1270" t="s">
        <v>158</v>
      </c>
      <c r="BR1270" t="s">
        <v>159</v>
      </c>
      <c r="BS1270" t="s">
        <v>123</v>
      </c>
      <c r="BT1270" t="s">
        <v>158</v>
      </c>
      <c r="BU1270" t="s">
        <v>161</v>
      </c>
      <c r="BV1270">
        <v>13805</v>
      </c>
      <c r="BY1270">
        <f t="shared" si="95"/>
        <v>13805</v>
      </c>
      <c r="BZ1270" t="str">
        <f t="shared" si="96"/>
        <v>North2</v>
      </c>
      <c r="CA1270">
        <f t="shared" si="97"/>
        <v>16289.9</v>
      </c>
      <c r="CB1270" t="str">
        <f t="shared" si="98"/>
        <v/>
      </c>
      <c r="CD1270" t="s">
        <v>741</v>
      </c>
      <c r="CE1270" t="str">
        <f t="shared" si="99"/>
        <v>Premium</v>
      </c>
      <c r="CF1270" t="s">
        <v>123</v>
      </c>
      <c r="CG1270" t="s">
        <v>615</v>
      </c>
    </row>
    <row r="1271" spans="1:85">
      <c r="A1271">
        <v>21731208</v>
      </c>
      <c r="B1271" t="s">
        <v>1128</v>
      </c>
      <c r="C1271" t="s">
        <v>1129</v>
      </c>
      <c r="D1271">
        <v>8340543380</v>
      </c>
      <c r="E1271" t="s">
        <v>77</v>
      </c>
      <c r="F1271" t="s">
        <v>1130</v>
      </c>
      <c r="G1271">
        <v>601177</v>
      </c>
      <c r="H1271" t="s">
        <v>964</v>
      </c>
      <c r="I1271" t="s">
        <v>964</v>
      </c>
      <c r="K1271" t="s">
        <v>77</v>
      </c>
      <c r="N1271" t="s">
        <v>965</v>
      </c>
      <c r="O1271" t="s">
        <v>966</v>
      </c>
      <c r="Q1271" t="s">
        <v>967</v>
      </c>
      <c r="S1271" t="s">
        <v>83</v>
      </c>
      <c r="T1271" t="s">
        <v>84</v>
      </c>
      <c r="U1271" t="s">
        <v>85</v>
      </c>
      <c r="W1271" t="s">
        <v>86</v>
      </c>
      <c r="Y1271" t="s">
        <v>84</v>
      </c>
      <c r="AA1271" t="s">
        <v>968</v>
      </c>
      <c r="AB1271" t="s">
        <v>969</v>
      </c>
      <c r="AD1271" t="s">
        <v>970</v>
      </c>
      <c r="AE1271" t="s">
        <v>90</v>
      </c>
      <c r="AF1271" t="s">
        <v>971</v>
      </c>
      <c r="AG1271" t="s">
        <v>971</v>
      </c>
      <c r="AH1271" t="s">
        <v>972</v>
      </c>
      <c r="AI1271" t="s">
        <v>973</v>
      </c>
      <c r="AJ1271" t="s">
        <v>94</v>
      </c>
      <c r="AK1271" t="s">
        <v>84</v>
      </c>
      <c r="AL1271" t="s">
        <v>95</v>
      </c>
      <c r="AM1271" t="s">
        <v>96</v>
      </c>
      <c r="AO1271" t="s">
        <v>970</v>
      </c>
      <c r="AQ1271" t="s">
        <v>973</v>
      </c>
      <c r="AS1271" s="1">
        <v>46002</v>
      </c>
      <c r="AT1271" s="2">
        <v>0.95763888888888893</v>
      </c>
      <c r="AU1271" t="s">
        <v>4672</v>
      </c>
      <c r="AV1271" t="s">
        <v>4673</v>
      </c>
      <c r="AZ1271" t="s">
        <v>99</v>
      </c>
      <c r="BA1271" t="s">
        <v>4674</v>
      </c>
      <c r="BB1271" t="s">
        <v>967</v>
      </c>
      <c r="BD1271" t="s">
        <v>4675</v>
      </c>
      <c r="BE1271" t="s">
        <v>1130</v>
      </c>
      <c r="BF1271" t="s">
        <v>964</v>
      </c>
      <c r="BG1271" t="s">
        <v>77</v>
      </c>
      <c r="BI1271" t="s">
        <v>103</v>
      </c>
      <c r="BJ1271" t="s">
        <v>104</v>
      </c>
      <c r="BK1271" t="s">
        <v>4676</v>
      </c>
      <c r="BL1271">
        <v>1</v>
      </c>
      <c r="BM1271" t="s">
        <v>106</v>
      </c>
      <c r="BN1271" t="s">
        <v>107</v>
      </c>
      <c r="BO1271" t="s">
        <v>1384</v>
      </c>
      <c r="BP1271" t="s">
        <v>4677</v>
      </c>
      <c r="BQ1271" t="s">
        <v>109</v>
      </c>
      <c r="BR1271" t="s">
        <v>110</v>
      </c>
      <c r="BS1271" t="s">
        <v>160</v>
      </c>
      <c r="BT1271" t="s">
        <v>4678</v>
      </c>
      <c r="BU1271" t="s">
        <v>9002</v>
      </c>
      <c r="BV1271">
        <v>39918</v>
      </c>
      <c r="BX1271" t="s">
        <v>110</v>
      </c>
      <c r="BY1271">
        <f t="shared" si="95"/>
        <v>39918</v>
      </c>
      <c r="BZ1271" t="str">
        <f t="shared" si="96"/>
        <v>East2</v>
      </c>
      <c r="CA1271">
        <f t="shared" si="97"/>
        <v>47103.24</v>
      </c>
      <c r="CB1271" t="str">
        <f t="shared" si="98"/>
        <v/>
      </c>
      <c r="CD1271" t="s">
        <v>967</v>
      </c>
      <c r="CE1271" t="str">
        <f t="shared" si="99"/>
        <v>Mainstream</v>
      </c>
      <c r="CF1271" t="s">
        <v>160</v>
      </c>
      <c r="CG1271" t="s">
        <v>9011</v>
      </c>
    </row>
    <row r="1272" spans="1:85">
      <c r="A1272">
        <v>21731208</v>
      </c>
      <c r="B1272" t="s">
        <v>1128</v>
      </c>
      <c r="C1272" t="s">
        <v>1129</v>
      </c>
      <c r="D1272">
        <v>8340543380</v>
      </c>
      <c r="E1272" t="s">
        <v>77</v>
      </c>
      <c r="F1272" t="s">
        <v>1130</v>
      </c>
      <c r="G1272">
        <v>601177</v>
      </c>
      <c r="H1272" t="s">
        <v>964</v>
      </c>
      <c r="I1272" t="s">
        <v>964</v>
      </c>
      <c r="K1272" t="s">
        <v>77</v>
      </c>
      <c r="N1272" t="s">
        <v>965</v>
      </c>
      <c r="O1272" t="s">
        <v>966</v>
      </c>
      <c r="Q1272" t="s">
        <v>967</v>
      </c>
      <c r="S1272" t="s">
        <v>83</v>
      </c>
      <c r="T1272" t="s">
        <v>84</v>
      </c>
      <c r="U1272" t="s">
        <v>85</v>
      </c>
      <c r="W1272" t="s">
        <v>86</v>
      </c>
      <c r="Y1272" t="s">
        <v>84</v>
      </c>
      <c r="AA1272" t="s">
        <v>968</v>
      </c>
      <c r="AB1272" t="s">
        <v>969</v>
      </c>
      <c r="AD1272" t="s">
        <v>970</v>
      </c>
      <c r="AE1272" t="s">
        <v>90</v>
      </c>
      <c r="AF1272" t="s">
        <v>971</v>
      </c>
      <c r="AG1272" t="s">
        <v>971</v>
      </c>
      <c r="AH1272" t="s">
        <v>972</v>
      </c>
      <c r="AI1272" t="s">
        <v>973</v>
      </c>
      <c r="AJ1272" t="s">
        <v>94</v>
      </c>
      <c r="AK1272" t="s">
        <v>84</v>
      </c>
      <c r="AL1272" t="s">
        <v>95</v>
      </c>
      <c r="AM1272" t="s">
        <v>96</v>
      </c>
      <c r="AO1272" t="s">
        <v>970</v>
      </c>
      <c r="AQ1272" t="s">
        <v>973</v>
      </c>
      <c r="AS1272" s="1">
        <v>46002</v>
      </c>
      <c r="AT1272" s="2">
        <v>0.95763888888888893</v>
      </c>
      <c r="AU1272" t="s">
        <v>4672</v>
      </c>
      <c r="AV1272" t="s">
        <v>4673</v>
      </c>
      <c r="AZ1272" t="s">
        <v>99</v>
      </c>
      <c r="BA1272" t="s">
        <v>4674</v>
      </c>
      <c r="BB1272" t="s">
        <v>967</v>
      </c>
      <c r="BD1272" t="s">
        <v>4675</v>
      </c>
      <c r="BE1272" t="s">
        <v>1130</v>
      </c>
      <c r="BF1272" t="s">
        <v>964</v>
      </c>
      <c r="BG1272" t="s">
        <v>77</v>
      </c>
      <c r="BI1272" t="s">
        <v>103</v>
      </c>
      <c r="BJ1272" t="s">
        <v>104</v>
      </c>
      <c r="BK1272" t="s">
        <v>1151</v>
      </c>
      <c r="BL1272">
        <v>1</v>
      </c>
      <c r="BM1272" t="s">
        <v>106</v>
      </c>
      <c r="BN1272" t="s">
        <v>1152</v>
      </c>
      <c r="BO1272" t="s">
        <v>1153</v>
      </c>
      <c r="BP1272" t="s">
        <v>1154</v>
      </c>
      <c r="BQ1272" t="s">
        <v>158</v>
      </c>
      <c r="BR1272" t="s">
        <v>159</v>
      </c>
      <c r="BS1272" t="s">
        <v>160</v>
      </c>
      <c r="BT1272" t="s">
        <v>158</v>
      </c>
      <c r="BU1272" t="s">
        <v>161</v>
      </c>
      <c r="BV1272">
        <v>5635</v>
      </c>
      <c r="BY1272">
        <f t="shared" si="95"/>
        <v>5635</v>
      </c>
      <c r="BZ1272" t="str">
        <f t="shared" si="96"/>
        <v>East2</v>
      </c>
      <c r="CA1272">
        <f t="shared" si="97"/>
        <v>6649.2999999999993</v>
      </c>
      <c r="CB1272" t="str">
        <f t="shared" si="98"/>
        <v/>
      </c>
      <c r="CD1272" t="s">
        <v>967</v>
      </c>
      <c r="CE1272" t="str">
        <f t="shared" si="99"/>
        <v>Entry</v>
      </c>
      <c r="CF1272" t="s">
        <v>160</v>
      </c>
      <c r="CG1272" t="s">
        <v>615</v>
      </c>
    </row>
    <row r="1273" spans="1:85">
      <c r="A1273">
        <v>21731212</v>
      </c>
      <c r="B1273" t="s">
        <v>1128</v>
      </c>
      <c r="C1273" t="s">
        <v>1129</v>
      </c>
      <c r="D1273">
        <v>8340543380</v>
      </c>
      <c r="E1273" t="s">
        <v>77</v>
      </c>
      <c r="F1273" t="s">
        <v>1130</v>
      </c>
      <c r="G1273">
        <v>601177</v>
      </c>
      <c r="H1273" t="s">
        <v>964</v>
      </c>
      <c r="I1273" t="s">
        <v>964</v>
      </c>
      <c r="K1273" t="s">
        <v>77</v>
      </c>
      <c r="N1273" t="s">
        <v>965</v>
      </c>
      <c r="O1273" t="s">
        <v>966</v>
      </c>
      <c r="Q1273" t="s">
        <v>967</v>
      </c>
      <c r="S1273" t="s">
        <v>83</v>
      </c>
      <c r="T1273" t="s">
        <v>84</v>
      </c>
      <c r="U1273" t="s">
        <v>85</v>
      </c>
      <c r="W1273" t="s">
        <v>86</v>
      </c>
      <c r="Y1273" t="s">
        <v>84</v>
      </c>
      <c r="AA1273" t="s">
        <v>968</v>
      </c>
      <c r="AB1273" t="s">
        <v>969</v>
      </c>
      <c r="AD1273" t="s">
        <v>970</v>
      </c>
      <c r="AE1273" t="s">
        <v>90</v>
      </c>
      <c r="AF1273" t="s">
        <v>971</v>
      </c>
      <c r="AG1273" t="s">
        <v>971</v>
      </c>
      <c r="AH1273" t="s">
        <v>972</v>
      </c>
      <c r="AI1273" t="s">
        <v>973</v>
      </c>
      <c r="AJ1273" t="s">
        <v>94</v>
      </c>
      <c r="AK1273" t="s">
        <v>84</v>
      </c>
      <c r="AL1273" t="s">
        <v>95</v>
      </c>
      <c r="AM1273" t="s">
        <v>96</v>
      </c>
      <c r="AO1273" t="s">
        <v>970</v>
      </c>
      <c r="AQ1273" t="s">
        <v>973</v>
      </c>
      <c r="AS1273" s="1">
        <v>46002</v>
      </c>
      <c r="AT1273" s="2">
        <v>0.9604166666666667</v>
      </c>
      <c r="AU1273" t="s">
        <v>1991</v>
      </c>
      <c r="AV1273" t="s">
        <v>4679</v>
      </c>
      <c r="AZ1273" t="s">
        <v>99</v>
      </c>
      <c r="BB1273" t="s">
        <v>967</v>
      </c>
      <c r="BD1273" t="s">
        <v>4680</v>
      </c>
      <c r="BE1273" t="s">
        <v>1130</v>
      </c>
      <c r="BF1273" t="s">
        <v>964</v>
      </c>
      <c r="BI1273" t="s">
        <v>103</v>
      </c>
      <c r="BJ1273" t="s">
        <v>104</v>
      </c>
      <c r="BK1273" t="s">
        <v>946</v>
      </c>
      <c r="BL1273">
        <v>1</v>
      </c>
      <c r="BM1273" t="s">
        <v>106</v>
      </c>
      <c r="BN1273" t="s">
        <v>107</v>
      </c>
      <c r="BO1273" t="s">
        <v>697</v>
      </c>
      <c r="BP1273" t="s">
        <v>947</v>
      </c>
      <c r="BQ1273" t="s">
        <v>109</v>
      </c>
      <c r="BR1273" t="s">
        <v>131</v>
      </c>
      <c r="BS1273" t="s">
        <v>123</v>
      </c>
      <c r="BT1273" t="s">
        <v>321</v>
      </c>
      <c r="BU1273" t="s">
        <v>9002</v>
      </c>
      <c r="BV1273">
        <v>69990</v>
      </c>
      <c r="BX1273" t="s">
        <v>131</v>
      </c>
      <c r="BY1273">
        <f t="shared" si="95"/>
        <v>69990</v>
      </c>
      <c r="BZ1273" t="str">
        <f t="shared" si="96"/>
        <v>East2</v>
      </c>
      <c r="CA1273">
        <f t="shared" si="97"/>
        <v>82588.2</v>
      </c>
      <c r="CB1273" t="str">
        <f t="shared" si="98"/>
        <v>SP</v>
      </c>
      <c r="CC1273" t="s">
        <v>9005</v>
      </c>
      <c r="CD1273" t="s">
        <v>967</v>
      </c>
      <c r="CE1273" t="str">
        <f t="shared" si="99"/>
        <v>Premium</v>
      </c>
      <c r="CF1273" t="s">
        <v>123</v>
      </c>
      <c r="CG1273" t="s">
        <v>615</v>
      </c>
    </row>
    <row r="1274" spans="1:85">
      <c r="A1274">
        <v>21731215</v>
      </c>
      <c r="B1274" t="s">
        <v>1128</v>
      </c>
      <c r="C1274" t="s">
        <v>1129</v>
      </c>
      <c r="D1274">
        <v>8340543380</v>
      </c>
      <c r="E1274" t="s">
        <v>77</v>
      </c>
      <c r="F1274" t="s">
        <v>1130</v>
      </c>
      <c r="G1274">
        <v>601177</v>
      </c>
      <c r="H1274" t="s">
        <v>964</v>
      </c>
      <c r="I1274" t="s">
        <v>964</v>
      </c>
      <c r="K1274" t="s">
        <v>77</v>
      </c>
      <c r="N1274" t="s">
        <v>965</v>
      </c>
      <c r="O1274" t="s">
        <v>966</v>
      </c>
      <c r="Q1274" t="s">
        <v>967</v>
      </c>
      <c r="S1274" t="s">
        <v>83</v>
      </c>
      <c r="T1274" t="s">
        <v>84</v>
      </c>
      <c r="U1274" t="s">
        <v>85</v>
      </c>
      <c r="W1274" t="s">
        <v>86</v>
      </c>
      <c r="Y1274" t="s">
        <v>84</v>
      </c>
      <c r="AA1274" t="s">
        <v>968</v>
      </c>
      <c r="AB1274" t="s">
        <v>969</v>
      </c>
      <c r="AD1274" t="s">
        <v>970</v>
      </c>
      <c r="AE1274" t="s">
        <v>90</v>
      </c>
      <c r="AF1274" t="s">
        <v>971</v>
      </c>
      <c r="AG1274" t="s">
        <v>971</v>
      </c>
      <c r="AH1274" t="s">
        <v>972</v>
      </c>
      <c r="AI1274" t="s">
        <v>973</v>
      </c>
      <c r="AJ1274" t="s">
        <v>94</v>
      </c>
      <c r="AK1274" t="s">
        <v>84</v>
      </c>
      <c r="AL1274" t="s">
        <v>95</v>
      </c>
      <c r="AM1274" t="s">
        <v>96</v>
      </c>
      <c r="AO1274" t="s">
        <v>970</v>
      </c>
      <c r="AQ1274" t="s">
        <v>973</v>
      </c>
      <c r="AS1274" s="1">
        <v>46002</v>
      </c>
      <c r="AT1274" s="2">
        <v>0.96111111111111114</v>
      </c>
      <c r="AU1274" t="s">
        <v>4681</v>
      </c>
      <c r="AV1274" t="s">
        <v>1148</v>
      </c>
      <c r="AZ1274" t="s">
        <v>99</v>
      </c>
      <c r="BA1274" t="s">
        <v>1149</v>
      </c>
      <c r="BB1274" t="s">
        <v>967</v>
      </c>
      <c r="BD1274" t="s">
        <v>1150</v>
      </c>
      <c r="BE1274" t="s">
        <v>1130</v>
      </c>
      <c r="BF1274" t="s">
        <v>964</v>
      </c>
      <c r="BG1274" t="s">
        <v>77</v>
      </c>
      <c r="BI1274" t="s">
        <v>103</v>
      </c>
      <c r="BJ1274" t="s">
        <v>104</v>
      </c>
      <c r="BK1274" t="s">
        <v>678</v>
      </c>
      <c r="BL1274">
        <v>1</v>
      </c>
      <c r="BM1274" t="s">
        <v>106</v>
      </c>
      <c r="BN1274" t="s">
        <v>119</v>
      </c>
      <c r="BO1274" t="s">
        <v>120</v>
      </c>
      <c r="BP1274" t="s">
        <v>679</v>
      </c>
      <c r="BQ1274" t="s">
        <v>109</v>
      </c>
      <c r="BR1274" t="s">
        <v>122</v>
      </c>
      <c r="BS1274" t="s">
        <v>111</v>
      </c>
      <c r="BT1274" t="s">
        <v>680</v>
      </c>
      <c r="BU1274" t="s">
        <v>9002</v>
      </c>
      <c r="BV1274">
        <v>41000</v>
      </c>
      <c r="BX1274" t="s">
        <v>9001</v>
      </c>
      <c r="BY1274">
        <f t="shared" si="95"/>
        <v>41000</v>
      </c>
      <c r="BZ1274" t="str">
        <f t="shared" si="96"/>
        <v>East2</v>
      </c>
      <c r="CA1274">
        <f t="shared" si="97"/>
        <v>48380</v>
      </c>
      <c r="CB1274" t="str">
        <f t="shared" si="98"/>
        <v/>
      </c>
      <c r="CD1274" t="s">
        <v>967</v>
      </c>
      <c r="CE1274" t="str">
        <f t="shared" si="99"/>
        <v>Mainstream</v>
      </c>
      <c r="CF1274" t="s">
        <v>111</v>
      </c>
      <c r="CG1274" t="s">
        <v>615</v>
      </c>
    </row>
    <row r="1275" spans="1:85">
      <c r="A1275">
        <v>21731220</v>
      </c>
      <c r="B1275" t="s">
        <v>1128</v>
      </c>
      <c r="C1275" t="s">
        <v>1129</v>
      </c>
      <c r="D1275">
        <v>8340543380</v>
      </c>
      <c r="E1275" t="s">
        <v>77</v>
      </c>
      <c r="F1275" t="s">
        <v>1130</v>
      </c>
      <c r="G1275">
        <v>601177</v>
      </c>
      <c r="H1275" t="s">
        <v>964</v>
      </c>
      <c r="I1275" t="s">
        <v>964</v>
      </c>
      <c r="K1275" t="s">
        <v>77</v>
      </c>
      <c r="N1275" t="s">
        <v>965</v>
      </c>
      <c r="O1275" t="s">
        <v>966</v>
      </c>
      <c r="Q1275" t="s">
        <v>967</v>
      </c>
      <c r="S1275" t="s">
        <v>83</v>
      </c>
      <c r="T1275" t="s">
        <v>84</v>
      </c>
      <c r="U1275" t="s">
        <v>85</v>
      </c>
      <c r="W1275" t="s">
        <v>86</v>
      </c>
      <c r="Y1275" t="s">
        <v>84</v>
      </c>
      <c r="AA1275" t="s">
        <v>968</v>
      </c>
      <c r="AB1275" t="s">
        <v>969</v>
      </c>
      <c r="AD1275" t="s">
        <v>970</v>
      </c>
      <c r="AE1275" t="s">
        <v>90</v>
      </c>
      <c r="AF1275" t="s">
        <v>971</v>
      </c>
      <c r="AG1275" t="s">
        <v>971</v>
      </c>
      <c r="AH1275" t="s">
        <v>972</v>
      </c>
      <c r="AI1275" t="s">
        <v>973</v>
      </c>
      <c r="AJ1275" t="s">
        <v>94</v>
      </c>
      <c r="AK1275" t="s">
        <v>84</v>
      </c>
      <c r="AL1275" t="s">
        <v>95</v>
      </c>
      <c r="AM1275" t="s">
        <v>96</v>
      </c>
      <c r="AO1275" t="s">
        <v>970</v>
      </c>
      <c r="AQ1275" t="s">
        <v>973</v>
      </c>
      <c r="AS1275" s="1">
        <v>46002</v>
      </c>
      <c r="AT1275" s="2">
        <v>0.96180555555555558</v>
      </c>
      <c r="AU1275" t="s">
        <v>4682</v>
      </c>
      <c r="AV1275" t="s">
        <v>4683</v>
      </c>
      <c r="AZ1275" t="s">
        <v>99</v>
      </c>
      <c r="BA1275" t="s">
        <v>4684</v>
      </c>
      <c r="BB1275" t="s">
        <v>967</v>
      </c>
      <c r="BD1275" t="s">
        <v>4685</v>
      </c>
      <c r="BE1275" t="s">
        <v>1130</v>
      </c>
      <c r="BF1275" t="s">
        <v>964</v>
      </c>
      <c r="BG1275" t="s">
        <v>77</v>
      </c>
      <c r="BI1275" t="s">
        <v>103</v>
      </c>
      <c r="BJ1275" t="s">
        <v>104</v>
      </c>
      <c r="BK1275" t="s">
        <v>4686</v>
      </c>
      <c r="BL1275">
        <v>1</v>
      </c>
      <c r="BM1275" t="s">
        <v>106</v>
      </c>
      <c r="BN1275" t="s">
        <v>4687</v>
      </c>
      <c r="BO1275" t="s">
        <v>191</v>
      </c>
      <c r="BP1275" t="s">
        <v>4688</v>
      </c>
      <c r="BQ1275" t="s">
        <v>109</v>
      </c>
      <c r="BR1275" t="s">
        <v>122</v>
      </c>
      <c r="BS1275" t="s">
        <v>123</v>
      </c>
      <c r="BT1275" t="s">
        <v>4689</v>
      </c>
      <c r="BU1275" t="s">
        <v>9002</v>
      </c>
      <c r="BV1275">
        <v>73381</v>
      </c>
      <c r="BX1275" t="s">
        <v>9001</v>
      </c>
      <c r="BY1275">
        <f t="shared" si="95"/>
        <v>73381</v>
      </c>
      <c r="BZ1275" t="str">
        <f t="shared" si="96"/>
        <v>East2</v>
      </c>
      <c r="CA1275">
        <f t="shared" si="97"/>
        <v>86589.58</v>
      </c>
      <c r="CB1275" t="str">
        <f t="shared" si="98"/>
        <v/>
      </c>
      <c r="CD1275" t="s">
        <v>967</v>
      </c>
      <c r="CE1275" t="str">
        <f t="shared" si="99"/>
        <v>Premium</v>
      </c>
      <c r="CF1275" t="s">
        <v>111</v>
      </c>
      <c r="CG1275" t="s">
        <v>9012</v>
      </c>
    </row>
    <row r="1276" spans="1:85">
      <c r="A1276">
        <v>21731228</v>
      </c>
      <c r="B1276" t="s">
        <v>2627</v>
      </c>
      <c r="C1276" t="s">
        <v>2628</v>
      </c>
      <c r="D1276">
        <v>9798375154</v>
      </c>
      <c r="E1276" t="s">
        <v>77</v>
      </c>
      <c r="F1276" t="s">
        <v>2629</v>
      </c>
      <c r="G1276">
        <v>601537</v>
      </c>
      <c r="H1276" t="s">
        <v>2629</v>
      </c>
      <c r="I1276" t="s">
        <v>2630</v>
      </c>
      <c r="K1276" t="s">
        <v>77</v>
      </c>
      <c r="N1276" t="s">
        <v>965</v>
      </c>
      <c r="O1276" t="s">
        <v>966</v>
      </c>
      <c r="Q1276" t="s">
        <v>967</v>
      </c>
      <c r="S1276" t="s">
        <v>83</v>
      </c>
      <c r="T1276" t="s">
        <v>84</v>
      </c>
      <c r="U1276" t="s">
        <v>85</v>
      </c>
      <c r="W1276" t="s">
        <v>86</v>
      </c>
      <c r="Y1276" t="s">
        <v>84</v>
      </c>
      <c r="AA1276" t="s">
        <v>968</v>
      </c>
      <c r="AB1276" t="s">
        <v>969</v>
      </c>
      <c r="AD1276" t="s">
        <v>970</v>
      </c>
      <c r="AE1276" t="s">
        <v>90</v>
      </c>
      <c r="AF1276" t="s">
        <v>971</v>
      </c>
      <c r="AG1276" t="s">
        <v>971</v>
      </c>
      <c r="AH1276" t="s">
        <v>972</v>
      </c>
      <c r="AI1276" t="s">
        <v>973</v>
      </c>
      <c r="AJ1276" t="s">
        <v>94</v>
      </c>
      <c r="AK1276" t="s">
        <v>84</v>
      </c>
      <c r="AL1276" t="s">
        <v>95</v>
      </c>
      <c r="AM1276" t="s">
        <v>96</v>
      </c>
      <c r="AO1276" t="s">
        <v>970</v>
      </c>
      <c r="AQ1276" t="s">
        <v>973</v>
      </c>
      <c r="AS1276" s="1">
        <v>46002</v>
      </c>
      <c r="AT1276" s="2">
        <v>0.96180555555555558</v>
      </c>
      <c r="AU1276" t="s">
        <v>4690</v>
      </c>
      <c r="AV1276" t="s">
        <v>4691</v>
      </c>
      <c r="AZ1276" t="s">
        <v>99</v>
      </c>
      <c r="BA1276" t="s">
        <v>4692</v>
      </c>
      <c r="BB1276" t="s">
        <v>967</v>
      </c>
      <c r="BD1276" t="s">
        <v>4693</v>
      </c>
      <c r="BE1276" t="s">
        <v>2629</v>
      </c>
      <c r="BF1276" t="s">
        <v>2630</v>
      </c>
      <c r="BG1276" t="s">
        <v>77</v>
      </c>
      <c r="BH1276" t="s">
        <v>77</v>
      </c>
      <c r="BI1276" t="s">
        <v>103</v>
      </c>
      <c r="BJ1276" t="s">
        <v>104</v>
      </c>
      <c r="BK1276" t="s">
        <v>1383</v>
      </c>
      <c r="BL1276">
        <v>1</v>
      </c>
      <c r="BM1276" t="s">
        <v>106</v>
      </c>
      <c r="BN1276" t="s">
        <v>107</v>
      </c>
      <c r="BO1276" t="s">
        <v>1384</v>
      </c>
      <c r="BP1276" t="s">
        <v>1385</v>
      </c>
      <c r="BQ1276" t="s">
        <v>1386</v>
      </c>
      <c r="BR1276" t="s">
        <v>110</v>
      </c>
      <c r="BS1276" t="s">
        <v>111</v>
      </c>
      <c r="BT1276" t="s">
        <v>1387</v>
      </c>
      <c r="BU1276" t="s">
        <v>9002</v>
      </c>
      <c r="BV1276">
        <v>55000</v>
      </c>
      <c r="BX1276" t="s">
        <v>110</v>
      </c>
      <c r="BY1276">
        <f t="shared" si="95"/>
        <v>55000</v>
      </c>
      <c r="BZ1276" t="str">
        <f t="shared" si="96"/>
        <v>East2</v>
      </c>
      <c r="CA1276">
        <f t="shared" si="97"/>
        <v>64900</v>
      </c>
      <c r="CB1276" t="str">
        <f t="shared" si="98"/>
        <v/>
      </c>
      <c r="CD1276" t="s">
        <v>967</v>
      </c>
      <c r="CE1276" t="str">
        <f t="shared" si="99"/>
        <v>Mainstream</v>
      </c>
      <c r="CF1276" t="s">
        <v>111</v>
      </c>
      <c r="CG1276" t="s">
        <v>615</v>
      </c>
    </row>
    <row r="1277" spans="1:85">
      <c r="A1277">
        <v>21731228</v>
      </c>
      <c r="B1277" t="s">
        <v>2627</v>
      </c>
      <c r="C1277" t="s">
        <v>2628</v>
      </c>
      <c r="D1277">
        <v>9798375154</v>
      </c>
      <c r="E1277" t="s">
        <v>77</v>
      </c>
      <c r="F1277" t="s">
        <v>2629</v>
      </c>
      <c r="G1277">
        <v>601537</v>
      </c>
      <c r="H1277" t="s">
        <v>2629</v>
      </c>
      <c r="I1277" t="s">
        <v>2630</v>
      </c>
      <c r="K1277" t="s">
        <v>77</v>
      </c>
      <c r="N1277" t="s">
        <v>965</v>
      </c>
      <c r="O1277" t="s">
        <v>966</v>
      </c>
      <c r="Q1277" t="s">
        <v>967</v>
      </c>
      <c r="S1277" t="s">
        <v>83</v>
      </c>
      <c r="T1277" t="s">
        <v>84</v>
      </c>
      <c r="U1277" t="s">
        <v>85</v>
      </c>
      <c r="W1277" t="s">
        <v>86</v>
      </c>
      <c r="Y1277" t="s">
        <v>84</v>
      </c>
      <c r="AA1277" t="s">
        <v>968</v>
      </c>
      <c r="AB1277" t="s">
        <v>969</v>
      </c>
      <c r="AD1277" t="s">
        <v>970</v>
      </c>
      <c r="AE1277" t="s">
        <v>90</v>
      </c>
      <c r="AF1277" t="s">
        <v>971</v>
      </c>
      <c r="AG1277" t="s">
        <v>971</v>
      </c>
      <c r="AH1277" t="s">
        <v>972</v>
      </c>
      <c r="AI1277" t="s">
        <v>973</v>
      </c>
      <c r="AJ1277" t="s">
        <v>94</v>
      </c>
      <c r="AK1277" t="s">
        <v>84</v>
      </c>
      <c r="AL1277" t="s">
        <v>95</v>
      </c>
      <c r="AM1277" t="s">
        <v>96</v>
      </c>
      <c r="AO1277" t="s">
        <v>970</v>
      </c>
      <c r="AQ1277" t="s">
        <v>973</v>
      </c>
      <c r="AS1277" s="1">
        <v>46002</v>
      </c>
      <c r="AT1277" s="2">
        <v>0.96180555555555558</v>
      </c>
      <c r="AU1277" t="s">
        <v>4690</v>
      </c>
      <c r="AV1277" t="s">
        <v>4691</v>
      </c>
      <c r="AZ1277" t="s">
        <v>99</v>
      </c>
      <c r="BA1277" t="s">
        <v>4692</v>
      </c>
      <c r="BB1277" t="s">
        <v>967</v>
      </c>
      <c r="BD1277" t="s">
        <v>4693</v>
      </c>
      <c r="BE1277" t="s">
        <v>2629</v>
      </c>
      <c r="BF1277" t="s">
        <v>2630</v>
      </c>
      <c r="BG1277" t="s">
        <v>77</v>
      </c>
      <c r="BH1277" t="s">
        <v>77</v>
      </c>
      <c r="BI1277" t="s">
        <v>103</v>
      </c>
      <c r="BJ1277" t="s">
        <v>104</v>
      </c>
      <c r="BK1277" t="s">
        <v>908</v>
      </c>
      <c r="BL1277">
        <v>1</v>
      </c>
      <c r="BM1277" t="s">
        <v>106</v>
      </c>
      <c r="BN1277" t="s">
        <v>909</v>
      </c>
      <c r="BO1277" t="s">
        <v>909</v>
      </c>
      <c r="BP1277" t="s">
        <v>910</v>
      </c>
      <c r="BQ1277" t="s">
        <v>158</v>
      </c>
      <c r="BR1277" t="s">
        <v>159</v>
      </c>
      <c r="BS1277" t="s">
        <v>111</v>
      </c>
      <c r="BT1277" t="s">
        <v>911</v>
      </c>
      <c r="BU1277" t="s">
        <v>161</v>
      </c>
      <c r="BV1277">
        <v>8500</v>
      </c>
      <c r="BY1277">
        <f t="shared" si="95"/>
        <v>8500</v>
      </c>
      <c r="BZ1277" t="str">
        <f t="shared" si="96"/>
        <v>East2</v>
      </c>
      <c r="CA1277">
        <f t="shared" si="97"/>
        <v>10030</v>
      </c>
      <c r="CB1277" t="str">
        <f t="shared" si="98"/>
        <v/>
      </c>
      <c r="CD1277" t="s">
        <v>967</v>
      </c>
      <c r="CE1277" t="str">
        <f t="shared" si="99"/>
        <v>Mainstream</v>
      </c>
      <c r="CF1277" t="s">
        <v>111</v>
      </c>
      <c r="CG1277" t="s">
        <v>615</v>
      </c>
    </row>
    <row r="1278" spans="1:85">
      <c r="A1278">
        <v>21731238</v>
      </c>
      <c r="B1278" t="s">
        <v>2627</v>
      </c>
      <c r="C1278" t="s">
        <v>2628</v>
      </c>
      <c r="D1278">
        <v>9798375154</v>
      </c>
      <c r="E1278" t="s">
        <v>77</v>
      </c>
      <c r="F1278" t="s">
        <v>2629</v>
      </c>
      <c r="G1278">
        <v>601537</v>
      </c>
      <c r="H1278" t="s">
        <v>2629</v>
      </c>
      <c r="I1278" t="s">
        <v>2630</v>
      </c>
      <c r="K1278" t="s">
        <v>77</v>
      </c>
      <c r="N1278" t="s">
        <v>965</v>
      </c>
      <c r="O1278" t="s">
        <v>966</v>
      </c>
      <c r="Q1278" t="s">
        <v>967</v>
      </c>
      <c r="S1278" t="s">
        <v>83</v>
      </c>
      <c r="T1278" t="s">
        <v>84</v>
      </c>
      <c r="U1278" t="s">
        <v>85</v>
      </c>
      <c r="W1278" t="s">
        <v>86</v>
      </c>
      <c r="Y1278" t="s">
        <v>84</v>
      </c>
      <c r="AA1278" t="s">
        <v>968</v>
      </c>
      <c r="AB1278" t="s">
        <v>969</v>
      </c>
      <c r="AD1278" t="s">
        <v>970</v>
      </c>
      <c r="AE1278" t="s">
        <v>90</v>
      </c>
      <c r="AF1278" t="s">
        <v>971</v>
      </c>
      <c r="AG1278" t="s">
        <v>971</v>
      </c>
      <c r="AH1278" t="s">
        <v>972</v>
      </c>
      <c r="AI1278" t="s">
        <v>973</v>
      </c>
      <c r="AJ1278" t="s">
        <v>94</v>
      </c>
      <c r="AK1278" t="s">
        <v>84</v>
      </c>
      <c r="AL1278" t="s">
        <v>95</v>
      </c>
      <c r="AM1278" t="s">
        <v>96</v>
      </c>
      <c r="AO1278" t="s">
        <v>970</v>
      </c>
      <c r="AQ1278" t="s">
        <v>973</v>
      </c>
      <c r="AS1278" s="1">
        <v>46002</v>
      </c>
      <c r="AT1278" s="2">
        <v>0.96250000000000002</v>
      </c>
      <c r="AU1278" t="s">
        <v>4694</v>
      </c>
      <c r="AV1278" t="s">
        <v>4695</v>
      </c>
      <c r="AZ1278" t="s">
        <v>99</v>
      </c>
      <c r="BA1278" t="s">
        <v>4696</v>
      </c>
      <c r="BB1278" t="s">
        <v>967</v>
      </c>
      <c r="BD1278" t="s">
        <v>4697</v>
      </c>
      <c r="BE1278" t="s">
        <v>2629</v>
      </c>
      <c r="BF1278" t="s">
        <v>2630</v>
      </c>
      <c r="BI1278" t="s">
        <v>103</v>
      </c>
      <c r="BJ1278" t="s">
        <v>104</v>
      </c>
      <c r="BK1278" t="s">
        <v>1383</v>
      </c>
      <c r="BL1278">
        <v>1</v>
      </c>
      <c r="BM1278" t="s">
        <v>106</v>
      </c>
      <c r="BN1278" t="s">
        <v>107</v>
      </c>
      <c r="BO1278" t="s">
        <v>1384</v>
      </c>
      <c r="BP1278" t="s">
        <v>1385</v>
      </c>
      <c r="BQ1278" t="s">
        <v>1386</v>
      </c>
      <c r="BR1278" t="s">
        <v>110</v>
      </c>
      <c r="BS1278" t="s">
        <v>111</v>
      </c>
      <c r="BT1278" t="s">
        <v>1387</v>
      </c>
      <c r="BU1278" t="s">
        <v>9002</v>
      </c>
      <c r="BV1278">
        <v>55000</v>
      </c>
      <c r="BX1278" t="s">
        <v>110</v>
      </c>
      <c r="BY1278">
        <f t="shared" si="95"/>
        <v>55000</v>
      </c>
      <c r="BZ1278" t="str">
        <f t="shared" si="96"/>
        <v>East2</v>
      </c>
      <c r="CA1278">
        <f t="shared" si="97"/>
        <v>64900</v>
      </c>
      <c r="CB1278" t="str">
        <f t="shared" si="98"/>
        <v/>
      </c>
      <c r="CD1278" t="s">
        <v>967</v>
      </c>
      <c r="CE1278" t="str">
        <f t="shared" si="99"/>
        <v>Mainstream</v>
      </c>
      <c r="CF1278" t="s">
        <v>111</v>
      </c>
      <c r="CG1278" t="s">
        <v>615</v>
      </c>
    </row>
    <row r="1279" spans="1:85">
      <c r="A1279">
        <v>21731238</v>
      </c>
      <c r="B1279" t="s">
        <v>2627</v>
      </c>
      <c r="C1279" t="s">
        <v>2628</v>
      </c>
      <c r="D1279">
        <v>9798375154</v>
      </c>
      <c r="E1279" t="s">
        <v>77</v>
      </c>
      <c r="F1279" t="s">
        <v>2629</v>
      </c>
      <c r="G1279">
        <v>601537</v>
      </c>
      <c r="H1279" t="s">
        <v>2629</v>
      </c>
      <c r="I1279" t="s">
        <v>2630</v>
      </c>
      <c r="K1279" t="s">
        <v>77</v>
      </c>
      <c r="N1279" t="s">
        <v>965</v>
      </c>
      <c r="O1279" t="s">
        <v>966</v>
      </c>
      <c r="Q1279" t="s">
        <v>967</v>
      </c>
      <c r="S1279" t="s">
        <v>83</v>
      </c>
      <c r="T1279" t="s">
        <v>84</v>
      </c>
      <c r="U1279" t="s">
        <v>85</v>
      </c>
      <c r="W1279" t="s">
        <v>86</v>
      </c>
      <c r="Y1279" t="s">
        <v>84</v>
      </c>
      <c r="AA1279" t="s">
        <v>968</v>
      </c>
      <c r="AB1279" t="s">
        <v>969</v>
      </c>
      <c r="AD1279" t="s">
        <v>970</v>
      </c>
      <c r="AE1279" t="s">
        <v>90</v>
      </c>
      <c r="AF1279" t="s">
        <v>971</v>
      </c>
      <c r="AG1279" t="s">
        <v>971</v>
      </c>
      <c r="AH1279" t="s">
        <v>972</v>
      </c>
      <c r="AI1279" t="s">
        <v>973</v>
      </c>
      <c r="AJ1279" t="s">
        <v>94</v>
      </c>
      <c r="AK1279" t="s">
        <v>84</v>
      </c>
      <c r="AL1279" t="s">
        <v>95</v>
      </c>
      <c r="AM1279" t="s">
        <v>96</v>
      </c>
      <c r="AO1279" t="s">
        <v>970</v>
      </c>
      <c r="AQ1279" t="s">
        <v>973</v>
      </c>
      <c r="AS1279" s="1">
        <v>46002</v>
      </c>
      <c r="AT1279" s="2">
        <v>0.96250000000000002</v>
      </c>
      <c r="AU1279" t="s">
        <v>4694</v>
      </c>
      <c r="AV1279" t="s">
        <v>4695</v>
      </c>
      <c r="AZ1279" t="s">
        <v>99</v>
      </c>
      <c r="BA1279" t="s">
        <v>4696</v>
      </c>
      <c r="BB1279" t="s">
        <v>967</v>
      </c>
      <c r="BD1279" t="s">
        <v>4697</v>
      </c>
      <c r="BE1279" t="s">
        <v>2629</v>
      </c>
      <c r="BF1279" t="s">
        <v>2630</v>
      </c>
      <c r="BI1279" t="s">
        <v>103</v>
      </c>
      <c r="BJ1279" t="s">
        <v>104</v>
      </c>
      <c r="BK1279" t="s">
        <v>176</v>
      </c>
      <c r="BL1279">
        <v>1</v>
      </c>
      <c r="BM1279" t="s">
        <v>106</v>
      </c>
      <c r="BN1279" t="s">
        <v>177</v>
      </c>
      <c r="BO1279" t="s">
        <v>166</v>
      </c>
      <c r="BP1279" t="s">
        <v>178</v>
      </c>
      <c r="BQ1279" t="s">
        <v>158</v>
      </c>
      <c r="BR1279" t="s">
        <v>159</v>
      </c>
      <c r="BS1279" t="s">
        <v>111</v>
      </c>
      <c r="BT1279" t="s">
        <v>158</v>
      </c>
      <c r="BU1279" t="s">
        <v>161</v>
      </c>
      <c r="BV1279">
        <v>5331</v>
      </c>
      <c r="BY1279">
        <f t="shared" si="95"/>
        <v>5331</v>
      </c>
      <c r="BZ1279" t="str">
        <f t="shared" si="96"/>
        <v>East2</v>
      </c>
      <c r="CA1279">
        <f t="shared" si="97"/>
        <v>6290.58</v>
      </c>
      <c r="CB1279" t="str">
        <f t="shared" si="98"/>
        <v/>
      </c>
      <c r="CD1279" t="s">
        <v>967</v>
      </c>
      <c r="CE1279" t="str">
        <f t="shared" si="99"/>
        <v>Mainstream</v>
      </c>
      <c r="CF1279" t="s">
        <v>111</v>
      </c>
      <c r="CG1279" t="s">
        <v>615</v>
      </c>
    </row>
    <row r="1280" spans="1:85">
      <c r="A1280">
        <v>21731253</v>
      </c>
      <c r="B1280" t="s">
        <v>2627</v>
      </c>
      <c r="C1280" t="s">
        <v>2628</v>
      </c>
      <c r="D1280">
        <v>9798375154</v>
      </c>
      <c r="E1280" t="s">
        <v>77</v>
      </c>
      <c r="F1280" t="s">
        <v>2629</v>
      </c>
      <c r="G1280">
        <v>601537</v>
      </c>
      <c r="H1280" t="s">
        <v>2629</v>
      </c>
      <c r="I1280" t="s">
        <v>2630</v>
      </c>
      <c r="K1280" t="s">
        <v>77</v>
      </c>
      <c r="N1280" t="s">
        <v>965</v>
      </c>
      <c r="O1280" t="s">
        <v>966</v>
      </c>
      <c r="Q1280" t="s">
        <v>967</v>
      </c>
      <c r="S1280" t="s">
        <v>83</v>
      </c>
      <c r="T1280" t="s">
        <v>84</v>
      </c>
      <c r="U1280" t="s">
        <v>85</v>
      </c>
      <c r="W1280" t="s">
        <v>86</v>
      </c>
      <c r="Y1280" t="s">
        <v>84</v>
      </c>
      <c r="AA1280" t="s">
        <v>968</v>
      </c>
      <c r="AB1280" t="s">
        <v>969</v>
      </c>
      <c r="AD1280" t="s">
        <v>970</v>
      </c>
      <c r="AE1280" t="s">
        <v>90</v>
      </c>
      <c r="AF1280" t="s">
        <v>971</v>
      </c>
      <c r="AG1280" t="s">
        <v>971</v>
      </c>
      <c r="AH1280" t="s">
        <v>972</v>
      </c>
      <c r="AI1280" t="s">
        <v>973</v>
      </c>
      <c r="AJ1280" t="s">
        <v>94</v>
      </c>
      <c r="AK1280" t="s">
        <v>84</v>
      </c>
      <c r="AL1280" t="s">
        <v>95</v>
      </c>
      <c r="AM1280" t="s">
        <v>96</v>
      </c>
      <c r="AO1280" t="s">
        <v>970</v>
      </c>
      <c r="AQ1280" t="s">
        <v>973</v>
      </c>
      <c r="AS1280" s="1">
        <v>46002</v>
      </c>
      <c r="AT1280" s="2">
        <v>0.96458333333333335</v>
      </c>
      <c r="AU1280" t="s">
        <v>4698</v>
      </c>
      <c r="AV1280" t="s">
        <v>4699</v>
      </c>
      <c r="AZ1280" t="s">
        <v>99</v>
      </c>
      <c r="BA1280" t="s">
        <v>4700</v>
      </c>
      <c r="BB1280" t="s">
        <v>967</v>
      </c>
      <c r="BD1280" t="s">
        <v>4701</v>
      </c>
      <c r="BE1280" t="s">
        <v>2629</v>
      </c>
      <c r="BF1280" t="s">
        <v>2630</v>
      </c>
      <c r="BI1280" t="s">
        <v>103</v>
      </c>
      <c r="BJ1280" t="s">
        <v>104</v>
      </c>
      <c r="BK1280" t="s">
        <v>752</v>
      </c>
      <c r="BL1280">
        <v>1</v>
      </c>
      <c r="BM1280" t="s">
        <v>106</v>
      </c>
      <c r="BN1280" t="s">
        <v>119</v>
      </c>
      <c r="BO1280" t="s">
        <v>753</v>
      </c>
      <c r="BP1280" t="s">
        <v>754</v>
      </c>
      <c r="BQ1280" t="s">
        <v>109</v>
      </c>
      <c r="BR1280" t="s">
        <v>122</v>
      </c>
      <c r="BS1280" t="s">
        <v>160</v>
      </c>
      <c r="BT1280" t="s">
        <v>755</v>
      </c>
      <c r="BU1280" t="s">
        <v>9002</v>
      </c>
      <c r="BV1280">
        <v>25900</v>
      </c>
      <c r="BX1280" t="s">
        <v>9001</v>
      </c>
      <c r="BY1280">
        <f t="shared" si="95"/>
        <v>25900</v>
      </c>
      <c r="BZ1280" t="str">
        <f t="shared" si="96"/>
        <v>East2</v>
      </c>
      <c r="CA1280">
        <f t="shared" si="97"/>
        <v>30562</v>
      </c>
      <c r="CB1280" t="str">
        <f t="shared" si="98"/>
        <v/>
      </c>
      <c r="CD1280" t="s">
        <v>967</v>
      </c>
      <c r="CE1280" t="str">
        <f t="shared" si="99"/>
        <v>Entry</v>
      </c>
      <c r="CF1280" t="s">
        <v>160</v>
      </c>
      <c r="CG1280" t="s">
        <v>615</v>
      </c>
    </row>
    <row r="1281" spans="1:85">
      <c r="A1281">
        <v>21731266</v>
      </c>
      <c r="B1281" t="s">
        <v>2627</v>
      </c>
      <c r="C1281" t="s">
        <v>2628</v>
      </c>
      <c r="D1281">
        <v>9798375154</v>
      </c>
      <c r="E1281" t="s">
        <v>77</v>
      </c>
      <c r="F1281" t="s">
        <v>2629</v>
      </c>
      <c r="G1281">
        <v>601537</v>
      </c>
      <c r="H1281" t="s">
        <v>2629</v>
      </c>
      <c r="I1281" t="s">
        <v>2630</v>
      </c>
      <c r="K1281" t="s">
        <v>77</v>
      </c>
      <c r="N1281" t="s">
        <v>965</v>
      </c>
      <c r="O1281" t="s">
        <v>966</v>
      </c>
      <c r="Q1281" t="s">
        <v>967</v>
      </c>
      <c r="S1281" t="s">
        <v>83</v>
      </c>
      <c r="T1281" t="s">
        <v>84</v>
      </c>
      <c r="U1281" t="s">
        <v>85</v>
      </c>
      <c r="W1281" t="s">
        <v>86</v>
      </c>
      <c r="Y1281" t="s">
        <v>84</v>
      </c>
      <c r="AA1281" t="s">
        <v>968</v>
      </c>
      <c r="AB1281" t="s">
        <v>969</v>
      </c>
      <c r="AD1281" t="s">
        <v>970</v>
      </c>
      <c r="AE1281" t="s">
        <v>90</v>
      </c>
      <c r="AF1281" t="s">
        <v>971</v>
      </c>
      <c r="AG1281" t="s">
        <v>971</v>
      </c>
      <c r="AH1281" t="s">
        <v>972</v>
      </c>
      <c r="AI1281" t="s">
        <v>973</v>
      </c>
      <c r="AJ1281" t="s">
        <v>94</v>
      </c>
      <c r="AK1281" t="s">
        <v>84</v>
      </c>
      <c r="AL1281" t="s">
        <v>95</v>
      </c>
      <c r="AM1281" t="s">
        <v>96</v>
      </c>
      <c r="AO1281" t="s">
        <v>970</v>
      </c>
      <c r="AQ1281" t="s">
        <v>973</v>
      </c>
      <c r="AS1281" s="1">
        <v>46002</v>
      </c>
      <c r="AT1281" s="2">
        <v>0.96597222222222223</v>
      </c>
      <c r="AU1281" t="s">
        <v>4702</v>
      </c>
      <c r="AV1281" t="s">
        <v>2954</v>
      </c>
      <c r="AZ1281" t="s">
        <v>99</v>
      </c>
      <c r="BA1281" t="s">
        <v>2955</v>
      </c>
      <c r="BB1281" t="s">
        <v>967</v>
      </c>
      <c r="BD1281" t="s">
        <v>2956</v>
      </c>
      <c r="BE1281" t="s">
        <v>2957</v>
      </c>
      <c r="BF1281" t="s">
        <v>2630</v>
      </c>
      <c r="BI1281" t="s">
        <v>103</v>
      </c>
      <c r="BJ1281" t="s">
        <v>104</v>
      </c>
      <c r="BK1281" t="s">
        <v>213</v>
      </c>
      <c r="BL1281">
        <v>1</v>
      </c>
      <c r="BM1281" t="s">
        <v>106</v>
      </c>
      <c r="BN1281" t="s">
        <v>119</v>
      </c>
      <c r="BO1281" t="s">
        <v>119</v>
      </c>
      <c r="BP1281" t="s">
        <v>214</v>
      </c>
      <c r="BQ1281" t="s">
        <v>109</v>
      </c>
      <c r="BR1281" t="s">
        <v>122</v>
      </c>
      <c r="BS1281" t="s">
        <v>160</v>
      </c>
      <c r="BT1281" t="s">
        <v>215</v>
      </c>
      <c r="BU1281" t="s">
        <v>9002</v>
      </c>
      <c r="BV1281">
        <v>29407</v>
      </c>
      <c r="BX1281" t="s">
        <v>9001</v>
      </c>
      <c r="BY1281">
        <f t="shared" si="95"/>
        <v>29407</v>
      </c>
      <c r="BZ1281" t="str">
        <f t="shared" si="96"/>
        <v>East2</v>
      </c>
      <c r="CA1281">
        <f t="shared" si="97"/>
        <v>34700.259999999995</v>
      </c>
      <c r="CB1281" t="str">
        <f t="shared" si="98"/>
        <v/>
      </c>
      <c r="CD1281" t="s">
        <v>967</v>
      </c>
      <c r="CE1281" t="str">
        <f t="shared" si="99"/>
        <v>Entry</v>
      </c>
      <c r="CF1281" t="s">
        <v>160</v>
      </c>
      <c r="CG1281" t="s">
        <v>615</v>
      </c>
    </row>
    <row r="1282" spans="1:85">
      <c r="A1282">
        <v>21731266</v>
      </c>
      <c r="B1282" t="s">
        <v>2627</v>
      </c>
      <c r="C1282" t="s">
        <v>2628</v>
      </c>
      <c r="D1282">
        <v>9798375154</v>
      </c>
      <c r="E1282" t="s">
        <v>77</v>
      </c>
      <c r="F1282" t="s">
        <v>2629</v>
      </c>
      <c r="G1282">
        <v>601537</v>
      </c>
      <c r="H1282" t="s">
        <v>2629</v>
      </c>
      <c r="I1282" t="s">
        <v>2630</v>
      </c>
      <c r="K1282" t="s">
        <v>77</v>
      </c>
      <c r="N1282" t="s">
        <v>965</v>
      </c>
      <c r="O1282" t="s">
        <v>966</v>
      </c>
      <c r="Q1282" t="s">
        <v>967</v>
      </c>
      <c r="S1282" t="s">
        <v>83</v>
      </c>
      <c r="T1282" t="s">
        <v>84</v>
      </c>
      <c r="U1282" t="s">
        <v>85</v>
      </c>
      <c r="W1282" t="s">
        <v>86</v>
      </c>
      <c r="Y1282" t="s">
        <v>84</v>
      </c>
      <c r="AA1282" t="s">
        <v>968</v>
      </c>
      <c r="AB1282" t="s">
        <v>969</v>
      </c>
      <c r="AD1282" t="s">
        <v>970</v>
      </c>
      <c r="AE1282" t="s">
        <v>90</v>
      </c>
      <c r="AF1282" t="s">
        <v>971</v>
      </c>
      <c r="AG1282" t="s">
        <v>971</v>
      </c>
      <c r="AH1282" t="s">
        <v>972</v>
      </c>
      <c r="AI1282" t="s">
        <v>973</v>
      </c>
      <c r="AJ1282" t="s">
        <v>94</v>
      </c>
      <c r="AK1282" t="s">
        <v>84</v>
      </c>
      <c r="AL1282" t="s">
        <v>95</v>
      </c>
      <c r="AM1282" t="s">
        <v>96</v>
      </c>
      <c r="AO1282" t="s">
        <v>970</v>
      </c>
      <c r="AQ1282" t="s">
        <v>973</v>
      </c>
      <c r="AS1282" s="1">
        <v>46002</v>
      </c>
      <c r="AT1282" s="2">
        <v>0.96597222222222223</v>
      </c>
      <c r="AU1282" t="s">
        <v>4702</v>
      </c>
      <c r="AV1282" t="s">
        <v>2954</v>
      </c>
      <c r="AZ1282" t="s">
        <v>99</v>
      </c>
      <c r="BA1282" t="s">
        <v>2955</v>
      </c>
      <c r="BB1282" t="s">
        <v>967</v>
      </c>
      <c r="BD1282" t="s">
        <v>2956</v>
      </c>
      <c r="BE1282" t="s">
        <v>2957</v>
      </c>
      <c r="BF1282" t="s">
        <v>2630</v>
      </c>
      <c r="BI1282" t="s">
        <v>103</v>
      </c>
      <c r="BJ1282" t="s">
        <v>104</v>
      </c>
      <c r="BK1282" t="s">
        <v>4703</v>
      </c>
      <c r="BL1282">
        <v>1</v>
      </c>
      <c r="BM1282" t="s">
        <v>106</v>
      </c>
      <c r="BN1282" t="s">
        <v>626</v>
      </c>
      <c r="BO1282" t="s">
        <v>4704</v>
      </c>
      <c r="BP1282" t="s">
        <v>4705</v>
      </c>
      <c r="BQ1282" t="s">
        <v>109</v>
      </c>
      <c r="BR1282" t="s">
        <v>122</v>
      </c>
      <c r="BS1282" t="s">
        <v>111</v>
      </c>
      <c r="BT1282" t="s">
        <v>1170</v>
      </c>
      <c r="BU1282" t="s">
        <v>9002</v>
      </c>
      <c r="BV1282">
        <v>47978</v>
      </c>
      <c r="BX1282" t="s">
        <v>9001</v>
      </c>
      <c r="BY1282">
        <f t="shared" si="95"/>
        <v>47978</v>
      </c>
      <c r="BZ1282" t="str">
        <f t="shared" si="96"/>
        <v>East2</v>
      </c>
      <c r="CA1282">
        <f t="shared" si="97"/>
        <v>56614.039999999994</v>
      </c>
      <c r="CB1282" t="str">
        <f t="shared" si="98"/>
        <v/>
      </c>
      <c r="CD1282" t="s">
        <v>967</v>
      </c>
      <c r="CE1282" t="str">
        <f t="shared" si="99"/>
        <v>Mainstream</v>
      </c>
      <c r="CF1282" t="s">
        <v>111</v>
      </c>
      <c r="CG1282" t="s">
        <v>615</v>
      </c>
    </row>
    <row r="1283" spans="1:85">
      <c r="A1283">
        <v>21731398</v>
      </c>
      <c r="B1283" t="s">
        <v>4706</v>
      </c>
      <c r="C1283" t="s">
        <v>4707</v>
      </c>
      <c r="D1283">
        <v>7767033997</v>
      </c>
      <c r="E1283" t="s">
        <v>77</v>
      </c>
      <c r="F1283" t="s">
        <v>4708</v>
      </c>
      <c r="G1283" t="s">
        <v>4709</v>
      </c>
      <c r="H1283" t="s">
        <v>138</v>
      </c>
      <c r="I1283" t="s">
        <v>138</v>
      </c>
      <c r="K1283" t="s">
        <v>77</v>
      </c>
      <c r="N1283" t="s">
        <v>787</v>
      </c>
      <c r="O1283" t="s">
        <v>788</v>
      </c>
      <c r="Q1283" t="s">
        <v>141</v>
      </c>
      <c r="S1283" t="s">
        <v>83</v>
      </c>
      <c r="T1283" t="s">
        <v>84</v>
      </c>
      <c r="U1283" t="s">
        <v>85</v>
      </c>
      <c r="W1283" t="s">
        <v>86</v>
      </c>
      <c r="Y1283" t="s">
        <v>84</v>
      </c>
      <c r="AA1283" t="s">
        <v>789</v>
      </c>
      <c r="AB1283" t="s">
        <v>790</v>
      </c>
      <c r="AD1283" t="s">
        <v>144</v>
      </c>
      <c r="AE1283" t="s">
        <v>145</v>
      </c>
      <c r="AH1283" t="s">
        <v>791</v>
      </c>
      <c r="AI1283" t="s">
        <v>148</v>
      </c>
      <c r="AJ1283" t="s">
        <v>149</v>
      </c>
      <c r="AK1283" t="s">
        <v>84</v>
      </c>
      <c r="AL1283" t="s">
        <v>95</v>
      </c>
      <c r="AM1283" t="s">
        <v>96</v>
      </c>
      <c r="AO1283" t="s">
        <v>144</v>
      </c>
      <c r="AQ1283" t="s">
        <v>148</v>
      </c>
      <c r="AS1283" s="1">
        <v>46002</v>
      </c>
      <c r="AT1283" s="2">
        <v>0.98819444444444449</v>
      </c>
      <c r="AU1283" t="s">
        <v>4710</v>
      </c>
      <c r="AV1283" t="s">
        <v>4711</v>
      </c>
      <c r="AZ1283" t="s">
        <v>99</v>
      </c>
      <c r="BA1283" t="s">
        <v>4712</v>
      </c>
      <c r="BB1283" t="s">
        <v>141</v>
      </c>
      <c r="BD1283" t="s">
        <v>4713</v>
      </c>
      <c r="BE1283" t="s">
        <v>4708</v>
      </c>
      <c r="BF1283" t="s">
        <v>138</v>
      </c>
      <c r="BI1283" t="s">
        <v>103</v>
      </c>
      <c r="BJ1283" t="s">
        <v>104</v>
      </c>
      <c r="BK1283" t="s">
        <v>4714</v>
      </c>
      <c r="BL1283">
        <v>1</v>
      </c>
      <c r="BM1283" t="s">
        <v>106</v>
      </c>
      <c r="BN1283" t="s">
        <v>1658</v>
      </c>
      <c r="BO1283" t="s">
        <v>290</v>
      </c>
      <c r="BP1283" t="s">
        <v>4715</v>
      </c>
      <c r="BQ1283" t="s">
        <v>109</v>
      </c>
      <c r="BR1283" t="s">
        <v>1041</v>
      </c>
      <c r="BS1283" t="s">
        <v>123</v>
      </c>
      <c r="BT1283" t="s">
        <v>1639</v>
      </c>
      <c r="BU1283" t="s">
        <v>9002</v>
      </c>
      <c r="BV1283">
        <v>78626</v>
      </c>
      <c r="BX1283" t="s">
        <v>9001</v>
      </c>
      <c r="BY1283">
        <f t="shared" ref="BY1283:BY1346" si="100">BV1283*BL1283</f>
        <v>78626</v>
      </c>
      <c r="BZ1283" t="str">
        <f t="shared" ref="BZ1283:BZ1346" si="101">Q1283</f>
        <v>West1</v>
      </c>
      <c r="CA1283">
        <f t="shared" ref="CA1283:CA1346" si="102">BV1283*118%</f>
        <v>92778.68</v>
      </c>
      <c r="CB1283" t="str">
        <f t="shared" ref="CB1283:CB1346" si="103">IF(CF1283="Premium",IF(CA1283&gt;=65000,"SP",""),"")</f>
        <v>SP</v>
      </c>
      <c r="CC1283" t="s">
        <v>9005</v>
      </c>
      <c r="CD1283" t="s">
        <v>9004</v>
      </c>
      <c r="CE1283" t="str">
        <f t="shared" ref="CE1283:CE1346" si="104">IF(BU1283="Consumer",IF(CA1283&lt;40000,"Entry",IF(AND(CA1283&gt;=40000,CA1283&lt;65000),"Mainstream","Premium")),IF(BU1283="Visuals",BS1283,"NA"))</f>
        <v>Premium</v>
      </c>
      <c r="CF1283" t="s">
        <v>123</v>
      </c>
      <c r="CG1283" t="s">
        <v>1658</v>
      </c>
    </row>
    <row r="1284" spans="1:85">
      <c r="A1284">
        <v>21731401</v>
      </c>
      <c r="B1284" t="s">
        <v>4706</v>
      </c>
      <c r="C1284" t="s">
        <v>4707</v>
      </c>
      <c r="D1284">
        <v>7767033997</v>
      </c>
      <c r="E1284" t="s">
        <v>77</v>
      </c>
      <c r="F1284" t="s">
        <v>4708</v>
      </c>
      <c r="G1284" t="s">
        <v>4709</v>
      </c>
      <c r="H1284" t="s">
        <v>138</v>
      </c>
      <c r="I1284" t="s">
        <v>138</v>
      </c>
      <c r="K1284" t="s">
        <v>77</v>
      </c>
      <c r="N1284" t="s">
        <v>787</v>
      </c>
      <c r="O1284" t="s">
        <v>788</v>
      </c>
      <c r="Q1284" t="s">
        <v>141</v>
      </c>
      <c r="S1284" t="s">
        <v>83</v>
      </c>
      <c r="T1284" t="s">
        <v>84</v>
      </c>
      <c r="U1284" t="s">
        <v>85</v>
      </c>
      <c r="W1284" t="s">
        <v>86</v>
      </c>
      <c r="Y1284" t="s">
        <v>84</v>
      </c>
      <c r="AA1284" t="s">
        <v>789</v>
      </c>
      <c r="AB1284" t="s">
        <v>790</v>
      </c>
      <c r="AD1284" t="s">
        <v>144</v>
      </c>
      <c r="AE1284" t="s">
        <v>145</v>
      </c>
      <c r="AH1284" t="s">
        <v>791</v>
      </c>
      <c r="AI1284" t="s">
        <v>148</v>
      </c>
      <c r="AJ1284" t="s">
        <v>149</v>
      </c>
      <c r="AK1284" t="s">
        <v>84</v>
      </c>
      <c r="AL1284" t="s">
        <v>95</v>
      </c>
      <c r="AM1284" t="s">
        <v>96</v>
      </c>
      <c r="AO1284" t="s">
        <v>144</v>
      </c>
      <c r="AQ1284" t="s">
        <v>148</v>
      </c>
      <c r="AS1284" s="1">
        <v>46002</v>
      </c>
      <c r="AT1284" s="2">
        <v>0.98888888888888893</v>
      </c>
      <c r="AU1284" t="s">
        <v>4716</v>
      </c>
      <c r="AV1284" t="s">
        <v>4717</v>
      </c>
      <c r="AZ1284" t="s">
        <v>99</v>
      </c>
      <c r="BA1284" t="s">
        <v>4718</v>
      </c>
      <c r="BB1284" t="s">
        <v>141</v>
      </c>
      <c r="BD1284" t="s">
        <v>4719</v>
      </c>
      <c r="BE1284" t="s">
        <v>4708</v>
      </c>
      <c r="BF1284" t="s">
        <v>138</v>
      </c>
      <c r="BG1284" t="s">
        <v>77</v>
      </c>
      <c r="BI1284" t="s">
        <v>103</v>
      </c>
      <c r="BJ1284" t="s">
        <v>104</v>
      </c>
      <c r="BK1284" t="s">
        <v>805</v>
      </c>
      <c r="BL1284">
        <v>5</v>
      </c>
      <c r="BM1284" t="s">
        <v>106</v>
      </c>
      <c r="BN1284" t="s">
        <v>626</v>
      </c>
      <c r="BO1284" t="s">
        <v>806</v>
      </c>
      <c r="BP1284" t="s">
        <v>807</v>
      </c>
      <c r="BQ1284" t="s">
        <v>109</v>
      </c>
      <c r="BR1284" t="s">
        <v>122</v>
      </c>
      <c r="BS1284" t="s">
        <v>111</v>
      </c>
      <c r="BT1284" t="s">
        <v>808</v>
      </c>
      <c r="BU1284" t="s">
        <v>9002</v>
      </c>
      <c r="BV1284">
        <v>35259</v>
      </c>
      <c r="BX1284" t="s">
        <v>9001</v>
      </c>
      <c r="BY1284">
        <f t="shared" si="100"/>
        <v>176295</v>
      </c>
      <c r="BZ1284" t="str">
        <f t="shared" si="101"/>
        <v>West1</v>
      </c>
      <c r="CA1284">
        <f t="shared" si="102"/>
        <v>41605.619999999995</v>
      </c>
      <c r="CB1284" t="str">
        <f t="shared" si="103"/>
        <v/>
      </c>
      <c r="CD1284" t="s">
        <v>9004</v>
      </c>
      <c r="CE1284" t="str">
        <f t="shared" si="104"/>
        <v>Mainstream</v>
      </c>
      <c r="CF1284" t="s">
        <v>160</v>
      </c>
      <c r="CG1284" t="s">
        <v>615</v>
      </c>
    </row>
    <row r="1285" spans="1:85">
      <c r="A1285">
        <v>21731401</v>
      </c>
      <c r="B1285" t="s">
        <v>4706</v>
      </c>
      <c r="C1285" t="s">
        <v>4707</v>
      </c>
      <c r="D1285">
        <v>7767033997</v>
      </c>
      <c r="E1285" t="s">
        <v>77</v>
      </c>
      <c r="F1285" t="s">
        <v>4708</v>
      </c>
      <c r="G1285" t="s">
        <v>4709</v>
      </c>
      <c r="H1285" t="s">
        <v>138</v>
      </c>
      <c r="I1285" t="s">
        <v>138</v>
      </c>
      <c r="K1285" t="s">
        <v>77</v>
      </c>
      <c r="N1285" t="s">
        <v>787</v>
      </c>
      <c r="O1285" t="s">
        <v>788</v>
      </c>
      <c r="Q1285" t="s">
        <v>141</v>
      </c>
      <c r="S1285" t="s">
        <v>83</v>
      </c>
      <c r="T1285" t="s">
        <v>84</v>
      </c>
      <c r="U1285" t="s">
        <v>85</v>
      </c>
      <c r="W1285" t="s">
        <v>86</v>
      </c>
      <c r="Y1285" t="s">
        <v>84</v>
      </c>
      <c r="AA1285" t="s">
        <v>789</v>
      </c>
      <c r="AB1285" t="s">
        <v>790</v>
      </c>
      <c r="AD1285" t="s">
        <v>144</v>
      </c>
      <c r="AE1285" t="s">
        <v>145</v>
      </c>
      <c r="AH1285" t="s">
        <v>791</v>
      </c>
      <c r="AI1285" t="s">
        <v>148</v>
      </c>
      <c r="AJ1285" t="s">
        <v>149</v>
      </c>
      <c r="AK1285" t="s">
        <v>84</v>
      </c>
      <c r="AL1285" t="s">
        <v>95</v>
      </c>
      <c r="AM1285" t="s">
        <v>96</v>
      </c>
      <c r="AO1285" t="s">
        <v>144</v>
      </c>
      <c r="AQ1285" t="s">
        <v>148</v>
      </c>
      <c r="AS1285" s="1">
        <v>46002</v>
      </c>
      <c r="AT1285" s="2">
        <v>0.98888888888888893</v>
      </c>
      <c r="AU1285" t="s">
        <v>4716</v>
      </c>
      <c r="AV1285" t="s">
        <v>4717</v>
      </c>
      <c r="AZ1285" t="s">
        <v>99</v>
      </c>
      <c r="BA1285" t="s">
        <v>4718</v>
      </c>
      <c r="BB1285" t="s">
        <v>141</v>
      </c>
      <c r="BD1285" t="s">
        <v>4719</v>
      </c>
      <c r="BE1285" t="s">
        <v>4708</v>
      </c>
      <c r="BF1285" t="s">
        <v>138</v>
      </c>
      <c r="BG1285" t="s">
        <v>77</v>
      </c>
      <c r="BI1285" t="s">
        <v>103</v>
      </c>
      <c r="BJ1285" t="s">
        <v>104</v>
      </c>
      <c r="BK1285" t="s">
        <v>821</v>
      </c>
      <c r="BL1285">
        <v>5</v>
      </c>
      <c r="BM1285" t="s">
        <v>106</v>
      </c>
      <c r="BN1285" t="s">
        <v>224</v>
      </c>
      <c r="BO1285" t="s">
        <v>435</v>
      </c>
      <c r="BP1285" t="s">
        <v>822</v>
      </c>
      <c r="BQ1285" t="s">
        <v>109</v>
      </c>
      <c r="BR1285" t="s">
        <v>227</v>
      </c>
      <c r="BS1285" t="s">
        <v>123</v>
      </c>
      <c r="BT1285" t="s">
        <v>823</v>
      </c>
      <c r="BU1285" t="s">
        <v>9002</v>
      </c>
      <c r="BV1285">
        <v>69999</v>
      </c>
      <c r="BX1285" t="s">
        <v>9001</v>
      </c>
      <c r="BY1285">
        <f t="shared" si="100"/>
        <v>349995</v>
      </c>
      <c r="BZ1285" t="str">
        <f t="shared" si="101"/>
        <v>West1</v>
      </c>
      <c r="CA1285">
        <f t="shared" si="102"/>
        <v>82598.819999999992</v>
      </c>
      <c r="CB1285" t="str">
        <f t="shared" si="103"/>
        <v>SP</v>
      </c>
      <c r="CC1285" t="s">
        <v>227</v>
      </c>
      <c r="CD1285" t="s">
        <v>9004</v>
      </c>
      <c r="CE1285" t="str">
        <f t="shared" si="104"/>
        <v>Premium</v>
      </c>
      <c r="CF1285" t="s">
        <v>123</v>
      </c>
      <c r="CG1285" t="s">
        <v>615</v>
      </c>
    </row>
    <row r="1286" spans="1:85">
      <c r="A1286">
        <v>21731474</v>
      </c>
      <c r="B1286" t="s">
        <v>4720</v>
      </c>
      <c r="C1286" t="s">
        <v>4721</v>
      </c>
      <c r="D1286">
        <v>8724966898</v>
      </c>
      <c r="E1286" t="s">
        <v>77</v>
      </c>
      <c r="F1286" t="s">
        <v>196</v>
      </c>
      <c r="G1286" t="s">
        <v>4722</v>
      </c>
      <c r="H1286" t="s">
        <v>198</v>
      </c>
      <c r="I1286" t="s">
        <v>198</v>
      </c>
      <c r="K1286" t="s">
        <v>77</v>
      </c>
      <c r="N1286" t="s">
        <v>199</v>
      </c>
      <c r="O1286" t="s">
        <v>200</v>
      </c>
      <c r="Q1286" t="s">
        <v>201</v>
      </c>
      <c r="S1286" t="s">
        <v>83</v>
      </c>
      <c r="T1286" t="s">
        <v>84</v>
      </c>
      <c r="U1286" t="s">
        <v>85</v>
      </c>
      <c r="W1286" t="s">
        <v>86</v>
      </c>
      <c r="Y1286" t="s">
        <v>84</v>
      </c>
      <c r="AA1286" t="s">
        <v>202</v>
      </c>
      <c r="AB1286" t="s">
        <v>203</v>
      </c>
      <c r="AD1286" t="s">
        <v>142</v>
      </c>
      <c r="AE1286" t="s">
        <v>90</v>
      </c>
      <c r="AF1286" t="s">
        <v>204</v>
      </c>
      <c r="AG1286" t="s">
        <v>204</v>
      </c>
      <c r="AH1286" t="s">
        <v>205</v>
      </c>
      <c r="AI1286" t="s">
        <v>206</v>
      </c>
      <c r="AJ1286" t="s">
        <v>94</v>
      </c>
      <c r="AK1286" t="s">
        <v>84</v>
      </c>
      <c r="AL1286" t="s">
        <v>95</v>
      </c>
      <c r="AM1286" t="s">
        <v>96</v>
      </c>
      <c r="AO1286" t="s">
        <v>142</v>
      </c>
      <c r="AQ1286" t="s">
        <v>206</v>
      </c>
      <c r="AS1286" s="1">
        <v>46003</v>
      </c>
      <c r="AT1286" s="2">
        <v>3.4722222222222224E-2</v>
      </c>
      <c r="AU1286" t="s">
        <v>4723</v>
      </c>
      <c r="AV1286" t="s">
        <v>4724</v>
      </c>
      <c r="AZ1286" t="s">
        <v>99</v>
      </c>
      <c r="BB1286" t="s">
        <v>201</v>
      </c>
      <c r="BD1286" t="s">
        <v>4725</v>
      </c>
      <c r="BE1286" t="s">
        <v>4726</v>
      </c>
      <c r="BF1286" t="s">
        <v>298</v>
      </c>
      <c r="BI1286" t="s">
        <v>103</v>
      </c>
      <c r="BJ1286" t="s">
        <v>153</v>
      </c>
      <c r="BK1286" t="s">
        <v>663</v>
      </c>
      <c r="BL1286">
        <v>2</v>
      </c>
      <c r="BM1286" t="s">
        <v>106</v>
      </c>
      <c r="BN1286" t="s">
        <v>107</v>
      </c>
      <c r="BO1286" t="s">
        <v>664</v>
      </c>
      <c r="BP1286" t="s">
        <v>665</v>
      </c>
      <c r="BQ1286" t="s">
        <v>109</v>
      </c>
      <c r="BR1286" t="s">
        <v>110</v>
      </c>
      <c r="BS1286" t="s">
        <v>160</v>
      </c>
      <c r="BT1286" t="s">
        <v>666</v>
      </c>
      <c r="BU1286" t="s">
        <v>9002</v>
      </c>
      <c r="BV1286">
        <v>32619</v>
      </c>
      <c r="BX1286" t="s">
        <v>110</v>
      </c>
      <c r="BY1286">
        <f t="shared" si="100"/>
        <v>65238</v>
      </c>
      <c r="BZ1286" t="str">
        <f t="shared" si="101"/>
        <v>East1</v>
      </c>
      <c r="CA1286">
        <f t="shared" si="102"/>
        <v>38490.42</v>
      </c>
      <c r="CB1286" t="str">
        <f t="shared" si="103"/>
        <v/>
      </c>
      <c r="CD1286" t="s">
        <v>201</v>
      </c>
      <c r="CE1286" t="str">
        <f t="shared" si="104"/>
        <v>Entry</v>
      </c>
      <c r="CF1286" t="s">
        <v>111</v>
      </c>
      <c r="CG1286" t="s">
        <v>158</v>
      </c>
    </row>
    <row r="1287" spans="1:85">
      <c r="A1287">
        <v>21731474</v>
      </c>
      <c r="B1287" t="s">
        <v>4720</v>
      </c>
      <c r="C1287" t="s">
        <v>4721</v>
      </c>
      <c r="D1287">
        <v>8724966898</v>
      </c>
      <c r="E1287" t="s">
        <v>77</v>
      </c>
      <c r="F1287" t="s">
        <v>196</v>
      </c>
      <c r="G1287" t="s">
        <v>4722</v>
      </c>
      <c r="H1287" t="s">
        <v>198</v>
      </c>
      <c r="I1287" t="s">
        <v>198</v>
      </c>
      <c r="K1287" t="s">
        <v>77</v>
      </c>
      <c r="N1287" t="s">
        <v>199</v>
      </c>
      <c r="O1287" t="s">
        <v>200</v>
      </c>
      <c r="Q1287" t="s">
        <v>201</v>
      </c>
      <c r="S1287" t="s">
        <v>83</v>
      </c>
      <c r="T1287" t="s">
        <v>84</v>
      </c>
      <c r="U1287" t="s">
        <v>85</v>
      </c>
      <c r="W1287" t="s">
        <v>86</v>
      </c>
      <c r="Y1287" t="s">
        <v>84</v>
      </c>
      <c r="AA1287" t="s">
        <v>202</v>
      </c>
      <c r="AB1287" t="s">
        <v>203</v>
      </c>
      <c r="AD1287" t="s">
        <v>142</v>
      </c>
      <c r="AE1287" t="s">
        <v>90</v>
      </c>
      <c r="AF1287" t="s">
        <v>204</v>
      </c>
      <c r="AG1287" t="s">
        <v>204</v>
      </c>
      <c r="AH1287" t="s">
        <v>205</v>
      </c>
      <c r="AI1287" t="s">
        <v>206</v>
      </c>
      <c r="AJ1287" t="s">
        <v>94</v>
      </c>
      <c r="AK1287" t="s">
        <v>84</v>
      </c>
      <c r="AL1287" t="s">
        <v>95</v>
      </c>
      <c r="AM1287" t="s">
        <v>96</v>
      </c>
      <c r="AO1287" t="s">
        <v>142</v>
      </c>
      <c r="AQ1287" t="s">
        <v>206</v>
      </c>
      <c r="AS1287" s="1">
        <v>46003</v>
      </c>
      <c r="AT1287" s="2">
        <v>3.4722222222222224E-2</v>
      </c>
      <c r="AU1287" t="s">
        <v>4723</v>
      </c>
      <c r="AV1287" t="s">
        <v>4724</v>
      </c>
      <c r="AZ1287" t="s">
        <v>99</v>
      </c>
      <c r="BB1287" t="s">
        <v>201</v>
      </c>
      <c r="BD1287" t="s">
        <v>4725</v>
      </c>
      <c r="BE1287" t="s">
        <v>4726</v>
      </c>
      <c r="BF1287" t="s">
        <v>298</v>
      </c>
      <c r="BI1287" t="s">
        <v>103</v>
      </c>
      <c r="BJ1287" t="s">
        <v>153</v>
      </c>
      <c r="BK1287" t="s">
        <v>428</v>
      </c>
      <c r="BL1287">
        <v>2</v>
      </c>
      <c r="BM1287" t="s">
        <v>106</v>
      </c>
      <c r="BN1287" t="s">
        <v>107</v>
      </c>
      <c r="BO1287" t="s">
        <v>107</v>
      </c>
      <c r="BP1287" t="s">
        <v>429</v>
      </c>
      <c r="BQ1287" t="s">
        <v>109</v>
      </c>
      <c r="BR1287" t="s">
        <v>110</v>
      </c>
      <c r="BS1287" t="s">
        <v>160</v>
      </c>
      <c r="BT1287" t="s">
        <v>430</v>
      </c>
      <c r="BU1287" t="s">
        <v>9002</v>
      </c>
      <c r="BV1287">
        <v>31500</v>
      </c>
      <c r="BX1287" t="s">
        <v>110</v>
      </c>
      <c r="BY1287">
        <f t="shared" si="100"/>
        <v>63000</v>
      </c>
      <c r="BZ1287" t="str">
        <f t="shared" si="101"/>
        <v>East1</v>
      </c>
      <c r="CA1287">
        <f t="shared" si="102"/>
        <v>37170</v>
      </c>
      <c r="CB1287" t="str">
        <f t="shared" si="103"/>
        <v/>
      </c>
      <c r="CD1287" t="s">
        <v>201</v>
      </c>
      <c r="CE1287" t="str">
        <f t="shared" si="104"/>
        <v>Entry</v>
      </c>
      <c r="CF1287" t="s">
        <v>160</v>
      </c>
      <c r="CG1287" t="s">
        <v>9011</v>
      </c>
    </row>
    <row r="1288" spans="1:85">
      <c r="A1288">
        <v>21731474</v>
      </c>
      <c r="B1288" t="s">
        <v>4720</v>
      </c>
      <c r="C1288" t="s">
        <v>4721</v>
      </c>
      <c r="D1288">
        <v>8724966898</v>
      </c>
      <c r="E1288" t="s">
        <v>77</v>
      </c>
      <c r="F1288" t="s">
        <v>196</v>
      </c>
      <c r="G1288" t="s">
        <v>4722</v>
      </c>
      <c r="H1288" t="s">
        <v>198</v>
      </c>
      <c r="I1288" t="s">
        <v>198</v>
      </c>
      <c r="K1288" t="s">
        <v>77</v>
      </c>
      <c r="N1288" t="s">
        <v>199</v>
      </c>
      <c r="O1288" t="s">
        <v>200</v>
      </c>
      <c r="Q1288" t="s">
        <v>201</v>
      </c>
      <c r="S1288" t="s">
        <v>83</v>
      </c>
      <c r="T1288" t="s">
        <v>84</v>
      </c>
      <c r="U1288" t="s">
        <v>85</v>
      </c>
      <c r="W1288" t="s">
        <v>86</v>
      </c>
      <c r="Y1288" t="s">
        <v>84</v>
      </c>
      <c r="AA1288" t="s">
        <v>202</v>
      </c>
      <c r="AB1288" t="s">
        <v>203</v>
      </c>
      <c r="AD1288" t="s">
        <v>142</v>
      </c>
      <c r="AE1288" t="s">
        <v>90</v>
      </c>
      <c r="AF1288" t="s">
        <v>204</v>
      </c>
      <c r="AG1288" t="s">
        <v>204</v>
      </c>
      <c r="AH1288" t="s">
        <v>205</v>
      </c>
      <c r="AI1288" t="s">
        <v>206</v>
      </c>
      <c r="AJ1288" t="s">
        <v>94</v>
      </c>
      <c r="AK1288" t="s">
        <v>84</v>
      </c>
      <c r="AL1288" t="s">
        <v>95</v>
      </c>
      <c r="AM1288" t="s">
        <v>96</v>
      </c>
      <c r="AO1288" t="s">
        <v>142</v>
      </c>
      <c r="AQ1288" t="s">
        <v>206</v>
      </c>
      <c r="AS1288" s="1">
        <v>46003</v>
      </c>
      <c r="AT1288" s="2">
        <v>3.4722222222222224E-2</v>
      </c>
      <c r="AU1288" t="s">
        <v>4723</v>
      </c>
      <c r="AV1288" t="s">
        <v>4724</v>
      </c>
      <c r="AZ1288" t="s">
        <v>99</v>
      </c>
      <c r="BB1288" t="s">
        <v>201</v>
      </c>
      <c r="BD1288" t="s">
        <v>4725</v>
      </c>
      <c r="BE1288" t="s">
        <v>4726</v>
      </c>
      <c r="BF1288" t="s">
        <v>298</v>
      </c>
      <c r="BI1288" t="s">
        <v>103</v>
      </c>
      <c r="BJ1288" t="s">
        <v>153</v>
      </c>
      <c r="BK1288" t="s">
        <v>2367</v>
      </c>
      <c r="BL1288">
        <v>1</v>
      </c>
      <c r="BM1288" t="s">
        <v>106</v>
      </c>
      <c r="BN1288" t="s">
        <v>119</v>
      </c>
      <c r="BO1288" t="s">
        <v>191</v>
      </c>
      <c r="BP1288" t="s">
        <v>2368</v>
      </c>
      <c r="BQ1288" t="s">
        <v>109</v>
      </c>
      <c r="BR1288" t="s">
        <v>122</v>
      </c>
      <c r="BS1288" t="s">
        <v>111</v>
      </c>
      <c r="BT1288" t="s">
        <v>2369</v>
      </c>
      <c r="BU1288" t="s">
        <v>9002</v>
      </c>
      <c r="BV1288">
        <v>61491</v>
      </c>
      <c r="BX1288" t="s">
        <v>9001</v>
      </c>
      <c r="BY1288">
        <f t="shared" si="100"/>
        <v>61491</v>
      </c>
      <c r="BZ1288" t="str">
        <f t="shared" si="101"/>
        <v>East1</v>
      </c>
      <c r="CA1288">
        <f t="shared" si="102"/>
        <v>72559.37999999999</v>
      </c>
      <c r="CB1288" t="str">
        <f t="shared" si="103"/>
        <v>SP</v>
      </c>
      <c r="CC1288" t="s">
        <v>9005</v>
      </c>
      <c r="CD1288" t="s">
        <v>201</v>
      </c>
      <c r="CE1288" t="str">
        <f t="shared" si="104"/>
        <v>Premium</v>
      </c>
      <c r="CF1288" t="s">
        <v>123</v>
      </c>
      <c r="CG1288" t="s">
        <v>9012</v>
      </c>
    </row>
    <row r="1289" spans="1:85">
      <c r="A1289">
        <v>21731475</v>
      </c>
      <c r="B1289" t="s">
        <v>4720</v>
      </c>
      <c r="C1289" t="s">
        <v>4721</v>
      </c>
      <c r="D1289">
        <v>8724966898</v>
      </c>
      <c r="E1289" t="s">
        <v>77</v>
      </c>
      <c r="F1289" t="s">
        <v>196</v>
      </c>
      <c r="G1289" t="s">
        <v>4722</v>
      </c>
      <c r="H1289" t="s">
        <v>198</v>
      </c>
      <c r="I1289" t="s">
        <v>198</v>
      </c>
      <c r="K1289" t="s">
        <v>77</v>
      </c>
      <c r="N1289" t="s">
        <v>199</v>
      </c>
      <c r="O1289" t="s">
        <v>200</v>
      </c>
      <c r="Q1289" t="s">
        <v>201</v>
      </c>
      <c r="S1289" t="s">
        <v>83</v>
      </c>
      <c r="T1289" t="s">
        <v>84</v>
      </c>
      <c r="U1289" t="s">
        <v>85</v>
      </c>
      <c r="W1289" t="s">
        <v>86</v>
      </c>
      <c r="Y1289" t="s">
        <v>84</v>
      </c>
      <c r="AA1289" t="s">
        <v>202</v>
      </c>
      <c r="AB1289" t="s">
        <v>203</v>
      </c>
      <c r="AD1289" t="s">
        <v>142</v>
      </c>
      <c r="AE1289" t="s">
        <v>90</v>
      </c>
      <c r="AF1289" t="s">
        <v>204</v>
      </c>
      <c r="AG1289" t="s">
        <v>204</v>
      </c>
      <c r="AH1289" t="s">
        <v>205</v>
      </c>
      <c r="AI1289" t="s">
        <v>206</v>
      </c>
      <c r="AJ1289" t="s">
        <v>94</v>
      </c>
      <c r="AK1289" t="s">
        <v>84</v>
      </c>
      <c r="AL1289" t="s">
        <v>95</v>
      </c>
      <c r="AM1289" t="s">
        <v>96</v>
      </c>
      <c r="AO1289" t="s">
        <v>142</v>
      </c>
      <c r="AQ1289" t="s">
        <v>206</v>
      </c>
      <c r="AS1289" s="1">
        <v>46003</v>
      </c>
      <c r="AT1289" s="2">
        <v>3.5416666666666666E-2</v>
      </c>
      <c r="AU1289" t="s">
        <v>4727</v>
      </c>
      <c r="AV1289" t="s">
        <v>4728</v>
      </c>
      <c r="AZ1289" t="s">
        <v>99</v>
      </c>
      <c r="BA1289" t="s">
        <v>4729</v>
      </c>
      <c r="BB1289" t="s">
        <v>201</v>
      </c>
      <c r="BD1289" t="s">
        <v>4730</v>
      </c>
      <c r="BE1289" t="s">
        <v>4731</v>
      </c>
      <c r="BF1289" t="s">
        <v>212</v>
      </c>
      <c r="BG1289" t="s">
        <v>77</v>
      </c>
      <c r="BI1289" t="s">
        <v>103</v>
      </c>
      <c r="BJ1289" t="s">
        <v>153</v>
      </c>
      <c r="BK1289" t="s">
        <v>268</v>
      </c>
      <c r="BL1289">
        <v>1</v>
      </c>
      <c r="BM1289" t="s">
        <v>106</v>
      </c>
      <c r="BN1289" t="s">
        <v>224</v>
      </c>
      <c r="BO1289" t="s">
        <v>269</v>
      </c>
      <c r="BP1289" t="s">
        <v>270</v>
      </c>
      <c r="BQ1289" t="s">
        <v>109</v>
      </c>
      <c r="BR1289" t="s">
        <v>227</v>
      </c>
      <c r="BS1289" t="s">
        <v>123</v>
      </c>
      <c r="BT1289" t="s">
        <v>271</v>
      </c>
      <c r="BU1289" t="s">
        <v>9002</v>
      </c>
      <c r="BV1289">
        <v>90518</v>
      </c>
      <c r="BX1289" t="s">
        <v>9001</v>
      </c>
      <c r="BY1289">
        <f t="shared" si="100"/>
        <v>90518</v>
      </c>
      <c r="BZ1289" t="str">
        <f t="shared" si="101"/>
        <v>East1</v>
      </c>
      <c r="CA1289">
        <f t="shared" si="102"/>
        <v>106811.23999999999</v>
      </c>
      <c r="CB1289" t="str">
        <f t="shared" si="103"/>
        <v>SP</v>
      </c>
      <c r="CC1289" t="s">
        <v>227</v>
      </c>
      <c r="CD1289" t="s">
        <v>201</v>
      </c>
      <c r="CE1289" t="str">
        <f t="shared" si="104"/>
        <v>Premium</v>
      </c>
      <c r="CF1289" t="s">
        <v>123</v>
      </c>
      <c r="CG1289" t="s">
        <v>615</v>
      </c>
    </row>
    <row r="1290" spans="1:85">
      <c r="A1290">
        <v>21731476</v>
      </c>
      <c r="B1290" t="s">
        <v>4720</v>
      </c>
      <c r="C1290" t="s">
        <v>4721</v>
      </c>
      <c r="D1290">
        <v>8724966898</v>
      </c>
      <c r="E1290" t="s">
        <v>77</v>
      </c>
      <c r="F1290" t="s">
        <v>196</v>
      </c>
      <c r="G1290" t="s">
        <v>4722</v>
      </c>
      <c r="H1290" t="s">
        <v>198</v>
      </c>
      <c r="I1290" t="s">
        <v>198</v>
      </c>
      <c r="K1290" t="s">
        <v>77</v>
      </c>
      <c r="N1290" t="s">
        <v>199</v>
      </c>
      <c r="O1290" t="s">
        <v>200</v>
      </c>
      <c r="Q1290" t="s">
        <v>201</v>
      </c>
      <c r="S1290" t="s">
        <v>83</v>
      </c>
      <c r="T1290" t="s">
        <v>84</v>
      </c>
      <c r="U1290" t="s">
        <v>85</v>
      </c>
      <c r="W1290" t="s">
        <v>86</v>
      </c>
      <c r="Y1290" t="s">
        <v>84</v>
      </c>
      <c r="AA1290" t="s">
        <v>202</v>
      </c>
      <c r="AB1290" t="s">
        <v>203</v>
      </c>
      <c r="AD1290" t="s">
        <v>142</v>
      </c>
      <c r="AE1290" t="s">
        <v>90</v>
      </c>
      <c r="AF1290" t="s">
        <v>204</v>
      </c>
      <c r="AG1290" t="s">
        <v>204</v>
      </c>
      <c r="AH1290" t="s">
        <v>205</v>
      </c>
      <c r="AI1290" t="s">
        <v>206</v>
      </c>
      <c r="AJ1290" t="s">
        <v>94</v>
      </c>
      <c r="AK1290" t="s">
        <v>84</v>
      </c>
      <c r="AL1290" t="s">
        <v>95</v>
      </c>
      <c r="AM1290" t="s">
        <v>96</v>
      </c>
      <c r="AO1290" t="s">
        <v>142</v>
      </c>
      <c r="AQ1290" t="s">
        <v>206</v>
      </c>
      <c r="AS1290" s="1">
        <v>46003</v>
      </c>
      <c r="AT1290" s="2">
        <v>3.6805555555555557E-2</v>
      </c>
      <c r="AU1290" t="s">
        <v>4732</v>
      </c>
      <c r="AV1290" t="s">
        <v>4733</v>
      </c>
      <c r="AZ1290" t="s">
        <v>99</v>
      </c>
      <c r="BA1290" t="s">
        <v>4734</v>
      </c>
      <c r="BB1290" t="s">
        <v>201</v>
      </c>
      <c r="BD1290" t="s">
        <v>4735</v>
      </c>
      <c r="BE1290" t="s">
        <v>4736</v>
      </c>
      <c r="BF1290" t="s">
        <v>298</v>
      </c>
      <c r="BG1290" t="s">
        <v>263</v>
      </c>
      <c r="BI1290" t="s">
        <v>103</v>
      </c>
      <c r="BJ1290" t="s">
        <v>153</v>
      </c>
      <c r="BK1290" t="s">
        <v>1066</v>
      </c>
      <c r="BL1290">
        <v>1</v>
      </c>
      <c r="BM1290" t="s">
        <v>106</v>
      </c>
      <c r="BN1290" t="s">
        <v>119</v>
      </c>
      <c r="BO1290" t="s">
        <v>120</v>
      </c>
      <c r="BP1290" t="s">
        <v>1067</v>
      </c>
      <c r="BQ1290" t="s">
        <v>109</v>
      </c>
      <c r="BR1290" t="s">
        <v>122</v>
      </c>
      <c r="BS1290" t="s">
        <v>123</v>
      </c>
      <c r="BT1290" t="s">
        <v>1068</v>
      </c>
      <c r="BU1290" t="s">
        <v>9002</v>
      </c>
      <c r="BV1290">
        <v>64900</v>
      </c>
      <c r="BX1290" t="s">
        <v>9001</v>
      </c>
      <c r="BY1290">
        <f t="shared" si="100"/>
        <v>64900</v>
      </c>
      <c r="BZ1290" t="str">
        <f t="shared" si="101"/>
        <v>East1</v>
      </c>
      <c r="CA1290">
        <f t="shared" si="102"/>
        <v>76582</v>
      </c>
      <c r="CB1290" t="str">
        <f t="shared" si="103"/>
        <v>SP</v>
      </c>
      <c r="CC1290" t="s">
        <v>9005</v>
      </c>
      <c r="CD1290" t="s">
        <v>201</v>
      </c>
      <c r="CE1290" t="str">
        <f t="shared" si="104"/>
        <v>Premium</v>
      </c>
      <c r="CF1290" t="s">
        <v>123</v>
      </c>
      <c r="CG1290" t="s">
        <v>615</v>
      </c>
    </row>
    <row r="1291" spans="1:85">
      <c r="A1291">
        <v>21731477</v>
      </c>
      <c r="B1291" t="s">
        <v>4720</v>
      </c>
      <c r="C1291" t="s">
        <v>4721</v>
      </c>
      <c r="D1291">
        <v>8724966898</v>
      </c>
      <c r="E1291" t="s">
        <v>77</v>
      </c>
      <c r="F1291" t="s">
        <v>196</v>
      </c>
      <c r="G1291" t="s">
        <v>4722</v>
      </c>
      <c r="H1291" t="s">
        <v>198</v>
      </c>
      <c r="I1291" t="s">
        <v>198</v>
      </c>
      <c r="K1291" t="s">
        <v>77</v>
      </c>
      <c r="N1291" t="s">
        <v>199</v>
      </c>
      <c r="O1291" t="s">
        <v>200</v>
      </c>
      <c r="Q1291" t="s">
        <v>201</v>
      </c>
      <c r="S1291" t="s">
        <v>83</v>
      </c>
      <c r="T1291" t="s">
        <v>84</v>
      </c>
      <c r="U1291" t="s">
        <v>85</v>
      </c>
      <c r="W1291" t="s">
        <v>86</v>
      </c>
      <c r="Y1291" t="s">
        <v>84</v>
      </c>
      <c r="AA1291" t="s">
        <v>202</v>
      </c>
      <c r="AB1291" t="s">
        <v>203</v>
      </c>
      <c r="AD1291" t="s">
        <v>142</v>
      </c>
      <c r="AE1291" t="s">
        <v>90</v>
      </c>
      <c r="AF1291" t="s">
        <v>204</v>
      </c>
      <c r="AG1291" t="s">
        <v>204</v>
      </c>
      <c r="AH1291" t="s">
        <v>205</v>
      </c>
      <c r="AI1291" t="s">
        <v>206</v>
      </c>
      <c r="AJ1291" t="s">
        <v>94</v>
      </c>
      <c r="AK1291" t="s">
        <v>84</v>
      </c>
      <c r="AL1291" t="s">
        <v>95</v>
      </c>
      <c r="AM1291" t="s">
        <v>96</v>
      </c>
      <c r="AO1291" t="s">
        <v>142</v>
      </c>
      <c r="AQ1291" t="s">
        <v>206</v>
      </c>
      <c r="AS1291" s="1">
        <v>46003</v>
      </c>
      <c r="AT1291" s="2">
        <v>3.7499999999999999E-2</v>
      </c>
      <c r="AU1291" t="s">
        <v>4737</v>
      </c>
      <c r="AV1291" t="s">
        <v>4738</v>
      </c>
      <c r="AZ1291" t="s">
        <v>99</v>
      </c>
      <c r="BA1291" t="s">
        <v>4739</v>
      </c>
      <c r="BB1291" t="s">
        <v>201</v>
      </c>
      <c r="BD1291" t="s">
        <v>4740</v>
      </c>
      <c r="BE1291" t="s">
        <v>4726</v>
      </c>
      <c r="BF1291" t="s">
        <v>212</v>
      </c>
      <c r="BG1291" t="s">
        <v>77</v>
      </c>
      <c r="BI1291" t="s">
        <v>103</v>
      </c>
      <c r="BJ1291" t="s">
        <v>104</v>
      </c>
      <c r="BK1291" t="s">
        <v>118</v>
      </c>
      <c r="BL1291">
        <v>2</v>
      </c>
      <c r="BM1291" t="s">
        <v>106</v>
      </c>
      <c r="BN1291" t="s">
        <v>119</v>
      </c>
      <c r="BO1291" t="s">
        <v>120</v>
      </c>
      <c r="BP1291" t="s">
        <v>121</v>
      </c>
      <c r="BQ1291" t="s">
        <v>109</v>
      </c>
      <c r="BR1291" t="s">
        <v>122</v>
      </c>
      <c r="BS1291" t="s">
        <v>123</v>
      </c>
      <c r="BT1291" t="s">
        <v>124</v>
      </c>
      <c r="BU1291" t="s">
        <v>9002</v>
      </c>
      <c r="BV1291">
        <v>56251</v>
      </c>
      <c r="BX1291" t="s">
        <v>9001</v>
      </c>
      <c r="BY1291">
        <f t="shared" si="100"/>
        <v>112502</v>
      </c>
      <c r="BZ1291" t="str">
        <f t="shared" si="101"/>
        <v>East1</v>
      </c>
      <c r="CA1291">
        <f t="shared" si="102"/>
        <v>66376.179999999993</v>
      </c>
      <c r="CB1291" t="str">
        <f t="shared" si="103"/>
        <v/>
      </c>
      <c r="CD1291" t="s">
        <v>201</v>
      </c>
      <c r="CE1291" t="str">
        <f t="shared" si="104"/>
        <v>Premium</v>
      </c>
      <c r="CF1291" t="s">
        <v>111</v>
      </c>
      <c r="CG1291" t="s">
        <v>615</v>
      </c>
    </row>
    <row r="1292" spans="1:85">
      <c r="A1292">
        <v>21731478</v>
      </c>
      <c r="B1292" t="s">
        <v>4720</v>
      </c>
      <c r="C1292" t="s">
        <v>4721</v>
      </c>
      <c r="D1292">
        <v>8724966898</v>
      </c>
      <c r="E1292" t="s">
        <v>77</v>
      </c>
      <c r="F1292" t="s">
        <v>196</v>
      </c>
      <c r="G1292" t="s">
        <v>4722</v>
      </c>
      <c r="H1292" t="s">
        <v>198</v>
      </c>
      <c r="I1292" t="s">
        <v>198</v>
      </c>
      <c r="K1292" t="s">
        <v>77</v>
      </c>
      <c r="N1292" t="s">
        <v>199</v>
      </c>
      <c r="O1292" t="s">
        <v>200</v>
      </c>
      <c r="Q1292" t="s">
        <v>201</v>
      </c>
      <c r="S1292" t="s">
        <v>83</v>
      </c>
      <c r="T1292" t="s">
        <v>84</v>
      </c>
      <c r="U1292" t="s">
        <v>85</v>
      </c>
      <c r="W1292" t="s">
        <v>86</v>
      </c>
      <c r="Y1292" t="s">
        <v>84</v>
      </c>
      <c r="AA1292" t="s">
        <v>202</v>
      </c>
      <c r="AB1292" t="s">
        <v>203</v>
      </c>
      <c r="AD1292" t="s">
        <v>142</v>
      </c>
      <c r="AE1292" t="s">
        <v>90</v>
      </c>
      <c r="AF1292" t="s">
        <v>204</v>
      </c>
      <c r="AG1292" t="s">
        <v>204</v>
      </c>
      <c r="AH1292" t="s">
        <v>205</v>
      </c>
      <c r="AI1292" t="s">
        <v>206</v>
      </c>
      <c r="AJ1292" t="s">
        <v>94</v>
      </c>
      <c r="AK1292" t="s">
        <v>84</v>
      </c>
      <c r="AL1292" t="s">
        <v>95</v>
      </c>
      <c r="AM1292" t="s">
        <v>96</v>
      </c>
      <c r="AO1292" t="s">
        <v>142</v>
      </c>
      <c r="AQ1292" t="s">
        <v>206</v>
      </c>
      <c r="AS1292" s="1">
        <v>46003</v>
      </c>
      <c r="AT1292" s="2">
        <v>3.8194444444444448E-2</v>
      </c>
      <c r="AU1292" t="s">
        <v>4741</v>
      </c>
      <c r="AV1292" t="s">
        <v>4742</v>
      </c>
      <c r="AZ1292" t="s">
        <v>99</v>
      </c>
      <c r="BA1292" t="s">
        <v>4743</v>
      </c>
      <c r="BB1292" t="s">
        <v>201</v>
      </c>
      <c r="BD1292" t="s">
        <v>4744</v>
      </c>
      <c r="BE1292" t="s">
        <v>4736</v>
      </c>
      <c r="BF1292" t="s">
        <v>212</v>
      </c>
      <c r="BG1292" t="s">
        <v>77</v>
      </c>
      <c r="BI1292" t="s">
        <v>103</v>
      </c>
      <c r="BJ1292" t="s">
        <v>153</v>
      </c>
      <c r="BK1292" t="s">
        <v>336</v>
      </c>
      <c r="BL1292">
        <v>2</v>
      </c>
      <c r="BM1292" t="s">
        <v>106</v>
      </c>
      <c r="BN1292" t="s">
        <v>131</v>
      </c>
      <c r="BO1292" t="s">
        <v>337</v>
      </c>
      <c r="BP1292" t="s">
        <v>338</v>
      </c>
      <c r="BQ1292" t="s">
        <v>109</v>
      </c>
      <c r="BR1292" t="s">
        <v>131</v>
      </c>
      <c r="BS1292" t="s">
        <v>111</v>
      </c>
      <c r="BT1292" t="s">
        <v>339</v>
      </c>
      <c r="BU1292" t="s">
        <v>9002</v>
      </c>
      <c r="BV1292">
        <v>49000</v>
      </c>
      <c r="BX1292" t="s">
        <v>131</v>
      </c>
      <c r="BY1292">
        <f t="shared" si="100"/>
        <v>98000</v>
      </c>
      <c r="BZ1292" t="str">
        <f t="shared" si="101"/>
        <v>East1</v>
      </c>
      <c r="CA1292">
        <f t="shared" si="102"/>
        <v>57820</v>
      </c>
      <c r="CB1292" t="str">
        <f t="shared" si="103"/>
        <v/>
      </c>
      <c r="CD1292" t="s">
        <v>201</v>
      </c>
      <c r="CE1292" t="str">
        <f t="shared" si="104"/>
        <v>Mainstream</v>
      </c>
      <c r="CF1292" t="s">
        <v>111</v>
      </c>
      <c r="CG1292" t="s">
        <v>9011</v>
      </c>
    </row>
    <row r="1293" spans="1:85">
      <c r="A1293">
        <v>21731478</v>
      </c>
      <c r="B1293" t="s">
        <v>4720</v>
      </c>
      <c r="C1293" t="s">
        <v>4721</v>
      </c>
      <c r="D1293">
        <v>8724966898</v>
      </c>
      <c r="E1293" t="s">
        <v>77</v>
      </c>
      <c r="F1293" t="s">
        <v>196</v>
      </c>
      <c r="G1293" t="s">
        <v>4722</v>
      </c>
      <c r="H1293" t="s">
        <v>198</v>
      </c>
      <c r="I1293" t="s">
        <v>198</v>
      </c>
      <c r="K1293" t="s">
        <v>77</v>
      </c>
      <c r="N1293" t="s">
        <v>199</v>
      </c>
      <c r="O1293" t="s">
        <v>200</v>
      </c>
      <c r="Q1293" t="s">
        <v>201</v>
      </c>
      <c r="S1293" t="s">
        <v>83</v>
      </c>
      <c r="T1293" t="s">
        <v>84</v>
      </c>
      <c r="U1293" t="s">
        <v>85</v>
      </c>
      <c r="W1293" t="s">
        <v>86</v>
      </c>
      <c r="Y1293" t="s">
        <v>84</v>
      </c>
      <c r="AA1293" t="s">
        <v>202</v>
      </c>
      <c r="AB1293" t="s">
        <v>203</v>
      </c>
      <c r="AD1293" t="s">
        <v>142</v>
      </c>
      <c r="AE1293" t="s">
        <v>90</v>
      </c>
      <c r="AF1293" t="s">
        <v>204</v>
      </c>
      <c r="AG1293" t="s">
        <v>204</v>
      </c>
      <c r="AH1293" t="s">
        <v>205</v>
      </c>
      <c r="AI1293" t="s">
        <v>206</v>
      </c>
      <c r="AJ1293" t="s">
        <v>94</v>
      </c>
      <c r="AK1293" t="s">
        <v>84</v>
      </c>
      <c r="AL1293" t="s">
        <v>95</v>
      </c>
      <c r="AM1293" t="s">
        <v>96</v>
      </c>
      <c r="AO1293" t="s">
        <v>142</v>
      </c>
      <c r="AQ1293" t="s">
        <v>206</v>
      </c>
      <c r="AS1293" s="1">
        <v>46003</v>
      </c>
      <c r="AT1293" s="2">
        <v>3.8194444444444448E-2</v>
      </c>
      <c r="AU1293" t="s">
        <v>4741</v>
      </c>
      <c r="AV1293" t="s">
        <v>4742</v>
      </c>
      <c r="AZ1293" t="s">
        <v>99</v>
      </c>
      <c r="BA1293" t="s">
        <v>4743</v>
      </c>
      <c r="BB1293" t="s">
        <v>201</v>
      </c>
      <c r="BD1293" t="s">
        <v>4744</v>
      </c>
      <c r="BE1293" t="s">
        <v>4736</v>
      </c>
      <c r="BF1293" t="s">
        <v>212</v>
      </c>
      <c r="BG1293" t="s">
        <v>77</v>
      </c>
      <c r="BI1293" t="s">
        <v>103</v>
      </c>
      <c r="BJ1293" t="s">
        <v>153</v>
      </c>
      <c r="BK1293" t="s">
        <v>130</v>
      </c>
      <c r="BL1293">
        <v>1</v>
      </c>
      <c r="BM1293" t="s">
        <v>106</v>
      </c>
      <c r="BN1293" t="s">
        <v>131</v>
      </c>
      <c r="BO1293" t="s">
        <v>131</v>
      </c>
      <c r="BP1293" t="s">
        <v>132</v>
      </c>
      <c r="BQ1293" t="s">
        <v>109</v>
      </c>
      <c r="BR1293" t="s">
        <v>131</v>
      </c>
      <c r="BS1293" t="s">
        <v>111</v>
      </c>
      <c r="BT1293" t="s">
        <v>133</v>
      </c>
      <c r="BU1293" t="s">
        <v>9002</v>
      </c>
      <c r="BV1293">
        <v>53381</v>
      </c>
      <c r="BX1293" t="s">
        <v>131</v>
      </c>
      <c r="BY1293">
        <f t="shared" si="100"/>
        <v>53381</v>
      </c>
      <c r="BZ1293" t="str">
        <f t="shared" si="101"/>
        <v>East1</v>
      </c>
      <c r="CA1293">
        <f t="shared" si="102"/>
        <v>62989.579999999994</v>
      </c>
      <c r="CB1293" t="str">
        <f t="shared" si="103"/>
        <v/>
      </c>
      <c r="CD1293" t="s">
        <v>201</v>
      </c>
      <c r="CE1293" t="str">
        <f t="shared" si="104"/>
        <v>Mainstream</v>
      </c>
      <c r="CF1293" t="s">
        <v>111</v>
      </c>
      <c r="CG1293" t="s">
        <v>615</v>
      </c>
    </row>
    <row r="1294" spans="1:85">
      <c r="A1294">
        <v>21731479</v>
      </c>
      <c r="B1294" t="s">
        <v>4720</v>
      </c>
      <c r="C1294" t="s">
        <v>4721</v>
      </c>
      <c r="D1294">
        <v>8724966898</v>
      </c>
      <c r="E1294" t="s">
        <v>77</v>
      </c>
      <c r="F1294" t="s">
        <v>196</v>
      </c>
      <c r="G1294" t="s">
        <v>4722</v>
      </c>
      <c r="H1294" t="s">
        <v>198</v>
      </c>
      <c r="I1294" t="s">
        <v>198</v>
      </c>
      <c r="K1294" t="s">
        <v>77</v>
      </c>
      <c r="N1294" t="s">
        <v>199</v>
      </c>
      <c r="O1294" t="s">
        <v>200</v>
      </c>
      <c r="Q1294" t="s">
        <v>201</v>
      </c>
      <c r="S1294" t="s">
        <v>83</v>
      </c>
      <c r="T1294" t="s">
        <v>84</v>
      </c>
      <c r="U1294" t="s">
        <v>85</v>
      </c>
      <c r="W1294" t="s">
        <v>86</v>
      </c>
      <c r="Y1294" t="s">
        <v>84</v>
      </c>
      <c r="AA1294" t="s">
        <v>202</v>
      </c>
      <c r="AB1294" t="s">
        <v>203</v>
      </c>
      <c r="AD1294" t="s">
        <v>142</v>
      </c>
      <c r="AE1294" t="s">
        <v>90</v>
      </c>
      <c r="AF1294" t="s">
        <v>204</v>
      </c>
      <c r="AG1294" t="s">
        <v>204</v>
      </c>
      <c r="AH1294" t="s">
        <v>205</v>
      </c>
      <c r="AI1294" t="s">
        <v>206</v>
      </c>
      <c r="AJ1294" t="s">
        <v>94</v>
      </c>
      <c r="AK1294" t="s">
        <v>84</v>
      </c>
      <c r="AL1294" t="s">
        <v>95</v>
      </c>
      <c r="AM1294" t="s">
        <v>96</v>
      </c>
      <c r="AO1294" t="s">
        <v>142</v>
      </c>
      <c r="AQ1294" t="s">
        <v>206</v>
      </c>
      <c r="AS1294" s="1">
        <v>46003</v>
      </c>
      <c r="AT1294" s="2">
        <v>3.888888888888889E-2</v>
      </c>
      <c r="AU1294" t="s">
        <v>4745</v>
      </c>
      <c r="AV1294" t="s">
        <v>4746</v>
      </c>
      <c r="AZ1294" t="s">
        <v>99</v>
      </c>
      <c r="BA1294" t="s">
        <v>4747</v>
      </c>
      <c r="BB1294" t="s">
        <v>201</v>
      </c>
      <c r="BD1294" t="s">
        <v>4748</v>
      </c>
      <c r="BE1294" t="s">
        <v>4749</v>
      </c>
      <c r="BF1294" t="s">
        <v>298</v>
      </c>
      <c r="BG1294" t="s">
        <v>77</v>
      </c>
      <c r="BI1294" t="s">
        <v>103</v>
      </c>
      <c r="BJ1294" t="s">
        <v>153</v>
      </c>
      <c r="BK1294" t="s">
        <v>251</v>
      </c>
      <c r="BL1294">
        <v>2</v>
      </c>
      <c r="BM1294" t="s">
        <v>106</v>
      </c>
      <c r="BN1294" t="s">
        <v>119</v>
      </c>
      <c r="BO1294" t="s">
        <v>120</v>
      </c>
      <c r="BP1294" t="s">
        <v>252</v>
      </c>
      <c r="BQ1294" t="s">
        <v>109</v>
      </c>
      <c r="BR1294" t="s">
        <v>122</v>
      </c>
      <c r="BS1294" t="s">
        <v>111</v>
      </c>
      <c r="BT1294" t="s">
        <v>133</v>
      </c>
      <c r="BU1294" t="s">
        <v>9002</v>
      </c>
      <c r="BV1294">
        <v>46000</v>
      </c>
      <c r="BX1294" t="s">
        <v>9001</v>
      </c>
      <c r="BY1294">
        <f t="shared" si="100"/>
        <v>92000</v>
      </c>
      <c r="BZ1294" t="str">
        <f t="shared" si="101"/>
        <v>East1</v>
      </c>
      <c r="CA1294">
        <f t="shared" si="102"/>
        <v>54280</v>
      </c>
      <c r="CB1294" t="str">
        <f t="shared" si="103"/>
        <v/>
      </c>
      <c r="CD1294" t="s">
        <v>201</v>
      </c>
      <c r="CE1294" t="str">
        <f t="shared" si="104"/>
        <v>Mainstream</v>
      </c>
      <c r="CF1294" t="s">
        <v>123</v>
      </c>
      <c r="CG1294" t="s">
        <v>615</v>
      </c>
    </row>
    <row r="1295" spans="1:85">
      <c r="A1295">
        <v>21731479</v>
      </c>
      <c r="B1295" t="s">
        <v>4720</v>
      </c>
      <c r="C1295" t="s">
        <v>4721</v>
      </c>
      <c r="D1295">
        <v>8724966898</v>
      </c>
      <c r="E1295" t="s">
        <v>77</v>
      </c>
      <c r="F1295" t="s">
        <v>196</v>
      </c>
      <c r="G1295" t="s">
        <v>4722</v>
      </c>
      <c r="H1295" t="s">
        <v>198</v>
      </c>
      <c r="I1295" t="s">
        <v>198</v>
      </c>
      <c r="K1295" t="s">
        <v>77</v>
      </c>
      <c r="N1295" t="s">
        <v>199</v>
      </c>
      <c r="O1295" t="s">
        <v>200</v>
      </c>
      <c r="Q1295" t="s">
        <v>201</v>
      </c>
      <c r="S1295" t="s">
        <v>83</v>
      </c>
      <c r="T1295" t="s">
        <v>84</v>
      </c>
      <c r="U1295" t="s">
        <v>85</v>
      </c>
      <c r="W1295" t="s">
        <v>86</v>
      </c>
      <c r="Y1295" t="s">
        <v>84</v>
      </c>
      <c r="AA1295" t="s">
        <v>202</v>
      </c>
      <c r="AB1295" t="s">
        <v>203</v>
      </c>
      <c r="AD1295" t="s">
        <v>142</v>
      </c>
      <c r="AE1295" t="s">
        <v>90</v>
      </c>
      <c r="AF1295" t="s">
        <v>204</v>
      </c>
      <c r="AG1295" t="s">
        <v>204</v>
      </c>
      <c r="AH1295" t="s">
        <v>205</v>
      </c>
      <c r="AI1295" t="s">
        <v>206</v>
      </c>
      <c r="AJ1295" t="s">
        <v>94</v>
      </c>
      <c r="AK1295" t="s">
        <v>84</v>
      </c>
      <c r="AL1295" t="s">
        <v>95</v>
      </c>
      <c r="AM1295" t="s">
        <v>96</v>
      </c>
      <c r="AO1295" t="s">
        <v>142</v>
      </c>
      <c r="AQ1295" t="s">
        <v>206</v>
      </c>
      <c r="AS1295" s="1">
        <v>46003</v>
      </c>
      <c r="AT1295" s="2">
        <v>3.888888888888889E-2</v>
      </c>
      <c r="AU1295" t="s">
        <v>4745</v>
      </c>
      <c r="AV1295" t="s">
        <v>4746</v>
      </c>
      <c r="AZ1295" t="s">
        <v>99</v>
      </c>
      <c r="BA1295" t="s">
        <v>4747</v>
      </c>
      <c r="BB1295" t="s">
        <v>201</v>
      </c>
      <c r="BD1295" t="s">
        <v>4748</v>
      </c>
      <c r="BE1295" t="s">
        <v>4749</v>
      </c>
      <c r="BF1295" t="s">
        <v>298</v>
      </c>
      <c r="BG1295" t="s">
        <v>77</v>
      </c>
      <c r="BI1295" t="s">
        <v>103</v>
      </c>
      <c r="BJ1295" t="s">
        <v>153</v>
      </c>
      <c r="BK1295" t="s">
        <v>428</v>
      </c>
      <c r="BL1295">
        <v>5</v>
      </c>
      <c r="BM1295" t="s">
        <v>106</v>
      </c>
      <c r="BN1295" t="s">
        <v>107</v>
      </c>
      <c r="BO1295" t="s">
        <v>107</v>
      </c>
      <c r="BP1295" t="s">
        <v>429</v>
      </c>
      <c r="BQ1295" t="s">
        <v>109</v>
      </c>
      <c r="BR1295" t="s">
        <v>110</v>
      </c>
      <c r="BS1295" t="s">
        <v>160</v>
      </c>
      <c r="BT1295" t="s">
        <v>430</v>
      </c>
      <c r="BU1295" t="s">
        <v>9002</v>
      </c>
      <c r="BV1295">
        <v>31500</v>
      </c>
      <c r="BX1295" t="s">
        <v>110</v>
      </c>
      <c r="BY1295">
        <f t="shared" si="100"/>
        <v>157500</v>
      </c>
      <c r="BZ1295" t="str">
        <f t="shared" si="101"/>
        <v>East1</v>
      </c>
      <c r="CA1295">
        <f t="shared" si="102"/>
        <v>37170</v>
      </c>
      <c r="CB1295" t="str">
        <f t="shared" si="103"/>
        <v/>
      </c>
      <c r="CD1295" t="s">
        <v>201</v>
      </c>
      <c r="CE1295" t="str">
        <f t="shared" si="104"/>
        <v>Entry</v>
      </c>
      <c r="CF1295" t="s">
        <v>160</v>
      </c>
      <c r="CG1295" t="s">
        <v>9011</v>
      </c>
    </row>
    <row r="1296" spans="1:85">
      <c r="A1296">
        <v>21731480</v>
      </c>
      <c r="B1296" t="s">
        <v>4720</v>
      </c>
      <c r="C1296" t="s">
        <v>4721</v>
      </c>
      <c r="D1296">
        <v>8724966898</v>
      </c>
      <c r="E1296" t="s">
        <v>77</v>
      </c>
      <c r="F1296" t="s">
        <v>196</v>
      </c>
      <c r="G1296" t="s">
        <v>4722</v>
      </c>
      <c r="H1296" t="s">
        <v>198</v>
      </c>
      <c r="I1296" t="s">
        <v>198</v>
      </c>
      <c r="K1296" t="s">
        <v>77</v>
      </c>
      <c r="N1296" t="s">
        <v>199</v>
      </c>
      <c r="O1296" t="s">
        <v>200</v>
      </c>
      <c r="Q1296" t="s">
        <v>201</v>
      </c>
      <c r="S1296" t="s">
        <v>83</v>
      </c>
      <c r="T1296" t="s">
        <v>84</v>
      </c>
      <c r="U1296" t="s">
        <v>85</v>
      </c>
      <c r="W1296" t="s">
        <v>86</v>
      </c>
      <c r="Y1296" t="s">
        <v>84</v>
      </c>
      <c r="AA1296" t="s">
        <v>202</v>
      </c>
      <c r="AB1296" t="s">
        <v>203</v>
      </c>
      <c r="AD1296" t="s">
        <v>142</v>
      </c>
      <c r="AE1296" t="s">
        <v>90</v>
      </c>
      <c r="AF1296" t="s">
        <v>204</v>
      </c>
      <c r="AG1296" t="s">
        <v>204</v>
      </c>
      <c r="AH1296" t="s">
        <v>205</v>
      </c>
      <c r="AI1296" t="s">
        <v>206</v>
      </c>
      <c r="AJ1296" t="s">
        <v>94</v>
      </c>
      <c r="AK1296" t="s">
        <v>84</v>
      </c>
      <c r="AL1296" t="s">
        <v>95</v>
      </c>
      <c r="AM1296" t="s">
        <v>96</v>
      </c>
      <c r="AO1296" t="s">
        <v>142</v>
      </c>
      <c r="AQ1296" t="s">
        <v>206</v>
      </c>
      <c r="AS1296" s="1">
        <v>46003</v>
      </c>
      <c r="AT1296" s="2">
        <v>4.1666666666666664E-2</v>
      </c>
      <c r="AU1296" t="s">
        <v>4750</v>
      </c>
      <c r="AV1296" t="s">
        <v>4751</v>
      </c>
      <c r="AZ1296" t="s">
        <v>99</v>
      </c>
      <c r="BA1296" t="s">
        <v>4752</v>
      </c>
      <c r="BB1296" t="s">
        <v>201</v>
      </c>
      <c r="BD1296" t="s">
        <v>4753</v>
      </c>
      <c r="BE1296" t="s">
        <v>4736</v>
      </c>
      <c r="BF1296" t="s">
        <v>212</v>
      </c>
      <c r="BG1296" t="s">
        <v>77</v>
      </c>
      <c r="BI1296" t="s">
        <v>103</v>
      </c>
      <c r="BJ1296" t="s">
        <v>153</v>
      </c>
      <c r="BK1296" t="s">
        <v>4754</v>
      </c>
      <c r="BL1296">
        <v>1</v>
      </c>
      <c r="BM1296" t="s">
        <v>106</v>
      </c>
      <c r="BN1296" t="s">
        <v>3076</v>
      </c>
      <c r="BO1296" t="s">
        <v>3252</v>
      </c>
      <c r="BP1296" t="s">
        <v>4755</v>
      </c>
      <c r="BQ1296" t="s">
        <v>109</v>
      </c>
      <c r="BR1296" t="s">
        <v>122</v>
      </c>
      <c r="BS1296" t="s">
        <v>123</v>
      </c>
      <c r="BT1296" t="s">
        <v>4756</v>
      </c>
      <c r="BU1296" t="s">
        <v>9002</v>
      </c>
      <c r="BV1296">
        <v>149990</v>
      </c>
      <c r="BX1296" t="s">
        <v>9001</v>
      </c>
      <c r="BY1296">
        <f t="shared" si="100"/>
        <v>149990</v>
      </c>
      <c r="BZ1296" t="str">
        <f t="shared" si="101"/>
        <v>East1</v>
      </c>
      <c r="CA1296">
        <f t="shared" si="102"/>
        <v>176988.19999999998</v>
      </c>
      <c r="CB1296" t="str">
        <f t="shared" si="103"/>
        <v>SP</v>
      </c>
      <c r="CC1296" t="s">
        <v>9005</v>
      </c>
      <c r="CD1296" t="s">
        <v>201</v>
      </c>
      <c r="CE1296" t="str">
        <f t="shared" si="104"/>
        <v>Premium</v>
      </c>
      <c r="CF1296" t="s">
        <v>123</v>
      </c>
      <c r="CG1296" t="s">
        <v>9014</v>
      </c>
    </row>
    <row r="1297" spans="1:85">
      <c r="A1297">
        <v>21731481</v>
      </c>
      <c r="B1297" t="s">
        <v>4720</v>
      </c>
      <c r="C1297" t="s">
        <v>4721</v>
      </c>
      <c r="D1297">
        <v>8724966898</v>
      </c>
      <c r="E1297" t="s">
        <v>77</v>
      </c>
      <c r="F1297" t="s">
        <v>196</v>
      </c>
      <c r="G1297" t="s">
        <v>4722</v>
      </c>
      <c r="H1297" t="s">
        <v>198</v>
      </c>
      <c r="I1297" t="s">
        <v>198</v>
      </c>
      <c r="K1297" t="s">
        <v>77</v>
      </c>
      <c r="N1297" t="s">
        <v>199</v>
      </c>
      <c r="O1297" t="s">
        <v>200</v>
      </c>
      <c r="Q1297" t="s">
        <v>201</v>
      </c>
      <c r="S1297" t="s">
        <v>83</v>
      </c>
      <c r="T1297" t="s">
        <v>84</v>
      </c>
      <c r="U1297" t="s">
        <v>85</v>
      </c>
      <c r="W1297" t="s">
        <v>86</v>
      </c>
      <c r="Y1297" t="s">
        <v>84</v>
      </c>
      <c r="AA1297" t="s">
        <v>202</v>
      </c>
      <c r="AB1297" t="s">
        <v>203</v>
      </c>
      <c r="AD1297" t="s">
        <v>142</v>
      </c>
      <c r="AE1297" t="s">
        <v>90</v>
      </c>
      <c r="AF1297" t="s">
        <v>204</v>
      </c>
      <c r="AG1297" t="s">
        <v>204</v>
      </c>
      <c r="AH1297" t="s">
        <v>205</v>
      </c>
      <c r="AI1297" t="s">
        <v>206</v>
      </c>
      <c r="AJ1297" t="s">
        <v>94</v>
      </c>
      <c r="AK1297" t="s">
        <v>84</v>
      </c>
      <c r="AL1297" t="s">
        <v>95</v>
      </c>
      <c r="AM1297" t="s">
        <v>96</v>
      </c>
      <c r="AO1297" t="s">
        <v>142</v>
      </c>
      <c r="AQ1297" t="s">
        <v>206</v>
      </c>
      <c r="AS1297" s="1">
        <v>46003</v>
      </c>
      <c r="AT1297" s="2">
        <v>4.2361111111111113E-2</v>
      </c>
      <c r="AU1297" t="s">
        <v>4757</v>
      </c>
      <c r="AV1297" t="s">
        <v>4758</v>
      </c>
      <c r="AZ1297" t="s">
        <v>99</v>
      </c>
      <c r="BA1297" t="s">
        <v>4759</v>
      </c>
      <c r="BB1297" t="s">
        <v>201</v>
      </c>
      <c r="BD1297" t="s">
        <v>4760</v>
      </c>
      <c r="BE1297" t="s">
        <v>4761</v>
      </c>
      <c r="BF1297" t="s">
        <v>298</v>
      </c>
      <c r="BG1297" t="s">
        <v>77</v>
      </c>
      <c r="BI1297" t="s">
        <v>103</v>
      </c>
      <c r="BJ1297" t="s">
        <v>153</v>
      </c>
      <c r="BK1297" t="s">
        <v>251</v>
      </c>
      <c r="BL1297">
        <v>1</v>
      </c>
      <c r="BM1297" t="s">
        <v>106</v>
      </c>
      <c r="BN1297" t="s">
        <v>119</v>
      </c>
      <c r="BO1297" t="s">
        <v>120</v>
      </c>
      <c r="BP1297" t="s">
        <v>252</v>
      </c>
      <c r="BQ1297" t="s">
        <v>109</v>
      </c>
      <c r="BR1297" t="s">
        <v>122</v>
      </c>
      <c r="BS1297" t="s">
        <v>111</v>
      </c>
      <c r="BT1297" t="s">
        <v>133</v>
      </c>
      <c r="BU1297" t="s">
        <v>9002</v>
      </c>
      <c r="BV1297">
        <v>46000</v>
      </c>
      <c r="BX1297" t="s">
        <v>9001</v>
      </c>
      <c r="BY1297">
        <f t="shared" si="100"/>
        <v>46000</v>
      </c>
      <c r="BZ1297" t="str">
        <f t="shared" si="101"/>
        <v>East1</v>
      </c>
      <c r="CA1297">
        <f t="shared" si="102"/>
        <v>54280</v>
      </c>
      <c r="CB1297" t="str">
        <f t="shared" si="103"/>
        <v/>
      </c>
      <c r="CD1297" t="s">
        <v>201</v>
      </c>
      <c r="CE1297" t="str">
        <f t="shared" si="104"/>
        <v>Mainstream</v>
      </c>
      <c r="CF1297" t="s">
        <v>123</v>
      </c>
      <c r="CG1297" t="s">
        <v>615</v>
      </c>
    </row>
    <row r="1298" spans="1:85">
      <c r="A1298">
        <v>21731482</v>
      </c>
      <c r="B1298" t="s">
        <v>4720</v>
      </c>
      <c r="C1298" t="s">
        <v>4721</v>
      </c>
      <c r="D1298">
        <v>8724966898</v>
      </c>
      <c r="E1298" t="s">
        <v>77</v>
      </c>
      <c r="F1298" t="s">
        <v>196</v>
      </c>
      <c r="G1298" t="s">
        <v>4722</v>
      </c>
      <c r="H1298" t="s">
        <v>198</v>
      </c>
      <c r="I1298" t="s">
        <v>198</v>
      </c>
      <c r="K1298" t="s">
        <v>77</v>
      </c>
      <c r="N1298" t="s">
        <v>199</v>
      </c>
      <c r="O1298" t="s">
        <v>200</v>
      </c>
      <c r="Q1298" t="s">
        <v>201</v>
      </c>
      <c r="S1298" t="s">
        <v>83</v>
      </c>
      <c r="T1298" t="s">
        <v>84</v>
      </c>
      <c r="U1298" t="s">
        <v>85</v>
      </c>
      <c r="W1298" t="s">
        <v>86</v>
      </c>
      <c r="Y1298" t="s">
        <v>84</v>
      </c>
      <c r="AA1298" t="s">
        <v>202</v>
      </c>
      <c r="AB1298" t="s">
        <v>203</v>
      </c>
      <c r="AD1298" t="s">
        <v>142</v>
      </c>
      <c r="AE1298" t="s">
        <v>90</v>
      </c>
      <c r="AF1298" t="s">
        <v>204</v>
      </c>
      <c r="AG1298" t="s">
        <v>204</v>
      </c>
      <c r="AH1298" t="s">
        <v>205</v>
      </c>
      <c r="AI1298" t="s">
        <v>206</v>
      </c>
      <c r="AJ1298" t="s">
        <v>94</v>
      </c>
      <c r="AK1298" t="s">
        <v>84</v>
      </c>
      <c r="AL1298" t="s">
        <v>95</v>
      </c>
      <c r="AM1298" t="s">
        <v>96</v>
      </c>
      <c r="AO1298" t="s">
        <v>142</v>
      </c>
      <c r="AQ1298" t="s">
        <v>206</v>
      </c>
      <c r="AS1298" s="1">
        <v>46003</v>
      </c>
      <c r="AT1298" s="2">
        <v>4.3749999999999997E-2</v>
      </c>
      <c r="AU1298" t="s">
        <v>4762</v>
      </c>
      <c r="AV1298" t="s">
        <v>4763</v>
      </c>
      <c r="AZ1298" t="s">
        <v>99</v>
      </c>
      <c r="BA1298" t="s">
        <v>4764</v>
      </c>
      <c r="BB1298" t="s">
        <v>201</v>
      </c>
      <c r="BD1298" t="s">
        <v>4765</v>
      </c>
      <c r="BE1298" t="s">
        <v>1243</v>
      </c>
      <c r="BF1298" t="s">
        <v>1244</v>
      </c>
      <c r="BG1298" t="s">
        <v>77</v>
      </c>
      <c r="BI1298" t="s">
        <v>103</v>
      </c>
      <c r="BJ1298" t="s">
        <v>153</v>
      </c>
      <c r="BK1298" t="s">
        <v>1646</v>
      </c>
      <c r="BL1298">
        <v>1</v>
      </c>
      <c r="BM1298" t="s">
        <v>106</v>
      </c>
      <c r="BN1298" t="s">
        <v>224</v>
      </c>
      <c r="BO1298" t="s">
        <v>224</v>
      </c>
      <c r="BP1298" t="s">
        <v>1647</v>
      </c>
      <c r="BQ1298" t="s">
        <v>109</v>
      </c>
      <c r="BR1298" t="s">
        <v>227</v>
      </c>
      <c r="BS1298" t="s">
        <v>123</v>
      </c>
      <c r="BT1298" t="s">
        <v>1648</v>
      </c>
      <c r="BU1298" t="s">
        <v>9002</v>
      </c>
      <c r="BV1298">
        <v>112990</v>
      </c>
      <c r="BX1298" t="s">
        <v>9001</v>
      </c>
      <c r="BY1298">
        <f t="shared" si="100"/>
        <v>112990</v>
      </c>
      <c r="BZ1298" t="str">
        <f t="shared" si="101"/>
        <v>East1</v>
      </c>
      <c r="CA1298">
        <f t="shared" si="102"/>
        <v>133328.19999999998</v>
      </c>
      <c r="CB1298" t="str">
        <f t="shared" si="103"/>
        <v>SP</v>
      </c>
      <c r="CC1298" t="s">
        <v>227</v>
      </c>
      <c r="CD1298" t="s">
        <v>201</v>
      </c>
      <c r="CE1298" t="str">
        <f t="shared" si="104"/>
        <v>Premium</v>
      </c>
      <c r="CF1298" t="s">
        <v>123</v>
      </c>
      <c r="CG1298" t="s">
        <v>615</v>
      </c>
    </row>
    <row r="1299" spans="1:85">
      <c r="A1299">
        <v>21731483</v>
      </c>
      <c r="B1299" t="s">
        <v>4720</v>
      </c>
      <c r="C1299" t="s">
        <v>4721</v>
      </c>
      <c r="D1299">
        <v>8724966898</v>
      </c>
      <c r="E1299" t="s">
        <v>77</v>
      </c>
      <c r="F1299" t="s">
        <v>196</v>
      </c>
      <c r="G1299" t="s">
        <v>4722</v>
      </c>
      <c r="H1299" t="s">
        <v>198</v>
      </c>
      <c r="I1299" t="s">
        <v>198</v>
      </c>
      <c r="K1299" t="s">
        <v>77</v>
      </c>
      <c r="N1299" t="s">
        <v>199</v>
      </c>
      <c r="O1299" t="s">
        <v>200</v>
      </c>
      <c r="Q1299" t="s">
        <v>201</v>
      </c>
      <c r="S1299" t="s">
        <v>83</v>
      </c>
      <c r="T1299" t="s">
        <v>84</v>
      </c>
      <c r="U1299" t="s">
        <v>85</v>
      </c>
      <c r="W1299" t="s">
        <v>86</v>
      </c>
      <c r="Y1299" t="s">
        <v>84</v>
      </c>
      <c r="AA1299" t="s">
        <v>202</v>
      </c>
      <c r="AB1299" t="s">
        <v>203</v>
      </c>
      <c r="AD1299" t="s">
        <v>142</v>
      </c>
      <c r="AE1299" t="s">
        <v>90</v>
      </c>
      <c r="AF1299" t="s">
        <v>204</v>
      </c>
      <c r="AG1299" t="s">
        <v>204</v>
      </c>
      <c r="AH1299" t="s">
        <v>205</v>
      </c>
      <c r="AI1299" t="s">
        <v>206</v>
      </c>
      <c r="AJ1299" t="s">
        <v>94</v>
      </c>
      <c r="AK1299" t="s">
        <v>84</v>
      </c>
      <c r="AL1299" t="s">
        <v>95</v>
      </c>
      <c r="AM1299" t="s">
        <v>96</v>
      </c>
      <c r="AO1299" t="s">
        <v>142</v>
      </c>
      <c r="AQ1299" t="s">
        <v>206</v>
      </c>
      <c r="AS1299" s="1">
        <v>46003</v>
      </c>
      <c r="AT1299" s="2">
        <v>4.583333333333333E-2</v>
      </c>
      <c r="AU1299" t="s">
        <v>4766</v>
      </c>
      <c r="AV1299" t="s">
        <v>4767</v>
      </c>
      <c r="AZ1299" t="s">
        <v>99</v>
      </c>
      <c r="BA1299" t="s">
        <v>4768</v>
      </c>
      <c r="BB1299" t="s">
        <v>201</v>
      </c>
      <c r="BD1299" t="s">
        <v>4769</v>
      </c>
      <c r="BE1299" t="s">
        <v>4770</v>
      </c>
      <c r="BF1299" t="s">
        <v>298</v>
      </c>
      <c r="BG1299" t="s">
        <v>77</v>
      </c>
      <c r="BI1299" t="s">
        <v>103</v>
      </c>
      <c r="BJ1299" t="s">
        <v>153</v>
      </c>
      <c r="BK1299" t="s">
        <v>832</v>
      </c>
      <c r="BL1299">
        <v>1</v>
      </c>
      <c r="BM1299" t="s">
        <v>106</v>
      </c>
      <c r="BN1299" t="s">
        <v>833</v>
      </c>
      <c r="BO1299" t="s">
        <v>833</v>
      </c>
      <c r="BP1299" t="s">
        <v>834</v>
      </c>
      <c r="BQ1299" t="s">
        <v>835</v>
      </c>
      <c r="BR1299" t="s">
        <v>122</v>
      </c>
      <c r="BS1299" t="s">
        <v>111</v>
      </c>
      <c r="BT1299" t="s">
        <v>836</v>
      </c>
      <c r="BU1299" t="s">
        <v>9002</v>
      </c>
      <c r="BV1299">
        <v>35000</v>
      </c>
      <c r="BX1299" t="s">
        <v>9001</v>
      </c>
      <c r="BY1299">
        <f t="shared" si="100"/>
        <v>35000</v>
      </c>
      <c r="BZ1299" t="str">
        <f t="shared" si="101"/>
        <v>East1</v>
      </c>
      <c r="CA1299">
        <f t="shared" si="102"/>
        <v>41300</v>
      </c>
      <c r="CB1299" t="str">
        <f t="shared" si="103"/>
        <v/>
      </c>
      <c r="CD1299" t="s">
        <v>201</v>
      </c>
      <c r="CE1299" t="str">
        <f t="shared" si="104"/>
        <v>Mainstream</v>
      </c>
      <c r="CF1299" t="s">
        <v>160</v>
      </c>
      <c r="CG1299" t="s">
        <v>615</v>
      </c>
    </row>
    <row r="1300" spans="1:85">
      <c r="A1300">
        <v>21731484</v>
      </c>
      <c r="B1300" t="s">
        <v>4720</v>
      </c>
      <c r="C1300" t="s">
        <v>4721</v>
      </c>
      <c r="D1300">
        <v>8724966898</v>
      </c>
      <c r="E1300" t="s">
        <v>77</v>
      </c>
      <c r="F1300" t="s">
        <v>196</v>
      </c>
      <c r="G1300" t="s">
        <v>4722</v>
      </c>
      <c r="H1300" t="s">
        <v>198</v>
      </c>
      <c r="I1300" t="s">
        <v>198</v>
      </c>
      <c r="K1300" t="s">
        <v>77</v>
      </c>
      <c r="N1300" t="s">
        <v>199</v>
      </c>
      <c r="O1300" t="s">
        <v>200</v>
      </c>
      <c r="Q1300" t="s">
        <v>201</v>
      </c>
      <c r="S1300" t="s">
        <v>83</v>
      </c>
      <c r="T1300" t="s">
        <v>84</v>
      </c>
      <c r="U1300" t="s">
        <v>85</v>
      </c>
      <c r="W1300" t="s">
        <v>86</v>
      </c>
      <c r="Y1300" t="s">
        <v>84</v>
      </c>
      <c r="AA1300" t="s">
        <v>202</v>
      </c>
      <c r="AB1300" t="s">
        <v>203</v>
      </c>
      <c r="AD1300" t="s">
        <v>142</v>
      </c>
      <c r="AE1300" t="s">
        <v>90</v>
      </c>
      <c r="AF1300" t="s">
        <v>204</v>
      </c>
      <c r="AG1300" t="s">
        <v>204</v>
      </c>
      <c r="AH1300" t="s">
        <v>205</v>
      </c>
      <c r="AI1300" t="s">
        <v>206</v>
      </c>
      <c r="AJ1300" t="s">
        <v>94</v>
      </c>
      <c r="AK1300" t="s">
        <v>84</v>
      </c>
      <c r="AL1300" t="s">
        <v>95</v>
      </c>
      <c r="AM1300" t="s">
        <v>96</v>
      </c>
      <c r="AO1300" t="s">
        <v>142</v>
      </c>
      <c r="AQ1300" t="s">
        <v>206</v>
      </c>
      <c r="AS1300" s="1">
        <v>46003</v>
      </c>
      <c r="AT1300" s="2">
        <v>4.7222222222222221E-2</v>
      </c>
      <c r="AU1300" t="s">
        <v>4771</v>
      </c>
      <c r="AV1300" t="s">
        <v>3530</v>
      </c>
      <c r="AZ1300" t="s">
        <v>99</v>
      </c>
      <c r="BA1300" t="s">
        <v>4772</v>
      </c>
      <c r="BB1300" t="s">
        <v>201</v>
      </c>
      <c r="BD1300" t="s">
        <v>4773</v>
      </c>
      <c r="BE1300" t="s">
        <v>4774</v>
      </c>
      <c r="BF1300" t="s">
        <v>212</v>
      </c>
      <c r="BG1300" t="s">
        <v>77</v>
      </c>
      <c r="BI1300" t="s">
        <v>103</v>
      </c>
      <c r="BJ1300" t="s">
        <v>153</v>
      </c>
      <c r="BK1300" t="s">
        <v>832</v>
      </c>
      <c r="BL1300">
        <v>1</v>
      </c>
      <c r="BM1300" t="s">
        <v>106</v>
      </c>
      <c r="BN1300" t="s">
        <v>833</v>
      </c>
      <c r="BO1300" t="s">
        <v>833</v>
      </c>
      <c r="BP1300" t="s">
        <v>834</v>
      </c>
      <c r="BQ1300" t="s">
        <v>835</v>
      </c>
      <c r="BR1300" t="s">
        <v>122</v>
      </c>
      <c r="BS1300" t="s">
        <v>111</v>
      </c>
      <c r="BT1300" t="s">
        <v>836</v>
      </c>
      <c r="BU1300" t="s">
        <v>9002</v>
      </c>
      <c r="BV1300">
        <v>35000</v>
      </c>
      <c r="BX1300" t="s">
        <v>9001</v>
      </c>
      <c r="BY1300">
        <f t="shared" si="100"/>
        <v>35000</v>
      </c>
      <c r="BZ1300" t="str">
        <f t="shared" si="101"/>
        <v>East1</v>
      </c>
      <c r="CA1300">
        <f t="shared" si="102"/>
        <v>41300</v>
      </c>
      <c r="CB1300" t="str">
        <f t="shared" si="103"/>
        <v/>
      </c>
      <c r="CD1300" t="s">
        <v>201</v>
      </c>
      <c r="CE1300" t="str">
        <f t="shared" si="104"/>
        <v>Mainstream</v>
      </c>
      <c r="CF1300" t="s">
        <v>160</v>
      </c>
      <c r="CG1300" t="s">
        <v>615</v>
      </c>
    </row>
    <row r="1301" spans="1:85">
      <c r="A1301">
        <v>21757856</v>
      </c>
      <c r="B1301" t="s">
        <v>4775</v>
      </c>
      <c r="C1301" t="s">
        <v>4776</v>
      </c>
      <c r="D1301">
        <v>9952114455</v>
      </c>
      <c r="E1301" t="s">
        <v>77</v>
      </c>
      <c r="F1301" t="s">
        <v>4777</v>
      </c>
      <c r="G1301">
        <v>601447</v>
      </c>
      <c r="H1301" t="s">
        <v>4777</v>
      </c>
      <c r="I1301" t="s">
        <v>614</v>
      </c>
      <c r="J1301" t="s">
        <v>615</v>
      </c>
      <c r="K1301" t="s">
        <v>77</v>
      </c>
      <c r="N1301" t="s">
        <v>4778</v>
      </c>
      <c r="O1301" t="s">
        <v>4779</v>
      </c>
      <c r="Q1301" t="s">
        <v>308</v>
      </c>
      <c r="S1301" t="s">
        <v>83</v>
      </c>
      <c r="T1301" t="s">
        <v>84</v>
      </c>
      <c r="U1301" t="s">
        <v>85</v>
      </c>
      <c r="W1301" t="s">
        <v>86</v>
      </c>
      <c r="Y1301" t="s">
        <v>84</v>
      </c>
      <c r="AA1301" t="s">
        <v>618</v>
      </c>
      <c r="AB1301" t="s">
        <v>310</v>
      </c>
      <c r="AD1301" t="s">
        <v>311</v>
      </c>
      <c r="AE1301" t="s">
        <v>145</v>
      </c>
      <c r="AF1301" t="s">
        <v>312</v>
      </c>
      <c r="AG1301" t="s">
        <v>312</v>
      </c>
      <c r="AH1301" t="s">
        <v>619</v>
      </c>
      <c r="AI1301" t="s">
        <v>314</v>
      </c>
      <c r="AJ1301" t="s">
        <v>149</v>
      </c>
      <c r="AK1301" t="s">
        <v>84</v>
      </c>
      <c r="AL1301" t="s">
        <v>95</v>
      </c>
      <c r="AM1301" t="s">
        <v>96</v>
      </c>
      <c r="AO1301" t="s">
        <v>311</v>
      </c>
      <c r="AQ1301" t="s">
        <v>314</v>
      </c>
      <c r="AS1301" s="1">
        <v>46003</v>
      </c>
      <c r="AT1301" s="2">
        <v>0.36388888888888887</v>
      </c>
      <c r="AU1301" t="s">
        <v>4780</v>
      </c>
      <c r="AV1301" t="s">
        <v>4781</v>
      </c>
      <c r="AZ1301" t="s">
        <v>99</v>
      </c>
      <c r="BA1301" t="s">
        <v>4782</v>
      </c>
      <c r="BB1301" t="s">
        <v>308</v>
      </c>
      <c r="BD1301" t="s">
        <v>4783</v>
      </c>
      <c r="BE1301" t="s">
        <v>4784</v>
      </c>
      <c r="BF1301" t="s">
        <v>614</v>
      </c>
      <c r="BI1301" t="s">
        <v>103</v>
      </c>
      <c r="BJ1301" t="s">
        <v>153</v>
      </c>
      <c r="BK1301" t="s">
        <v>237</v>
      </c>
      <c r="BL1301">
        <v>1</v>
      </c>
      <c r="BM1301" t="s">
        <v>106</v>
      </c>
      <c r="BN1301" t="s">
        <v>238</v>
      </c>
      <c r="BO1301" t="s">
        <v>120</v>
      </c>
      <c r="BP1301" t="s">
        <v>239</v>
      </c>
      <c r="BQ1301" t="s">
        <v>109</v>
      </c>
      <c r="BR1301" t="s">
        <v>122</v>
      </c>
      <c r="BS1301" t="s">
        <v>111</v>
      </c>
      <c r="BT1301" t="s">
        <v>240</v>
      </c>
      <c r="BU1301" t="s">
        <v>9002</v>
      </c>
      <c r="BV1301">
        <v>41000</v>
      </c>
      <c r="BX1301" t="s">
        <v>9001</v>
      </c>
      <c r="BY1301">
        <f t="shared" si="100"/>
        <v>41000</v>
      </c>
      <c r="BZ1301" t="str">
        <f t="shared" si="101"/>
        <v>South2</v>
      </c>
      <c r="CA1301">
        <f t="shared" si="102"/>
        <v>48380</v>
      </c>
      <c r="CB1301" t="str">
        <f t="shared" si="103"/>
        <v/>
      </c>
      <c r="CD1301" t="s">
        <v>308</v>
      </c>
      <c r="CE1301" t="str">
        <f t="shared" si="104"/>
        <v>Mainstream</v>
      </c>
      <c r="CF1301" t="s">
        <v>111</v>
      </c>
      <c r="CG1301" t="s">
        <v>9011</v>
      </c>
    </row>
    <row r="1302" spans="1:85">
      <c r="A1302">
        <v>21757856</v>
      </c>
      <c r="B1302" t="s">
        <v>4775</v>
      </c>
      <c r="C1302" t="s">
        <v>4776</v>
      </c>
      <c r="D1302">
        <v>9952114455</v>
      </c>
      <c r="E1302" t="s">
        <v>77</v>
      </c>
      <c r="F1302" t="s">
        <v>4777</v>
      </c>
      <c r="G1302">
        <v>601447</v>
      </c>
      <c r="H1302" t="s">
        <v>4777</v>
      </c>
      <c r="I1302" t="s">
        <v>614</v>
      </c>
      <c r="J1302" t="s">
        <v>615</v>
      </c>
      <c r="K1302" t="s">
        <v>77</v>
      </c>
      <c r="N1302" t="s">
        <v>4778</v>
      </c>
      <c r="O1302" t="s">
        <v>4779</v>
      </c>
      <c r="Q1302" t="s">
        <v>308</v>
      </c>
      <c r="S1302" t="s">
        <v>83</v>
      </c>
      <c r="T1302" t="s">
        <v>84</v>
      </c>
      <c r="U1302" t="s">
        <v>85</v>
      </c>
      <c r="W1302" t="s">
        <v>86</v>
      </c>
      <c r="Y1302" t="s">
        <v>84</v>
      </c>
      <c r="AA1302" t="s">
        <v>618</v>
      </c>
      <c r="AB1302" t="s">
        <v>310</v>
      </c>
      <c r="AD1302" t="s">
        <v>311</v>
      </c>
      <c r="AE1302" t="s">
        <v>145</v>
      </c>
      <c r="AF1302" t="s">
        <v>312</v>
      </c>
      <c r="AG1302" t="s">
        <v>312</v>
      </c>
      <c r="AH1302" t="s">
        <v>619</v>
      </c>
      <c r="AI1302" t="s">
        <v>314</v>
      </c>
      <c r="AJ1302" t="s">
        <v>149</v>
      </c>
      <c r="AK1302" t="s">
        <v>84</v>
      </c>
      <c r="AL1302" t="s">
        <v>95</v>
      </c>
      <c r="AM1302" t="s">
        <v>96</v>
      </c>
      <c r="AO1302" t="s">
        <v>311</v>
      </c>
      <c r="AQ1302" t="s">
        <v>314</v>
      </c>
      <c r="AS1302" s="1">
        <v>46003</v>
      </c>
      <c r="AT1302" s="2">
        <v>0.36388888888888887</v>
      </c>
      <c r="AU1302" t="s">
        <v>4780</v>
      </c>
      <c r="AV1302" t="s">
        <v>4781</v>
      </c>
      <c r="AZ1302" t="s">
        <v>99</v>
      </c>
      <c r="BA1302" t="s">
        <v>4782</v>
      </c>
      <c r="BB1302" t="s">
        <v>308</v>
      </c>
      <c r="BD1302" t="s">
        <v>4783</v>
      </c>
      <c r="BE1302" t="s">
        <v>4784</v>
      </c>
      <c r="BF1302" t="s">
        <v>614</v>
      </c>
      <c r="BI1302" t="s">
        <v>103</v>
      </c>
      <c r="BJ1302" t="s">
        <v>153</v>
      </c>
      <c r="BK1302" t="s">
        <v>4785</v>
      </c>
      <c r="BL1302">
        <v>2</v>
      </c>
      <c r="BM1302" t="s">
        <v>106</v>
      </c>
      <c r="BN1302" t="s">
        <v>327</v>
      </c>
      <c r="BO1302" t="s">
        <v>4786</v>
      </c>
      <c r="BP1302" t="s">
        <v>4787</v>
      </c>
      <c r="BQ1302" t="s">
        <v>158</v>
      </c>
      <c r="BR1302" t="s">
        <v>329</v>
      </c>
      <c r="BS1302" t="s">
        <v>158</v>
      </c>
      <c r="BT1302" t="s">
        <v>158</v>
      </c>
      <c r="BU1302" t="s">
        <v>329</v>
      </c>
      <c r="BV1302">
        <v>1845</v>
      </c>
      <c r="BY1302">
        <f t="shared" si="100"/>
        <v>3690</v>
      </c>
      <c r="BZ1302" t="str">
        <f t="shared" si="101"/>
        <v>South2</v>
      </c>
      <c r="CA1302">
        <f t="shared" si="102"/>
        <v>2177.1</v>
      </c>
      <c r="CB1302" t="str">
        <f t="shared" si="103"/>
        <v/>
      </c>
      <c r="CD1302" t="s">
        <v>308</v>
      </c>
      <c r="CE1302" t="str">
        <f t="shared" si="104"/>
        <v>NA</v>
      </c>
      <c r="CF1302" t="s">
        <v>158</v>
      </c>
      <c r="CG1302" t="s">
        <v>615</v>
      </c>
    </row>
    <row r="1303" spans="1:85">
      <c r="A1303">
        <v>21757858</v>
      </c>
      <c r="B1303" t="s">
        <v>4775</v>
      </c>
      <c r="C1303" t="s">
        <v>4776</v>
      </c>
      <c r="D1303">
        <v>9952114455</v>
      </c>
      <c r="E1303" t="s">
        <v>77</v>
      </c>
      <c r="F1303" t="s">
        <v>4777</v>
      </c>
      <c r="G1303">
        <v>601447</v>
      </c>
      <c r="H1303" t="s">
        <v>4777</v>
      </c>
      <c r="I1303" t="s">
        <v>614</v>
      </c>
      <c r="J1303" t="s">
        <v>615</v>
      </c>
      <c r="K1303" t="s">
        <v>77</v>
      </c>
      <c r="N1303" t="s">
        <v>4778</v>
      </c>
      <c r="O1303" t="s">
        <v>4779</v>
      </c>
      <c r="Q1303" t="s">
        <v>308</v>
      </c>
      <c r="S1303" t="s">
        <v>83</v>
      </c>
      <c r="T1303" t="s">
        <v>84</v>
      </c>
      <c r="U1303" t="s">
        <v>85</v>
      </c>
      <c r="W1303" t="s">
        <v>86</v>
      </c>
      <c r="Y1303" t="s">
        <v>84</v>
      </c>
      <c r="AA1303" t="s">
        <v>618</v>
      </c>
      <c r="AB1303" t="s">
        <v>310</v>
      </c>
      <c r="AD1303" t="s">
        <v>311</v>
      </c>
      <c r="AE1303" t="s">
        <v>145</v>
      </c>
      <c r="AF1303" t="s">
        <v>312</v>
      </c>
      <c r="AG1303" t="s">
        <v>312</v>
      </c>
      <c r="AH1303" t="s">
        <v>619</v>
      </c>
      <c r="AI1303" t="s">
        <v>314</v>
      </c>
      <c r="AJ1303" t="s">
        <v>149</v>
      </c>
      <c r="AK1303" t="s">
        <v>84</v>
      </c>
      <c r="AL1303" t="s">
        <v>95</v>
      </c>
      <c r="AM1303" t="s">
        <v>96</v>
      </c>
      <c r="AO1303" t="s">
        <v>311</v>
      </c>
      <c r="AQ1303" t="s">
        <v>314</v>
      </c>
      <c r="AS1303" s="1">
        <v>46003</v>
      </c>
      <c r="AT1303" s="2">
        <v>0.36458333333333331</v>
      </c>
      <c r="AU1303" t="s">
        <v>4788</v>
      </c>
      <c r="AV1303" t="s">
        <v>4789</v>
      </c>
      <c r="AZ1303" t="s">
        <v>99</v>
      </c>
      <c r="BA1303" t="s">
        <v>4790</v>
      </c>
      <c r="BB1303" t="s">
        <v>308</v>
      </c>
      <c r="BD1303" t="s">
        <v>4791</v>
      </c>
      <c r="BE1303" t="s">
        <v>4784</v>
      </c>
      <c r="BF1303" t="s">
        <v>614</v>
      </c>
      <c r="BI1303" t="s">
        <v>103</v>
      </c>
      <c r="BJ1303" t="s">
        <v>153</v>
      </c>
      <c r="BK1303" t="s">
        <v>223</v>
      </c>
      <c r="BL1303">
        <v>1</v>
      </c>
      <c r="BM1303" t="s">
        <v>106</v>
      </c>
      <c r="BN1303" t="s">
        <v>224</v>
      </c>
      <c r="BO1303" t="s">
        <v>225</v>
      </c>
      <c r="BP1303" t="s">
        <v>226</v>
      </c>
      <c r="BQ1303" t="s">
        <v>109</v>
      </c>
      <c r="BR1303" t="s">
        <v>227</v>
      </c>
      <c r="BS1303" t="s">
        <v>123</v>
      </c>
      <c r="BT1303" t="s">
        <v>228</v>
      </c>
      <c r="BU1303" t="s">
        <v>9002</v>
      </c>
      <c r="BV1303">
        <v>85290</v>
      </c>
      <c r="BX1303" t="s">
        <v>9001</v>
      </c>
      <c r="BY1303">
        <f t="shared" si="100"/>
        <v>85290</v>
      </c>
      <c r="BZ1303" t="str">
        <f t="shared" si="101"/>
        <v>South2</v>
      </c>
      <c r="CA1303">
        <f t="shared" si="102"/>
        <v>100642.2</v>
      </c>
      <c r="CB1303" t="str">
        <f t="shared" si="103"/>
        <v>SP</v>
      </c>
      <c r="CC1303" t="s">
        <v>227</v>
      </c>
      <c r="CD1303" t="s">
        <v>308</v>
      </c>
      <c r="CE1303" t="str">
        <f t="shared" si="104"/>
        <v>Premium</v>
      </c>
      <c r="CF1303" t="s">
        <v>123</v>
      </c>
      <c r="CG1303" t="s">
        <v>615</v>
      </c>
    </row>
    <row r="1304" spans="1:85">
      <c r="A1304">
        <v>21757858</v>
      </c>
      <c r="B1304" t="s">
        <v>4775</v>
      </c>
      <c r="C1304" t="s">
        <v>4776</v>
      </c>
      <c r="D1304">
        <v>9952114455</v>
      </c>
      <c r="E1304" t="s">
        <v>77</v>
      </c>
      <c r="F1304" t="s">
        <v>4777</v>
      </c>
      <c r="G1304">
        <v>601447</v>
      </c>
      <c r="H1304" t="s">
        <v>4777</v>
      </c>
      <c r="I1304" t="s">
        <v>614</v>
      </c>
      <c r="J1304" t="s">
        <v>615</v>
      </c>
      <c r="K1304" t="s">
        <v>77</v>
      </c>
      <c r="N1304" t="s">
        <v>4778</v>
      </c>
      <c r="O1304" t="s">
        <v>4779</v>
      </c>
      <c r="Q1304" t="s">
        <v>308</v>
      </c>
      <c r="S1304" t="s">
        <v>83</v>
      </c>
      <c r="T1304" t="s">
        <v>84</v>
      </c>
      <c r="U1304" t="s">
        <v>85</v>
      </c>
      <c r="W1304" t="s">
        <v>86</v>
      </c>
      <c r="Y1304" t="s">
        <v>84</v>
      </c>
      <c r="AA1304" t="s">
        <v>618</v>
      </c>
      <c r="AB1304" t="s">
        <v>310</v>
      </c>
      <c r="AD1304" t="s">
        <v>311</v>
      </c>
      <c r="AE1304" t="s">
        <v>145</v>
      </c>
      <c r="AF1304" t="s">
        <v>312</v>
      </c>
      <c r="AG1304" t="s">
        <v>312</v>
      </c>
      <c r="AH1304" t="s">
        <v>619</v>
      </c>
      <c r="AI1304" t="s">
        <v>314</v>
      </c>
      <c r="AJ1304" t="s">
        <v>149</v>
      </c>
      <c r="AK1304" t="s">
        <v>84</v>
      </c>
      <c r="AL1304" t="s">
        <v>95</v>
      </c>
      <c r="AM1304" t="s">
        <v>96</v>
      </c>
      <c r="AO1304" t="s">
        <v>311</v>
      </c>
      <c r="AQ1304" t="s">
        <v>314</v>
      </c>
      <c r="AS1304" s="1">
        <v>46003</v>
      </c>
      <c r="AT1304" s="2">
        <v>0.36458333333333331</v>
      </c>
      <c r="AU1304" t="s">
        <v>4788</v>
      </c>
      <c r="AV1304" t="s">
        <v>4789</v>
      </c>
      <c r="AZ1304" t="s">
        <v>99</v>
      </c>
      <c r="BA1304" t="s">
        <v>4790</v>
      </c>
      <c r="BB1304" t="s">
        <v>308</v>
      </c>
      <c r="BD1304" t="s">
        <v>4791</v>
      </c>
      <c r="BE1304" t="s">
        <v>4784</v>
      </c>
      <c r="BF1304" t="s">
        <v>614</v>
      </c>
      <c r="BI1304" t="s">
        <v>103</v>
      </c>
      <c r="BJ1304" t="s">
        <v>153</v>
      </c>
      <c r="BK1304" t="s">
        <v>678</v>
      </c>
      <c r="BL1304">
        <v>1</v>
      </c>
      <c r="BM1304" t="s">
        <v>106</v>
      </c>
      <c r="BN1304" t="s">
        <v>119</v>
      </c>
      <c r="BO1304" t="s">
        <v>120</v>
      </c>
      <c r="BP1304" t="s">
        <v>679</v>
      </c>
      <c r="BQ1304" t="s">
        <v>109</v>
      </c>
      <c r="BR1304" t="s">
        <v>122</v>
      </c>
      <c r="BS1304" t="s">
        <v>111</v>
      </c>
      <c r="BT1304" t="s">
        <v>680</v>
      </c>
      <c r="BU1304" t="s">
        <v>9002</v>
      </c>
      <c r="BV1304">
        <v>41000</v>
      </c>
      <c r="BX1304" t="s">
        <v>9001</v>
      </c>
      <c r="BY1304">
        <f t="shared" si="100"/>
        <v>41000</v>
      </c>
      <c r="BZ1304" t="str">
        <f t="shared" si="101"/>
        <v>South2</v>
      </c>
      <c r="CA1304">
        <f t="shared" si="102"/>
        <v>48380</v>
      </c>
      <c r="CB1304" t="str">
        <f t="shared" si="103"/>
        <v/>
      </c>
      <c r="CD1304" t="s">
        <v>308</v>
      </c>
      <c r="CE1304" t="str">
        <f t="shared" si="104"/>
        <v>Mainstream</v>
      </c>
      <c r="CF1304" t="s">
        <v>111</v>
      </c>
      <c r="CG1304" t="s">
        <v>615</v>
      </c>
    </row>
    <row r="1305" spans="1:85">
      <c r="A1305">
        <v>21757860</v>
      </c>
      <c r="B1305" t="s">
        <v>4775</v>
      </c>
      <c r="C1305" t="s">
        <v>4776</v>
      </c>
      <c r="D1305">
        <v>9952114455</v>
      </c>
      <c r="E1305" t="s">
        <v>77</v>
      </c>
      <c r="F1305" t="s">
        <v>4777</v>
      </c>
      <c r="G1305">
        <v>601447</v>
      </c>
      <c r="H1305" t="s">
        <v>4777</v>
      </c>
      <c r="I1305" t="s">
        <v>614</v>
      </c>
      <c r="J1305" t="s">
        <v>615</v>
      </c>
      <c r="K1305" t="s">
        <v>77</v>
      </c>
      <c r="N1305" t="s">
        <v>4778</v>
      </c>
      <c r="O1305" t="s">
        <v>4779</v>
      </c>
      <c r="Q1305" t="s">
        <v>308</v>
      </c>
      <c r="S1305" t="s">
        <v>83</v>
      </c>
      <c r="T1305" t="s">
        <v>84</v>
      </c>
      <c r="U1305" t="s">
        <v>85</v>
      </c>
      <c r="W1305" t="s">
        <v>86</v>
      </c>
      <c r="Y1305" t="s">
        <v>84</v>
      </c>
      <c r="AA1305" t="s">
        <v>618</v>
      </c>
      <c r="AB1305" t="s">
        <v>310</v>
      </c>
      <c r="AD1305" t="s">
        <v>311</v>
      </c>
      <c r="AE1305" t="s">
        <v>145</v>
      </c>
      <c r="AF1305" t="s">
        <v>312</v>
      </c>
      <c r="AG1305" t="s">
        <v>312</v>
      </c>
      <c r="AH1305" t="s">
        <v>619</v>
      </c>
      <c r="AI1305" t="s">
        <v>314</v>
      </c>
      <c r="AJ1305" t="s">
        <v>149</v>
      </c>
      <c r="AK1305" t="s">
        <v>84</v>
      </c>
      <c r="AL1305" t="s">
        <v>95</v>
      </c>
      <c r="AM1305" t="s">
        <v>96</v>
      </c>
      <c r="AO1305" t="s">
        <v>311</v>
      </c>
      <c r="AQ1305" t="s">
        <v>314</v>
      </c>
      <c r="AS1305" s="1">
        <v>46003</v>
      </c>
      <c r="AT1305" s="2">
        <v>0.36527777777777776</v>
      </c>
      <c r="AU1305" t="s">
        <v>4792</v>
      </c>
      <c r="AV1305" t="s">
        <v>4793</v>
      </c>
      <c r="AZ1305" t="s">
        <v>99</v>
      </c>
      <c r="BA1305" t="s">
        <v>4794</v>
      </c>
      <c r="BB1305" t="s">
        <v>308</v>
      </c>
      <c r="BD1305" t="s">
        <v>4795</v>
      </c>
      <c r="BE1305" t="s">
        <v>4784</v>
      </c>
      <c r="BF1305" t="s">
        <v>614</v>
      </c>
      <c r="BI1305" t="s">
        <v>103</v>
      </c>
      <c r="BJ1305" t="s">
        <v>153</v>
      </c>
      <c r="BK1305" t="s">
        <v>428</v>
      </c>
      <c r="BL1305">
        <v>1</v>
      </c>
      <c r="BM1305" t="s">
        <v>106</v>
      </c>
      <c r="BN1305" t="s">
        <v>107</v>
      </c>
      <c r="BO1305" t="s">
        <v>107</v>
      </c>
      <c r="BP1305" t="s">
        <v>429</v>
      </c>
      <c r="BQ1305" t="s">
        <v>109</v>
      </c>
      <c r="BR1305" t="s">
        <v>110</v>
      </c>
      <c r="BS1305" t="s">
        <v>160</v>
      </c>
      <c r="BT1305" t="s">
        <v>430</v>
      </c>
      <c r="BU1305" t="s">
        <v>9002</v>
      </c>
      <c r="BV1305">
        <v>31500</v>
      </c>
      <c r="BX1305" t="s">
        <v>110</v>
      </c>
      <c r="BY1305">
        <f t="shared" si="100"/>
        <v>31500</v>
      </c>
      <c r="BZ1305" t="str">
        <f t="shared" si="101"/>
        <v>South2</v>
      </c>
      <c r="CA1305">
        <f t="shared" si="102"/>
        <v>37170</v>
      </c>
      <c r="CB1305" t="str">
        <f t="shared" si="103"/>
        <v/>
      </c>
      <c r="CD1305" t="s">
        <v>308</v>
      </c>
      <c r="CE1305" t="str">
        <f t="shared" si="104"/>
        <v>Entry</v>
      </c>
      <c r="CF1305" t="s">
        <v>160</v>
      </c>
      <c r="CG1305" t="s">
        <v>9011</v>
      </c>
    </row>
    <row r="1306" spans="1:85">
      <c r="A1306">
        <v>21757862</v>
      </c>
      <c r="B1306" t="s">
        <v>4775</v>
      </c>
      <c r="C1306" t="s">
        <v>4776</v>
      </c>
      <c r="D1306">
        <v>9952114455</v>
      </c>
      <c r="E1306" t="s">
        <v>77</v>
      </c>
      <c r="F1306" t="s">
        <v>4777</v>
      </c>
      <c r="G1306">
        <v>601447</v>
      </c>
      <c r="H1306" t="s">
        <v>4777</v>
      </c>
      <c r="I1306" t="s">
        <v>614</v>
      </c>
      <c r="J1306" t="s">
        <v>615</v>
      </c>
      <c r="K1306" t="s">
        <v>77</v>
      </c>
      <c r="N1306" t="s">
        <v>4778</v>
      </c>
      <c r="O1306" t="s">
        <v>4779</v>
      </c>
      <c r="Q1306" t="s">
        <v>308</v>
      </c>
      <c r="S1306" t="s">
        <v>83</v>
      </c>
      <c r="T1306" t="s">
        <v>84</v>
      </c>
      <c r="U1306" t="s">
        <v>85</v>
      </c>
      <c r="W1306" t="s">
        <v>86</v>
      </c>
      <c r="Y1306" t="s">
        <v>84</v>
      </c>
      <c r="AA1306" t="s">
        <v>618</v>
      </c>
      <c r="AB1306" t="s">
        <v>310</v>
      </c>
      <c r="AD1306" t="s">
        <v>311</v>
      </c>
      <c r="AE1306" t="s">
        <v>145</v>
      </c>
      <c r="AF1306" t="s">
        <v>312</v>
      </c>
      <c r="AG1306" t="s">
        <v>312</v>
      </c>
      <c r="AH1306" t="s">
        <v>619</v>
      </c>
      <c r="AI1306" t="s">
        <v>314</v>
      </c>
      <c r="AJ1306" t="s">
        <v>149</v>
      </c>
      <c r="AK1306" t="s">
        <v>84</v>
      </c>
      <c r="AL1306" t="s">
        <v>95</v>
      </c>
      <c r="AM1306" t="s">
        <v>96</v>
      </c>
      <c r="AO1306" t="s">
        <v>311</v>
      </c>
      <c r="AQ1306" t="s">
        <v>314</v>
      </c>
      <c r="AS1306" s="1">
        <v>46003</v>
      </c>
      <c r="AT1306" s="2">
        <v>0.3659722222222222</v>
      </c>
      <c r="AU1306" t="s">
        <v>4796</v>
      </c>
      <c r="AV1306" t="s">
        <v>4797</v>
      </c>
      <c r="AZ1306" t="s">
        <v>99</v>
      </c>
      <c r="BA1306" t="s">
        <v>4798</v>
      </c>
      <c r="BB1306" t="s">
        <v>308</v>
      </c>
      <c r="BD1306" t="s">
        <v>4799</v>
      </c>
      <c r="BE1306" t="s">
        <v>4784</v>
      </c>
      <c r="BF1306" t="s">
        <v>614</v>
      </c>
      <c r="BI1306" t="s">
        <v>103</v>
      </c>
      <c r="BJ1306" t="s">
        <v>153</v>
      </c>
      <c r="BK1306" t="s">
        <v>118</v>
      </c>
      <c r="BL1306">
        <v>1</v>
      </c>
      <c r="BM1306" t="s">
        <v>106</v>
      </c>
      <c r="BN1306" t="s">
        <v>119</v>
      </c>
      <c r="BO1306" t="s">
        <v>120</v>
      </c>
      <c r="BP1306" t="s">
        <v>121</v>
      </c>
      <c r="BQ1306" t="s">
        <v>109</v>
      </c>
      <c r="BR1306" t="s">
        <v>122</v>
      </c>
      <c r="BS1306" t="s">
        <v>123</v>
      </c>
      <c r="BT1306" t="s">
        <v>124</v>
      </c>
      <c r="BU1306" t="s">
        <v>9002</v>
      </c>
      <c r="BV1306">
        <v>56251</v>
      </c>
      <c r="BX1306" t="s">
        <v>9001</v>
      </c>
      <c r="BY1306">
        <f t="shared" si="100"/>
        <v>56251</v>
      </c>
      <c r="BZ1306" t="str">
        <f t="shared" si="101"/>
        <v>South2</v>
      </c>
      <c r="CA1306">
        <f t="shared" si="102"/>
        <v>66376.179999999993</v>
      </c>
      <c r="CB1306" t="str">
        <f t="shared" si="103"/>
        <v/>
      </c>
      <c r="CD1306" t="s">
        <v>308</v>
      </c>
      <c r="CE1306" t="str">
        <f t="shared" si="104"/>
        <v>Premium</v>
      </c>
      <c r="CF1306" t="s">
        <v>111</v>
      </c>
      <c r="CG1306" t="s">
        <v>615</v>
      </c>
    </row>
    <row r="1307" spans="1:85">
      <c r="A1307">
        <v>21757865</v>
      </c>
      <c r="B1307" t="s">
        <v>4775</v>
      </c>
      <c r="C1307" t="s">
        <v>4776</v>
      </c>
      <c r="D1307">
        <v>9952114455</v>
      </c>
      <c r="E1307" t="s">
        <v>77</v>
      </c>
      <c r="F1307" t="s">
        <v>4777</v>
      </c>
      <c r="G1307">
        <v>601447</v>
      </c>
      <c r="H1307" t="s">
        <v>4777</v>
      </c>
      <c r="I1307" t="s">
        <v>614</v>
      </c>
      <c r="J1307" t="s">
        <v>615</v>
      </c>
      <c r="K1307" t="s">
        <v>77</v>
      </c>
      <c r="N1307" t="s">
        <v>4778</v>
      </c>
      <c r="O1307" t="s">
        <v>4779</v>
      </c>
      <c r="Q1307" t="s">
        <v>308</v>
      </c>
      <c r="S1307" t="s">
        <v>83</v>
      </c>
      <c r="T1307" t="s">
        <v>84</v>
      </c>
      <c r="U1307" t="s">
        <v>85</v>
      </c>
      <c r="W1307" t="s">
        <v>86</v>
      </c>
      <c r="Y1307" t="s">
        <v>84</v>
      </c>
      <c r="AA1307" t="s">
        <v>618</v>
      </c>
      <c r="AB1307" t="s">
        <v>310</v>
      </c>
      <c r="AD1307" t="s">
        <v>311</v>
      </c>
      <c r="AE1307" t="s">
        <v>145</v>
      </c>
      <c r="AF1307" t="s">
        <v>312</v>
      </c>
      <c r="AG1307" t="s">
        <v>312</v>
      </c>
      <c r="AH1307" t="s">
        <v>619</v>
      </c>
      <c r="AI1307" t="s">
        <v>314</v>
      </c>
      <c r="AJ1307" t="s">
        <v>149</v>
      </c>
      <c r="AK1307" t="s">
        <v>84</v>
      </c>
      <c r="AL1307" t="s">
        <v>95</v>
      </c>
      <c r="AM1307" t="s">
        <v>96</v>
      </c>
      <c r="AO1307" t="s">
        <v>311</v>
      </c>
      <c r="AQ1307" t="s">
        <v>314</v>
      </c>
      <c r="AS1307" s="1">
        <v>46003</v>
      </c>
      <c r="AT1307" s="2">
        <v>0.3659722222222222</v>
      </c>
      <c r="AU1307" t="s">
        <v>4800</v>
      </c>
      <c r="AV1307" t="s">
        <v>4801</v>
      </c>
      <c r="AZ1307" t="s">
        <v>99</v>
      </c>
      <c r="BA1307" t="s">
        <v>4802</v>
      </c>
      <c r="BB1307" t="s">
        <v>308</v>
      </c>
      <c r="BD1307" t="s">
        <v>4803</v>
      </c>
      <c r="BE1307" t="s">
        <v>4804</v>
      </c>
      <c r="BF1307" t="s">
        <v>614</v>
      </c>
      <c r="BI1307" t="s">
        <v>103</v>
      </c>
      <c r="BJ1307" t="s">
        <v>153</v>
      </c>
      <c r="BK1307" t="s">
        <v>237</v>
      </c>
      <c r="BL1307">
        <v>1</v>
      </c>
      <c r="BM1307" t="s">
        <v>106</v>
      </c>
      <c r="BN1307" t="s">
        <v>238</v>
      </c>
      <c r="BO1307" t="s">
        <v>120</v>
      </c>
      <c r="BP1307" t="s">
        <v>239</v>
      </c>
      <c r="BQ1307" t="s">
        <v>109</v>
      </c>
      <c r="BR1307" t="s">
        <v>122</v>
      </c>
      <c r="BS1307" t="s">
        <v>111</v>
      </c>
      <c r="BT1307" t="s">
        <v>240</v>
      </c>
      <c r="BU1307" t="s">
        <v>9002</v>
      </c>
      <c r="BV1307">
        <v>41000</v>
      </c>
      <c r="BX1307" t="s">
        <v>9001</v>
      </c>
      <c r="BY1307">
        <f t="shared" si="100"/>
        <v>41000</v>
      </c>
      <c r="BZ1307" t="str">
        <f t="shared" si="101"/>
        <v>South2</v>
      </c>
      <c r="CA1307">
        <f t="shared" si="102"/>
        <v>48380</v>
      </c>
      <c r="CB1307" t="str">
        <f t="shared" si="103"/>
        <v/>
      </c>
      <c r="CD1307" t="s">
        <v>308</v>
      </c>
      <c r="CE1307" t="str">
        <f t="shared" si="104"/>
        <v>Mainstream</v>
      </c>
      <c r="CF1307" t="s">
        <v>111</v>
      </c>
      <c r="CG1307" t="s">
        <v>9011</v>
      </c>
    </row>
    <row r="1308" spans="1:85">
      <c r="A1308">
        <v>21757866</v>
      </c>
      <c r="B1308" t="s">
        <v>4775</v>
      </c>
      <c r="C1308" t="s">
        <v>4776</v>
      </c>
      <c r="D1308">
        <v>9952114455</v>
      </c>
      <c r="E1308" t="s">
        <v>77</v>
      </c>
      <c r="F1308" t="s">
        <v>4777</v>
      </c>
      <c r="G1308">
        <v>601447</v>
      </c>
      <c r="H1308" t="s">
        <v>4777</v>
      </c>
      <c r="I1308" t="s">
        <v>614</v>
      </c>
      <c r="J1308" t="s">
        <v>615</v>
      </c>
      <c r="K1308" t="s">
        <v>77</v>
      </c>
      <c r="N1308" t="s">
        <v>4778</v>
      </c>
      <c r="O1308" t="s">
        <v>4779</v>
      </c>
      <c r="Q1308" t="s">
        <v>308</v>
      </c>
      <c r="S1308" t="s">
        <v>83</v>
      </c>
      <c r="T1308" t="s">
        <v>84</v>
      </c>
      <c r="U1308" t="s">
        <v>85</v>
      </c>
      <c r="W1308" t="s">
        <v>86</v>
      </c>
      <c r="Y1308" t="s">
        <v>84</v>
      </c>
      <c r="AA1308" t="s">
        <v>618</v>
      </c>
      <c r="AB1308" t="s">
        <v>310</v>
      </c>
      <c r="AD1308" t="s">
        <v>311</v>
      </c>
      <c r="AE1308" t="s">
        <v>145</v>
      </c>
      <c r="AF1308" t="s">
        <v>312</v>
      </c>
      <c r="AG1308" t="s">
        <v>312</v>
      </c>
      <c r="AH1308" t="s">
        <v>619</v>
      </c>
      <c r="AI1308" t="s">
        <v>314</v>
      </c>
      <c r="AJ1308" t="s">
        <v>149</v>
      </c>
      <c r="AK1308" t="s">
        <v>84</v>
      </c>
      <c r="AL1308" t="s">
        <v>95</v>
      </c>
      <c r="AM1308" t="s">
        <v>96</v>
      </c>
      <c r="AO1308" t="s">
        <v>311</v>
      </c>
      <c r="AQ1308" t="s">
        <v>314</v>
      </c>
      <c r="AS1308" s="1">
        <v>46003</v>
      </c>
      <c r="AT1308" s="2">
        <v>0.36666666666666664</v>
      </c>
      <c r="AU1308" t="s">
        <v>4805</v>
      </c>
      <c r="AV1308" t="s">
        <v>4806</v>
      </c>
      <c r="AZ1308" t="s">
        <v>99</v>
      </c>
      <c r="BA1308" t="s">
        <v>4807</v>
      </c>
      <c r="BB1308" t="s">
        <v>308</v>
      </c>
      <c r="BD1308" t="s">
        <v>4808</v>
      </c>
      <c r="BE1308" t="s">
        <v>4784</v>
      </c>
      <c r="BF1308" t="s">
        <v>614</v>
      </c>
      <c r="BI1308" t="s">
        <v>103</v>
      </c>
      <c r="BJ1308" t="s">
        <v>153</v>
      </c>
      <c r="BK1308" t="s">
        <v>670</v>
      </c>
      <c r="BL1308">
        <v>1</v>
      </c>
      <c r="BM1308" t="s">
        <v>106</v>
      </c>
      <c r="BN1308" t="s">
        <v>224</v>
      </c>
      <c r="BO1308" t="s">
        <v>496</v>
      </c>
      <c r="BP1308" t="s">
        <v>671</v>
      </c>
      <c r="BQ1308" t="s">
        <v>109</v>
      </c>
      <c r="BR1308" t="s">
        <v>227</v>
      </c>
      <c r="BS1308" t="s">
        <v>123</v>
      </c>
      <c r="BT1308" t="s">
        <v>672</v>
      </c>
      <c r="BU1308" t="s">
        <v>9002</v>
      </c>
      <c r="BV1308">
        <v>77845</v>
      </c>
      <c r="BX1308" t="s">
        <v>9001</v>
      </c>
      <c r="BY1308">
        <f t="shared" si="100"/>
        <v>77845</v>
      </c>
      <c r="BZ1308" t="str">
        <f t="shared" si="101"/>
        <v>South2</v>
      </c>
      <c r="CA1308">
        <f t="shared" si="102"/>
        <v>91857.099999999991</v>
      </c>
      <c r="CB1308" t="str">
        <f t="shared" si="103"/>
        <v>SP</v>
      </c>
      <c r="CC1308" t="s">
        <v>227</v>
      </c>
      <c r="CD1308" t="s">
        <v>308</v>
      </c>
      <c r="CE1308" t="str">
        <f t="shared" si="104"/>
        <v>Premium</v>
      </c>
      <c r="CF1308" t="s">
        <v>123</v>
      </c>
      <c r="CG1308" t="s">
        <v>615</v>
      </c>
    </row>
    <row r="1309" spans="1:85">
      <c r="A1309">
        <v>21757869</v>
      </c>
      <c r="B1309" t="s">
        <v>4775</v>
      </c>
      <c r="C1309" t="s">
        <v>4776</v>
      </c>
      <c r="D1309">
        <v>9952114455</v>
      </c>
      <c r="E1309" t="s">
        <v>77</v>
      </c>
      <c r="F1309" t="s">
        <v>4777</v>
      </c>
      <c r="G1309">
        <v>601447</v>
      </c>
      <c r="H1309" t="s">
        <v>4777</v>
      </c>
      <c r="I1309" t="s">
        <v>614</v>
      </c>
      <c r="J1309" t="s">
        <v>615</v>
      </c>
      <c r="K1309" t="s">
        <v>77</v>
      </c>
      <c r="N1309" t="s">
        <v>4778</v>
      </c>
      <c r="O1309" t="s">
        <v>4779</v>
      </c>
      <c r="Q1309" t="s">
        <v>308</v>
      </c>
      <c r="S1309" t="s">
        <v>83</v>
      </c>
      <c r="T1309" t="s">
        <v>84</v>
      </c>
      <c r="U1309" t="s">
        <v>85</v>
      </c>
      <c r="W1309" t="s">
        <v>86</v>
      </c>
      <c r="Y1309" t="s">
        <v>84</v>
      </c>
      <c r="AA1309" t="s">
        <v>618</v>
      </c>
      <c r="AB1309" t="s">
        <v>310</v>
      </c>
      <c r="AD1309" t="s">
        <v>311</v>
      </c>
      <c r="AE1309" t="s">
        <v>145</v>
      </c>
      <c r="AF1309" t="s">
        <v>312</v>
      </c>
      <c r="AG1309" t="s">
        <v>312</v>
      </c>
      <c r="AH1309" t="s">
        <v>619</v>
      </c>
      <c r="AI1309" t="s">
        <v>314</v>
      </c>
      <c r="AJ1309" t="s">
        <v>149</v>
      </c>
      <c r="AK1309" t="s">
        <v>84</v>
      </c>
      <c r="AL1309" t="s">
        <v>95</v>
      </c>
      <c r="AM1309" t="s">
        <v>96</v>
      </c>
      <c r="AO1309" t="s">
        <v>311</v>
      </c>
      <c r="AQ1309" t="s">
        <v>314</v>
      </c>
      <c r="AS1309" s="1">
        <v>46003</v>
      </c>
      <c r="AT1309" s="2">
        <v>0.36805555555555558</v>
      </c>
      <c r="AU1309" t="s">
        <v>4809</v>
      </c>
      <c r="AV1309" t="s">
        <v>4810</v>
      </c>
      <c r="AZ1309" t="s">
        <v>888</v>
      </c>
      <c r="BA1309" t="s">
        <v>4811</v>
      </c>
      <c r="BB1309" t="s">
        <v>308</v>
      </c>
      <c r="BD1309" t="s">
        <v>4812</v>
      </c>
      <c r="BE1309" t="s">
        <v>4784</v>
      </c>
      <c r="BF1309" t="s">
        <v>614</v>
      </c>
      <c r="BI1309" t="s">
        <v>103</v>
      </c>
      <c r="BJ1309" t="s">
        <v>153</v>
      </c>
      <c r="BK1309" t="s">
        <v>237</v>
      </c>
      <c r="BL1309">
        <v>1</v>
      </c>
      <c r="BM1309" t="s">
        <v>106</v>
      </c>
      <c r="BN1309" t="s">
        <v>238</v>
      </c>
      <c r="BO1309" t="s">
        <v>120</v>
      </c>
      <c r="BP1309" t="s">
        <v>239</v>
      </c>
      <c r="BQ1309" t="s">
        <v>109</v>
      </c>
      <c r="BR1309" t="s">
        <v>122</v>
      </c>
      <c r="BS1309" t="s">
        <v>111</v>
      </c>
      <c r="BT1309" t="s">
        <v>240</v>
      </c>
      <c r="BU1309" t="s">
        <v>9002</v>
      </c>
      <c r="BV1309">
        <v>41000</v>
      </c>
      <c r="BX1309" t="s">
        <v>9001</v>
      </c>
      <c r="BY1309">
        <f t="shared" si="100"/>
        <v>41000</v>
      </c>
      <c r="BZ1309" t="str">
        <f t="shared" si="101"/>
        <v>South2</v>
      </c>
      <c r="CA1309">
        <f t="shared" si="102"/>
        <v>48380</v>
      </c>
      <c r="CB1309" t="str">
        <f t="shared" si="103"/>
        <v/>
      </c>
      <c r="CD1309" t="s">
        <v>308</v>
      </c>
      <c r="CE1309" t="str">
        <f t="shared" si="104"/>
        <v>Mainstream</v>
      </c>
      <c r="CF1309" t="s">
        <v>111</v>
      </c>
      <c r="CG1309" t="s">
        <v>9011</v>
      </c>
    </row>
    <row r="1310" spans="1:85">
      <c r="A1310">
        <v>21757871</v>
      </c>
      <c r="B1310" t="s">
        <v>4775</v>
      </c>
      <c r="C1310" t="s">
        <v>4776</v>
      </c>
      <c r="D1310">
        <v>9952114455</v>
      </c>
      <c r="E1310" t="s">
        <v>77</v>
      </c>
      <c r="F1310" t="s">
        <v>4777</v>
      </c>
      <c r="G1310">
        <v>601447</v>
      </c>
      <c r="H1310" t="s">
        <v>4777</v>
      </c>
      <c r="I1310" t="s">
        <v>614</v>
      </c>
      <c r="J1310" t="s">
        <v>615</v>
      </c>
      <c r="K1310" t="s">
        <v>77</v>
      </c>
      <c r="N1310" t="s">
        <v>4778</v>
      </c>
      <c r="O1310" t="s">
        <v>4779</v>
      </c>
      <c r="Q1310" t="s">
        <v>308</v>
      </c>
      <c r="S1310" t="s">
        <v>83</v>
      </c>
      <c r="T1310" t="s">
        <v>84</v>
      </c>
      <c r="U1310" t="s">
        <v>85</v>
      </c>
      <c r="W1310" t="s">
        <v>86</v>
      </c>
      <c r="Y1310" t="s">
        <v>84</v>
      </c>
      <c r="AA1310" t="s">
        <v>618</v>
      </c>
      <c r="AB1310" t="s">
        <v>310</v>
      </c>
      <c r="AD1310" t="s">
        <v>311</v>
      </c>
      <c r="AE1310" t="s">
        <v>145</v>
      </c>
      <c r="AF1310" t="s">
        <v>312</v>
      </c>
      <c r="AG1310" t="s">
        <v>312</v>
      </c>
      <c r="AH1310" t="s">
        <v>619</v>
      </c>
      <c r="AI1310" t="s">
        <v>314</v>
      </c>
      <c r="AJ1310" t="s">
        <v>149</v>
      </c>
      <c r="AK1310" t="s">
        <v>84</v>
      </c>
      <c r="AL1310" t="s">
        <v>95</v>
      </c>
      <c r="AM1310" t="s">
        <v>96</v>
      </c>
      <c r="AO1310" t="s">
        <v>311</v>
      </c>
      <c r="AQ1310" t="s">
        <v>314</v>
      </c>
      <c r="AS1310" s="1">
        <v>46003</v>
      </c>
      <c r="AT1310" s="2">
        <v>0.36805555555555558</v>
      </c>
      <c r="AU1310" t="s">
        <v>4813</v>
      </c>
      <c r="AV1310" t="s">
        <v>4814</v>
      </c>
      <c r="AZ1310" t="s">
        <v>99</v>
      </c>
      <c r="BA1310" t="s">
        <v>4815</v>
      </c>
      <c r="BB1310" t="s">
        <v>308</v>
      </c>
      <c r="BD1310" t="s">
        <v>4816</v>
      </c>
      <c r="BE1310" t="s">
        <v>4817</v>
      </c>
      <c r="BF1310" t="s">
        <v>614</v>
      </c>
      <c r="BI1310" t="s">
        <v>103</v>
      </c>
      <c r="BJ1310" t="s">
        <v>153</v>
      </c>
      <c r="BK1310" t="s">
        <v>678</v>
      </c>
      <c r="BL1310">
        <v>1</v>
      </c>
      <c r="BM1310" t="s">
        <v>106</v>
      </c>
      <c r="BN1310" t="s">
        <v>119</v>
      </c>
      <c r="BO1310" t="s">
        <v>120</v>
      </c>
      <c r="BP1310" t="s">
        <v>679</v>
      </c>
      <c r="BQ1310" t="s">
        <v>109</v>
      </c>
      <c r="BR1310" t="s">
        <v>122</v>
      </c>
      <c r="BS1310" t="s">
        <v>111</v>
      </c>
      <c r="BT1310" t="s">
        <v>680</v>
      </c>
      <c r="BU1310" t="s">
        <v>9002</v>
      </c>
      <c r="BV1310">
        <v>41000</v>
      </c>
      <c r="BX1310" t="s">
        <v>9001</v>
      </c>
      <c r="BY1310">
        <f t="shared" si="100"/>
        <v>41000</v>
      </c>
      <c r="BZ1310" t="str">
        <f t="shared" si="101"/>
        <v>South2</v>
      </c>
      <c r="CA1310">
        <f t="shared" si="102"/>
        <v>48380</v>
      </c>
      <c r="CB1310" t="str">
        <f t="shared" si="103"/>
        <v/>
      </c>
      <c r="CD1310" t="s">
        <v>308</v>
      </c>
      <c r="CE1310" t="str">
        <f t="shared" si="104"/>
        <v>Mainstream</v>
      </c>
      <c r="CF1310" t="s">
        <v>111</v>
      </c>
      <c r="CG1310" t="s">
        <v>615</v>
      </c>
    </row>
    <row r="1311" spans="1:85">
      <c r="A1311">
        <v>21757873</v>
      </c>
      <c r="B1311" t="s">
        <v>4775</v>
      </c>
      <c r="C1311" t="s">
        <v>4776</v>
      </c>
      <c r="D1311">
        <v>9952114455</v>
      </c>
      <c r="E1311" t="s">
        <v>77</v>
      </c>
      <c r="F1311" t="s">
        <v>4777</v>
      </c>
      <c r="G1311">
        <v>601447</v>
      </c>
      <c r="H1311" t="s">
        <v>4777</v>
      </c>
      <c r="I1311" t="s">
        <v>614</v>
      </c>
      <c r="J1311" t="s">
        <v>615</v>
      </c>
      <c r="K1311" t="s">
        <v>77</v>
      </c>
      <c r="N1311" t="s">
        <v>4778</v>
      </c>
      <c r="O1311" t="s">
        <v>4779</v>
      </c>
      <c r="Q1311" t="s">
        <v>308</v>
      </c>
      <c r="S1311" t="s">
        <v>83</v>
      </c>
      <c r="T1311" t="s">
        <v>84</v>
      </c>
      <c r="U1311" t="s">
        <v>85</v>
      </c>
      <c r="W1311" t="s">
        <v>86</v>
      </c>
      <c r="Y1311" t="s">
        <v>84</v>
      </c>
      <c r="AA1311" t="s">
        <v>618</v>
      </c>
      <c r="AB1311" t="s">
        <v>310</v>
      </c>
      <c r="AD1311" t="s">
        <v>311</v>
      </c>
      <c r="AE1311" t="s">
        <v>145</v>
      </c>
      <c r="AF1311" t="s">
        <v>312</v>
      </c>
      <c r="AG1311" t="s">
        <v>312</v>
      </c>
      <c r="AH1311" t="s">
        <v>619</v>
      </c>
      <c r="AI1311" t="s">
        <v>314</v>
      </c>
      <c r="AJ1311" t="s">
        <v>149</v>
      </c>
      <c r="AK1311" t="s">
        <v>84</v>
      </c>
      <c r="AL1311" t="s">
        <v>95</v>
      </c>
      <c r="AM1311" t="s">
        <v>96</v>
      </c>
      <c r="AO1311" t="s">
        <v>311</v>
      </c>
      <c r="AQ1311" t="s">
        <v>314</v>
      </c>
      <c r="AS1311" s="1">
        <v>46003</v>
      </c>
      <c r="AT1311" s="2">
        <v>0.36875000000000002</v>
      </c>
      <c r="AU1311" t="s">
        <v>4818</v>
      </c>
      <c r="AV1311" t="s">
        <v>4819</v>
      </c>
      <c r="AZ1311" t="s">
        <v>99</v>
      </c>
      <c r="BA1311" t="s">
        <v>4820</v>
      </c>
      <c r="BB1311" t="s">
        <v>308</v>
      </c>
      <c r="BD1311" t="s">
        <v>4821</v>
      </c>
      <c r="BE1311" t="s">
        <v>4784</v>
      </c>
      <c r="BF1311" t="s">
        <v>614</v>
      </c>
      <c r="BI1311" t="s">
        <v>103</v>
      </c>
      <c r="BJ1311" t="s">
        <v>153</v>
      </c>
      <c r="BK1311" t="s">
        <v>105</v>
      </c>
      <c r="BL1311">
        <v>1</v>
      </c>
      <c r="BM1311" t="s">
        <v>106</v>
      </c>
      <c r="BN1311" t="s">
        <v>107</v>
      </c>
      <c r="BO1311" t="s">
        <v>107</v>
      </c>
      <c r="BP1311" t="s">
        <v>108</v>
      </c>
      <c r="BQ1311" t="s">
        <v>109</v>
      </c>
      <c r="BR1311" t="s">
        <v>110</v>
      </c>
      <c r="BS1311" t="s">
        <v>111</v>
      </c>
      <c r="BT1311" t="s">
        <v>112</v>
      </c>
      <c r="BU1311" t="s">
        <v>9002</v>
      </c>
      <c r="BV1311">
        <v>25747</v>
      </c>
      <c r="BX1311" t="s">
        <v>110</v>
      </c>
      <c r="BY1311">
        <f t="shared" si="100"/>
        <v>25747</v>
      </c>
      <c r="BZ1311" t="str">
        <f t="shared" si="101"/>
        <v>South2</v>
      </c>
      <c r="CA1311">
        <f t="shared" si="102"/>
        <v>30381.46</v>
      </c>
      <c r="CB1311" t="str">
        <f t="shared" si="103"/>
        <v/>
      </c>
      <c r="CD1311" t="s">
        <v>308</v>
      </c>
      <c r="CE1311" t="str">
        <f t="shared" si="104"/>
        <v>Entry</v>
      </c>
      <c r="CF1311" t="s">
        <v>111</v>
      </c>
      <c r="CG1311" t="s">
        <v>9011</v>
      </c>
    </row>
    <row r="1312" spans="1:85">
      <c r="A1312">
        <v>21757874</v>
      </c>
      <c r="B1312" t="s">
        <v>4775</v>
      </c>
      <c r="C1312" t="s">
        <v>4776</v>
      </c>
      <c r="D1312">
        <v>9952114455</v>
      </c>
      <c r="E1312" t="s">
        <v>77</v>
      </c>
      <c r="F1312" t="s">
        <v>4777</v>
      </c>
      <c r="G1312">
        <v>601447</v>
      </c>
      <c r="H1312" t="s">
        <v>4777</v>
      </c>
      <c r="I1312" t="s">
        <v>614</v>
      </c>
      <c r="J1312" t="s">
        <v>615</v>
      </c>
      <c r="K1312" t="s">
        <v>77</v>
      </c>
      <c r="N1312" t="s">
        <v>4778</v>
      </c>
      <c r="O1312" t="s">
        <v>4779</v>
      </c>
      <c r="Q1312" t="s">
        <v>308</v>
      </c>
      <c r="S1312" t="s">
        <v>83</v>
      </c>
      <c r="T1312" t="s">
        <v>84</v>
      </c>
      <c r="U1312" t="s">
        <v>85</v>
      </c>
      <c r="W1312" t="s">
        <v>86</v>
      </c>
      <c r="Y1312" t="s">
        <v>84</v>
      </c>
      <c r="AA1312" t="s">
        <v>618</v>
      </c>
      <c r="AB1312" t="s">
        <v>310</v>
      </c>
      <c r="AD1312" t="s">
        <v>311</v>
      </c>
      <c r="AE1312" t="s">
        <v>145</v>
      </c>
      <c r="AF1312" t="s">
        <v>312</v>
      </c>
      <c r="AG1312" t="s">
        <v>312</v>
      </c>
      <c r="AH1312" t="s">
        <v>619</v>
      </c>
      <c r="AI1312" t="s">
        <v>314</v>
      </c>
      <c r="AJ1312" t="s">
        <v>149</v>
      </c>
      <c r="AK1312" t="s">
        <v>84</v>
      </c>
      <c r="AL1312" t="s">
        <v>95</v>
      </c>
      <c r="AM1312" t="s">
        <v>96</v>
      </c>
      <c r="AO1312" t="s">
        <v>311</v>
      </c>
      <c r="AQ1312" t="s">
        <v>314</v>
      </c>
      <c r="AS1312" s="1">
        <v>46003</v>
      </c>
      <c r="AT1312" s="2">
        <v>0.36944444444444446</v>
      </c>
      <c r="AU1312" t="s">
        <v>4822</v>
      </c>
      <c r="AV1312" t="s">
        <v>4823</v>
      </c>
      <c r="AZ1312" t="s">
        <v>99</v>
      </c>
      <c r="BA1312" t="s">
        <v>4824</v>
      </c>
      <c r="BB1312" t="s">
        <v>308</v>
      </c>
      <c r="BD1312" t="s">
        <v>4825</v>
      </c>
      <c r="BE1312" t="s">
        <v>4784</v>
      </c>
      <c r="BF1312" t="s">
        <v>614</v>
      </c>
      <c r="BI1312" t="s">
        <v>103</v>
      </c>
      <c r="BJ1312" t="s">
        <v>153</v>
      </c>
      <c r="BK1312" t="s">
        <v>663</v>
      </c>
      <c r="BL1312">
        <v>1</v>
      </c>
      <c r="BM1312" t="s">
        <v>106</v>
      </c>
      <c r="BN1312" t="s">
        <v>107</v>
      </c>
      <c r="BO1312" t="s">
        <v>664</v>
      </c>
      <c r="BP1312" t="s">
        <v>665</v>
      </c>
      <c r="BQ1312" t="s">
        <v>109</v>
      </c>
      <c r="BR1312" t="s">
        <v>110</v>
      </c>
      <c r="BS1312" t="s">
        <v>160</v>
      </c>
      <c r="BT1312" t="s">
        <v>666</v>
      </c>
      <c r="BU1312" t="s">
        <v>9002</v>
      </c>
      <c r="BV1312">
        <v>32619</v>
      </c>
      <c r="BX1312" t="s">
        <v>110</v>
      </c>
      <c r="BY1312">
        <f t="shared" si="100"/>
        <v>32619</v>
      </c>
      <c r="BZ1312" t="str">
        <f t="shared" si="101"/>
        <v>South2</v>
      </c>
      <c r="CA1312">
        <f t="shared" si="102"/>
        <v>38490.42</v>
      </c>
      <c r="CB1312" t="str">
        <f t="shared" si="103"/>
        <v/>
      </c>
      <c r="CD1312" t="s">
        <v>308</v>
      </c>
      <c r="CE1312" t="str">
        <f t="shared" si="104"/>
        <v>Entry</v>
      </c>
      <c r="CF1312" t="s">
        <v>111</v>
      </c>
      <c r="CG1312" t="s">
        <v>158</v>
      </c>
    </row>
    <row r="1313" spans="1:85">
      <c r="A1313">
        <v>21757875</v>
      </c>
      <c r="B1313" t="s">
        <v>4775</v>
      </c>
      <c r="C1313" t="s">
        <v>4776</v>
      </c>
      <c r="D1313">
        <v>9952114455</v>
      </c>
      <c r="E1313" t="s">
        <v>77</v>
      </c>
      <c r="F1313" t="s">
        <v>4777</v>
      </c>
      <c r="G1313">
        <v>601447</v>
      </c>
      <c r="H1313" t="s">
        <v>4777</v>
      </c>
      <c r="I1313" t="s">
        <v>614</v>
      </c>
      <c r="J1313" t="s">
        <v>615</v>
      </c>
      <c r="K1313" t="s">
        <v>77</v>
      </c>
      <c r="N1313" t="s">
        <v>4778</v>
      </c>
      <c r="O1313" t="s">
        <v>4779</v>
      </c>
      <c r="Q1313" t="s">
        <v>308</v>
      </c>
      <c r="S1313" t="s">
        <v>83</v>
      </c>
      <c r="T1313" t="s">
        <v>84</v>
      </c>
      <c r="U1313" t="s">
        <v>85</v>
      </c>
      <c r="W1313" t="s">
        <v>86</v>
      </c>
      <c r="Y1313" t="s">
        <v>84</v>
      </c>
      <c r="AA1313" t="s">
        <v>618</v>
      </c>
      <c r="AB1313" t="s">
        <v>310</v>
      </c>
      <c r="AD1313" t="s">
        <v>311</v>
      </c>
      <c r="AE1313" t="s">
        <v>145</v>
      </c>
      <c r="AF1313" t="s">
        <v>312</v>
      </c>
      <c r="AG1313" t="s">
        <v>312</v>
      </c>
      <c r="AH1313" t="s">
        <v>619</v>
      </c>
      <c r="AI1313" t="s">
        <v>314</v>
      </c>
      <c r="AJ1313" t="s">
        <v>149</v>
      </c>
      <c r="AK1313" t="s">
        <v>84</v>
      </c>
      <c r="AL1313" t="s">
        <v>95</v>
      </c>
      <c r="AM1313" t="s">
        <v>96</v>
      </c>
      <c r="AO1313" t="s">
        <v>311</v>
      </c>
      <c r="AQ1313" t="s">
        <v>314</v>
      </c>
      <c r="AS1313" s="1">
        <v>46003</v>
      </c>
      <c r="AT1313" s="2">
        <v>0.37013888888888891</v>
      </c>
      <c r="AU1313" t="s">
        <v>4826</v>
      </c>
      <c r="AV1313" t="s">
        <v>4827</v>
      </c>
      <c r="AZ1313" t="s">
        <v>99</v>
      </c>
      <c r="BA1313" t="s">
        <v>4828</v>
      </c>
      <c r="BB1313" t="s">
        <v>308</v>
      </c>
      <c r="BD1313" t="s">
        <v>4829</v>
      </c>
      <c r="BE1313" t="s">
        <v>4817</v>
      </c>
      <c r="BF1313" t="s">
        <v>614</v>
      </c>
      <c r="BI1313" t="s">
        <v>103</v>
      </c>
      <c r="BJ1313" t="s">
        <v>153</v>
      </c>
      <c r="BK1313" t="s">
        <v>237</v>
      </c>
      <c r="BL1313">
        <v>1</v>
      </c>
      <c r="BM1313" t="s">
        <v>106</v>
      </c>
      <c r="BN1313" t="s">
        <v>238</v>
      </c>
      <c r="BO1313" t="s">
        <v>120</v>
      </c>
      <c r="BP1313" t="s">
        <v>239</v>
      </c>
      <c r="BQ1313" t="s">
        <v>109</v>
      </c>
      <c r="BR1313" t="s">
        <v>122</v>
      </c>
      <c r="BS1313" t="s">
        <v>111</v>
      </c>
      <c r="BT1313" t="s">
        <v>240</v>
      </c>
      <c r="BU1313" t="s">
        <v>9002</v>
      </c>
      <c r="BV1313">
        <v>41000</v>
      </c>
      <c r="BX1313" t="s">
        <v>9001</v>
      </c>
      <c r="BY1313">
        <f t="shared" si="100"/>
        <v>41000</v>
      </c>
      <c r="BZ1313" t="str">
        <f t="shared" si="101"/>
        <v>South2</v>
      </c>
      <c r="CA1313">
        <f t="shared" si="102"/>
        <v>48380</v>
      </c>
      <c r="CB1313" t="str">
        <f t="shared" si="103"/>
        <v/>
      </c>
      <c r="CD1313" t="s">
        <v>308</v>
      </c>
      <c r="CE1313" t="str">
        <f t="shared" si="104"/>
        <v>Mainstream</v>
      </c>
      <c r="CF1313" t="s">
        <v>111</v>
      </c>
      <c r="CG1313" t="s">
        <v>9011</v>
      </c>
    </row>
    <row r="1314" spans="1:85">
      <c r="A1314">
        <v>21757877</v>
      </c>
      <c r="B1314" t="s">
        <v>4775</v>
      </c>
      <c r="C1314" t="s">
        <v>4776</v>
      </c>
      <c r="D1314">
        <v>9952114455</v>
      </c>
      <c r="E1314" t="s">
        <v>77</v>
      </c>
      <c r="F1314" t="s">
        <v>4777</v>
      </c>
      <c r="G1314">
        <v>601447</v>
      </c>
      <c r="H1314" t="s">
        <v>4777</v>
      </c>
      <c r="I1314" t="s">
        <v>614</v>
      </c>
      <c r="J1314" t="s">
        <v>615</v>
      </c>
      <c r="K1314" t="s">
        <v>77</v>
      </c>
      <c r="N1314" t="s">
        <v>4778</v>
      </c>
      <c r="O1314" t="s">
        <v>4779</v>
      </c>
      <c r="Q1314" t="s">
        <v>308</v>
      </c>
      <c r="S1314" t="s">
        <v>83</v>
      </c>
      <c r="T1314" t="s">
        <v>84</v>
      </c>
      <c r="U1314" t="s">
        <v>85</v>
      </c>
      <c r="W1314" t="s">
        <v>86</v>
      </c>
      <c r="Y1314" t="s">
        <v>84</v>
      </c>
      <c r="AA1314" t="s">
        <v>618</v>
      </c>
      <c r="AB1314" t="s">
        <v>310</v>
      </c>
      <c r="AD1314" t="s">
        <v>311</v>
      </c>
      <c r="AE1314" t="s">
        <v>145</v>
      </c>
      <c r="AF1314" t="s">
        <v>312</v>
      </c>
      <c r="AG1314" t="s">
        <v>312</v>
      </c>
      <c r="AH1314" t="s">
        <v>619</v>
      </c>
      <c r="AI1314" t="s">
        <v>314</v>
      </c>
      <c r="AJ1314" t="s">
        <v>149</v>
      </c>
      <c r="AK1314" t="s">
        <v>84</v>
      </c>
      <c r="AL1314" t="s">
        <v>95</v>
      </c>
      <c r="AM1314" t="s">
        <v>96</v>
      </c>
      <c r="AO1314" t="s">
        <v>311</v>
      </c>
      <c r="AQ1314" t="s">
        <v>314</v>
      </c>
      <c r="AS1314" s="1">
        <v>46003</v>
      </c>
      <c r="AT1314" s="2">
        <v>0.37013888888888891</v>
      </c>
      <c r="AU1314" t="s">
        <v>4830</v>
      </c>
      <c r="AV1314" t="s">
        <v>4831</v>
      </c>
      <c r="AZ1314" t="s">
        <v>99</v>
      </c>
      <c r="BA1314" t="s">
        <v>4832</v>
      </c>
      <c r="BB1314" t="s">
        <v>308</v>
      </c>
      <c r="BD1314" t="s">
        <v>4833</v>
      </c>
      <c r="BE1314" t="s">
        <v>4784</v>
      </c>
      <c r="BF1314" t="s">
        <v>614</v>
      </c>
      <c r="BI1314" t="s">
        <v>103</v>
      </c>
      <c r="BJ1314" t="s">
        <v>153</v>
      </c>
      <c r="BK1314" t="s">
        <v>118</v>
      </c>
      <c r="BL1314">
        <v>1</v>
      </c>
      <c r="BM1314" t="s">
        <v>106</v>
      </c>
      <c r="BN1314" t="s">
        <v>119</v>
      </c>
      <c r="BO1314" t="s">
        <v>120</v>
      </c>
      <c r="BP1314" t="s">
        <v>121</v>
      </c>
      <c r="BQ1314" t="s">
        <v>109</v>
      </c>
      <c r="BR1314" t="s">
        <v>122</v>
      </c>
      <c r="BS1314" t="s">
        <v>123</v>
      </c>
      <c r="BT1314" t="s">
        <v>124</v>
      </c>
      <c r="BU1314" t="s">
        <v>9002</v>
      </c>
      <c r="BV1314">
        <v>56251</v>
      </c>
      <c r="BX1314" t="s">
        <v>9001</v>
      </c>
      <c r="BY1314">
        <f t="shared" si="100"/>
        <v>56251</v>
      </c>
      <c r="BZ1314" t="str">
        <f t="shared" si="101"/>
        <v>South2</v>
      </c>
      <c r="CA1314">
        <f t="shared" si="102"/>
        <v>66376.179999999993</v>
      </c>
      <c r="CB1314" t="str">
        <f t="shared" si="103"/>
        <v/>
      </c>
      <c r="CD1314" t="s">
        <v>308</v>
      </c>
      <c r="CE1314" t="str">
        <f t="shared" si="104"/>
        <v>Premium</v>
      </c>
      <c r="CF1314" t="s">
        <v>111</v>
      </c>
      <c r="CG1314" t="s">
        <v>615</v>
      </c>
    </row>
    <row r="1315" spans="1:85">
      <c r="A1315">
        <v>21757878</v>
      </c>
      <c r="B1315" t="s">
        <v>4775</v>
      </c>
      <c r="C1315" t="s">
        <v>4776</v>
      </c>
      <c r="D1315">
        <v>9952114455</v>
      </c>
      <c r="E1315" t="s">
        <v>77</v>
      </c>
      <c r="F1315" t="s">
        <v>4777</v>
      </c>
      <c r="G1315">
        <v>601447</v>
      </c>
      <c r="H1315" t="s">
        <v>4777</v>
      </c>
      <c r="I1315" t="s">
        <v>614</v>
      </c>
      <c r="J1315" t="s">
        <v>615</v>
      </c>
      <c r="K1315" t="s">
        <v>77</v>
      </c>
      <c r="N1315" t="s">
        <v>4778</v>
      </c>
      <c r="O1315" t="s">
        <v>4779</v>
      </c>
      <c r="Q1315" t="s">
        <v>308</v>
      </c>
      <c r="S1315" t="s">
        <v>83</v>
      </c>
      <c r="T1315" t="s">
        <v>84</v>
      </c>
      <c r="U1315" t="s">
        <v>85</v>
      </c>
      <c r="W1315" t="s">
        <v>86</v>
      </c>
      <c r="Y1315" t="s">
        <v>84</v>
      </c>
      <c r="AA1315" t="s">
        <v>618</v>
      </c>
      <c r="AB1315" t="s">
        <v>310</v>
      </c>
      <c r="AD1315" t="s">
        <v>311</v>
      </c>
      <c r="AE1315" t="s">
        <v>145</v>
      </c>
      <c r="AF1315" t="s">
        <v>312</v>
      </c>
      <c r="AG1315" t="s">
        <v>312</v>
      </c>
      <c r="AH1315" t="s">
        <v>619</v>
      </c>
      <c r="AI1315" t="s">
        <v>314</v>
      </c>
      <c r="AJ1315" t="s">
        <v>149</v>
      </c>
      <c r="AK1315" t="s">
        <v>84</v>
      </c>
      <c r="AL1315" t="s">
        <v>95</v>
      </c>
      <c r="AM1315" t="s">
        <v>96</v>
      </c>
      <c r="AO1315" t="s">
        <v>311</v>
      </c>
      <c r="AQ1315" t="s">
        <v>314</v>
      </c>
      <c r="AS1315" s="1">
        <v>46003</v>
      </c>
      <c r="AT1315" s="2">
        <v>0.37083333333333335</v>
      </c>
      <c r="AU1315" t="s">
        <v>4834</v>
      </c>
      <c r="AV1315" t="s">
        <v>4835</v>
      </c>
      <c r="AZ1315" t="s">
        <v>99</v>
      </c>
      <c r="BA1315" t="s">
        <v>4836</v>
      </c>
      <c r="BB1315" t="s">
        <v>308</v>
      </c>
      <c r="BD1315" t="s">
        <v>4837</v>
      </c>
      <c r="BE1315" t="s">
        <v>4817</v>
      </c>
      <c r="BF1315" t="s">
        <v>614</v>
      </c>
      <c r="BI1315" t="s">
        <v>103</v>
      </c>
      <c r="BJ1315" t="s">
        <v>153</v>
      </c>
      <c r="BK1315" t="s">
        <v>411</v>
      </c>
      <c r="BL1315">
        <v>1</v>
      </c>
      <c r="BM1315" t="s">
        <v>106</v>
      </c>
      <c r="BN1315" t="s">
        <v>120</v>
      </c>
      <c r="BO1315" t="s">
        <v>412</v>
      </c>
      <c r="BP1315" t="s">
        <v>413</v>
      </c>
      <c r="BQ1315" t="s">
        <v>109</v>
      </c>
      <c r="BR1315" t="s">
        <v>122</v>
      </c>
      <c r="BS1315" t="s">
        <v>111</v>
      </c>
      <c r="BT1315" t="s">
        <v>414</v>
      </c>
      <c r="BU1315" t="s">
        <v>9002</v>
      </c>
      <c r="BV1315">
        <v>64700</v>
      </c>
      <c r="BX1315" t="s">
        <v>9001</v>
      </c>
      <c r="BY1315">
        <f t="shared" si="100"/>
        <v>64700</v>
      </c>
      <c r="BZ1315" t="str">
        <f t="shared" si="101"/>
        <v>South2</v>
      </c>
      <c r="CA1315">
        <f t="shared" si="102"/>
        <v>76346</v>
      </c>
      <c r="CB1315" t="str">
        <f t="shared" si="103"/>
        <v>SP</v>
      </c>
      <c r="CC1315" t="s">
        <v>9005</v>
      </c>
      <c r="CD1315" t="s">
        <v>308</v>
      </c>
      <c r="CE1315" t="str">
        <f t="shared" si="104"/>
        <v>Premium</v>
      </c>
      <c r="CF1315" t="s">
        <v>123</v>
      </c>
      <c r="CG1315" t="s">
        <v>615</v>
      </c>
    </row>
    <row r="1316" spans="1:85">
      <c r="A1316">
        <v>21757880</v>
      </c>
      <c r="B1316" t="s">
        <v>4775</v>
      </c>
      <c r="C1316" t="s">
        <v>4776</v>
      </c>
      <c r="D1316">
        <v>9952114455</v>
      </c>
      <c r="E1316" t="s">
        <v>77</v>
      </c>
      <c r="F1316" t="s">
        <v>4777</v>
      </c>
      <c r="G1316">
        <v>601447</v>
      </c>
      <c r="H1316" t="s">
        <v>4777</v>
      </c>
      <c r="I1316" t="s">
        <v>614</v>
      </c>
      <c r="J1316" t="s">
        <v>615</v>
      </c>
      <c r="K1316" t="s">
        <v>77</v>
      </c>
      <c r="N1316" t="s">
        <v>4778</v>
      </c>
      <c r="O1316" t="s">
        <v>4779</v>
      </c>
      <c r="Q1316" t="s">
        <v>308</v>
      </c>
      <c r="S1316" t="s">
        <v>83</v>
      </c>
      <c r="T1316" t="s">
        <v>84</v>
      </c>
      <c r="U1316" t="s">
        <v>85</v>
      </c>
      <c r="W1316" t="s">
        <v>86</v>
      </c>
      <c r="Y1316" t="s">
        <v>84</v>
      </c>
      <c r="AA1316" t="s">
        <v>618</v>
      </c>
      <c r="AB1316" t="s">
        <v>310</v>
      </c>
      <c r="AD1316" t="s">
        <v>311</v>
      </c>
      <c r="AE1316" t="s">
        <v>145</v>
      </c>
      <c r="AF1316" t="s">
        <v>312</v>
      </c>
      <c r="AG1316" t="s">
        <v>312</v>
      </c>
      <c r="AH1316" t="s">
        <v>619</v>
      </c>
      <c r="AI1316" t="s">
        <v>314</v>
      </c>
      <c r="AJ1316" t="s">
        <v>149</v>
      </c>
      <c r="AK1316" t="s">
        <v>84</v>
      </c>
      <c r="AL1316" t="s">
        <v>95</v>
      </c>
      <c r="AM1316" t="s">
        <v>96</v>
      </c>
      <c r="AO1316" t="s">
        <v>311</v>
      </c>
      <c r="AQ1316" t="s">
        <v>314</v>
      </c>
      <c r="AS1316" s="1">
        <v>46003</v>
      </c>
      <c r="AT1316" s="2">
        <v>0.37083333333333335</v>
      </c>
      <c r="AU1316" t="s">
        <v>4838</v>
      </c>
      <c r="AV1316" t="s">
        <v>4839</v>
      </c>
      <c r="AZ1316" t="s">
        <v>99</v>
      </c>
      <c r="BA1316" t="s">
        <v>4840</v>
      </c>
      <c r="BB1316" t="s">
        <v>308</v>
      </c>
      <c r="BD1316" t="s">
        <v>4841</v>
      </c>
      <c r="BE1316" t="s">
        <v>4784</v>
      </c>
      <c r="BF1316" t="s">
        <v>614</v>
      </c>
      <c r="BI1316" t="s">
        <v>103</v>
      </c>
      <c r="BJ1316" t="s">
        <v>153</v>
      </c>
      <c r="BK1316" t="s">
        <v>813</v>
      </c>
      <c r="BL1316">
        <v>1</v>
      </c>
      <c r="BM1316" t="s">
        <v>106</v>
      </c>
      <c r="BN1316" t="s">
        <v>119</v>
      </c>
      <c r="BO1316" t="s">
        <v>120</v>
      </c>
      <c r="BP1316" t="s">
        <v>814</v>
      </c>
      <c r="BQ1316" t="s">
        <v>109</v>
      </c>
      <c r="BR1316" t="s">
        <v>122</v>
      </c>
      <c r="BS1316" t="s">
        <v>111</v>
      </c>
      <c r="BT1316" t="s">
        <v>815</v>
      </c>
      <c r="BU1316" t="s">
        <v>9002</v>
      </c>
      <c r="BV1316">
        <v>53000</v>
      </c>
      <c r="BX1316" t="s">
        <v>9001</v>
      </c>
      <c r="BY1316">
        <f t="shared" si="100"/>
        <v>53000</v>
      </c>
      <c r="BZ1316" t="str">
        <f t="shared" si="101"/>
        <v>South2</v>
      </c>
      <c r="CA1316">
        <f t="shared" si="102"/>
        <v>62540</v>
      </c>
      <c r="CB1316" t="str">
        <f t="shared" si="103"/>
        <v/>
      </c>
      <c r="CD1316" t="s">
        <v>308</v>
      </c>
      <c r="CE1316" t="str">
        <f t="shared" si="104"/>
        <v>Mainstream</v>
      </c>
      <c r="CF1316" t="s">
        <v>111</v>
      </c>
      <c r="CG1316" t="s">
        <v>158</v>
      </c>
    </row>
    <row r="1317" spans="1:85">
      <c r="A1317">
        <v>21757882</v>
      </c>
      <c r="B1317" t="s">
        <v>4775</v>
      </c>
      <c r="C1317" t="s">
        <v>4776</v>
      </c>
      <c r="D1317">
        <v>9952114455</v>
      </c>
      <c r="E1317" t="s">
        <v>77</v>
      </c>
      <c r="F1317" t="s">
        <v>4777</v>
      </c>
      <c r="G1317">
        <v>601447</v>
      </c>
      <c r="H1317" t="s">
        <v>4777</v>
      </c>
      <c r="I1317" t="s">
        <v>614</v>
      </c>
      <c r="J1317" t="s">
        <v>615</v>
      </c>
      <c r="K1317" t="s">
        <v>77</v>
      </c>
      <c r="N1317" t="s">
        <v>4778</v>
      </c>
      <c r="O1317" t="s">
        <v>4779</v>
      </c>
      <c r="Q1317" t="s">
        <v>308</v>
      </c>
      <c r="S1317" t="s">
        <v>83</v>
      </c>
      <c r="T1317" t="s">
        <v>84</v>
      </c>
      <c r="U1317" t="s">
        <v>85</v>
      </c>
      <c r="W1317" t="s">
        <v>86</v>
      </c>
      <c r="Y1317" t="s">
        <v>84</v>
      </c>
      <c r="AA1317" t="s">
        <v>618</v>
      </c>
      <c r="AB1317" t="s">
        <v>310</v>
      </c>
      <c r="AD1317" t="s">
        <v>311</v>
      </c>
      <c r="AE1317" t="s">
        <v>145</v>
      </c>
      <c r="AF1317" t="s">
        <v>312</v>
      </c>
      <c r="AG1317" t="s">
        <v>312</v>
      </c>
      <c r="AH1317" t="s">
        <v>619</v>
      </c>
      <c r="AI1317" t="s">
        <v>314</v>
      </c>
      <c r="AJ1317" t="s">
        <v>149</v>
      </c>
      <c r="AK1317" t="s">
        <v>84</v>
      </c>
      <c r="AL1317" t="s">
        <v>95</v>
      </c>
      <c r="AM1317" t="s">
        <v>96</v>
      </c>
      <c r="AO1317" t="s">
        <v>311</v>
      </c>
      <c r="AQ1317" t="s">
        <v>314</v>
      </c>
      <c r="AS1317" s="1">
        <v>46003</v>
      </c>
      <c r="AT1317" s="2">
        <v>0.37152777777777779</v>
      </c>
      <c r="AU1317" t="s">
        <v>4842</v>
      </c>
      <c r="AV1317" t="s">
        <v>4843</v>
      </c>
      <c r="AZ1317" t="s">
        <v>99</v>
      </c>
      <c r="BA1317" t="s">
        <v>4844</v>
      </c>
      <c r="BB1317" t="s">
        <v>308</v>
      </c>
      <c r="BD1317" t="s">
        <v>4845</v>
      </c>
      <c r="BE1317" t="s">
        <v>4784</v>
      </c>
      <c r="BF1317" t="s">
        <v>614</v>
      </c>
      <c r="BI1317" t="s">
        <v>103</v>
      </c>
      <c r="BJ1317" t="s">
        <v>153</v>
      </c>
      <c r="BK1317" t="s">
        <v>223</v>
      </c>
      <c r="BL1317">
        <v>1</v>
      </c>
      <c r="BM1317" t="s">
        <v>106</v>
      </c>
      <c r="BN1317" t="s">
        <v>224</v>
      </c>
      <c r="BO1317" t="s">
        <v>225</v>
      </c>
      <c r="BP1317" t="s">
        <v>226</v>
      </c>
      <c r="BQ1317" t="s">
        <v>109</v>
      </c>
      <c r="BR1317" t="s">
        <v>227</v>
      </c>
      <c r="BS1317" t="s">
        <v>123</v>
      </c>
      <c r="BT1317" t="s">
        <v>228</v>
      </c>
      <c r="BU1317" t="s">
        <v>9002</v>
      </c>
      <c r="BV1317">
        <v>85290</v>
      </c>
      <c r="BX1317" t="s">
        <v>9001</v>
      </c>
      <c r="BY1317">
        <f t="shared" si="100"/>
        <v>85290</v>
      </c>
      <c r="BZ1317" t="str">
        <f t="shared" si="101"/>
        <v>South2</v>
      </c>
      <c r="CA1317">
        <f t="shared" si="102"/>
        <v>100642.2</v>
      </c>
      <c r="CB1317" t="str">
        <f t="shared" si="103"/>
        <v>SP</v>
      </c>
      <c r="CC1317" t="s">
        <v>227</v>
      </c>
      <c r="CD1317" t="s">
        <v>308</v>
      </c>
      <c r="CE1317" t="str">
        <f t="shared" si="104"/>
        <v>Premium</v>
      </c>
      <c r="CF1317" t="s">
        <v>123</v>
      </c>
      <c r="CG1317" t="s">
        <v>615</v>
      </c>
    </row>
    <row r="1318" spans="1:85">
      <c r="A1318">
        <v>21757885</v>
      </c>
      <c r="B1318" t="s">
        <v>4775</v>
      </c>
      <c r="C1318" t="s">
        <v>4776</v>
      </c>
      <c r="D1318">
        <v>9952114455</v>
      </c>
      <c r="E1318" t="s">
        <v>77</v>
      </c>
      <c r="F1318" t="s">
        <v>4777</v>
      </c>
      <c r="G1318">
        <v>601447</v>
      </c>
      <c r="H1318" t="s">
        <v>4777</v>
      </c>
      <c r="I1318" t="s">
        <v>614</v>
      </c>
      <c r="J1318" t="s">
        <v>615</v>
      </c>
      <c r="K1318" t="s">
        <v>77</v>
      </c>
      <c r="N1318" t="s">
        <v>4778</v>
      </c>
      <c r="O1318" t="s">
        <v>4779</v>
      </c>
      <c r="Q1318" t="s">
        <v>308</v>
      </c>
      <c r="S1318" t="s">
        <v>83</v>
      </c>
      <c r="T1318" t="s">
        <v>84</v>
      </c>
      <c r="U1318" t="s">
        <v>85</v>
      </c>
      <c r="W1318" t="s">
        <v>86</v>
      </c>
      <c r="Y1318" t="s">
        <v>84</v>
      </c>
      <c r="AA1318" t="s">
        <v>618</v>
      </c>
      <c r="AB1318" t="s">
        <v>310</v>
      </c>
      <c r="AD1318" t="s">
        <v>311</v>
      </c>
      <c r="AE1318" t="s">
        <v>145</v>
      </c>
      <c r="AF1318" t="s">
        <v>312</v>
      </c>
      <c r="AG1318" t="s">
        <v>312</v>
      </c>
      <c r="AH1318" t="s">
        <v>619</v>
      </c>
      <c r="AI1318" t="s">
        <v>314</v>
      </c>
      <c r="AJ1318" t="s">
        <v>149</v>
      </c>
      <c r="AK1318" t="s">
        <v>84</v>
      </c>
      <c r="AL1318" t="s">
        <v>95</v>
      </c>
      <c r="AM1318" t="s">
        <v>96</v>
      </c>
      <c r="AO1318" t="s">
        <v>311</v>
      </c>
      <c r="AQ1318" t="s">
        <v>314</v>
      </c>
      <c r="AS1318" s="1">
        <v>46003</v>
      </c>
      <c r="AT1318" s="2">
        <v>0.37222222222222223</v>
      </c>
      <c r="AU1318" t="s">
        <v>4846</v>
      </c>
      <c r="AV1318" t="s">
        <v>4847</v>
      </c>
      <c r="AZ1318" t="s">
        <v>99</v>
      </c>
      <c r="BA1318" t="s">
        <v>4848</v>
      </c>
      <c r="BB1318" t="s">
        <v>308</v>
      </c>
      <c r="BD1318" t="s">
        <v>4849</v>
      </c>
      <c r="BE1318" t="s">
        <v>4784</v>
      </c>
      <c r="BF1318" t="s">
        <v>614</v>
      </c>
      <c r="BI1318" t="s">
        <v>103</v>
      </c>
      <c r="BJ1318" t="s">
        <v>153</v>
      </c>
      <c r="BK1318" t="s">
        <v>237</v>
      </c>
      <c r="BL1318">
        <v>1</v>
      </c>
      <c r="BM1318" t="s">
        <v>106</v>
      </c>
      <c r="BN1318" t="s">
        <v>238</v>
      </c>
      <c r="BO1318" t="s">
        <v>120</v>
      </c>
      <c r="BP1318" t="s">
        <v>239</v>
      </c>
      <c r="BQ1318" t="s">
        <v>109</v>
      </c>
      <c r="BR1318" t="s">
        <v>122</v>
      </c>
      <c r="BS1318" t="s">
        <v>111</v>
      </c>
      <c r="BT1318" t="s">
        <v>240</v>
      </c>
      <c r="BU1318" t="s">
        <v>9002</v>
      </c>
      <c r="BV1318">
        <v>41000</v>
      </c>
      <c r="BX1318" t="s">
        <v>9001</v>
      </c>
      <c r="BY1318">
        <f t="shared" si="100"/>
        <v>41000</v>
      </c>
      <c r="BZ1318" t="str">
        <f t="shared" si="101"/>
        <v>South2</v>
      </c>
      <c r="CA1318">
        <f t="shared" si="102"/>
        <v>48380</v>
      </c>
      <c r="CB1318" t="str">
        <f t="shared" si="103"/>
        <v/>
      </c>
      <c r="CD1318" t="s">
        <v>308</v>
      </c>
      <c r="CE1318" t="str">
        <f t="shared" si="104"/>
        <v>Mainstream</v>
      </c>
      <c r="CF1318" t="s">
        <v>111</v>
      </c>
      <c r="CG1318" t="s">
        <v>9011</v>
      </c>
    </row>
    <row r="1319" spans="1:85">
      <c r="A1319">
        <v>21757889</v>
      </c>
      <c r="B1319" t="s">
        <v>4775</v>
      </c>
      <c r="C1319" t="s">
        <v>4776</v>
      </c>
      <c r="D1319">
        <v>9952114455</v>
      </c>
      <c r="E1319" t="s">
        <v>77</v>
      </c>
      <c r="F1319" t="s">
        <v>4777</v>
      </c>
      <c r="G1319">
        <v>601447</v>
      </c>
      <c r="H1319" t="s">
        <v>4777</v>
      </c>
      <c r="I1319" t="s">
        <v>614</v>
      </c>
      <c r="J1319" t="s">
        <v>615</v>
      </c>
      <c r="K1319" t="s">
        <v>77</v>
      </c>
      <c r="N1319" t="s">
        <v>4778</v>
      </c>
      <c r="O1319" t="s">
        <v>4779</v>
      </c>
      <c r="Q1319" t="s">
        <v>308</v>
      </c>
      <c r="S1319" t="s">
        <v>83</v>
      </c>
      <c r="T1319" t="s">
        <v>84</v>
      </c>
      <c r="U1319" t="s">
        <v>85</v>
      </c>
      <c r="W1319" t="s">
        <v>86</v>
      </c>
      <c r="Y1319" t="s">
        <v>84</v>
      </c>
      <c r="AA1319" t="s">
        <v>618</v>
      </c>
      <c r="AB1319" t="s">
        <v>310</v>
      </c>
      <c r="AD1319" t="s">
        <v>311</v>
      </c>
      <c r="AE1319" t="s">
        <v>145</v>
      </c>
      <c r="AF1319" t="s">
        <v>312</v>
      </c>
      <c r="AG1319" t="s">
        <v>312</v>
      </c>
      <c r="AH1319" t="s">
        <v>619</v>
      </c>
      <c r="AI1319" t="s">
        <v>314</v>
      </c>
      <c r="AJ1319" t="s">
        <v>149</v>
      </c>
      <c r="AK1319" t="s">
        <v>84</v>
      </c>
      <c r="AL1319" t="s">
        <v>95</v>
      </c>
      <c r="AM1319" t="s">
        <v>96</v>
      </c>
      <c r="AO1319" t="s">
        <v>311</v>
      </c>
      <c r="AQ1319" t="s">
        <v>314</v>
      </c>
      <c r="AS1319" s="1">
        <v>46003</v>
      </c>
      <c r="AT1319" s="2">
        <v>0.37222222222222223</v>
      </c>
      <c r="AU1319" t="s">
        <v>4850</v>
      </c>
      <c r="AV1319" t="s">
        <v>4851</v>
      </c>
      <c r="AZ1319" t="s">
        <v>99</v>
      </c>
      <c r="BA1319" t="s">
        <v>4852</v>
      </c>
      <c r="BB1319" t="s">
        <v>308</v>
      </c>
      <c r="BD1319" t="s">
        <v>4853</v>
      </c>
      <c r="BE1319" t="s">
        <v>4784</v>
      </c>
      <c r="BF1319" t="s">
        <v>614</v>
      </c>
      <c r="BI1319" t="s">
        <v>103</v>
      </c>
      <c r="BJ1319" t="s">
        <v>153</v>
      </c>
      <c r="BK1319" t="s">
        <v>513</v>
      </c>
      <c r="BL1319">
        <v>1</v>
      </c>
      <c r="BM1319" t="s">
        <v>106</v>
      </c>
      <c r="BN1319" t="s">
        <v>224</v>
      </c>
      <c r="BO1319" t="s">
        <v>514</v>
      </c>
      <c r="BP1319" t="s">
        <v>515</v>
      </c>
      <c r="BQ1319" t="s">
        <v>109</v>
      </c>
      <c r="BR1319" t="s">
        <v>227</v>
      </c>
      <c r="BS1319" t="s">
        <v>123</v>
      </c>
      <c r="BT1319" t="s">
        <v>516</v>
      </c>
      <c r="BU1319" t="s">
        <v>9002</v>
      </c>
      <c r="BV1319">
        <v>96610</v>
      </c>
      <c r="BX1319" t="s">
        <v>9001</v>
      </c>
      <c r="BY1319">
        <f t="shared" si="100"/>
        <v>96610</v>
      </c>
      <c r="BZ1319" t="str">
        <f t="shared" si="101"/>
        <v>South2</v>
      </c>
      <c r="CA1319">
        <f t="shared" si="102"/>
        <v>113999.79999999999</v>
      </c>
      <c r="CB1319" t="str">
        <f t="shared" si="103"/>
        <v>SP</v>
      </c>
      <c r="CC1319" t="s">
        <v>227</v>
      </c>
      <c r="CD1319" t="s">
        <v>308</v>
      </c>
      <c r="CE1319" t="str">
        <f t="shared" si="104"/>
        <v>Premium</v>
      </c>
      <c r="CF1319" t="s">
        <v>123</v>
      </c>
      <c r="CG1319" t="s">
        <v>615</v>
      </c>
    </row>
    <row r="1320" spans="1:85">
      <c r="A1320">
        <v>21757890</v>
      </c>
      <c r="B1320" t="s">
        <v>4775</v>
      </c>
      <c r="C1320" t="s">
        <v>4776</v>
      </c>
      <c r="D1320">
        <v>9952114455</v>
      </c>
      <c r="E1320" t="s">
        <v>77</v>
      </c>
      <c r="F1320" t="s">
        <v>4777</v>
      </c>
      <c r="G1320">
        <v>601447</v>
      </c>
      <c r="H1320" t="s">
        <v>4777</v>
      </c>
      <c r="I1320" t="s">
        <v>614</v>
      </c>
      <c r="J1320" t="s">
        <v>615</v>
      </c>
      <c r="K1320" t="s">
        <v>77</v>
      </c>
      <c r="N1320" t="s">
        <v>4778</v>
      </c>
      <c r="O1320" t="s">
        <v>4779</v>
      </c>
      <c r="Q1320" t="s">
        <v>308</v>
      </c>
      <c r="S1320" t="s">
        <v>83</v>
      </c>
      <c r="T1320" t="s">
        <v>84</v>
      </c>
      <c r="U1320" t="s">
        <v>85</v>
      </c>
      <c r="W1320" t="s">
        <v>86</v>
      </c>
      <c r="Y1320" t="s">
        <v>84</v>
      </c>
      <c r="AA1320" t="s">
        <v>618</v>
      </c>
      <c r="AB1320" t="s">
        <v>310</v>
      </c>
      <c r="AD1320" t="s">
        <v>311</v>
      </c>
      <c r="AE1320" t="s">
        <v>145</v>
      </c>
      <c r="AF1320" t="s">
        <v>312</v>
      </c>
      <c r="AG1320" t="s">
        <v>312</v>
      </c>
      <c r="AH1320" t="s">
        <v>619</v>
      </c>
      <c r="AI1320" t="s">
        <v>314</v>
      </c>
      <c r="AJ1320" t="s">
        <v>149</v>
      </c>
      <c r="AK1320" t="s">
        <v>84</v>
      </c>
      <c r="AL1320" t="s">
        <v>95</v>
      </c>
      <c r="AM1320" t="s">
        <v>96</v>
      </c>
      <c r="AO1320" t="s">
        <v>311</v>
      </c>
      <c r="AQ1320" t="s">
        <v>314</v>
      </c>
      <c r="AS1320" s="1">
        <v>46003</v>
      </c>
      <c r="AT1320" s="2">
        <v>0.37291666666666667</v>
      </c>
      <c r="AU1320" t="s">
        <v>4854</v>
      </c>
      <c r="AV1320" t="s">
        <v>4855</v>
      </c>
      <c r="AZ1320" t="s">
        <v>99</v>
      </c>
      <c r="BA1320" t="s">
        <v>4856</v>
      </c>
      <c r="BB1320" t="s">
        <v>308</v>
      </c>
      <c r="BD1320" t="s">
        <v>4857</v>
      </c>
      <c r="BE1320" t="s">
        <v>4858</v>
      </c>
      <c r="BF1320" t="s">
        <v>614</v>
      </c>
      <c r="BI1320" t="s">
        <v>103</v>
      </c>
      <c r="BJ1320" t="s">
        <v>153</v>
      </c>
      <c r="BK1320" t="s">
        <v>237</v>
      </c>
      <c r="BL1320">
        <v>1</v>
      </c>
      <c r="BM1320" t="s">
        <v>106</v>
      </c>
      <c r="BN1320" t="s">
        <v>238</v>
      </c>
      <c r="BO1320" t="s">
        <v>120</v>
      </c>
      <c r="BP1320" t="s">
        <v>239</v>
      </c>
      <c r="BQ1320" t="s">
        <v>109</v>
      </c>
      <c r="BR1320" t="s">
        <v>122</v>
      </c>
      <c r="BS1320" t="s">
        <v>111</v>
      </c>
      <c r="BT1320" t="s">
        <v>240</v>
      </c>
      <c r="BU1320" t="s">
        <v>9002</v>
      </c>
      <c r="BV1320">
        <v>41000</v>
      </c>
      <c r="BX1320" t="s">
        <v>9001</v>
      </c>
      <c r="BY1320">
        <f t="shared" si="100"/>
        <v>41000</v>
      </c>
      <c r="BZ1320" t="str">
        <f t="shared" si="101"/>
        <v>South2</v>
      </c>
      <c r="CA1320">
        <f t="shared" si="102"/>
        <v>48380</v>
      </c>
      <c r="CB1320" t="str">
        <f t="shared" si="103"/>
        <v/>
      </c>
      <c r="CD1320" t="s">
        <v>308</v>
      </c>
      <c r="CE1320" t="str">
        <f t="shared" si="104"/>
        <v>Mainstream</v>
      </c>
      <c r="CF1320" t="s">
        <v>111</v>
      </c>
      <c r="CG1320" t="s">
        <v>9011</v>
      </c>
    </row>
    <row r="1321" spans="1:85">
      <c r="A1321">
        <v>21757893</v>
      </c>
      <c r="B1321" t="s">
        <v>4775</v>
      </c>
      <c r="C1321" t="s">
        <v>4776</v>
      </c>
      <c r="D1321">
        <v>9952114455</v>
      </c>
      <c r="E1321" t="s">
        <v>77</v>
      </c>
      <c r="F1321" t="s">
        <v>4777</v>
      </c>
      <c r="G1321">
        <v>601447</v>
      </c>
      <c r="H1321" t="s">
        <v>4777</v>
      </c>
      <c r="I1321" t="s">
        <v>614</v>
      </c>
      <c r="J1321" t="s">
        <v>615</v>
      </c>
      <c r="K1321" t="s">
        <v>77</v>
      </c>
      <c r="N1321" t="s">
        <v>4778</v>
      </c>
      <c r="O1321" t="s">
        <v>4779</v>
      </c>
      <c r="Q1321" t="s">
        <v>308</v>
      </c>
      <c r="S1321" t="s">
        <v>83</v>
      </c>
      <c r="T1321" t="s">
        <v>84</v>
      </c>
      <c r="U1321" t="s">
        <v>85</v>
      </c>
      <c r="W1321" t="s">
        <v>86</v>
      </c>
      <c r="Y1321" t="s">
        <v>84</v>
      </c>
      <c r="AA1321" t="s">
        <v>618</v>
      </c>
      <c r="AB1321" t="s">
        <v>310</v>
      </c>
      <c r="AD1321" t="s">
        <v>311</v>
      </c>
      <c r="AE1321" t="s">
        <v>145</v>
      </c>
      <c r="AF1321" t="s">
        <v>312</v>
      </c>
      <c r="AG1321" t="s">
        <v>312</v>
      </c>
      <c r="AH1321" t="s">
        <v>619</v>
      </c>
      <c r="AI1321" t="s">
        <v>314</v>
      </c>
      <c r="AJ1321" t="s">
        <v>149</v>
      </c>
      <c r="AK1321" t="s">
        <v>84</v>
      </c>
      <c r="AL1321" t="s">
        <v>95</v>
      </c>
      <c r="AM1321" t="s">
        <v>96</v>
      </c>
      <c r="AO1321" t="s">
        <v>311</v>
      </c>
      <c r="AQ1321" t="s">
        <v>314</v>
      </c>
      <c r="AS1321" s="1">
        <v>46003</v>
      </c>
      <c r="AT1321" s="2">
        <v>0.37361111111111112</v>
      </c>
      <c r="AU1321" t="s">
        <v>4859</v>
      </c>
      <c r="AV1321" t="s">
        <v>4860</v>
      </c>
      <c r="BA1321" t="s">
        <v>4861</v>
      </c>
      <c r="BB1321" t="s">
        <v>308</v>
      </c>
      <c r="BD1321" t="s">
        <v>4862</v>
      </c>
      <c r="BE1321" t="s">
        <v>4804</v>
      </c>
      <c r="BF1321" t="s">
        <v>614</v>
      </c>
      <c r="BG1321" t="s">
        <v>77</v>
      </c>
      <c r="BI1321" t="s">
        <v>103</v>
      </c>
      <c r="BJ1321" t="s">
        <v>153</v>
      </c>
      <c r="BK1321" t="s">
        <v>752</v>
      </c>
      <c r="BL1321">
        <v>2</v>
      </c>
      <c r="BM1321" t="s">
        <v>106</v>
      </c>
      <c r="BN1321" t="s">
        <v>119</v>
      </c>
      <c r="BO1321" t="s">
        <v>753</v>
      </c>
      <c r="BP1321" t="s">
        <v>754</v>
      </c>
      <c r="BQ1321" t="s">
        <v>109</v>
      </c>
      <c r="BR1321" t="s">
        <v>122</v>
      </c>
      <c r="BS1321" t="s">
        <v>160</v>
      </c>
      <c r="BT1321" t="s">
        <v>755</v>
      </c>
      <c r="BU1321" t="s">
        <v>9002</v>
      </c>
      <c r="BV1321">
        <v>25900</v>
      </c>
      <c r="BX1321" t="s">
        <v>9001</v>
      </c>
      <c r="BY1321">
        <f t="shared" si="100"/>
        <v>51800</v>
      </c>
      <c r="BZ1321" t="str">
        <f t="shared" si="101"/>
        <v>South2</v>
      </c>
      <c r="CA1321">
        <f t="shared" si="102"/>
        <v>30562</v>
      </c>
      <c r="CB1321" t="str">
        <f t="shared" si="103"/>
        <v/>
      </c>
      <c r="CD1321" t="s">
        <v>308</v>
      </c>
      <c r="CE1321" t="str">
        <f t="shared" si="104"/>
        <v>Entry</v>
      </c>
      <c r="CF1321" t="s">
        <v>160</v>
      </c>
      <c r="CG1321" t="s">
        <v>615</v>
      </c>
    </row>
    <row r="1322" spans="1:85">
      <c r="A1322">
        <v>21757896</v>
      </c>
      <c r="B1322" t="s">
        <v>4775</v>
      </c>
      <c r="C1322" t="s">
        <v>4776</v>
      </c>
      <c r="D1322">
        <v>9952114455</v>
      </c>
      <c r="E1322" t="s">
        <v>77</v>
      </c>
      <c r="F1322" t="s">
        <v>4777</v>
      </c>
      <c r="G1322">
        <v>601447</v>
      </c>
      <c r="H1322" t="s">
        <v>4777</v>
      </c>
      <c r="I1322" t="s">
        <v>614</v>
      </c>
      <c r="J1322" t="s">
        <v>615</v>
      </c>
      <c r="K1322" t="s">
        <v>77</v>
      </c>
      <c r="N1322" t="s">
        <v>4778</v>
      </c>
      <c r="O1322" t="s">
        <v>4779</v>
      </c>
      <c r="Q1322" t="s">
        <v>308</v>
      </c>
      <c r="S1322" t="s">
        <v>83</v>
      </c>
      <c r="T1322" t="s">
        <v>84</v>
      </c>
      <c r="U1322" t="s">
        <v>85</v>
      </c>
      <c r="W1322" t="s">
        <v>86</v>
      </c>
      <c r="Y1322" t="s">
        <v>84</v>
      </c>
      <c r="AA1322" t="s">
        <v>618</v>
      </c>
      <c r="AB1322" t="s">
        <v>310</v>
      </c>
      <c r="AD1322" t="s">
        <v>311</v>
      </c>
      <c r="AE1322" t="s">
        <v>145</v>
      </c>
      <c r="AF1322" t="s">
        <v>312</v>
      </c>
      <c r="AG1322" t="s">
        <v>312</v>
      </c>
      <c r="AH1322" t="s">
        <v>619</v>
      </c>
      <c r="AI1322" t="s">
        <v>314</v>
      </c>
      <c r="AJ1322" t="s">
        <v>149</v>
      </c>
      <c r="AK1322" t="s">
        <v>84</v>
      </c>
      <c r="AL1322" t="s">
        <v>95</v>
      </c>
      <c r="AM1322" t="s">
        <v>96</v>
      </c>
      <c r="AO1322" t="s">
        <v>311</v>
      </c>
      <c r="AQ1322" t="s">
        <v>314</v>
      </c>
      <c r="AS1322" s="1">
        <v>46003</v>
      </c>
      <c r="AT1322" s="2">
        <v>0.37361111111111112</v>
      </c>
      <c r="AU1322" t="s">
        <v>4863</v>
      </c>
      <c r="AV1322" t="s">
        <v>4864</v>
      </c>
      <c r="AZ1322" t="s">
        <v>99</v>
      </c>
      <c r="BA1322" t="s">
        <v>4865</v>
      </c>
      <c r="BB1322" t="s">
        <v>308</v>
      </c>
      <c r="BD1322" t="s">
        <v>4866</v>
      </c>
      <c r="BE1322" t="s">
        <v>4777</v>
      </c>
      <c r="BF1322" t="s">
        <v>614</v>
      </c>
      <c r="BG1322" t="s">
        <v>77</v>
      </c>
      <c r="BI1322" t="s">
        <v>103</v>
      </c>
      <c r="BJ1322" t="s">
        <v>153</v>
      </c>
      <c r="BK1322" t="s">
        <v>752</v>
      </c>
      <c r="BL1322">
        <v>2</v>
      </c>
      <c r="BM1322" t="s">
        <v>106</v>
      </c>
      <c r="BN1322" t="s">
        <v>119</v>
      </c>
      <c r="BO1322" t="s">
        <v>753</v>
      </c>
      <c r="BP1322" t="s">
        <v>754</v>
      </c>
      <c r="BQ1322" t="s">
        <v>109</v>
      </c>
      <c r="BR1322" t="s">
        <v>122</v>
      </c>
      <c r="BS1322" t="s">
        <v>160</v>
      </c>
      <c r="BT1322" t="s">
        <v>755</v>
      </c>
      <c r="BU1322" t="s">
        <v>9002</v>
      </c>
      <c r="BV1322">
        <v>25900</v>
      </c>
      <c r="BX1322" t="s">
        <v>9001</v>
      </c>
      <c r="BY1322">
        <f t="shared" si="100"/>
        <v>51800</v>
      </c>
      <c r="BZ1322" t="str">
        <f t="shared" si="101"/>
        <v>South2</v>
      </c>
      <c r="CA1322">
        <f t="shared" si="102"/>
        <v>30562</v>
      </c>
      <c r="CB1322" t="str">
        <f t="shared" si="103"/>
        <v/>
      </c>
      <c r="CD1322" t="s">
        <v>308</v>
      </c>
      <c r="CE1322" t="str">
        <f t="shared" si="104"/>
        <v>Entry</v>
      </c>
      <c r="CF1322" t="s">
        <v>160</v>
      </c>
      <c r="CG1322" t="s">
        <v>615</v>
      </c>
    </row>
    <row r="1323" spans="1:85">
      <c r="A1323">
        <v>21757899</v>
      </c>
      <c r="B1323" t="s">
        <v>4775</v>
      </c>
      <c r="C1323" t="s">
        <v>4776</v>
      </c>
      <c r="D1323">
        <v>9952114455</v>
      </c>
      <c r="E1323" t="s">
        <v>77</v>
      </c>
      <c r="F1323" t="s">
        <v>4777</v>
      </c>
      <c r="G1323">
        <v>601447</v>
      </c>
      <c r="H1323" t="s">
        <v>4777</v>
      </c>
      <c r="I1323" t="s">
        <v>614</v>
      </c>
      <c r="J1323" t="s">
        <v>615</v>
      </c>
      <c r="K1323" t="s">
        <v>77</v>
      </c>
      <c r="N1323" t="s">
        <v>4778</v>
      </c>
      <c r="O1323" t="s">
        <v>4779</v>
      </c>
      <c r="Q1323" t="s">
        <v>308</v>
      </c>
      <c r="S1323" t="s">
        <v>83</v>
      </c>
      <c r="T1323" t="s">
        <v>84</v>
      </c>
      <c r="U1323" t="s">
        <v>85</v>
      </c>
      <c r="W1323" t="s">
        <v>86</v>
      </c>
      <c r="Y1323" t="s">
        <v>84</v>
      </c>
      <c r="AA1323" t="s">
        <v>618</v>
      </c>
      <c r="AB1323" t="s">
        <v>310</v>
      </c>
      <c r="AD1323" t="s">
        <v>311</v>
      </c>
      <c r="AE1323" t="s">
        <v>145</v>
      </c>
      <c r="AF1323" t="s">
        <v>312</v>
      </c>
      <c r="AG1323" t="s">
        <v>312</v>
      </c>
      <c r="AH1323" t="s">
        <v>619</v>
      </c>
      <c r="AI1323" t="s">
        <v>314</v>
      </c>
      <c r="AJ1323" t="s">
        <v>149</v>
      </c>
      <c r="AK1323" t="s">
        <v>84</v>
      </c>
      <c r="AL1323" t="s">
        <v>95</v>
      </c>
      <c r="AM1323" t="s">
        <v>96</v>
      </c>
      <c r="AO1323" t="s">
        <v>311</v>
      </c>
      <c r="AQ1323" t="s">
        <v>314</v>
      </c>
      <c r="AS1323" s="1">
        <v>46003</v>
      </c>
      <c r="AT1323" s="2">
        <v>0.37430555555555556</v>
      </c>
      <c r="AU1323" t="s">
        <v>4867</v>
      </c>
      <c r="AV1323" t="s">
        <v>4868</v>
      </c>
      <c r="AZ1323" t="s">
        <v>99</v>
      </c>
      <c r="BA1323" t="s">
        <v>4869</v>
      </c>
      <c r="BB1323" t="s">
        <v>308</v>
      </c>
      <c r="BD1323" t="s">
        <v>4870</v>
      </c>
      <c r="BE1323" t="s">
        <v>4777</v>
      </c>
      <c r="BF1323" t="s">
        <v>614</v>
      </c>
      <c r="BI1323" t="s">
        <v>103</v>
      </c>
      <c r="BJ1323" t="s">
        <v>153</v>
      </c>
      <c r="BK1323" t="s">
        <v>813</v>
      </c>
      <c r="BL1323">
        <v>1</v>
      </c>
      <c r="BM1323" t="s">
        <v>106</v>
      </c>
      <c r="BN1323" t="s">
        <v>119</v>
      </c>
      <c r="BO1323" t="s">
        <v>120</v>
      </c>
      <c r="BP1323" t="s">
        <v>814</v>
      </c>
      <c r="BQ1323" t="s">
        <v>109</v>
      </c>
      <c r="BR1323" t="s">
        <v>122</v>
      </c>
      <c r="BS1323" t="s">
        <v>111</v>
      </c>
      <c r="BT1323" t="s">
        <v>815</v>
      </c>
      <c r="BU1323" t="s">
        <v>9002</v>
      </c>
      <c r="BV1323">
        <v>53000</v>
      </c>
      <c r="BX1323" t="s">
        <v>9001</v>
      </c>
      <c r="BY1323">
        <f t="shared" si="100"/>
        <v>53000</v>
      </c>
      <c r="BZ1323" t="str">
        <f t="shared" si="101"/>
        <v>South2</v>
      </c>
      <c r="CA1323">
        <f t="shared" si="102"/>
        <v>62540</v>
      </c>
      <c r="CB1323" t="str">
        <f t="shared" si="103"/>
        <v/>
      </c>
      <c r="CD1323" t="s">
        <v>308</v>
      </c>
      <c r="CE1323" t="str">
        <f t="shared" si="104"/>
        <v>Mainstream</v>
      </c>
      <c r="CF1323" t="s">
        <v>111</v>
      </c>
      <c r="CG1323" t="s">
        <v>158</v>
      </c>
    </row>
    <row r="1324" spans="1:85">
      <c r="A1324">
        <v>21757903</v>
      </c>
      <c r="B1324" t="s">
        <v>4775</v>
      </c>
      <c r="C1324" t="s">
        <v>4776</v>
      </c>
      <c r="D1324">
        <v>9952114455</v>
      </c>
      <c r="E1324" t="s">
        <v>77</v>
      </c>
      <c r="F1324" t="s">
        <v>4777</v>
      </c>
      <c r="G1324">
        <v>601447</v>
      </c>
      <c r="H1324" t="s">
        <v>4777</v>
      </c>
      <c r="I1324" t="s">
        <v>614</v>
      </c>
      <c r="J1324" t="s">
        <v>615</v>
      </c>
      <c r="K1324" t="s">
        <v>77</v>
      </c>
      <c r="N1324" t="s">
        <v>4778</v>
      </c>
      <c r="O1324" t="s">
        <v>4779</v>
      </c>
      <c r="Q1324" t="s">
        <v>308</v>
      </c>
      <c r="S1324" t="s">
        <v>83</v>
      </c>
      <c r="T1324" t="s">
        <v>84</v>
      </c>
      <c r="U1324" t="s">
        <v>85</v>
      </c>
      <c r="W1324" t="s">
        <v>86</v>
      </c>
      <c r="Y1324" t="s">
        <v>84</v>
      </c>
      <c r="AA1324" t="s">
        <v>618</v>
      </c>
      <c r="AB1324" t="s">
        <v>310</v>
      </c>
      <c r="AD1324" t="s">
        <v>311</v>
      </c>
      <c r="AE1324" t="s">
        <v>145</v>
      </c>
      <c r="AF1324" t="s">
        <v>312</v>
      </c>
      <c r="AG1324" t="s">
        <v>312</v>
      </c>
      <c r="AH1324" t="s">
        <v>619</v>
      </c>
      <c r="AI1324" t="s">
        <v>314</v>
      </c>
      <c r="AJ1324" t="s">
        <v>149</v>
      </c>
      <c r="AK1324" t="s">
        <v>84</v>
      </c>
      <c r="AL1324" t="s">
        <v>95</v>
      </c>
      <c r="AM1324" t="s">
        <v>96</v>
      </c>
      <c r="AO1324" t="s">
        <v>311</v>
      </c>
      <c r="AQ1324" t="s">
        <v>314</v>
      </c>
      <c r="AS1324" s="1">
        <v>46003</v>
      </c>
      <c r="AT1324" s="2">
        <v>0.375</v>
      </c>
      <c r="AU1324" t="s">
        <v>4871</v>
      </c>
      <c r="AV1324" t="s">
        <v>4872</v>
      </c>
      <c r="AZ1324" t="s">
        <v>99</v>
      </c>
      <c r="BA1324" t="s">
        <v>4873</v>
      </c>
      <c r="BB1324" t="s">
        <v>308</v>
      </c>
      <c r="BD1324" t="s">
        <v>4874</v>
      </c>
      <c r="BE1324" t="s">
        <v>4777</v>
      </c>
      <c r="BF1324" t="s">
        <v>614</v>
      </c>
      <c r="BG1324" t="s">
        <v>77</v>
      </c>
      <c r="BI1324" t="s">
        <v>103</v>
      </c>
      <c r="BJ1324" t="s">
        <v>153</v>
      </c>
      <c r="BK1324" t="s">
        <v>223</v>
      </c>
      <c r="BL1324">
        <v>1</v>
      </c>
      <c r="BM1324" t="s">
        <v>106</v>
      </c>
      <c r="BN1324" t="s">
        <v>224</v>
      </c>
      <c r="BO1324" t="s">
        <v>225</v>
      </c>
      <c r="BP1324" t="s">
        <v>226</v>
      </c>
      <c r="BQ1324" t="s">
        <v>109</v>
      </c>
      <c r="BR1324" t="s">
        <v>227</v>
      </c>
      <c r="BS1324" t="s">
        <v>123</v>
      </c>
      <c r="BT1324" t="s">
        <v>228</v>
      </c>
      <c r="BU1324" t="s">
        <v>9002</v>
      </c>
      <c r="BV1324">
        <v>85290</v>
      </c>
      <c r="BX1324" t="s">
        <v>9001</v>
      </c>
      <c r="BY1324">
        <f t="shared" si="100"/>
        <v>85290</v>
      </c>
      <c r="BZ1324" t="str">
        <f t="shared" si="101"/>
        <v>South2</v>
      </c>
      <c r="CA1324">
        <f t="shared" si="102"/>
        <v>100642.2</v>
      </c>
      <c r="CB1324" t="str">
        <f t="shared" si="103"/>
        <v>SP</v>
      </c>
      <c r="CC1324" t="s">
        <v>227</v>
      </c>
      <c r="CD1324" t="s">
        <v>308</v>
      </c>
      <c r="CE1324" t="str">
        <f t="shared" si="104"/>
        <v>Premium</v>
      </c>
      <c r="CF1324" t="s">
        <v>123</v>
      </c>
      <c r="CG1324" t="s">
        <v>615</v>
      </c>
    </row>
    <row r="1325" spans="1:85">
      <c r="A1325">
        <v>21731922</v>
      </c>
      <c r="B1325" t="s">
        <v>1954</v>
      </c>
      <c r="C1325" t="s">
        <v>1955</v>
      </c>
      <c r="D1325">
        <v>8879216607</v>
      </c>
      <c r="E1325" t="s">
        <v>77</v>
      </c>
      <c r="F1325" t="s">
        <v>136</v>
      </c>
      <c r="G1325" t="s">
        <v>1956</v>
      </c>
      <c r="H1325" t="s">
        <v>138</v>
      </c>
      <c r="I1325" t="s">
        <v>138</v>
      </c>
      <c r="K1325" t="s">
        <v>77</v>
      </c>
      <c r="N1325" t="s">
        <v>1957</v>
      </c>
      <c r="O1325" t="s">
        <v>1958</v>
      </c>
      <c r="Q1325" t="s">
        <v>141</v>
      </c>
      <c r="S1325" t="s">
        <v>83</v>
      </c>
      <c r="T1325" t="s">
        <v>84</v>
      </c>
      <c r="U1325" t="s">
        <v>85</v>
      </c>
      <c r="W1325" t="s">
        <v>86</v>
      </c>
      <c r="Y1325" t="s">
        <v>84</v>
      </c>
      <c r="AA1325" t="s">
        <v>142</v>
      </c>
      <c r="AB1325" t="s">
        <v>143</v>
      </c>
      <c r="AD1325" t="s">
        <v>144</v>
      </c>
      <c r="AE1325" t="s">
        <v>145</v>
      </c>
      <c r="AF1325" t="s">
        <v>146</v>
      </c>
      <c r="AG1325" t="s">
        <v>146</v>
      </c>
      <c r="AH1325" t="s">
        <v>147</v>
      </c>
      <c r="AI1325" t="s">
        <v>148</v>
      </c>
      <c r="AJ1325" t="s">
        <v>149</v>
      </c>
      <c r="AK1325" t="s">
        <v>84</v>
      </c>
      <c r="AL1325" t="s">
        <v>95</v>
      </c>
      <c r="AM1325" t="s">
        <v>96</v>
      </c>
      <c r="AO1325" t="s">
        <v>144</v>
      </c>
      <c r="AQ1325" t="s">
        <v>148</v>
      </c>
      <c r="AS1325" s="1">
        <v>46003</v>
      </c>
      <c r="AT1325" s="2">
        <v>0.39027777777777778</v>
      </c>
      <c r="AU1325" t="s">
        <v>4875</v>
      </c>
      <c r="AV1325" t="s">
        <v>4876</v>
      </c>
      <c r="AZ1325" t="s">
        <v>99</v>
      </c>
      <c r="BA1325" t="s">
        <v>4877</v>
      </c>
      <c r="BB1325" t="s">
        <v>141</v>
      </c>
      <c r="BD1325" t="s">
        <v>4878</v>
      </c>
      <c r="BE1325" t="s">
        <v>136</v>
      </c>
      <c r="BF1325" t="s">
        <v>138</v>
      </c>
      <c r="BG1325" t="s">
        <v>77</v>
      </c>
      <c r="BI1325" t="s">
        <v>103</v>
      </c>
      <c r="BJ1325" t="s">
        <v>104</v>
      </c>
      <c r="BK1325" t="s">
        <v>336</v>
      </c>
      <c r="BL1325">
        <v>1</v>
      </c>
      <c r="BM1325" t="s">
        <v>106</v>
      </c>
      <c r="BN1325" t="s">
        <v>131</v>
      </c>
      <c r="BO1325" t="s">
        <v>337</v>
      </c>
      <c r="BP1325" t="s">
        <v>338</v>
      </c>
      <c r="BQ1325" t="s">
        <v>109</v>
      </c>
      <c r="BR1325" t="s">
        <v>131</v>
      </c>
      <c r="BS1325" t="s">
        <v>111</v>
      </c>
      <c r="BT1325" t="s">
        <v>339</v>
      </c>
      <c r="BU1325" t="s">
        <v>9002</v>
      </c>
      <c r="BV1325">
        <v>49000</v>
      </c>
      <c r="BX1325" t="s">
        <v>131</v>
      </c>
      <c r="BY1325">
        <f t="shared" si="100"/>
        <v>49000</v>
      </c>
      <c r="BZ1325" t="str">
        <f t="shared" si="101"/>
        <v>West1</v>
      </c>
      <c r="CA1325">
        <f t="shared" si="102"/>
        <v>57820</v>
      </c>
      <c r="CB1325" t="str">
        <f t="shared" si="103"/>
        <v/>
      </c>
      <c r="CD1325" t="s">
        <v>9003</v>
      </c>
      <c r="CE1325" t="str">
        <f t="shared" si="104"/>
        <v>Mainstream</v>
      </c>
      <c r="CF1325" t="s">
        <v>111</v>
      </c>
      <c r="CG1325" t="s">
        <v>9011</v>
      </c>
    </row>
    <row r="1326" spans="1:85">
      <c r="A1326">
        <v>21731923</v>
      </c>
      <c r="B1326" t="s">
        <v>1954</v>
      </c>
      <c r="C1326" t="s">
        <v>1955</v>
      </c>
      <c r="D1326">
        <v>8879216607</v>
      </c>
      <c r="E1326" t="s">
        <v>77</v>
      </c>
      <c r="F1326" t="s">
        <v>136</v>
      </c>
      <c r="G1326" t="s">
        <v>1956</v>
      </c>
      <c r="H1326" t="s">
        <v>138</v>
      </c>
      <c r="I1326" t="s">
        <v>138</v>
      </c>
      <c r="K1326" t="s">
        <v>77</v>
      </c>
      <c r="N1326" t="s">
        <v>1957</v>
      </c>
      <c r="O1326" t="s">
        <v>1958</v>
      </c>
      <c r="Q1326" t="s">
        <v>141</v>
      </c>
      <c r="S1326" t="s">
        <v>83</v>
      </c>
      <c r="T1326" t="s">
        <v>84</v>
      </c>
      <c r="U1326" t="s">
        <v>85</v>
      </c>
      <c r="W1326" t="s">
        <v>86</v>
      </c>
      <c r="Y1326" t="s">
        <v>84</v>
      </c>
      <c r="AA1326" t="s">
        <v>142</v>
      </c>
      <c r="AB1326" t="s">
        <v>143</v>
      </c>
      <c r="AD1326" t="s">
        <v>144</v>
      </c>
      <c r="AE1326" t="s">
        <v>145</v>
      </c>
      <c r="AF1326" t="s">
        <v>146</v>
      </c>
      <c r="AG1326" t="s">
        <v>146</v>
      </c>
      <c r="AH1326" t="s">
        <v>147</v>
      </c>
      <c r="AI1326" t="s">
        <v>148</v>
      </c>
      <c r="AJ1326" t="s">
        <v>149</v>
      </c>
      <c r="AK1326" t="s">
        <v>84</v>
      </c>
      <c r="AL1326" t="s">
        <v>95</v>
      </c>
      <c r="AM1326" t="s">
        <v>96</v>
      </c>
      <c r="AO1326" t="s">
        <v>144</v>
      </c>
      <c r="AQ1326" t="s">
        <v>148</v>
      </c>
      <c r="AS1326" s="1">
        <v>46003</v>
      </c>
      <c r="AT1326" s="2">
        <v>0.39027777777777778</v>
      </c>
      <c r="AU1326" t="s">
        <v>4879</v>
      </c>
      <c r="AV1326" t="s">
        <v>4880</v>
      </c>
      <c r="AZ1326" t="s">
        <v>99</v>
      </c>
      <c r="BA1326" t="s">
        <v>4881</v>
      </c>
      <c r="BB1326" t="s">
        <v>141</v>
      </c>
      <c r="BD1326" t="s">
        <v>4882</v>
      </c>
      <c r="BE1326" t="s">
        <v>136</v>
      </c>
      <c r="BF1326" t="s">
        <v>138</v>
      </c>
      <c r="BG1326" t="s">
        <v>77</v>
      </c>
      <c r="BI1326" t="s">
        <v>103</v>
      </c>
      <c r="BJ1326" t="s">
        <v>104</v>
      </c>
      <c r="BK1326" t="s">
        <v>336</v>
      </c>
      <c r="BL1326">
        <v>1</v>
      </c>
      <c r="BM1326" t="s">
        <v>106</v>
      </c>
      <c r="BN1326" t="s">
        <v>131</v>
      </c>
      <c r="BO1326" t="s">
        <v>337</v>
      </c>
      <c r="BP1326" t="s">
        <v>338</v>
      </c>
      <c r="BQ1326" t="s">
        <v>109</v>
      </c>
      <c r="BR1326" t="s">
        <v>131</v>
      </c>
      <c r="BS1326" t="s">
        <v>111</v>
      </c>
      <c r="BT1326" t="s">
        <v>339</v>
      </c>
      <c r="BU1326" t="s">
        <v>9002</v>
      </c>
      <c r="BV1326">
        <v>49000</v>
      </c>
      <c r="BX1326" t="s">
        <v>131</v>
      </c>
      <c r="BY1326">
        <f t="shared" si="100"/>
        <v>49000</v>
      </c>
      <c r="BZ1326" t="str">
        <f t="shared" si="101"/>
        <v>West1</v>
      </c>
      <c r="CA1326">
        <f t="shared" si="102"/>
        <v>57820</v>
      </c>
      <c r="CB1326" t="str">
        <f t="shared" si="103"/>
        <v/>
      </c>
      <c r="CD1326" t="s">
        <v>9003</v>
      </c>
      <c r="CE1326" t="str">
        <f t="shared" si="104"/>
        <v>Mainstream</v>
      </c>
      <c r="CF1326" t="s">
        <v>111</v>
      </c>
      <c r="CG1326" t="s">
        <v>9011</v>
      </c>
    </row>
    <row r="1327" spans="1:85">
      <c r="A1327">
        <v>21731929</v>
      </c>
      <c r="B1327" t="s">
        <v>1954</v>
      </c>
      <c r="C1327" t="s">
        <v>1955</v>
      </c>
      <c r="D1327">
        <v>8879216607</v>
      </c>
      <c r="E1327" t="s">
        <v>77</v>
      </c>
      <c r="F1327" t="s">
        <v>136</v>
      </c>
      <c r="G1327" t="s">
        <v>1956</v>
      </c>
      <c r="H1327" t="s">
        <v>138</v>
      </c>
      <c r="I1327" t="s">
        <v>138</v>
      </c>
      <c r="K1327" t="s">
        <v>77</v>
      </c>
      <c r="N1327" t="s">
        <v>1957</v>
      </c>
      <c r="O1327" t="s">
        <v>1958</v>
      </c>
      <c r="Q1327" t="s">
        <v>141</v>
      </c>
      <c r="S1327" t="s">
        <v>83</v>
      </c>
      <c r="T1327" t="s">
        <v>84</v>
      </c>
      <c r="U1327" t="s">
        <v>85</v>
      </c>
      <c r="W1327" t="s">
        <v>86</v>
      </c>
      <c r="Y1327" t="s">
        <v>84</v>
      </c>
      <c r="AA1327" t="s">
        <v>142</v>
      </c>
      <c r="AB1327" t="s">
        <v>143</v>
      </c>
      <c r="AD1327" t="s">
        <v>144</v>
      </c>
      <c r="AE1327" t="s">
        <v>145</v>
      </c>
      <c r="AF1327" t="s">
        <v>146</v>
      </c>
      <c r="AG1327" t="s">
        <v>146</v>
      </c>
      <c r="AH1327" t="s">
        <v>147</v>
      </c>
      <c r="AI1327" t="s">
        <v>148</v>
      </c>
      <c r="AJ1327" t="s">
        <v>149</v>
      </c>
      <c r="AK1327" t="s">
        <v>84</v>
      </c>
      <c r="AL1327" t="s">
        <v>95</v>
      </c>
      <c r="AM1327" t="s">
        <v>96</v>
      </c>
      <c r="AO1327" t="s">
        <v>144</v>
      </c>
      <c r="AQ1327" t="s">
        <v>148</v>
      </c>
      <c r="AS1327" s="1">
        <v>46003</v>
      </c>
      <c r="AT1327" s="2">
        <v>0.39027777777777778</v>
      </c>
      <c r="AU1327" t="s">
        <v>4883</v>
      </c>
      <c r="AV1327" t="s">
        <v>4884</v>
      </c>
      <c r="AZ1327" t="s">
        <v>99</v>
      </c>
      <c r="BA1327" t="s">
        <v>4885</v>
      </c>
      <c r="BB1327" t="s">
        <v>141</v>
      </c>
      <c r="BD1327" t="s">
        <v>4886</v>
      </c>
      <c r="BE1327" t="s">
        <v>136</v>
      </c>
      <c r="BF1327" t="s">
        <v>138</v>
      </c>
      <c r="BG1327" t="s">
        <v>77</v>
      </c>
      <c r="BI1327" t="s">
        <v>103</v>
      </c>
      <c r="BJ1327" t="s">
        <v>104</v>
      </c>
      <c r="BK1327" t="s">
        <v>336</v>
      </c>
      <c r="BL1327">
        <v>1</v>
      </c>
      <c r="BM1327" t="s">
        <v>106</v>
      </c>
      <c r="BN1327" t="s">
        <v>131</v>
      </c>
      <c r="BO1327" t="s">
        <v>337</v>
      </c>
      <c r="BP1327" t="s">
        <v>338</v>
      </c>
      <c r="BQ1327" t="s">
        <v>109</v>
      </c>
      <c r="BR1327" t="s">
        <v>131</v>
      </c>
      <c r="BS1327" t="s">
        <v>111</v>
      </c>
      <c r="BT1327" t="s">
        <v>339</v>
      </c>
      <c r="BU1327" t="s">
        <v>9002</v>
      </c>
      <c r="BV1327">
        <v>49000</v>
      </c>
      <c r="BX1327" t="s">
        <v>131</v>
      </c>
      <c r="BY1327">
        <f t="shared" si="100"/>
        <v>49000</v>
      </c>
      <c r="BZ1327" t="str">
        <f t="shared" si="101"/>
        <v>West1</v>
      </c>
      <c r="CA1327">
        <f t="shared" si="102"/>
        <v>57820</v>
      </c>
      <c r="CB1327" t="str">
        <f t="shared" si="103"/>
        <v/>
      </c>
      <c r="CD1327" t="s">
        <v>9003</v>
      </c>
      <c r="CE1327" t="str">
        <f t="shared" si="104"/>
        <v>Mainstream</v>
      </c>
      <c r="CF1327" t="s">
        <v>111</v>
      </c>
      <c r="CG1327" t="s">
        <v>9011</v>
      </c>
    </row>
    <row r="1328" spans="1:85">
      <c r="A1328">
        <v>21731932</v>
      </c>
      <c r="B1328" t="s">
        <v>1954</v>
      </c>
      <c r="C1328" t="s">
        <v>1955</v>
      </c>
      <c r="D1328">
        <v>8879216607</v>
      </c>
      <c r="E1328" t="s">
        <v>77</v>
      </c>
      <c r="F1328" t="s">
        <v>136</v>
      </c>
      <c r="G1328" t="s">
        <v>1956</v>
      </c>
      <c r="H1328" t="s">
        <v>138</v>
      </c>
      <c r="I1328" t="s">
        <v>138</v>
      </c>
      <c r="K1328" t="s">
        <v>77</v>
      </c>
      <c r="N1328" t="s">
        <v>1957</v>
      </c>
      <c r="O1328" t="s">
        <v>1958</v>
      </c>
      <c r="Q1328" t="s">
        <v>141</v>
      </c>
      <c r="S1328" t="s">
        <v>83</v>
      </c>
      <c r="T1328" t="s">
        <v>84</v>
      </c>
      <c r="U1328" t="s">
        <v>85</v>
      </c>
      <c r="W1328" t="s">
        <v>86</v>
      </c>
      <c r="Y1328" t="s">
        <v>84</v>
      </c>
      <c r="AA1328" t="s">
        <v>142</v>
      </c>
      <c r="AB1328" t="s">
        <v>143</v>
      </c>
      <c r="AD1328" t="s">
        <v>144</v>
      </c>
      <c r="AE1328" t="s">
        <v>145</v>
      </c>
      <c r="AF1328" t="s">
        <v>146</v>
      </c>
      <c r="AG1328" t="s">
        <v>146</v>
      </c>
      <c r="AH1328" t="s">
        <v>147</v>
      </c>
      <c r="AI1328" t="s">
        <v>148</v>
      </c>
      <c r="AJ1328" t="s">
        <v>149</v>
      </c>
      <c r="AK1328" t="s">
        <v>84</v>
      </c>
      <c r="AL1328" t="s">
        <v>95</v>
      </c>
      <c r="AM1328" t="s">
        <v>96</v>
      </c>
      <c r="AO1328" t="s">
        <v>144</v>
      </c>
      <c r="AQ1328" t="s">
        <v>148</v>
      </c>
      <c r="AS1328" s="1">
        <v>46003</v>
      </c>
      <c r="AT1328" s="2">
        <v>0.39097222222222222</v>
      </c>
      <c r="AU1328" t="s">
        <v>4887</v>
      </c>
      <c r="AV1328" t="s">
        <v>4888</v>
      </c>
      <c r="AZ1328" t="s">
        <v>99</v>
      </c>
      <c r="BA1328" t="s">
        <v>4889</v>
      </c>
      <c r="BB1328" t="s">
        <v>141</v>
      </c>
      <c r="BD1328" t="s">
        <v>4890</v>
      </c>
      <c r="BE1328" t="s">
        <v>136</v>
      </c>
      <c r="BF1328" t="s">
        <v>138</v>
      </c>
      <c r="BG1328" t="s">
        <v>77</v>
      </c>
      <c r="BI1328" t="s">
        <v>103</v>
      </c>
      <c r="BJ1328" t="s">
        <v>104</v>
      </c>
      <c r="BK1328" t="s">
        <v>681</v>
      </c>
      <c r="BL1328">
        <v>1</v>
      </c>
      <c r="BM1328" t="s">
        <v>106</v>
      </c>
      <c r="BN1328" t="s">
        <v>131</v>
      </c>
      <c r="BO1328" t="s">
        <v>682</v>
      </c>
      <c r="BP1328" t="s">
        <v>683</v>
      </c>
      <c r="BQ1328" t="s">
        <v>109</v>
      </c>
      <c r="BR1328" t="s">
        <v>131</v>
      </c>
      <c r="BS1328" t="s">
        <v>111</v>
      </c>
      <c r="BT1328" t="s">
        <v>684</v>
      </c>
      <c r="BU1328" t="s">
        <v>9002</v>
      </c>
      <c r="BV1328">
        <v>57990</v>
      </c>
      <c r="BX1328" t="s">
        <v>131</v>
      </c>
      <c r="BY1328">
        <f t="shared" si="100"/>
        <v>57990</v>
      </c>
      <c r="BZ1328" t="str">
        <f t="shared" si="101"/>
        <v>West1</v>
      </c>
      <c r="CA1328">
        <f t="shared" si="102"/>
        <v>68428.2</v>
      </c>
      <c r="CB1328" t="str">
        <f t="shared" si="103"/>
        <v/>
      </c>
      <c r="CD1328" t="s">
        <v>9003</v>
      </c>
      <c r="CE1328" t="str">
        <f t="shared" si="104"/>
        <v>Premium</v>
      </c>
      <c r="CF1328" t="s">
        <v>111</v>
      </c>
      <c r="CG1328" t="s">
        <v>9011</v>
      </c>
    </row>
    <row r="1329" spans="1:85">
      <c r="A1329">
        <v>21731936</v>
      </c>
      <c r="B1329" t="s">
        <v>1954</v>
      </c>
      <c r="C1329" t="s">
        <v>1955</v>
      </c>
      <c r="D1329">
        <v>8879216607</v>
      </c>
      <c r="E1329" t="s">
        <v>77</v>
      </c>
      <c r="F1329" t="s">
        <v>136</v>
      </c>
      <c r="G1329" t="s">
        <v>1956</v>
      </c>
      <c r="H1329" t="s">
        <v>138</v>
      </c>
      <c r="I1329" t="s">
        <v>138</v>
      </c>
      <c r="K1329" t="s">
        <v>77</v>
      </c>
      <c r="N1329" t="s">
        <v>1957</v>
      </c>
      <c r="O1329" t="s">
        <v>1958</v>
      </c>
      <c r="Q1329" t="s">
        <v>141</v>
      </c>
      <c r="S1329" t="s">
        <v>83</v>
      </c>
      <c r="T1329" t="s">
        <v>84</v>
      </c>
      <c r="U1329" t="s">
        <v>85</v>
      </c>
      <c r="W1329" t="s">
        <v>86</v>
      </c>
      <c r="Y1329" t="s">
        <v>84</v>
      </c>
      <c r="AA1329" t="s">
        <v>142</v>
      </c>
      <c r="AB1329" t="s">
        <v>143</v>
      </c>
      <c r="AD1329" t="s">
        <v>144</v>
      </c>
      <c r="AE1329" t="s">
        <v>145</v>
      </c>
      <c r="AF1329" t="s">
        <v>146</v>
      </c>
      <c r="AG1329" t="s">
        <v>146</v>
      </c>
      <c r="AH1329" t="s">
        <v>147</v>
      </c>
      <c r="AI1329" t="s">
        <v>148</v>
      </c>
      <c r="AJ1329" t="s">
        <v>149</v>
      </c>
      <c r="AK1329" t="s">
        <v>84</v>
      </c>
      <c r="AL1329" t="s">
        <v>95</v>
      </c>
      <c r="AM1329" t="s">
        <v>96</v>
      </c>
      <c r="AO1329" t="s">
        <v>144</v>
      </c>
      <c r="AQ1329" t="s">
        <v>148</v>
      </c>
      <c r="AS1329" s="1">
        <v>46003</v>
      </c>
      <c r="AT1329" s="2">
        <v>0.39097222222222222</v>
      </c>
      <c r="AU1329" t="s">
        <v>4891</v>
      </c>
      <c r="AV1329" t="s">
        <v>4892</v>
      </c>
      <c r="AZ1329" t="s">
        <v>99</v>
      </c>
      <c r="BA1329" t="s">
        <v>4893</v>
      </c>
      <c r="BB1329" t="s">
        <v>141</v>
      </c>
      <c r="BD1329" t="s">
        <v>4894</v>
      </c>
      <c r="BE1329" t="s">
        <v>136</v>
      </c>
      <c r="BF1329" t="s">
        <v>138</v>
      </c>
      <c r="BG1329" t="s">
        <v>77</v>
      </c>
      <c r="BI1329" t="s">
        <v>103</v>
      </c>
      <c r="BJ1329" t="s">
        <v>104</v>
      </c>
      <c r="BK1329" t="s">
        <v>678</v>
      </c>
      <c r="BL1329">
        <v>1</v>
      </c>
      <c r="BM1329" t="s">
        <v>106</v>
      </c>
      <c r="BN1329" t="s">
        <v>119</v>
      </c>
      <c r="BO1329" t="s">
        <v>120</v>
      </c>
      <c r="BP1329" t="s">
        <v>679</v>
      </c>
      <c r="BQ1329" t="s">
        <v>109</v>
      </c>
      <c r="BR1329" t="s">
        <v>122</v>
      </c>
      <c r="BS1329" t="s">
        <v>111</v>
      </c>
      <c r="BT1329" t="s">
        <v>680</v>
      </c>
      <c r="BU1329" t="s">
        <v>9002</v>
      </c>
      <c r="BV1329">
        <v>41000</v>
      </c>
      <c r="BX1329" t="s">
        <v>9001</v>
      </c>
      <c r="BY1329">
        <f t="shared" si="100"/>
        <v>41000</v>
      </c>
      <c r="BZ1329" t="str">
        <f t="shared" si="101"/>
        <v>West1</v>
      </c>
      <c r="CA1329">
        <f t="shared" si="102"/>
        <v>48380</v>
      </c>
      <c r="CB1329" t="str">
        <f t="shared" si="103"/>
        <v/>
      </c>
      <c r="CD1329" t="s">
        <v>9003</v>
      </c>
      <c r="CE1329" t="str">
        <f t="shared" si="104"/>
        <v>Mainstream</v>
      </c>
      <c r="CF1329" t="s">
        <v>111</v>
      </c>
      <c r="CG1329" t="s">
        <v>615</v>
      </c>
    </row>
    <row r="1330" spans="1:85">
      <c r="A1330">
        <v>21731939</v>
      </c>
      <c r="B1330" t="s">
        <v>1954</v>
      </c>
      <c r="C1330" t="s">
        <v>1955</v>
      </c>
      <c r="D1330">
        <v>8879216607</v>
      </c>
      <c r="E1330" t="s">
        <v>77</v>
      </c>
      <c r="F1330" t="s">
        <v>136</v>
      </c>
      <c r="G1330" t="s">
        <v>1956</v>
      </c>
      <c r="H1330" t="s">
        <v>138</v>
      </c>
      <c r="I1330" t="s">
        <v>138</v>
      </c>
      <c r="K1330" t="s">
        <v>77</v>
      </c>
      <c r="N1330" t="s">
        <v>1957</v>
      </c>
      <c r="O1330" t="s">
        <v>1958</v>
      </c>
      <c r="Q1330" t="s">
        <v>141</v>
      </c>
      <c r="S1330" t="s">
        <v>83</v>
      </c>
      <c r="T1330" t="s">
        <v>84</v>
      </c>
      <c r="U1330" t="s">
        <v>85</v>
      </c>
      <c r="W1330" t="s">
        <v>86</v>
      </c>
      <c r="Y1330" t="s">
        <v>84</v>
      </c>
      <c r="AA1330" t="s">
        <v>142</v>
      </c>
      <c r="AB1330" t="s">
        <v>143</v>
      </c>
      <c r="AD1330" t="s">
        <v>144</v>
      </c>
      <c r="AE1330" t="s">
        <v>145</v>
      </c>
      <c r="AF1330" t="s">
        <v>146</v>
      </c>
      <c r="AG1330" t="s">
        <v>146</v>
      </c>
      <c r="AH1330" t="s">
        <v>147</v>
      </c>
      <c r="AI1330" t="s">
        <v>148</v>
      </c>
      <c r="AJ1330" t="s">
        <v>149</v>
      </c>
      <c r="AK1330" t="s">
        <v>84</v>
      </c>
      <c r="AL1330" t="s">
        <v>95</v>
      </c>
      <c r="AM1330" t="s">
        <v>96</v>
      </c>
      <c r="AO1330" t="s">
        <v>144</v>
      </c>
      <c r="AQ1330" t="s">
        <v>148</v>
      </c>
      <c r="AS1330" s="1">
        <v>46003</v>
      </c>
      <c r="AT1330" s="2">
        <v>0.39166666666666666</v>
      </c>
      <c r="AU1330" t="s">
        <v>4895</v>
      </c>
      <c r="AV1330" t="s">
        <v>4896</v>
      </c>
      <c r="AZ1330" t="s">
        <v>99</v>
      </c>
      <c r="BA1330" t="s">
        <v>4897</v>
      </c>
      <c r="BB1330" t="s">
        <v>141</v>
      </c>
      <c r="BD1330" t="s">
        <v>4898</v>
      </c>
      <c r="BE1330" t="s">
        <v>136</v>
      </c>
      <c r="BF1330" t="s">
        <v>138</v>
      </c>
      <c r="BG1330" t="s">
        <v>263</v>
      </c>
      <c r="BI1330" t="s">
        <v>103</v>
      </c>
      <c r="BJ1330" t="s">
        <v>104</v>
      </c>
      <c r="BK1330" t="s">
        <v>694</v>
      </c>
      <c r="BL1330">
        <v>1</v>
      </c>
      <c r="BM1330" t="s">
        <v>106</v>
      </c>
      <c r="BN1330" t="s">
        <v>120</v>
      </c>
      <c r="BO1330" t="s">
        <v>412</v>
      </c>
      <c r="BP1330" t="s">
        <v>413</v>
      </c>
      <c r="BQ1330" t="s">
        <v>109</v>
      </c>
      <c r="BR1330" t="s">
        <v>122</v>
      </c>
      <c r="BS1330" t="s">
        <v>111</v>
      </c>
      <c r="BT1330" t="s">
        <v>414</v>
      </c>
      <c r="BU1330" t="s">
        <v>9002</v>
      </c>
      <c r="BV1330">
        <v>63827</v>
      </c>
      <c r="BX1330" t="s">
        <v>9001</v>
      </c>
      <c r="BY1330">
        <f t="shared" si="100"/>
        <v>63827</v>
      </c>
      <c r="BZ1330" t="str">
        <f t="shared" si="101"/>
        <v>West1</v>
      </c>
      <c r="CA1330">
        <f t="shared" si="102"/>
        <v>75315.86</v>
      </c>
      <c r="CB1330" t="str">
        <f t="shared" si="103"/>
        <v>SP</v>
      </c>
      <c r="CC1330" t="s">
        <v>9005</v>
      </c>
      <c r="CD1330" t="s">
        <v>9003</v>
      </c>
      <c r="CE1330" t="str">
        <f t="shared" si="104"/>
        <v>Premium</v>
      </c>
      <c r="CF1330" t="s">
        <v>123</v>
      </c>
      <c r="CG1330" t="s">
        <v>615</v>
      </c>
    </row>
    <row r="1331" spans="1:85">
      <c r="A1331">
        <v>21731955</v>
      </c>
      <c r="B1331" t="s">
        <v>1954</v>
      </c>
      <c r="C1331" t="s">
        <v>1955</v>
      </c>
      <c r="D1331">
        <v>8879216607</v>
      </c>
      <c r="E1331" t="s">
        <v>77</v>
      </c>
      <c r="F1331" t="s">
        <v>136</v>
      </c>
      <c r="G1331" t="s">
        <v>1956</v>
      </c>
      <c r="H1331" t="s">
        <v>138</v>
      </c>
      <c r="I1331" t="s">
        <v>138</v>
      </c>
      <c r="K1331" t="s">
        <v>77</v>
      </c>
      <c r="N1331" t="s">
        <v>1957</v>
      </c>
      <c r="O1331" t="s">
        <v>1958</v>
      </c>
      <c r="Q1331" t="s">
        <v>141</v>
      </c>
      <c r="S1331" t="s">
        <v>83</v>
      </c>
      <c r="T1331" t="s">
        <v>84</v>
      </c>
      <c r="U1331" t="s">
        <v>85</v>
      </c>
      <c r="W1331" t="s">
        <v>86</v>
      </c>
      <c r="Y1331" t="s">
        <v>84</v>
      </c>
      <c r="AA1331" t="s">
        <v>142</v>
      </c>
      <c r="AB1331" t="s">
        <v>143</v>
      </c>
      <c r="AD1331" t="s">
        <v>144</v>
      </c>
      <c r="AE1331" t="s">
        <v>145</v>
      </c>
      <c r="AF1331" t="s">
        <v>146</v>
      </c>
      <c r="AG1331" t="s">
        <v>146</v>
      </c>
      <c r="AH1331" t="s">
        <v>147</v>
      </c>
      <c r="AI1331" t="s">
        <v>148</v>
      </c>
      <c r="AJ1331" t="s">
        <v>149</v>
      </c>
      <c r="AK1331" t="s">
        <v>84</v>
      </c>
      <c r="AL1331" t="s">
        <v>95</v>
      </c>
      <c r="AM1331" t="s">
        <v>96</v>
      </c>
      <c r="AO1331" t="s">
        <v>144</v>
      </c>
      <c r="AQ1331" t="s">
        <v>148</v>
      </c>
      <c r="AS1331" s="1">
        <v>46003</v>
      </c>
      <c r="AT1331" s="2">
        <v>0.39166666666666666</v>
      </c>
      <c r="AU1331" t="s">
        <v>4899</v>
      </c>
      <c r="AV1331" t="s">
        <v>4900</v>
      </c>
      <c r="AZ1331" t="s">
        <v>99</v>
      </c>
      <c r="BB1331" t="s">
        <v>141</v>
      </c>
      <c r="BD1331" t="s">
        <v>4901</v>
      </c>
      <c r="BE1331" t="s">
        <v>136</v>
      </c>
      <c r="BF1331" t="s">
        <v>138</v>
      </c>
      <c r="BG1331" t="s">
        <v>77</v>
      </c>
      <c r="BI1331" t="s">
        <v>103</v>
      </c>
      <c r="BJ1331" t="s">
        <v>104</v>
      </c>
      <c r="BK1331" t="s">
        <v>447</v>
      </c>
      <c r="BL1331">
        <v>1</v>
      </c>
      <c r="BM1331" t="s">
        <v>106</v>
      </c>
      <c r="BN1331" t="s">
        <v>131</v>
      </c>
      <c r="BO1331" t="s">
        <v>448</v>
      </c>
      <c r="BP1331" t="s">
        <v>449</v>
      </c>
      <c r="BQ1331" t="s">
        <v>109</v>
      </c>
      <c r="BR1331" t="s">
        <v>131</v>
      </c>
      <c r="BS1331" t="s">
        <v>160</v>
      </c>
      <c r="BT1331" t="s">
        <v>450</v>
      </c>
      <c r="BU1331" t="s">
        <v>9002</v>
      </c>
      <c r="BV1331">
        <v>32000</v>
      </c>
      <c r="BX1331" t="s">
        <v>131</v>
      </c>
      <c r="BY1331">
        <f t="shared" si="100"/>
        <v>32000</v>
      </c>
      <c r="BZ1331" t="str">
        <f t="shared" si="101"/>
        <v>West1</v>
      </c>
      <c r="CA1331">
        <f t="shared" si="102"/>
        <v>37760</v>
      </c>
      <c r="CB1331" t="str">
        <f t="shared" si="103"/>
        <v/>
      </c>
      <c r="CD1331" t="s">
        <v>9003</v>
      </c>
      <c r="CE1331" t="str">
        <f t="shared" si="104"/>
        <v>Entry</v>
      </c>
      <c r="CF1331" t="s">
        <v>160</v>
      </c>
      <c r="CG1331" t="s">
        <v>615</v>
      </c>
    </row>
    <row r="1332" spans="1:85">
      <c r="A1332">
        <v>21731955</v>
      </c>
      <c r="B1332" t="s">
        <v>1954</v>
      </c>
      <c r="C1332" t="s">
        <v>1955</v>
      </c>
      <c r="D1332">
        <v>8879216607</v>
      </c>
      <c r="E1332" t="s">
        <v>77</v>
      </c>
      <c r="F1332" t="s">
        <v>136</v>
      </c>
      <c r="G1332" t="s">
        <v>1956</v>
      </c>
      <c r="H1332" t="s">
        <v>138</v>
      </c>
      <c r="I1332" t="s">
        <v>138</v>
      </c>
      <c r="K1332" t="s">
        <v>77</v>
      </c>
      <c r="N1332" t="s">
        <v>1957</v>
      </c>
      <c r="O1332" t="s">
        <v>1958</v>
      </c>
      <c r="Q1332" t="s">
        <v>141</v>
      </c>
      <c r="S1332" t="s">
        <v>83</v>
      </c>
      <c r="T1332" t="s">
        <v>84</v>
      </c>
      <c r="U1332" t="s">
        <v>85</v>
      </c>
      <c r="W1332" t="s">
        <v>86</v>
      </c>
      <c r="Y1332" t="s">
        <v>84</v>
      </c>
      <c r="AA1332" t="s">
        <v>142</v>
      </c>
      <c r="AB1332" t="s">
        <v>143</v>
      </c>
      <c r="AD1332" t="s">
        <v>144</v>
      </c>
      <c r="AE1332" t="s">
        <v>145</v>
      </c>
      <c r="AF1332" t="s">
        <v>146</v>
      </c>
      <c r="AG1332" t="s">
        <v>146</v>
      </c>
      <c r="AH1332" t="s">
        <v>147</v>
      </c>
      <c r="AI1332" t="s">
        <v>148</v>
      </c>
      <c r="AJ1332" t="s">
        <v>149</v>
      </c>
      <c r="AK1332" t="s">
        <v>84</v>
      </c>
      <c r="AL1332" t="s">
        <v>95</v>
      </c>
      <c r="AM1332" t="s">
        <v>96</v>
      </c>
      <c r="AO1332" t="s">
        <v>144</v>
      </c>
      <c r="AQ1332" t="s">
        <v>148</v>
      </c>
      <c r="AS1332" s="1">
        <v>46003</v>
      </c>
      <c r="AT1332" s="2">
        <v>0.39166666666666666</v>
      </c>
      <c r="AU1332" t="s">
        <v>4899</v>
      </c>
      <c r="AV1332" t="s">
        <v>4900</v>
      </c>
      <c r="AZ1332" t="s">
        <v>99</v>
      </c>
      <c r="BB1332" t="s">
        <v>141</v>
      </c>
      <c r="BD1332" t="s">
        <v>4901</v>
      </c>
      <c r="BE1332" t="s">
        <v>136</v>
      </c>
      <c r="BF1332" t="s">
        <v>138</v>
      </c>
      <c r="BG1332" t="s">
        <v>77</v>
      </c>
      <c r="BI1332" t="s">
        <v>103</v>
      </c>
      <c r="BJ1332" t="s">
        <v>104</v>
      </c>
      <c r="BK1332" t="s">
        <v>428</v>
      </c>
      <c r="BL1332">
        <v>1</v>
      </c>
      <c r="BM1332" t="s">
        <v>106</v>
      </c>
      <c r="BN1332" t="s">
        <v>107</v>
      </c>
      <c r="BO1332" t="s">
        <v>107</v>
      </c>
      <c r="BP1332" t="s">
        <v>429</v>
      </c>
      <c r="BQ1332" t="s">
        <v>109</v>
      </c>
      <c r="BR1332" t="s">
        <v>110</v>
      </c>
      <c r="BS1332" t="s">
        <v>160</v>
      </c>
      <c r="BT1332" t="s">
        <v>430</v>
      </c>
      <c r="BU1332" t="s">
        <v>9002</v>
      </c>
      <c r="BV1332">
        <v>31500</v>
      </c>
      <c r="BX1332" t="s">
        <v>110</v>
      </c>
      <c r="BY1332">
        <f t="shared" si="100"/>
        <v>31500</v>
      </c>
      <c r="BZ1332" t="str">
        <f t="shared" si="101"/>
        <v>West1</v>
      </c>
      <c r="CA1332">
        <f t="shared" si="102"/>
        <v>37170</v>
      </c>
      <c r="CB1332" t="str">
        <f t="shared" si="103"/>
        <v/>
      </c>
      <c r="CD1332" t="s">
        <v>9003</v>
      </c>
      <c r="CE1332" t="str">
        <f t="shared" si="104"/>
        <v>Entry</v>
      </c>
      <c r="CF1332" t="s">
        <v>160</v>
      </c>
      <c r="CG1332" t="s">
        <v>9011</v>
      </c>
    </row>
    <row r="1333" spans="1:85">
      <c r="A1333">
        <v>21731955</v>
      </c>
      <c r="B1333" t="s">
        <v>1954</v>
      </c>
      <c r="C1333" t="s">
        <v>1955</v>
      </c>
      <c r="D1333">
        <v>8879216607</v>
      </c>
      <c r="E1333" t="s">
        <v>77</v>
      </c>
      <c r="F1333" t="s">
        <v>136</v>
      </c>
      <c r="G1333" t="s">
        <v>1956</v>
      </c>
      <c r="H1333" t="s">
        <v>138</v>
      </c>
      <c r="I1333" t="s">
        <v>138</v>
      </c>
      <c r="K1333" t="s">
        <v>77</v>
      </c>
      <c r="N1333" t="s">
        <v>1957</v>
      </c>
      <c r="O1333" t="s">
        <v>1958</v>
      </c>
      <c r="Q1333" t="s">
        <v>141</v>
      </c>
      <c r="S1333" t="s">
        <v>83</v>
      </c>
      <c r="T1333" t="s">
        <v>84</v>
      </c>
      <c r="U1333" t="s">
        <v>85</v>
      </c>
      <c r="W1333" t="s">
        <v>86</v>
      </c>
      <c r="Y1333" t="s">
        <v>84</v>
      </c>
      <c r="AA1333" t="s">
        <v>142</v>
      </c>
      <c r="AB1333" t="s">
        <v>143</v>
      </c>
      <c r="AD1333" t="s">
        <v>144</v>
      </c>
      <c r="AE1333" t="s">
        <v>145</v>
      </c>
      <c r="AF1333" t="s">
        <v>146</v>
      </c>
      <c r="AG1333" t="s">
        <v>146</v>
      </c>
      <c r="AH1333" t="s">
        <v>147</v>
      </c>
      <c r="AI1333" t="s">
        <v>148</v>
      </c>
      <c r="AJ1333" t="s">
        <v>149</v>
      </c>
      <c r="AK1333" t="s">
        <v>84</v>
      </c>
      <c r="AL1333" t="s">
        <v>95</v>
      </c>
      <c r="AM1333" t="s">
        <v>96</v>
      </c>
      <c r="AO1333" t="s">
        <v>144</v>
      </c>
      <c r="AQ1333" t="s">
        <v>148</v>
      </c>
      <c r="AS1333" s="1">
        <v>46003</v>
      </c>
      <c r="AT1333" s="2">
        <v>0.39166666666666666</v>
      </c>
      <c r="AU1333" t="s">
        <v>4899</v>
      </c>
      <c r="AV1333" t="s">
        <v>4900</v>
      </c>
      <c r="AZ1333" t="s">
        <v>99</v>
      </c>
      <c r="BB1333" t="s">
        <v>141</v>
      </c>
      <c r="BD1333" t="s">
        <v>4901</v>
      </c>
      <c r="BE1333" t="s">
        <v>136</v>
      </c>
      <c r="BF1333" t="s">
        <v>138</v>
      </c>
      <c r="BG1333" t="s">
        <v>77</v>
      </c>
      <c r="BI1333" t="s">
        <v>103</v>
      </c>
      <c r="BJ1333" t="s">
        <v>104</v>
      </c>
      <c r="BK1333" t="s">
        <v>752</v>
      </c>
      <c r="BL1333">
        <v>1</v>
      </c>
      <c r="BM1333" t="s">
        <v>106</v>
      </c>
      <c r="BN1333" t="s">
        <v>119</v>
      </c>
      <c r="BO1333" t="s">
        <v>753</v>
      </c>
      <c r="BP1333" t="s">
        <v>754</v>
      </c>
      <c r="BQ1333" t="s">
        <v>109</v>
      </c>
      <c r="BR1333" t="s">
        <v>122</v>
      </c>
      <c r="BS1333" t="s">
        <v>160</v>
      </c>
      <c r="BT1333" t="s">
        <v>755</v>
      </c>
      <c r="BU1333" t="s">
        <v>9002</v>
      </c>
      <c r="BV1333">
        <v>25900</v>
      </c>
      <c r="BX1333" t="s">
        <v>9001</v>
      </c>
      <c r="BY1333">
        <f t="shared" si="100"/>
        <v>25900</v>
      </c>
      <c r="BZ1333" t="str">
        <f t="shared" si="101"/>
        <v>West1</v>
      </c>
      <c r="CA1333">
        <f t="shared" si="102"/>
        <v>30562</v>
      </c>
      <c r="CB1333" t="str">
        <f t="shared" si="103"/>
        <v/>
      </c>
      <c r="CD1333" t="s">
        <v>9003</v>
      </c>
      <c r="CE1333" t="str">
        <f t="shared" si="104"/>
        <v>Entry</v>
      </c>
      <c r="CF1333" t="s">
        <v>160</v>
      </c>
      <c r="CG1333" t="s">
        <v>615</v>
      </c>
    </row>
    <row r="1334" spans="1:85">
      <c r="A1334">
        <v>21731955</v>
      </c>
      <c r="B1334" t="s">
        <v>1954</v>
      </c>
      <c r="C1334" t="s">
        <v>1955</v>
      </c>
      <c r="D1334">
        <v>8879216607</v>
      </c>
      <c r="E1334" t="s">
        <v>77</v>
      </c>
      <c r="F1334" t="s">
        <v>136</v>
      </c>
      <c r="G1334" t="s">
        <v>1956</v>
      </c>
      <c r="H1334" t="s">
        <v>138</v>
      </c>
      <c r="I1334" t="s">
        <v>138</v>
      </c>
      <c r="K1334" t="s">
        <v>77</v>
      </c>
      <c r="N1334" t="s">
        <v>1957</v>
      </c>
      <c r="O1334" t="s">
        <v>1958</v>
      </c>
      <c r="Q1334" t="s">
        <v>141</v>
      </c>
      <c r="S1334" t="s">
        <v>83</v>
      </c>
      <c r="T1334" t="s">
        <v>84</v>
      </c>
      <c r="U1334" t="s">
        <v>85</v>
      </c>
      <c r="W1334" t="s">
        <v>86</v>
      </c>
      <c r="Y1334" t="s">
        <v>84</v>
      </c>
      <c r="AA1334" t="s">
        <v>142</v>
      </c>
      <c r="AB1334" t="s">
        <v>143</v>
      </c>
      <c r="AD1334" t="s">
        <v>144</v>
      </c>
      <c r="AE1334" t="s">
        <v>145</v>
      </c>
      <c r="AF1334" t="s">
        <v>146</v>
      </c>
      <c r="AG1334" t="s">
        <v>146</v>
      </c>
      <c r="AH1334" t="s">
        <v>147</v>
      </c>
      <c r="AI1334" t="s">
        <v>148</v>
      </c>
      <c r="AJ1334" t="s">
        <v>149</v>
      </c>
      <c r="AK1334" t="s">
        <v>84</v>
      </c>
      <c r="AL1334" t="s">
        <v>95</v>
      </c>
      <c r="AM1334" t="s">
        <v>96</v>
      </c>
      <c r="AO1334" t="s">
        <v>144</v>
      </c>
      <c r="AQ1334" t="s">
        <v>148</v>
      </c>
      <c r="AS1334" s="1">
        <v>46003</v>
      </c>
      <c r="AT1334" s="2">
        <v>0.39166666666666666</v>
      </c>
      <c r="AU1334" t="s">
        <v>4899</v>
      </c>
      <c r="AV1334" t="s">
        <v>4900</v>
      </c>
      <c r="AZ1334" t="s">
        <v>99</v>
      </c>
      <c r="BB1334" t="s">
        <v>141</v>
      </c>
      <c r="BD1334" t="s">
        <v>4901</v>
      </c>
      <c r="BE1334" t="s">
        <v>136</v>
      </c>
      <c r="BF1334" t="s">
        <v>138</v>
      </c>
      <c r="BG1334" t="s">
        <v>77</v>
      </c>
      <c r="BI1334" t="s">
        <v>103</v>
      </c>
      <c r="BJ1334" t="s">
        <v>104</v>
      </c>
      <c r="BK1334" t="s">
        <v>237</v>
      </c>
      <c r="BL1334">
        <v>2</v>
      </c>
      <c r="BM1334" t="s">
        <v>106</v>
      </c>
      <c r="BN1334" t="s">
        <v>238</v>
      </c>
      <c r="BO1334" t="s">
        <v>120</v>
      </c>
      <c r="BP1334" t="s">
        <v>239</v>
      </c>
      <c r="BQ1334" t="s">
        <v>109</v>
      </c>
      <c r="BR1334" t="s">
        <v>122</v>
      </c>
      <c r="BS1334" t="s">
        <v>111</v>
      </c>
      <c r="BT1334" t="s">
        <v>240</v>
      </c>
      <c r="BU1334" t="s">
        <v>9002</v>
      </c>
      <c r="BV1334">
        <v>41000</v>
      </c>
      <c r="BX1334" t="s">
        <v>9001</v>
      </c>
      <c r="BY1334">
        <f t="shared" si="100"/>
        <v>82000</v>
      </c>
      <c r="BZ1334" t="str">
        <f t="shared" si="101"/>
        <v>West1</v>
      </c>
      <c r="CA1334">
        <f t="shared" si="102"/>
        <v>48380</v>
      </c>
      <c r="CB1334" t="str">
        <f t="shared" si="103"/>
        <v/>
      </c>
      <c r="CD1334" t="s">
        <v>9003</v>
      </c>
      <c r="CE1334" t="str">
        <f t="shared" si="104"/>
        <v>Mainstream</v>
      </c>
      <c r="CF1334" t="s">
        <v>111</v>
      </c>
      <c r="CG1334" t="s">
        <v>9011</v>
      </c>
    </row>
    <row r="1335" spans="1:85">
      <c r="A1335">
        <v>21732639</v>
      </c>
      <c r="B1335" t="s">
        <v>4902</v>
      </c>
      <c r="C1335" t="s">
        <v>4903</v>
      </c>
      <c r="D1335">
        <v>7899889998</v>
      </c>
      <c r="E1335" t="s">
        <v>77</v>
      </c>
      <c r="F1335" t="s">
        <v>4904</v>
      </c>
      <c r="G1335" t="s">
        <v>4905</v>
      </c>
      <c r="H1335" t="s">
        <v>394</v>
      </c>
      <c r="I1335" t="s">
        <v>394</v>
      </c>
      <c r="K1335" t="s">
        <v>77</v>
      </c>
      <c r="N1335" t="s">
        <v>395</v>
      </c>
      <c r="O1335" t="s">
        <v>396</v>
      </c>
      <c r="Q1335" t="s">
        <v>397</v>
      </c>
      <c r="S1335" t="s">
        <v>83</v>
      </c>
      <c r="T1335" t="s">
        <v>84</v>
      </c>
      <c r="U1335" t="s">
        <v>85</v>
      </c>
      <c r="W1335" t="s">
        <v>86</v>
      </c>
      <c r="Y1335" t="s">
        <v>84</v>
      </c>
      <c r="AA1335" t="s">
        <v>398</v>
      </c>
      <c r="AB1335" t="s">
        <v>399</v>
      </c>
      <c r="AD1335" t="s">
        <v>400</v>
      </c>
      <c r="AE1335" t="s">
        <v>145</v>
      </c>
      <c r="AF1335" t="s">
        <v>401</v>
      </c>
      <c r="AG1335" t="s">
        <v>401</v>
      </c>
      <c r="AH1335" t="s">
        <v>402</v>
      </c>
      <c r="AI1335" t="s">
        <v>403</v>
      </c>
      <c r="AJ1335" t="s">
        <v>149</v>
      </c>
      <c r="AK1335" t="s">
        <v>84</v>
      </c>
      <c r="AL1335" t="s">
        <v>95</v>
      </c>
      <c r="AM1335" t="s">
        <v>96</v>
      </c>
      <c r="AO1335" t="s">
        <v>400</v>
      </c>
      <c r="AQ1335" t="s">
        <v>403</v>
      </c>
      <c r="AR1335" t="s">
        <v>404</v>
      </c>
      <c r="AS1335" s="1">
        <v>46003</v>
      </c>
      <c r="AT1335" s="2">
        <v>0.43611111111111112</v>
      </c>
      <c r="AU1335" t="s">
        <v>4906</v>
      </c>
      <c r="AV1335" t="s">
        <v>4907</v>
      </c>
      <c r="AZ1335" t="s">
        <v>99</v>
      </c>
      <c r="BB1335" t="s">
        <v>397</v>
      </c>
      <c r="BD1335" t="s">
        <v>4908</v>
      </c>
      <c r="BE1335" t="s">
        <v>4909</v>
      </c>
      <c r="BF1335" t="s">
        <v>410</v>
      </c>
      <c r="BG1335" t="s">
        <v>263</v>
      </c>
      <c r="BI1335" t="s">
        <v>103</v>
      </c>
      <c r="BJ1335" t="s">
        <v>104</v>
      </c>
      <c r="BK1335" t="s">
        <v>821</v>
      </c>
      <c r="BL1335">
        <v>1</v>
      </c>
      <c r="BM1335" t="s">
        <v>106</v>
      </c>
      <c r="BN1335" t="s">
        <v>224</v>
      </c>
      <c r="BO1335" t="s">
        <v>435</v>
      </c>
      <c r="BP1335" t="s">
        <v>822</v>
      </c>
      <c r="BQ1335" t="s">
        <v>109</v>
      </c>
      <c r="BR1335" t="s">
        <v>227</v>
      </c>
      <c r="BS1335" t="s">
        <v>123</v>
      </c>
      <c r="BT1335" t="s">
        <v>823</v>
      </c>
      <c r="BU1335" t="s">
        <v>9002</v>
      </c>
      <c r="BV1335">
        <v>69999</v>
      </c>
      <c r="BX1335" t="s">
        <v>9001</v>
      </c>
      <c r="BY1335">
        <f t="shared" si="100"/>
        <v>69999</v>
      </c>
      <c r="BZ1335" t="str">
        <f t="shared" si="101"/>
        <v>South1</v>
      </c>
      <c r="CA1335">
        <f t="shared" si="102"/>
        <v>82598.819999999992</v>
      </c>
      <c r="CB1335" t="str">
        <f t="shared" si="103"/>
        <v>SP</v>
      </c>
      <c r="CC1335" t="s">
        <v>227</v>
      </c>
      <c r="CD1335" t="s">
        <v>397</v>
      </c>
      <c r="CE1335" t="str">
        <f t="shared" si="104"/>
        <v>Premium</v>
      </c>
      <c r="CF1335" t="s">
        <v>123</v>
      </c>
      <c r="CG1335" t="s">
        <v>615</v>
      </c>
    </row>
    <row r="1336" spans="1:85">
      <c r="A1336">
        <v>21732653</v>
      </c>
      <c r="B1336" t="s">
        <v>4902</v>
      </c>
      <c r="C1336" t="s">
        <v>4903</v>
      </c>
      <c r="D1336">
        <v>7899889998</v>
      </c>
      <c r="E1336" t="s">
        <v>77</v>
      </c>
      <c r="F1336" t="s">
        <v>4904</v>
      </c>
      <c r="G1336" t="s">
        <v>4905</v>
      </c>
      <c r="H1336" t="s">
        <v>394</v>
      </c>
      <c r="I1336" t="s">
        <v>394</v>
      </c>
      <c r="K1336" t="s">
        <v>77</v>
      </c>
      <c r="N1336" t="s">
        <v>395</v>
      </c>
      <c r="O1336" t="s">
        <v>396</v>
      </c>
      <c r="Q1336" t="s">
        <v>397</v>
      </c>
      <c r="S1336" t="s">
        <v>83</v>
      </c>
      <c r="T1336" t="s">
        <v>84</v>
      </c>
      <c r="U1336" t="s">
        <v>85</v>
      </c>
      <c r="W1336" t="s">
        <v>86</v>
      </c>
      <c r="Y1336" t="s">
        <v>84</v>
      </c>
      <c r="AA1336" t="s">
        <v>398</v>
      </c>
      <c r="AB1336" t="s">
        <v>399</v>
      </c>
      <c r="AD1336" t="s">
        <v>400</v>
      </c>
      <c r="AE1336" t="s">
        <v>145</v>
      </c>
      <c r="AF1336" t="s">
        <v>401</v>
      </c>
      <c r="AG1336" t="s">
        <v>401</v>
      </c>
      <c r="AH1336" t="s">
        <v>402</v>
      </c>
      <c r="AI1336" t="s">
        <v>403</v>
      </c>
      <c r="AJ1336" t="s">
        <v>149</v>
      </c>
      <c r="AK1336" t="s">
        <v>84</v>
      </c>
      <c r="AL1336" t="s">
        <v>95</v>
      </c>
      <c r="AM1336" t="s">
        <v>96</v>
      </c>
      <c r="AO1336" t="s">
        <v>400</v>
      </c>
      <c r="AQ1336" t="s">
        <v>403</v>
      </c>
      <c r="AR1336" t="s">
        <v>404</v>
      </c>
      <c r="AS1336" s="1">
        <v>46003</v>
      </c>
      <c r="AT1336" s="2">
        <v>0.43680555555555556</v>
      </c>
      <c r="AU1336" t="s">
        <v>4910</v>
      </c>
      <c r="AV1336" t="s">
        <v>4911</v>
      </c>
      <c r="AZ1336" t="s">
        <v>99</v>
      </c>
      <c r="BB1336" t="s">
        <v>397</v>
      </c>
      <c r="BD1336" t="s">
        <v>4912</v>
      </c>
      <c r="BE1336" t="s">
        <v>4913</v>
      </c>
      <c r="BF1336" t="s">
        <v>410</v>
      </c>
      <c r="BG1336" t="s">
        <v>263</v>
      </c>
      <c r="BI1336" t="s">
        <v>103</v>
      </c>
      <c r="BJ1336" t="s">
        <v>104</v>
      </c>
      <c r="BK1336" t="s">
        <v>4413</v>
      </c>
      <c r="BL1336">
        <v>1</v>
      </c>
      <c r="BM1336" t="s">
        <v>106</v>
      </c>
      <c r="BN1336" t="s">
        <v>107</v>
      </c>
      <c r="BO1336" t="s">
        <v>4414</v>
      </c>
      <c r="BP1336" t="s">
        <v>4415</v>
      </c>
      <c r="BQ1336" t="s">
        <v>1386</v>
      </c>
      <c r="BR1336" t="s">
        <v>110</v>
      </c>
      <c r="BS1336" t="s">
        <v>160</v>
      </c>
      <c r="BT1336" t="s">
        <v>4416</v>
      </c>
      <c r="BU1336" t="s">
        <v>9002</v>
      </c>
      <c r="BV1336">
        <v>24907</v>
      </c>
      <c r="BX1336" t="s">
        <v>110</v>
      </c>
      <c r="BY1336">
        <f t="shared" si="100"/>
        <v>24907</v>
      </c>
      <c r="BZ1336" t="str">
        <f t="shared" si="101"/>
        <v>South1</v>
      </c>
      <c r="CA1336">
        <f t="shared" si="102"/>
        <v>29390.26</v>
      </c>
      <c r="CB1336" t="str">
        <f t="shared" si="103"/>
        <v/>
      </c>
      <c r="CD1336" t="s">
        <v>397</v>
      </c>
      <c r="CE1336" t="str">
        <f t="shared" si="104"/>
        <v>Entry</v>
      </c>
      <c r="CF1336" t="s">
        <v>160</v>
      </c>
      <c r="CG1336" t="s">
        <v>9011</v>
      </c>
    </row>
    <row r="1337" spans="1:85">
      <c r="A1337">
        <v>21732669</v>
      </c>
      <c r="B1337" t="s">
        <v>4902</v>
      </c>
      <c r="C1337" t="s">
        <v>4903</v>
      </c>
      <c r="D1337">
        <v>7899889998</v>
      </c>
      <c r="E1337" t="s">
        <v>77</v>
      </c>
      <c r="F1337" t="s">
        <v>4904</v>
      </c>
      <c r="G1337" t="s">
        <v>4905</v>
      </c>
      <c r="H1337" t="s">
        <v>394</v>
      </c>
      <c r="I1337" t="s">
        <v>394</v>
      </c>
      <c r="K1337" t="s">
        <v>77</v>
      </c>
      <c r="N1337" t="s">
        <v>395</v>
      </c>
      <c r="O1337" t="s">
        <v>396</v>
      </c>
      <c r="Q1337" t="s">
        <v>397</v>
      </c>
      <c r="S1337" t="s">
        <v>83</v>
      </c>
      <c r="T1337" t="s">
        <v>84</v>
      </c>
      <c r="U1337" t="s">
        <v>85</v>
      </c>
      <c r="W1337" t="s">
        <v>86</v>
      </c>
      <c r="Y1337" t="s">
        <v>84</v>
      </c>
      <c r="AA1337" t="s">
        <v>398</v>
      </c>
      <c r="AB1337" t="s">
        <v>399</v>
      </c>
      <c r="AD1337" t="s">
        <v>400</v>
      </c>
      <c r="AE1337" t="s">
        <v>145</v>
      </c>
      <c r="AF1337" t="s">
        <v>401</v>
      </c>
      <c r="AG1337" t="s">
        <v>401</v>
      </c>
      <c r="AH1337" t="s">
        <v>402</v>
      </c>
      <c r="AI1337" t="s">
        <v>403</v>
      </c>
      <c r="AJ1337" t="s">
        <v>149</v>
      </c>
      <c r="AK1337" t="s">
        <v>84</v>
      </c>
      <c r="AL1337" t="s">
        <v>95</v>
      </c>
      <c r="AM1337" t="s">
        <v>96</v>
      </c>
      <c r="AO1337" t="s">
        <v>400</v>
      </c>
      <c r="AQ1337" t="s">
        <v>403</v>
      </c>
      <c r="AR1337" t="s">
        <v>404</v>
      </c>
      <c r="AS1337" s="1">
        <v>46003</v>
      </c>
      <c r="AT1337" s="2">
        <v>0.4375</v>
      </c>
      <c r="AU1337" t="s">
        <v>4914</v>
      </c>
      <c r="AV1337" t="s">
        <v>1574</v>
      </c>
      <c r="AZ1337" t="s">
        <v>99</v>
      </c>
      <c r="BB1337" t="s">
        <v>397</v>
      </c>
      <c r="BD1337" t="s">
        <v>4915</v>
      </c>
      <c r="BE1337" t="s">
        <v>4916</v>
      </c>
      <c r="BF1337" t="s">
        <v>410</v>
      </c>
      <c r="BG1337" t="s">
        <v>263</v>
      </c>
      <c r="BI1337" t="s">
        <v>103</v>
      </c>
      <c r="BJ1337" t="s">
        <v>104</v>
      </c>
      <c r="BK1337" t="s">
        <v>821</v>
      </c>
      <c r="BL1337">
        <v>1</v>
      </c>
      <c r="BM1337" t="s">
        <v>106</v>
      </c>
      <c r="BN1337" t="s">
        <v>224</v>
      </c>
      <c r="BO1337" t="s">
        <v>435</v>
      </c>
      <c r="BP1337" t="s">
        <v>822</v>
      </c>
      <c r="BQ1337" t="s">
        <v>109</v>
      </c>
      <c r="BR1337" t="s">
        <v>227</v>
      </c>
      <c r="BS1337" t="s">
        <v>123</v>
      </c>
      <c r="BT1337" t="s">
        <v>823</v>
      </c>
      <c r="BU1337" t="s">
        <v>9002</v>
      </c>
      <c r="BV1337">
        <v>69999</v>
      </c>
      <c r="BX1337" t="s">
        <v>9001</v>
      </c>
      <c r="BY1337">
        <f t="shared" si="100"/>
        <v>69999</v>
      </c>
      <c r="BZ1337" t="str">
        <f t="shared" si="101"/>
        <v>South1</v>
      </c>
      <c r="CA1337">
        <f t="shared" si="102"/>
        <v>82598.819999999992</v>
      </c>
      <c r="CB1337" t="str">
        <f t="shared" si="103"/>
        <v>SP</v>
      </c>
      <c r="CC1337" t="s">
        <v>227</v>
      </c>
      <c r="CD1337" t="s">
        <v>397</v>
      </c>
      <c r="CE1337" t="str">
        <f t="shared" si="104"/>
        <v>Premium</v>
      </c>
      <c r="CF1337" t="s">
        <v>123</v>
      </c>
      <c r="CG1337" t="s">
        <v>615</v>
      </c>
    </row>
    <row r="1338" spans="1:85">
      <c r="A1338">
        <v>21732802</v>
      </c>
      <c r="B1338" t="s">
        <v>4902</v>
      </c>
      <c r="C1338" t="s">
        <v>4903</v>
      </c>
      <c r="D1338">
        <v>7899889998</v>
      </c>
      <c r="E1338" t="s">
        <v>77</v>
      </c>
      <c r="F1338" t="s">
        <v>4904</v>
      </c>
      <c r="G1338" t="s">
        <v>4905</v>
      </c>
      <c r="H1338" t="s">
        <v>394</v>
      </c>
      <c r="I1338" t="s">
        <v>394</v>
      </c>
      <c r="K1338" t="s">
        <v>77</v>
      </c>
      <c r="N1338" t="s">
        <v>395</v>
      </c>
      <c r="O1338" t="s">
        <v>396</v>
      </c>
      <c r="Q1338" t="s">
        <v>397</v>
      </c>
      <c r="S1338" t="s">
        <v>83</v>
      </c>
      <c r="T1338" t="s">
        <v>84</v>
      </c>
      <c r="U1338" t="s">
        <v>85</v>
      </c>
      <c r="W1338" t="s">
        <v>86</v>
      </c>
      <c r="Y1338" t="s">
        <v>84</v>
      </c>
      <c r="AA1338" t="s">
        <v>398</v>
      </c>
      <c r="AB1338" t="s">
        <v>399</v>
      </c>
      <c r="AD1338" t="s">
        <v>400</v>
      </c>
      <c r="AE1338" t="s">
        <v>145</v>
      </c>
      <c r="AF1338" t="s">
        <v>401</v>
      </c>
      <c r="AG1338" t="s">
        <v>401</v>
      </c>
      <c r="AH1338" t="s">
        <v>402</v>
      </c>
      <c r="AI1338" t="s">
        <v>403</v>
      </c>
      <c r="AJ1338" t="s">
        <v>149</v>
      </c>
      <c r="AK1338" t="s">
        <v>84</v>
      </c>
      <c r="AL1338" t="s">
        <v>95</v>
      </c>
      <c r="AM1338" t="s">
        <v>96</v>
      </c>
      <c r="AO1338" t="s">
        <v>400</v>
      </c>
      <c r="AQ1338" t="s">
        <v>403</v>
      </c>
      <c r="AR1338" t="s">
        <v>404</v>
      </c>
      <c r="AS1338" s="1">
        <v>46003</v>
      </c>
      <c r="AT1338" s="2">
        <v>0.44166666666666665</v>
      </c>
      <c r="AU1338" t="s">
        <v>4917</v>
      </c>
      <c r="AV1338" t="s">
        <v>4918</v>
      </c>
      <c r="AZ1338" t="s">
        <v>99</v>
      </c>
      <c r="BB1338" t="s">
        <v>397</v>
      </c>
      <c r="BD1338" t="s">
        <v>4919</v>
      </c>
      <c r="BE1338" t="s">
        <v>4920</v>
      </c>
      <c r="BF1338" t="s">
        <v>410</v>
      </c>
      <c r="BG1338" t="s">
        <v>263</v>
      </c>
      <c r="BI1338" t="s">
        <v>103</v>
      </c>
      <c r="BJ1338" t="s">
        <v>104</v>
      </c>
      <c r="BK1338" t="s">
        <v>251</v>
      </c>
      <c r="BL1338">
        <v>1</v>
      </c>
      <c r="BM1338" t="s">
        <v>106</v>
      </c>
      <c r="BN1338" t="s">
        <v>119</v>
      </c>
      <c r="BO1338" t="s">
        <v>120</v>
      </c>
      <c r="BP1338" t="s">
        <v>252</v>
      </c>
      <c r="BQ1338" t="s">
        <v>109</v>
      </c>
      <c r="BR1338" t="s">
        <v>122</v>
      </c>
      <c r="BS1338" t="s">
        <v>111</v>
      </c>
      <c r="BT1338" t="s">
        <v>133</v>
      </c>
      <c r="BU1338" t="s">
        <v>9002</v>
      </c>
      <c r="BV1338">
        <v>46000</v>
      </c>
      <c r="BX1338" t="s">
        <v>9001</v>
      </c>
      <c r="BY1338">
        <f t="shared" si="100"/>
        <v>46000</v>
      </c>
      <c r="BZ1338" t="str">
        <f t="shared" si="101"/>
        <v>South1</v>
      </c>
      <c r="CA1338">
        <f t="shared" si="102"/>
        <v>54280</v>
      </c>
      <c r="CB1338" t="str">
        <f t="shared" si="103"/>
        <v/>
      </c>
      <c r="CD1338" t="s">
        <v>397</v>
      </c>
      <c r="CE1338" t="str">
        <f t="shared" si="104"/>
        <v>Mainstream</v>
      </c>
      <c r="CF1338" t="s">
        <v>123</v>
      </c>
      <c r="CG1338" t="s">
        <v>615</v>
      </c>
    </row>
    <row r="1339" spans="1:85">
      <c r="A1339">
        <v>21732871</v>
      </c>
      <c r="B1339" t="s">
        <v>4902</v>
      </c>
      <c r="C1339" t="s">
        <v>4903</v>
      </c>
      <c r="D1339">
        <v>7899889998</v>
      </c>
      <c r="E1339" t="s">
        <v>77</v>
      </c>
      <c r="F1339" t="s">
        <v>4904</v>
      </c>
      <c r="G1339" t="s">
        <v>4905</v>
      </c>
      <c r="H1339" t="s">
        <v>394</v>
      </c>
      <c r="I1339" t="s">
        <v>394</v>
      </c>
      <c r="K1339" t="s">
        <v>77</v>
      </c>
      <c r="N1339" t="s">
        <v>395</v>
      </c>
      <c r="O1339" t="s">
        <v>396</v>
      </c>
      <c r="Q1339" t="s">
        <v>397</v>
      </c>
      <c r="S1339" t="s">
        <v>83</v>
      </c>
      <c r="T1339" t="s">
        <v>84</v>
      </c>
      <c r="U1339" t="s">
        <v>85</v>
      </c>
      <c r="W1339" t="s">
        <v>86</v>
      </c>
      <c r="Y1339" t="s">
        <v>84</v>
      </c>
      <c r="AA1339" t="s">
        <v>398</v>
      </c>
      <c r="AB1339" t="s">
        <v>399</v>
      </c>
      <c r="AD1339" t="s">
        <v>400</v>
      </c>
      <c r="AE1339" t="s">
        <v>145</v>
      </c>
      <c r="AF1339" t="s">
        <v>401</v>
      </c>
      <c r="AG1339" t="s">
        <v>401</v>
      </c>
      <c r="AH1339" t="s">
        <v>402</v>
      </c>
      <c r="AI1339" t="s">
        <v>403</v>
      </c>
      <c r="AJ1339" t="s">
        <v>149</v>
      </c>
      <c r="AK1339" t="s">
        <v>84</v>
      </c>
      <c r="AL1339" t="s">
        <v>95</v>
      </c>
      <c r="AM1339" t="s">
        <v>96</v>
      </c>
      <c r="AO1339" t="s">
        <v>400</v>
      </c>
      <c r="AQ1339" t="s">
        <v>403</v>
      </c>
      <c r="AR1339" t="s">
        <v>404</v>
      </c>
      <c r="AS1339" s="1">
        <v>46003</v>
      </c>
      <c r="AT1339" s="2">
        <v>0.44374999999999998</v>
      </c>
      <c r="AU1339" t="s">
        <v>4921</v>
      </c>
      <c r="AV1339" t="s">
        <v>4922</v>
      </c>
      <c r="AZ1339" t="s">
        <v>99</v>
      </c>
      <c r="BB1339" t="s">
        <v>397</v>
      </c>
      <c r="BD1339" t="s">
        <v>4923</v>
      </c>
      <c r="BE1339" t="s">
        <v>4909</v>
      </c>
      <c r="BF1339" t="s">
        <v>410</v>
      </c>
      <c r="BG1339" t="s">
        <v>263</v>
      </c>
      <c r="BI1339" t="s">
        <v>103</v>
      </c>
      <c r="BJ1339" t="s">
        <v>104</v>
      </c>
      <c r="BK1339" t="s">
        <v>288</v>
      </c>
      <c r="BL1339">
        <v>1</v>
      </c>
      <c r="BM1339" t="s">
        <v>106</v>
      </c>
      <c r="BN1339" t="s">
        <v>289</v>
      </c>
      <c r="BO1339" t="s">
        <v>290</v>
      </c>
      <c r="BP1339" t="s">
        <v>291</v>
      </c>
      <c r="BQ1339" t="s">
        <v>109</v>
      </c>
      <c r="BR1339" t="s">
        <v>292</v>
      </c>
      <c r="BS1339" t="s">
        <v>123</v>
      </c>
      <c r="BT1339" t="s">
        <v>293</v>
      </c>
      <c r="BU1339" t="s">
        <v>9002</v>
      </c>
      <c r="BV1339">
        <v>67500</v>
      </c>
      <c r="BX1339" t="s">
        <v>9001</v>
      </c>
      <c r="BY1339">
        <f t="shared" si="100"/>
        <v>67500</v>
      </c>
      <c r="BZ1339" t="str">
        <f t="shared" si="101"/>
        <v>South1</v>
      </c>
      <c r="CA1339">
        <f t="shared" si="102"/>
        <v>79650</v>
      </c>
      <c r="CB1339" t="str">
        <f t="shared" si="103"/>
        <v>SP</v>
      </c>
      <c r="CC1339" t="s">
        <v>9005</v>
      </c>
      <c r="CD1339" t="s">
        <v>397</v>
      </c>
      <c r="CE1339" t="str">
        <f t="shared" si="104"/>
        <v>Premium</v>
      </c>
      <c r="CF1339" t="s">
        <v>123</v>
      </c>
      <c r="CG1339" t="s">
        <v>615</v>
      </c>
    </row>
    <row r="1340" spans="1:85">
      <c r="A1340">
        <v>21732899</v>
      </c>
      <c r="B1340" t="s">
        <v>1081</v>
      </c>
      <c r="C1340" t="s">
        <v>1082</v>
      </c>
      <c r="D1340">
        <v>9513623651</v>
      </c>
      <c r="E1340" t="s">
        <v>77</v>
      </c>
      <c r="F1340" t="s">
        <v>1083</v>
      </c>
      <c r="G1340" t="s">
        <v>1084</v>
      </c>
      <c r="H1340" t="s">
        <v>410</v>
      </c>
      <c r="I1340" t="s">
        <v>410</v>
      </c>
      <c r="K1340" t="s">
        <v>77</v>
      </c>
      <c r="N1340" t="s">
        <v>395</v>
      </c>
      <c r="O1340" t="s">
        <v>396</v>
      </c>
      <c r="Q1340" t="s">
        <v>397</v>
      </c>
      <c r="S1340" t="s">
        <v>83</v>
      </c>
      <c r="T1340" t="s">
        <v>84</v>
      </c>
      <c r="U1340" t="s">
        <v>85</v>
      </c>
      <c r="W1340" t="s">
        <v>86</v>
      </c>
      <c r="Y1340" t="s">
        <v>84</v>
      </c>
      <c r="AA1340" t="s">
        <v>1085</v>
      </c>
      <c r="AB1340" t="s">
        <v>399</v>
      </c>
      <c r="AD1340" t="s">
        <v>400</v>
      </c>
      <c r="AE1340" t="s">
        <v>145</v>
      </c>
      <c r="AF1340" t="s">
        <v>401</v>
      </c>
      <c r="AG1340" t="s">
        <v>401</v>
      </c>
      <c r="AH1340" t="s">
        <v>1086</v>
      </c>
      <c r="AI1340" t="s">
        <v>403</v>
      </c>
      <c r="AJ1340" t="s">
        <v>149</v>
      </c>
      <c r="AK1340" t="s">
        <v>84</v>
      </c>
      <c r="AL1340" t="s">
        <v>95</v>
      </c>
      <c r="AM1340" t="s">
        <v>96</v>
      </c>
      <c r="AO1340" t="s">
        <v>400</v>
      </c>
      <c r="AQ1340" t="s">
        <v>403</v>
      </c>
      <c r="AS1340" s="1">
        <v>46003</v>
      </c>
      <c r="AT1340" s="2">
        <v>0.44374999999999998</v>
      </c>
      <c r="AU1340" t="s">
        <v>4924</v>
      </c>
      <c r="AV1340" t="s">
        <v>4925</v>
      </c>
      <c r="AZ1340" t="s">
        <v>99</v>
      </c>
      <c r="BB1340" t="s">
        <v>397</v>
      </c>
      <c r="BD1340" t="s">
        <v>4926</v>
      </c>
      <c r="BE1340" t="s">
        <v>1083</v>
      </c>
      <c r="BF1340" t="s">
        <v>410</v>
      </c>
      <c r="BG1340" t="s">
        <v>263</v>
      </c>
      <c r="BI1340" t="s">
        <v>103</v>
      </c>
      <c r="BJ1340" t="s">
        <v>104</v>
      </c>
      <c r="BK1340" t="s">
        <v>2163</v>
      </c>
      <c r="BL1340">
        <v>2</v>
      </c>
      <c r="BM1340" t="s">
        <v>106</v>
      </c>
      <c r="BN1340" t="s">
        <v>2164</v>
      </c>
      <c r="BO1340" t="s">
        <v>2165</v>
      </c>
      <c r="BP1340" t="s">
        <v>2166</v>
      </c>
      <c r="BQ1340" t="s">
        <v>158</v>
      </c>
      <c r="BR1340" t="s">
        <v>329</v>
      </c>
      <c r="BS1340" t="s">
        <v>158</v>
      </c>
      <c r="BT1340" t="s">
        <v>158</v>
      </c>
      <c r="BU1340" t="s">
        <v>329</v>
      </c>
      <c r="BV1340">
        <v>655</v>
      </c>
      <c r="BY1340">
        <f t="shared" si="100"/>
        <v>1310</v>
      </c>
      <c r="BZ1340" t="str">
        <f t="shared" si="101"/>
        <v>South1</v>
      </c>
      <c r="CA1340">
        <f t="shared" si="102"/>
        <v>772.9</v>
      </c>
      <c r="CB1340" t="str">
        <f t="shared" si="103"/>
        <v/>
      </c>
      <c r="CD1340" t="s">
        <v>397</v>
      </c>
      <c r="CE1340" t="str">
        <f t="shared" si="104"/>
        <v>NA</v>
      </c>
      <c r="CF1340" t="s">
        <v>158</v>
      </c>
      <c r="CG1340" t="s">
        <v>615</v>
      </c>
    </row>
    <row r="1341" spans="1:85">
      <c r="A1341">
        <v>21732899</v>
      </c>
      <c r="B1341" t="s">
        <v>1081</v>
      </c>
      <c r="C1341" t="s">
        <v>1082</v>
      </c>
      <c r="D1341">
        <v>9513623651</v>
      </c>
      <c r="E1341" t="s">
        <v>77</v>
      </c>
      <c r="F1341" t="s">
        <v>1083</v>
      </c>
      <c r="G1341" t="s">
        <v>1084</v>
      </c>
      <c r="H1341" t="s">
        <v>410</v>
      </c>
      <c r="I1341" t="s">
        <v>410</v>
      </c>
      <c r="K1341" t="s">
        <v>77</v>
      </c>
      <c r="N1341" t="s">
        <v>395</v>
      </c>
      <c r="O1341" t="s">
        <v>396</v>
      </c>
      <c r="Q1341" t="s">
        <v>397</v>
      </c>
      <c r="S1341" t="s">
        <v>83</v>
      </c>
      <c r="T1341" t="s">
        <v>84</v>
      </c>
      <c r="U1341" t="s">
        <v>85</v>
      </c>
      <c r="W1341" t="s">
        <v>86</v>
      </c>
      <c r="Y1341" t="s">
        <v>84</v>
      </c>
      <c r="AA1341" t="s">
        <v>1085</v>
      </c>
      <c r="AB1341" t="s">
        <v>399</v>
      </c>
      <c r="AD1341" t="s">
        <v>400</v>
      </c>
      <c r="AE1341" t="s">
        <v>145</v>
      </c>
      <c r="AF1341" t="s">
        <v>401</v>
      </c>
      <c r="AG1341" t="s">
        <v>401</v>
      </c>
      <c r="AH1341" t="s">
        <v>1086</v>
      </c>
      <c r="AI1341" t="s">
        <v>403</v>
      </c>
      <c r="AJ1341" t="s">
        <v>149</v>
      </c>
      <c r="AK1341" t="s">
        <v>84</v>
      </c>
      <c r="AL1341" t="s">
        <v>95</v>
      </c>
      <c r="AM1341" t="s">
        <v>96</v>
      </c>
      <c r="AO1341" t="s">
        <v>400</v>
      </c>
      <c r="AQ1341" t="s">
        <v>403</v>
      </c>
      <c r="AS1341" s="1">
        <v>46003</v>
      </c>
      <c r="AT1341" s="2">
        <v>0.44374999999999998</v>
      </c>
      <c r="AU1341" t="s">
        <v>4924</v>
      </c>
      <c r="AV1341" t="s">
        <v>4925</v>
      </c>
      <c r="AZ1341" t="s">
        <v>99</v>
      </c>
      <c r="BB1341" t="s">
        <v>397</v>
      </c>
      <c r="BD1341" t="s">
        <v>4926</v>
      </c>
      <c r="BE1341" t="s">
        <v>1083</v>
      </c>
      <c r="BF1341" t="s">
        <v>410</v>
      </c>
      <c r="BG1341" t="s">
        <v>263</v>
      </c>
      <c r="BI1341" t="s">
        <v>103</v>
      </c>
      <c r="BJ1341" t="s">
        <v>104</v>
      </c>
      <c r="BK1341" t="s">
        <v>3233</v>
      </c>
      <c r="BL1341">
        <v>1</v>
      </c>
      <c r="BM1341" t="s">
        <v>106</v>
      </c>
      <c r="BN1341" t="s">
        <v>1658</v>
      </c>
      <c r="BO1341" t="s">
        <v>3077</v>
      </c>
      <c r="BP1341" t="s">
        <v>3234</v>
      </c>
      <c r="BQ1341" t="s">
        <v>109</v>
      </c>
      <c r="BR1341" t="s">
        <v>122</v>
      </c>
      <c r="BS1341" t="s">
        <v>123</v>
      </c>
      <c r="BT1341" t="s">
        <v>3235</v>
      </c>
      <c r="BU1341" t="s">
        <v>9002</v>
      </c>
      <c r="BV1341">
        <v>114999</v>
      </c>
      <c r="BX1341" t="s">
        <v>9001</v>
      </c>
      <c r="BY1341">
        <f t="shared" si="100"/>
        <v>114999</v>
      </c>
      <c r="BZ1341" t="str">
        <f t="shared" si="101"/>
        <v>South1</v>
      </c>
      <c r="CA1341">
        <f t="shared" si="102"/>
        <v>135698.82</v>
      </c>
      <c r="CB1341" t="str">
        <f t="shared" si="103"/>
        <v>SP</v>
      </c>
      <c r="CC1341" t="s">
        <v>9005</v>
      </c>
      <c r="CD1341" t="s">
        <v>397</v>
      </c>
      <c r="CE1341" t="str">
        <f t="shared" si="104"/>
        <v>Premium</v>
      </c>
      <c r="CF1341" t="s">
        <v>123</v>
      </c>
      <c r="CG1341" t="s">
        <v>9014</v>
      </c>
    </row>
    <row r="1342" spans="1:85">
      <c r="A1342">
        <v>21732899</v>
      </c>
      <c r="B1342" t="s">
        <v>1081</v>
      </c>
      <c r="C1342" t="s">
        <v>1082</v>
      </c>
      <c r="D1342">
        <v>9513623651</v>
      </c>
      <c r="E1342" t="s">
        <v>77</v>
      </c>
      <c r="F1342" t="s">
        <v>1083</v>
      </c>
      <c r="G1342" t="s">
        <v>1084</v>
      </c>
      <c r="H1342" t="s">
        <v>410</v>
      </c>
      <c r="I1342" t="s">
        <v>410</v>
      </c>
      <c r="K1342" t="s">
        <v>77</v>
      </c>
      <c r="N1342" t="s">
        <v>395</v>
      </c>
      <c r="O1342" t="s">
        <v>396</v>
      </c>
      <c r="Q1342" t="s">
        <v>397</v>
      </c>
      <c r="S1342" t="s">
        <v>83</v>
      </c>
      <c r="T1342" t="s">
        <v>84</v>
      </c>
      <c r="U1342" t="s">
        <v>85</v>
      </c>
      <c r="W1342" t="s">
        <v>86</v>
      </c>
      <c r="Y1342" t="s">
        <v>84</v>
      </c>
      <c r="AA1342" t="s">
        <v>1085</v>
      </c>
      <c r="AB1342" t="s">
        <v>399</v>
      </c>
      <c r="AD1342" t="s">
        <v>400</v>
      </c>
      <c r="AE1342" t="s">
        <v>145</v>
      </c>
      <c r="AF1342" t="s">
        <v>401</v>
      </c>
      <c r="AG1342" t="s">
        <v>401</v>
      </c>
      <c r="AH1342" t="s">
        <v>1086</v>
      </c>
      <c r="AI1342" t="s">
        <v>403</v>
      </c>
      <c r="AJ1342" t="s">
        <v>149</v>
      </c>
      <c r="AK1342" t="s">
        <v>84</v>
      </c>
      <c r="AL1342" t="s">
        <v>95</v>
      </c>
      <c r="AM1342" t="s">
        <v>96</v>
      </c>
      <c r="AO1342" t="s">
        <v>400</v>
      </c>
      <c r="AQ1342" t="s">
        <v>403</v>
      </c>
      <c r="AS1342" s="1">
        <v>46003</v>
      </c>
      <c r="AT1342" s="2">
        <v>0.44374999999999998</v>
      </c>
      <c r="AU1342" t="s">
        <v>4924</v>
      </c>
      <c r="AV1342" t="s">
        <v>4925</v>
      </c>
      <c r="AZ1342" t="s">
        <v>99</v>
      </c>
      <c r="BB1342" t="s">
        <v>397</v>
      </c>
      <c r="BD1342" t="s">
        <v>4926</v>
      </c>
      <c r="BE1342" t="s">
        <v>1083</v>
      </c>
      <c r="BF1342" t="s">
        <v>410</v>
      </c>
      <c r="BG1342" t="s">
        <v>263</v>
      </c>
      <c r="BI1342" t="s">
        <v>103</v>
      </c>
      <c r="BJ1342" t="s">
        <v>104</v>
      </c>
      <c r="BK1342" t="s">
        <v>1646</v>
      </c>
      <c r="BL1342">
        <v>1</v>
      </c>
      <c r="BM1342" t="s">
        <v>106</v>
      </c>
      <c r="BN1342" t="s">
        <v>224</v>
      </c>
      <c r="BO1342" t="s">
        <v>224</v>
      </c>
      <c r="BP1342" t="s">
        <v>1647</v>
      </c>
      <c r="BQ1342" t="s">
        <v>109</v>
      </c>
      <c r="BR1342" t="s">
        <v>227</v>
      </c>
      <c r="BS1342" t="s">
        <v>123</v>
      </c>
      <c r="BT1342" t="s">
        <v>1648</v>
      </c>
      <c r="BU1342" t="s">
        <v>9002</v>
      </c>
      <c r="BV1342">
        <v>112990</v>
      </c>
      <c r="BX1342" t="s">
        <v>9001</v>
      </c>
      <c r="BY1342">
        <f t="shared" si="100"/>
        <v>112990</v>
      </c>
      <c r="BZ1342" t="str">
        <f t="shared" si="101"/>
        <v>South1</v>
      </c>
      <c r="CA1342">
        <f t="shared" si="102"/>
        <v>133328.19999999998</v>
      </c>
      <c r="CB1342" t="str">
        <f t="shared" si="103"/>
        <v>SP</v>
      </c>
      <c r="CC1342" t="s">
        <v>227</v>
      </c>
      <c r="CD1342" t="s">
        <v>397</v>
      </c>
      <c r="CE1342" t="str">
        <f t="shared" si="104"/>
        <v>Premium</v>
      </c>
      <c r="CF1342" t="s">
        <v>123</v>
      </c>
      <c r="CG1342" t="s">
        <v>615</v>
      </c>
    </row>
    <row r="1343" spans="1:85">
      <c r="A1343">
        <v>21732899</v>
      </c>
      <c r="B1343" t="s">
        <v>1081</v>
      </c>
      <c r="C1343" t="s">
        <v>1082</v>
      </c>
      <c r="D1343">
        <v>9513623651</v>
      </c>
      <c r="E1343" t="s">
        <v>77</v>
      </c>
      <c r="F1343" t="s">
        <v>1083</v>
      </c>
      <c r="G1343" t="s">
        <v>1084</v>
      </c>
      <c r="H1343" t="s">
        <v>410</v>
      </c>
      <c r="I1343" t="s">
        <v>410</v>
      </c>
      <c r="K1343" t="s">
        <v>77</v>
      </c>
      <c r="N1343" t="s">
        <v>395</v>
      </c>
      <c r="O1343" t="s">
        <v>396</v>
      </c>
      <c r="Q1343" t="s">
        <v>397</v>
      </c>
      <c r="S1343" t="s">
        <v>83</v>
      </c>
      <c r="T1343" t="s">
        <v>84</v>
      </c>
      <c r="U1343" t="s">
        <v>85</v>
      </c>
      <c r="W1343" t="s">
        <v>86</v>
      </c>
      <c r="Y1343" t="s">
        <v>84</v>
      </c>
      <c r="AA1343" t="s">
        <v>1085</v>
      </c>
      <c r="AB1343" t="s">
        <v>399</v>
      </c>
      <c r="AD1343" t="s">
        <v>400</v>
      </c>
      <c r="AE1343" t="s">
        <v>145</v>
      </c>
      <c r="AF1343" t="s">
        <v>401</v>
      </c>
      <c r="AG1343" t="s">
        <v>401</v>
      </c>
      <c r="AH1343" t="s">
        <v>1086</v>
      </c>
      <c r="AI1343" t="s">
        <v>403</v>
      </c>
      <c r="AJ1343" t="s">
        <v>149</v>
      </c>
      <c r="AK1343" t="s">
        <v>84</v>
      </c>
      <c r="AL1343" t="s">
        <v>95</v>
      </c>
      <c r="AM1343" t="s">
        <v>96</v>
      </c>
      <c r="AO1343" t="s">
        <v>400</v>
      </c>
      <c r="AQ1343" t="s">
        <v>403</v>
      </c>
      <c r="AS1343" s="1">
        <v>46003</v>
      </c>
      <c r="AT1343" s="2">
        <v>0.44374999999999998</v>
      </c>
      <c r="AU1343" t="s">
        <v>4924</v>
      </c>
      <c r="AV1343" t="s">
        <v>4925</v>
      </c>
      <c r="AZ1343" t="s">
        <v>99</v>
      </c>
      <c r="BB1343" t="s">
        <v>397</v>
      </c>
      <c r="BD1343" t="s">
        <v>4926</v>
      </c>
      <c r="BE1343" t="s">
        <v>1083</v>
      </c>
      <c r="BF1343" t="s">
        <v>410</v>
      </c>
      <c r="BG1343" t="s">
        <v>263</v>
      </c>
      <c r="BI1343" t="s">
        <v>103</v>
      </c>
      <c r="BJ1343" t="s">
        <v>104</v>
      </c>
      <c r="BK1343" t="s">
        <v>477</v>
      </c>
      <c r="BL1343">
        <v>1</v>
      </c>
      <c r="BM1343" t="s">
        <v>106</v>
      </c>
      <c r="BN1343" t="s">
        <v>119</v>
      </c>
      <c r="BO1343" t="s">
        <v>120</v>
      </c>
      <c r="BP1343" t="s">
        <v>478</v>
      </c>
      <c r="BQ1343" t="s">
        <v>109</v>
      </c>
      <c r="BR1343" t="s">
        <v>122</v>
      </c>
      <c r="BS1343" t="s">
        <v>111</v>
      </c>
      <c r="BT1343" t="s">
        <v>479</v>
      </c>
      <c r="BU1343" t="s">
        <v>9002</v>
      </c>
      <c r="BV1343">
        <v>69000</v>
      </c>
      <c r="BX1343" t="s">
        <v>9001</v>
      </c>
      <c r="BY1343">
        <f t="shared" si="100"/>
        <v>69000</v>
      </c>
      <c r="BZ1343" t="str">
        <f t="shared" si="101"/>
        <v>South1</v>
      </c>
      <c r="CA1343">
        <f t="shared" si="102"/>
        <v>81420</v>
      </c>
      <c r="CB1343" t="str">
        <f t="shared" si="103"/>
        <v>SP</v>
      </c>
      <c r="CC1343" t="s">
        <v>9005</v>
      </c>
      <c r="CD1343" t="s">
        <v>397</v>
      </c>
      <c r="CE1343" t="str">
        <f t="shared" si="104"/>
        <v>Premium</v>
      </c>
      <c r="CF1343" t="s">
        <v>123</v>
      </c>
      <c r="CG1343" t="s">
        <v>615</v>
      </c>
    </row>
    <row r="1344" spans="1:85">
      <c r="A1344">
        <v>21732887</v>
      </c>
      <c r="B1344" t="s">
        <v>4902</v>
      </c>
      <c r="C1344" t="s">
        <v>4903</v>
      </c>
      <c r="D1344">
        <v>7899889998</v>
      </c>
      <c r="E1344" t="s">
        <v>77</v>
      </c>
      <c r="F1344" t="s">
        <v>4904</v>
      </c>
      <c r="G1344" t="s">
        <v>4905</v>
      </c>
      <c r="H1344" t="s">
        <v>394</v>
      </c>
      <c r="I1344" t="s">
        <v>394</v>
      </c>
      <c r="K1344" t="s">
        <v>77</v>
      </c>
      <c r="N1344" t="s">
        <v>395</v>
      </c>
      <c r="O1344" t="s">
        <v>396</v>
      </c>
      <c r="Q1344" t="s">
        <v>397</v>
      </c>
      <c r="S1344" t="s">
        <v>83</v>
      </c>
      <c r="T1344" t="s">
        <v>84</v>
      </c>
      <c r="U1344" t="s">
        <v>85</v>
      </c>
      <c r="W1344" t="s">
        <v>86</v>
      </c>
      <c r="Y1344" t="s">
        <v>84</v>
      </c>
      <c r="AA1344" t="s">
        <v>398</v>
      </c>
      <c r="AB1344" t="s">
        <v>399</v>
      </c>
      <c r="AD1344" t="s">
        <v>400</v>
      </c>
      <c r="AE1344" t="s">
        <v>145</v>
      </c>
      <c r="AF1344" t="s">
        <v>401</v>
      </c>
      <c r="AG1344" t="s">
        <v>401</v>
      </c>
      <c r="AH1344" t="s">
        <v>402</v>
      </c>
      <c r="AI1344" t="s">
        <v>403</v>
      </c>
      <c r="AJ1344" t="s">
        <v>149</v>
      </c>
      <c r="AK1344" t="s">
        <v>84</v>
      </c>
      <c r="AL1344" t="s">
        <v>95</v>
      </c>
      <c r="AM1344" t="s">
        <v>96</v>
      </c>
      <c r="AO1344" t="s">
        <v>400</v>
      </c>
      <c r="AQ1344" t="s">
        <v>403</v>
      </c>
      <c r="AR1344" t="s">
        <v>404</v>
      </c>
      <c r="AS1344" s="1">
        <v>46003</v>
      </c>
      <c r="AT1344" s="2">
        <v>0.44444444444444442</v>
      </c>
      <c r="AU1344" t="s">
        <v>4927</v>
      </c>
      <c r="AV1344" t="s">
        <v>4928</v>
      </c>
      <c r="AZ1344" t="s">
        <v>99</v>
      </c>
      <c r="BA1344" t="s">
        <v>4929</v>
      </c>
      <c r="BB1344" t="s">
        <v>397</v>
      </c>
      <c r="BD1344" t="s">
        <v>4930</v>
      </c>
      <c r="BE1344" t="s">
        <v>4909</v>
      </c>
      <c r="BF1344" t="s">
        <v>410</v>
      </c>
      <c r="BG1344" t="s">
        <v>77</v>
      </c>
      <c r="BI1344" t="s">
        <v>103</v>
      </c>
      <c r="BJ1344" t="s">
        <v>104</v>
      </c>
      <c r="BK1344" t="s">
        <v>4931</v>
      </c>
      <c r="BL1344">
        <v>1</v>
      </c>
      <c r="BM1344" t="s">
        <v>106</v>
      </c>
      <c r="BN1344" t="s">
        <v>1658</v>
      </c>
      <c r="BO1344" t="s">
        <v>3077</v>
      </c>
      <c r="BP1344" t="s">
        <v>4932</v>
      </c>
      <c r="BQ1344" t="s">
        <v>109</v>
      </c>
      <c r="BR1344" t="s">
        <v>122</v>
      </c>
      <c r="BS1344" t="s">
        <v>123</v>
      </c>
      <c r="BT1344" t="s">
        <v>4933</v>
      </c>
      <c r="BU1344" t="s">
        <v>9002</v>
      </c>
      <c r="BV1344">
        <v>113990</v>
      </c>
      <c r="BX1344" t="s">
        <v>9001</v>
      </c>
      <c r="BY1344">
        <f t="shared" si="100"/>
        <v>113990</v>
      </c>
      <c r="BZ1344" t="str">
        <f t="shared" si="101"/>
        <v>South1</v>
      </c>
      <c r="CA1344">
        <f t="shared" si="102"/>
        <v>134508.19999999998</v>
      </c>
      <c r="CB1344" t="str">
        <f t="shared" si="103"/>
        <v>SP</v>
      </c>
      <c r="CC1344" t="s">
        <v>9005</v>
      </c>
      <c r="CD1344" t="s">
        <v>397</v>
      </c>
      <c r="CE1344" t="str">
        <f t="shared" si="104"/>
        <v>Premium</v>
      </c>
      <c r="CF1344" t="s">
        <v>123</v>
      </c>
      <c r="CG1344" t="s">
        <v>9014</v>
      </c>
    </row>
    <row r="1345" spans="1:85">
      <c r="A1345">
        <v>21732934</v>
      </c>
      <c r="B1345" t="s">
        <v>1081</v>
      </c>
      <c r="C1345" t="s">
        <v>1082</v>
      </c>
      <c r="D1345">
        <v>9513623651</v>
      </c>
      <c r="E1345" t="s">
        <v>77</v>
      </c>
      <c r="F1345" t="s">
        <v>1083</v>
      </c>
      <c r="G1345" t="s">
        <v>1084</v>
      </c>
      <c r="H1345" t="s">
        <v>410</v>
      </c>
      <c r="I1345" t="s">
        <v>410</v>
      </c>
      <c r="K1345" t="s">
        <v>77</v>
      </c>
      <c r="N1345" t="s">
        <v>395</v>
      </c>
      <c r="O1345" t="s">
        <v>396</v>
      </c>
      <c r="Q1345" t="s">
        <v>397</v>
      </c>
      <c r="S1345" t="s">
        <v>83</v>
      </c>
      <c r="T1345" t="s">
        <v>84</v>
      </c>
      <c r="U1345" t="s">
        <v>85</v>
      </c>
      <c r="W1345" t="s">
        <v>86</v>
      </c>
      <c r="Y1345" t="s">
        <v>84</v>
      </c>
      <c r="AA1345" t="s">
        <v>1085</v>
      </c>
      <c r="AB1345" t="s">
        <v>399</v>
      </c>
      <c r="AD1345" t="s">
        <v>400</v>
      </c>
      <c r="AE1345" t="s">
        <v>145</v>
      </c>
      <c r="AF1345" t="s">
        <v>401</v>
      </c>
      <c r="AG1345" t="s">
        <v>401</v>
      </c>
      <c r="AH1345" t="s">
        <v>1086</v>
      </c>
      <c r="AI1345" t="s">
        <v>403</v>
      </c>
      <c r="AJ1345" t="s">
        <v>149</v>
      </c>
      <c r="AK1345" t="s">
        <v>84</v>
      </c>
      <c r="AL1345" t="s">
        <v>95</v>
      </c>
      <c r="AM1345" t="s">
        <v>96</v>
      </c>
      <c r="AO1345" t="s">
        <v>400</v>
      </c>
      <c r="AQ1345" t="s">
        <v>403</v>
      </c>
      <c r="AS1345" s="1">
        <v>46003</v>
      </c>
      <c r="AT1345" s="2">
        <v>0.44513888888888886</v>
      </c>
      <c r="AU1345" t="s">
        <v>4934</v>
      </c>
      <c r="AV1345" t="s">
        <v>1088</v>
      </c>
      <c r="AZ1345" t="s">
        <v>99</v>
      </c>
      <c r="BB1345" t="s">
        <v>397</v>
      </c>
      <c r="BD1345" t="s">
        <v>1089</v>
      </c>
      <c r="BE1345" t="s">
        <v>1083</v>
      </c>
      <c r="BF1345" t="s">
        <v>410</v>
      </c>
      <c r="BG1345" t="s">
        <v>263</v>
      </c>
      <c r="BI1345" t="s">
        <v>103</v>
      </c>
      <c r="BJ1345" t="s">
        <v>104</v>
      </c>
      <c r="BK1345" t="s">
        <v>1185</v>
      </c>
      <c r="BL1345">
        <v>1</v>
      </c>
      <c r="BM1345" t="s">
        <v>106</v>
      </c>
      <c r="BN1345" t="s">
        <v>224</v>
      </c>
      <c r="BO1345" t="s">
        <v>224</v>
      </c>
      <c r="BP1345" t="s">
        <v>1186</v>
      </c>
      <c r="BQ1345" t="s">
        <v>109</v>
      </c>
      <c r="BR1345" t="s">
        <v>227</v>
      </c>
      <c r="BS1345" t="s">
        <v>123</v>
      </c>
      <c r="BT1345" t="s">
        <v>1187</v>
      </c>
      <c r="BU1345" t="s">
        <v>9002</v>
      </c>
      <c r="BV1345">
        <v>107000</v>
      </c>
      <c r="BX1345" t="s">
        <v>9001</v>
      </c>
      <c r="BY1345">
        <f t="shared" si="100"/>
        <v>107000</v>
      </c>
      <c r="BZ1345" t="str">
        <f t="shared" si="101"/>
        <v>South1</v>
      </c>
      <c r="CA1345">
        <f t="shared" si="102"/>
        <v>126260</v>
      </c>
      <c r="CB1345" t="str">
        <f t="shared" si="103"/>
        <v>SP</v>
      </c>
      <c r="CC1345" t="s">
        <v>227</v>
      </c>
      <c r="CD1345" t="s">
        <v>397</v>
      </c>
      <c r="CE1345" t="str">
        <f t="shared" si="104"/>
        <v>Premium</v>
      </c>
      <c r="CF1345" t="s">
        <v>123</v>
      </c>
      <c r="CG1345" t="s">
        <v>615</v>
      </c>
    </row>
    <row r="1346" spans="1:85">
      <c r="A1346">
        <v>21732934</v>
      </c>
      <c r="B1346" t="s">
        <v>1081</v>
      </c>
      <c r="C1346" t="s">
        <v>1082</v>
      </c>
      <c r="D1346">
        <v>9513623651</v>
      </c>
      <c r="E1346" t="s">
        <v>77</v>
      </c>
      <c r="F1346" t="s">
        <v>1083</v>
      </c>
      <c r="G1346" t="s">
        <v>1084</v>
      </c>
      <c r="H1346" t="s">
        <v>410</v>
      </c>
      <c r="I1346" t="s">
        <v>410</v>
      </c>
      <c r="K1346" t="s">
        <v>77</v>
      </c>
      <c r="N1346" t="s">
        <v>395</v>
      </c>
      <c r="O1346" t="s">
        <v>396</v>
      </c>
      <c r="Q1346" t="s">
        <v>397</v>
      </c>
      <c r="S1346" t="s">
        <v>83</v>
      </c>
      <c r="T1346" t="s">
        <v>84</v>
      </c>
      <c r="U1346" t="s">
        <v>85</v>
      </c>
      <c r="W1346" t="s">
        <v>86</v>
      </c>
      <c r="Y1346" t="s">
        <v>84</v>
      </c>
      <c r="AA1346" t="s">
        <v>1085</v>
      </c>
      <c r="AB1346" t="s">
        <v>399</v>
      </c>
      <c r="AD1346" t="s">
        <v>400</v>
      </c>
      <c r="AE1346" t="s">
        <v>145</v>
      </c>
      <c r="AF1346" t="s">
        <v>401</v>
      </c>
      <c r="AG1346" t="s">
        <v>401</v>
      </c>
      <c r="AH1346" t="s">
        <v>1086</v>
      </c>
      <c r="AI1346" t="s">
        <v>403</v>
      </c>
      <c r="AJ1346" t="s">
        <v>149</v>
      </c>
      <c r="AK1346" t="s">
        <v>84</v>
      </c>
      <c r="AL1346" t="s">
        <v>95</v>
      </c>
      <c r="AM1346" t="s">
        <v>96</v>
      </c>
      <c r="AO1346" t="s">
        <v>400</v>
      </c>
      <c r="AQ1346" t="s">
        <v>403</v>
      </c>
      <c r="AS1346" s="1">
        <v>46003</v>
      </c>
      <c r="AT1346" s="2">
        <v>0.44513888888888886</v>
      </c>
      <c r="AU1346" t="s">
        <v>4934</v>
      </c>
      <c r="AV1346" t="s">
        <v>1088</v>
      </c>
      <c r="AZ1346" t="s">
        <v>99</v>
      </c>
      <c r="BB1346" t="s">
        <v>397</v>
      </c>
      <c r="BD1346" t="s">
        <v>1089</v>
      </c>
      <c r="BE1346" t="s">
        <v>1083</v>
      </c>
      <c r="BF1346" t="s">
        <v>410</v>
      </c>
      <c r="BG1346" t="s">
        <v>263</v>
      </c>
      <c r="BI1346" t="s">
        <v>103</v>
      </c>
      <c r="BJ1346" t="s">
        <v>104</v>
      </c>
      <c r="BK1346" t="s">
        <v>130</v>
      </c>
      <c r="BL1346">
        <v>1</v>
      </c>
      <c r="BM1346" t="s">
        <v>106</v>
      </c>
      <c r="BN1346" t="s">
        <v>131</v>
      </c>
      <c r="BO1346" t="s">
        <v>131</v>
      </c>
      <c r="BP1346" t="s">
        <v>132</v>
      </c>
      <c r="BQ1346" t="s">
        <v>109</v>
      </c>
      <c r="BR1346" t="s">
        <v>131</v>
      </c>
      <c r="BS1346" t="s">
        <v>111</v>
      </c>
      <c r="BT1346" t="s">
        <v>133</v>
      </c>
      <c r="BU1346" t="s">
        <v>9002</v>
      </c>
      <c r="BV1346">
        <v>53381</v>
      </c>
      <c r="BX1346" t="s">
        <v>131</v>
      </c>
      <c r="BY1346">
        <f t="shared" si="100"/>
        <v>53381</v>
      </c>
      <c r="BZ1346" t="str">
        <f t="shared" si="101"/>
        <v>South1</v>
      </c>
      <c r="CA1346">
        <f t="shared" si="102"/>
        <v>62989.579999999994</v>
      </c>
      <c r="CB1346" t="str">
        <f t="shared" si="103"/>
        <v/>
      </c>
      <c r="CD1346" t="s">
        <v>397</v>
      </c>
      <c r="CE1346" t="str">
        <f t="shared" si="104"/>
        <v>Mainstream</v>
      </c>
      <c r="CF1346" t="s">
        <v>111</v>
      </c>
      <c r="CG1346" t="s">
        <v>615</v>
      </c>
    </row>
    <row r="1347" spans="1:85">
      <c r="A1347">
        <v>21732934</v>
      </c>
      <c r="B1347" t="s">
        <v>1081</v>
      </c>
      <c r="C1347" t="s">
        <v>1082</v>
      </c>
      <c r="D1347">
        <v>9513623651</v>
      </c>
      <c r="E1347" t="s">
        <v>77</v>
      </c>
      <c r="F1347" t="s">
        <v>1083</v>
      </c>
      <c r="G1347" t="s">
        <v>1084</v>
      </c>
      <c r="H1347" t="s">
        <v>410</v>
      </c>
      <c r="I1347" t="s">
        <v>410</v>
      </c>
      <c r="K1347" t="s">
        <v>77</v>
      </c>
      <c r="N1347" t="s">
        <v>395</v>
      </c>
      <c r="O1347" t="s">
        <v>396</v>
      </c>
      <c r="Q1347" t="s">
        <v>397</v>
      </c>
      <c r="S1347" t="s">
        <v>83</v>
      </c>
      <c r="T1347" t="s">
        <v>84</v>
      </c>
      <c r="U1347" t="s">
        <v>85</v>
      </c>
      <c r="W1347" t="s">
        <v>86</v>
      </c>
      <c r="Y1347" t="s">
        <v>84</v>
      </c>
      <c r="AA1347" t="s">
        <v>1085</v>
      </c>
      <c r="AB1347" t="s">
        <v>399</v>
      </c>
      <c r="AD1347" t="s">
        <v>400</v>
      </c>
      <c r="AE1347" t="s">
        <v>145</v>
      </c>
      <c r="AF1347" t="s">
        <v>401</v>
      </c>
      <c r="AG1347" t="s">
        <v>401</v>
      </c>
      <c r="AH1347" t="s">
        <v>1086</v>
      </c>
      <c r="AI1347" t="s">
        <v>403</v>
      </c>
      <c r="AJ1347" t="s">
        <v>149</v>
      </c>
      <c r="AK1347" t="s">
        <v>84</v>
      </c>
      <c r="AL1347" t="s">
        <v>95</v>
      </c>
      <c r="AM1347" t="s">
        <v>96</v>
      </c>
      <c r="AO1347" t="s">
        <v>400</v>
      </c>
      <c r="AQ1347" t="s">
        <v>403</v>
      </c>
      <c r="AS1347" s="1">
        <v>46003</v>
      </c>
      <c r="AT1347" s="2">
        <v>0.44513888888888886</v>
      </c>
      <c r="AU1347" t="s">
        <v>4934</v>
      </c>
      <c r="AV1347" t="s">
        <v>1088</v>
      </c>
      <c r="AZ1347" t="s">
        <v>99</v>
      </c>
      <c r="BB1347" t="s">
        <v>397</v>
      </c>
      <c r="BD1347" t="s">
        <v>1089</v>
      </c>
      <c r="BE1347" t="s">
        <v>1083</v>
      </c>
      <c r="BF1347" t="s">
        <v>410</v>
      </c>
      <c r="BG1347" t="s">
        <v>263</v>
      </c>
      <c r="BI1347" t="s">
        <v>103</v>
      </c>
      <c r="BJ1347" t="s">
        <v>104</v>
      </c>
      <c r="BK1347" t="s">
        <v>380</v>
      </c>
      <c r="BL1347">
        <v>1</v>
      </c>
      <c r="BM1347" t="s">
        <v>106</v>
      </c>
      <c r="BN1347" t="s">
        <v>107</v>
      </c>
      <c r="BO1347" t="s">
        <v>131</v>
      </c>
      <c r="BP1347" t="s">
        <v>381</v>
      </c>
      <c r="BQ1347" t="s">
        <v>109</v>
      </c>
      <c r="BR1347" t="s">
        <v>131</v>
      </c>
      <c r="BS1347" t="s">
        <v>111</v>
      </c>
      <c r="BT1347" t="s">
        <v>382</v>
      </c>
      <c r="BU1347" t="s">
        <v>9002</v>
      </c>
      <c r="BV1347">
        <v>50990</v>
      </c>
      <c r="BX1347" t="s">
        <v>131</v>
      </c>
      <c r="BY1347">
        <f t="shared" ref="BY1347:BY1410" si="105">BV1347*BL1347</f>
        <v>50990</v>
      </c>
      <c r="BZ1347" t="str">
        <f t="shared" ref="BZ1347:BZ1410" si="106">Q1347</f>
        <v>South1</v>
      </c>
      <c r="CA1347">
        <f t="shared" ref="CA1347:CA1410" si="107">BV1347*118%</f>
        <v>60168.2</v>
      </c>
      <c r="CB1347" t="str">
        <f t="shared" ref="CB1347:CB1410" si="108">IF(CF1347="Premium",IF(CA1347&gt;=65000,"SP",""),"")</f>
        <v/>
      </c>
      <c r="CD1347" t="s">
        <v>397</v>
      </c>
      <c r="CE1347" t="str">
        <f t="shared" ref="CE1347:CE1410" si="109">IF(BU1347="Consumer",IF(CA1347&lt;40000,"Entry",IF(AND(CA1347&gt;=40000,CA1347&lt;65000),"Mainstream","Premium")),IF(BU1347="Visuals",BS1347,"NA"))</f>
        <v>Mainstream</v>
      </c>
      <c r="CF1347" t="s">
        <v>111</v>
      </c>
      <c r="CG1347" t="s">
        <v>615</v>
      </c>
    </row>
    <row r="1348" spans="1:85">
      <c r="A1348">
        <v>21732934</v>
      </c>
      <c r="B1348" t="s">
        <v>1081</v>
      </c>
      <c r="C1348" t="s">
        <v>1082</v>
      </c>
      <c r="D1348">
        <v>9513623651</v>
      </c>
      <c r="E1348" t="s">
        <v>77</v>
      </c>
      <c r="F1348" t="s">
        <v>1083</v>
      </c>
      <c r="G1348" t="s">
        <v>1084</v>
      </c>
      <c r="H1348" t="s">
        <v>410</v>
      </c>
      <c r="I1348" t="s">
        <v>410</v>
      </c>
      <c r="K1348" t="s">
        <v>77</v>
      </c>
      <c r="N1348" t="s">
        <v>395</v>
      </c>
      <c r="O1348" t="s">
        <v>396</v>
      </c>
      <c r="Q1348" t="s">
        <v>397</v>
      </c>
      <c r="S1348" t="s">
        <v>83</v>
      </c>
      <c r="T1348" t="s">
        <v>84</v>
      </c>
      <c r="U1348" t="s">
        <v>85</v>
      </c>
      <c r="W1348" t="s">
        <v>86</v>
      </c>
      <c r="Y1348" t="s">
        <v>84</v>
      </c>
      <c r="AA1348" t="s">
        <v>1085</v>
      </c>
      <c r="AB1348" t="s">
        <v>399</v>
      </c>
      <c r="AD1348" t="s">
        <v>400</v>
      </c>
      <c r="AE1348" t="s">
        <v>145</v>
      </c>
      <c r="AF1348" t="s">
        <v>401</v>
      </c>
      <c r="AG1348" t="s">
        <v>401</v>
      </c>
      <c r="AH1348" t="s">
        <v>1086</v>
      </c>
      <c r="AI1348" t="s">
        <v>403</v>
      </c>
      <c r="AJ1348" t="s">
        <v>149</v>
      </c>
      <c r="AK1348" t="s">
        <v>84</v>
      </c>
      <c r="AL1348" t="s">
        <v>95</v>
      </c>
      <c r="AM1348" t="s">
        <v>96</v>
      </c>
      <c r="AO1348" t="s">
        <v>400</v>
      </c>
      <c r="AQ1348" t="s">
        <v>403</v>
      </c>
      <c r="AS1348" s="1">
        <v>46003</v>
      </c>
      <c r="AT1348" s="2">
        <v>0.44513888888888886</v>
      </c>
      <c r="AU1348" t="s">
        <v>4934</v>
      </c>
      <c r="AV1348" t="s">
        <v>1088</v>
      </c>
      <c r="AZ1348" t="s">
        <v>99</v>
      </c>
      <c r="BB1348" t="s">
        <v>397</v>
      </c>
      <c r="BD1348" t="s">
        <v>1089</v>
      </c>
      <c r="BE1348" t="s">
        <v>1083</v>
      </c>
      <c r="BF1348" t="s">
        <v>410</v>
      </c>
      <c r="BG1348" t="s">
        <v>263</v>
      </c>
      <c r="BI1348" t="s">
        <v>103</v>
      </c>
      <c r="BJ1348" t="s">
        <v>104</v>
      </c>
      <c r="BK1348" t="s">
        <v>2736</v>
      </c>
      <c r="BL1348">
        <v>2</v>
      </c>
      <c r="BM1348" t="s">
        <v>106</v>
      </c>
      <c r="BN1348" t="s">
        <v>131</v>
      </c>
      <c r="BO1348" t="s">
        <v>337</v>
      </c>
      <c r="BP1348" t="s">
        <v>2737</v>
      </c>
      <c r="BQ1348" t="s">
        <v>109</v>
      </c>
      <c r="BR1348" t="s">
        <v>131</v>
      </c>
      <c r="BS1348" t="s">
        <v>111</v>
      </c>
      <c r="BT1348" t="s">
        <v>2738</v>
      </c>
      <c r="BU1348" t="s">
        <v>9002</v>
      </c>
      <c r="BV1348">
        <v>36000</v>
      </c>
      <c r="BX1348" t="s">
        <v>131</v>
      </c>
      <c r="BY1348">
        <f t="shared" si="105"/>
        <v>72000</v>
      </c>
      <c r="BZ1348" t="str">
        <f t="shared" si="106"/>
        <v>South1</v>
      </c>
      <c r="CA1348">
        <f t="shared" si="107"/>
        <v>42480</v>
      </c>
      <c r="CB1348" t="str">
        <f t="shared" si="108"/>
        <v/>
      </c>
      <c r="CD1348" t="s">
        <v>397</v>
      </c>
      <c r="CE1348" t="str">
        <f t="shared" si="109"/>
        <v>Mainstream</v>
      </c>
      <c r="CF1348" t="s">
        <v>111</v>
      </c>
      <c r="CG1348" t="s">
        <v>9011</v>
      </c>
    </row>
    <row r="1349" spans="1:85">
      <c r="A1349">
        <v>21733034</v>
      </c>
      <c r="B1349" t="s">
        <v>1081</v>
      </c>
      <c r="C1349" t="s">
        <v>1082</v>
      </c>
      <c r="D1349">
        <v>9513623651</v>
      </c>
      <c r="E1349" t="s">
        <v>77</v>
      </c>
      <c r="F1349" t="s">
        <v>1083</v>
      </c>
      <c r="G1349" t="s">
        <v>1084</v>
      </c>
      <c r="H1349" t="s">
        <v>410</v>
      </c>
      <c r="I1349" t="s">
        <v>410</v>
      </c>
      <c r="K1349" t="s">
        <v>77</v>
      </c>
      <c r="N1349" t="s">
        <v>395</v>
      </c>
      <c r="O1349" t="s">
        <v>396</v>
      </c>
      <c r="Q1349" t="s">
        <v>397</v>
      </c>
      <c r="S1349" t="s">
        <v>83</v>
      </c>
      <c r="T1349" t="s">
        <v>84</v>
      </c>
      <c r="U1349" t="s">
        <v>85</v>
      </c>
      <c r="W1349" t="s">
        <v>86</v>
      </c>
      <c r="Y1349" t="s">
        <v>84</v>
      </c>
      <c r="AA1349" t="s">
        <v>1085</v>
      </c>
      <c r="AB1349" t="s">
        <v>399</v>
      </c>
      <c r="AD1349" t="s">
        <v>400</v>
      </c>
      <c r="AE1349" t="s">
        <v>145</v>
      </c>
      <c r="AF1349" t="s">
        <v>401</v>
      </c>
      <c r="AG1349" t="s">
        <v>401</v>
      </c>
      <c r="AH1349" t="s">
        <v>1086</v>
      </c>
      <c r="AI1349" t="s">
        <v>403</v>
      </c>
      <c r="AJ1349" t="s">
        <v>149</v>
      </c>
      <c r="AK1349" t="s">
        <v>84</v>
      </c>
      <c r="AL1349" t="s">
        <v>95</v>
      </c>
      <c r="AM1349" t="s">
        <v>96</v>
      </c>
      <c r="AO1349" t="s">
        <v>400</v>
      </c>
      <c r="AQ1349" t="s">
        <v>403</v>
      </c>
      <c r="AS1349" s="1">
        <v>46003</v>
      </c>
      <c r="AT1349" s="2">
        <v>0.44583333333333336</v>
      </c>
      <c r="AU1349" t="s">
        <v>4935</v>
      </c>
      <c r="AV1349" t="s">
        <v>1119</v>
      </c>
      <c r="AZ1349" t="s">
        <v>99</v>
      </c>
      <c r="BB1349" t="s">
        <v>397</v>
      </c>
      <c r="BD1349" t="s">
        <v>1120</v>
      </c>
      <c r="BE1349" t="s">
        <v>1083</v>
      </c>
      <c r="BF1349" t="s">
        <v>394</v>
      </c>
      <c r="BG1349" t="s">
        <v>77</v>
      </c>
      <c r="BI1349" t="s">
        <v>103</v>
      </c>
      <c r="BJ1349" t="s">
        <v>104</v>
      </c>
      <c r="BK1349" t="s">
        <v>2163</v>
      </c>
      <c r="BL1349">
        <v>1</v>
      </c>
      <c r="BM1349" t="s">
        <v>106</v>
      </c>
      <c r="BN1349" t="s">
        <v>2164</v>
      </c>
      <c r="BO1349" t="s">
        <v>2165</v>
      </c>
      <c r="BP1349" t="s">
        <v>2166</v>
      </c>
      <c r="BQ1349" t="s">
        <v>158</v>
      </c>
      <c r="BR1349" t="s">
        <v>329</v>
      </c>
      <c r="BS1349" t="s">
        <v>158</v>
      </c>
      <c r="BT1349" t="s">
        <v>158</v>
      </c>
      <c r="BU1349" t="s">
        <v>329</v>
      </c>
      <c r="BV1349">
        <v>655</v>
      </c>
      <c r="BY1349">
        <f t="shared" si="105"/>
        <v>655</v>
      </c>
      <c r="BZ1349" t="str">
        <f t="shared" si="106"/>
        <v>South1</v>
      </c>
      <c r="CA1349">
        <f t="shared" si="107"/>
        <v>772.9</v>
      </c>
      <c r="CB1349" t="str">
        <f t="shared" si="108"/>
        <v/>
      </c>
      <c r="CD1349" t="s">
        <v>397</v>
      </c>
      <c r="CE1349" t="str">
        <f t="shared" si="109"/>
        <v>NA</v>
      </c>
      <c r="CF1349" t="s">
        <v>158</v>
      </c>
      <c r="CG1349" t="s">
        <v>615</v>
      </c>
    </row>
    <row r="1350" spans="1:85">
      <c r="A1350">
        <v>21733034</v>
      </c>
      <c r="B1350" t="s">
        <v>1081</v>
      </c>
      <c r="C1350" t="s">
        <v>1082</v>
      </c>
      <c r="D1350">
        <v>9513623651</v>
      </c>
      <c r="E1350" t="s">
        <v>77</v>
      </c>
      <c r="F1350" t="s">
        <v>1083</v>
      </c>
      <c r="G1350" t="s">
        <v>1084</v>
      </c>
      <c r="H1350" t="s">
        <v>410</v>
      </c>
      <c r="I1350" t="s">
        <v>410</v>
      </c>
      <c r="K1350" t="s">
        <v>77</v>
      </c>
      <c r="N1350" t="s">
        <v>395</v>
      </c>
      <c r="O1350" t="s">
        <v>396</v>
      </c>
      <c r="Q1350" t="s">
        <v>397</v>
      </c>
      <c r="S1350" t="s">
        <v>83</v>
      </c>
      <c r="T1350" t="s">
        <v>84</v>
      </c>
      <c r="U1350" t="s">
        <v>85</v>
      </c>
      <c r="W1350" t="s">
        <v>86</v>
      </c>
      <c r="Y1350" t="s">
        <v>84</v>
      </c>
      <c r="AA1350" t="s">
        <v>1085</v>
      </c>
      <c r="AB1350" t="s">
        <v>399</v>
      </c>
      <c r="AD1350" t="s">
        <v>400</v>
      </c>
      <c r="AE1350" t="s">
        <v>145</v>
      </c>
      <c r="AF1350" t="s">
        <v>401</v>
      </c>
      <c r="AG1350" t="s">
        <v>401</v>
      </c>
      <c r="AH1350" t="s">
        <v>1086</v>
      </c>
      <c r="AI1350" t="s">
        <v>403</v>
      </c>
      <c r="AJ1350" t="s">
        <v>149</v>
      </c>
      <c r="AK1350" t="s">
        <v>84</v>
      </c>
      <c r="AL1350" t="s">
        <v>95</v>
      </c>
      <c r="AM1350" t="s">
        <v>96</v>
      </c>
      <c r="AO1350" t="s">
        <v>400</v>
      </c>
      <c r="AQ1350" t="s">
        <v>403</v>
      </c>
      <c r="AS1350" s="1">
        <v>46003</v>
      </c>
      <c r="AT1350" s="2">
        <v>0.44583333333333336</v>
      </c>
      <c r="AU1350" t="s">
        <v>4935</v>
      </c>
      <c r="AV1350" t="s">
        <v>1119</v>
      </c>
      <c r="AZ1350" t="s">
        <v>99</v>
      </c>
      <c r="BB1350" t="s">
        <v>397</v>
      </c>
      <c r="BD1350" t="s">
        <v>1120</v>
      </c>
      <c r="BE1350" t="s">
        <v>1083</v>
      </c>
      <c r="BF1350" t="s">
        <v>394</v>
      </c>
      <c r="BG1350" t="s">
        <v>77</v>
      </c>
      <c r="BI1350" t="s">
        <v>103</v>
      </c>
      <c r="BJ1350" t="s">
        <v>104</v>
      </c>
      <c r="BK1350" t="s">
        <v>2364</v>
      </c>
      <c r="BL1350">
        <v>1</v>
      </c>
      <c r="BM1350" t="s">
        <v>106</v>
      </c>
      <c r="BN1350" t="s">
        <v>224</v>
      </c>
      <c r="BO1350" t="s">
        <v>224</v>
      </c>
      <c r="BP1350" t="s">
        <v>2365</v>
      </c>
      <c r="BQ1350" t="s">
        <v>109</v>
      </c>
      <c r="BR1350" t="s">
        <v>227</v>
      </c>
      <c r="BS1350" t="s">
        <v>123</v>
      </c>
      <c r="BT1350" t="s">
        <v>2366</v>
      </c>
      <c r="BU1350" t="s">
        <v>9002</v>
      </c>
      <c r="BV1350">
        <v>142499</v>
      </c>
      <c r="BX1350" t="s">
        <v>9001</v>
      </c>
      <c r="BY1350">
        <f t="shared" si="105"/>
        <v>142499</v>
      </c>
      <c r="BZ1350" t="str">
        <f t="shared" si="106"/>
        <v>South1</v>
      </c>
      <c r="CA1350">
        <f t="shared" si="107"/>
        <v>168148.81999999998</v>
      </c>
      <c r="CB1350" t="str">
        <f t="shared" si="108"/>
        <v>SP</v>
      </c>
      <c r="CC1350" t="s">
        <v>227</v>
      </c>
      <c r="CD1350" t="s">
        <v>397</v>
      </c>
      <c r="CE1350" t="str">
        <f t="shared" si="109"/>
        <v>Premium</v>
      </c>
      <c r="CF1350" t="s">
        <v>123</v>
      </c>
      <c r="CG1350" t="s">
        <v>615</v>
      </c>
    </row>
    <row r="1351" spans="1:85">
      <c r="A1351">
        <v>21733034</v>
      </c>
      <c r="B1351" t="s">
        <v>1081</v>
      </c>
      <c r="C1351" t="s">
        <v>1082</v>
      </c>
      <c r="D1351">
        <v>9513623651</v>
      </c>
      <c r="E1351" t="s">
        <v>77</v>
      </c>
      <c r="F1351" t="s">
        <v>1083</v>
      </c>
      <c r="G1351" t="s">
        <v>1084</v>
      </c>
      <c r="H1351" t="s">
        <v>410</v>
      </c>
      <c r="I1351" t="s">
        <v>410</v>
      </c>
      <c r="K1351" t="s">
        <v>77</v>
      </c>
      <c r="N1351" t="s">
        <v>395</v>
      </c>
      <c r="O1351" t="s">
        <v>396</v>
      </c>
      <c r="Q1351" t="s">
        <v>397</v>
      </c>
      <c r="S1351" t="s">
        <v>83</v>
      </c>
      <c r="T1351" t="s">
        <v>84</v>
      </c>
      <c r="U1351" t="s">
        <v>85</v>
      </c>
      <c r="W1351" t="s">
        <v>86</v>
      </c>
      <c r="Y1351" t="s">
        <v>84</v>
      </c>
      <c r="AA1351" t="s">
        <v>1085</v>
      </c>
      <c r="AB1351" t="s">
        <v>399</v>
      </c>
      <c r="AD1351" t="s">
        <v>400</v>
      </c>
      <c r="AE1351" t="s">
        <v>145</v>
      </c>
      <c r="AF1351" t="s">
        <v>401</v>
      </c>
      <c r="AG1351" t="s">
        <v>401</v>
      </c>
      <c r="AH1351" t="s">
        <v>1086</v>
      </c>
      <c r="AI1351" t="s">
        <v>403</v>
      </c>
      <c r="AJ1351" t="s">
        <v>149</v>
      </c>
      <c r="AK1351" t="s">
        <v>84</v>
      </c>
      <c r="AL1351" t="s">
        <v>95</v>
      </c>
      <c r="AM1351" t="s">
        <v>96</v>
      </c>
      <c r="AO1351" t="s">
        <v>400</v>
      </c>
      <c r="AQ1351" t="s">
        <v>403</v>
      </c>
      <c r="AS1351" s="1">
        <v>46003</v>
      </c>
      <c r="AT1351" s="2">
        <v>0.44583333333333336</v>
      </c>
      <c r="AU1351" t="s">
        <v>4935</v>
      </c>
      <c r="AV1351" t="s">
        <v>1119</v>
      </c>
      <c r="AZ1351" t="s">
        <v>99</v>
      </c>
      <c r="BB1351" t="s">
        <v>397</v>
      </c>
      <c r="BD1351" t="s">
        <v>1120</v>
      </c>
      <c r="BE1351" t="s">
        <v>1083</v>
      </c>
      <c r="BF1351" t="s">
        <v>394</v>
      </c>
      <c r="BG1351" t="s">
        <v>77</v>
      </c>
      <c r="BI1351" t="s">
        <v>103</v>
      </c>
      <c r="BJ1351" t="s">
        <v>104</v>
      </c>
      <c r="BK1351" t="s">
        <v>4936</v>
      </c>
      <c r="BL1351">
        <v>1</v>
      </c>
      <c r="BM1351" t="s">
        <v>106</v>
      </c>
      <c r="BN1351" t="s">
        <v>107</v>
      </c>
      <c r="BO1351" t="s">
        <v>4937</v>
      </c>
      <c r="BP1351" t="s">
        <v>4938</v>
      </c>
      <c r="BQ1351" t="s">
        <v>109</v>
      </c>
      <c r="BR1351" t="s">
        <v>131</v>
      </c>
      <c r="BS1351" t="s">
        <v>111</v>
      </c>
      <c r="BT1351" t="s">
        <v>1652</v>
      </c>
      <c r="BU1351" t="s">
        <v>9002</v>
      </c>
      <c r="BV1351">
        <v>48990</v>
      </c>
      <c r="BX1351" t="s">
        <v>131</v>
      </c>
      <c r="BY1351">
        <f t="shared" si="105"/>
        <v>48990</v>
      </c>
      <c r="BZ1351" t="str">
        <f t="shared" si="106"/>
        <v>South1</v>
      </c>
      <c r="CA1351">
        <f t="shared" si="107"/>
        <v>57808.2</v>
      </c>
      <c r="CB1351" t="str">
        <f t="shared" si="108"/>
        <v/>
      </c>
      <c r="CD1351" t="s">
        <v>397</v>
      </c>
      <c r="CE1351" t="str">
        <f t="shared" si="109"/>
        <v>Mainstream</v>
      </c>
      <c r="CF1351" t="s">
        <v>111</v>
      </c>
      <c r="CG1351" t="s">
        <v>615</v>
      </c>
    </row>
    <row r="1352" spans="1:85">
      <c r="A1352">
        <v>21733034</v>
      </c>
      <c r="B1352" t="s">
        <v>1081</v>
      </c>
      <c r="C1352" t="s">
        <v>1082</v>
      </c>
      <c r="D1352">
        <v>9513623651</v>
      </c>
      <c r="E1352" t="s">
        <v>77</v>
      </c>
      <c r="F1352" t="s">
        <v>1083</v>
      </c>
      <c r="G1352" t="s">
        <v>1084</v>
      </c>
      <c r="H1352" t="s">
        <v>410</v>
      </c>
      <c r="I1352" t="s">
        <v>410</v>
      </c>
      <c r="K1352" t="s">
        <v>77</v>
      </c>
      <c r="N1352" t="s">
        <v>395</v>
      </c>
      <c r="O1352" t="s">
        <v>396</v>
      </c>
      <c r="Q1352" t="s">
        <v>397</v>
      </c>
      <c r="S1352" t="s">
        <v>83</v>
      </c>
      <c r="T1352" t="s">
        <v>84</v>
      </c>
      <c r="U1352" t="s">
        <v>85</v>
      </c>
      <c r="W1352" t="s">
        <v>86</v>
      </c>
      <c r="Y1352" t="s">
        <v>84</v>
      </c>
      <c r="AA1352" t="s">
        <v>1085</v>
      </c>
      <c r="AB1352" t="s">
        <v>399</v>
      </c>
      <c r="AD1352" t="s">
        <v>400</v>
      </c>
      <c r="AE1352" t="s">
        <v>145</v>
      </c>
      <c r="AF1352" t="s">
        <v>401</v>
      </c>
      <c r="AG1352" t="s">
        <v>401</v>
      </c>
      <c r="AH1352" t="s">
        <v>1086</v>
      </c>
      <c r="AI1352" t="s">
        <v>403</v>
      </c>
      <c r="AJ1352" t="s">
        <v>149</v>
      </c>
      <c r="AK1352" t="s">
        <v>84</v>
      </c>
      <c r="AL1352" t="s">
        <v>95</v>
      </c>
      <c r="AM1352" t="s">
        <v>96</v>
      </c>
      <c r="AO1352" t="s">
        <v>400</v>
      </c>
      <c r="AQ1352" t="s">
        <v>403</v>
      </c>
      <c r="AS1352" s="1">
        <v>46003</v>
      </c>
      <c r="AT1352" s="2">
        <v>0.44583333333333336</v>
      </c>
      <c r="AU1352" t="s">
        <v>4935</v>
      </c>
      <c r="AV1352" t="s">
        <v>1119</v>
      </c>
      <c r="AZ1352" t="s">
        <v>99</v>
      </c>
      <c r="BB1352" t="s">
        <v>397</v>
      </c>
      <c r="BD1352" t="s">
        <v>1120</v>
      </c>
      <c r="BE1352" t="s">
        <v>1083</v>
      </c>
      <c r="BF1352" t="s">
        <v>394</v>
      </c>
      <c r="BG1352" t="s">
        <v>77</v>
      </c>
      <c r="BI1352" t="s">
        <v>103</v>
      </c>
      <c r="BJ1352" t="s">
        <v>104</v>
      </c>
      <c r="BK1352" t="s">
        <v>130</v>
      </c>
      <c r="BL1352">
        <v>2</v>
      </c>
      <c r="BM1352" t="s">
        <v>106</v>
      </c>
      <c r="BN1352" t="s">
        <v>131</v>
      </c>
      <c r="BO1352" t="s">
        <v>131</v>
      </c>
      <c r="BP1352" t="s">
        <v>132</v>
      </c>
      <c r="BQ1352" t="s">
        <v>109</v>
      </c>
      <c r="BR1352" t="s">
        <v>131</v>
      </c>
      <c r="BS1352" t="s">
        <v>111</v>
      </c>
      <c r="BT1352" t="s">
        <v>133</v>
      </c>
      <c r="BU1352" t="s">
        <v>9002</v>
      </c>
      <c r="BV1352">
        <v>53381</v>
      </c>
      <c r="BX1352" t="s">
        <v>131</v>
      </c>
      <c r="BY1352">
        <f t="shared" si="105"/>
        <v>106762</v>
      </c>
      <c r="BZ1352" t="str">
        <f t="shared" si="106"/>
        <v>South1</v>
      </c>
      <c r="CA1352">
        <f t="shared" si="107"/>
        <v>62989.579999999994</v>
      </c>
      <c r="CB1352" t="str">
        <f t="shared" si="108"/>
        <v/>
      </c>
      <c r="CD1352" t="s">
        <v>397</v>
      </c>
      <c r="CE1352" t="str">
        <f t="shared" si="109"/>
        <v>Mainstream</v>
      </c>
      <c r="CF1352" t="s">
        <v>111</v>
      </c>
      <c r="CG1352" t="s">
        <v>615</v>
      </c>
    </row>
    <row r="1353" spans="1:85">
      <c r="A1353">
        <v>21733034</v>
      </c>
      <c r="B1353" t="s">
        <v>1081</v>
      </c>
      <c r="C1353" t="s">
        <v>1082</v>
      </c>
      <c r="D1353">
        <v>9513623651</v>
      </c>
      <c r="E1353" t="s">
        <v>77</v>
      </c>
      <c r="F1353" t="s">
        <v>1083</v>
      </c>
      <c r="G1353" t="s">
        <v>1084</v>
      </c>
      <c r="H1353" t="s">
        <v>410</v>
      </c>
      <c r="I1353" t="s">
        <v>410</v>
      </c>
      <c r="K1353" t="s">
        <v>77</v>
      </c>
      <c r="N1353" t="s">
        <v>395</v>
      </c>
      <c r="O1353" t="s">
        <v>396</v>
      </c>
      <c r="Q1353" t="s">
        <v>397</v>
      </c>
      <c r="S1353" t="s">
        <v>83</v>
      </c>
      <c r="T1353" t="s">
        <v>84</v>
      </c>
      <c r="U1353" t="s">
        <v>85</v>
      </c>
      <c r="W1353" t="s">
        <v>86</v>
      </c>
      <c r="Y1353" t="s">
        <v>84</v>
      </c>
      <c r="AA1353" t="s">
        <v>1085</v>
      </c>
      <c r="AB1353" t="s">
        <v>399</v>
      </c>
      <c r="AD1353" t="s">
        <v>400</v>
      </c>
      <c r="AE1353" t="s">
        <v>145</v>
      </c>
      <c r="AF1353" t="s">
        <v>401</v>
      </c>
      <c r="AG1353" t="s">
        <v>401</v>
      </c>
      <c r="AH1353" t="s">
        <v>1086</v>
      </c>
      <c r="AI1353" t="s">
        <v>403</v>
      </c>
      <c r="AJ1353" t="s">
        <v>149</v>
      </c>
      <c r="AK1353" t="s">
        <v>84</v>
      </c>
      <c r="AL1353" t="s">
        <v>95</v>
      </c>
      <c r="AM1353" t="s">
        <v>96</v>
      </c>
      <c r="AO1353" t="s">
        <v>400</v>
      </c>
      <c r="AQ1353" t="s">
        <v>403</v>
      </c>
      <c r="AS1353" s="1">
        <v>46003</v>
      </c>
      <c r="AT1353" s="2">
        <v>0.44583333333333336</v>
      </c>
      <c r="AU1353" t="s">
        <v>4935</v>
      </c>
      <c r="AV1353" t="s">
        <v>1119</v>
      </c>
      <c r="AZ1353" t="s">
        <v>99</v>
      </c>
      <c r="BB1353" t="s">
        <v>397</v>
      </c>
      <c r="BD1353" t="s">
        <v>1120</v>
      </c>
      <c r="BE1353" t="s">
        <v>1083</v>
      </c>
      <c r="BF1353" t="s">
        <v>394</v>
      </c>
      <c r="BG1353" t="s">
        <v>77</v>
      </c>
      <c r="BI1353" t="s">
        <v>103</v>
      </c>
      <c r="BJ1353" t="s">
        <v>104</v>
      </c>
      <c r="BK1353" t="s">
        <v>681</v>
      </c>
      <c r="BL1353">
        <v>1</v>
      </c>
      <c r="BM1353" t="s">
        <v>106</v>
      </c>
      <c r="BN1353" t="s">
        <v>131</v>
      </c>
      <c r="BO1353" t="s">
        <v>682</v>
      </c>
      <c r="BP1353" t="s">
        <v>683</v>
      </c>
      <c r="BQ1353" t="s">
        <v>109</v>
      </c>
      <c r="BR1353" t="s">
        <v>131</v>
      </c>
      <c r="BS1353" t="s">
        <v>111</v>
      </c>
      <c r="BT1353" t="s">
        <v>684</v>
      </c>
      <c r="BU1353" t="s">
        <v>9002</v>
      </c>
      <c r="BV1353">
        <v>57990</v>
      </c>
      <c r="BX1353" t="s">
        <v>131</v>
      </c>
      <c r="BY1353">
        <f t="shared" si="105"/>
        <v>57990</v>
      </c>
      <c r="BZ1353" t="str">
        <f t="shared" si="106"/>
        <v>South1</v>
      </c>
      <c r="CA1353">
        <f t="shared" si="107"/>
        <v>68428.2</v>
      </c>
      <c r="CB1353" t="str">
        <f t="shared" si="108"/>
        <v/>
      </c>
      <c r="CD1353" t="s">
        <v>397</v>
      </c>
      <c r="CE1353" t="str">
        <f t="shared" si="109"/>
        <v>Premium</v>
      </c>
      <c r="CF1353" t="s">
        <v>111</v>
      </c>
      <c r="CG1353" t="s">
        <v>9011</v>
      </c>
    </row>
    <row r="1354" spans="1:85">
      <c r="A1354">
        <v>21733034</v>
      </c>
      <c r="B1354" t="s">
        <v>1081</v>
      </c>
      <c r="C1354" t="s">
        <v>1082</v>
      </c>
      <c r="D1354">
        <v>9513623651</v>
      </c>
      <c r="E1354" t="s">
        <v>77</v>
      </c>
      <c r="F1354" t="s">
        <v>1083</v>
      </c>
      <c r="G1354" t="s">
        <v>1084</v>
      </c>
      <c r="H1354" t="s">
        <v>410</v>
      </c>
      <c r="I1354" t="s">
        <v>410</v>
      </c>
      <c r="K1354" t="s">
        <v>77</v>
      </c>
      <c r="N1354" t="s">
        <v>395</v>
      </c>
      <c r="O1354" t="s">
        <v>396</v>
      </c>
      <c r="Q1354" t="s">
        <v>397</v>
      </c>
      <c r="S1354" t="s">
        <v>83</v>
      </c>
      <c r="T1354" t="s">
        <v>84</v>
      </c>
      <c r="U1354" t="s">
        <v>85</v>
      </c>
      <c r="W1354" t="s">
        <v>86</v>
      </c>
      <c r="Y1354" t="s">
        <v>84</v>
      </c>
      <c r="AA1354" t="s">
        <v>1085</v>
      </c>
      <c r="AB1354" t="s">
        <v>399</v>
      </c>
      <c r="AD1354" t="s">
        <v>400</v>
      </c>
      <c r="AE1354" t="s">
        <v>145</v>
      </c>
      <c r="AF1354" t="s">
        <v>401</v>
      </c>
      <c r="AG1354" t="s">
        <v>401</v>
      </c>
      <c r="AH1354" t="s">
        <v>1086</v>
      </c>
      <c r="AI1354" t="s">
        <v>403</v>
      </c>
      <c r="AJ1354" t="s">
        <v>149</v>
      </c>
      <c r="AK1354" t="s">
        <v>84</v>
      </c>
      <c r="AL1354" t="s">
        <v>95</v>
      </c>
      <c r="AM1354" t="s">
        <v>96</v>
      </c>
      <c r="AO1354" t="s">
        <v>400</v>
      </c>
      <c r="AQ1354" t="s">
        <v>403</v>
      </c>
      <c r="AS1354" s="1">
        <v>46003</v>
      </c>
      <c r="AT1354" s="2">
        <v>0.44583333333333336</v>
      </c>
      <c r="AU1354" t="s">
        <v>4935</v>
      </c>
      <c r="AV1354" t="s">
        <v>1119</v>
      </c>
      <c r="AZ1354" t="s">
        <v>99</v>
      </c>
      <c r="BB1354" t="s">
        <v>397</v>
      </c>
      <c r="BD1354" t="s">
        <v>1120</v>
      </c>
      <c r="BE1354" t="s">
        <v>1083</v>
      </c>
      <c r="BF1354" t="s">
        <v>394</v>
      </c>
      <c r="BG1354" t="s">
        <v>77</v>
      </c>
      <c r="BI1354" t="s">
        <v>103</v>
      </c>
      <c r="BJ1354" t="s">
        <v>104</v>
      </c>
      <c r="BK1354" t="s">
        <v>2397</v>
      </c>
      <c r="BL1354">
        <v>1</v>
      </c>
      <c r="BM1354" t="s">
        <v>106</v>
      </c>
      <c r="BN1354" t="s">
        <v>119</v>
      </c>
      <c r="BO1354" t="s">
        <v>191</v>
      </c>
      <c r="BP1354" t="s">
        <v>2398</v>
      </c>
      <c r="BQ1354" t="s">
        <v>109</v>
      </c>
      <c r="BR1354" t="s">
        <v>122</v>
      </c>
      <c r="BS1354" t="s">
        <v>123</v>
      </c>
      <c r="BT1354" t="s">
        <v>2399</v>
      </c>
      <c r="BU1354" t="s">
        <v>9002</v>
      </c>
      <c r="BV1354">
        <v>74568</v>
      </c>
      <c r="BX1354" t="s">
        <v>9001</v>
      </c>
      <c r="BY1354">
        <f t="shared" si="105"/>
        <v>74568</v>
      </c>
      <c r="BZ1354" t="str">
        <f t="shared" si="106"/>
        <v>South1</v>
      </c>
      <c r="CA1354">
        <f t="shared" si="107"/>
        <v>87990.239999999991</v>
      </c>
      <c r="CB1354" t="str">
        <f t="shared" si="108"/>
        <v>SP</v>
      </c>
      <c r="CC1354" t="s">
        <v>9005</v>
      </c>
      <c r="CD1354" t="s">
        <v>397</v>
      </c>
      <c r="CE1354" t="str">
        <f t="shared" si="109"/>
        <v>Premium</v>
      </c>
      <c r="CF1354" t="s">
        <v>123</v>
      </c>
      <c r="CG1354" t="s">
        <v>9012</v>
      </c>
    </row>
    <row r="1355" spans="1:85">
      <c r="A1355">
        <v>21733060</v>
      </c>
      <c r="B1355" t="s">
        <v>1081</v>
      </c>
      <c r="C1355" t="s">
        <v>1082</v>
      </c>
      <c r="D1355">
        <v>9513623651</v>
      </c>
      <c r="E1355" t="s">
        <v>77</v>
      </c>
      <c r="F1355" t="s">
        <v>1083</v>
      </c>
      <c r="G1355" t="s">
        <v>1084</v>
      </c>
      <c r="H1355" t="s">
        <v>410</v>
      </c>
      <c r="I1355" t="s">
        <v>410</v>
      </c>
      <c r="K1355" t="s">
        <v>77</v>
      </c>
      <c r="N1355" t="s">
        <v>395</v>
      </c>
      <c r="O1355" t="s">
        <v>396</v>
      </c>
      <c r="Q1355" t="s">
        <v>397</v>
      </c>
      <c r="S1355" t="s">
        <v>83</v>
      </c>
      <c r="T1355" t="s">
        <v>84</v>
      </c>
      <c r="U1355" t="s">
        <v>85</v>
      </c>
      <c r="W1355" t="s">
        <v>86</v>
      </c>
      <c r="Y1355" t="s">
        <v>84</v>
      </c>
      <c r="AA1355" t="s">
        <v>1085</v>
      </c>
      <c r="AB1355" t="s">
        <v>399</v>
      </c>
      <c r="AD1355" t="s">
        <v>400</v>
      </c>
      <c r="AE1355" t="s">
        <v>145</v>
      </c>
      <c r="AF1355" t="s">
        <v>401</v>
      </c>
      <c r="AG1355" t="s">
        <v>401</v>
      </c>
      <c r="AH1355" t="s">
        <v>1086</v>
      </c>
      <c r="AI1355" t="s">
        <v>403</v>
      </c>
      <c r="AJ1355" t="s">
        <v>149</v>
      </c>
      <c r="AK1355" t="s">
        <v>84</v>
      </c>
      <c r="AL1355" t="s">
        <v>95</v>
      </c>
      <c r="AM1355" t="s">
        <v>96</v>
      </c>
      <c r="AO1355" t="s">
        <v>400</v>
      </c>
      <c r="AQ1355" t="s">
        <v>403</v>
      </c>
      <c r="AS1355" s="1">
        <v>46003</v>
      </c>
      <c r="AT1355" s="2">
        <v>0.44861111111111113</v>
      </c>
      <c r="AU1355" t="s">
        <v>4939</v>
      </c>
      <c r="AV1355" t="s">
        <v>4940</v>
      </c>
      <c r="AZ1355" t="s">
        <v>99</v>
      </c>
      <c r="BB1355" t="s">
        <v>397</v>
      </c>
      <c r="BD1355" t="s">
        <v>4941</v>
      </c>
      <c r="BE1355" t="s">
        <v>4942</v>
      </c>
      <c r="BF1355" t="s">
        <v>394</v>
      </c>
      <c r="BG1355" t="s">
        <v>77</v>
      </c>
      <c r="BI1355" t="s">
        <v>103</v>
      </c>
      <c r="BJ1355" t="s">
        <v>104</v>
      </c>
      <c r="BK1355" t="s">
        <v>4076</v>
      </c>
      <c r="BL1355">
        <v>1</v>
      </c>
      <c r="BM1355" t="s">
        <v>106</v>
      </c>
      <c r="BN1355" t="s">
        <v>107</v>
      </c>
      <c r="BO1355" t="s">
        <v>4077</v>
      </c>
      <c r="BP1355" t="s">
        <v>4078</v>
      </c>
      <c r="BQ1355" t="s">
        <v>109</v>
      </c>
      <c r="BR1355" t="s">
        <v>110</v>
      </c>
      <c r="BS1355" t="s">
        <v>111</v>
      </c>
      <c r="BT1355" t="s">
        <v>4079</v>
      </c>
      <c r="BU1355" t="s">
        <v>9002</v>
      </c>
      <c r="BV1355">
        <v>39990</v>
      </c>
      <c r="BX1355" t="s">
        <v>110</v>
      </c>
      <c r="BY1355">
        <f t="shared" si="105"/>
        <v>39990</v>
      </c>
      <c r="BZ1355" t="str">
        <f t="shared" si="106"/>
        <v>South1</v>
      </c>
      <c r="CA1355">
        <f t="shared" si="107"/>
        <v>47188.2</v>
      </c>
      <c r="CB1355" t="str">
        <f t="shared" si="108"/>
        <v/>
      </c>
      <c r="CD1355" t="s">
        <v>397</v>
      </c>
      <c r="CE1355" t="str">
        <f t="shared" si="109"/>
        <v>Mainstream</v>
      </c>
      <c r="CF1355" t="s">
        <v>160</v>
      </c>
      <c r="CG1355" t="s">
        <v>9011</v>
      </c>
    </row>
    <row r="1356" spans="1:85">
      <c r="A1356">
        <v>21733060</v>
      </c>
      <c r="B1356" t="s">
        <v>1081</v>
      </c>
      <c r="C1356" t="s">
        <v>1082</v>
      </c>
      <c r="D1356">
        <v>9513623651</v>
      </c>
      <c r="E1356" t="s">
        <v>77</v>
      </c>
      <c r="F1356" t="s">
        <v>1083</v>
      </c>
      <c r="G1356" t="s">
        <v>1084</v>
      </c>
      <c r="H1356" t="s">
        <v>410</v>
      </c>
      <c r="I1356" t="s">
        <v>410</v>
      </c>
      <c r="K1356" t="s">
        <v>77</v>
      </c>
      <c r="N1356" t="s">
        <v>395</v>
      </c>
      <c r="O1356" t="s">
        <v>396</v>
      </c>
      <c r="Q1356" t="s">
        <v>397</v>
      </c>
      <c r="S1356" t="s">
        <v>83</v>
      </c>
      <c r="T1356" t="s">
        <v>84</v>
      </c>
      <c r="U1356" t="s">
        <v>85</v>
      </c>
      <c r="W1356" t="s">
        <v>86</v>
      </c>
      <c r="Y1356" t="s">
        <v>84</v>
      </c>
      <c r="AA1356" t="s">
        <v>1085</v>
      </c>
      <c r="AB1356" t="s">
        <v>399</v>
      </c>
      <c r="AD1356" t="s">
        <v>400</v>
      </c>
      <c r="AE1356" t="s">
        <v>145</v>
      </c>
      <c r="AF1356" t="s">
        <v>401</v>
      </c>
      <c r="AG1356" t="s">
        <v>401</v>
      </c>
      <c r="AH1356" t="s">
        <v>1086</v>
      </c>
      <c r="AI1356" t="s">
        <v>403</v>
      </c>
      <c r="AJ1356" t="s">
        <v>149</v>
      </c>
      <c r="AK1356" t="s">
        <v>84</v>
      </c>
      <c r="AL1356" t="s">
        <v>95</v>
      </c>
      <c r="AM1356" t="s">
        <v>96</v>
      </c>
      <c r="AO1356" t="s">
        <v>400</v>
      </c>
      <c r="AQ1356" t="s">
        <v>403</v>
      </c>
      <c r="AS1356" s="1">
        <v>46003</v>
      </c>
      <c r="AT1356" s="2">
        <v>0.44861111111111113</v>
      </c>
      <c r="AU1356" t="s">
        <v>4939</v>
      </c>
      <c r="AV1356" t="s">
        <v>4940</v>
      </c>
      <c r="AZ1356" t="s">
        <v>99</v>
      </c>
      <c r="BB1356" t="s">
        <v>397</v>
      </c>
      <c r="BD1356" t="s">
        <v>4941</v>
      </c>
      <c r="BE1356" t="s">
        <v>4942</v>
      </c>
      <c r="BF1356" t="s">
        <v>394</v>
      </c>
      <c r="BG1356" t="s">
        <v>77</v>
      </c>
      <c r="BI1356" t="s">
        <v>103</v>
      </c>
      <c r="BJ1356" t="s">
        <v>104</v>
      </c>
      <c r="BK1356" t="s">
        <v>176</v>
      </c>
      <c r="BL1356">
        <v>1</v>
      </c>
      <c r="BM1356" t="s">
        <v>106</v>
      </c>
      <c r="BN1356" t="s">
        <v>177</v>
      </c>
      <c r="BO1356" t="s">
        <v>166</v>
      </c>
      <c r="BP1356" t="s">
        <v>178</v>
      </c>
      <c r="BQ1356" t="s">
        <v>158</v>
      </c>
      <c r="BR1356" t="s">
        <v>159</v>
      </c>
      <c r="BS1356" t="s">
        <v>111</v>
      </c>
      <c r="BT1356" t="s">
        <v>158</v>
      </c>
      <c r="BU1356" t="s">
        <v>161</v>
      </c>
      <c r="BV1356">
        <v>5331</v>
      </c>
      <c r="BY1356">
        <f t="shared" si="105"/>
        <v>5331</v>
      </c>
      <c r="BZ1356" t="str">
        <f t="shared" si="106"/>
        <v>South1</v>
      </c>
      <c r="CA1356">
        <f t="shared" si="107"/>
        <v>6290.58</v>
      </c>
      <c r="CB1356" t="str">
        <f t="shared" si="108"/>
        <v/>
      </c>
      <c r="CD1356" t="s">
        <v>397</v>
      </c>
      <c r="CE1356" t="str">
        <f t="shared" si="109"/>
        <v>Mainstream</v>
      </c>
      <c r="CF1356" t="s">
        <v>111</v>
      </c>
      <c r="CG1356" t="s">
        <v>615</v>
      </c>
    </row>
    <row r="1357" spans="1:85">
      <c r="A1357">
        <v>21733073</v>
      </c>
      <c r="B1357" t="s">
        <v>1081</v>
      </c>
      <c r="C1357" t="s">
        <v>1082</v>
      </c>
      <c r="D1357">
        <v>9513623651</v>
      </c>
      <c r="E1357" t="s">
        <v>77</v>
      </c>
      <c r="F1357" t="s">
        <v>1083</v>
      </c>
      <c r="G1357" t="s">
        <v>1084</v>
      </c>
      <c r="H1357" t="s">
        <v>410</v>
      </c>
      <c r="I1357" t="s">
        <v>410</v>
      </c>
      <c r="K1357" t="s">
        <v>77</v>
      </c>
      <c r="N1357" t="s">
        <v>395</v>
      </c>
      <c r="O1357" t="s">
        <v>396</v>
      </c>
      <c r="Q1357" t="s">
        <v>397</v>
      </c>
      <c r="S1357" t="s">
        <v>83</v>
      </c>
      <c r="T1357" t="s">
        <v>84</v>
      </c>
      <c r="U1357" t="s">
        <v>85</v>
      </c>
      <c r="W1357" t="s">
        <v>86</v>
      </c>
      <c r="Y1357" t="s">
        <v>84</v>
      </c>
      <c r="AA1357" t="s">
        <v>1085</v>
      </c>
      <c r="AB1357" t="s">
        <v>399</v>
      </c>
      <c r="AD1357" t="s">
        <v>400</v>
      </c>
      <c r="AE1357" t="s">
        <v>145</v>
      </c>
      <c r="AF1357" t="s">
        <v>401</v>
      </c>
      <c r="AG1357" t="s">
        <v>401</v>
      </c>
      <c r="AH1357" t="s">
        <v>1086</v>
      </c>
      <c r="AI1357" t="s">
        <v>403</v>
      </c>
      <c r="AJ1357" t="s">
        <v>149</v>
      </c>
      <c r="AK1357" t="s">
        <v>84</v>
      </c>
      <c r="AL1357" t="s">
        <v>95</v>
      </c>
      <c r="AM1357" t="s">
        <v>96</v>
      </c>
      <c r="AO1357" t="s">
        <v>400</v>
      </c>
      <c r="AQ1357" t="s">
        <v>403</v>
      </c>
      <c r="AS1357" s="1">
        <v>46003</v>
      </c>
      <c r="AT1357" s="2">
        <v>0.44930555555555557</v>
      </c>
      <c r="AU1357" t="s">
        <v>4943</v>
      </c>
      <c r="AV1357" t="s">
        <v>1101</v>
      </c>
      <c r="AZ1357" t="s">
        <v>99</v>
      </c>
      <c r="BB1357" t="s">
        <v>397</v>
      </c>
      <c r="BD1357" t="s">
        <v>1102</v>
      </c>
      <c r="BE1357" t="s">
        <v>1083</v>
      </c>
      <c r="BF1357" t="s">
        <v>394</v>
      </c>
      <c r="BG1357" t="s">
        <v>77</v>
      </c>
      <c r="BI1357" t="s">
        <v>103</v>
      </c>
      <c r="BJ1357" t="s">
        <v>104</v>
      </c>
      <c r="BK1357" t="s">
        <v>2163</v>
      </c>
      <c r="BL1357">
        <v>1</v>
      </c>
      <c r="BM1357" t="s">
        <v>106</v>
      </c>
      <c r="BN1357" t="s">
        <v>2164</v>
      </c>
      <c r="BO1357" t="s">
        <v>2165</v>
      </c>
      <c r="BP1357" t="s">
        <v>2166</v>
      </c>
      <c r="BQ1357" t="s">
        <v>158</v>
      </c>
      <c r="BR1357" t="s">
        <v>329</v>
      </c>
      <c r="BS1357" t="s">
        <v>158</v>
      </c>
      <c r="BT1357" t="s">
        <v>158</v>
      </c>
      <c r="BU1357" t="s">
        <v>329</v>
      </c>
      <c r="BV1357">
        <v>655</v>
      </c>
      <c r="BY1357">
        <f t="shared" si="105"/>
        <v>655</v>
      </c>
      <c r="BZ1357" t="str">
        <f t="shared" si="106"/>
        <v>South1</v>
      </c>
      <c r="CA1357">
        <f t="shared" si="107"/>
        <v>772.9</v>
      </c>
      <c r="CB1357" t="str">
        <f t="shared" si="108"/>
        <v/>
      </c>
      <c r="CD1357" t="s">
        <v>397</v>
      </c>
      <c r="CE1357" t="str">
        <f t="shared" si="109"/>
        <v>NA</v>
      </c>
      <c r="CF1357" t="s">
        <v>158</v>
      </c>
      <c r="CG1357" t="s">
        <v>615</v>
      </c>
    </row>
    <row r="1358" spans="1:85">
      <c r="A1358">
        <v>21733073</v>
      </c>
      <c r="B1358" t="s">
        <v>1081</v>
      </c>
      <c r="C1358" t="s">
        <v>1082</v>
      </c>
      <c r="D1358">
        <v>9513623651</v>
      </c>
      <c r="E1358" t="s">
        <v>77</v>
      </c>
      <c r="F1358" t="s">
        <v>1083</v>
      </c>
      <c r="G1358" t="s">
        <v>1084</v>
      </c>
      <c r="H1358" t="s">
        <v>410</v>
      </c>
      <c r="I1358" t="s">
        <v>410</v>
      </c>
      <c r="K1358" t="s">
        <v>77</v>
      </c>
      <c r="N1358" t="s">
        <v>395</v>
      </c>
      <c r="O1358" t="s">
        <v>396</v>
      </c>
      <c r="Q1358" t="s">
        <v>397</v>
      </c>
      <c r="S1358" t="s">
        <v>83</v>
      </c>
      <c r="T1358" t="s">
        <v>84</v>
      </c>
      <c r="U1358" t="s">
        <v>85</v>
      </c>
      <c r="W1358" t="s">
        <v>86</v>
      </c>
      <c r="Y1358" t="s">
        <v>84</v>
      </c>
      <c r="AA1358" t="s">
        <v>1085</v>
      </c>
      <c r="AB1358" t="s">
        <v>399</v>
      </c>
      <c r="AD1358" t="s">
        <v>400</v>
      </c>
      <c r="AE1358" t="s">
        <v>145</v>
      </c>
      <c r="AF1358" t="s">
        <v>401</v>
      </c>
      <c r="AG1358" t="s">
        <v>401</v>
      </c>
      <c r="AH1358" t="s">
        <v>1086</v>
      </c>
      <c r="AI1358" t="s">
        <v>403</v>
      </c>
      <c r="AJ1358" t="s">
        <v>149</v>
      </c>
      <c r="AK1358" t="s">
        <v>84</v>
      </c>
      <c r="AL1358" t="s">
        <v>95</v>
      </c>
      <c r="AM1358" t="s">
        <v>96</v>
      </c>
      <c r="AO1358" t="s">
        <v>400</v>
      </c>
      <c r="AQ1358" t="s">
        <v>403</v>
      </c>
      <c r="AS1358" s="1">
        <v>46003</v>
      </c>
      <c r="AT1358" s="2">
        <v>0.44930555555555557</v>
      </c>
      <c r="AU1358" t="s">
        <v>4943</v>
      </c>
      <c r="AV1358" t="s">
        <v>1101</v>
      </c>
      <c r="AZ1358" t="s">
        <v>99</v>
      </c>
      <c r="BB1358" t="s">
        <v>397</v>
      </c>
      <c r="BD1358" t="s">
        <v>1102</v>
      </c>
      <c r="BE1358" t="s">
        <v>1083</v>
      </c>
      <c r="BF1358" t="s">
        <v>394</v>
      </c>
      <c r="BG1358" t="s">
        <v>77</v>
      </c>
      <c r="BI1358" t="s">
        <v>103</v>
      </c>
      <c r="BJ1358" t="s">
        <v>104</v>
      </c>
      <c r="BK1358" t="s">
        <v>4944</v>
      </c>
      <c r="BL1358">
        <v>1</v>
      </c>
      <c r="BM1358" t="s">
        <v>106</v>
      </c>
      <c r="BN1358" t="s">
        <v>119</v>
      </c>
      <c r="BO1358" t="s">
        <v>4945</v>
      </c>
      <c r="BP1358" t="s">
        <v>4946</v>
      </c>
      <c r="BQ1358" t="s">
        <v>109</v>
      </c>
      <c r="BR1358" t="s">
        <v>122</v>
      </c>
      <c r="BS1358" t="s">
        <v>123</v>
      </c>
      <c r="BT1358" t="s">
        <v>4947</v>
      </c>
      <c r="BU1358" t="s">
        <v>9002</v>
      </c>
      <c r="BV1358">
        <v>72106</v>
      </c>
      <c r="BX1358" t="s">
        <v>9001</v>
      </c>
      <c r="BY1358">
        <f t="shared" si="105"/>
        <v>72106</v>
      </c>
      <c r="BZ1358" t="str">
        <f t="shared" si="106"/>
        <v>South1</v>
      </c>
      <c r="CA1358">
        <f t="shared" si="107"/>
        <v>85085.08</v>
      </c>
      <c r="CB1358" t="str">
        <f t="shared" si="108"/>
        <v>SP</v>
      </c>
      <c r="CC1358" t="s">
        <v>9005</v>
      </c>
      <c r="CD1358" t="s">
        <v>397</v>
      </c>
      <c r="CE1358" t="str">
        <f t="shared" si="109"/>
        <v>Premium</v>
      </c>
      <c r="CF1358" t="s">
        <v>123</v>
      </c>
      <c r="CG1358" t="s">
        <v>615</v>
      </c>
    </row>
    <row r="1359" spans="1:85">
      <c r="A1359">
        <v>21733093</v>
      </c>
      <c r="B1359" t="s">
        <v>1081</v>
      </c>
      <c r="C1359" t="s">
        <v>1082</v>
      </c>
      <c r="D1359">
        <v>9513623651</v>
      </c>
      <c r="E1359" t="s">
        <v>77</v>
      </c>
      <c r="F1359" t="s">
        <v>1083</v>
      </c>
      <c r="G1359" t="s">
        <v>1084</v>
      </c>
      <c r="H1359" t="s">
        <v>410</v>
      </c>
      <c r="I1359" t="s">
        <v>410</v>
      </c>
      <c r="K1359" t="s">
        <v>77</v>
      </c>
      <c r="N1359" t="s">
        <v>395</v>
      </c>
      <c r="O1359" t="s">
        <v>396</v>
      </c>
      <c r="Q1359" t="s">
        <v>397</v>
      </c>
      <c r="S1359" t="s">
        <v>83</v>
      </c>
      <c r="T1359" t="s">
        <v>84</v>
      </c>
      <c r="U1359" t="s">
        <v>85</v>
      </c>
      <c r="W1359" t="s">
        <v>86</v>
      </c>
      <c r="Y1359" t="s">
        <v>84</v>
      </c>
      <c r="AA1359" t="s">
        <v>1085</v>
      </c>
      <c r="AB1359" t="s">
        <v>399</v>
      </c>
      <c r="AD1359" t="s">
        <v>400</v>
      </c>
      <c r="AE1359" t="s">
        <v>145</v>
      </c>
      <c r="AF1359" t="s">
        <v>401</v>
      </c>
      <c r="AG1359" t="s">
        <v>401</v>
      </c>
      <c r="AH1359" t="s">
        <v>1086</v>
      </c>
      <c r="AI1359" t="s">
        <v>403</v>
      </c>
      <c r="AJ1359" t="s">
        <v>149</v>
      </c>
      <c r="AK1359" t="s">
        <v>84</v>
      </c>
      <c r="AL1359" t="s">
        <v>95</v>
      </c>
      <c r="AM1359" t="s">
        <v>96</v>
      </c>
      <c r="AO1359" t="s">
        <v>400</v>
      </c>
      <c r="AQ1359" t="s">
        <v>403</v>
      </c>
      <c r="AS1359" s="1">
        <v>46003</v>
      </c>
      <c r="AT1359" s="2">
        <v>0.45</v>
      </c>
      <c r="AU1359" t="s">
        <v>4948</v>
      </c>
      <c r="AV1359" t="s">
        <v>4949</v>
      </c>
      <c r="AZ1359" t="s">
        <v>99</v>
      </c>
      <c r="BA1359" t="s">
        <v>4950</v>
      </c>
      <c r="BB1359" t="s">
        <v>397</v>
      </c>
      <c r="BD1359" t="s">
        <v>4951</v>
      </c>
      <c r="BE1359" t="s">
        <v>1083</v>
      </c>
      <c r="BF1359" t="s">
        <v>410</v>
      </c>
      <c r="BI1359" t="s">
        <v>103</v>
      </c>
      <c r="BJ1359" t="s">
        <v>104</v>
      </c>
      <c r="BK1359" t="s">
        <v>472</v>
      </c>
      <c r="BL1359">
        <v>1</v>
      </c>
      <c r="BM1359" t="s">
        <v>106</v>
      </c>
      <c r="BN1359" t="s">
        <v>107</v>
      </c>
      <c r="BO1359" t="s">
        <v>473</v>
      </c>
      <c r="BP1359" t="s">
        <v>474</v>
      </c>
      <c r="BQ1359" t="s">
        <v>109</v>
      </c>
      <c r="BR1359" t="s">
        <v>110</v>
      </c>
      <c r="BS1359" t="s">
        <v>111</v>
      </c>
      <c r="BT1359" t="s">
        <v>475</v>
      </c>
      <c r="BU1359" t="s">
        <v>9002</v>
      </c>
      <c r="BV1359">
        <v>50052</v>
      </c>
      <c r="BX1359" t="s">
        <v>110</v>
      </c>
      <c r="BY1359">
        <f t="shared" si="105"/>
        <v>50052</v>
      </c>
      <c r="BZ1359" t="str">
        <f t="shared" si="106"/>
        <v>South1</v>
      </c>
      <c r="CA1359">
        <f t="shared" si="107"/>
        <v>59061.359999999993</v>
      </c>
      <c r="CB1359" t="str">
        <f t="shared" si="108"/>
        <v/>
      </c>
      <c r="CD1359" t="s">
        <v>397</v>
      </c>
      <c r="CE1359" t="str">
        <f t="shared" si="109"/>
        <v>Mainstream</v>
      </c>
      <c r="CF1359" t="s">
        <v>111</v>
      </c>
      <c r="CG1359" t="s">
        <v>615</v>
      </c>
    </row>
    <row r="1360" spans="1:85">
      <c r="A1360">
        <v>21733174</v>
      </c>
      <c r="B1360" t="s">
        <v>1081</v>
      </c>
      <c r="C1360" t="s">
        <v>1082</v>
      </c>
      <c r="D1360">
        <v>9513623651</v>
      </c>
      <c r="E1360" t="s">
        <v>77</v>
      </c>
      <c r="F1360" t="s">
        <v>1083</v>
      </c>
      <c r="G1360" t="s">
        <v>1084</v>
      </c>
      <c r="H1360" t="s">
        <v>410</v>
      </c>
      <c r="I1360" t="s">
        <v>410</v>
      </c>
      <c r="K1360" t="s">
        <v>77</v>
      </c>
      <c r="N1360" t="s">
        <v>395</v>
      </c>
      <c r="O1360" t="s">
        <v>396</v>
      </c>
      <c r="Q1360" t="s">
        <v>397</v>
      </c>
      <c r="S1360" t="s">
        <v>83</v>
      </c>
      <c r="T1360" t="s">
        <v>84</v>
      </c>
      <c r="U1360" t="s">
        <v>85</v>
      </c>
      <c r="W1360" t="s">
        <v>86</v>
      </c>
      <c r="Y1360" t="s">
        <v>84</v>
      </c>
      <c r="AA1360" t="s">
        <v>1085</v>
      </c>
      <c r="AB1360" t="s">
        <v>399</v>
      </c>
      <c r="AD1360" t="s">
        <v>400</v>
      </c>
      <c r="AE1360" t="s">
        <v>145</v>
      </c>
      <c r="AF1360" t="s">
        <v>401</v>
      </c>
      <c r="AG1360" t="s">
        <v>401</v>
      </c>
      <c r="AH1360" t="s">
        <v>1086</v>
      </c>
      <c r="AI1360" t="s">
        <v>403</v>
      </c>
      <c r="AJ1360" t="s">
        <v>149</v>
      </c>
      <c r="AK1360" t="s">
        <v>84</v>
      </c>
      <c r="AL1360" t="s">
        <v>95</v>
      </c>
      <c r="AM1360" t="s">
        <v>96</v>
      </c>
      <c r="AO1360" t="s">
        <v>400</v>
      </c>
      <c r="AQ1360" t="s">
        <v>403</v>
      </c>
      <c r="AS1360" s="1">
        <v>46003</v>
      </c>
      <c r="AT1360" s="2">
        <v>0.45069444444444445</v>
      </c>
      <c r="AU1360" t="s">
        <v>4952</v>
      </c>
      <c r="AV1360" t="s">
        <v>4953</v>
      </c>
      <c r="AZ1360" t="s">
        <v>99</v>
      </c>
      <c r="BA1360" t="s">
        <v>4954</v>
      </c>
      <c r="BB1360" t="s">
        <v>397</v>
      </c>
      <c r="BD1360" t="s">
        <v>4955</v>
      </c>
      <c r="BE1360" t="s">
        <v>4956</v>
      </c>
      <c r="BF1360" t="s">
        <v>394</v>
      </c>
      <c r="BG1360" t="s">
        <v>77</v>
      </c>
      <c r="BI1360" t="s">
        <v>103</v>
      </c>
      <c r="BJ1360" t="s">
        <v>104</v>
      </c>
      <c r="BK1360" t="s">
        <v>3233</v>
      </c>
      <c r="BL1360">
        <v>1</v>
      </c>
      <c r="BM1360" t="s">
        <v>106</v>
      </c>
      <c r="BN1360" t="s">
        <v>1658</v>
      </c>
      <c r="BO1360" t="s">
        <v>3077</v>
      </c>
      <c r="BP1360" t="s">
        <v>3234</v>
      </c>
      <c r="BQ1360" t="s">
        <v>109</v>
      </c>
      <c r="BR1360" t="s">
        <v>122</v>
      </c>
      <c r="BS1360" t="s">
        <v>123</v>
      </c>
      <c r="BT1360" t="s">
        <v>3235</v>
      </c>
      <c r="BU1360" t="s">
        <v>9002</v>
      </c>
      <c r="BV1360">
        <v>114999</v>
      </c>
      <c r="BX1360" t="s">
        <v>9001</v>
      </c>
      <c r="BY1360">
        <f t="shared" si="105"/>
        <v>114999</v>
      </c>
      <c r="BZ1360" t="str">
        <f t="shared" si="106"/>
        <v>South1</v>
      </c>
      <c r="CA1360">
        <f t="shared" si="107"/>
        <v>135698.82</v>
      </c>
      <c r="CB1360" t="str">
        <f t="shared" si="108"/>
        <v>SP</v>
      </c>
      <c r="CC1360" t="s">
        <v>9005</v>
      </c>
      <c r="CD1360" t="s">
        <v>397</v>
      </c>
      <c r="CE1360" t="str">
        <f t="shared" si="109"/>
        <v>Premium</v>
      </c>
      <c r="CF1360" t="s">
        <v>123</v>
      </c>
      <c r="CG1360" t="s">
        <v>9014</v>
      </c>
    </row>
    <row r="1361" spans="1:85">
      <c r="A1361">
        <v>21733174</v>
      </c>
      <c r="B1361" t="s">
        <v>1081</v>
      </c>
      <c r="C1361" t="s">
        <v>1082</v>
      </c>
      <c r="D1361">
        <v>9513623651</v>
      </c>
      <c r="E1361" t="s">
        <v>77</v>
      </c>
      <c r="F1361" t="s">
        <v>1083</v>
      </c>
      <c r="G1361" t="s">
        <v>1084</v>
      </c>
      <c r="H1361" t="s">
        <v>410</v>
      </c>
      <c r="I1361" t="s">
        <v>410</v>
      </c>
      <c r="K1361" t="s">
        <v>77</v>
      </c>
      <c r="N1361" t="s">
        <v>395</v>
      </c>
      <c r="O1361" t="s">
        <v>396</v>
      </c>
      <c r="Q1361" t="s">
        <v>397</v>
      </c>
      <c r="S1361" t="s">
        <v>83</v>
      </c>
      <c r="T1361" t="s">
        <v>84</v>
      </c>
      <c r="U1361" t="s">
        <v>85</v>
      </c>
      <c r="W1361" t="s">
        <v>86</v>
      </c>
      <c r="Y1361" t="s">
        <v>84</v>
      </c>
      <c r="AA1361" t="s">
        <v>1085</v>
      </c>
      <c r="AB1361" t="s">
        <v>399</v>
      </c>
      <c r="AD1361" t="s">
        <v>400</v>
      </c>
      <c r="AE1361" t="s">
        <v>145</v>
      </c>
      <c r="AF1361" t="s">
        <v>401</v>
      </c>
      <c r="AG1361" t="s">
        <v>401</v>
      </c>
      <c r="AH1361" t="s">
        <v>1086</v>
      </c>
      <c r="AI1361" t="s">
        <v>403</v>
      </c>
      <c r="AJ1361" t="s">
        <v>149</v>
      </c>
      <c r="AK1361" t="s">
        <v>84</v>
      </c>
      <c r="AL1361" t="s">
        <v>95</v>
      </c>
      <c r="AM1361" t="s">
        <v>96</v>
      </c>
      <c r="AO1361" t="s">
        <v>400</v>
      </c>
      <c r="AQ1361" t="s">
        <v>403</v>
      </c>
      <c r="AS1361" s="1">
        <v>46003</v>
      </c>
      <c r="AT1361" s="2">
        <v>0.45069444444444445</v>
      </c>
      <c r="AU1361" t="s">
        <v>4952</v>
      </c>
      <c r="AV1361" t="s">
        <v>4953</v>
      </c>
      <c r="AZ1361" t="s">
        <v>99</v>
      </c>
      <c r="BA1361" t="s">
        <v>4954</v>
      </c>
      <c r="BB1361" t="s">
        <v>397</v>
      </c>
      <c r="BD1361" t="s">
        <v>4955</v>
      </c>
      <c r="BE1361" t="s">
        <v>4956</v>
      </c>
      <c r="BF1361" t="s">
        <v>394</v>
      </c>
      <c r="BG1361" t="s">
        <v>77</v>
      </c>
      <c r="BI1361" t="s">
        <v>103</v>
      </c>
      <c r="BJ1361" t="s">
        <v>104</v>
      </c>
      <c r="BK1361" t="s">
        <v>477</v>
      </c>
      <c r="BL1361">
        <v>1</v>
      </c>
      <c r="BM1361" t="s">
        <v>106</v>
      </c>
      <c r="BN1361" t="s">
        <v>119</v>
      </c>
      <c r="BO1361" t="s">
        <v>120</v>
      </c>
      <c r="BP1361" t="s">
        <v>478</v>
      </c>
      <c r="BQ1361" t="s">
        <v>109</v>
      </c>
      <c r="BR1361" t="s">
        <v>122</v>
      </c>
      <c r="BS1361" t="s">
        <v>111</v>
      </c>
      <c r="BT1361" t="s">
        <v>479</v>
      </c>
      <c r="BU1361" t="s">
        <v>9002</v>
      </c>
      <c r="BV1361">
        <v>69000</v>
      </c>
      <c r="BX1361" t="s">
        <v>9001</v>
      </c>
      <c r="BY1361">
        <f t="shared" si="105"/>
        <v>69000</v>
      </c>
      <c r="BZ1361" t="str">
        <f t="shared" si="106"/>
        <v>South1</v>
      </c>
      <c r="CA1361">
        <f t="shared" si="107"/>
        <v>81420</v>
      </c>
      <c r="CB1361" t="str">
        <f t="shared" si="108"/>
        <v>SP</v>
      </c>
      <c r="CC1361" t="s">
        <v>9005</v>
      </c>
      <c r="CD1361" t="s">
        <v>397</v>
      </c>
      <c r="CE1361" t="str">
        <f t="shared" si="109"/>
        <v>Premium</v>
      </c>
      <c r="CF1361" t="s">
        <v>123</v>
      </c>
      <c r="CG1361" t="s">
        <v>615</v>
      </c>
    </row>
    <row r="1362" spans="1:85">
      <c r="A1362">
        <v>21733174</v>
      </c>
      <c r="B1362" t="s">
        <v>1081</v>
      </c>
      <c r="C1362" t="s">
        <v>1082</v>
      </c>
      <c r="D1362">
        <v>9513623651</v>
      </c>
      <c r="E1362" t="s">
        <v>77</v>
      </c>
      <c r="F1362" t="s">
        <v>1083</v>
      </c>
      <c r="G1362" t="s">
        <v>1084</v>
      </c>
      <c r="H1362" t="s">
        <v>410</v>
      </c>
      <c r="I1362" t="s">
        <v>410</v>
      </c>
      <c r="K1362" t="s">
        <v>77</v>
      </c>
      <c r="N1362" t="s">
        <v>395</v>
      </c>
      <c r="O1362" t="s">
        <v>396</v>
      </c>
      <c r="Q1362" t="s">
        <v>397</v>
      </c>
      <c r="S1362" t="s">
        <v>83</v>
      </c>
      <c r="T1362" t="s">
        <v>84</v>
      </c>
      <c r="U1362" t="s">
        <v>85</v>
      </c>
      <c r="W1362" t="s">
        <v>86</v>
      </c>
      <c r="Y1362" t="s">
        <v>84</v>
      </c>
      <c r="AA1362" t="s">
        <v>1085</v>
      </c>
      <c r="AB1362" t="s">
        <v>399</v>
      </c>
      <c r="AD1362" t="s">
        <v>400</v>
      </c>
      <c r="AE1362" t="s">
        <v>145</v>
      </c>
      <c r="AF1362" t="s">
        <v>401</v>
      </c>
      <c r="AG1362" t="s">
        <v>401</v>
      </c>
      <c r="AH1362" t="s">
        <v>1086</v>
      </c>
      <c r="AI1362" t="s">
        <v>403</v>
      </c>
      <c r="AJ1362" t="s">
        <v>149</v>
      </c>
      <c r="AK1362" t="s">
        <v>84</v>
      </c>
      <c r="AL1362" t="s">
        <v>95</v>
      </c>
      <c r="AM1362" t="s">
        <v>96</v>
      </c>
      <c r="AO1362" t="s">
        <v>400</v>
      </c>
      <c r="AQ1362" t="s">
        <v>403</v>
      </c>
      <c r="AS1362" s="1">
        <v>46003</v>
      </c>
      <c r="AT1362" s="2">
        <v>0.45069444444444445</v>
      </c>
      <c r="AU1362" t="s">
        <v>4952</v>
      </c>
      <c r="AV1362" t="s">
        <v>4953</v>
      </c>
      <c r="AZ1362" t="s">
        <v>99</v>
      </c>
      <c r="BA1362" t="s">
        <v>4954</v>
      </c>
      <c r="BB1362" t="s">
        <v>397</v>
      </c>
      <c r="BD1362" t="s">
        <v>4955</v>
      </c>
      <c r="BE1362" t="s">
        <v>4956</v>
      </c>
      <c r="BF1362" t="s">
        <v>394</v>
      </c>
      <c r="BG1362" t="s">
        <v>77</v>
      </c>
      <c r="BI1362" t="s">
        <v>103</v>
      </c>
      <c r="BJ1362" t="s">
        <v>104</v>
      </c>
      <c r="BK1362" t="s">
        <v>2163</v>
      </c>
      <c r="BL1362">
        <v>2</v>
      </c>
      <c r="BM1362" t="s">
        <v>106</v>
      </c>
      <c r="BN1362" t="s">
        <v>2164</v>
      </c>
      <c r="BO1362" t="s">
        <v>2165</v>
      </c>
      <c r="BP1362" t="s">
        <v>2166</v>
      </c>
      <c r="BQ1362" t="s">
        <v>158</v>
      </c>
      <c r="BR1362" t="s">
        <v>329</v>
      </c>
      <c r="BS1362" t="s">
        <v>158</v>
      </c>
      <c r="BT1362" t="s">
        <v>158</v>
      </c>
      <c r="BU1362" t="s">
        <v>329</v>
      </c>
      <c r="BV1362">
        <v>655</v>
      </c>
      <c r="BY1362">
        <f t="shared" si="105"/>
        <v>1310</v>
      </c>
      <c r="BZ1362" t="str">
        <f t="shared" si="106"/>
        <v>South1</v>
      </c>
      <c r="CA1362">
        <f t="shared" si="107"/>
        <v>772.9</v>
      </c>
      <c r="CB1362" t="str">
        <f t="shared" si="108"/>
        <v/>
      </c>
      <c r="CD1362" t="s">
        <v>397</v>
      </c>
      <c r="CE1362" t="str">
        <f t="shared" si="109"/>
        <v>NA</v>
      </c>
      <c r="CF1362" t="s">
        <v>158</v>
      </c>
      <c r="CG1362" t="s">
        <v>615</v>
      </c>
    </row>
    <row r="1363" spans="1:85">
      <c r="A1363">
        <v>21733174</v>
      </c>
      <c r="B1363" t="s">
        <v>1081</v>
      </c>
      <c r="C1363" t="s">
        <v>1082</v>
      </c>
      <c r="D1363">
        <v>9513623651</v>
      </c>
      <c r="E1363" t="s">
        <v>77</v>
      </c>
      <c r="F1363" t="s">
        <v>1083</v>
      </c>
      <c r="G1363" t="s">
        <v>1084</v>
      </c>
      <c r="H1363" t="s">
        <v>410</v>
      </c>
      <c r="I1363" t="s">
        <v>410</v>
      </c>
      <c r="K1363" t="s">
        <v>77</v>
      </c>
      <c r="N1363" t="s">
        <v>395</v>
      </c>
      <c r="O1363" t="s">
        <v>396</v>
      </c>
      <c r="Q1363" t="s">
        <v>397</v>
      </c>
      <c r="S1363" t="s">
        <v>83</v>
      </c>
      <c r="T1363" t="s">
        <v>84</v>
      </c>
      <c r="U1363" t="s">
        <v>85</v>
      </c>
      <c r="W1363" t="s">
        <v>86</v>
      </c>
      <c r="Y1363" t="s">
        <v>84</v>
      </c>
      <c r="AA1363" t="s">
        <v>1085</v>
      </c>
      <c r="AB1363" t="s">
        <v>399</v>
      </c>
      <c r="AD1363" t="s">
        <v>400</v>
      </c>
      <c r="AE1363" t="s">
        <v>145</v>
      </c>
      <c r="AF1363" t="s">
        <v>401</v>
      </c>
      <c r="AG1363" t="s">
        <v>401</v>
      </c>
      <c r="AH1363" t="s">
        <v>1086</v>
      </c>
      <c r="AI1363" t="s">
        <v>403</v>
      </c>
      <c r="AJ1363" t="s">
        <v>149</v>
      </c>
      <c r="AK1363" t="s">
        <v>84</v>
      </c>
      <c r="AL1363" t="s">
        <v>95</v>
      </c>
      <c r="AM1363" t="s">
        <v>96</v>
      </c>
      <c r="AO1363" t="s">
        <v>400</v>
      </c>
      <c r="AQ1363" t="s">
        <v>403</v>
      </c>
      <c r="AS1363" s="1">
        <v>46003</v>
      </c>
      <c r="AT1363" s="2">
        <v>0.45069444444444445</v>
      </c>
      <c r="AU1363" t="s">
        <v>4952</v>
      </c>
      <c r="AV1363" t="s">
        <v>4953</v>
      </c>
      <c r="AZ1363" t="s">
        <v>99</v>
      </c>
      <c r="BA1363" t="s">
        <v>4954</v>
      </c>
      <c r="BB1363" t="s">
        <v>397</v>
      </c>
      <c r="BD1363" t="s">
        <v>4955</v>
      </c>
      <c r="BE1363" t="s">
        <v>4956</v>
      </c>
      <c r="BF1363" t="s">
        <v>394</v>
      </c>
      <c r="BG1363" t="s">
        <v>77</v>
      </c>
      <c r="BI1363" t="s">
        <v>103</v>
      </c>
      <c r="BJ1363" t="s">
        <v>104</v>
      </c>
      <c r="BK1363" t="s">
        <v>625</v>
      </c>
      <c r="BL1363">
        <v>1</v>
      </c>
      <c r="BM1363" t="s">
        <v>106</v>
      </c>
      <c r="BN1363" t="s">
        <v>626</v>
      </c>
      <c r="BO1363" t="s">
        <v>627</v>
      </c>
      <c r="BP1363" t="s">
        <v>628</v>
      </c>
      <c r="BQ1363" t="s">
        <v>109</v>
      </c>
      <c r="BR1363" t="s">
        <v>122</v>
      </c>
      <c r="BS1363" t="s">
        <v>123</v>
      </c>
      <c r="BT1363" t="s">
        <v>629</v>
      </c>
      <c r="BU1363" t="s">
        <v>9002</v>
      </c>
      <c r="BV1363">
        <v>70991</v>
      </c>
      <c r="BX1363" t="s">
        <v>9001</v>
      </c>
      <c r="BY1363">
        <f t="shared" si="105"/>
        <v>70991</v>
      </c>
      <c r="BZ1363" t="str">
        <f t="shared" si="106"/>
        <v>South1</v>
      </c>
      <c r="CA1363">
        <f t="shared" si="107"/>
        <v>83769.37999999999</v>
      </c>
      <c r="CB1363" t="str">
        <f t="shared" si="108"/>
        <v>SP</v>
      </c>
      <c r="CC1363" t="s">
        <v>9005</v>
      </c>
      <c r="CD1363" t="s">
        <v>397</v>
      </c>
      <c r="CE1363" t="str">
        <f t="shared" si="109"/>
        <v>Premium</v>
      </c>
      <c r="CF1363" t="s">
        <v>123</v>
      </c>
      <c r="CG1363" t="s">
        <v>9012</v>
      </c>
    </row>
    <row r="1364" spans="1:85">
      <c r="A1364">
        <v>21733174</v>
      </c>
      <c r="B1364" t="s">
        <v>1081</v>
      </c>
      <c r="C1364" t="s">
        <v>1082</v>
      </c>
      <c r="D1364">
        <v>9513623651</v>
      </c>
      <c r="E1364" t="s">
        <v>77</v>
      </c>
      <c r="F1364" t="s">
        <v>1083</v>
      </c>
      <c r="G1364" t="s">
        <v>1084</v>
      </c>
      <c r="H1364" t="s">
        <v>410</v>
      </c>
      <c r="I1364" t="s">
        <v>410</v>
      </c>
      <c r="K1364" t="s">
        <v>77</v>
      </c>
      <c r="N1364" t="s">
        <v>395</v>
      </c>
      <c r="O1364" t="s">
        <v>396</v>
      </c>
      <c r="Q1364" t="s">
        <v>397</v>
      </c>
      <c r="S1364" t="s">
        <v>83</v>
      </c>
      <c r="T1364" t="s">
        <v>84</v>
      </c>
      <c r="U1364" t="s">
        <v>85</v>
      </c>
      <c r="W1364" t="s">
        <v>86</v>
      </c>
      <c r="Y1364" t="s">
        <v>84</v>
      </c>
      <c r="AA1364" t="s">
        <v>1085</v>
      </c>
      <c r="AB1364" t="s">
        <v>399</v>
      </c>
      <c r="AD1364" t="s">
        <v>400</v>
      </c>
      <c r="AE1364" t="s">
        <v>145</v>
      </c>
      <c r="AF1364" t="s">
        <v>401</v>
      </c>
      <c r="AG1364" t="s">
        <v>401</v>
      </c>
      <c r="AH1364" t="s">
        <v>1086</v>
      </c>
      <c r="AI1364" t="s">
        <v>403</v>
      </c>
      <c r="AJ1364" t="s">
        <v>149</v>
      </c>
      <c r="AK1364" t="s">
        <v>84</v>
      </c>
      <c r="AL1364" t="s">
        <v>95</v>
      </c>
      <c r="AM1364" t="s">
        <v>96</v>
      </c>
      <c r="AO1364" t="s">
        <v>400</v>
      </c>
      <c r="AQ1364" t="s">
        <v>403</v>
      </c>
      <c r="AS1364" s="1">
        <v>46003</v>
      </c>
      <c r="AT1364" s="2">
        <v>0.45069444444444445</v>
      </c>
      <c r="AU1364" t="s">
        <v>4952</v>
      </c>
      <c r="AV1364" t="s">
        <v>4953</v>
      </c>
      <c r="AZ1364" t="s">
        <v>99</v>
      </c>
      <c r="BA1364" t="s">
        <v>4954</v>
      </c>
      <c r="BB1364" t="s">
        <v>397</v>
      </c>
      <c r="BD1364" t="s">
        <v>4955</v>
      </c>
      <c r="BE1364" t="s">
        <v>4956</v>
      </c>
      <c r="BF1364" t="s">
        <v>394</v>
      </c>
      <c r="BG1364" t="s">
        <v>77</v>
      </c>
      <c r="BI1364" t="s">
        <v>103</v>
      </c>
      <c r="BJ1364" t="s">
        <v>104</v>
      </c>
      <c r="BK1364" t="s">
        <v>4957</v>
      </c>
      <c r="BL1364">
        <v>1</v>
      </c>
      <c r="BM1364" t="s">
        <v>106</v>
      </c>
      <c r="BN1364" t="s">
        <v>238</v>
      </c>
      <c r="BO1364" t="s">
        <v>120</v>
      </c>
      <c r="BP1364" t="s">
        <v>4958</v>
      </c>
      <c r="BQ1364" t="s">
        <v>109</v>
      </c>
      <c r="BR1364" t="s">
        <v>122</v>
      </c>
      <c r="BS1364" t="s">
        <v>111</v>
      </c>
      <c r="BT1364" t="s">
        <v>4959</v>
      </c>
      <c r="BU1364" t="s">
        <v>9002</v>
      </c>
      <c r="BV1364">
        <v>65000</v>
      </c>
      <c r="BX1364" t="s">
        <v>9001</v>
      </c>
      <c r="BY1364">
        <f t="shared" si="105"/>
        <v>65000</v>
      </c>
      <c r="BZ1364" t="str">
        <f t="shared" si="106"/>
        <v>South1</v>
      </c>
      <c r="CA1364">
        <f t="shared" si="107"/>
        <v>76700</v>
      </c>
      <c r="CB1364" t="str">
        <f t="shared" si="108"/>
        <v/>
      </c>
      <c r="CD1364" t="s">
        <v>397</v>
      </c>
      <c r="CE1364" t="str">
        <f t="shared" si="109"/>
        <v>Premium</v>
      </c>
      <c r="CF1364" t="s">
        <v>111</v>
      </c>
      <c r="CG1364" t="s">
        <v>615</v>
      </c>
    </row>
    <row r="1365" spans="1:85">
      <c r="A1365">
        <v>21733174</v>
      </c>
      <c r="B1365" t="s">
        <v>1081</v>
      </c>
      <c r="C1365" t="s">
        <v>1082</v>
      </c>
      <c r="D1365">
        <v>9513623651</v>
      </c>
      <c r="E1365" t="s">
        <v>77</v>
      </c>
      <c r="F1365" t="s">
        <v>1083</v>
      </c>
      <c r="G1365" t="s">
        <v>1084</v>
      </c>
      <c r="H1365" t="s">
        <v>410</v>
      </c>
      <c r="I1365" t="s">
        <v>410</v>
      </c>
      <c r="K1365" t="s">
        <v>77</v>
      </c>
      <c r="N1365" t="s">
        <v>395</v>
      </c>
      <c r="O1365" t="s">
        <v>396</v>
      </c>
      <c r="Q1365" t="s">
        <v>397</v>
      </c>
      <c r="S1365" t="s">
        <v>83</v>
      </c>
      <c r="T1365" t="s">
        <v>84</v>
      </c>
      <c r="U1365" t="s">
        <v>85</v>
      </c>
      <c r="W1365" t="s">
        <v>86</v>
      </c>
      <c r="Y1365" t="s">
        <v>84</v>
      </c>
      <c r="AA1365" t="s">
        <v>1085</v>
      </c>
      <c r="AB1365" t="s">
        <v>399</v>
      </c>
      <c r="AD1365" t="s">
        <v>400</v>
      </c>
      <c r="AE1365" t="s">
        <v>145</v>
      </c>
      <c r="AF1365" t="s">
        <v>401</v>
      </c>
      <c r="AG1365" t="s">
        <v>401</v>
      </c>
      <c r="AH1365" t="s">
        <v>1086</v>
      </c>
      <c r="AI1365" t="s">
        <v>403</v>
      </c>
      <c r="AJ1365" t="s">
        <v>149</v>
      </c>
      <c r="AK1365" t="s">
        <v>84</v>
      </c>
      <c r="AL1365" t="s">
        <v>95</v>
      </c>
      <c r="AM1365" t="s">
        <v>96</v>
      </c>
      <c r="AO1365" t="s">
        <v>400</v>
      </c>
      <c r="AQ1365" t="s">
        <v>403</v>
      </c>
      <c r="AS1365" s="1">
        <v>46003</v>
      </c>
      <c r="AT1365" s="2">
        <v>0.45069444444444445</v>
      </c>
      <c r="AU1365" t="s">
        <v>4952</v>
      </c>
      <c r="AV1365" t="s">
        <v>4953</v>
      </c>
      <c r="AZ1365" t="s">
        <v>99</v>
      </c>
      <c r="BA1365" t="s">
        <v>4954</v>
      </c>
      <c r="BB1365" t="s">
        <v>397</v>
      </c>
      <c r="BD1365" t="s">
        <v>4955</v>
      </c>
      <c r="BE1365" t="s">
        <v>4956</v>
      </c>
      <c r="BF1365" t="s">
        <v>394</v>
      </c>
      <c r="BG1365" t="s">
        <v>77</v>
      </c>
      <c r="BI1365" t="s">
        <v>103</v>
      </c>
      <c r="BJ1365" t="s">
        <v>104</v>
      </c>
      <c r="BK1365" t="s">
        <v>2262</v>
      </c>
      <c r="BL1365">
        <v>1</v>
      </c>
      <c r="BM1365" t="s">
        <v>106</v>
      </c>
      <c r="BN1365" t="s">
        <v>131</v>
      </c>
      <c r="BO1365" t="s">
        <v>2263</v>
      </c>
      <c r="BP1365" t="s">
        <v>2264</v>
      </c>
      <c r="BQ1365" t="s">
        <v>109</v>
      </c>
      <c r="BR1365" t="s">
        <v>131</v>
      </c>
      <c r="BS1365" t="s">
        <v>123</v>
      </c>
      <c r="BT1365" t="s">
        <v>666</v>
      </c>
      <c r="BU1365" t="s">
        <v>9002</v>
      </c>
      <c r="BV1365">
        <v>70000</v>
      </c>
      <c r="BX1365" t="s">
        <v>131</v>
      </c>
      <c r="BY1365">
        <f t="shared" si="105"/>
        <v>70000</v>
      </c>
      <c r="BZ1365" t="str">
        <f t="shared" si="106"/>
        <v>South1</v>
      </c>
      <c r="CA1365">
        <f t="shared" si="107"/>
        <v>82600</v>
      </c>
      <c r="CB1365" t="str">
        <f t="shared" si="108"/>
        <v>SP</v>
      </c>
      <c r="CC1365" t="s">
        <v>9005</v>
      </c>
      <c r="CD1365" t="s">
        <v>397</v>
      </c>
      <c r="CE1365" t="str">
        <f t="shared" si="109"/>
        <v>Premium</v>
      </c>
      <c r="CF1365" t="s">
        <v>123</v>
      </c>
      <c r="CG1365" t="s">
        <v>615</v>
      </c>
    </row>
    <row r="1366" spans="1:85">
      <c r="A1366">
        <v>21733204</v>
      </c>
      <c r="B1366" t="s">
        <v>1081</v>
      </c>
      <c r="C1366" t="s">
        <v>1082</v>
      </c>
      <c r="D1366">
        <v>9513623651</v>
      </c>
      <c r="E1366" t="s">
        <v>77</v>
      </c>
      <c r="F1366" t="s">
        <v>1083</v>
      </c>
      <c r="G1366" t="s">
        <v>1084</v>
      </c>
      <c r="H1366" t="s">
        <v>410</v>
      </c>
      <c r="I1366" t="s">
        <v>410</v>
      </c>
      <c r="K1366" t="s">
        <v>77</v>
      </c>
      <c r="N1366" t="s">
        <v>395</v>
      </c>
      <c r="O1366" t="s">
        <v>396</v>
      </c>
      <c r="Q1366" t="s">
        <v>397</v>
      </c>
      <c r="S1366" t="s">
        <v>83</v>
      </c>
      <c r="T1366" t="s">
        <v>84</v>
      </c>
      <c r="U1366" t="s">
        <v>85</v>
      </c>
      <c r="W1366" t="s">
        <v>86</v>
      </c>
      <c r="Y1366" t="s">
        <v>84</v>
      </c>
      <c r="AA1366" t="s">
        <v>1085</v>
      </c>
      <c r="AB1366" t="s">
        <v>399</v>
      </c>
      <c r="AD1366" t="s">
        <v>400</v>
      </c>
      <c r="AE1366" t="s">
        <v>145</v>
      </c>
      <c r="AF1366" t="s">
        <v>401</v>
      </c>
      <c r="AG1366" t="s">
        <v>401</v>
      </c>
      <c r="AH1366" t="s">
        <v>1086</v>
      </c>
      <c r="AI1366" t="s">
        <v>403</v>
      </c>
      <c r="AJ1366" t="s">
        <v>149</v>
      </c>
      <c r="AK1366" t="s">
        <v>84</v>
      </c>
      <c r="AL1366" t="s">
        <v>95</v>
      </c>
      <c r="AM1366" t="s">
        <v>96</v>
      </c>
      <c r="AO1366" t="s">
        <v>400</v>
      </c>
      <c r="AQ1366" t="s">
        <v>403</v>
      </c>
      <c r="AS1366" s="1">
        <v>46003</v>
      </c>
      <c r="AT1366" s="2">
        <v>0.45208333333333334</v>
      </c>
      <c r="AU1366" t="s">
        <v>4960</v>
      </c>
      <c r="AV1366" t="s">
        <v>4961</v>
      </c>
      <c r="AZ1366" t="s">
        <v>99</v>
      </c>
      <c r="BB1366" t="s">
        <v>397</v>
      </c>
      <c r="BD1366" t="s">
        <v>4962</v>
      </c>
      <c r="BE1366" t="s">
        <v>1083</v>
      </c>
      <c r="BF1366" t="s">
        <v>410</v>
      </c>
      <c r="BG1366" t="s">
        <v>263</v>
      </c>
      <c r="BI1366" t="s">
        <v>103</v>
      </c>
      <c r="BJ1366" t="s">
        <v>104</v>
      </c>
      <c r="BK1366" t="s">
        <v>2163</v>
      </c>
      <c r="BL1366">
        <v>2</v>
      </c>
      <c r="BM1366" t="s">
        <v>106</v>
      </c>
      <c r="BN1366" t="s">
        <v>2164</v>
      </c>
      <c r="BO1366" t="s">
        <v>2165</v>
      </c>
      <c r="BP1366" t="s">
        <v>2166</v>
      </c>
      <c r="BQ1366" t="s">
        <v>158</v>
      </c>
      <c r="BR1366" t="s">
        <v>329</v>
      </c>
      <c r="BS1366" t="s">
        <v>158</v>
      </c>
      <c r="BT1366" t="s">
        <v>158</v>
      </c>
      <c r="BU1366" t="s">
        <v>329</v>
      </c>
      <c r="BV1366">
        <v>655</v>
      </c>
      <c r="BY1366">
        <f t="shared" si="105"/>
        <v>1310</v>
      </c>
      <c r="BZ1366" t="str">
        <f t="shared" si="106"/>
        <v>South1</v>
      </c>
      <c r="CA1366">
        <f t="shared" si="107"/>
        <v>772.9</v>
      </c>
      <c r="CB1366" t="str">
        <f t="shared" si="108"/>
        <v/>
      </c>
      <c r="CD1366" t="s">
        <v>397</v>
      </c>
      <c r="CE1366" t="str">
        <f t="shared" si="109"/>
        <v>NA</v>
      </c>
      <c r="CF1366" t="s">
        <v>158</v>
      </c>
      <c r="CG1366" t="s">
        <v>615</v>
      </c>
    </row>
    <row r="1367" spans="1:85">
      <c r="A1367">
        <v>21733204</v>
      </c>
      <c r="B1367" t="s">
        <v>1081</v>
      </c>
      <c r="C1367" t="s">
        <v>1082</v>
      </c>
      <c r="D1367">
        <v>9513623651</v>
      </c>
      <c r="E1367" t="s">
        <v>77</v>
      </c>
      <c r="F1367" t="s">
        <v>1083</v>
      </c>
      <c r="G1367" t="s">
        <v>1084</v>
      </c>
      <c r="H1367" t="s">
        <v>410</v>
      </c>
      <c r="I1367" t="s">
        <v>410</v>
      </c>
      <c r="K1367" t="s">
        <v>77</v>
      </c>
      <c r="N1367" t="s">
        <v>395</v>
      </c>
      <c r="O1367" t="s">
        <v>396</v>
      </c>
      <c r="Q1367" t="s">
        <v>397</v>
      </c>
      <c r="S1367" t="s">
        <v>83</v>
      </c>
      <c r="T1367" t="s">
        <v>84</v>
      </c>
      <c r="U1367" t="s">
        <v>85</v>
      </c>
      <c r="W1367" t="s">
        <v>86</v>
      </c>
      <c r="Y1367" t="s">
        <v>84</v>
      </c>
      <c r="AA1367" t="s">
        <v>1085</v>
      </c>
      <c r="AB1367" t="s">
        <v>399</v>
      </c>
      <c r="AD1367" t="s">
        <v>400</v>
      </c>
      <c r="AE1367" t="s">
        <v>145</v>
      </c>
      <c r="AF1367" t="s">
        <v>401</v>
      </c>
      <c r="AG1367" t="s">
        <v>401</v>
      </c>
      <c r="AH1367" t="s">
        <v>1086</v>
      </c>
      <c r="AI1367" t="s">
        <v>403</v>
      </c>
      <c r="AJ1367" t="s">
        <v>149</v>
      </c>
      <c r="AK1367" t="s">
        <v>84</v>
      </c>
      <c r="AL1367" t="s">
        <v>95</v>
      </c>
      <c r="AM1367" t="s">
        <v>96</v>
      </c>
      <c r="AO1367" t="s">
        <v>400</v>
      </c>
      <c r="AQ1367" t="s">
        <v>403</v>
      </c>
      <c r="AS1367" s="1">
        <v>46003</v>
      </c>
      <c r="AT1367" s="2">
        <v>0.45208333333333334</v>
      </c>
      <c r="AU1367" t="s">
        <v>4960</v>
      </c>
      <c r="AV1367" t="s">
        <v>4961</v>
      </c>
      <c r="AZ1367" t="s">
        <v>99</v>
      </c>
      <c r="BB1367" t="s">
        <v>397</v>
      </c>
      <c r="BD1367" t="s">
        <v>4962</v>
      </c>
      <c r="BE1367" t="s">
        <v>1083</v>
      </c>
      <c r="BF1367" t="s">
        <v>410</v>
      </c>
      <c r="BG1367" t="s">
        <v>263</v>
      </c>
      <c r="BI1367" t="s">
        <v>103</v>
      </c>
      <c r="BJ1367" t="s">
        <v>104</v>
      </c>
      <c r="BK1367" t="s">
        <v>251</v>
      </c>
      <c r="BL1367">
        <v>1</v>
      </c>
      <c r="BM1367" t="s">
        <v>106</v>
      </c>
      <c r="BN1367" t="s">
        <v>119</v>
      </c>
      <c r="BO1367" t="s">
        <v>120</v>
      </c>
      <c r="BP1367" t="s">
        <v>252</v>
      </c>
      <c r="BQ1367" t="s">
        <v>109</v>
      </c>
      <c r="BR1367" t="s">
        <v>122</v>
      </c>
      <c r="BS1367" t="s">
        <v>111</v>
      </c>
      <c r="BT1367" t="s">
        <v>133</v>
      </c>
      <c r="BU1367" t="s">
        <v>9002</v>
      </c>
      <c r="BV1367">
        <v>46000</v>
      </c>
      <c r="BX1367" t="s">
        <v>9001</v>
      </c>
      <c r="BY1367">
        <f t="shared" si="105"/>
        <v>46000</v>
      </c>
      <c r="BZ1367" t="str">
        <f t="shared" si="106"/>
        <v>South1</v>
      </c>
      <c r="CA1367">
        <f t="shared" si="107"/>
        <v>54280</v>
      </c>
      <c r="CB1367" t="str">
        <f t="shared" si="108"/>
        <v/>
      </c>
      <c r="CD1367" t="s">
        <v>397</v>
      </c>
      <c r="CE1367" t="str">
        <f t="shared" si="109"/>
        <v>Mainstream</v>
      </c>
      <c r="CF1367" t="s">
        <v>123</v>
      </c>
      <c r="CG1367" t="s">
        <v>615</v>
      </c>
    </row>
    <row r="1368" spans="1:85">
      <c r="A1368">
        <v>21733204</v>
      </c>
      <c r="B1368" t="s">
        <v>1081</v>
      </c>
      <c r="C1368" t="s">
        <v>1082</v>
      </c>
      <c r="D1368">
        <v>9513623651</v>
      </c>
      <c r="E1368" t="s">
        <v>77</v>
      </c>
      <c r="F1368" t="s">
        <v>1083</v>
      </c>
      <c r="G1368" t="s">
        <v>1084</v>
      </c>
      <c r="H1368" t="s">
        <v>410</v>
      </c>
      <c r="I1368" t="s">
        <v>410</v>
      </c>
      <c r="K1368" t="s">
        <v>77</v>
      </c>
      <c r="N1368" t="s">
        <v>395</v>
      </c>
      <c r="O1368" t="s">
        <v>396</v>
      </c>
      <c r="Q1368" t="s">
        <v>397</v>
      </c>
      <c r="S1368" t="s">
        <v>83</v>
      </c>
      <c r="T1368" t="s">
        <v>84</v>
      </c>
      <c r="U1368" t="s">
        <v>85</v>
      </c>
      <c r="W1368" t="s">
        <v>86</v>
      </c>
      <c r="Y1368" t="s">
        <v>84</v>
      </c>
      <c r="AA1368" t="s">
        <v>1085</v>
      </c>
      <c r="AB1368" t="s">
        <v>399</v>
      </c>
      <c r="AD1368" t="s">
        <v>400</v>
      </c>
      <c r="AE1368" t="s">
        <v>145</v>
      </c>
      <c r="AF1368" t="s">
        <v>401</v>
      </c>
      <c r="AG1368" t="s">
        <v>401</v>
      </c>
      <c r="AH1368" t="s">
        <v>1086</v>
      </c>
      <c r="AI1368" t="s">
        <v>403</v>
      </c>
      <c r="AJ1368" t="s">
        <v>149</v>
      </c>
      <c r="AK1368" t="s">
        <v>84</v>
      </c>
      <c r="AL1368" t="s">
        <v>95</v>
      </c>
      <c r="AM1368" t="s">
        <v>96</v>
      </c>
      <c r="AO1368" t="s">
        <v>400</v>
      </c>
      <c r="AQ1368" t="s">
        <v>403</v>
      </c>
      <c r="AS1368" s="1">
        <v>46003</v>
      </c>
      <c r="AT1368" s="2">
        <v>0.45208333333333334</v>
      </c>
      <c r="AU1368" t="s">
        <v>4960</v>
      </c>
      <c r="AV1368" t="s">
        <v>4961</v>
      </c>
      <c r="AZ1368" t="s">
        <v>99</v>
      </c>
      <c r="BB1368" t="s">
        <v>397</v>
      </c>
      <c r="BD1368" t="s">
        <v>4962</v>
      </c>
      <c r="BE1368" t="s">
        <v>1083</v>
      </c>
      <c r="BF1368" t="s">
        <v>410</v>
      </c>
      <c r="BG1368" t="s">
        <v>263</v>
      </c>
      <c r="BI1368" t="s">
        <v>103</v>
      </c>
      <c r="BJ1368" t="s">
        <v>104</v>
      </c>
      <c r="BK1368" t="s">
        <v>4963</v>
      </c>
      <c r="BL1368">
        <v>1</v>
      </c>
      <c r="BM1368" t="s">
        <v>106</v>
      </c>
      <c r="BN1368" t="s">
        <v>224</v>
      </c>
      <c r="BO1368" t="s">
        <v>3581</v>
      </c>
      <c r="BP1368" t="s">
        <v>4964</v>
      </c>
      <c r="BQ1368" t="s">
        <v>109</v>
      </c>
      <c r="BR1368" t="s">
        <v>227</v>
      </c>
      <c r="BS1368" t="s">
        <v>123</v>
      </c>
      <c r="BT1368" t="s">
        <v>4965</v>
      </c>
      <c r="BU1368" t="s">
        <v>9002</v>
      </c>
      <c r="BV1368">
        <v>129790</v>
      </c>
      <c r="BX1368" t="s">
        <v>9001</v>
      </c>
      <c r="BY1368">
        <f t="shared" si="105"/>
        <v>129790</v>
      </c>
      <c r="BZ1368" t="str">
        <f t="shared" si="106"/>
        <v>South1</v>
      </c>
      <c r="CA1368">
        <f t="shared" si="107"/>
        <v>153152.19999999998</v>
      </c>
      <c r="CB1368" t="str">
        <f t="shared" si="108"/>
        <v>SP</v>
      </c>
      <c r="CC1368" t="s">
        <v>227</v>
      </c>
      <c r="CD1368" t="s">
        <v>397</v>
      </c>
      <c r="CE1368" t="str">
        <f t="shared" si="109"/>
        <v>Premium</v>
      </c>
      <c r="CF1368" t="s">
        <v>123</v>
      </c>
      <c r="CG1368" t="s">
        <v>615</v>
      </c>
    </row>
    <row r="1369" spans="1:85">
      <c r="A1369">
        <v>21733226</v>
      </c>
      <c r="B1369" t="s">
        <v>1081</v>
      </c>
      <c r="C1369" t="s">
        <v>1082</v>
      </c>
      <c r="D1369">
        <v>9513623651</v>
      </c>
      <c r="E1369" t="s">
        <v>77</v>
      </c>
      <c r="F1369" t="s">
        <v>1083</v>
      </c>
      <c r="G1369" t="s">
        <v>1084</v>
      </c>
      <c r="H1369" t="s">
        <v>410</v>
      </c>
      <c r="I1369" t="s">
        <v>410</v>
      </c>
      <c r="K1369" t="s">
        <v>77</v>
      </c>
      <c r="N1369" t="s">
        <v>395</v>
      </c>
      <c r="O1369" t="s">
        <v>396</v>
      </c>
      <c r="Q1369" t="s">
        <v>397</v>
      </c>
      <c r="S1369" t="s">
        <v>83</v>
      </c>
      <c r="T1369" t="s">
        <v>84</v>
      </c>
      <c r="U1369" t="s">
        <v>85</v>
      </c>
      <c r="W1369" t="s">
        <v>86</v>
      </c>
      <c r="Y1369" t="s">
        <v>84</v>
      </c>
      <c r="AA1369" t="s">
        <v>1085</v>
      </c>
      <c r="AB1369" t="s">
        <v>399</v>
      </c>
      <c r="AD1369" t="s">
        <v>400</v>
      </c>
      <c r="AE1369" t="s">
        <v>145</v>
      </c>
      <c r="AF1369" t="s">
        <v>401</v>
      </c>
      <c r="AG1369" t="s">
        <v>401</v>
      </c>
      <c r="AH1369" t="s">
        <v>1086</v>
      </c>
      <c r="AI1369" t="s">
        <v>403</v>
      </c>
      <c r="AJ1369" t="s">
        <v>149</v>
      </c>
      <c r="AK1369" t="s">
        <v>84</v>
      </c>
      <c r="AL1369" t="s">
        <v>95</v>
      </c>
      <c r="AM1369" t="s">
        <v>96</v>
      </c>
      <c r="AO1369" t="s">
        <v>400</v>
      </c>
      <c r="AQ1369" t="s">
        <v>403</v>
      </c>
      <c r="AS1369" s="1">
        <v>46003</v>
      </c>
      <c r="AT1369" s="2">
        <v>0.45347222222222222</v>
      </c>
      <c r="AU1369" t="s">
        <v>4966</v>
      </c>
      <c r="AV1369" t="s">
        <v>4967</v>
      </c>
      <c r="AZ1369" t="s">
        <v>99</v>
      </c>
      <c r="BB1369" t="s">
        <v>397</v>
      </c>
      <c r="BD1369" t="s">
        <v>4968</v>
      </c>
      <c r="BE1369" t="s">
        <v>1083</v>
      </c>
      <c r="BF1369" t="s">
        <v>410</v>
      </c>
      <c r="BG1369" t="s">
        <v>263</v>
      </c>
      <c r="BI1369" t="s">
        <v>103</v>
      </c>
      <c r="BJ1369" t="s">
        <v>104</v>
      </c>
      <c r="BK1369" t="s">
        <v>663</v>
      </c>
      <c r="BL1369">
        <v>2</v>
      </c>
      <c r="BM1369" t="s">
        <v>106</v>
      </c>
      <c r="BN1369" t="s">
        <v>107</v>
      </c>
      <c r="BO1369" t="s">
        <v>664</v>
      </c>
      <c r="BP1369" t="s">
        <v>665</v>
      </c>
      <c r="BQ1369" t="s">
        <v>109</v>
      </c>
      <c r="BR1369" t="s">
        <v>110</v>
      </c>
      <c r="BS1369" t="s">
        <v>160</v>
      </c>
      <c r="BT1369" t="s">
        <v>666</v>
      </c>
      <c r="BU1369" t="s">
        <v>9002</v>
      </c>
      <c r="BV1369">
        <v>32619</v>
      </c>
      <c r="BX1369" t="s">
        <v>110</v>
      </c>
      <c r="BY1369">
        <f t="shared" si="105"/>
        <v>65238</v>
      </c>
      <c r="BZ1369" t="str">
        <f t="shared" si="106"/>
        <v>South1</v>
      </c>
      <c r="CA1369">
        <f t="shared" si="107"/>
        <v>38490.42</v>
      </c>
      <c r="CB1369" t="str">
        <f t="shared" si="108"/>
        <v/>
      </c>
      <c r="CD1369" t="s">
        <v>397</v>
      </c>
      <c r="CE1369" t="str">
        <f t="shared" si="109"/>
        <v>Entry</v>
      </c>
      <c r="CF1369" t="s">
        <v>111</v>
      </c>
      <c r="CG1369" t="s">
        <v>158</v>
      </c>
    </row>
    <row r="1370" spans="1:85">
      <c r="A1370">
        <v>21733226</v>
      </c>
      <c r="B1370" t="s">
        <v>1081</v>
      </c>
      <c r="C1370" t="s">
        <v>1082</v>
      </c>
      <c r="D1370">
        <v>9513623651</v>
      </c>
      <c r="E1370" t="s">
        <v>77</v>
      </c>
      <c r="F1370" t="s">
        <v>1083</v>
      </c>
      <c r="G1370" t="s">
        <v>1084</v>
      </c>
      <c r="H1370" t="s">
        <v>410</v>
      </c>
      <c r="I1370" t="s">
        <v>410</v>
      </c>
      <c r="K1370" t="s">
        <v>77</v>
      </c>
      <c r="N1370" t="s">
        <v>395</v>
      </c>
      <c r="O1370" t="s">
        <v>396</v>
      </c>
      <c r="Q1370" t="s">
        <v>397</v>
      </c>
      <c r="S1370" t="s">
        <v>83</v>
      </c>
      <c r="T1370" t="s">
        <v>84</v>
      </c>
      <c r="U1370" t="s">
        <v>85</v>
      </c>
      <c r="W1370" t="s">
        <v>86</v>
      </c>
      <c r="Y1370" t="s">
        <v>84</v>
      </c>
      <c r="AA1370" t="s">
        <v>1085</v>
      </c>
      <c r="AB1370" t="s">
        <v>399</v>
      </c>
      <c r="AD1370" t="s">
        <v>400</v>
      </c>
      <c r="AE1370" t="s">
        <v>145</v>
      </c>
      <c r="AF1370" t="s">
        <v>401</v>
      </c>
      <c r="AG1370" t="s">
        <v>401</v>
      </c>
      <c r="AH1370" t="s">
        <v>1086</v>
      </c>
      <c r="AI1370" t="s">
        <v>403</v>
      </c>
      <c r="AJ1370" t="s">
        <v>149</v>
      </c>
      <c r="AK1370" t="s">
        <v>84</v>
      </c>
      <c r="AL1370" t="s">
        <v>95</v>
      </c>
      <c r="AM1370" t="s">
        <v>96</v>
      </c>
      <c r="AO1370" t="s">
        <v>400</v>
      </c>
      <c r="AQ1370" t="s">
        <v>403</v>
      </c>
      <c r="AS1370" s="1">
        <v>46003</v>
      </c>
      <c r="AT1370" s="2">
        <v>0.45347222222222222</v>
      </c>
      <c r="AU1370" t="s">
        <v>4966</v>
      </c>
      <c r="AV1370" t="s">
        <v>4967</v>
      </c>
      <c r="AZ1370" t="s">
        <v>99</v>
      </c>
      <c r="BB1370" t="s">
        <v>397</v>
      </c>
      <c r="BD1370" t="s">
        <v>4968</v>
      </c>
      <c r="BE1370" t="s">
        <v>1083</v>
      </c>
      <c r="BF1370" t="s">
        <v>410</v>
      </c>
      <c r="BG1370" t="s">
        <v>263</v>
      </c>
      <c r="BI1370" t="s">
        <v>103</v>
      </c>
      <c r="BJ1370" t="s">
        <v>104</v>
      </c>
      <c r="BK1370" t="s">
        <v>3537</v>
      </c>
      <c r="BL1370">
        <v>1</v>
      </c>
      <c r="BM1370" t="s">
        <v>106</v>
      </c>
      <c r="BN1370" t="s">
        <v>3538</v>
      </c>
      <c r="BO1370" t="s">
        <v>166</v>
      </c>
      <c r="BP1370" t="s">
        <v>3539</v>
      </c>
      <c r="BQ1370" t="s">
        <v>158</v>
      </c>
      <c r="BR1370" t="s">
        <v>159</v>
      </c>
      <c r="BS1370" t="s">
        <v>123</v>
      </c>
      <c r="BT1370" t="s">
        <v>158</v>
      </c>
      <c r="BU1370" t="s">
        <v>161</v>
      </c>
      <c r="BV1370">
        <v>14491</v>
      </c>
      <c r="BY1370">
        <f t="shared" si="105"/>
        <v>14491</v>
      </c>
      <c r="BZ1370" t="str">
        <f t="shared" si="106"/>
        <v>South1</v>
      </c>
      <c r="CA1370">
        <f t="shared" si="107"/>
        <v>17099.379999999997</v>
      </c>
      <c r="CB1370" t="str">
        <f t="shared" si="108"/>
        <v/>
      </c>
      <c r="CD1370" t="s">
        <v>397</v>
      </c>
      <c r="CE1370" t="str">
        <f t="shared" si="109"/>
        <v>Premium</v>
      </c>
      <c r="CF1370" t="s">
        <v>123</v>
      </c>
      <c r="CG1370" t="s">
        <v>615</v>
      </c>
    </row>
    <row r="1371" spans="1:85">
      <c r="A1371">
        <v>21733243</v>
      </c>
      <c r="B1371" t="s">
        <v>1081</v>
      </c>
      <c r="C1371" t="s">
        <v>1082</v>
      </c>
      <c r="D1371">
        <v>9513623651</v>
      </c>
      <c r="E1371" t="s">
        <v>77</v>
      </c>
      <c r="F1371" t="s">
        <v>1083</v>
      </c>
      <c r="G1371" t="s">
        <v>1084</v>
      </c>
      <c r="H1371" t="s">
        <v>410</v>
      </c>
      <c r="I1371" t="s">
        <v>410</v>
      </c>
      <c r="K1371" t="s">
        <v>77</v>
      </c>
      <c r="N1371" t="s">
        <v>395</v>
      </c>
      <c r="O1371" t="s">
        <v>396</v>
      </c>
      <c r="Q1371" t="s">
        <v>397</v>
      </c>
      <c r="S1371" t="s">
        <v>83</v>
      </c>
      <c r="T1371" t="s">
        <v>84</v>
      </c>
      <c r="U1371" t="s">
        <v>85</v>
      </c>
      <c r="W1371" t="s">
        <v>86</v>
      </c>
      <c r="Y1371" t="s">
        <v>84</v>
      </c>
      <c r="AA1371" t="s">
        <v>1085</v>
      </c>
      <c r="AB1371" t="s">
        <v>399</v>
      </c>
      <c r="AD1371" t="s">
        <v>400</v>
      </c>
      <c r="AE1371" t="s">
        <v>145</v>
      </c>
      <c r="AF1371" t="s">
        <v>401</v>
      </c>
      <c r="AG1371" t="s">
        <v>401</v>
      </c>
      <c r="AH1371" t="s">
        <v>1086</v>
      </c>
      <c r="AI1371" t="s">
        <v>403</v>
      </c>
      <c r="AJ1371" t="s">
        <v>149</v>
      </c>
      <c r="AK1371" t="s">
        <v>84</v>
      </c>
      <c r="AL1371" t="s">
        <v>95</v>
      </c>
      <c r="AM1371" t="s">
        <v>96</v>
      </c>
      <c r="AO1371" t="s">
        <v>400</v>
      </c>
      <c r="AQ1371" t="s">
        <v>403</v>
      </c>
      <c r="AS1371" s="1">
        <v>46003</v>
      </c>
      <c r="AT1371" s="2">
        <v>0.45416666666666666</v>
      </c>
      <c r="AU1371" t="s">
        <v>4969</v>
      </c>
      <c r="AV1371" t="s">
        <v>4970</v>
      </c>
      <c r="AZ1371" t="s">
        <v>99</v>
      </c>
      <c r="BB1371" t="s">
        <v>397</v>
      </c>
      <c r="BD1371" t="s">
        <v>4971</v>
      </c>
      <c r="BE1371" t="s">
        <v>1099</v>
      </c>
      <c r="BF1371" t="s">
        <v>410</v>
      </c>
      <c r="BG1371" t="s">
        <v>263</v>
      </c>
      <c r="BI1371" t="s">
        <v>103</v>
      </c>
      <c r="BJ1371" t="s">
        <v>104</v>
      </c>
      <c r="BK1371" t="s">
        <v>4668</v>
      </c>
      <c r="BL1371">
        <v>1</v>
      </c>
      <c r="BM1371" t="s">
        <v>106</v>
      </c>
      <c r="BN1371" t="s">
        <v>4669</v>
      </c>
      <c r="BO1371" t="s">
        <v>4670</v>
      </c>
      <c r="BP1371" t="s">
        <v>4671</v>
      </c>
      <c r="BQ1371" t="s">
        <v>158</v>
      </c>
      <c r="BR1371" t="s">
        <v>159</v>
      </c>
      <c r="BS1371" t="s">
        <v>123</v>
      </c>
      <c r="BT1371" t="s">
        <v>158</v>
      </c>
      <c r="BU1371" t="s">
        <v>161</v>
      </c>
      <c r="BV1371">
        <v>13805</v>
      </c>
      <c r="BY1371">
        <f t="shared" si="105"/>
        <v>13805</v>
      </c>
      <c r="BZ1371" t="str">
        <f t="shared" si="106"/>
        <v>South1</v>
      </c>
      <c r="CA1371">
        <f t="shared" si="107"/>
        <v>16289.9</v>
      </c>
      <c r="CB1371" t="str">
        <f t="shared" si="108"/>
        <v/>
      </c>
      <c r="CD1371" t="s">
        <v>397</v>
      </c>
      <c r="CE1371" t="str">
        <f t="shared" si="109"/>
        <v>Premium</v>
      </c>
      <c r="CF1371" t="s">
        <v>123</v>
      </c>
      <c r="CG1371" t="s">
        <v>615</v>
      </c>
    </row>
    <row r="1372" spans="1:85">
      <c r="A1372">
        <v>21733243</v>
      </c>
      <c r="B1372" t="s">
        <v>1081</v>
      </c>
      <c r="C1372" t="s">
        <v>1082</v>
      </c>
      <c r="D1372">
        <v>9513623651</v>
      </c>
      <c r="E1372" t="s">
        <v>77</v>
      </c>
      <c r="F1372" t="s">
        <v>1083</v>
      </c>
      <c r="G1372" t="s">
        <v>1084</v>
      </c>
      <c r="H1372" t="s">
        <v>410</v>
      </c>
      <c r="I1372" t="s">
        <v>410</v>
      </c>
      <c r="K1372" t="s">
        <v>77</v>
      </c>
      <c r="N1372" t="s">
        <v>395</v>
      </c>
      <c r="O1372" t="s">
        <v>396</v>
      </c>
      <c r="Q1372" t="s">
        <v>397</v>
      </c>
      <c r="S1372" t="s">
        <v>83</v>
      </c>
      <c r="T1372" t="s">
        <v>84</v>
      </c>
      <c r="U1372" t="s">
        <v>85</v>
      </c>
      <c r="W1372" t="s">
        <v>86</v>
      </c>
      <c r="Y1372" t="s">
        <v>84</v>
      </c>
      <c r="AA1372" t="s">
        <v>1085</v>
      </c>
      <c r="AB1372" t="s">
        <v>399</v>
      </c>
      <c r="AD1372" t="s">
        <v>400</v>
      </c>
      <c r="AE1372" t="s">
        <v>145</v>
      </c>
      <c r="AF1372" t="s">
        <v>401</v>
      </c>
      <c r="AG1372" t="s">
        <v>401</v>
      </c>
      <c r="AH1372" t="s">
        <v>1086</v>
      </c>
      <c r="AI1372" t="s">
        <v>403</v>
      </c>
      <c r="AJ1372" t="s">
        <v>149</v>
      </c>
      <c r="AK1372" t="s">
        <v>84</v>
      </c>
      <c r="AL1372" t="s">
        <v>95</v>
      </c>
      <c r="AM1372" t="s">
        <v>96</v>
      </c>
      <c r="AO1372" t="s">
        <v>400</v>
      </c>
      <c r="AQ1372" t="s">
        <v>403</v>
      </c>
      <c r="AS1372" s="1">
        <v>46003</v>
      </c>
      <c r="AT1372" s="2">
        <v>0.45416666666666666</v>
      </c>
      <c r="AU1372" t="s">
        <v>4969</v>
      </c>
      <c r="AV1372" t="s">
        <v>4970</v>
      </c>
      <c r="AZ1372" t="s">
        <v>99</v>
      </c>
      <c r="BB1372" t="s">
        <v>397</v>
      </c>
      <c r="BD1372" t="s">
        <v>4971</v>
      </c>
      <c r="BE1372" t="s">
        <v>1099</v>
      </c>
      <c r="BF1372" t="s">
        <v>410</v>
      </c>
      <c r="BG1372" t="s">
        <v>263</v>
      </c>
      <c r="BI1372" t="s">
        <v>103</v>
      </c>
      <c r="BJ1372" t="s">
        <v>104</v>
      </c>
      <c r="BK1372" t="s">
        <v>1383</v>
      </c>
      <c r="BL1372">
        <v>1</v>
      </c>
      <c r="BM1372" t="s">
        <v>106</v>
      </c>
      <c r="BN1372" t="s">
        <v>107</v>
      </c>
      <c r="BO1372" t="s">
        <v>1384</v>
      </c>
      <c r="BP1372" t="s">
        <v>1385</v>
      </c>
      <c r="BQ1372" t="s">
        <v>1386</v>
      </c>
      <c r="BR1372" t="s">
        <v>110</v>
      </c>
      <c r="BS1372" t="s">
        <v>111</v>
      </c>
      <c r="BT1372" t="s">
        <v>1387</v>
      </c>
      <c r="BU1372" t="s">
        <v>9002</v>
      </c>
      <c r="BV1372">
        <v>55000</v>
      </c>
      <c r="BX1372" t="s">
        <v>110</v>
      </c>
      <c r="BY1372">
        <f t="shared" si="105"/>
        <v>55000</v>
      </c>
      <c r="BZ1372" t="str">
        <f t="shared" si="106"/>
        <v>South1</v>
      </c>
      <c r="CA1372">
        <f t="shared" si="107"/>
        <v>64900</v>
      </c>
      <c r="CB1372" t="str">
        <f t="shared" si="108"/>
        <v/>
      </c>
      <c r="CD1372" t="s">
        <v>397</v>
      </c>
      <c r="CE1372" t="str">
        <f t="shared" si="109"/>
        <v>Mainstream</v>
      </c>
      <c r="CF1372" t="s">
        <v>111</v>
      </c>
      <c r="CG1372" t="s">
        <v>615</v>
      </c>
    </row>
    <row r="1373" spans="1:85">
      <c r="A1373">
        <v>21733262</v>
      </c>
      <c r="B1373" t="s">
        <v>1081</v>
      </c>
      <c r="C1373" t="s">
        <v>1082</v>
      </c>
      <c r="D1373">
        <v>9513623651</v>
      </c>
      <c r="E1373" t="s">
        <v>77</v>
      </c>
      <c r="F1373" t="s">
        <v>1083</v>
      </c>
      <c r="G1373" t="s">
        <v>1084</v>
      </c>
      <c r="H1373" t="s">
        <v>410</v>
      </c>
      <c r="I1373" t="s">
        <v>410</v>
      </c>
      <c r="K1373" t="s">
        <v>77</v>
      </c>
      <c r="N1373" t="s">
        <v>395</v>
      </c>
      <c r="O1373" t="s">
        <v>396</v>
      </c>
      <c r="Q1373" t="s">
        <v>397</v>
      </c>
      <c r="S1373" t="s">
        <v>83</v>
      </c>
      <c r="T1373" t="s">
        <v>84</v>
      </c>
      <c r="U1373" t="s">
        <v>85</v>
      </c>
      <c r="W1373" t="s">
        <v>86</v>
      </c>
      <c r="Y1373" t="s">
        <v>84</v>
      </c>
      <c r="AA1373" t="s">
        <v>1085</v>
      </c>
      <c r="AB1373" t="s">
        <v>399</v>
      </c>
      <c r="AD1373" t="s">
        <v>400</v>
      </c>
      <c r="AE1373" t="s">
        <v>145</v>
      </c>
      <c r="AF1373" t="s">
        <v>401</v>
      </c>
      <c r="AG1373" t="s">
        <v>401</v>
      </c>
      <c r="AH1373" t="s">
        <v>1086</v>
      </c>
      <c r="AI1373" t="s">
        <v>403</v>
      </c>
      <c r="AJ1373" t="s">
        <v>149</v>
      </c>
      <c r="AK1373" t="s">
        <v>84</v>
      </c>
      <c r="AL1373" t="s">
        <v>95</v>
      </c>
      <c r="AM1373" t="s">
        <v>96</v>
      </c>
      <c r="AO1373" t="s">
        <v>400</v>
      </c>
      <c r="AQ1373" t="s">
        <v>403</v>
      </c>
      <c r="AS1373" s="1">
        <v>46003</v>
      </c>
      <c r="AT1373" s="2">
        <v>0.45416666666666666</v>
      </c>
      <c r="AU1373" t="s">
        <v>4972</v>
      </c>
      <c r="AV1373" t="s">
        <v>4973</v>
      </c>
      <c r="AZ1373" t="s">
        <v>99</v>
      </c>
      <c r="BA1373" t="s">
        <v>4974</v>
      </c>
      <c r="BB1373" t="s">
        <v>397</v>
      </c>
      <c r="BD1373" t="s">
        <v>4975</v>
      </c>
      <c r="BE1373" t="s">
        <v>1083</v>
      </c>
      <c r="BF1373" t="s">
        <v>410</v>
      </c>
      <c r="BI1373" t="s">
        <v>103</v>
      </c>
      <c r="BJ1373" t="s">
        <v>104</v>
      </c>
      <c r="BK1373" t="s">
        <v>1396</v>
      </c>
      <c r="BL1373">
        <v>2</v>
      </c>
      <c r="BM1373" t="s">
        <v>106</v>
      </c>
      <c r="BN1373" t="s">
        <v>107</v>
      </c>
      <c r="BO1373" t="s">
        <v>1397</v>
      </c>
      <c r="BP1373" t="s">
        <v>1398</v>
      </c>
      <c r="BQ1373" t="s">
        <v>109</v>
      </c>
      <c r="BR1373" t="s">
        <v>110</v>
      </c>
      <c r="BS1373" t="s">
        <v>123</v>
      </c>
      <c r="BT1373" t="s">
        <v>1387</v>
      </c>
      <c r="BU1373" t="s">
        <v>9002</v>
      </c>
      <c r="BV1373">
        <v>58900</v>
      </c>
      <c r="BX1373" t="s">
        <v>110</v>
      </c>
      <c r="BY1373">
        <f t="shared" si="105"/>
        <v>117800</v>
      </c>
      <c r="BZ1373" t="str">
        <f t="shared" si="106"/>
        <v>South1</v>
      </c>
      <c r="CA1373">
        <f t="shared" si="107"/>
        <v>69502</v>
      </c>
      <c r="CB1373" t="str">
        <f t="shared" si="108"/>
        <v/>
      </c>
      <c r="CD1373" t="s">
        <v>397</v>
      </c>
      <c r="CE1373" t="str">
        <f t="shared" si="109"/>
        <v>Premium</v>
      </c>
      <c r="CF1373" t="s">
        <v>111</v>
      </c>
      <c r="CG1373" t="s">
        <v>615</v>
      </c>
    </row>
    <row r="1374" spans="1:85">
      <c r="A1374">
        <v>21733262</v>
      </c>
      <c r="B1374" t="s">
        <v>1081</v>
      </c>
      <c r="C1374" t="s">
        <v>1082</v>
      </c>
      <c r="D1374">
        <v>9513623651</v>
      </c>
      <c r="E1374" t="s">
        <v>77</v>
      </c>
      <c r="F1374" t="s">
        <v>1083</v>
      </c>
      <c r="G1374" t="s">
        <v>1084</v>
      </c>
      <c r="H1374" t="s">
        <v>410</v>
      </c>
      <c r="I1374" t="s">
        <v>410</v>
      </c>
      <c r="K1374" t="s">
        <v>77</v>
      </c>
      <c r="N1374" t="s">
        <v>395</v>
      </c>
      <c r="O1374" t="s">
        <v>396</v>
      </c>
      <c r="Q1374" t="s">
        <v>397</v>
      </c>
      <c r="S1374" t="s">
        <v>83</v>
      </c>
      <c r="T1374" t="s">
        <v>84</v>
      </c>
      <c r="U1374" t="s">
        <v>85</v>
      </c>
      <c r="W1374" t="s">
        <v>86</v>
      </c>
      <c r="Y1374" t="s">
        <v>84</v>
      </c>
      <c r="AA1374" t="s">
        <v>1085</v>
      </c>
      <c r="AB1374" t="s">
        <v>399</v>
      </c>
      <c r="AD1374" t="s">
        <v>400</v>
      </c>
      <c r="AE1374" t="s">
        <v>145</v>
      </c>
      <c r="AF1374" t="s">
        <v>401</v>
      </c>
      <c r="AG1374" t="s">
        <v>401</v>
      </c>
      <c r="AH1374" t="s">
        <v>1086</v>
      </c>
      <c r="AI1374" t="s">
        <v>403</v>
      </c>
      <c r="AJ1374" t="s">
        <v>149</v>
      </c>
      <c r="AK1374" t="s">
        <v>84</v>
      </c>
      <c r="AL1374" t="s">
        <v>95</v>
      </c>
      <c r="AM1374" t="s">
        <v>96</v>
      </c>
      <c r="AO1374" t="s">
        <v>400</v>
      </c>
      <c r="AQ1374" t="s">
        <v>403</v>
      </c>
      <c r="AS1374" s="1">
        <v>46003</v>
      </c>
      <c r="AT1374" s="2">
        <v>0.45416666666666666</v>
      </c>
      <c r="AU1374" t="s">
        <v>4972</v>
      </c>
      <c r="AV1374" t="s">
        <v>4973</v>
      </c>
      <c r="AZ1374" t="s">
        <v>99</v>
      </c>
      <c r="BA1374" t="s">
        <v>4974</v>
      </c>
      <c r="BB1374" t="s">
        <v>397</v>
      </c>
      <c r="BD1374" t="s">
        <v>4975</v>
      </c>
      <c r="BE1374" t="s">
        <v>1083</v>
      </c>
      <c r="BF1374" t="s">
        <v>410</v>
      </c>
      <c r="BI1374" t="s">
        <v>103</v>
      </c>
      <c r="BJ1374" t="s">
        <v>104</v>
      </c>
      <c r="BK1374" t="s">
        <v>165</v>
      </c>
      <c r="BL1374">
        <v>1</v>
      </c>
      <c r="BM1374" t="s">
        <v>106</v>
      </c>
      <c r="BN1374" t="s">
        <v>166</v>
      </c>
      <c r="BO1374" t="s">
        <v>167</v>
      </c>
      <c r="BP1374" t="s">
        <v>168</v>
      </c>
      <c r="BQ1374" t="s">
        <v>158</v>
      </c>
      <c r="BR1374" t="s">
        <v>159</v>
      </c>
      <c r="BS1374" t="s">
        <v>160</v>
      </c>
      <c r="BT1374" t="s">
        <v>158</v>
      </c>
      <c r="BU1374" t="s">
        <v>161</v>
      </c>
      <c r="BV1374">
        <v>7900</v>
      </c>
      <c r="BY1374">
        <f t="shared" si="105"/>
        <v>7900</v>
      </c>
      <c r="BZ1374" t="str">
        <f t="shared" si="106"/>
        <v>South1</v>
      </c>
      <c r="CA1374">
        <f t="shared" si="107"/>
        <v>9322</v>
      </c>
      <c r="CB1374" t="str">
        <f t="shared" si="108"/>
        <v/>
      </c>
      <c r="CD1374" t="s">
        <v>397</v>
      </c>
      <c r="CE1374" t="str">
        <f t="shared" si="109"/>
        <v>Entry</v>
      </c>
      <c r="CF1374" t="s">
        <v>160</v>
      </c>
      <c r="CG1374" t="s">
        <v>615</v>
      </c>
    </row>
    <row r="1375" spans="1:85">
      <c r="A1375">
        <v>21733262</v>
      </c>
      <c r="B1375" t="s">
        <v>1081</v>
      </c>
      <c r="C1375" t="s">
        <v>1082</v>
      </c>
      <c r="D1375">
        <v>9513623651</v>
      </c>
      <c r="E1375" t="s">
        <v>77</v>
      </c>
      <c r="F1375" t="s">
        <v>1083</v>
      </c>
      <c r="G1375" t="s">
        <v>1084</v>
      </c>
      <c r="H1375" t="s">
        <v>410</v>
      </c>
      <c r="I1375" t="s">
        <v>410</v>
      </c>
      <c r="K1375" t="s">
        <v>77</v>
      </c>
      <c r="N1375" t="s">
        <v>395</v>
      </c>
      <c r="O1375" t="s">
        <v>396</v>
      </c>
      <c r="Q1375" t="s">
        <v>397</v>
      </c>
      <c r="S1375" t="s">
        <v>83</v>
      </c>
      <c r="T1375" t="s">
        <v>84</v>
      </c>
      <c r="U1375" t="s">
        <v>85</v>
      </c>
      <c r="W1375" t="s">
        <v>86</v>
      </c>
      <c r="Y1375" t="s">
        <v>84</v>
      </c>
      <c r="AA1375" t="s">
        <v>1085</v>
      </c>
      <c r="AB1375" t="s">
        <v>399</v>
      </c>
      <c r="AD1375" t="s">
        <v>400</v>
      </c>
      <c r="AE1375" t="s">
        <v>145</v>
      </c>
      <c r="AF1375" t="s">
        <v>401</v>
      </c>
      <c r="AG1375" t="s">
        <v>401</v>
      </c>
      <c r="AH1375" t="s">
        <v>1086</v>
      </c>
      <c r="AI1375" t="s">
        <v>403</v>
      </c>
      <c r="AJ1375" t="s">
        <v>149</v>
      </c>
      <c r="AK1375" t="s">
        <v>84</v>
      </c>
      <c r="AL1375" t="s">
        <v>95</v>
      </c>
      <c r="AM1375" t="s">
        <v>96</v>
      </c>
      <c r="AO1375" t="s">
        <v>400</v>
      </c>
      <c r="AQ1375" t="s">
        <v>403</v>
      </c>
      <c r="AS1375" s="1">
        <v>46003</v>
      </c>
      <c r="AT1375" s="2">
        <v>0.45416666666666666</v>
      </c>
      <c r="AU1375" t="s">
        <v>4972</v>
      </c>
      <c r="AV1375" t="s">
        <v>4973</v>
      </c>
      <c r="AZ1375" t="s">
        <v>99</v>
      </c>
      <c r="BA1375" t="s">
        <v>4974</v>
      </c>
      <c r="BB1375" t="s">
        <v>397</v>
      </c>
      <c r="BD1375" t="s">
        <v>4975</v>
      </c>
      <c r="BE1375" t="s">
        <v>1083</v>
      </c>
      <c r="BF1375" t="s">
        <v>410</v>
      </c>
      <c r="BI1375" t="s">
        <v>103</v>
      </c>
      <c r="BJ1375" t="s">
        <v>104</v>
      </c>
      <c r="BK1375" t="s">
        <v>165</v>
      </c>
      <c r="BL1375">
        <v>1</v>
      </c>
      <c r="BM1375" t="s">
        <v>106</v>
      </c>
      <c r="BN1375" t="s">
        <v>166</v>
      </c>
      <c r="BO1375" t="s">
        <v>167</v>
      </c>
      <c r="BP1375" t="s">
        <v>168</v>
      </c>
      <c r="BQ1375" t="s">
        <v>158</v>
      </c>
      <c r="BR1375" t="s">
        <v>159</v>
      </c>
      <c r="BS1375" t="s">
        <v>160</v>
      </c>
      <c r="BT1375" t="s">
        <v>158</v>
      </c>
      <c r="BU1375" t="s">
        <v>161</v>
      </c>
      <c r="BV1375">
        <v>7900</v>
      </c>
      <c r="BY1375">
        <f t="shared" si="105"/>
        <v>7900</v>
      </c>
      <c r="BZ1375" t="str">
        <f t="shared" si="106"/>
        <v>South1</v>
      </c>
      <c r="CA1375">
        <f t="shared" si="107"/>
        <v>9322</v>
      </c>
      <c r="CB1375" t="str">
        <f t="shared" si="108"/>
        <v/>
      </c>
      <c r="CD1375" t="s">
        <v>397</v>
      </c>
      <c r="CE1375" t="str">
        <f t="shared" si="109"/>
        <v>Entry</v>
      </c>
      <c r="CF1375" t="s">
        <v>160</v>
      </c>
      <c r="CG1375" t="s">
        <v>615</v>
      </c>
    </row>
    <row r="1376" spans="1:85">
      <c r="A1376">
        <v>21733293</v>
      </c>
      <c r="B1376" t="s">
        <v>1081</v>
      </c>
      <c r="C1376" t="s">
        <v>1082</v>
      </c>
      <c r="D1376">
        <v>9513623651</v>
      </c>
      <c r="E1376" t="s">
        <v>77</v>
      </c>
      <c r="F1376" t="s">
        <v>1083</v>
      </c>
      <c r="G1376" t="s">
        <v>1084</v>
      </c>
      <c r="H1376" t="s">
        <v>410</v>
      </c>
      <c r="I1376" t="s">
        <v>410</v>
      </c>
      <c r="K1376" t="s">
        <v>77</v>
      </c>
      <c r="N1376" t="s">
        <v>395</v>
      </c>
      <c r="O1376" t="s">
        <v>396</v>
      </c>
      <c r="Q1376" t="s">
        <v>397</v>
      </c>
      <c r="S1376" t="s">
        <v>83</v>
      </c>
      <c r="T1376" t="s">
        <v>84</v>
      </c>
      <c r="U1376" t="s">
        <v>85</v>
      </c>
      <c r="W1376" t="s">
        <v>86</v>
      </c>
      <c r="Y1376" t="s">
        <v>84</v>
      </c>
      <c r="AA1376" t="s">
        <v>1085</v>
      </c>
      <c r="AB1376" t="s">
        <v>399</v>
      </c>
      <c r="AD1376" t="s">
        <v>400</v>
      </c>
      <c r="AE1376" t="s">
        <v>145</v>
      </c>
      <c r="AF1376" t="s">
        <v>401</v>
      </c>
      <c r="AG1376" t="s">
        <v>401</v>
      </c>
      <c r="AH1376" t="s">
        <v>1086</v>
      </c>
      <c r="AI1376" t="s">
        <v>403</v>
      </c>
      <c r="AJ1376" t="s">
        <v>149</v>
      </c>
      <c r="AK1376" t="s">
        <v>84</v>
      </c>
      <c r="AL1376" t="s">
        <v>95</v>
      </c>
      <c r="AM1376" t="s">
        <v>96</v>
      </c>
      <c r="AO1376" t="s">
        <v>400</v>
      </c>
      <c r="AQ1376" t="s">
        <v>403</v>
      </c>
      <c r="AS1376" s="1">
        <v>46003</v>
      </c>
      <c r="AT1376" s="2">
        <v>0.4548611111111111</v>
      </c>
      <c r="AU1376" t="s">
        <v>4976</v>
      </c>
      <c r="AV1376" t="s">
        <v>4977</v>
      </c>
      <c r="AZ1376" t="s">
        <v>99</v>
      </c>
      <c r="BB1376" t="s">
        <v>397</v>
      </c>
      <c r="BD1376" t="s">
        <v>4978</v>
      </c>
      <c r="BE1376" t="s">
        <v>1083</v>
      </c>
      <c r="BF1376" t="s">
        <v>410</v>
      </c>
      <c r="BG1376" t="s">
        <v>4979</v>
      </c>
      <c r="BI1376" t="s">
        <v>103</v>
      </c>
      <c r="BJ1376" t="s">
        <v>104</v>
      </c>
      <c r="BK1376" t="s">
        <v>2193</v>
      </c>
      <c r="BL1376">
        <v>1</v>
      </c>
      <c r="BM1376" t="s">
        <v>106</v>
      </c>
      <c r="BN1376" t="s">
        <v>2194</v>
      </c>
      <c r="BO1376" t="s">
        <v>2195</v>
      </c>
      <c r="BP1376" t="s">
        <v>158</v>
      </c>
      <c r="BQ1376" t="s">
        <v>158</v>
      </c>
      <c r="BR1376" t="s">
        <v>329</v>
      </c>
      <c r="BS1376" t="s">
        <v>123</v>
      </c>
      <c r="BT1376" t="s">
        <v>158</v>
      </c>
      <c r="BU1376" t="s">
        <v>329</v>
      </c>
      <c r="BV1376">
        <v>2499</v>
      </c>
      <c r="BY1376">
        <f t="shared" si="105"/>
        <v>2499</v>
      </c>
      <c r="BZ1376" t="str">
        <f t="shared" si="106"/>
        <v>South1</v>
      </c>
      <c r="CA1376">
        <f t="shared" si="107"/>
        <v>2948.8199999999997</v>
      </c>
      <c r="CB1376" t="str">
        <f t="shared" si="108"/>
        <v/>
      </c>
      <c r="CD1376" t="s">
        <v>397</v>
      </c>
      <c r="CE1376" t="str">
        <f t="shared" si="109"/>
        <v>NA</v>
      </c>
      <c r="CF1376" t="s">
        <v>158</v>
      </c>
      <c r="CG1376" t="s">
        <v>615</v>
      </c>
    </row>
    <row r="1377" spans="1:85">
      <c r="A1377">
        <v>21733293</v>
      </c>
      <c r="B1377" t="s">
        <v>1081</v>
      </c>
      <c r="C1377" t="s">
        <v>1082</v>
      </c>
      <c r="D1377">
        <v>9513623651</v>
      </c>
      <c r="E1377" t="s">
        <v>77</v>
      </c>
      <c r="F1377" t="s">
        <v>1083</v>
      </c>
      <c r="G1377" t="s">
        <v>1084</v>
      </c>
      <c r="H1377" t="s">
        <v>410</v>
      </c>
      <c r="I1377" t="s">
        <v>410</v>
      </c>
      <c r="K1377" t="s">
        <v>77</v>
      </c>
      <c r="N1377" t="s">
        <v>395</v>
      </c>
      <c r="O1377" t="s">
        <v>396</v>
      </c>
      <c r="Q1377" t="s">
        <v>397</v>
      </c>
      <c r="S1377" t="s">
        <v>83</v>
      </c>
      <c r="T1377" t="s">
        <v>84</v>
      </c>
      <c r="U1377" t="s">
        <v>85</v>
      </c>
      <c r="W1377" t="s">
        <v>86</v>
      </c>
      <c r="Y1377" t="s">
        <v>84</v>
      </c>
      <c r="AA1377" t="s">
        <v>1085</v>
      </c>
      <c r="AB1377" t="s">
        <v>399</v>
      </c>
      <c r="AD1377" t="s">
        <v>400</v>
      </c>
      <c r="AE1377" t="s">
        <v>145</v>
      </c>
      <c r="AF1377" t="s">
        <v>401</v>
      </c>
      <c r="AG1377" t="s">
        <v>401</v>
      </c>
      <c r="AH1377" t="s">
        <v>1086</v>
      </c>
      <c r="AI1377" t="s">
        <v>403</v>
      </c>
      <c r="AJ1377" t="s">
        <v>149</v>
      </c>
      <c r="AK1377" t="s">
        <v>84</v>
      </c>
      <c r="AL1377" t="s">
        <v>95</v>
      </c>
      <c r="AM1377" t="s">
        <v>96</v>
      </c>
      <c r="AO1377" t="s">
        <v>400</v>
      </c>
      <c r="AQ1377" t="s">
        <v>403</v>
      </c>
      <c r="AS1377" s="1">
        <v>46003</v>
      </c>
      <c r="AT1377" s="2">
        <v>0.4548611111111111</v>
      </c>
      <c r="AU1377" t="s">
        <v>4976</v>
      </c>
      <c r="AV1377" t="s">
        <v>4977</v>
      </c>
      <c r="AZ1377" t="s">
        <v>99</v>
      </c>
      <c r="BB1377" t="s">
        <v>397</v>
      </c>
      <c r="BD1377" t="s">
        <v>4978</v>
      </c>
      <c r="BE1377" t="s">
        <v>1083</v>
      </c>
      <c r="BF1377" t="s">
        <v>410</v>
      </c>
      <c r="BG1377" t="s">
        <v>4979</v>
      </c>
      <c r="BI1377" t="s">
        <v>103</v>
      </c>
      <c r="BJ1377" t="s">
        <v>104</v>
      </c>
      <c r="BK1377" t="s">
        <v>3233</v>
      </c>
      <c r="BL1377">
        <v>1</v>
      </c>
      <c r="BM1377" t="s">
        <v>106</v>
      </c>
      <c r="BN1377" t="s">
        <v>1658</v>
      </c>
      <c r="BO1377" t="s">
        <v>3077</v>
      </c>
      <c r="BP1377" t="s">
        <v>3234</v>
      </c>
      <c r="BQ1377" t="s">
        <v>109</v>
      </c>
      <c r="BR1377" t="s">
        <v>122</v>
      </c>
      <c r="BS1377" t="s">
        <v>123</v>
      </c>
      <c r="BT1377" t="s">
        <v>3235</v>
      </c>
      <c r="BU1377" t="s">
        <v>9002</v>
      </c>
      <c r="BV1377">
        <v>114999</v>
      </c>
      <c r="BX1377" t="s">
        <v>9001</v>
      </c>
      <c r="BY1377">
        <f t="shared" si="105"/>
        <v>114999</v>
      </c>
      <c r="BZ1377" t="str">
        <f t="shared" si="106"/>
        <v>South1</v>
      </c>
      <c r="CA1377">
        <f t="shared" si="107"/>
        <v>135698.82</v>
      </c>
      <c r="CB1377" t="str">
        <f t="shared" si="108"/>
        <v>SP</v>
      </c>
      <c r="CC1377" t="s">
        <v>9005</v>
      </c>
      <c r="CD1377" t="s">
        <v>397</v>
      </c>
      <c r="CE1377" t="str">
        <f t="shared" si="109"/>
        <v>Premium</v>
      </c>
      <c r="CF1377" t="s">
        <v>123</v>
      </c>
      <c r="CG1377" t="s">
        <v>9014</v>
      </c>
    </row>
    <row r="1378" spans="1:85">
      <c r="A1378">
        <v>21733293</v>
      </c>
      <c r="B1378" t="s">
        <v>1081</v>
      </c>
      <c r="C1378" t="s">
        <v>1082</v>
      </c>
      <c r="D1378">
        <v>9513623651</v>
      </c>
      <c r="E1378" t="s">
        <v>77</v>
      </c>
      <c r="F1378" t="s">
        <v>1083</v>
      </c>
      <c r="G1378" t="s">
        <v>1084</v>
      </c>
      <c r="H1378" t="s">
        <v>410</v>
      </c>
      <c r="I1378" t="s">
        <v>410</v>
      </c>
      <c r="K1378" t="s">
        <v>77</v>
      </c>
      <c r="N1378" t="s">
        <v>395</v>
      </c>
      <c r="O1378" t="s">
        <v>396</v>
      </c>
      <c r="Q1378" t="s">
        <v>397</v>
      </c>
      <c r="S1378" t="s">
        <v>83</v>
      </c>
      <c r="T1378" t="s">
        <v>84</v>
      </c>
      <c r="U1378" t="s">
        <v>85</v>
      </c>
      <c r="W1378" t="s">
        <v>86</v>
      </c>
      <c r="Y1378" t="s">
        <v>84</v>
      </c>
      <c r="AA1378" t="s">
        <v>1085</v>
      </c>
      <c r="AB1378" t="s">
        <v>399</v>
      </c>
      <c r="AD1378" t="s">
        <v>400</v>
      </c>
      <c r="AE1378" t="s">
        <v>145</v>
      </c>
      <c r="AF1378" t="s">
        <v>401</v>
      </c>
      <c r="AG1378" t="s">
        <v>401</v>
      </c>
      <c r="AH1378" t="s">
        <v>1086</v>
      </c>
      <c r="AI1378" t="s">
        <v>403</v>
      </c>
      <c r="AJ1378" t="s">
        <v>149</v>
      </c>
      <c r="AK1378" t="s">
        <v>84</v>
      </c>
      <c r="AL1378" t="s">
        <v>95</v>
      </c>
      <c r="AM1378" t="s">
        <v>96</v>
      </c>
      <c r="AO1378" t="s">
        <v>400</v>
      </c>
      <c r="AQ1378" t="s">
        <v>403</v>
      </c>
      <c r="AS1378" s="1">
        <v>46003</v>
      </c>
      <c r="AT1378" s="2">
        <v>0.4548611111111111</v>
      </c>
      <c r="AU1378" t="s">
        <v>4976</v>
      </c>
      <c r="AV1378" t="s">
        <v>4977</v>
      </c>
      <c r="AZ1378" t="s">
        <v>99</v>
      </c>
      <c r="BB1378" t="s">
        <v>397</v>
      </c>
      <c r="BD1378" t="s">
        <v>4978</v>
      </c>
      <c r="BE1378" t="s">
        <v>1083</v>
      </c>
      <c r="BF1378" t="s">
        <v>410</v>
      </c>
      <c r="BG1378" t="s">
        <v>4979</v>
      </c>
      <c r="BI1378" t="s">
        <v>103</v>
      </c>
      <c r="BJ1378" t="s">
        <v>104</v>
      </c>
      <c r="BK1378" t="s">
        <v>2163</v>
      </c>
      <c r="BL1378">
        <v>1</v>
      </c>
      <c r="BM1378" t="s">
        <v>106</v>
      </c>
      <c r="BN1378" t="s">
        <v>2164</v>
      </c>
      <c r="BO1378" t="s">
        <v>2165</v>
      </c>
      <c r="BP1378" t="s">
        <v>2166</v>
      </c>
      <c r="BQ1378" t="s">
        <v>158</v>
      </c>
      <c r="BR1378" t="s">
        <v>329</v>
      </c>
      <c r="BS1378" t="s">
        <v>158</v>
      </c>
      <c r="BT1378" t="s">
        <v>158</v>
      </c>
      <c r="BU1378" t="s">
        <v>329</v>
      </c>
      <c r="BV1378">
        <v>655</v>
      </c>
      <c r="BY1378">
        <f t="shared" si="105"/>
        <v>655</v>
      </c>
      <c r="BZ1378" t="str">
        <f t="shared" si="106"/>
        <v>South1</v>
      </c>
      <c r="CA1378">
        <f t="shared" si="107"/>
        <v>772.9</v>
      </c>
      <c r="CB1378" t="str">
        <f t="shared" si="108"/>
        <v/>
      </c>
      <c r="CD1378" t="s">
        <v>397</v>
      </c>
      <c r="CE1378" t="str">
        <f t="shared" si="109"/>
        <v>NA</v>
      </c>
      <c r="CF1378" t="s">
        <v>158</v>
      </c>
      <c r="CG1378" t="s">
        <v>615</v>
      </c>
    </row>
    <row r="1379" spans="1:85">
      <c r="A1379">
        <v>21733293</v>
      </c>
      <c r="B1379" t="s">
        <v>1081</v>
      </c>
      <c r="C1379" t="s">
        <v>1082</v>
      </c>
      <c r="D1379">
        <v>9513623651</v>
      </c>
      <c r="E1379" t="s">
        <v>77</v>
      </c>
      <c r="F1379" t="s">
        <v>1083</v>
      </c>
      <c r="G1379" t="s">
        <v>1084</v>
      </c>
      <c r="H1379" t="s">
        <v>410</v>
      </c>
      <c r="I1379" t="s">
        <v>410</v>
      </c>
      <c r="K1379" t="s">
        <v>77</v>
      </c>
      <c r="N1379" t="s">
        <v>395</v>
      </c>
      <c r="O1379" t="s">
        <v>396</v>
      </c>
      <c r="Q1379" t="s">
        <v>397</v>
      </c>
      <c r="S1379" t="s">
        <v>83</v>
      </c>
      <c r="T1379" t="s">
        <v>84</v>
      </c>
      <c r="U1379" t="s">
        <v>85</v>
      </c>
      <c r="W1379" t="s">
        <v>86</v>
      </c>
      <c r="Y1379" t="s">
        <v>84</v>
      </c>
      <c r="AA1379" t="s">
        <v>1085</v>
      </c>
      <c r="AB1379" t="s">
        <v>399</v>
      </c>
      <c r="AD1379" t="s">
        <v>400</v>
      </c>
      <c r="AE1379" t="s">
        <v>145</v>
      </c>
      <c r="AF1379" t="s">
        <v>401</v>
      </c>
      <c r="AG1379" t="s">
        <v>401</v>
      </c>
      <c r="AH1379" t="s">
        <v>1086</v>
      </c>
      <c r="AI1379" t="s">
        <v>403</v>
      </c>
      <c r="AJ1379" t="s">
        <v>149</v>
      </c>
      <c r="AK1379" t="s">
        <v>84</v>
      </c>
      <c r="AL1379" t="s">
        <v>95</v>
      </c>
      <c r="AM1379" t="s">
        <v>96</v>
      </c>
      <c r="AO1379" t="s">
        <v>400</v>
      </c>
      <c r="AQ1379" t="s">
        <v>403</v>
      </c>
      <c r="AS1379" s="1">
        <v>46003</v>
      </c>
      <c r="AT1379" s="2">
        <v>0.4548611111111111</v>
      </c>
      <c r="AU1379" t="s">
        <v>4976</v>
      </c>
      <c r="AV1379" t="s">
        <v>4977</v>
      </c>
      <c r="AZ1379" t="s">
        <v>99</v>
      </c>
      <c r="BB1379" t="s">
        <v>397</v>
      </c>
      <c r="BD1379" t="s">
        <v>4978</v>
      </c>
      <c r="BE1379" t="s">
        <v>1083</v>
      </c>
      <c r="BF1379" t="s">
        <v>410</v>
      </c>
      <c r="BG1379" t="s">
        <v>4979</v>
      </c>
      <c r="BI1379" t="s">
        <v>103</v>
      </c>
      <c r="BJ1379" t="s">
        <v>104</v>
      </c>
      <c r="BK1379" t="s">
        <v>1025</v>
      </c>
      <c r="BL1379">
        <v>1</v>
      </c>
      <c r="BM1379" t="s">
        <v>106</v>
      </c>
      <c r="BN1379" t="s">
        <v>224</v>
      </c>
      <c r="BO1379" t="s">
        <v>269</v>
      </c>
      <c r="BP1379" t="s">
        <v>1026</v>
      </c>
      <c r="BQ1379" t="s">
        <v>109</v>
      </c>
      <c r="BR1379" t="s">
        <v>227</v>
      </c>
      <c r="BS1379" t="s">
        <v>123</v>
      </c>
      <c r="BT1379" t="s">
        <v>539</v>
      </c>
      <c r="BU1379" t="s">
        <v>9002</v>
      </c>
      <c r="BV1379">
        <v>67578</v>
      </c>
      <c r="BX1379" t="s">
        <v>9001</v>
      </c>
      <c r="BY1379">
        <f t="shared" si="105"/>
        <v>67578</v>
      </c>
      <c r="BZ1379" t="str">
        <f t="shared" si="106"/>
        <v>South1</v>
      </c>
      <c r="CA1379">
        <f t="shared" si="107"/>
        <v>79742.039999999994</v>
      </c>
      <c r="CB1379" t="str">
        <f t="shared" si="108"/>
        <v>SP</v>
      </c>
      <c r="CC1379" t="s">
        <v>227</v>
      </c>
      <c r="CD1379" t="s">
        <v>397</v>
      </c>
      <c r="CE1379" t="str">
        <f t="shared" si="109"/>
        <v>Premium</v>
      </c>
      <c r="CF1379" t="s">
        <v>123</v>
      </c>
      <c r="CG1379" t="s">
        <v>615</v>
      </c>
    </row>
    <row r="1380" spans="1:85">
      <c r="A1380">
        <v>21733306</v>
      </c>
      <c r="B1380" t="s">
        <v>1081</v>
      </c>
      <c r="C1380" t="s">
        <v>1082</v>
      </c>
      <c r="D1380">
        <v>9513623651</v>
      </c>
      <c r="E1380" t="s">
        <v>77</v>
      </c>
      <c r="F1380" t="s">
        <v>1083</v>
      </c>
      <c r="G1380" t="s">
        <v>1084</v>
      </c>
      <c r="H1380" t="s">
        <v>410</v>
      </c>
      <c r="I1380" t="s">
        <v>410</v>
      </c>
      <c r="K1380" t="s">
        <v>77</v>
      </c>
      <c r="N1380" t="s">
        <v>395</v>
      </c>
      <c r="O1380" t="s">
        <v>396</v>
      </c>
      <c r="Q1380" t="s">
        <v>397</v>
      </c>
      <c r="S1380" t="s">
        <v>83</v>
      </c>
      <c r="T1380" t="s">
        <v>84</v>
      </c>
      <c r="U1380" t="s">
        <v>85</v>
      </c>
      <c r="W1380" t="s">
        <v>86</v>
      </c>
      <c r="Y1380" t="s">
        <v>84</v>
      </c>
      <c r="AA1380" t="s">
        <v>1085</v>
      </c>
      <c r="AB1380" t="s">
        <v>399</v>
      </c>
      <c r="AD1380" t="s">
        <v>400</v>
      </c>
      <c r="AE1380" t="s">
        <v>145</v>
      </c>
      <c r="AF1380" t="s">
        <v>401</v>
      </c>
      <c r="AG1380" t="s">
        <v>401</v>
      </c>
      <c r="AH1380" t="s">
        <v>1086</v>
      </c>
      <c r="AI1380" t="s">
        <v>403</v>
      </c>
      <c r="AJ1380" t="s">
        <v>149</v>
      </c>
      <c r="AK1380" t="s">
        <v>84</v>
      </c>
      <c r="AL1380" t="s">
        <v>95</v>
      </c>
      <c r="AM1380" t="s">
        <v>96</v>
      </c>
      <c r="AO1380" t="s">
        <v>400</v>
      </c>
      <c r="AQ1380" t="s">
        <v>403</v>
      </c>
      <c r="AS1380" s="1">
        <v>46003</v>
      </c>
      <c r="AT1380" s="2">
        <v>0.45624999999999999</v>
      </c>
      <c r="AU1380" t="s">
        <v>4980</v>
      </c>
      <c r="AV1380" t="s">
        <v>4981</v>
      </c>
      <c r="AZ1380" t="s">
        <v>99</v>
      </c>
      <c r="BB1380" t="s">
        <v>397</v>
      </c>
      <c r="BD1380" t="s">
        <v>4982</v>
      </c>
      <c r="BE1380" t="s">
        <v>1083</v>
      </c>
      <c r="BF1380" t="s">
        <v>410</v>
      </c>
      <c r="BG1380" t="s">
        <v>263</v>
      </c>
      <c r="BI1380" t="s">
        <v>103</v>
      </c>
      <c r="BJ1380" t="s">
        <v>104</v>
      </c>
      <c r="BK1380" t="s">
        <v>4076</v>
      </c>
      <c r="BL1380">
        <v>1</v>
      </c>
      <c r="BM1380" t="s">
        <v>106</v>
      </c>
      <c r="BN1380" t="s">
        <v>107</v>
      </c>
      <c r="BO1380" t="s">
        <v>4077</v>
      </c>
      <c r="BP1380" t="s">
        <v>4078</v>
      </c>
      <c r="BQ1380" t="s">
        <v>109</v>
      </c>
      <c r="BR1380" t="s">
        <v>110</v>
      </c>
      <c r="BS1380" t="s">
        <v>111</v>
      </c>
      <c r="BT1380" t="s">
        <v>4079</v>
      </c>
      <c r="BU1380" t="s">
        <v>9002</v>
      </c>
      <c r="BV1380">
        <v>39990</v>
      </c>
      <c r="BX1380" t="s">
        <v>110</v>
      </c>
      <c r="BY1380">
        <f t="shared" si="105"/>
        <v>39990</v>
      </c>
      <c r="BZ1380" t="str">
        <f t="shared" si="106"/>
        <v>South1</v>
      </c>
      <c r="CA1380">
        <f t="shared" si="107"/>
        <v>47188.2</v>
      </c>
      <c r="CB1380" t="str">
        <f t="shared" si="108"/>
        <v/>
      </c>
      <c r="CD1380" t="s">
        <v>397</v>
      </c>
      <c r="CE1380" t="str">
        <f t="shared" si="109"/>
        <v>Mainstream</v>
      </c>
      <c r="CF1380" t="s">
        <v>160</v>
      </c>
      <c r="CG1380" t="s">
        <v>9011</v>
      </c>
    </row>
    <row r="1381" spans="1:85">
      <c r="A1381">
        <v>21733306</v>
      </c>
      <c r="B1381" t="s">
        <v>1081</v>
      </c>
      <c r="C1381" t="s">
        <v>1082</v>
      </c>
      <c r="D1381">
        <v>9513623651</v>
      </c>
      <c r="E1381" t="s">
        <v>77</v>
      </c>
      <c r="F1381" t="s">
        <v>1083</v>
      </c>
      <c r="G1381" t="s">
        <v>1084</v>
      </c>
      <c r="H1381" t="s">
        <v>410</v>
      </c>
      <c r="I1381" t="s">
        <v>410</v>
      </c>
      <c r="K1381" t="s">
        <v>77</v>
      </c>
      <c r="N1381" t="s">
        <v>395</v>
      </c>
      <c r="O1381" t="s">
        <v>396</v>
      </c>
      <c r="Q1381" t="s">
        <v>397</v>
      </c>
      <c r="S1381" t="s">
        <v>83</v>
      </c>
      <c r="T1381" t="s">
        <v>84</v>
      </c>
      <c r="U1381" t="s">
        <v>85</v>
      </c>
      <c r="W1381" t="s">
        <v>86</v>
      </c>
      <c r="Y1381" t="s">
        <v>84</v>
      </c>
      <c r="AA1381" t="s">
        <v>1085</v>
      </c>
      <c r="AB1381" t="s">
        <v>399</v>
      </c>
      <c r="AD1381" t="s">
        <v>400</v>
      </c>
      <c r="AE1381" t="s">
        <v>145</v>
      </c>
      <c r="AF1381" t="s">
        <v>401</v>
      </c>
      <c r="AG1381" t="s">
        <v>401</v>
      </c>
      <c r="AH1381" t="s">
        <v>1086</v>
      </c>
      <c r="AI1381" t="s">
        <v>403</v>
      </c>
      <c r="AJ1381" t="s">
        <v>149</v>
      </c>
      <c r="AK1381" t="s">
        <v>84</v>
      </c>
      <c r="AL1381" t="s">
        <v>95</v>
      </c>
      <c r="AM1381" t="s">
        <v>96</v>
      </c>
      <c r="AO1381" t="s">
        <v>400</v>
      </c>
      <c r="AQ1381" t="s">
        <v>403</v>
      </c>
      <c r="AS1381" s="1">
        <v>46003</v>
      </c>
      <c r="AT1381" s="2">
        <v>0.45624999999999999</v>
      </c>
      <c r="AU1381" t="s">
        <v>4980</v>
      </c>
      <c r="AV1381" t="s">
        <v>4981</v>
      </c>
      <c r="AZ1381" t="s">
        <v>99</v>
      </c>
      <c r="BB1381" t="s">
        <v>397</v>
      </c>
      <c r="BD1381" t="s">
        <v>4982</v>
      </c>
      <c r="BE1381" t="s">
        <v>1083</v>
      </c>
      <c r="BF1381" t="s">
        <v>410</v>
      </c>
      <c r="BG1381" t="s">
        <v>263</v>
      </c>
      <c r="BI1381" t="s">
        <v>103</v>
      </c>
      <c r="BJ1381" t="s">
        <v>104</v>
      </c>
      <c r="BK1381" t="s">
        <v>154</v>
      </c>
      <c r="BL1381">
        <v>1</v>
      </c>
      <c r="BM1381" t="s">
        <v>106</v>
      </c>
      <c r="BN1381" t="s">
        <v>155</v>
      </c>
      <c r="BO1381" t="s">
        <v>156</v>
      </c>
      <c r="BP1381" t="s">
        <v>157</v>
      </c>
      <c r="BQ1381" t="s">
        <v>158</v>
      </c>
      <c r="BR1381" t="s">
        <v>159</v>
      </c>
      <c r="BS1381" t="s">
        <v>160</v>
      </c>
      <c r="BT1381" t="s">
        <v>158</v>
      </c>
      <c r="BU1381" t="s">
        <v>161</v>
      </c>
      <c r="BV1381">
        <v>5058</v>
      </c>
      <c r="BY1381">
        <f t="shared" si="105"/>
        <v>5058</v>
      </c>
      <c r="BZ1381" t="str">
        <f t="shared" si="106"/>
        <v>South1</v>
      </c>
      <c r="CA1381">
        <f t="shared" si="107"/>
        <v>5968.44</v>
      </c>
      <c r="CB1381" t="str">
        <f t="shared" si="108"/>
        <v/>
      </c>
      <c r="CD1381" t="s">
        <v>397</v>
      </c>
      <c r="CE1381" t="str">
        <f t="shared" si="109"/>
        <v>Entry</v>
      </c>
      <c r="CF1381" t="s">
        <v>160</v>
      </c>
      <c r="CG1381" t="s">
        <v>615</v>
      </c>
    </row>
    <row r="1382" spans="1:85">
      <c r="A1382">
        <v>21733327</v>
      </c>
      <c r="B1382" t="s">
        <v>1081</v>
      </c>
      <c r="C1382" t="s">
        <v>1082</v>
      </c>
      <c r="D1382">
        <v>9513623651</v>
      </c>
      <c r="E1382" t="s">
        <v>77</v>
      </c>
      <c r="F1382" t="s">
        <v>1083</v>
      </c>
      <c r="G1382" t="s">
        <v>1084</v>
      </c>
      <c r="H1382" t="s">
        <v>410</v>
      </c>
      <c r="I1382" t="s">
        <v>410</v>
      </c>
      <c r="K1382" t="s">
        <v>77</v>
      </c>
      <c r="N1382" t="s">
        <v>395</v>
      </c>
      <c r="O1382" t="s">
        <v>396</v>
      </c>
      <c r="Q1382" t="s">
        <v>397</v>
      </c>
      <c r="S1382" t="s">
        <v>83</v>
      </c>
      <c r="T1382" t="s">
        <v>84</v>
      </c>
      <c r="U1382" t="s">
        <v>85</v>
      </c>
      <c r="W1382" t="s">
        <v>86</v>
      </c>
      <c r="Y1382" t="s">
        <v>84</v>
      </c>
      <c r="AA1382" t="s">
        <v>1085</v>
      </c>
      <c r="AB1382" t="s">
        <v>399</v>
      </c>
      <c r="AD1382" t="s">
        <v>400</v>
      </c>
      <c r="AE1382" t="s">
        <v>145</v>
      </c>
      <c r="AF1382" t="s">
        <v>401</v>
      </c>
      <c r="AG1382" t="s">
        <v>401</v>
      </c>
      <c r="AH1382" t="s">
        <v>1086</v>
      </c>
      <c r="AI1382" t="s">
        <v>403</v>
      </c>
      <c r="AJ1382" t="s">
        <v>149</v>
      </c>
      <c r="AK1382" t="s">
        <v>84</v>
      </c>
      <c r="AL1382" t="s">
        <v>95</v>
      </c>
      <c r="AM1382" t="s">
        <v>96</v>
      </c>
      <c r="AO1382" t="s">
        <v>400</v>
      </c>
      <c r="AQ1382" t="s">
        <v>403</v>
      </c>
      <c r="AS1382" s="1">
        <v>46003</v>
      </c>
      <c r="AT1382" s="2">
        <v>0.45624999999999999</v>
      </c>
      <c r="AU1382" t="s">
        <v>4983</v>
      </c>
      <c r="AV1382" t="s">
        <v>4984</v>
      </c>
      <c r="AZ1382" t="s">
        <v>99</v>
      </c>
      <c r="BB1382" t="s">
        <v>397</v>
      </c>
      <c r="BD1382" t="s">
        <v>4985</v>
      </c>
      <c r="BE1382" t="s">
        <v>1083</v>
      </c>
      <c r="BF1382" t="s">
        <v>410</v>
      </c>
      <c r="BG1382" t="s">
        <v>263</v>
      </c>
      <c r="BI1382" t="s">
        <v>103</v>
      </c>
      <c r="BJ1382" t="s">
        <v>104</v>
      </c>
      <c r="BK1382" t="s">
        <v>1396</v>
      </c>
      <c r="BL1382">
        <v>2</v>
      </c>
      <c r="BM1382" t="s">
        <v>106</v>
      </c>
      <c r="BN1382" t="s">
        <v>107</v>
      </c>
      <c r="BO1382" t="s">
        <v>1397</v>
      </c>
      <c r="BP1382" t="s">
        <v>1398</v>
      </c>
      <c r="BQ1382" t="s">
        <v>109</v>
      </c>
      <c r="BR1382" t="s">
        <v>110</v>
      </c>
      <c r="BS1382" t="s">
        <v>123</v>
      </c>
      <c r="BT1382" t="s">
        <v>1387</v>
      </c>
      <c r="BU1382" t="s">
        <v>9002</v>
      </c>
      <c r="BV1382">
        <v>58900</v>
      </c>
      <c r="BX1382" t="s">
        <v>110</v>
      </c>
      <c r="BY1382">
        <f t="shared" si="105"/>
        <v>117800</v>
      </c>
      <c r="BZ1382" t="str">
        <f t="shared" si="106"/>
        <v>South1</v>
      </c>
      <c r="CA1382">
        <f t="shared" si="107"/>
        <v>69502</v>
      </c>
      <c r="CB1382" t="str">
        <f t="shared" si="108"/>
        <v/>
      </c>
      <c r="CD1382" t="s">
        <v>397</v>
      </c>
      <c r="CE1382" t="str">
        <f t="shared" si="109"/>
        <v>Premium</v>
      </c>
      <c r="CF1382" t="s">
        <v>111</v>
      </c>
      <c r="CG1382" t="s">
        <v>615</v>
      </c>
    </row>
    <row r="1383" spans="1:85">
      <c r="A1383">
        <v>21733394</v>
      </c>
      <c r="B1383" t="s">
        <v>1081</v>
      </c>
      <c r="C1383" t="s">
        <v>1082</v>
      </c>
      <c r="D1383">
        <v>9513623651</v>
      </c>
      <c r="E1383" t="s">
        <v>77</v>
      </c>
      <c r="F1383" t="s">
        <v>1083</v>
      </c>
      <c r="G1383" t="s">
        <v>1084</v>
      </c>
      <c r="H1383" t="s">
        <v>410</v>
      </c>
      <c r="I1383" t="s">
        <v>410</v>
      </c>
      <c r="K1383" t="s">
        <v>77</v>
      </c>
      <c r="N1383" t="s">
        <v>395</v>
      </c>
      <c r="O1383" t="s">
        <v>396</v>
      </c>
      <c r="Q1383" t="s">
        <v>397</v>
      </c>
      <c r="S1383" t="s">
        <v>83</v>
      </c>
      <c r="T1383" t="s">
        <v>84</v>
      </c>
      <c r="U1383" t="s">
        <v>85</v>
      </c>
      <c r="W1383" t="s">
        <v>86</v>
      </c>
      <c r="Y1383" t="s">
        <v>84</v>
      </c>
      <c r="AA1383" t="s">
        <v>1085</v>
      </c>
      <c r="AB1383" t="s">
        <v>399</v>
      </c>
      <c r="AD1383" t="s">
        <v>400</v>
      </c>
      <c r="AE1383" t="s">
        <v>145</v>
      </c>
      <c r="AF1383" t="s">
        <v>401</v>
      </c>
      <c r="AG1383" t="s">
        <v>401</v>
      </c>
      <c r="AH1383" t="s">
        <v>1086</v>
      </c>
      <c r="AI1383" t="s">
        <v>403</v>
      </c>
      <c r="AJ1383" t="s">
        <v>149</v>
      </c>
      <c r="AK1383" t="s">
        <v>84</v>
      </c>
      <c r="AL1383" t="s">
        <v>95</v>
      </c>
      <c r="AM1383" t="s">
        <v>96</v>
      </c>
      <c r="AO1383" t="s">
        <v>400</v>
      </c>
      <c r="AQ1383" t="s">
        <v>403</v>
      </c>
      <c r="AS1383" s="1">
        <v>46003</v>
      </c>
      <c r="AT1383" s="2">
        <v>0.45694444444444443</v>
      </c>
      <c r="AU1383" t="s">
        <v>4986</v>
      </c>
      <c r="AV1383" t="s">
        <v>4987</v>
      </c>
      <c r="AY1383" t="s">
        <v>1195</v>
      </c>
      <c r="AZ1383" t="s">
        <v>99</v>
      </c>
      <c r="BB1383" t="s">
        <v>397</v>
      </c>
      <c r="BD1383" t="s">
        <v>4988</v>
      </c>
      <c r="BE1383" t="s">
        <v>4989</v>
      </c>
      <c r="BF1383" t="s">
        <v>410</v>
      </c>
      <c r="BG1383" t="s">
        <v>77</v>
      </c>
      <c r="BI1383" t="s">
        <v>103</v>
      </c>
      <c r="BJ1383" t="s">
        <v>104</v>
      </c>
      <c r="BK1383" t="s">
        <v>2163</v>
      </c>
      <c r="BL1383">
        <v>1</v>
      </c>
      <c r="BM1383" t="s">
        <v>106</v>
      </c>
      <c r="BN1383" t="s">
        <v>2164</v>
      </c>
      <c r="BO1383" t="s">
        <v>2165</v>
      </c>
      <c r="BP1383" t="s">
        <v>2166</v>
      </c>
      <c r="BQ1383" t="s">
        <v>158</v>
      </c>
      <c r="BR1383" t="s">
        <v>329</v>
      </c>
      <c r="BS1383" t="s">
        <v>158</v>
      </c>
      <c r="BT1383" t="s">
        <v>158</v>
      </c>
      <c r="BU1383" t="s">
        <v>329</v>
      </c>
      <c r="BV1383">
        <v>655</v>
      </c>
      <c r="BY1383">
        <f t="shared" si="105"/>
        <v>655</v>
      </c>
      <c r="BZ1383" t="str">
        <f t="shared" si="106"/>
        <v>South1</v>
      </c>
      <c r="CA1383">
        <f t="shared" si="107"/>
        <v>772.9</v>
      </c>
      <c r="CB1383" t="str">
        <f t="shared" si="108"/>
        <v/>
      </c>
      <c r="CD1383" t="s">
        <v>397</v>
      </c>
      <c r="CE1383" t="str">
        <f t="shared" si="109"/>
        <v>NA</v>
      </c>
      <c r="CF1383" t="s">
        <v>158</v>
      </c>
      <c r="CG1383" t="s">
        <v>615</v>
      </c>
    </row>
    <row r="1384" spans="1:85">
      <c r="A1384">
        <v>21733394</v>
      </c>
      <c r="B1384" t="s">
        <v>1081</v>
      </c>
      <c r="C1384" t="s">
        <v>1082</v>
      </c>
      <c r="D1384">
        <v>9513623651</v>
      </c>
      <c r="E1384" t="s">
        <v>77</v>
      </c>
      <c r="F1384" t="s">
        <v>1083</v>
      </c>
      <c r="G1384" t="s">
        <v>1084</v>
      </c>
      <c r="H1384" t="s">
        <v>410</v>
      </c>
      <c r="I1384" t="s">
        <v>410</v>
      </c>
      <c r="K1384" t="s">
        <v>77</v>
      </c>
      <c r="N1384" t="s">
        <v>395</v>
      </c>
      <c r="O1384" t="s">
        <v>396</v>
      </c>
      <c r="Q1384" t="s">
        <v>397</v>
      </c>
      <c r="S1384" t="s">
        <v>83</v>
      </c>
      <c r="T1384" t="s">
        <v>84</v>
      </c>
      <c r="U1384" t="s">
        <v>85</v>
      </c>
      <c r="W1384" t="s">
        <v>86</v>
      </c>
      <c r="Y1384" t="s">
        <v>84</v>
      </c>
      <c r="AA1384" t="s">
        <v>1085</v>
      </c>
      <c r="AB1384" t="s">
        <v>399</v>
      </c>
      <c r="AD1384" t="s">
        <v>400</v>
      </c>
      <c r="AE1384" t="s">
        <v>145</v>
      </c>
      <c r="AF1384" t="s">
        <v>401</v>
      </c>
      <c r="AG1384" t="s">
        <v>401</v>
      </c>
      <c r="AH1384" t="s">
        <v>1086</v>
      </c>
      <c r="AI1384" t="s">
        <v>403</v>
      </c>
      <c r="AJ1384" t="s">
        <v>149</v>
      </c>
      <c r="AK1384" t="s">
        <v>84</v>
      </c>
      <c r="AL1384" t="s">
        <v>95</v>
      </c>
      <c r="AM1384" t="s">
        <v>96</v>
      </c>
      <c r="AO1384" t="s">
        <v>400</v>
      </c>
      <c r="AQ1384" t="s">
        <v>403</v>
      </c>
      <c r="AS1384" s="1">
        <v>46003</v>
      </c>
      <c r="AT1384" s="2">
        <v>0.45694444444444443</v>
      </c>
      <c r="AU1384" t="s">
        <v>4986</v>
      </c>
      <c r="AV1384" t="s">
        <v>4987</v>
      </c>
      <c r="AY1384" t="s">
        <v>1195</v>
      </c>
      <c r="AZ1384" t="s">
        <v>99</v>
      </c>
      <c r="BB1384" t="s">
        <v>397</v>
      </c>
      <c r="BD1384" t="s">
        <v>4988</v>
      </c>
      <c r="BE1384" t="s">
        <v>4989</v>
      </c>
      <c r="BF1384" t="s">
        <v>410</v>
      </c>
      <c r="BG1384" t="s">
        <v>77</v>
      </c>
      <c r="BI1384" t="s">
        <v>103</v>
      </c>
      <c r="BJ1384" t="s">
        <v>104</v>
      </c>
      <c r="BK1384" t="s">
        <v>4602</v>
      </c>
      <c r="BL1384">
        <v>1</v>
      </c>
      <c r="BM1384" t="s">
        <v>106</v>
      </c>
      <c r="BN1384" t="s">
        <v>119</v>
      </c>
      <c r="BO1384" t="s">
        <v>4603</v>
      </c>
      <c r="BP1384" t="s">
        <v>4604</v>
      </c>
      <c r="BQ1384" t="s">
        <v>109</v>
      </c>
      <c r="BR1384" t="s">
        <v>122</v>
      </c>
      <c r="BS1384" t="s">
        <v>111</v>
      </c>
      <c r="BT1384" t="s">
        <v>4605</v>
      </c>
      <c r="BU1384" t="s">
        <v>9002</v>
      </c>
      <c r="BV1384">
        <v>61790</v>
      </c>
      <c r="BX1384" t="s">
        <v>9001</v>
      </c>
      <c r="BY1384">
        <f t="shared" si="105"/>
        <v>61790</v>
      </c>
      <c r="BZ1384" t="str">
        <f t="shared" si="106"/>
        <v>South1</v>
      </c>
      <c r="CA1384">
        <f t="shared" si="107"/>
        <v>72912.2</v>
      </c>
      <c r="CB1384" t="str">
        <f t="shared" si="108"/>
        <v/>
      </c>
      <c r="CD1384" t="s">
        <v>397</v>
      </c>
      <c r="CE1384" t="str">
        <f t="shared" si="109"/>
        <v>Premium</v>
      </c>
      <c r="CF1384" t="s">
        <v>111</v>
      </c>
      <c r="CG1384" t="s">
        <v>615</v>
      </c>
    </row>
    <row r="1385" spans="1:85">
      <c r="A1385">
        <v>21733394</v>
      </c>
      <c r="B1385" t="s">
        <v>1081</v>
      </c>
      <c r="C1385" t="s">
        <v>1082</v>
      </c>
      <c r="D1385">
        <v>9513623651</v>
      </c>
      <c r="E1385" t="s">
        <v>77</v>
      </c>
      <c r="F1385" t="s">
        <v>1083</v>
      </c>
      <c r="G1385" t="s">
        <v>1084</v>
      </c>
      <c r="H1385" t="s">
        <v>410</v>
      </c>
      <c r="I1385" t="s">
        <v>410</v>
      </c>
      <c r="K1385" t="s">
        <v>77</v>
      </c>
      <c r="N1385" t="s">
        <v>395</v>
      </c>
      <c r="O1385" t="s">
        <v>396</v>
      </c>
      <c r="Q1385" t="s">
        <v>397</v>
      </c>
      <c r="S1385" t="s">
        <v>83</v>
      </c>
      <c r="T1385" t="s">
        <v>84</v>
      </c>
      <c r="U1385" t="s">
        <v>85</v>
      </c>
      <c r="W1385" t="s">
        <v>86</v>
      </c>
      <c r="Y1385" t="s">
        <v>84</v>
      </c>
      <c r="AA1385" t="s">
        <v>1085</v>
      </c>
      <c r="AB1385" t="s">
        <v>399</v>
      </c>
      <c r="AD1385" t="s">
        <v>400</v>
      </c>
      <c r="AE1385" t="s">
        <v>145</v>
      </c>
      <c r="AF1385" t="s">
        <v>401</v>
      </c>
      <c r="AG1385" t="s">
        <v>401</v>
      </c>
      <c r="AH1385" t="s">
        <v>1086</v>
      </c>
      <c r="AI1385" t="s">
        <v>403</v>
      </c>
      <c r="AJ1385" t="s">
        <v>149</v>
      </c>
      <c r="AK1385" t="s">
        <v>84</v>
      </c>
      <c r="AL1385" t="s">
        <v>95</v>
      </c>
      <c r="AM1385" t="s">
        <v>96</v>
      </c>
      <c r="AO1385" t="s">
        <v>400</v>
      </c>
      <c r="AQ1385" t="s">
        <v>403</v>
      </c>
      <c r="AS1385" s="1">
        <v>46003</v>
      </c>
      <c r="AT1385" s="2">
        <v>0.45694444444444443</v>
      </c>
      <c r="AU1385" t="s">
        <v>4986</v>
      </c>
      <c r="AV1385" t="s">
        <v>4987</v>
      </c>
      <c r="AY1385" t="s">
        <v>1195</v>
      </c>
      <c r="AZ1385" t="s">
        <v>99</v>
      </c>
      <c r="BB1385" t="s">
        <v>397</v>
      </c>
      <c r="BD1385" t="s">
        <v>4988</v>
      </c>
      <c r="BE1385" t="s">
        <v>4989</v>
      </c>
      <c r="BF1385" t="s">
        <v>410</v>
      </c>
      <c r="BG1385" t="s">
        <v>77</v>
      </c>
      <c r="BI1385" t="s">
        <v>103</v>
      </c>
      <c r="BJ1385" t="s">
        <v>104</v>
      </c>
      <c r="BK1385" t="s">
        <v>2193</v>
      </c>
      <c r="BL1385">
        <v>1</v>
      </c>
      <c r="BM1385" t="s">
        <v>106</v>
      </c>
      <c r="BN1385" t="s">
        <v>2194</v>
      </c>
      <c r="BO1385" t="s">
        <v>2195</v>
      </c>
      <c r="BP1385" t="s">
        <v>158</v>
      </c>
      <c r="BQ1385" t="s">
        <v>158</v>
      </c>
      <c r="BR1385" t="s">
        <v>329</v>
      </c>
      <c r="BS1385" t="s">
        <v>123</v>
      </c>
      <c r="BT1385" t="s">
        <v>158</v>
      </c>
      <c r="BU1385" t="s">
        <v>329</v>
      </c>
      <c r="BV1385">
        <v>2499</v>
      </c>
      <c r="BY1385">
        <f t="shared" si="105"/>
        <v>2499</v>
      </c>
      <c r="BZ1385" t="str">
        <f t="shared" si="106"/>
        <v>South1</v>
      </c>
      <c r="CA1385">
        <f t="shared" si="107"/>
        <v>2948.8199999999997</v>
      </c>
      <c r="CB1385" t="str">
        <f t="shared" si="108"/>
        <v/>
      </c>
      <c r="CD1385" t="s">
        <v>397</v>
      </c>
      <c r="CE1385" t="str">
        <f t="shared" si="109"/>
        <v>NA</v>
      </c>
      <c r="CF1385" t="s">
        <v>158</v>
      </c>
      <c r="CG1385" t="s">
        <v>615</v>
      </c>
    </row>
    <row r="1386" spans="1:85">
      <c r="A1386">
        <v>21733394</v>
      </c>
      <c r="B1386" t="s">
        <v>1081</v>
      </c>
      <c r="C1386" t="s">
        <v>1082</v>
      </c>
      <c r="D1386">
        <v>9513623651</v>
      </c>
      <c r="E1386" t="s">
        <v>77</v>
      </c>
      <c r="F1386" t="s">
        <v>1083</v>
      </c>
      <c r="G1386" t="s">
        <v>1084</v>
      </c>
      <c r="H1386" t="s">
        <v>410</v>
      </c>
      <c r="I1386" t="s">
        <v>410</v>
      </c>
      <c r="K1386" t="s">
        <v>77</v>
      </c>
      <c r="N1386" t="s">
        <v>395</v>
      </c>
      <c r="O1386" t="s">
        <v>396</v>
      </c>
      <c r="Q1386" t="s">
        <v>397</v>
      </c>
      <c r="S1386" t="s">
        <v>83</v>
      </c>
      <c r="T1386" t="s">
        <v>84</v>
      </c>
      <c r="U1386" t="s">
        <v>85</v>
      </c>
      <c r="W1386" t="s">
        <v>86</v>
      </c>
      <c r="Y1386" t="s">
        <v>84</v>
      </c>
      <c r="AA1386" t="s">
        <v>1085</v>
      </c>
      <c r="AB1386" t="s">
        <v>399</v>
      </c>
      <c r="AD1386" t="s">
        <v>400</v>
      </c>
      <c r="AE1386" t="s">
        <v>145</v>
      </c>
      <c r="AF1386" t="s">
        <v>401</v>
      </c>
      <c r="AG1386" t="s">
        <v>401</v>
      </c>
      <c r="AH1386" t="s">
        <v>1086</v>
      </c>
      <c r="AI1386" t="s">
        <v>403</v>
      </c>
      <c r="AJ1386" t="s">
        <v>149</v>
      </c>
      <c r="AK1386" t="s">
        <v>84</v>
      </c>
      <c r="AL1386" t="s">
        <v>95</v>
      </c>
      <c r="AM1386" t="s">
        <v>96</v>
      </c>
      <c r="AO1386" t="s">
        <v>400</v>
      </c>
      <c r="AQ1386" t="s">
        <v>403</v>
      </c>
      <c r="AS1386" s="1">
        <v>46003</v>
      </c>
      <c r="AT1386" s="2">
        <v>0.45694444444444443</v>
      </c>
      <c r="AU1386" t="s">
        <v>4986</v>
      </c>
      <c r="AV1386" t="s">
        <v>4987</v>
      </c>
      <c r="AY1386" t="s">
        <v>1195</v>
      </c>
      <c r="AZ1386" t="s">
        <v>99</v>
      </c>
      <c r="BB1386" t="s">
        <v>397</v>
      </c>
      <c r="BD1386" t="s">
        <v>4988</v>
      </c>
      <c r="BE1386" t="s">
        <v>4989</v>
      </c>
      <c r="BF1386" t="s">
        <v>410</v>
      </c>
      <c r="BG1386" t="s">
        <v>77</v>
      </c>
      <c r="BI1386" t="s">
        <v>103</v>
      </c>
      <c r="BJ1386" t="s">
        <v>104</v>
      </c>
      <c r="BK1386" t="s">
        <v>2364</v>
      </c>
      <c r="BL1386">
        <v>1</v>
      </c>
      <c r="BM1386" t="s">
        <v>106</v>
      </c>
      <c r="BN1386" t="s">
        <v>224</v>
      </c>
      <c r="BO1386" t="s">
        <v>224</v>
      </c>
      <c r="BP1386" t="s">
        <v>2365</v>
      </c>
      <c r="BQ1386" t="s">
        <v>109</v>
      </c>
      <c r="BR1386" t="s">
        <v>227</v>
      </c>
      <c r="BS1386" t="s">
        <v>123</v>
      </c>
      <c r="BT1386" t="s">
        <v>2366</v>
      </c>
      <c r="BU1386" t="s">
        <v>9002</v>
      </c>
      <c r="BV1386">
        <v>142499</v>
      </c>
      <c r="BX1386" t="s">
        <v>9001</v>
      </c>
      <c r="BY1386">
        <f t="shared" si="105"/>
        <v>142499</v>
      </c>
      <c r="BZ1386" t="str">
        <f t="shared" si="106"/>
        <v>South1</v>
      </c>
      <c r="CA1386">
        <f t="shared" si="107"/>
        <v>168148.81999999998</v>
      </c>
      <c r="CB1386" t="str">
        <f t="shared" si="108"/>
        <v>SP</v>
      </c>
      <c r="CC1386" t="s">
        <v>227</v>
      </c>
      <c r="CD1386" t="s">
        <v>397</v>
      </c>
      <c r="CE1386" t="str">
        <f t="shared" si="109"/>
        <v>Premium</v>
      </c>
      <c r="CF1386" t="s">
        <v>123</v>
      </c>
      <c r="CG1386" t="s">
        <v>615</v>
      </c>
    </row>
    <row r="1387" spans="1:85">
      <c r="A1387">
        <v>21733394</v>
      </c>
      <c r="B1387" t="s">
        <v>1081</v>
      </c>
      <c r="C1387" t="s">
        <v>1082</v>
      </c>
      <c r="D1387">
        <v>9513623651</v>
      </c>
      <c r="E1387" t="s">
        <v>77</v>
      </c>
      <c r="F1387" t="s">
        <v>1083</v>
      </c>
      <c r="G1387" t="s">
        <v>1084</v>
      </c>
      <c r="H1387" t="s">
        <v>410</v>
      </c>
      <c r="I1387" t="s">
        <v>410</v>
      </c>
      <c r="K1387" t="s">
        <v>77</v>
      </c>
      <c r="N1387" t="s">
        <v>395</v>
      </c>
      <c r="O1387" t="s">
        <v>396</v>
      </c>
      <c r="Q1387" t="s">
        <v>397</v>
      </c>
      <c r="S1387" t="s">
        <v>83</v>
      </c>
      <c r="T1387" t="s">
        <v>84</v>
      </c>
      <c r="U1387" t="s">
        <v>85</v>
      </c>
      <c r="W1387" t="s">
        <v>86</v>
      </c>
      <c r="Y1387" t="s">
        <v>84</v>
      </c>
      <c r="AA1387" t="s">
        <v>1085</v>
      </c>
      <c r="AB1387" t="s">
        <v>399</v>
      </c>
      <c r="AD1387" t="s">
        <v>400</v>
      </c>
      <c r="AE1387" t="s">
        <v>145</v>
      </c>
      <c r="AF1387" t="s">
        <v>401</v>
      </c>
      <c r="AG1387" t="s">
        <v>401</v>
      </c>
      <c r="AH1387" t="s">
        <v>1086</v>
      </c>
      <c r="AI1387" t="s">
        <v>403</v>
      </c>
      <c r="AJ1387" t="s">
        <v>149</v>
      </c>
      <c r="AK1387" t="s">
        <v>84</v>
      </c>
      <c r="AL1387" t="s">
        <v>95</v>
      </c>
      <c r="AM1387" t="s">
        <v>96</v>
      </c>
      <c r="AO1387" t="s">
        <v>400</v>
      </c>
      <c r="AQ1387" t="s">
        <v>403</v>
      </c>
      <c r="AS1387" s="1">
        <v>46003</v>
      </c>
      <c r="AT1387" s="2">
        <v>0.45694444444444443</v>
      </c>
      <c r="AU1387" t="s">
        <v>4986</v>
      </c>
      <c r="AV1387" t="s">
        <v>4987</v>
      </c>
      <c r="AY1387" t="s">
        <v>1195</v>
      </c>
      <c r="AZ1387" t="s">
        <v>99</v>
      </c>
      <c r="BB1387" t="s">
        <v>397</v>
      </c>
      <c r="BD1387" t="s">
        <v>4988</v>
      </c>
      <c r="BE1387" t="s">
        <v>4989</v>
      </c>
      <c r="BF1387" t="s">
        <v>410</v>
      </c>
      <c r="BG1387" t="s">
        <v>77</v>
      </c>
      <c r="BI1387" t="s">
        <v>103</v>
      </c>
      <c r="BJ1387" t="s">
        <v>104</v>
      </c>
      <c r="BK1387" t="s">
        <v>4990</v>
      </c>
      <c r="BL1387">
        <v>7</v>
      </c>
      <c r="BM1387" t="s">
        <v>106</v>
      </c>
      <c r="BN1387" t="s">
        <v>120</v>
      </c>
      <c r="BO1387" t="s">
        <v>626</v>
      </c>
      <c r="BP1387" t="s">
        <v>4991</v>
      </c>
      <c r="BQ1387" t="s">
        <v>109</v>
      </c>
      <c r="BR1387" t="s">
        <v>122</v>
      </c>
      <c r="BS1387" t="s">
        <v>111</v>
      </c>
      <c r="BT1387" t="s">
        <v>4094</v>
      </c>
      <c r="BU1387" t="s">
        <v>9002</v>
      </c>
      <c r="BV1387">
        <v>44190</v>
      </c>
      <c r="BX1387" t="s">
        <v>9001</v>
      </c>
      <c r="BY1387">
        <f t="shared" si="105"/>
        <v>309330</v>
      </c>
      <c r="BZ1387" t="str">
        <f t="shared" si="106"/>
        <v>South1</v>
      </c>
      <c r="CA1387">
        <f t="shared" si="107"/>
        <v>52144.2</v>
      </c>
      <c r="CB1387" t="str">
        <f t="shared" si="108"/>
        <v/>
      </c>
      <c r="CD1387" t="s">
        <v>397</v>
      </c>
      <c r="CE1387" t="str">
        <f t="shared" si="109"/>
        <v>Mainstream</v>
      </c>
      <c r="CF1387" t="s">
        <v>111</v>
      </c>
      <c r="CG1387" t="s">
        <v>9011</v>
      </c>
    </row>
    <row r="1388" spans="1:85">
      <c r="A1388">
        <v>21733394</v>
      </c>
      <c r="B1388" t="s">
        <v>1081</v>
      </c>
      <c r="C1388" t="s">
        <v>1082</v>
      </c>
      <c r="D1388">
        <v>9513623651</v>
      </c>
      <c r="E1388" t="s">
        <v>77</v>
      </c>
      <c r="F1388" t="s">
        <v>1083</v>
      </c>
      <c r="G1388" t="s">
        <v>1084</v>
      </c>
      <c r="H1388" t="s">
        <v>410</v>
      </c>
      <c r="I1388" t="s">
        <v>410</v>
      </c>
      <c r="K1388" t="s">
        <v>77</v>
      </c>
      <c r="N1388" t="s">
        <v>395</v>
      </c>
      <c r="O1388" t="s">
        <v>396</v>
      </c>
      <c r="Q1388" t="s">
        <v>397</v>
      </c>
      <c r="S1388" t="s">
        <v>83</v>
      </c>
      <c r="T1388" t="s">
        <v>84</v>
      </c>
      <c r="U1388" t="s">
        <v>85</v>
      </c>
      <c r="W1388" t="s">
        <v>86</v>
      </c>
      <c r="Y1388" t="s">
        <v>84</v>
      </c>
      <c r="AA1388" t="s">
        <v>1085</v>
      </c>
      <c r="AB1388" t="s">
        <v>399</v>
      </c>
      <c r="AD1388" t="s">
        <v>400</v>
      </c>
      <c r="AE1388" t="s">
        <v>145</v>
      </c>
      <c r="AF1388" t="s">
        <v>401</v>
      </c>
      <c r="AG1388" t="s">
        <v>401</v>
      </c>
      <c r="AH1388" t="s">
        <v>1086</v>
      </c>
      <c r="AI1388" t="s">
        <v>403</v>
      </c>
      <c r="AJ1388" t="s">
        <v>149</v>
      </c>
      <c r="AK1388" t="s">
        <v>84</v>
      </c>
      <c r="AL1388" t="s">
        <v>95</v>
      </c>
      <c r="AM1388" t="s">
        <v>96</v>
      </c>
      <c r="AO1388" t="s">
        <v>400</v>
      </c>
      <c r="AQ1388" t="s">
        <v>403</v>
      </c>
      <c r="AS1388" s="1">
        <v>46003</v>
      </c>
      <c r="AT1388" s="2">
        <v>0.45694444444444443</v>
      </c>
      <c r="AU1388" t="s">
        <v>4986</v>
      </c>
      <c r="AV1388" t="s">
        <v>4987</v>
      </c>
      <c r="AY1388" t="s">
        <v>1195</v>
      </c>
      <c r="AZ1388" t="s">
        <v>99</v>
      </c>
      <c r="BB1388" t="s">
        <v>397</v>
      </c>
      <c r="BD1388" t="s">
        <v>4988</v>
      </c>
      <c r="BE1388" t="s">
        <v>4989</v>
      </c>
      <c r="BF1388" t="s">
        <v>410</v>
      </c>
      <c r="BG1388" t="s">
        <v>77</v>
      </c>
      <c r="BI1388" t="s">
        <v>103</v>
      </c>
      <c r="BJ1388" t="s">
        <v>104</v>
      </c>
      <c r="BK1388" t="s">
        <v>4992</v>
      </c>
      <c r="BL1388">
        <v>1</v>
      </c>
      <c r="BM1388" t="s">
        <v>106</v>
      </c>
      <c r="BN1388" t="s">
        <v>119</v>
      </c>
      <c r="BO1388" t="s">
        <v>1793</v>
      </c>
      <c r="BP1388" t="s">
        <v>4993</v>
      </c>
      <c r="BQ1388" t="s">
        <v>109</v>
      </c>
      <c r="BR1388" t="s">
        <v>122</v>
      </c>
      <c r="BS1388" t="s">
        <v>111</v>
      </c>
      <c r="BT1388" t="s">
        <v>4994</v>
      </c>
      <c r="BU1388" t="s">
        <v>9002</v>
      </c>
      <c r="BV1388">
        <v>40149</v>
      </c>
      <c r="BX1388" t="s">
        <v>9001</v>
      </c>
      <c r="BY1388">
        <f t="shared" si="105"/>
        <v>40149</v>
      </c>
      <c r="BZ1388" t="str">
        <f t="shared" si="106"/>
        <v>South1</v>
      </c>
      <c r="CA1388">
        <f t="shared" si="107"/>
        <v>47375.82</v>
      </c>
      <c r="CB1388" t="str">
        <f t="shared" si="108"/>
        <v/>
      </c>
      <c r="CD1388" t="s">
        <v>397</v>
      </c>
      <c r="CE1388" t="str">
        <f t="shared" si="109"/>
        <v>Mainstream</v>
      </c>
      <c r="CF1388" t="s">
        <v>111</v>
      </c>
      <c r="CG1388" t="s">
        <v>9011</v>
      </c>
    </row>
    <row r="1389" spans="1:85">
      <c r="A1389">
        <v>21733394</v>
      </c>
      <c r="B1389" t="s">
        <v>1081</v>
      </c>
      <c r="C1389" t="s">
        <v>1082</v>
      </c>
      <c r="D1389">
        <v>9513623651</v>
      </c>
      <c r="E1389" t="s">
        <v>77</v>
      </c>
      <c r="F1389" t="s">
        <v>1083</v>
      </c>
      <c r="G1389" t="s">
        <v>1084</v>
      </c>
      <c r="H1389" t="s">
        <v>410</v>
      </c>
      <c r="I1389" t="s">
        <v>410</v>
      </c>
      <c r="K1389" t="s">
        <v>77</v>
      </c>
      <c r="N1389" t="s">
        <v>395</v>
      </c>
      <c r="O1389" t="s">
        <v>396</v>
      </c>
      <c r="Q1389" t="s">
        <v>397</v>
      </c>
      <c r="S1389" t="s">
        <v>83</v>
      </c>
      <c r="T1389" t="s">
        <v>84</v>
      </c>
      <c r="U1389" t="s">
        <v>85</v>
      </c>
      <c r="W1389" t="s">
        <v>86</v>
      </c>
      <c r="Y1389" t="s">
        <v>84</v>
      </c>
      <c r="AA1389" t="s">
        <v>1085</v>
      </c>
      <c r="AB1389" t="s">
        <v>399</v>
      </c>
      <c r="AD1389" t="s">
        <v>400</v>
      </c>
      <c r="AE1389" t="s">
        <v>145</v>
      </c>
      <c r="AF1389" t="s">
        <v>401</v>
      </c>
      <c r="AG1389" t="s">
        <v>401</v>
      </c>
      <c r="AH1389" t="s">
        <v>1086</v>
      </c>
      <c r="AI1389" t="s">
        <v>403</v>
      </c>
      <c r="AJ1389" t="s">
        <v>149</v>
      </c>
      <c r="AK1389" t="s">
        <v>84</v>
      </c>
      <c r="AL1389" t="s">
        <v>95</v>
      </c>
      <c r="AM1389" t="s">
        <v>96</v>
      </c>
      <c r="AO1389" t="s">
        <v>400</v>
      </c>
      <c r="AQ1389" t="s">
        <v>403</v>
      </c>
      <c r="AS1389" s="1">
        <v>46003</v>
      </c>
      <c r="AT1389" s="2">
        <v>0.45694444444444443</v>
      </c>
      <c r="AU1389" t="s">
        <v>4986</v>
      </c>
      <c r="AV1389" t="s">
        <v>4987</v>
      </c>
      <c r="AY1389" t="s">
        <v>1195</v>
      </c>
      <c r="AZ1389" t="s">
        <v>99</v>
      </c>
      <c r="BB1389" t="s">
        <v>397</v>
      </c>
      <c r="BD1389" t="s">
        <v>4988</v>
      </c>
      <c r="BE1389" t="s">
        <v>4989</v>
      </c>
      <c r="BF1389" t="s">
        <v>410</v>
      </c>
      <c r="BG1389" t="s">
        <v>77</v>
      </c>
      <c r="BI1389" t="s">
        <v>103</v>
      </c>
      <c r="BJ1389" t="s">
        <v>104</v>
      </c>
      <c r="BK1389" t="s">
        <v>678</v>
      </c>
      <c r="BL1389">
        <v>1</v>
      </c>
      <c r="BM1389" t="s">
        <v>106</v>
      </c>
      <c r="BN1389" t="s">
        <v>119</v>
      </c>
      <c r="BO1389" t="s">
        <v>120</v>
      </c>
      <c r="BP1389" t="s">
        <v>679</v>
      </c>
      <c r="BQ1389" t="s">
        <v>109</v>
      </c>
      <c r="BR1389" t="s">
        <v>122</v>
      </c>
      <c r="BS1389" t="s">
        <v>111</v>
      </c>
      <c r="BT1389" t="s">
        <v>680</v>
      </c>
      <c r="BU1389" t="s">
        <v>9002</v>
      </c>
      <c r="BV1389">
        <v>41000</v>
      </c>
      <c r="BX1389" t="s">
        <v>9001</v>
      </c>
      <c r="BY1389">
        <f t="shared" si="105"/>
        <v>41000</v>
      </c>
      <c r="BZ1389" t="str">
        <f t="shared" si="106"/>
        <v>South1</v>
      </c>
      <c r="CA1389">
        <f t="shared" si="107"/>
        <v>48380</v>
      </c>
      <c r="CB1389" t="str">
        <f t="shared" si="108"/>
        <v/>
      </c>
      <c r="CD1389" t="s">
        <v>397</v>
      </c>
      <c r="CE1389" t="str">
        <f t="shared" si="109"/>
        <v>Mainstream</v>
      </c>
      <c r="CF1389" t="s">
        <v>111</v>
      </c>
      <c r="CG1389" t="s">
        <v>615</v>
      </c>
    </row>
    <row r="1390" spans="1:85">
      <c r="A1390">
        <v>21733394</v>
      </c>
      <c r="B1390" t="s">
        <v>1081</v>
      </c>
      <c r="C1390" t="s">
        <v>1082</v>
      </c>
      <c r="D1390">
        <v>9513623651</v>
      </c>
      <c r="E1390" t="s">
        <v>77</v>
      </c>
      <c r="F1390" t="s">
        <v>1083</v>
      </c>
      <c r="G1390" t="s">
        <v>1084</v>
      </c>
      <c r="H1390" t="s">
        <v>410</v>
      </c>
      <c r="I1390" t="s">
        <v>410</v>
      </c>
      <c r="K1390" t="s">
        <v>77</v>
      </c>
      <c r="N1390" t="s">
        <v>395</v>
      </c>
      <c r="O1390" t="s">
        <v>396</v>
      </c>
      <c r="Q1390" t="s">
        <v>397</v>
      </c>
      <c r="S1390" t="s">
        <v>83</v>
      </c>
      <c r="T1390" t="s">
        <v>84</v>
      </c>
      <c r="U1390" t="s">
        <v>85</v>
      </c>
      <c r="W1390" t="s">
        <v>86</v>
      </c>
      <c r="Y1390" t="s">
        <v>84</v>
      </c>
      <c r="AA1390" t="s">
        <v>1085</v>
      </c>
      <c r="AB1390" t="s">
        <v>399</v>
      </c>
      <c r="AD1390" t="s">
        <v>400</v>
      </c>
      <c r="AE1390" t="s">
        <v>145</v>
      </c>
      <c r="AF1390" t="s">
        <v>401</v>
      </c>
      <c r="AG1390" t="s">
        <v>401</v>
      </c>
      <c r="AH1390" t="s">
        <v>1086</v>
      </c>
      <c r="AI1390" t="s">
        <v>403</v>
      </c>
      <c r="AJ1390" t="s">
        <v>149</v>
      </c>
      <c r="AK1390" t="s">
        <v>84</v>
      </c>
      <c r="AL1390" t="s">
        <v>95</v>
      </c>
      <c r="AM1390" t="s">
        <v>96</v>
      </c>
      <c r="AO1390" t="s">
        <v>400</v>
      </c>
      <c r="AQ1390" t="s">
        <v>403</v>
      </c>
      <c r="AS1390" s="1">
        <v>46003</v>
      </c>
      <c r="AT1390" s="2">
        <v>0.45694444444444443</v>
      </c>
      <c r="AU1390" t="s">
        <v>4986</v>
      </c>
      <c r="AV1390" t="s">
        <v>4987</v>
      </c>
      <c r="AY1390" t="s">
        <v>1195</v>
      </c>
      <c r="AZ1390" t="s">
        <v>99</v>
      </c>
      <c r="BB1390" t="s">
        <v>397</v>
      </c>
      <c r="BD1390" t="s">
        <v>4988</v>
      </c>
      <c r="BE1390" t="s">
        <v>4989</v>
      </c>
      <c r="BF1390" t="s">
        <v>410</v>
      </c>
      <c r="BG1390" t="s">
        <v>77</v>
      </c>
      <c r="BI1390" t="s">
        <v>103</v>
      </c>
      <c r="BJ1390" t="s">
        <v>104</v>
      </c>
      <c r="BK1390" t="s">
        <v>251</v>
      </c>
      <c r="BL1390">
        <v>1</v>
      </c>
      <c r="BM1390" t="s">
        <v>106</v>
      </c>
      <c r="BN1390" t="s">
        <v>119</v>
      </c>
      <c r="BO1390" t="s">
        <v>120</v>
      </c>
      <c r="BP1390" t="s">
        <v>252</v>
      </c>
      <c r="BQ1390" t="s">
        <v>109</v>
      </c>
      <c r="BR1390" t="s">
        <v>122</v>
      </c>
      <c r="BS1390" t="s">
        <v>111</v>
      </c>
      <c r="BT1390" t="s">
        <v>133</v>
      </c>
      <c r="BU1390" t="s">
        <v>9002</v>
      </c>
      <c r="BV1390">
        <v>46000</v>
      </c>
      <c r="BX1390" t="s">
        <v>9001</v>
      </c>
      <c r="BY1390">
        <f t="shared" si="105"/>
        <v>46000</v>
      </c>
      <c r="BZ1390" t="str">
        <f t="shared" si="106"/>
        <v>South1</v>
      </c>
      <c r="CA1390">
        <f t="shared" si="107"/>
        <v>54280</v>
      </c>
      <c r="CB1390" t="str">
        <f t="shared" si="108"/>
        <v/>
      </c>
      <c r="CD1390" t="s">
        <v>397</v>
      </c>
      <c r="CE1390" t="str">
        <f t="shared" si="109"/>
        <v>Mainstream</v>
      </c>
      <c r="CF1390" t="s">
        <v>123</v>
      </c>
      <c r="CG1390" t="s">
        <v>615</v>
      </c>
    </row>
    <row r="1391" spans="1:85">
      <c r="A1391">
        <v>21737379</v>
      </c>
      <c r="B1391" t="s">
        <v>862</v>
      </c>
      <c r="C1391" t="s">
        <v>863</v>
      </c>
      <c r="D1391">
        <v>7006131255</v>
      </c>
      <c r="E1391" t="s">
        <v>77</v>
      </c>
      <c r="F1391" t="s">
        <v>864</v>
      </c>
      <c r="G1391" t="s">
        <v>865</v>
      </c>
      <c r="H1391" t="s">
        <v>866</v>
      </c>
      <c r="I1391" t="s">
        <v>866</v>
      </c>
      <c r="K1391" t="s">
        <v>77</v>
      </c>
      <c r="N1391" t="s">
        <v>523</v>
      </c>
      <c r="O1391" t="s">
        <v>524</v>
      </c>
      <c r="Q1391" t="s">
        <v>82</v>
      </c>
      <c r="S1391" t="s">
        <v>83</v>
      </c>
      <c r="T1391" t="s">
        <v>84</v>
      </c>
      <c r="U1391" t="s">
        <v>85</v>
      </c>
      <c r="W1391" t="s">
        <v>86</v>
      </c>
      <c r="Y1391" t="s">
        <v>84</v>
      </c>
      <c r="AA1391" t="s">
        <v>867</v>
      </c>
      <c r="AB1391" t="s">
        <v>88</v>
      </c>
      <c r="AD1391" t="s">
        <v>89</v>
      </c>
      <c r="AE1391" t="s">
        <v>90</v>
      </c>
      <c r="AF1391" t="s">
        <v>91</v>
      </c>
      <c r="AG1391" t="s">
        <v>91</v>
      </c>
      <c r="AH1391" t="s">
        <v>868</v>
      </c>
      <c r="AI1391" t="s">
        <v>93</v>
      </c>
      <c r="AJ1391" t="s">
        <v>94</v>
      </c>
      <c r="AK1391" t="s">
        <v>84</v>
      </c>
      <c r="AL1391" t="s">
        <v>95</v>
      </c>
      <c r="AM1391" t="s">
        <v>96</v>
      </c>
      <c r="AO1391" t="s">
        <v>89</v>
      </c>
      <c r="AQ1391" t="s">
        <v>93</v>
      </c>
      <c r="AS1391" s="1">
        <v>46003</v>
      </c>
      <c r="AT1391" s="2">
        <v>0.47013888888888888</v>
      </c>
      <c r="AU1391" t="s">
        <v>4995</v>
      </c>
      <c r="AV1391" t="s">
        <v>4996</v>
      </c>
      <c r="AZ1391" t="s">
        <v>99</v>
      </c>
      <c r="BA1391" t="s">
        <v>4997</v>
      </c>
      <c r="BB1391" t="s">
        <v>82</v>
      </c>
      <c r="BD1391" t="s">
        <v>4998</v>
      </c>
      <c r="BE1391" t="s">
        <v>2257</v>
      </c>
      <c r="BF1391" t="s">
        <v>531</v>
      </c>
      <c r="BG1391" t="s">
        <v>77</v>
      </c>
      <c r="BI1391" t="s">
        <v>103</v>
      </c>
      <c r="BJ1391" t="s">
        <v>104</v>
      </c>
      <c r="BK1391" t="s">
        <v>1646</v>
      </c>
      <c r="BL1391">
        <v>1</v>
      </c>
      <c r="BM1391" t="s">
        <v>106</v>
      </c>
      <c r="BN1391" t="s">
        <v>224</v>
      </c>
      <c r="BO1391" t="s">
        <v>224</v>
      </c>
      <c r="BP1391" t="s">
        <v>1647</v>
      </c>
      <c r="BQ1391" t="s">
        <v>109</v>
      </c>
      <c r="BR1391" t="s">
        <v>227</v>
      </c>
      <c r="BS1391" t="s">
        <v>123</v>
      </c>
      <c r="BT1391" t="s">
        <v>1648</v>
      </c>
      <c r="BU1391" t="s">
        <v>9002</v>
      </c>
      <c r="BV1391">
        <v>112990</v>
      </c>
      <c r="BX1391" t="s">
        <v>9001</v>
      </c>
      <c r="BY1391">
        <f t="shared" si="105"/>
        <v>112990</v>
      </c>
      <c r="BZ1391" t="str">
        <f t="shared" si="106"/>
        <v>North1</v>
      </c>
      <c r="CA1391">
        <f t="shared" si="107"/>
        <v>133328.19999999998</v>
      </c>
      <c r="CB1391" t="str">
        <f t="shared" si="108"/>
        <v>SP</v>
      </c>
      <c r="CC1391" t="s">
        <v>227</v>
      </c>
      <c r="CD1391" t="s">
        <v>82</v>
      </c>
      <c r="CE1391" t="str">
        <f t="shared" si="109"/>
        <v>Premium</v>
      </c>
      <c r="CF1391" t="s">
        <v>123</v>
      </c>
      <c r="CG1391" t="s">
        <v>615</v>
      </c>
    </row>
    <row r="1392" spans="1:85">
      <c r="A1392">
        <v>21734735</v>
      </c>
      <c r="B1392" t="s">
        <v>75</v>
      </c>
      <c r="C1392" t="s">
        <v>76</v>
      </c>
      <c r="D1392">
        <v>9911547614</v>
      </c>
      <c r="E1392" t="s">
        <v>77</v>
      </c>
      <c r="F1392" t="s">
        <v>78</v>
      </c>
      <c r="G1392" t="s">
        <v>79</v>
      </c>
      <c r="H1392" t="s">
        <v>78</v>
      </c>
      <c r="I1392" t="s">
        <v>78</v>
      </c>
      <c r="K1392" t="s">
        <v>77</v>
      </c>
      <c r="N1392" t="s">
        <v>80</v>
      </c>
      <c r="O1392" t="s">
        <v>81</v>
      </c>
      <c r="Q1392" t="s">
        <v>82</v>
      </c>
      <c r="S1392" t="s">
        <v>83</v>
      </c>
      <c r="T1392" t="s">
        <v>84</v>
      </c>
      <c r="U1392" t="s">
        <v>85</v>
      </c>
      <c r="W1392" t="s">
        <v>86</v>
      </c>
      <c r="Y1392" t="s">
        <v>84</v>
      </c>
      <c r="AA1392" t="s">
        <v>87</v>
      </c>
      <c r="AB1392" t="s">
        <v>88</v>
      </c>
      <c r="AD1392" t="s">
        <v>89</v>
      </c>
      <c r="AE1392" t="s">
        <v>90</v>
      </c>
      <c r="AF1392" t="s">
        <v>91</v>
      </c>
      <c r="AG1392" t="s">
        <v>91</v>
      </c>
      <c r="AH1392" t="s">
        <v>92</v>
      </c>
      <c r="AI1392" t="s">
        <v>93</v>
      </c>
      <c r="AJ1392" t="s">
        <v>94</v>
      </c>
      <c r="AK1392" t="s">
        <v>84</v>
      </c>
      <c r="AL1392" t="s">
        <v>95</v>
      </c>
      <c r="AM1392" t="s">
        <v>96</v>
      </c>
      <c r="AO1392" t="s">
        <v>89</v>
      </c>
      <c r="AQ1392" t="s">
        <v>93</v>
      </c>
      <c r="AS1392" s="1">
        <v>46003</v>
      </c>
      <c r="AT1392" s="2">
        <v>0.49444444444444446</v>
      </c>
      <c r="AU1392" t="s">
        <v>4999</v>
      </c>
      <c r="AV1392" t="s">
        <v>5000</v>
      </c>
      <c r="AZ1392" t="s">
        <v>99</v>
      </c>
      <c r="BA1392" t="s">
        <v>5001</v>
      </c>
      <c r="BB1392" t="s">
        <v>82</v>
      </c>
      <c r="BD1392" t="s">
        <v>5002</v>
      </c>
      <c r="BE1392" t="s">
        <v>102</v>
      </c>
      <c r="BF1392" t="s">
        <v>102</v>
      </c>
      <c r="BG1392" t="s">
        <v>77</v>
      </c>
      <c r="BI1392" t="s">
        <v>103</v>
      </c>
      <c r="BJ1392" t="s">
        <v>104</v>
      </c>
      <c r="BK1392" t="s">
        <v>1396</v>
      </c>
      <c r="BL1392">
        <v>1</v>
      </c>
      <c r="BM1392" t="s">
        <v>106</v>
      </c>
      <c r="BN1392" t="s">
        <v>107</v>
      </c>
      <c r="BO1392" t="s">
        <v>1397</v>
      </c>
      <c r="BP1392" t="s">
        <v>1398</v>
      </c>
      <c r="BQ1392" t="s">
        <v>109</v>
      </c>
      <c r="BR1392" t="s">
        <v>110</v>
      </c>
      <c r="BS1392" t="s">
        <v>123</v>
      </c>
      <c r="BT1392" t="s">
        <v>1387</v>
      </c>
      <c r="BU1392" t="s">
        <v>9002</v>
      </c>
      <c r="BV1392">
        <v>58900</v>
      </c>
      <c r="BX1392" t="s">
        <v>110</v>
      </c>
      <c r="BY1392">
        <f t="shared" si="105"/>
        <v>58900</v>
      </c>
      <c r="BZ1392" t="str">
        <f t="shared" si="106"/>
        <v>North1</v>
      </c>
      <c r="CA1392">
        <f t="shared" si="107"/>
        <v>69502</v>
      </c>
      <c r="CB1392" t="str">
        <f t="shared" si="108"/>
        <v/>
      </c>
      <c r="CD1392" t="s">
        <v>82</v>
      </c>
      <c r="CE1392" t="str">
        <f t="shared" si="109"/>
        <v>Premium</v>
      </c>
      <c r="CF1392" t="s">
        <v>111</v>
      </c>
      <c r="CG1392" t="s">
        <v>615</v>
      </c>
    </row>
    <row r="1393" spans="1:85">
      <c r="A1393">
        <v>21740429</v>
      </c>
      <c r="B1393" t="s">
        <v>1188</v>
      </c>
      <c r="C1393" t="s">
        <v>1189</v>
      </c>
      <c r="D1393">
        <v>9861291397</v>
      </c>
      <c r="E1393" t="s">
        <v>77</v>
      </c>
      <c r="F1393" t="s">
        <v>1190</v>
      </c>
      <c r="G1393" t="s">
        <v>1191</v>
      </c>
      <c r="H1393" t="s">
        <v>1192</v>
      </c>
      <c r="I1393" t="s">
        <v>1192</v>
      </c>
      <c r="K1393" t="s">
        <v>77</v>
      </c>
      <c r="N1393" t="s">
        <v>1193</v>
      </c>
      <c r="O1393" t="s">
        <v>1194</v>
      </c>
      <c r="Q1393" t="s">
        <v>967</v>
      </c>
      <c r="S1393" t="s">
        <v>83</v>
      </c>
      <c r="T1393" t="s">
        <v>84</v>
      </c>
      <c r="U1393" t="s">
        <v>85</v>
      </c>
      <c r="W1393" t="s">
        <v>86</v>
      </c>
      <c r="Y1393" t="s">
        <v>84</v>
      </c>
      <c r="Z1393" t="s">
        <v>1195</v>
      </c>
      <c r="AA1393" t="s">
        <v>1196</v>
      </c>
      <c r="AB1393" t="s">
        <v>969</v>
      </c>
      <c r="AD1393" t="s">
        <v>970</v>
      </c>
      <c r="AE1393" t="s">
        <v>90</v>
      </c>
      <c r="AF1393" t="s">
        <v>971</v>
      </c>
      <c r="AG1393" t="s">
        <v>971</v>
      </c>
      <c r="AH1393" t="s">
        <v>1197</v>
      </c>
      <c r="AI1393" t="s">
        <v>973</v>
      </c>
      <c r="AJ1393" t="s">
        <v>94</v>
      </c>
      <c r="AK1393" t="s">
        <v>84</v>
      </c>
      <c r="AL1393" t="s">
        <v>95</v>
      </c>
      <c r="AM1393" t="s">
        <v>96</v>
      </c>
      <c r="AO1393" t="s">
        <v>970</v>
      </c>
      <c r="AP1393" t="s">
        <v>1195</v>
      </c>
      <c r="AQ1393" t="s">
        <v>973</v>
      </c>
      <c r="AS1393" s="1">
        <v>46003</v>
      </c>
      <c r="AT1393" s="2">
        <v>0.49444444444444446</v>
      </c>
      <c r="AU1393" t="s">
        <v>5003</v>
      </c>
      <c r="AV1393" t="s">
        <v>5004</v>
      </c>
      <c r="AZ1393" t="s">
        <v>99</v>
      </c>
      <c r="BA1393" t="s">
        <v>5005</v>
      </c>
      <c r="BB1393" t="s">
        <v>967</v>
      </c>
      <c r="BD1393" t="s">
        <v>5006</v>
      </c>
      <c r="BE1393" t="s">
        <v>1211</v>
      </c>
      <c r="BF1393" t="s">
        <v>1192</v>
      </c>
      <c r="BG1393" t="s">
        <v>77</v>
      </c>
      <c r="BI1393" t="s">
        <v>103</v>
      </c>
      <c r="BJ1393" t="s">
        <v>104</v>
      </c>
      <c r="BK1393" t="s">
        <v>428</v>
      </c>
      <c r="BL1393">
        <v>1</v>
      </c>
      <c r="BM1393" t="s">
        <v>106</v>
      </c>
      <c r="BN1393" t="s">
        <v>107</v>
      </c>
      <c r="BO1393" t="s">
        <v>107</v>
      </c>
      <c r="BP1393" t="s">
        <v>429</v>
      </c>
      <c r="BQ1393" t="s">
        <v>109</v>
      </c>
      <c r="BR1393" t="s">
        <v>110</v>
      </c>
      <c r="BS1393" t="s">
        <v>160</v>
      </c>
      <c r="BT1393" t="s">
        <v>430</v>
      </c>
      <c r="BU1393" t="s">
        <v>9002</v>
      </c>
      <c r="BV1393">
        <v>31500</v>
      </c>
      <c r="BX1393" t="s">
        <v>110</v>
      </c>
      <c r="BY1393">
        <f t="shared" si="105"/>
        <v>31500</v>
      </c>
      <c r="BZ1393" t="str">
        <f t="shared" si="106"/>
        <v>East2</v>
      </c>
      <c r="CA1393">
        <f t="shared" si="107"/>
        <v>37170</v>
      </c>
      <c r="CB1393" t="str">
        <f t="shared" si="108"/>
        <v/>
      </c>
      <c r="CD1393" t="s">
        <v>967</v>
      </c>
      <c r="CE1393" t="str">
        <f t="shared" si="109"/>
        <v>Entry</v>
      </c>
      <c r="CF1393" t="s">
        <v>160</v>
      </c>
      <c r="CG1393" t="s">
        <v>9011</v>
      </c>
    </row>
    <row r="1394" spans="1:85">
      <c r="A1394">
        <v>21740429</v>
      </c>
      <c r="B1394" t="s">
        <v>1188</v>
      </c>
      <c r="C1394" t="s">
        <v>1189</v>
      </c>
      <c r="D1394">
        <v>9861291397</v>
      </c>
      <c r="E1394" t="s">
        <v>77</v>
      </c>
      <c r="F1394" t="s">
        <v>1190</v>
      </c>
      <c r="G1394" t="s">
        <v>1191</v>
      </c>
      <c r="H1394" t="s">
        <v>1192</v>
      </c>
      <c r="I1394" t="s">
        <v>1192</v>
      </c>
      <c r="K1394" t="s">
        <v>77</v>
      </c>
      <c r="N1394" t="s">
        <v>1193</v>
      </c>
      <c r="O1394" t="s">
        <v>1194</v>
      </c>
      <c r="Q1394" t="s">
        <v>967</v>
      </c>
      <c r="S1394" t="s">
        <v>83</v>
      </c>
      <c r="T1394" t="s">
        <v>84</v>
      </c>
      <c r="U1394" t="s">
        <v>85</v>
      </c>
      <c r="W1394" t="s">
        <v>86</v>
      </c>
      <c r="Y1394" t="s">
        <v>84</v>
      </c>
      <c r="Z1394" t="s">
        <v>1195</v>
      </c>
      <c r="AA1394" t="s">
        <v>1196</v>
      </c>
      <c r="AB1394" t="s">
        <v>969</v>
      </c>
      <c r="AD1394" t="s">
        <v>970</v>
      </c>
      <c r="AE1394" t="s">
        <v>90</v>
      </c>
      <c r="AF1394" t="s">
        <v>971</v>
      </c>
      <c r="AG1394" t="s">
        <v>971</v>
      </c>
      <c r="AH1394" t="s">
        <v>1197</v>
      </c>
      <c r="AI1394" t="s">
        <v>973</v>
      </c>
      <c r="AJ1394" t="s">
        <v>94</v>
      </c>
      <c r="AK1394" t="s">
        <v>84</v>
      </c>
      <c r="AL1394" t="s">
        <v>95</v>
      </c>
      <c r="AM1394" t="s">
        <v>96</v>
      </c>
      <c r="AO1394" t="s">
        <v>970</v>
      </c>
      <c r="AP1394" t="s">
        <v>1195</v>
      </c>
      <c r="AQ1394" t="s">
        <v>973</v>
      </c>
      <c r="AS1394" s="1">
        <v>46003</v>
      </c>
      <c r="AT1394" s="2">
        <v>0.49444444444444446</v>
      </c>
      <c r="AU1394" t="s">
        <v>5003</v>
      </c>
      <c r="AV1394" t="s">
        <v>5004</v>
      </c>
      <c r="AZ1394" t="s">
        <v>99</v>
      </c>
      <c r="BA1394" t="s">
        <v>5005</v>
      </c>
      <c r="BB1394" t="s">
        <v>967</v>
      </c>
      <c r="BD1394" t="s">
        <v>5006</v>
      </c>
      <c r="BE1394" t="s">
        <v>1211</v>
      </c>
      <c r="BF1394" t="s">
        <v>1192</v>
      </c>
      <c r="BG1394" t="s">
        <v>77</v>
      </c>
      <c r="BI1394" t="s">
        <v>103</v>
      </c>
      <c r="BJ1394" t="s">
        <v>104</v>
      </c>
      <c r="BK1394" t="s">
        <v>176</v>
      </c>
      <c r="BL1394">
        <v>1</v>
      </c>
      <c r="BM1394" t="s">
        <v>106</v>
      </c>
      <c r="BN1394" t="s">
        <v>177</v>
      </c>
      <c r="BO1394" t="s">
        <v>166</v>
      </c>
      <c r="BP1394" t="s">
        <v>178</v>
      </c>
      <c r="BQ1394" t="s">
        <v>158</v>
      </c>
      <c r="BR1394" t="s">
        <v>159</v>
      </c>
      <c r="BS1394" t="s">
        <v>111</v>
      </c>
      <c r="BT1394" t="s">
        <v>158</v>
      </c>
      <c r="BU1394" t="s">
        <v>161</v>
      </c>
      <c r="BV1394">
        <v>5331</v>
      </c>
      <c r="BY1394">
        <f t="shared" si="105"/>
        <v>5331</v>
      </c>
      <c r="BZ1394" t="str">
        <f t="shared" si="106"/>
        <v>East2</v>
      </c>
      <c r="CA1394">
        <f t="shared" si="107"/>
        <v>6290.58</v>
      </c>
      <c r="CB1394" t="str">
        <f t="shared" si="108"/>
        <v/>
      </c>
      <c r="CD1394" t="s">
        <v>967</v>
      </c>
      <c r="CE1394" t="str">
        <f t="shared" si="109"/>
        <v>Mainstream</v>
      </c>
      <c r="CF1394" t="s">
        <v>111</v>
      </c>
      <c r="CG1394" t="s">
        <v>615</v>
      </c>
    </row>
    <row r="1395" spans="1:85">
      <c r="A1395">
        <v>21737391</v>
      </c>
      <c r="B1395" t="s">
        <v>862</v>
      </c>
      <c r="C1395" t="s">
        <v>863</v>
      </c>
      <c r="D1395">
        <v>7006131255</v>
      </c>
      <c r="E1395" t="s">
        <v>77</v>
      </c>
      <c r="F1395" t="s">
        <v>864</v>
      </c>
      <c r="G1395" t="s">
        <v>865</v>
      </c>
      <c r="H1395" t="s">
        <v>866</v>
      </c>
      <c r="I1395" t="s">
        <v>866</v>
      </c>
      <c r="K1395" t="s">
        <v>77</v>
      </c>
      <c r="N1395" t="s">
        <v>523</v>
      </c>
      <c r="O1395" t="s">
        <v>524</v>
      </c>
      <c r="Q1395" t="s">
        <v>82</v>
      </c>
      <c r="S1395" t="s">
        <v>83</v>
      </c>
      <c r="T1395" t="s">
        <v>84</v>
      </c>
      <c r="U1395" t="s">
        <v>85</v>
      </c>
      <c r="W1395" t="s">
        <v>86</v>
      </c>
      <c r="Y1395" t="s">
        <v>84</v>
      </c>
      <c r="AA1395" t="s">
        <v>867</v>
      </c>
      <c r="AB1395" t="s">
        <v>88</v>
      </c>
      <c r="AD1395" t="s">
        <v>89</v>
      </c>
      <c r="AE1395" t="s">
        <v>90</v>
      </c>
      <c r="AF1395" t="s">
        <v>91</v>
      </c>
      <c r="AG1395" t="s">
        <v>91</v>
      </c>
      <c r="AH1395" t="s">
        <v>868</v>
      </c>
      <c r="AI1395" t="s">
        <v>93</v>
      </c>
      <c r="AJ1395" t="s">
        <v>94</v>
      </c>
      <c r="AK1395" t="s">
        <v>84</v>
      </c>
      <c r="AL1395" t="s">
        <v>95</v>
      </c>
      <c r="AM1395" t="s">
        <v>96</v>
      </c>
      <c r="AO1395" t="s">
        <v>89</v>
      </c>
      <c r="AQ1395" t="s">
        <v>93</v>
      </c>
      <c r="AS1395" s="1">
        <v>46003</v>
      </c>
      <c r="AT1395" s="2">
        <v>0.49652777777777779</v>
      </c>
      <c r="AU1395" t="s">
        <v>5007</v>
      </c>
      <c r="AV1395" t="s">
        <v>2028</v>
      </c>
      <c r="AZ1395" t="s">
        <v>99</v>
      </c>
      <c r="BA1395" t="s">
        <v>2029</v>
      </c>
      <c r="BB1395" t="s">
        <v>82</v>
      </c>
      <c r="BD1395" t="s">
        <v>2030</v>
      </c>
      <c r="BE1395" t="s">
        <v>2031</v>
      </c>
      <c r="BF1395" t="s">
        <v>531</v>
      </c>
      <c r="BG1395" t="s">
        <v>77</v>
      </c>
      <c r="BI1395" t="s">
        <v>103</v>
      </c>
      <c r="BJ1395" t="s">
        <v>104</v>
      </c>
      <c r="BK1395" t="s">
        <v>465</v>
      </c>
      <c r="BL1395">
        <v>1</v>
      </c>
      <c r="BM1395" t="s">
        <v>106</v>
      </c>
      <c r="BN1395" t="s">
        <v>466</v>
      </c>
      <c r="BO1395" t="s">
        <v>166</v>
      </c>
      <c r="BP1395" t="s">
        <v>467</v>
      </c>
      <c r="BQ1395" t="s">
        <v>158</v>
      </c>
      <c r="BR1395" t="s">
        <v>159</v>
      </c>
      <c r="BS1395" t="s">
        <v>123</v>
      </c>
      <c r="BT1395" t="s">
        <v>158</v>
      </c>
      <c r="BU1395" t="s">
        <v>161</v>
      </c>
      <c r="BV1395">
        <v>8158</v>
      </c>
      <c r="BY1395">
        <f t="shared" si="105"/>
        <v>8158</v>
      </c>
      <c r="BZ1395" t="str">
        <f t="shared" si="106"/>
        <v>North1</v>
      </c>
      <c r="CA1395">
        <f t="shared" si="107"/>
        <v>9626.4399999999987</v>
      </c>
      <c r="CB1395" t="str">
        <f t="shared" si="108"/>
        <v/>
      </c>
      <c r="CD1395" t="s">
        <v>82</v>
      </c>
      <c r="CE1395" t="str">
        <f t="shared" si="109"/>
        <v>Premium</v>
      </c>
      <c r="CF1395" t="s">
        <v>123</v>
      </c>
      <c r="CG1395" t="s">
        <v>615</v>
      </c>
    </row>
    <row r="1396" spans="1:85">
      <c r="A1396">
        <v>21736998</v>
      </c>
      <c r="B1396" t="s">
        <v>454</v>
      </c>
      <c r="C1396" t="s">
        <v>455</v>
      </c>
      <c r="D1396">
        <v>7827383769</v>
      </c>
      <c r="E1396" t="s">
        <v>77</v>
      </c>
      <c r="F1396" t="s">
        <v>78</v>
      </c>
      <c r="G1396" t="s">
        <v>456</v>
      </c>
      <c r="H1396" t="s">
        <v>78</v>
      </c>
      <c r="I1396" t="s">
        <v>78</v>
      </c>
      <c r="K1396" t="s">
        <v>77</v>
      </c>
      <c r="N1396" t="s">
        <v>246</v>
      </c>
      <c r="O1396" t="s">
        <v>247</v>
      </c>
      <c r="Q1396" t="s">
        <v>82</v>
      </c>
      <c r="S1396" t="s">
        <v>83</v>
      </c>
      <c r="T1396" t="s">
        <v>84</v>
      </c>
      <c r="U1396" t="s">
        <v>85</v>
      </c>
      <c r="W1396" t="s">
        <v>86</v>
      </c>
      <c r="Y1396" t="s">
        <v>84</v>
      </c>
      <c r="AA1396" t="s">
        <v>87</v>
      </c>
      <c r="AB1396" t="s">
        <v>88</v>
      </c>
      <c r="AD1396" t="s">
        <v>89</v>
      </c>
      <c r="AE1396" t="s">
        <v>90</v>
      </c>
      <c r="AF1396" t="s">
        <v>91</v>
      </c>
      <c r="AG1396" t="s">
        <v>91</v>
      </c>
      <c r="AH1396" t="s">
        <v>92</v>
      </c>
      <c r="AI1396" t="s">
        <v>93</v>
      </c>
      <c r="AJ1396" t="s">
        <v>94</v>
      </c>
      <c r="AK1396" t="s">
        <v>84</v>
      </c>
      <c r="AL1396" t="s">
        <v>95</v>
      </c>
      <c r="AM1396" t="s">
        <v>96</v>
      </c>
      <c r="AO1396" t="s">
        <v>89</v>
      </c>
      <c r="AQ1396" t="s">
        <v>93</v>
      </c>
      <c r="AS1396" s="1">
        <v>46003</v>
      </c>
      <c r="AT1396" s="2">
        <v>0.50347222222222221</v>
      </c>
      <c r="AU1396" t="s">
        <v>5008</v>
      </c>
      <c r="AV1396" t="s">
        <v>5009</v>
      </c>
      <c r="AZ1396" t="s">
        <v>99</v>
      </c>
      <c r="BB1396" t="s">
        <v>82</v>
      </c>
      <c r="BD1396" t="s">
        <v>5010</v>
      </c>
      <c r="BE1396" t="s">
        <v>102</v>
      </c>
      <c r="BF1396" t="s">
        <v>102</v>
      </c>
      <c r="BG1396" t="s">
        <v>77</v>
      </c>
      <c r="BI1396" t="s">
        <v>103</v>
      </c>
      <c r="BJ1396" t="s">
        <v>104</v>
      </c>
      <c r="BK1396" t="s">
        <v>813</v>
      </c>
      <c r="BL1396">
        <v>1</v>
      </c>
      <c r="BM1396" t="s">
        <v>106</v>
      </c>
      <c r="BN1396" t="s">
        <v>119</v>
      </c>
      <c r="BO1396" t="s">
        <v>120</v>
      </c>
      <c r="BP1396" t="s">
        <v>814</v>
      </c>
      <c r="BQ1396" t="s">
        <v>109</v>
      </c>
      <c r="BR1396" t="s">
        <v>122</v>
      </c>
      <c r="BS1396" t="s">
        <v>111</v>
      </c>
      <c r="BT1396" t="s">
        <v>815</v>
      </c>
      <c r="BU1396" t="s">
        <v>9002</v>
      </c>
      <c r="BV1396">
        <v>53000</v>
      </c>
      <c r="BX1396" t="s">
        <v>9001</v>
      </c>
      <c r="BY1396">
        <f t="shared" si="105"/>
        <v>53000</v>
      </c>
      <c r="BZ1396" t="str">
        <f t="shared" si="106"/>
        <v>North1</v>
      </c>
      <c r="CA1396">
        <f t="shared" si="107"/>
        <v>62540</v>
      </c>
      <c r="CB1396" t="str">
        <f t="shared" si="108"/>
        <v/>
      </c>
      <c r="CD1396" t="s">
        <v>82</v>
      </c>
      <c r="CE1396" t="str">
        <f t="shared" si="109"/>
        <v>Mainstream</v>
      </c>
      <c r="CF1396" t="s">
        <v>111</v>
      </c>
      <c r="CG1396" t="s">
        <v>158</v>
      </c>
    </row>
    <row r="1397" spans="1:85">
      <c r="A1397">
        <v>21736998</v>
      </c>
      <c r="B1397" t="s">
        <v>454</v>
      </c>
      <c r="C1397" t="s">
        <v>455</v>
      </c>
      <c r="D1397">
        <v>7827383769</v>
      </c>
      <c r="E1397" t="s">
        <v>77</v>
      </c>
      <c r="F1397" t="s">
        <v>78</v>
      </c>
      <c r="G1397" t="s">
        <v>456</v>
      </c>
      <c r="H1397" t="s">
        <v>78</v>
      </c>
      <c r="I1397" t="s">
        <v>78</v>
      </c>
      <c r="K1397" t="s">
        <v>77</v>
      </c>
      <c r="N1397" t="s">
        <v>246</v>
      </c>
      <c r="O1397" t="s">
        <v>247</v>
      </c>
      <c r="Q1397" t="s">
        <v>82</v>
      </c>
      <c r="S1397" t="s">
        <v>83</v>
      </c>
      <c r="T1397" t="s">
        <v>84</v>
      </c>
      <c r="U1397" t="s">
        <v>85</v>
      </c>
      <c r="W1397" t="s">
        <v>86</v>
      </c>
      <c r="Y1397" t="s">
        <v>84</v>
      </c>
      <c r="AA1397" t="s">
        <v>87</v>
      </c>
      <c r="AB1397" t="s">
        <v>88</v>
      </c>
      <c r="AD1397" t="s">
        <v>89</v>
      </c>
      <c r="AE1397" t="s">
        <v>90</v>
      </c>
      <c r="AF1397" t="s">
        <v>91</v>
      </c>
      <c r="AG1397" t="s">
        <v>91</v>
      </c>
      <c r="AH1397" t="s">
        <v>92</v>
      </c>
      <c r="AI1397" t="s">
        <v>93</v>
      </c>
      <c r="AJ1397" t="s">
        <v>94</v>
      </c>
      <c r="AK1397" t="s">
        <v>84</v>
      </c>
      <c r="AL1397" t="s">
        <v>95</v>
      </c>
      <c r="AM1397" t="s">
        <v>96</v>
      </c>
      <c r="AO1397" t="s">
        <v>89</v>
      </c>
      <c r="AQ1397" t="s">
        <v>93</v>
      </c>
      <c r="AS1397" s="1">
        <v>46003</v>
      </c>
      <c r="AT1397" s="2">
        <v>0.50347222222222221</v>
      </c>
      <c r="AU1397" t="s">
        <v>5008</v>
      </c>
      <c r="AV1397" t="s">
        <v>5009</v>
      </c>
      <c r="AZ1397" t="s">
        <v>99</v>
      </c>
      <c r="BB1397" t="s">
        <v>82</v>
      </c>
      <c r="BD1397" t="s">
        <v>5010</v>
      </c>
      <c r="BE1397" t="s">
        <v>102</v>
      </c>
      <c r="BF1397" t="s">
        <v>102</v>
      </c>
      <c r="BG1397" t="s">
        <v>77</v>
      </c>
      <c r="BI1397" t="s">
        <v>103</v>
      </c>
      <c r="BJ1397" t="s">
        <v>104</v>
      </c>
      <c r="BK1397" t="s">
        <v>908</v>
      </c>
      <c r="BL1397">
        <v>1</v>
      </c>
      <c r="BM1397" t="s">
        <v>106</v>
      </c>
      <c r="BN1397" t="s">
        <v>909</v>
      </c>
      <c r="BO1397" t="s">
        <v>909</v>
      </c>
      <c r="BP1397" t="s">
        <v>910</v>
      </c>
      <c r="BQ1397" t="s">
        <v>158</v>
      </c>
      <c r="BR1397" t="s">
        <v>159</v>
      </c>
      <c r="BS1397" t="s">
        <v>111</v>
      </c>
      <c r="BT1397" t="s">
        <v>911</v>
      </c>
      <c r="BU1397" t="s">
        <v>161</v>
      </c>
      <c r="BV1397">
        <v>8500</v>
      </c>
      <c r="BY1397">
        <f t="shared" si="105"/>
        <v>8500</v>
      </c>
      <c r="BZ1397" t="str">
        <f t="shared" si="106"/>
        <v>North1</v>
      </c>
      <c r="CA1397">
        <f t="shared" si="107"/>
        <v>10030</v>
      </c>
      <c r="CB1397" t="str">
        <f t="shared" si="108"/>
        <v/>
      </c>
      <c r="CD1397" t="s">
        <v>82</v>
      </c>
      <c r="CE1397" t="str">
        <f t="shared" si="109"/>
        <v>Mainstream</v>
      </c>
      <c r="CF1397" t="s">
        <v>111</v>
      </c>
      <c r="CG1397" t="s">
        <v>615</v>
      </c>
    </row>
    <row r="1398" spans="1:85">
      <c r="A1398">
        <v>21736998</v>
      </c>
      <c r="B1398" t="s">
        <v>454</v>
      </c>
      <c r="C1398" t="s">
        <v>455</v>
      </c>
      <c r="D1398">
        <v>7827383769</v>
      </c>
      <c r="E1398" t="s">
        <v>77</v>
      </c>
      <c r="F1398" t="s">
        <v>78</v>
      </c>
      <c r="G1398" t="s">
        <v>456</v>
      </c>
      <c r="H1398" t="s">
        <v>78</v>
      </c>
      <c r="I1398" t="s">
        <v>78</v>
      </c>
      <c r="K1398" t="s">
        <v>77</v>
      </c>
      <c r="N1398" t="s">
        <v>246</v>
      </c>
      <c r="O1398" t="s">
        <v>247</v>
      </c>
      <c r="Q1398" t="s">
        <v>82</v>
      </c>
      <c r="S1398" t="s">
        <v>83</v>
      </c>
      <c r="T1398" t="s">
        <v>84</v>
      </c>
      <c r="U1398" t="s">
        <v>85</v>
      </c>
      <c r="W1398" t="s">
        <v>86</v>
      </c>
      <c r="Y1398" t="s">
        <v>84</v>
      </c>
      <c r="AA1398" t="s">
        <v>87</v>
      </c>
      <c r="AB1398" t="s">
        <v>88</v>
      </c>
      <c r="AD1398" t="s">
        <v>89</v>
      </c>
      <c r="AE1398" t="s">
        <v>90</v>
      </c>
      <c r="AF1398" t="s">
        <v>91</v>
      </c>
      <c r="AG1398" t="s">
        <v>91</v>
      </c>
      <c r="AH1398" t="s">
        <v>92</v>
      </c>
      <c r="AI1398" t="s">
        <v>93</v>
      </c>
      <c r="AJ1398" t="s">
        <v>94</v>
      </c>
      <c r="AK1398" t="s">
        <v>84</v>
      </c>
      <c r="AL1398" t="s">
        <v>95</v>
      </c>
      <c r="AM1398" t="s">
        <v>96</v>
      </c>
      <c r="AO1398" t="s">
        <v>89</v>
      </c>
      <c r="AQ1398" t="s">
        <v>93</v>
      </c>
      <c r="AS1398" s="1">
        <v>46003</v>
      </c>
      <c r="AT1398" s="2">
        <v>0.50347222222222221</v>
      </c>
      <c r="AU1398" t="s">
        <v>5008</v>
      </c>
      <c r="AV1398" t="s">
        <v>5009</v>
      </c>
      <c r="AZ1398" t="s">
        <v>99</v>
      </c>
      <c r="BB1398" t="s">
        <v>82</v>
      </c>
      <c r="BD1398" t="s">
        <v>5010</v>
      </c>
      <c r="BE1398" t="s">
        <v>102</v>
      </c>
      <c r="BF1398" t="s">
        <v>102</v>
      </c>
      <c r="BG1398" t="s">
        <v>77</v>
      </c>
      <c r="BI1398" t="s">
        <v>103</v>
      </c>
      <c r="BJ1398" t="s">
        <v>104</v>
      </c>
      <c r="BK1398" t="s">
        <v>325</v>
      </c>
      <c r="BL1398">
        <v>5</v>
      </c>
      <c r="BM1398" t="s">
        <v>106</v>
      </c>
      <c r="BN1398" t="s">
        <v>326</v>
      </c>
      <c r="BO1398" t="s">
        <v>327</v>
      </c>
      <c r="BP1398" t="s">
        <v>328</v>
      </c>
      <c r="BQ1398" t="s">
        <v>158</v>
      </c>
      <c r="BR1398" t="s">
        <v>329</v>
      </c>
      <c r="BS1398" t="s">
        <v>158</v>
      </c>
      <c r="BT1398" t="s">
        <v>158</v>
      </c>
      <c r="BU1398" t="s">
        <v>329</v>
      </c>
      <c r="BV1398">
        <v>259</v>
      </c>
      <c r="BY1398">
        <f t="shared" si="105"/>
        <v>1295</v>
      </c>
      <c r="BZ1398" t="str">
        <f t="shared" si="106"/>
        <v>North1</v>
      </c>
      <c r="CA1398">
        <f t="shared" si="107"/>
        <v>305.62</v>
      </c>
      <c r="CB1398" t="str">
        <f t="shared" si="108"/>
        <v/>
      </c>
      <c r="CD1398" t="s">
        <v>82</v>
      </c>
      <c r="CE1398" t="str">
        <f t="shared" si="109"/>
        <v>NA</v>
      </c>
      <c r="CF1398" t="s">
        <v>158</v>
      </c>
      <c r="CG1398" t="s">
        <v>615</v>
      </c>
    </row>
    <row r="1399" spans="1:85">
      <c r="A1399">
        <v>21737016</v>
      </c>
      <c r="B1399" t="s">
        <v>454</v>
      </c>
      <c r="C1399" t="s">
        <v>455</v>
      </c>
      <c r="D1399">
        <v>7827383769</v>
      </c>
      <c r="E1399" t="s">
        <v>77</v>
      </c>
      <c r="F1399" t="s">
        <v>78</v>
      </c>
      <c r="G1399" t="s">
        <v>456</v>
      </c>
      <c r="H1399" t="s">
        <v>78</v>
      </c>
      <c r="I1399" t="s">
        <v>78</v>
      </c>
      <c r="K1399" t="s">
        <v>77</v>
      </c>
      <c r="N1399" t="s">
        <v>246</v>
      </c>
      <c r="O1399" t="s">
        <v>247</v>
      </c>
      <c r="Q1399" t="s">
        <v>82</v>
      </c>
      <c r="S1399" t="s">
        <v>83</v>
      </c>
      <c r="T1399" t="s">
        <v>84</v>
      </c>
      <c r="U1399" t="s">
        <v>85</v>
      </c>
      <c r="W1399" t="s">
        <v>86</v>
      </c>
      <c r="Y1399" t="s">
        <v>84</v>
      </c>
      <c r="AA1399" t="s">
        <v>87</v>
      </c>
      <c r="AB1399" t="s">
        <v>88</v>
      </c>
      <c r="AD1399" t="s">
        <v>89</v>
      </c>
      <c r="AE1399" t="s">
        <v>90</v>
      </c>
      <c r="AF1399" t="s">
        <v>91</v>
      </c>
      <c r="AG1399" t="s">
        <v>91</v>
      </c>
      <c r="AH1399" t="s">
        <v>92</v>
      </c>
      <c r="AI1399" t="s">
        <v>93</v>
      </c>
      <c r="AJ1399" t="s">
        <v>94</v>
      </c>
      <c r="AK1399" t="s">
        <v>84</v>
      </c>
      <c r="AL1399" t="s">
        <v>95</v>
      </c>
      <c r="AM1399" t="s">
        <v>96</v>
      </c>
      <c r="AO1399" t="s">
        <v>89</v>
      </c>
      <c r="AQ1399" t="s">
        <v>93</v>
      </c>
      <c r="AS1399" s="1">
        <v>46003</v>
      </c>
      <c r="AT1399" s="2">
        <v>0.52777777777777779</v>
      </c>
      <c r="AU1399" t="s">
        <v>5011</v>
      </c>
      <c r="AV1399" t="s">
        <v>5012</v>
      </c>
      <c r="AZ1399" t="s">
        <v>99</v>
      </c>
      <c r="BB1399" t="s">
        <v>82</v>
      </c>
      <c r="BD1399" t="s">
        <v>5013</v>
      </c>
      <c r="BE1399" t="s">
        <v>102</v>
      </c>
      <c r="BF1399" t="s">
        <v>102</v>
      </c>
      <c r="BG1399" t="s">
        <v>77</v>
      </c>
      <c r="BI1399" t="s">
        <v>103</v>
      </c>
      <c r="BJ1399" t="s">
        <v>104</v>
      </c>
      <c r="BK1399" t="s">
        <v>813</v>
      </c>
      <c r="BL1399">
        <v>1</v>
      </c>
      <c r="BM1399" t="s">
        <v>106</v>
      </c>
      <c r="BN1399" t="s">
        <v>119</v>
      </c>
      <c r="BO1399" t="s">
        <v>120</v>
      </c>
      <c r="BP1399" t="s">
        <v>814</v>
      </c>
      <c r="BQ1399" t="s">
        <v>109</v>
      </c>
      <c r="BR1399" t="s">
        <v>122</v>
      </c>
      <c r="BS1399" t="s">
        <v>111</v>
      </c>
      <c r="BT1399" t="s">
        <v>815</v>
      </c>
      <c r="BU1399" t="s">
        <v>9002</v>
      </c>
      <c r="BV1399">
        <v>53000</v>
      </c>
      <c r="BX1399" t="s">
        <v>9001</v>
      </c>
      <c r="BY1399">
        <f t="shared" si="105"/>
        <v>53000</v>
      </c>
      <c r="BZ1399" t="str">
        <f t="shared" si="106"/>
        <v>North1</v>
      </c>
      <c r="CA1399">
        <f t="shared" si="107"/>
        <v>62540</v>
      </c>
      <c r="CB1399" t="str">
        <f t="shared" si="108"/>
        <v/>
      </c>
      <c r="CD1399" t="s">
        <v>82</v>
      </c>
      <c r="CE1399" t="str">
        <f t="shared" si="109"/>
        <v>Mainstream</v>
      </c>
      <c r="CF1399" t="s">
        <v>111</v>
      </c>
      <c r="CG1399" t="s">
        <v>158</v>
      </c>
    </row>
    <row r="1400" spans="1:85">
      <c r="A1400">
        <v>21737016</v>
      </c>
      <c r="B1400" t="s">
        <v>454</v>
      </c>
      <c r="C1400" t="s">
        <v>455</v>
      </c>
      <c r="D1400">
        <v>7827383769</v>
      </c>
      <c r="E1400" t="s">
        <v>77</v>
      </c>
      <c r="F1400" t="s">
        <v>78</v>
      </c>
      <c r="G1400" t="s">
        <v>456</v>
      </c>
      <c r="H1400" t="s">
        <v>78</v>
      </c>
      <c r="I1400" t="s">
        <v>78</v>
      </c>
      <c r="K1400" t="s">
        <v>77</v>
      </c>
      <c r="N1400" t="s">
        <v>246</v>
      </c>
      <c r="O1400" t="s">
        <v>247</v>
      </c>
      <c r="Q1400" t="s">
        <v>82</v>
      </c>
      <c r="S1400" t="s">
        <v>83</v>
      </c>
      <c r="T1400" t="s">
        <v>84</v>
      </c>
      <c r="U1400" t="s">
        <v>85</v>
      </c>
      <c r="W1400" t="s">
        <v>86</v>
      </c>
      <c r="Y1400" t="s">
        <v>84</v>
      </c>
      <c r="AA1400" t="s">
        <v>87</v>
      </c>
      <c r="AB1400" t="s">
        <v>88</v>
      </c>
      <c r="AD1400" t="s">
        <v>89</v>
      </c>
      <c r="AE1400" t="s">
        <v>90</v>
      </c>
      <c r="AF1400" t="s">
        <v>91</v>
      </c>
      <c r="AG1400" t="s">
        <v>91</v>
      </c>
      <c r="AH1400" t="s">
        <v>92</v>
      </c>
      <c r="AI1400" t="s">
        <v>93</v>
      </c>
      <c r="AJ1400" t="s">
        <v>94</v>
      </c>
      <c r="AK1400" t="s">
        <v>84</v>
      </c>
      <c r="AL1400" t="s">
        <v>95</v>
      </c>
      <c r="AM1400" t="s">
        <v>96</v>
      </c>
      <c r="AO1400" t="s">
        <v>89</v>
      </c>
      <c r="AQ1400" t="s">
        <v>93</v>
      </c>
      <c r="AS1400" s="1">
        <v>46003</v>
      </c>
      <c r="AT1400" s="2">
        <v>0.52777777777777779</v>
      </c>
      <c r="AU1400" t="s">
        <v>5011</v>
      </c>
      <c r="AV1400" t="s">
        <v>5012</v>
      </c>
      <c r="AZ1400" t="s">
        <v>99</v>
      </c>
      <c r="BB1400" t="s">
        <v>82</v>
      </c>
      <c r="BD1400" t="s">
        <v>5013</v>
      </c>
      <c r="BE1400" t="s">
        <v>102</v>
      </c>
      <c r="BF1400" t="s">
        <v>102</v>
      </c>
      <c r="BG1400" t="s">
        <v>77</v>
      </c>
      <c r="BI1400" t="s">
        <v>103</v>
      </c>
      <c r="BJ1400" t="s">
        <v>104</v>
      </c>
      <c r="BK1400" t="s">
        <v>908</v>
      </c>
      <c r="BL1400">
        <v>2</v>
      </c>
      <c r="BM1400" t="s">
        <v>106</v>
      </c>
      <c r="BN1400" t="s">
        <v>909</v>
      </c>
      <c r="BO1400" t="s">
        <v>909</v>
      </c>
      <c r="BP1400" t="s">
        <v>910</v>
      </c>
      <c r="BQ1400" t="s">
        <v>158</v>
      </c>
      <c r="BR1400" t="s">
        <v>159</v>
      </c>
      <c r="BS1400" t="s">
        <v>111</v>
      </c>
      <c r="BT1400" t="s">
        <v>911</v>
      </c>
      <c r="BU1400" t="s">
        <v>161</v>
      </c>
      <c r="BV1400">
        <v>8500</v>
      </c>
      <c r="BY1400">
        <f t="shared" si="105"/>
        <v>17000</v>
      </c>
      <c r="BZ1400" t="str">
        <f t="shared" si="106"/>
        <v>North1</v>
      </c>
      <c r="CA1400">
        <f t="shared" si="107"/>
        <v>10030</v>
      </c>
      <c r="CB1400" t="str">
        <f t="shared" si="108"/>
        <v/>
      </c>
      <c r="CD1400" t="s">
        <v>82</v>
      </c>
      <c r="CE1400" t="str">
        <f t="shared" si="109"/>
        <v>Mainstream</v>
      </c>
      <c r="CF1400" t="s">
        <v>111</v>
      </c>
      <c r="CG1400" t="s">
        <v>615</v>
      </c>
    </row>
    <row r="1401" spans="1:85">
      <c r="A1401">
        <v>21737016</v>
      </c>
      <c r="B1401" t="s">
        <v>454</v>
      </c>
      <c r="C1401" t="s">
        <v>455</v>
      </c>
      <c r="D1401">
        <v>7827383769</v>
      </c>
      <c r="E1401" t="s">
        <v>77</v>
      </c>
      <c r="F1401" t="s">
        <v>78</v>
      </c>
      <c r="G1401" t="s">
        <v>456</v>
      </c>
      <c r="H1401" t="s">
        <v>78</v>
      </c>
      <c r="I1401" t="s">
        <v>78</v>
      </c>
      <c r="K1401" t="s">
        <v>77</v>
      </c>
      <c r="N1401" t="s">
        <v>246</v>
      </c>
      <c r="O1401" t="s">
        <v>247</v>
      </c>
      <c r="Q1401" t="s">
        <v>82</v>
      </c>
      <c r="S1401" t="s">
        <v>83</v>
      </c>
      <c r="T1401" t="s">
        <v>84</v>
      </c>
      <c r="U1401" t="s">
        <v>85</v>
      </c>
      <c r="W1401" t="s">
        <v>86</v>
      </c>
      <c r="Y1401" t="s">
        <v>84</v>
      </c>
      <c r="AA1401" t="s">
        <v>87</v>
      </c>
      <c r="AB1401" t="s">
        <v>88</v>
      </c>
      <c r="AD1401" t="s">
        <v>89</v>
      </c>
      <c r="AE1401" t="s">
        <v>90</v>
      </c>
      <c r="AF1401" t="s">
        <v>91</v>
      </c>
      <c r="AG1401" t="s">
        <v>91</v>
      </c>
      <c r="AH1401" t="s">
        <v>92</v>
      </c>
      <c r="AI1401" t="s">
        <v>93</v>
      </c>
      <c r="AJ1401" t="s">
        <v>94</v>
      </c>
      <c r="AK1401" t="s">
        <v>84</v>
      </c>
      <c r="AL1401" t="s">
        <v>95</v>
      </c>
      <c r="AM1401" t="s">
        <v>96</v>
      </c>
      <c r="AO1401" t="s">
        <v>89</v>
      </c>
      <c r="AQ1401" t="s">
        <v>93</v>
      </c>
      <c r="AS1401" s="1">
        <v>46003</v>
      </c>
      <c r="AT1401" s="2">
        <v>0.52777777777777779</v>
      </c>
      <c r="AU1401" t="s">
        <v>5011</v>
      </c>
      <c r="AV1401" t="s">
        <v>5012</v>
      </c>
      <c r="AZ1401" t="s">
        <v>99</v>
      </c>
      <c r="BB1401" t="s">
        <v>82</v>
      </c>
      <c r="BD1401" t="s">
        <v>5013</v>
      </c>
      <c r="BE1401" t="s">
        <v>102</v>
      </c>
      <c r="BF1401" t="s">
        <v>102</v>
      </c>
      <c r="BG1401" t="s">
        <v>77</v>
      </c>
      <c r="BI1401" t="s">
        <v>103</v>
      </c>
      <c r="BJ1401" t="s">
        <v>104</v>
      </c>
      <c r="BK1401" t="s">
        <v>325</v>
      </c>
      <c r="BL1401">
        <v>5</v>
      </c>
      <c r="BM1401" t="s">
        <v>106</v>
      </c>
      <c r="BN1401" t="s">
        <v>326</v>
      </c>
      <c r="BO1401" t="s">
        <v>327</v>
      </c>
      <c r="BP1401" t="s">
        <v>328</v>
      </c>
      <c r="BQ1401" t="s">
        <v>158</v>
      </c>
      <c r="BR1401" t="s">
        <v>329</v>
      </c>
      <c r="BS1401" t="s">
        <v>158</v>
      </c>
      <c r="BT1401" t="s">
        <v>158</v>
      </c>
      <c r="BU1401" t="s">
        <v>329</v>
      </c>
      <c r="BV1401">
        <v>259</v>
      </c>
      <c r="BY1401">
        <f t="shared" si="105"/>
        <v>1295</v>
      </c>
      <c r="BZ1401" t="str">
        <f t="shared" si="106"/>
        <v>North1</v>
      </c>
      <c r="CA1401">
        <f t="shared" si="107"/>
        <v>305.62</v>
      </c>
      <c r="CB1401" t="str">
        <f t="shared" si="108"/>
        <v/>
      </c>
      <c r="CD1401" t="s">
        <v>82</v>
      </c>
      <c r="CE1401" t="str">
        <f t="shared" si="109"/>
        <v>NA</v>
      </c>
      <c r="CF1401" t="s">
        <v>158</v>
      </c>
      <c r="CG1401" t="s">
        <v>615</v>
      </c>
    </row>
    <row r="1402" spans="1:85">
      <c r="A1402">
        <v>21740452</v>
      </c>
      <c r="B1402" t="s">
        <v>1188</v>
      </c>
      <c r="C1402" t="s">
        <v>1189</v>
      </c>
      <c r="D1402">
        <v>9861291397</v>
      </c>
      <c r="E1402" t="s">
        <v>77</v>
      </c>
      <c r="F1402" t="s">
        <v>1190</v>
      </c>
      <c r="G1402" t="s">
        <v>1191</v>
      </c>
      <c r="H1402" t="s">
        <v>1192</v>
      </c>
      <c r="I1402" t="s">
        <v>1192</v>
      </c>
      <c r="K1402" t="s">
        <v>77</v>
      </c>
      <c r="N1402" t="s">
        <v>1193</v>
      </c>
      <c r="O1402" t="s">
        <v>1194</v>
      </c>
      <c r="Q1402" t="s">
        <v>967</v>
      </c>
      <c r="S1402" t="s">
        <v>83</v>
      </c>
      <c r="T1402" t="s">
        <v>84</v>
      </c>
      <c r="U1402" t="s">
        <v>85</v>
      </c>
      <c r="W1402" t="s">
        <v>86</v>
      </c>
      <c r="Y1402" t="s">
        <v>84</v>
      </c>
      <c r="Z1402" t="s">
        <v>1195</v>
      </c>
      <c r="AA1402" t="s">
        <v>1196</v>
      </c>
      <c r="AB1402" t="s">
        <v>969</v>
      </c>
      <c r="AD1402" t="s">
        <v>970</v>
      </c>
      <c r="AE1402" t="s">
        <v>90</v>
      </c>
      <c r="AF1402" t="s">
        <v>971</v>
      </c>
      <c r="AG1402" t="s">
        <v>971</v>
      </c>
      <c r="AH1402" t="s">
        <v>1197</v>
      </c>
      <c r="AI1402" t="s">
        <v>973</v>
      </c>
      <c r="AJ1402" t="s">
        <v>94</v>
      </c>
      <c r="AK1402" t="s">
        <v>84</v>
      </c>
      <c r="AL1402" t="s">
        <v>95</v>
      </c>
      <c r="AM1402" t="s">
        <v>96</v>
      </c>
      <c r="AO1402" t="s">
        <v>970</v>
      </c>
      <c r="AP1402" t="s">
        <v>1195</v>
      </c>
      <c r="AQ1402" t="s">
        <v>973</v>
      </c>
      <c r="AS1402" s="1">
        <v>46003</v>
      </c>
      <c r="AT1402" s="2">
        <v>0.53472222222222221</v>
      </c>
      <c r="AU1402" t="s">
        <v>5014</v>
      </c>
      <c r="AV1402" t="s">
        <v>1208</v>
      </c>
      <c r="AZ1402" t="s">
        <v>99</v>
      </c>
      <c r="BA1402" t="s">
        <v>1209</v>
      </c>
      <c r="BB1402" t="s">
        <v>967</v>
      </c>
      <c r="BD1402" t="s">
        <v>1210</v>
      </c>
      <c r="BE1402" t="s">
        <v>1211</v>
      </c>
      <c r="BF1402" t="s">
        <v>1192</v>
      </c>
      <c r="BG1402" t="s">
        <v>77</v>
      </c>
      <c r="BI1402" t="s">
        <v>103</v>
      </c>
      <c r="BJ1402" t="s">
        <v>104</v>
      </c>
      <c r="BK1402" t="s">
        <v>5015</v>
      </c>
      <c r="BL1402">
        <v>1</v>
      </c>
      <c r="BM1402" t="s">
        <v>106</v>
      </c>
      <c r="BN1402" t="s">
        <v>119</v>
      </c>
      <c r="BO1402" t="s">
        <v>191</v>
      </c>
      <c r="BP1402" t="s">
        <v>5016</v>
      </c>
      <c r="BQ1402" t="s">
        <v>109</v>
      </c>
      <c r="BR1402" t="s">
        <v>122</v>
      </c>
      <c r="BS1402" t="s">
        <v>123</v>
      </c>
      <c r="BT1402" t="s">
        <v>5017</v>
      </c>
      <c r="BU1402" t="s">
        <v>9002</v>
      </c>
      <c r="BV1402">
        <v>74990</v>
      </c>
      <c r="BX1402" t="s">
        <v>9001</v>
      </c>
      <c r="BY1402">
        <f t="shared" si="105"/>
        <v>74990</v>
      </c>
      <c r="BZ1402" t="str">
        <f t="shared" si="106"/>
        <v>East2</v>
      </c>
      <c r="CA1402">
        <f t="shared" si="107"/>
        <v>88488.2</v>
      </c>
      <c r="CB1402" t="str">
        <f t="shared" si="108"/>
        <v>SP</v>
      </c>
      <c r="CC1402" t="s">
        <v>9005</v>
      </c>
      <c r="CD1402" t="s">
        <v>967</v>
      </c>
      <c r="CE1402" t="str">
        <f t="shared" si="109"/>
        <v>Premium</v>
      </c>
      <c r="CF1402" t="s">
        <v>123</v>
      </c>
      <c r="CG1402" t="s">
        <v>9012</v>
      </c>
    </row>
    <row r="1403" spans="1:85">
      <c r="A1403">
        <v>21740455</v>
      </c>
      <c r="B1403" t="s">
        <v>1188</v>
      </c>
      <c r="C1403" t="s">
        <v>1189</v>
      </c>
      <c r="D1403">
        <v>9861291397</v>
      </c>
      <c r="E1403" t="s">
        <v>77</v>
      </c>
      <c r="F1403" t="s">
        <v>1190</v>
      </c>
      <c r="G1403" t="s">
        <v>1191</v>
      </c>
      <c r="H1403" t="s">
        <v>1192</v>
      </c>
      <c r="I1403" t="s">
        <v>1192</v>
      </c>
      <c r="K1403" t="s">
        <v>77</v>
      </c>
      <c r="N1403" t="s">
        <v>1193</v>
      </c>
      <c r="O1403" t="s">
        <v>1194</v>
      </c>
      <c r="Q1403" t="s">
        <v>967</v>
      </c>
      <c r="S1403" t="s">
        <v>83</v>
      </c>
      <c r="T1403" t="s">
        <v>84</v>
      </c>
      <c r="U1403" t="s">
        <v>85</v>
      </c>
      <c r="W1403" t="s">
        <v>86</v>
      </c>
      <c r="Y1403" t="s">
        <v>84</v>
      </c>
      <c r="Z1403" t="s">
        <v>1195</v>
      </c>
      <c r="AA1403" t="s">
        <v>1196</v>
      </c>
      <c r="AB1403" t="s">
        <v>969</v>
      </c>
      <c r="AD1403" t="s">
        <v>970</v>
      </c>
      <c r="AE1403" t="s">
        <v>90</v>
      </c>
      <c r="AF1403" t="s">
        <v>971</v>
      </c>
      <c r="AG1403" t="s">
        <v>971</v>
      </c>
      <c r="AH1403" t="s">
        <v>1197</v>
      </c>
      <c r="AI1403" t="s">
        <v>973</v>
      </c>
      <c r="AJ1403" t="s">
        <v>94</v>
      </c>
      <c r="AK1403" t="s">
        <v>84</v>
      </c>
      <c r="AL1403" t="s">
        <v>95</v>
      </c>
      <c r="AM1403" t="s">
        <v>96</v>
      </c>
      <c r="AO1403" t="s">
        <v>970</v>
      </c>
      <c r="AP1403" t="s">
        <v>1195</v>
      </c>
      <c r="AQ1403" t="s">
        <v>973</v>
      </c>
      <c r="AS1403" s="1">
        <v>46003</v>
      </c>
      <c r="AT1403" s="2">
        <v>0.53541666666666665</v>
      </c>
      <c r="AU1403" t="s">
        <v>5014</v>
      </c>
      <c r="AV1403" t="s">
        <v>5018</v>
      </c>
      <c r="AZ1403" t="s">
        <v>99</v>
      </c>
      <c r="BA1403" t="s">
        <v>5019</v>
      </c>
      <c r="BB1403" t="s">
        <v>967</v>
      </c>
      <c r="BD1403" t="s">
        <v>5020</v>
      </c>
      <c r="BE1403" t="s">
        <v>3663</v>
      </c>
      <c r="BF1403" t="s">
        <v>1192</v>
      </c>
      <c r="BG1403" t="s">
        <v>77</v>
      </c>
      <c r="BI1403" t="s">
        <v>103</v>
      </c>
      <c r="BJ1403" t="s">
        <v>104</v>
      </c>
      <c r="BK1403" t="s">
        <v>2262</v>
      </c>
      <c r="BL1403">
        <v>1</v>
      </c>
      <c r="BM1403" t="s">
        <v>106</v>
      </c>
      <c r="BN1403" t="s">
        <v>131</v>
      </c>
      <c r="BO1403" t="s">
        <v>2263</v>
      </c>
      <c r="BP1403" t="s">
        <v>2264</v>
      </c>
      <c r="BQ1403" t="s">
        <v>109</v>
      </c>
      <c r="BR1403" t="s">
        <v>131</v>
      </c>
      <c r="BS1403" t="s">
        <v>123</v>
      </c>
      <c r="BT1403" t="s">
        <v>666</v>
      </c>
      <c r="BU1403" t="s">
        <v>9002</v>
      </c>
      <c r="BV1403">
        <v>70000</v>
      </c>
      <c r="BX1403" t="s">
        <v>131</v>
      </c>
      <c r="BY1403">
        <f t="shared" si="105"/>
        <v>70000</v>
      </c>
      <c r="BZ1403" t="str">
        <f t="shared" si="106"/>
        <v>East2</v>
      </c>
      <c r="CA1403">
        <f t="shared" si="107"/>
        <v>82600</v>
      </c>
      <c r="CB1403" t="str">
        <f t="shared" si="108"/>
        <v>SP</v>
      </c>
      <c r="CC1403" t="s">
        <v>9005</v>
      </c>
      <c r="CD1403" t="s">
        <v>967</v>
      </c>
      <c r="CE1403" t="str">
        <f t="shared" si="109"/>
        <v>Premium</v>
      </c>
      <c r="CF1403" t="s">
        <v>123</v>
      </c>
      <c r="CG1403" t="s">
        <v>615</v>
      </c>
    </row>
    <row r="1404" spans="1:85">
      <c r="A1404">
        <v>21737029</v>
      </c>
      <c r="B1404" t="s">
        <v>454</v>
      </c>
      <c r="C1404" t="s">
        <v>455</v>
      </c>
      <c r="D1404">
        <v>7827383769</v>
      </c>
      <c r="E1404" t="s">
        <v>77</v>
      </c>
      <c r="F1404" t="s">
        <v>78</v>
      </c>
      <c r="G1404" t="s">
        <v>456</v>
      </c>
      <c r="H1404" t="s">
        <v>78</v>
      </c>
      <c r="I1404" t="s">
        <v>78</v>
      </c>
      <c r="K1404" t="s">
        <v>77</v>
      </c>
      <c r="N1404" t="s">
        <v>246</v>
      </c>
      <c r="O1404" t="s">
        <v>247</v>
      </c>
      <c r="Q1404" t="s">
        <v>82</v>
      </c>
      <c r="S1404" t="s">
        <v>83</v>
      </c>
      <c r="T1404" t="s">
        <v>84</v>
      </c>
      <c r="U1404" t="s">
        <v>85</v>
      </c>
      <c r="W1404" t="s">
        <v>86</v>
      </c>
      <c r="Y1404" t="s">
        <v>84</v>
      </c>
      <c r="AA1404" t="s">
        <v>87</v>
      </c>
      <c r="AB1404" t="s">
        <v>88</v>
      </c>
      <c r="AD1404" t="s">
        <v>89</v>
      </c>
      <c r="AE1404" t="s">
        <v>90</v>
      </c>
      <c r="AF1404" t="s">
        <v>91</v>
      </c>
      <c r="AG1404" t="s">
        <v>91</v>
      </c>
      <c r="AH1404" t="s">
        <v>92</v>
      </c>
      <c r="AI1404" t="s">
        <v>93</v>
      </c>
      <c r="AJ1404" t="s">
        <v>94</v>
      </c>
      <c r="AK1404" t="s">
        <v>84</v>
      </c>
      <c r="AL1404" t="s">
        <v>95</v>
      </c>
      <c r="AM1404" t="s">
        <v>96</v>
      </c>
      <c r="AO1404" t="s">
        <v>89</v>
      </c>
      <c r="AQ1404" t="s">
        <v>93</v>
      </c>
      <c r="AS1404" s="1">
        <v>46003</v>
      </c>
      <c r="AT1404" s="2">
        <v>0.55000000000000004</v>
      </c>
      <c r="AU1404" t="s">
        <v>5021</v>
      </c>
      <c r="AV1404" t="s">
        <v>5022</v>
      </c>
      <c r="AZ1404" t="s">
        <v>99</v>
      </c>
      <c r="BB1404" t="s">
        <v>82</v>
      </c>
      <c r="BD1404" t="s">
        <v>5023</v>
      </c>
      <c r="BE1404" t="s">
        <v>102</v>
      </c>
      <c r="BF1404" t="s">
        <v>102</v>
      </c>
      <c r="BG1404" t="s">
        <v>77</v>
      </c>
      <c r="BI1404" t="s">
        <v>103</v>
      </c>
      <c r="BJ1404" t="s">
        <v>104</v>
      </c>
      <c r="BK1404" t="s">
        <v>813</v>
      </c>
      <c r="BL1404">
        <v>1</v>
      </c>
      <c r="BM1404" t="s">
        <v>106</v>
      </c>
      <c r="BN1404" t="s">
        <v>119</v>
      </c>
      <c r="BO1404" t="s">
        <v>120</v>
      </c>
      <c r="BP1404" t="s">
        <v>814</v>
      </c>
      <c r="BQ1404" t="s">
        <v>109</v>
      </c>
      <c r="BR1404" t="s">
        <v>122</v>
      </c>
      <c r="BS1404" t="s">
        <v>111</v>
      </c>
      <c r="BT1404" t="s">
        <v>815</v>
      </c>
      <c r="BU1404" t="s">
        <v>9002</v>
      </c>
      <c r="BV1404">
        <v>53000</v>
      </c>
      <c r="BX1404" t="s">
        <v>9001</v>
      </c>
      <c r="BY1404">
        <f t="shared" si="105"/>
        <v>53000</v>
      </c>
      <c r="BZ1404" t="str">
        <f t="shared" si="106"/>
        <v>North1</v>
      </c>
      <c r="CA1404">
        <f t="shared" si="107"/>
        <v>62540</v>
      </c>
      <c r="CB1404" t="str">
        <f t="shared" si="108"/>
        <v/>
      </c>
      <c r="CD1404" t="s">
        <v>82</v>
      </c>
      <c r="CE1404" t="str">
        <f t="shared" si="109"/>
        <v>Mainstream</v>
      </c>
      <c r="CF1404" t="s">
        <v>111</v>
      </c>
      <c r="CG1404" t="s">
        <v>158</v>
      </c>
    </row>
    <row r="1405" spans="1:85">
      <c r="A1405">
        <v>21737029</v>
      </c>
      <c r="B1405" t="s">
        <v>454</v>
      </c>
      <c r="C1405" t="s">
        <v>455</v>
      </c>
      <c r="D1405">
        <v>7827383769</v>
      </c>
      <c r="E1405" t="s">
        <v>77</v>
      </c>
      <c r="F1405" t="s">
        <v>78</v>
      </c>
      <c r="G1405" t="s">
        <v>456</v>
      </c>
      <c r="H1405" t="s">
        <v>78</v>
      </c>
      <c r="I1405" t="s">
        <v>78</v>
      </c>
      <c r="K1405" t="s">
        <v>77</v>
      </c>
      <c r="N1405" t="s">
        <v>246</v>
      </c>
      <c r="O1405" t="s">
        <v>247</v>
      </c>
      <c r="Q1405" t="s">
        <v>82</v>
      </c>
      <c r="S1405" t="s">
        <v>83</v>
      </c>
      <c r="T1405" t="s">
        <v>84</v>
      </c>
      <c r="U1405" t="s">
        <v>85</v>
      </c>
      <c r="W1405" t="s">
        <v>86</v>
      </c>
      <c r="Y1405" t="s">
        <v>84</v>
      </c>
      <c r="AA1405" t="s">
        <v>87</v>
      </c>
      <c r="AB1405" t="s">
        <v>88</v>
      </c>
      <c r="AD1405" t="s">
        <v>89</v>
      </c>
      <c r="AE1405" t="s">
        <v>90</v>
      </c>
      <c r="AF1405" t="s">
        <v>91</v>
      </c>
      <c r="AG1405" t="s">
        <v>91</v>
      </c>
      <c r="AH1405" t="s">
        <v>92</v>
      </c>
      <c r="AI1405" t="s">
        <v>93</v>
      </c>
      <c r="AJ1405" t="s">
        <v>94</v>
      </c>
      <c r="AK1405" t="s">
        <v>84</v>
      </c>
      <c r="AL1405" t="s">
        <v>95</v>
      </c>
      <c r="AM1405" t="s">
        <v>96</v>
      </c>
      <c r="AO1405" t="s">
        <v>89</v>
      </c>
      <c r="AQ1405" t="s">
        <v>93</v>
      </c>
      <c r="AS1405" s="1">
        <v>46003</v>
      </c>
      <c r="AT1405" s="2">
        <v>0.55000000000000004</v>
      </c>
      <c r="AU1405" t="s">
        <v>5021</v>
      </c>
      <c r="AV1405" t="s">
        <v>5022</v>
      </c>
      <c r="AZ1405" t="s">
        <v>99</v>
      </c>
      <c r="BB1405" t="s">
        <v>82</v>
      </c>
      <c r="BD1405" t="s">
        <v>5023</v>
      </c>
      <c r="BE1405" t="s">
        <v>102</v>
      </c>
      <c r="BF1405" t="s">
        <v>102</v>
      </c>
      <c r="BG1405" t="s">
        <v>77</v>
      </c>
      <c r="BI1405" t="s">
        <v>103</v>
      </c>
      <c r="BJ1405" t="s">
        <v>104</v>
      </c>
      <c r="BK1405" t="s">
        <v>908</v>
      </c>
      <c r="BL1405">
        <v>1</v>
      </c>
      <c r="BM1405" t="s">
        <v>106</v>
      </c>
      <c r="BN1405" t="s">
        <v>909</v>
      </c>
      <c r="BO1405" t="s">
        <v>909</v>
      </c>
      <c r="BP1405" t="s">
        <v>910</v>
      </c>
      <c r="BQ1405" t="s">
        <v>158</v>
      </c>
      <c r="BR1405" t="s">
        <v>159</v>
      </c>
      <c r="BS1405" t="s">
        <v>111</v>
      </c>
      <c r="BT1405" t="s">
        <v>911</v>
      </c>
      <c r="BU1405" t="s">
        <v>161</v>
      </c>
      <c r="BV1405">
        <v>8500</v>
      </c>
      <c r="BY1405">
        <f t="shared" si="105"/>
        <v>8500</v>
      </c>
      <c r="BZ1405" t="str">
        <f t="shared" si="106"/>
        <v>North1</v>
      </c>
      <c r="CA1405">
        <f t="shared" si="107"/>
        <v>10030</v>
      </c>
      <c r="CB1405" t="str">
        <f t="shared" si="108"/>
        <v/>
      </c>
      <c r="CD1405" t="s">
        <v>82</v>
      </c>
      <c r="CE1405" t="str">
        <f t="shared" si="109"/>
        <v>Mainstream</v>
      </c>
      <c r="CF1405" t="s">
        <v>111</v>
      </c>
      <c r="CG1405" t="s">
        <v>615</v>
      </c>
    </row>
    <row r="1406" spans="1:85">
      <c r="A1406">
        <v>21737029</v>
      </c>
      <c r="B1406" t="s">
        <v>454</v>
      </c>
      <c r="C1406" t="s">
        <v>455</v>
      </c>
      <c r="D1406">
        <v>7827383769</v>
      </c>
      <c r="E1406" t="s">
        <v>77</v>
      </c>
      <c r="F1406" t="s">
        <v>78</v>
      </c>
      <c r="G1406" t="s">
        <v>456</v>
      </c>
      <c r="H1406" t="s">
        <v>78</v>
      </c>
      <c r="I1406" t="s">
        <v>78</v>
      </c>
      <c r="K1406" t="s">
        <v>77</v>
      </c>
      <c r="N1406" t="s">
        <v>246</v>
      </c>
      <c r="O1406" t="s">
        <v>247</v>
      </c>
      <c r="Q1406" t="s">
        <v>82</v>
      </c>
      <c r="S1406" t="s">
        <v>83</v>
      </c>
      <c r="T1406" t="s">
        <v>84</v>
      </c>
      <c r="U1406" t="s">
        <v>85</v>
      </c>
      <c r="W1406" t="s">
        <v>86</v>
      </c>
      <c r="Y1406" t="s">
        <v>84</v>
      </c>
      <c r="AA1406" t="s">
        <v>87</v>
      </c>
      <c r="AB1406" t="s">
        <v>88</v>
      </c>
      <c r="AD1406" t="s">
        <v>89</v>
      </c>
      <c r="AE1406" t="s">
        <v>90</v>
      </c>
      <c r="AF1406" t="s">
        <v>91</v>
      </c>
      <c r="AG1406" t="s">
        <v>91</v>
      </c>
      <c r="AH1406" t="s">
        <v>92</v>
      </c>
      <c r="AI1406" t="s">
        <v>93</v>
      </c>
      <c r="AJ1406" t="s">
        <v>94</v>
      </c>
      <c r="AK1406" t="s">
        <v>84</v>
      </c>
      <c r="AL1406" t="s">
        <v>95</v>
      </c>
      <c r="AM1406" t="s">
        <v>96</v>
      </c>
      <c r="AO1406" t="s">
        <v>89</v>
      </c>
      <c r="AQ1406" t="s">
        <v>93</v>
      </c>
      <c r="AS1406" s="1">
        <v>46003</v>
      </c>
      <c r="AT1406" s="2">
        <v>0.55000000000000004</v>
      </c>
      <c r="AU1406" t="s">
        <v>5021</v>
      </c>
      <c r="AV1406" t="s">
        <v>5022</v>
      </c>
      <c r="AZ1406" t="s">
        <v>99</v>
      </c>
      <c r="BB1406" t="s">
        <v>82</v>
      </c>
      <c r="BD1406" t="s">
        <v>5023</v>
      </c>
      <c r="BE1406" t="s">
        <v>102</v>
      </c>
      <c r="BF1406" t="s">
        <v>102</v>
      </c>
      <c r="BG1406" t="s">
        <v>77</v>
      </c>
      <c r="BI1406" t="s">
        <v>103</v>
      </c>
      <c r="BJ1406" t="s">
        <v>104</v>
      </c>
      <c r="BK1406" t="s">
        <v>325</v>
      </c>
      <c r="BL1406">
        <v>10</v>
      </c>
      <c r="BM1406" t="s">
        <v>106</v>
      </c>
      <c r="BN1406" t="s">
        <v>326</v>
      </c>
      <c r="BO1406" t="s">
        <v>327</v>
      </c>
      <c r="BP1406" t="s">
        <v>328</v>
      </c>
      <c r="BQ1406" t="s">
        <v>158</v>
      </c>
      <c r="BR1406" t="s">
        <v>329</v>
      </c>
      <c r="BS1406" t="s">
        <v>158</v>
      </c>
      <c r="BT1406" t="s">
        <v>158</v>
      </c>
      <c r="BU1406" t="s">
        <v>329</v>
      </c>
      <c r="BV1406">
        <v>259</v>
      </c>
      <c r="BY1406">
        <f t="shared" si="105"/>
        <v>2590</v>
      </c>
      <c r="BZ1406" t="str">
        <f t="shared" si="106"/>
        <v>North1</v>
      </c>
      <c r="CA1406">
        <f t="shared" si="107"/>
        <v>305.62</v>
      </c>
      <c r="CB1406" t="str">
        <f t="shared" si="108"/>
        <v/>
      </c>
      <c r="CD1406" t="s">
        <v>82</v>
      </c>
      <c r="CE1406" t="str">
        <f t="shared" si="109"/>
        <v>NA</v>
      </c>
      <c r="CF1406" t="s">
        <v>158</v>
      </c>
      <c r="CG1406" t="s">
        <v>615</v>
      </c>
    </row>
    <row r="1407" spans="1:85">
      <c r="A1407">
        <v>21735979</v>
      </c>
      <c r="B1407" t="s">
        <v>390</v>
      </c>
      <c r="C1407" t="s">
        <v>391</v>
      </c>
      <c r="D1407">
        <v>9483372060</v>
      </c>
      <c r="E1407" t="s">
        <v>77</v>
      </c>
      <c r="F1407" t="s">
        <v>392</v>
      </c>
      <c r="G1407" t="s">
        <v>393</v>
      </c>
      <c r="H1407" t="s">
        <v>394</v>
      </c>
      <c r="I1407" t="s">
        <v>394</v>
      </c>
      <c r="K1407" t="s">
        <v>77</v>
      </c>
      <c r="N1407" t="s">
        <v>395</v>
      </c>
      <c r="O1407" t="s">
        <v>396</v>
      </c>
      <c r="Q1407" t="s">
        <v>397</v>
      </c>
      <c r="S1407" t="s">
        <v>83</v>
      </c>
      <c r="T1407" t="s">
        <v>84</v>
      </c>
      <c r="U1407" t="s">
        <v>85</v>
      </c>
      <c r="W1407" t="s">
        <v>86</v>
      </c>
      <c r="Y1407" t="s">
        <v>84</v>
      </c>
      <c r="AA1407" t="s">
        <v>398</v>
      </c>
      <c r="AB1407" t="s">
        <v>399</v>
      </c>
      <c r="AD1407" t="s">
        <v>400</v>
      </c>
      <c r="AE1407" t="s">
        <v>145</v>
      </c>
      <c r="AF1407" t="s">
        <v>401</v>
      </c>
      <c r="AG1407" t="s">
        <v>401</v>
      </c>
      <c r="AH1407" t="s">
        <v>402</v>
      </c>
      <c r="AI1407" t="s">
        <v>403</v>
      </c>
      <c r="AJ1407" t="s">
        <v>149</v>
      </c>
      <c r="AK1407" t="s">
        <v>84</v>
      </c>
      <c r="AL1407" t="s">
        <v>95</v>
      </c>
      <c r="AM1407" t="s">
        <v>96</v>
      </c>
      <c r="AO1407" t="s">
        <v>400</v>
      </c>
      <c r="AQ1407" t="s">
        <v>403</v>
      </c>
      <c r="AR1407" t="s">
        <v>404</v>
      </c>
      <c r="AS1407" s="1">
        <v>46003</v>
      </c>
      <c r="AT1407" s="2">
        <v>0.55138888888888893</v>
      </c>
      <c r="AU1407" t="s">
        <v>5024</v>
      </c>
      <c r="AV1407" t="s">
        <v>5025</v>
      </c>
      <c r="AZ1407" t="s">
        <v>99</v>
      </c>
      <c r="BA1407" t="s">
        <v>5026</v>
      </c>
      <c r="BB1407" t="s">
        <v>397</v>
      </c>
      <c r="BD1407" t="s">
        <v>5027</v>
      </c>
      <c r="BE1407" t="s">
        <v>5028</v>
      </c>
      <c r="BF1407" t="s">
        <v>410</v>
      </c>
      <c r="BI1407" t="s">
        <v>103</v>
      </c>
      <c r="BJ1407" t="s">
        <v>104</v>
      </c>
      <c r="BK1407" t="s">
        <v>1047</v>
      </c>
      <c r="BL1407">
        <v>1</v>
      </c>
      <c r="BM1407" t="s">
        <v>106</v>
      </c>
      <c r="BN1407" t="s">
        <v>224</v>
      </c>
      <c r="BO1407" t="s">
        <v>224</v>
      </c>
      <c r="BP1407" t="s">
        <v>1048</v>
      </c>
      <c r="BQ1407" t="s">
        <v>109</v>
      </c>
      <c r="BR1407" t="s">
        <v>227</v>
      </c>
      <c r="BS1407" t="s">
        <v>123</v>
      </c>
      <c r="BT1407" t="s">
        <v>1049</v>
      </c>
      <c r="BU1407" t="s">
        <v>9002</v>
      </c>
      <c r="BV1407">
        <v>78000</v>
      </c>
      <c r="BX1407" t="s">
        <v>9001</v>
      </c>
      <c r="BY1407">
        <f t="shared" si="105"/>
        <v>78000</v>
      </c>
      <c r="BZ1407" t="str">
        <f t="shared" si="106"/>
        <v>South1</v>
      </c>
      <c r="CA1407">
        <f t="shared" si="107"/>
        <v>92040</v>
      </c>
      <c r="CB1407" t="str">
        <f t="shared" si="108"/>
        <v>SP</v>
      </c>
      <c r="CC1407" t="s">
        <v>227</v>
      </c>
      <c r="CD1407" t="s">
        <v>397</v>
      </c>
      <c r="CE1407" t="str">
        <f t="shared" si="109"/>
        <v>Premium</v>
      </c>
      <c r="CF1407" t="s">
        <v>123</v>
      </c>
      <c r="CG1407" t="s">
        <v>615</v>
      </c>
    </row>
    <row r="1408" spans="1:85">
      <c r="A1408">
        <v>21735995</v>
      </c>
      <c r="B1408" t="s">
        <v>390</v>
      </c>
      <c r="C1408" t="s">
        <v>391</v>
      </c>
      <c r="D1408">
        <v>9483372060</v>
      </c>
      <c r="E1408" t="s">
        <v>77</v>
      </c>
      <c r="F1408" t="s">
        <v>392</v>
      </c>
      <c r="G1408" t="s">
        <v>393</v>
      </c>
      <c r="H1408" t="s">
        <v>394</v>
      </c>
      <c r="I1408" t="s">
        <v>394</v>
      </c>
      <c r="K1408" t="s">
        <v>77</v>
      </c>
      <c r="N1408" t="s">
        <v>395</v>
      </c>
      <c r="O1408" t="s">
        <v>396</v>
      </c>
      <c r="Q1408" t="s">
        <v>397</v>
      </c>
      <c r="S1408" t="s">
        <v>83</v>
      </c>
      <c r="T1408" t="s">
        <v>84</v>
      </c>
      <c r="U1408" t="s">
        <v>85</v>
      </c>
      <c r="W1408" t="s">
        <v>86</v>
      </c>
      <c r="Y1408" t="s">
        <v>84</v>
      </c>
      <c r="AA1408" t="s">
        <v>398</v>
      </c>
      <c r="AB1408" t="s">
        <v>399</v>
      </c>
      <c r="AD1408" t="s">
        <v>400</v>
      </c>
      <c r="AE1408" t="s">
        <v>145</v>
      </c>
      <c r="AF1408" t="s">
        <v>401</v>
      </c>
      <c r="AG1408" t="s">
        <v>401</v>
      </c>
      <c r="AH1408" t="s">
        <v>402</v>
      </c>
      <c r="AI1408" t="s">
        <v>403</v>
      </c>
      <c r="AJ1408" t="s">
        <v>149</v>
      </c>
      <c r="AK1408" t="s">
        <v>84</v>
      </c>
      <c r="AL1408" t="s">
        <v>95</v>
      </c>
      <c r="AM1408" t="s">
        <v>96</v>
      </c>
      <c r="AO1408" t="s">
        <v>400</v>
      </c>
      <c r="AQ1408" t="s">
        <v>403</v>
      </c>
      <c r="AR1408" t="s">
        <v>404</v>
      </c>
      <c r="AS1408" s="1">
        <v>46003</v>
      </c>
      <c r="AT1408" s="2">
        <v>0.55208333333333337</v>
      </c>
      <c r="AU1408" t="s">
        <v>5024</v>
      </c>
      <c r="AV1408" t="s">
        <v>5029</v>
      </c>
      <c r="AZ1408" t="s">
        <v>99</v>
      </c>
      <c r="BA1408" t="s">
        <v>5030</v>
      </c>
      <c r="BB1408" t="s">
        <v>397</v>
      </c>
      <c r="BD1408" t="s">
        <v>5031</v>
      </c>
      <c r="BE1408" t="s">
        <v>5032</v>
      </c>
      <c r="BF1408" t="s">
        <v>410</v>
      </c>
      <c r="BI1408" t="s">
        <v>103</v>
      </c>
      <c r="BJ1408" t="s">
        <v>104</v>
      </c>
      <c r="BK1408" t="s">
        <v>434</v>
      </c>
      <c r="BL1408">
        <v>1</v>
      </c>
      <c r="BM1408" t="s">
        <v>106</v>
      </c>
      <c r="BN1408" t="s">
        <v>224</v>
      </c>
      <c r="BO1408" t="s">
        <v>435</v>
      </c>
      <c r="BP1408" t="s">
        <v>436</v>
      </c>
      <c r="BQ1408" t="s">
        <v>109</v>
      </c>
      <c r="BR1408" t="s">
        <v>227</v>
      </c>
      <c r="BS1408" t="s">
        <v>123</v>
      </c>
      <c r="BT1408" t="s">
        <v>437</v>
      </c>
      <c r="BU1408" t="s">
        <v>9002</v>
      </c>
      <c r="BV1408">
        <v>75864</v>
      </c>
      <c r="BX1408" t="s">
        <v>9001</v>
      </c>
      <c r="BY1408">
        <f t="shared" si="105"/>
        <v>75864</v>
      </c>
      <c r="BZ1408" t="str">
        <f t="shared" si="106"/>
        <v>South1</v>
      </c>
      <c r="CA1408">
        <f t="shared" si="107"/>
        <v>89519.51999999999</v>
      </c>
      <c r="CB1408" t="str">
        <f t="shared" si="108"/>
        <v>SP</v>
      </c>
      <c r="CC1408" t="s">
        <v>227</v>
      </c>
      <c r="CD1408" t="s">
        <v>397</v>
      </c>
      <c r="CE1408" t="str">
        <f t="shared" si="109"/>
        <v>Premium</v>
      </c>
      <c r="CF1408" t="s">
        <v>123</v>
      </c>
      <c r="CG1408" t="s">
        <v>615</v>
      </c>
    </row>
    <row r="1409" spans="1:85">
      <c r="A1409">
        <v>21735999</v>
      </c>
      <c r="B1409" t="s">
        <v>390</v>
      </c>
      <c r="C1409" t="s">
        <v>391</v>
      </c>
      <c r="D1409">
        <v>9483372060</v>
      </c>
      <c r="E1409" t="s">
        <v>77</v>
      </c>
      <c r="F1409" t="s">
        <v>392</v>
      </c>
      <c r="G1409" t="s">
        <v>393</v>
      </c>
      <c r="H1409" t="s">
        <v>394</v>
      </c>
      <c r="I1409" t="s">
        <v>394</v>
      </c>
      <c r="K1409" t="s">
        <v>77</v>
      </c>
      <c r="N1409" t="s">
        <v>395</v>
      </c>
      <c r="O1409" t="s">
        <v>396</v>
      </c>
      <c r="Q1409" t="s">
        <v>397</v>
      </c>
      <c r="S1409" t="s">
        <v>83</v>
      </c>
      <c r="T1409" t="s">
        <v>84</v>
      </c>
      <c r="U1409" t="s">
        <v>85</v>
      </c>
      <c r="W1409" t="s">
        <v>86</v>
      </c>
      <c r="Y1409" t="s">
        <v>84</v>
      </c>
      <c r="AA1409" t="s">
        <v>398</v>
      </c>
      <c r="AB1409" t="s">
        <v>399</v>
      </c>
      <c r="AD1409" t="s">
        <v>400</v>
      </c>
      <c r="AE1409" t="s">
        <v>145</v>
      </c>
      <c r="AF1409" t="s">
        <v>401</v>
      </c>
      <c r="AG1409" t="s">
        <v>401</v>
      </c>
      <c r="AH1409" t="s">
        <v>402</v>
      </c>
      <c r="AI1409" t="s">
        <v>403</v>
      </c>
      <c r="AJ1409" t="s">
        <v>149</v>
      </c>
      <c r="AK1409" t="s">
        <v>84</v>
      </c>
      <c r="AL1409" t="s">
        <v>95</v>
      </c>
      <c r="AM1409" t="s">
        <v>96</v>
      </c>
      <c r="AO1409" t="s">
        <v>400</v>
      </c>
      <c r="AQ1409" t="s">
        <v>403</v>
      </c>
      <c r="AR1409" t="s">
        <v>404</v>
      </c>
      <c r="AS1409" s="1">
        <v>46003</v>
      </c>
      <c r="AT1409" s="2">
        <v>0.55277777777777781</v>
      </c>
      <c r="AU1409" t="s">
        <v>5024</v>
      </c>
      <c r="AV1409" t="s">
        <v>5033</v>
      </c>
      <c r="AZ1409" t="s">
        <v>99</v>
      </c>
      <c r="BA1409" t="s">
        <v>5034</v>
      </c>
      <c r="BB1409" t="s">
        <v>397</v>
      </c>
      <c r="BD1409" t="s">
        <v>5035</v>
      </c>
      <c r="BE1409" t="s">
        <v>409</v>
      </c>
      <c r="BF1409" t="s">
        <v>410</v>
      </c>
      <c r="BI1409" t="s">
        <v>103</v>
      </c>
      <c r="BJ1409" t="s">
        <v>104</v>
      </c>
      <c r="BK1409" t="s">
        <v>625</v>
      </c>
      <c r="BL1409">
        <v>1</v>
      </c>
      <c r="BM1409" t="s">
        <v>106</v>
      </c>
      <c r="BN1409" t="s">
        <v>626</v>
      </c>
      <c r="BO1409" t="s">
        <v>627</v>
      </c>
      <c r="BP1409" t="s">
        <v>628</v>
      </c>
      <c r="BQ1409" t="s">
        <v>109</v>
      </c>
      <c r="BR1409" t="s">
        <v>122</v>
      </c>
      <c r="BS1409" t="s">
        <v>123</v>
      </c>
      <c r="BT1409" t="s">
        <v>629</v>
      </c>
      <c r="BU1409" t="s">
        <v>9002</v>
      </c>
      <c r="BV1409">
        <v>70991</v>
      </c>
      <c r="BX1409" t="s">
        <v>9001</v>
      </c>
      <c r="BY1409">
        <f t="shared" si="105"/>
        <v>70991</v>
      </c>
      <c r="BZ1409" t="str">
        <f t="shared" si="106"/>
        <v>South1</v>
      </c>
      <c r="CA1409">
        <f t="shared" si="107"/>
        <v>83769.37999999999</v>
      </c>
      <c r="CB1409" t="str">
        <f t="shared" si="108"/>
        <v>SP</v>
      </c>
      <c r="CC1409" t="s">
        <v>9005</v>
      </c>
      <c r="CD1409" t="s">
        <v>397</v>
      </c>
      <c r="CE1409" t="str">
        <f t="shared" si="109"/>
        <v>Premium</v>
      </c>
      <c r="CF1409" t="s">
        <v>123</v>
      </c>
      <c r="CG1409" t="s">
        <v>9012</v>
      </c>
    </row>
    <row r="1410" spans="1:85">
      <c r="A1410">
        <v>21736005</v>
      </c>
      <c r="B1410" t="s">
        <v>390</v>
      </c>
      <c r="C1410" t="s">
        <v>391</v>
      </c>
      <c r="D1410">
        <v>9483372060</v>
      </c>
      <c r="E1410" t="s">
        <v>77</v>
      </c>
      <c r="F1410" t="s">
        <v>392</v>
      </c>
      <c r="G1410" t="s">
        <v>393</v>
      </c>
      <c r="H1410" t="s">
        <v>394</v>
      </c>
      <c r="I1410" t="s">
        <v>394</v>
      </c>
      <c r="K1410" t="s">
        <v>77</v>
      </c>
      <c r="N1410" t="s">
        <v>395</v>
      </c>
      <c r="O1410" t="s">
        <v>396</v>
      </c>
      <c r="Q1410" t="s">
        <v>397</v>
      </c>
      <c r="S1410" t="s">
        <v>83</v>
      </c>
      <c r="T1410" t="s">
        <v>84</v>
      </c>
      <c r="U1410" t="s">
        <v>85</v>
      </c>
      <c r="W1410" t="s">
        <v>86</v>
      </c>
      <c r="Y1410" t="s">
        <v>84</v>
      </c>
      <c r="AA1410" t="s">
        <v>398</v>
      </c>
      <c r="AB1410" t="s">
        <v>399</v>
      </c>
      <c r="AD1410" t="s">
        <v>400</v>
      </c>
      <c r="AE1410" t="s">
        <v>145</v>
      </c>
      <c r="AF1410" t="s">
        <v>401</v>
      </c>
      <c r="AG1410" t="s">
        <v>401</v>
      </c>
      <c r="AH1410" t="s">
        <v>402</v>
      </c>
      <c r="AI1410" t="s">
        <v>403</v>
      </c>
      <c r="AJ1410" t="s">
        <v>149</v>
      </c>
      <c r="AK1410" t="s">
        <v>84</v>
      </c>
      <c r="AL1410" t="s">
        <v>95</v>
      </c>
      <c r="AM1410" t="s">
        <v>96</v>
      </c>
      <c r="AO1410" t="s">
        <v>400</v>
      </c>
      <c r="AQ1410" t="s">
        <v>403</v>
      </c>
      <c r="AR1410" t="s">
        <v>404</v>
      </c>
      <c r="AS1410" s="1">
        <v>46003</v>
      </c>
      <c r="AT1410" s="2">
        <v>0.55277777777777781</v>
      </c>
      <c r="AU1410" t="s">
        <v>5024</v>
      </c>
      <c r="AV1410" t="s">
        <v>5036</v>
      </c>
      <c r="AZ1410" t="s">
        <v>99</v>
      </c>
      <c r="BA1410" t="s">
        <v>5037</v>
      </c>
      <c r="BB1410" t="s">
        <v>397</v>
      </c>
      <c r="BD1410" t="s">
        <v>5038</v>
      </c>
      <c r="BE1410" t="s">
        <v>536</v>
      </c>
      <c r="BF1410" t="s">
        <v>410</v>
      </c>
      <c r="BI1410" t="s">
        <v>103</v>
      </c>
      <c r="BJ1410" t="s">
        <v>104</v>
      </c>
      <c r="BK1410" t="s">
        <v>553</v>
      </c>
      <c r="BL1410">
        <v>1</v>
      </c>
      <c r="BM1410" t="s">
        <v>106</v>
      </c>
      <c r="BN1410" t="s">
        <v>107</v>
      </c>
      <c r="BO1410" t="s">
        <v>131</v>
      </c>
      <c r="BP1410" t="s">
        <v>554</v>
      </c>
      <c r="BQ1410" t="s">
        <v>109</v>
      </c>
      <c r="BR1410" t="s">
        <v>110</v>
      </c>
      <c r="BS1410" t="s">
        <v>111</v>
      </c>
      <c r="BT1410" t="s">
        <v>555</v>
      </c>
      <c r="BU1410" t="s">
        <v>9002</v>
      </c>
      <c r="BV1410">
        <v>42990</v>
      </c>
      <c r="BX1410" t="s">
        <v>110</v>
      </c>
      <c r="BY1410">
        <f t="shared" si="105"/>
        <v>42990</v>
      </c>
      <c r="BZ1410" t="str">
        <f t="shared" si="106"/>
        <v>South1</v>
      </c>
      <c r="CA1410">
        <f t="shared" si="107"/>
        <v>50728.2</v>
      </c>
      <c r="CB1410" t="str">
        <f t="shared" si="108"/>
        <v/>
      </c>
      <c r="CD1410" t="s">
        <v>397</v>
      </c>
      <c r="CE1410" t="str">
        <f t="shared" si="109"/>
        <v>Mainstream</v>
      </c>
      <c r="CF1410" t="s">
        <v>111</v>
      </c>
      <c r="CG1410" t="s">
        <v>615</v>
      </c>
    </row>
    <row r="1411" spans="1:85">
      <c r="A1411">
        <v>21736012</v>
      </c>
      <c r="B1411" t="s">
        <v>390</v>
      </c>
      <c r="C1411" t="s">
        <v>391</v>
      </c>
      <c r="D1411">
        <v>9483372060</v>
      </c>
      <c r="E1411" t="s">
        <v>77</v>
      </c>
      <c r="F1411" t="s">
        <v>392</v>
      </c>
      <c r="G1411" t="s">
        <v>393</v>
      </c>
      <c r="H1411" t="s">
        <v>394</v>
      </c>
      <c r="I1411" t="s">
        <v>394</v>
      </c>
      <c r="K1411" t="s">
        <v>77</v>
      </c>
      <c r="N1411" t="s">
        <v>395</v>
      </c>
      <c r="O1411" t="s">
        <v>396</v>
      </c>
      <c r="Q1411" t="s">
        <v>397</v>
      </c>
      <c r="S1411" t="s">
        <v>83</v>
      </c>
      <c r="T1411" t="s">
        <v>84</v>
      </c>
      <c r="U1411" t="s">
        <v>85</v>
      </c>
      <c r="W1411" t="s">
        <v>86</v>
      </c>
      <c r="Y1411" t="s">
        <v>84</v>
      </c>
      <c r="AA1411" t="s">
        <v>398</v>
      </c>
      <c r="AB1411" t="s">
        <v>399</v>
      </c>
      <c r="AD1411" t="s">
        <v>400</v>
      </c>
      <c r="AE1411" t="s">
        <v>145</v>
      </c>
      <c r="AF1411" t="s">
        <v>401</v>
      </c>
      <c r="AG1411" t="s">
        <v>401</v>
      </c>
      <c r="AH1411" t="s">
        <v>402</v>
      </c>
      <c r="AI1411" t="s">
        <v>403</v>
      </c>
      <c r="AJ1411" t="s">
        <v>149</v>
      </c>
      <c r="AK1411" t="s">
        <v>84</v>
      </c>
      <c r="AL1411" t="s">
        <v>95</v>
      </c>
      <c r="AM1411" t="s">
        <v>96</v>
      </c>
      <c r="AO1411" t="s">
        <v>400</v>
      </c>
      <c r="AQ1411" t="s">
        <v>403</v>
      </c>
      <c r="AR1411" t="s">
        <v>404</v>
      </c>
      <c r="AS1411" s="1">
        <v>46003</v>
      </c>
      <c r="AT1411" s="2">
        <v>0.55347222222222225</v>
      </c>
      <c r="AU1411" t="s">
        <v>5024</v>
      </c>
      <c r="AV1411" t="s">
        <v>5039</v>
      </c>
      <c r="AZ1411" t="s">
        <v>99</v>
      </c>
      <c r="BA1411" t="s">
        <v>5040</v>
      </c>
      <c r="BB1411" t="s">
        <v>397</v>
      </c>
      <c r="BD1411" t="s">
        <v>5041</v>
      </c>
      <c r="BE1411" t="s">
        <v>5042</v>
      </c>
      <c r="BF1411" t="s">
        <v>394</v>
      </c>
      <c r="BG1411" t="s">
        <v>77</v>
      </c>
      <c r="BH1411" t="s">
        <v>77</v>
      </c>
      <c r="BI1411" t="s">
        <v>103</v>
      </c>
      <c r="BJ1411" t="s">
        <v>104</v>
      </c>
      <c r="BK1411" t="s">
        <v>553</v>
      </c>
      <c r="BL1411">
        <v>1</v>
      </c>
      <c r="BM1411" t="s">
        <v>106</v>
      </c>
      <c r="BN1411" t="s">
        <v>107</v>
      </c>
      <c r="BO1411" t="s">
        <v>131</v>
      </c>
      <c r="BP1411" t="s">
        <v>554</v>
      </c>
      <c r="BQ1411" t="s">
        <v>109</v>
      </c>
      <c r="BR1411" t="s">
        <v>110</v>
      </c>
      <c r="BS1411" t="s">
        <v>111</v>
      </c>
      <c r="BT1411" t="s">
        <v>555</v>
      </c>
      <c r="BU1411" t="s">
        <v>9002</v>
      </c>
      <c r="BV1411">
        <v>42990</v>
      </c>
      <c r="BX1411" t="s">
        <v>110</v>
      </c>
      <c r="BY1411">
        <f t="shared" ref="BY1411:BY1474" si="110">BV1411*BL1411</f>
        <v>42990</v>
      </c>
      <c r="BZ1411" t="str">
        <f t="shared" ref="BZ1411:BZ1474" si="111">Q1411</f>
        <v>South1</v>
      </c>
      <c r="CA1411">
        <f t="shared" ref="CA1411:CA1474" si="112">BV1411*118%</f>
        <v>50728.2</v>
      </c>
      <c r="CB1411" t="str">
        <f t="shared" ref="CB1411:CB1474" si="113">IF(CF1411="Premium",IF(CA1411&gt;=65000,"SP",""),"")</f>
        <v/>
      </c>
      <c r="CD1411" t="s">
        <v>397</v>
      </c>
      <c r="CE1411" t="str">
        <f t="shared" ref="CE1411:CE1474" si="114">IF(BU1411="Consumer",IF(CA1411&lt;40000,"Entry",IF(AND(CA1411&gt;=40000,CA1411&lt;65000),"Mainstream","Premium")),IF(BU1411="Visuals",BS1411,"NA"))</f>
        <v>Mainstream</v>
      </c>
      <c r="CF1411" t="s">
        <v>111</v>
      </c>
      <c r="CG1411" t="s">
        <v>615</v>
      </c>
    </row>
    <row r="1412" spans="1:85">
      <c r="A1412">
        <v>21736025</v>
      </c>
      <c r="B1412" t="s">
        <v>390</v>
      </c>
      <c r="C1412" t="s">
        <v>391</v>
      </c>
      <c r="D1412">
        <v>9483372060</v>
      </c>
      <c r="E1412" t="s">
        <v>77</v>
      </c>
      <c r="F1412" t="s">
        <v>392</v>
      </c>
      <c r="G1412" t="s">
        <v>393</v>
      </c>
      <c r="H1412" t="s">
        <v>394</v>
      </c>
      <c r="I1412" t="s">
        <v>394</v>
      </c>
      <c r="K1412" t="s">
        <v>77</v>
      </c>
      <c r="N1412" t="s">
        <v>395</v>
      </c>
      <c r="O1412" t="s">
        <v>396</v>
      </c>
      <c r="Q1412" t="s">
        <v>397</v>
      </c>
      <c r="S1412" t="s">
        <v>83</v>
      </c>
      <c r="T1412" t="s">
        <v>84</v>
      </c>
      <c r="U1412" t="s">
        <v>85</v>
      </c>
      <c r="W1412" t="s">
        <v>86</v>
      </c>
      <c r="Y1412" t="s">
        <v>84</v>
      </c>
      <c r="AA1412" t="s">
        <v>398</v>
      </c>
      <c r="AB1412" t="s">
        <v>399</v>
      </c>
      <c r="AD1412" t="s">
        <v>400</v>
      </c>
      <c r="AE1412" t="s">
        <v>145</v>
      </c>
      <c r="AF1412" t="s">
        <v>401</v>
      </c>
      <c r="AG1412" t="s">
        <v>401</v>
      </c>
      <c r="AH1412" t="s">
        <v>402</v>
      </c>
      <c r="AI1412" t="s">
        <v>403</v>
      </c>
      <c r="AJ1412" t="s">
        <v>149</v>
      </c>
      <c r="AK1412" t="s">
        <v>84</v>
      </c>
      <c r="AL1412" t="s">
        <v>95</v>
      </c>
      <c r="AM1412" t="s">
        <v>96</v>
      </c>
      <c r="AO1412" t="s">
        <v>400</v>
      </c>
      <c r="AQ1412" t="s">
        <v>403</v>
      </c>
      <c r="AR1412" t="s">
        <v>404</v>
      </c>
      <c r="AS1412" s="1">
        <v>46003</v>
      </c>
      <c r="AT1412" s="2">
        <v>0.5541666666666667</v>
      </c>
      <c r="AU1412" t="s">
        <v>5024</v>
      </c>
      <c r="AV1412" t="s">
        <v>5043</v>
      </c>
      <c r="AZ1412" t="s">
        <v>99</v>
      </c>
      <c r="BA1412" t="s">
        <v>5044</v>
      </c>
      <c r="BB1412" t="s">
        <v>397</v>
      </c>
      <c r="BD1412" t="s">
        <v>5045</v>
      </c>
      <c r="BE1412" t="s">
        <v>409</v>
      </c>
      <c r="BF1412" t="s">
        <v>410</v>
      </c>
      <c r="BI1412" t="s">
        <v>103</v>
      </c>
      <c r="BJ1412" t="s">
        <v>104</v>
      </c>
      <c r="BK1412" t="s">
        <v>4668</v>
      </c>
      <c r="BL1412">
        <v>1</v>
      </c>
      <c r="BM1412" t="s">
        <v>106</v>
      </c>
      <c r="BN1412" t="s">
        <v>4669</v>
      </c>
      <c r="BO1412" t="s">
        <v>4670</v>
      </c>
      <c r="BP1412" t="s">
        <v>4671</v>
      </c>
      <c r="BQ1412" t="s">
        <v>158</v>
      </c>
      <c r="BR1412" t="s">
        <v>159</v>
      </c>
      <c r="BS1412" t="s">
        <v>123</v>
      </c>
      <c r="BT1412" t="s">
        <v>158</v>
      </c>
      <c r="BU1412" t="s">
        <v>161</v>
      </c>
      <c r="BV1412">
        <v>13805</v>
      </c>
      <c r="BY1412">
        <f t="shared" si="110"/>
        <v>13805</v>
      </c>
      <c r="BZ1412" t="str">
        <f t="shared" si="111"/>
        <v>South1</v>
      </c>
      <c r="CA1412">
        <f t="shared" si="112"/>
        <v>16289.9</v>
      </c>
      <c r="CB1412" t="str">
        <f t="shared" si="113"/>
        <v/>
      </c>
      <c r="CD1412" t="s">
        <v>397</v>
      </c>
      <c r="CE1412" t="str">
        <f t="shared" si="114"/>
        <v>Premium</v>
      </c>
      <c r="CF1412" t="s">
        <v>123</v>
      </c>
      <c r="CG1412" t="s">
        <v>615</v>
      </c>
    </row>
    <row r="1413" spans="1:85">
      <c r="A1413">
        <v>21736025</v>
      </c>
      <c r="B1413" t="s">
        <v>390</v>
      </c>
      <c r="C1413" t="s">
        <v>391</v>
      </c>
      <c r="D1413">
        <v>9483372060</v>
      </c>
      <c r="E1413" t="s">
        <v>77</v>
      </c>
      <c r="F1413" t="s">
        <v>392</v>
      </c>
      <c r="G1413" t="s">
        <v>393</v>
      </c>
      <c r="H1413" t="s">
        <v>394</v>
      </c>
      <c r="I1413" t="s">
        <v>394</v>
      </c>
      <c r="K1413" t="s">
        <v>77</v>
      </c>
      <c r="N1413" t="s">
        <v>395</v>
      </c>
      <c r="O1413" t="s">
        <v>396</v>
      </c>
      <c r="Q1413" t="s">
        <v>397</v>
      </c>
      <c r="S1413" t="s">
        <v>83</v>
      </c>
      <c r="T1413" t="s">
        <v>84</v>
      </c>
      <c r="U1413" t="s">
        <v>85</v>
      </c>
      <c r="W1413" t="s">
        <v>86</v>
      </c>
      <c r="Y1413" t="s">
        <v>84</v>
      </c>
      <c r="AA1413" t="s">
        <v>398</v>
      </c>
      <c r="AB1413" t="s">
        <v>399</v>
      </c>
      <c r="AD1413" t="s">
        <v>400</v>
      </c>
      <c r="AE1413" t="s">
        <v>145</v>
      </c>
      <c r="AF1413" t="s">
        <v>401</v>
      </c>
      <c r="AG1413" t="s">
        <v>401</v>
      </c>
      <c r="AH1413" t="s">
        <v>402</v>
      </c>
      <c r="AI1413" t="s">
        <v>403</v>
      </c>
      <c r="AJ1413" t="s">
        <v>149</v>
      </c>
      <c r="AK1413" t="s">
        <v>84</v>
      </c>
      <c r="AL1413" t="s">
        <v>95</v>
      </c>
      <c r="AM1413" t="s">
        <v>96</v>
      </c>
      <c r="AO1413" t="s">
        <v>400</v>
      </c>
      <c r="AQ1413" t="s">
        <v>403</v>
      </c>
      <c r="AR1413" t="s">
        <v>404</v>
      </c>
      <c r="AS1413" s="1">
        <v>46003</v>
      </c>
      <c r="AT1413" s="2">
        <v>0.5541666666666667</v>
      </c>
      <c r="AU1413" t="s">
        <v>5024</v>
      </c>
      <c r="AV1413" t="s">
        <v>5043</v>
      </c>
      <c r="AZ1413" t="s">
        <v>99</v>
      </c>
      <c r="BA1413" t="s">
        <v>5044</v>
      </c>
      <c r="BB1413" t="s">
        <v>397</v>
      </c>
      <c r="BD1413" t="s">
        <v>5045</v>
      </c>
      <c r="BE1413" t="s">
        <v>409</v>
      </c>
      <c r="BF1413" t="s">
        <v>410</v>
      </c>
      <c r="BI1413" t="s">
        <v>103</v>
      </c>
      <c r="BJ1413" t="s">
        <v>104</v>
      </c>
      <c r="BK1413" t="s">
        <v>1383</v>
      </c>
      <c r="BL1413">
        <v>1</v>
      </c>
      <c r="BM1413" t="s">
        <v>106</v>
      </c>
      <c r="BN1413" t="s">
        <v>107</v>
      </c>
      <c r="BO1413" t="s">
        <v>1384</v>
      </c>
      <c r="BP1413" t="s">
        <v>1385</v>
      </c>
      <c r="BQ1413" t="s">
        <v>1386</v>
      </c>
      <c r="BR1413" t="s">
        <v>110</v>
      </c>
      <c r="BS1413" t="s">
        <v>111</v>
      </c>
      <c r="BT1413" t="s">
        <v>1387</v>
      </c>
      <c r="BU1413" t="s">
        <v>9002</v>
      </c>
      <c r="BV1413">
        <v>55000</v>
      </c>
      <c r="BX1413" t="s">
        <v>110</v>
      </c>
      <c r="BY1413">
        <f t="shared" si="110"/>
        <v>55000</v>
      </c>
      <c r="BZ1413" t="str">
        <f t="shared" si="111"/>
        <v>South1</v>
      </c>
      <c r="CA1413">
        <f t="shared" si="112"/>
        <v>64900</v>
      </c>
      <c r="CB1413" t="str">
        <f t="shared" si="113"/>
        <v/>
      </c>
      <c r="CD1413" t="s">
        <v>397</v>
      </c>
      <c r="CE1413" t="str">
        <f t="shared" si="114"/>
        <v>Mainstream</v>
      </c>
      <c r="CF1413" t="s">
        <v>111</v>
      </c>
      <c r="CG1413" t="s">
        <v>615</v>
      </c>
    </row>
    <row r="1414" spans="1:85">
      <c r="A1414">
        <v>21736033</v>
      </c>
      <c r="B1414" t="s">
        <v>390</v>
      </c>
      <c r="C1414" t="s">
        <v>391</v>
      </c>
      <c r="D1414">
        <v>9483372060</v>
      </c>
      <c r="E1414" t="s">
        <v>77</v>
      </c>
      <c r="F1414" t="s">
        <v>392</v>
      </c>
      <c r="G1414" t="s">
        <v>393</v>
      </c>
      <c r="H1414" t="s">
        <v>394</v>
      </c>
      <c r="I1414" t="s">
        <v>394</v>
      </c>
      <c r="K1414" t="s">
        <v>77</v>
      </c>
      <c r="N1414" t="s">
        <v>395</v>
      </c>
      <c r="O1414" t="s">
        <v>396</v>
      </c>
      <c r="Q1414" t="s">
        <v>397</v>
      </c>
      <c r="S1414" t="s">
        <v>83</v>
      </c>
      <c r="T1414" t="s">
        <v>84</v>
      </c>
      <c r="U1414" t="s">
        <v>85</v>
      </c>
      <c r="W1414" t="s">
        <v>86</v>
      </c>
      <c r="Y1414" t="s">
        <v>84</v>
      </c>
      <c r="AA1414" t="s">
        <v>398</v>
      </c>
      <c r="AB1414" t="s">
        <v>399</v>
      </c>
      <c r="AD1414" t="s">
        <v>400</v>
      </c>
      <c r="AE1414" t="s">
        <v>145</v>
      </c>
      <c r="AF1414" t="s">
        <v>401</v>
      </c>
      <c r="AG1414" t="s">
        <v>401</v>
      </c>
      <c r="AH1414" t="s">
        <v>402</v>
      </c>
      <c r="AI1414" t="s">
        <v>403</v>
      </c>
      <c r="AJ1414" t="s">
        <v>149</v>
      </c>
      <c r="AK1414" t="s">
        <v>84</v>
      </c>
      <c r="AL1414" t="s">
        <v>95</v>
      </c>
      <c r="AM1414" t="s">
        <v>96</v>
      </c>
      <c r="AO1414" t="s">
        <v>400</v>
      </c>
      <c r="AQ1414" t="s">
        <v>403</v>
      </c>
      <c r="AR1414" t="s">
        <v>404</v>
      </c>
      <c r="AS1414" s="1">
        <v>46003</v>
      </c>
      <c r="AT1414" s="2">
        <v>0.55486111111111114</v>
      </c>
      <c r="AU1414" t="s">
        <v>5024</v>
      </c>
      <c r="AV1414" t="s">
        <v>5046</v>
      </c>
      <c r="AZ1414" t="s">
        <v>99</v>
      </c>
      <c r="BA1414" t="s">
        <v>5047</v>
      </c>
      <c r="BB1414" t="s">
        <v>397</v>
      </c>
      <c r="BD1414" t="s">
        <v>5048</v>
      </c>
      <c r="BE1414" t="s">
        <v>5028</v>
      </c>
      <c r="BF1414" t="s">
        <v>394</v>
      </c>
      <c r="BG1414" t="s">
        <v>77</v>
      </c>
      <c r="BH1414" t="s">
        <v>77</v>
      </c>
      <c r="BI1414" t="s">
        <v>103</v>
      </c>
      <c r="BJ1414" t="s">
        <v>104</v>
      </c>
      <c r="BK1414" t="s">
        <v>288</v>
      </c>
      <c r="BL1414">
        <v>1</v>
      </c>
      <c r="BM1414" t="s">
        <v>106</v>
      </c>
      <c r="BN1414" t="s">
        <v>289</v>
      </c>
      <c r="BO1414" t="s">
        <v>290</v>
      </c>
      <c r="BP1414" t="s">
        <v>291</v>
      </c>
      <c r="BQ1414" t="s">
        <v>109</v>
      </c>
      <c r="BR1414" t="s">
        <v>292</v>
      </c>
      <c r="BS1414" t="s">
        <v>123</v>
      </c>
      <c r="BT1414" t="s">
        <v>293</v>
      </c>
      <c r="BU1414" t="s">
        <v>9002</v>
      </c>
      <c r="BV1414">
        <v>67500</v>
      </c>
      <c r="BX1414" t="s">
        <v>9001</v>
      </c>
      <c r="BY1414">
        <f t="shared" si="110"/>
        <v>67500</v>
      </c>
      <c r="BZ1414" t="str">
        <f t="shared" si="111"/>
        <v>South1</v>
      </c>
      <c r="CA1414">
        <f t="shared" si="112"/>
        <v>79650</v>
      </c>
      <c r="CB1414" t="str">
        <f t="shared" si="113"/>
        <v>SP</v>
      </c>
      <c r="CC1414" t="s">
        <v>9005</v>
      </c>
      <c r="CD1414" t="s">
        <v>397</v>
      </c>
      <c r="CE1414" t="str">
        <f t="shared" si="114"/>
        <v>Premium</v>
      </c>
      <c r="CF1414" t="s">
        <v>123</v>
      </c>
      <c r="CG1414" t="s">
        <v>615</v>
      </c>
    </row>
    <row r="1415" spans="1:85">
      <c r="A1415">
        <v>21737426</v>
      </c>
      <c r="B1415" t="s">
        <v>862</v>
      </c>
      <c r="C1415" t="s">
        <v>863</v>
      </c>
      <c r="D1415">
        <v>7006131255</v>
      </c>
      <c r="E1415" t="s">
        <v>77</v>
      </c>
      <c r="F1415" t="s">
        <v>864</v>
      </c>
      <c r="G1415" t="s">
        <v>865</v>
      </c>
      <c r="H1415" t="s">
        <v>866</v>
      </c>
      <c r="I1415" t="s">
        <v>866</v>
      </c>
      <c r="K1415" t="s">
        <v>77</v>
      </c>
      <c r="N1415" t="s">
        <v>523</v>
      </c>
      <c r="O1415" t="s">
        <v>524</v>
      </c>
      <c r="Q1415" t="s">
        <v>82</v>
      </c>
      <c r="S1415" t="s">
        <v>83</v>
      </c>
      <c r="T1415" t="s">
        <v>84</v>
      </c>
      <c r="U1415" t="s">
        <v>85</v>
      </c>
      <c r="W1415" t="s">
        <v>86</v>
      </c>
      <c r="Y1415" t="s">
        <v>84</v>
      </c>
      <c r="AA1415" t="s">
        <v>867</v>
      </c>
      <c r="AB1415" t="s">
        <v>88</v>
      </c>
      <c r="AD1415" t="s">
        <v>89</v>
      </c>
      <c r="AE1415" t="s">
        <v>90</v>
      </c>
      <c r="AF1415" t="s">
        <v>91</v>
      </c>
      <c r="AG1415" t="s">
        <v>91</v>
      </c>
      <c r="AH1415" t="s">
        <v>868</v>
      </c>
      <c r="AI1415" t="s">
        <v>93</v>
      </c>
      <c r="AJ1415" t="s">
        <v>94</v>
      </c>
      <c r="AK1415" t="s">
        <v>84</v>
      </c>
      <c r="AL1415" t="s">
        <v>95</v>
      </c>
      <c r="AM1415" t="s">
        <v>96</v>
      </c>
      <c r="AO1415" t="s">
        <v>89</v>
      </c>
      <c r="AQ1415" t="s">
        <v>93</v>
      </c>
      <c r="AS1415" s="1">
        <v>46003</v>
      </c>
      <c r="AT1415" s="2">
        <v>0.56666666666666665</v>
      </c>
      <c r="AU1415" t="s">
        <v>5049</v>
      </c>
      <c r="AV1415" t="s">
        <v>2098</v>
      </c>
      <c r="AZ1415" t="s">
        <v>99</v>
      </c>
      <c r="BA1415" t="s">
        <v>2099</v>
      </c>
      <c r="BB1415" t="s">
        <v>82</v>
      </c>
      <c r="BD1415" t="s">
        <v>2100</v>
      </c>
      <c r="BE1415" t="s">
        <v>2101</v>
      </c>
      <c r="BF1415" t="s">
        <v>531</v>
      </c>
      <c r="BG1415" t="s">
        <v>77</v>
      </c>
      <c r="BI1415" t="s">
        <v>103</v>
      </c>
      <c r="BJ1415" t="s">
        <v>104</v>
      </c>
      <c r="BK1415" t="s">
        <v>465</v>
      </c>
      <c r="BL1415">
        <v>1</v>
      </c>
      <c r="BM1415" t="s">
        <v>106</v>
      </c>
      <c r="BN1415" t="s">
        <v>466</v>
      </c>
      <c r="BO1415" t="s">
        <v>166</v>
      </c>
      <c r="BP1415" t="s">
        <v>467</v>
      </c>
      <c r="BQ1415" t="s">
        <v>158</v>
      </c>
      <c r="BR1415" t="s">
        <v>159</v>
      </c>
      <c r="BS1415" t="s">
        <v>123</v>
      </c>
      <c r="BT1415" t="s">
        <v>158</v>
      </c>
      <c r="BU1415" t="s">
        <v>161</v>
      </c>
      <c r="BV1415">
        <v>8158</v>
      </c>
      <c r="BY1415">
        <f t="shared" si="110"/>
        <v>8158</v>
      </c>
      <c r="BZ1415" t="str">
        <f t="shared" si="111"/>
        <v>North1</v>
      </c>
      <c r="CA1415">
        <f t="shared" si="112"/>
        <v>9626.4399999999987</v>
      </c>
      <c r="CB1415" t="str">
        <f t="shared" si="113"/>
        <v/>
      </c>
      <c r="CD1415" t="s">
        <v>82</v>
      </c>
      <c r="CE1415" t="str">
        <f t="shared" si="114"/>
        <v>Premium</v>
      </c>
      <c r="CF1415" t="s">
        <v>123</v>
      </c>
      <c r="CG1415" t="s">
        <v>615</v>
      </c>
    </row>
    <row r="1416" spans="1:85">
      <c r="A1416">
        <v>21740468</v>
      </c>
      <c r="B1416" t="s">
        <v>1188</v>
      </c>
      <c r="C1416" t="s">
        <v>1189</v>
      </c>
      <c r="D1416">
        <v>9861291397</v>
      </c>
      <c r="E1416" t="s">
        <v>77</v>
      </c>
      <c r="F1416" t="s">
        <v>1190</v>
      </c>
      <c r="G1416" t="s">
        <v>1191</v>
      </c>
      <c r="H1416" t="s">
        <v>1192</v>
      </c>
      <c r="I1416" t="s">
        <v>1192</v>
      </c>
      <c r="K1416" t="s">
        <v>77</v>
      </c>
      <c r="N1416" t="s">
        <v>1193</v>
      </c>
      <c r="O1416" t="s">
        <v>1194</v>
      </c>
      <c r="Q1416" t="s">
        <v>967</v>
      </c>
      <c r="S1416" t="s">
        <v>83</v>
      </c>
      <c r="T1416" t="s">
        <v>84</v>
      </c>
      <c r="U1416" t="s">
        <v>85</v>
      </c>
      <c r="W1416" t="s">
        <v>86</v>
      </c>
      <c r="Y1416" t="s">
        <v>84</v>
      </c>
      <c r="Z1416" t="s">
        <v>1195</v>
      </c>
      <c r="AA1416" t="s">
        <v>1196</v>
      </c>
      <c r="AB1416" t="s">
        <v>969</v>
      </c>
      <c r="AD1416" t="s">
        <v>970</v>
      </c>
      <c r="AE1416" t="s">
        <v>90</v>
      </c>
      <c r="AF1416" t="s">
        <v>971</v>
      </c>
      <c r="AG1416" t="s">
        <v>971</v>
      </c>
      <c r="AH1416" t="s">
        <v>1197</v>
      </c>
      <c r="AI1416" t="s">
        <v>973</v>
      </c>
      <c r="AJ1416" t="s">
        <v>94</v>
      </c>
      <c r="AK1416" t="s">
        <v>84</v>
      </c>
      <c r="AL1416" t="s">
        <v>95</v>
      </c>
      <c r="AM1416" t="s">
        <v>96</v>
      </c>
      <c r="AO1416" t="s">
        <v>970</v>
      </c>
      <c r="AP1416" t="s">
        <v>1195</v>
      </c>
      <c r="AQ1416" t="s">
        <v>973</v>
      </c>
      <c r="AS1416" s="1">
        <v>46003</v>
      </c>
      <c r="AT1416" s="2">
        <v>0.57361111111111107</v>
      </c>
      <c r="AU1416" t="s">
        <v>5050</v>
      </c>
      <c r="AV1416" t="s">
        <v>5051</v>
      </c>
      <c r="AZ1416" t="s">
        <v>99</v>
      </c>
      <c r="BA1416" t="s">
        <v>5052</v>
      </c>
      <c r="BB1416" t="s">
        <v>967</v>
      </c>
      <c r="BD1416" t="s">
        <v>5053</v>
      </c>
      <c r="BE1416" t="s">
        <v>1211</v>
      </c>
      <c r="BF1416" t="s">
        <v>1192</v>
      </c>
      <c r="BG1416" t="s">
        <v>77</v>
      </c>
      <c r="BI1416" t="s">
        <v>103</v>
      </c>
      <c r="BJ1416" t="s">
        <v>104</v>
      </c>
      <c r="BK1416" t="s">
        <v>428</v>
      </c>
      <c r="BL1416">
        <v>1</v>
      </c>
      <c r="BM1416" t="s">
        <v>106</v>
      </c>
      <c r="BN1416" t="s">
        <v>107</v>
      </c>
      <c r="BO1416" t="s">
        <v>107</v>
      </c>
      <c r="BP1416" t="s">
        <v>429</v>
      </c>
      <c r="BQ1416" t="s">
        <v>109</v>
      </c>
      <c r="BR1416" t="s">
        <v>110</v>
      </c>
      <c r="BS1416" t="s">
        <v>160</v>
      </c>
      <c r="BT1416" t="s">
        <v>430</v>
      </c>
      <c r="BU1416" t="s">
        <v>9002</v>
      </c>
      <c r="BV1416">
        <v>31500</v>
      </c>
      <c r="BX1416" t="s">
        <v>110</v>
      </c>
      <c r="BY1416">
        <f t="shared" si="110"/>
        <v>31500</v>
      </c>
      <c r="BZ1416" t="str">
        <f t="shared" si="111"/>
        <v>East2</v>
      </c>
      <c r="CA1416">
        <f t="shared" si="112"/>
        <v>37170</v>
      </c>
      <c r="CB1416" t="str">
        <f t="shared" si="113"/>
        <v/>
      </c>
      <c r="CD1416" t="s">
        <v>967</v>
      </c>
      <c r="CE1416" t="str">
        <f t="shared" si="114"/>
        <v>Entry</v>
      </c>
      <c r="CF1416" t="s">
        <v>160</v>
      </c>
      <c r="CG1416" t="s">
        <v>9011</v>
      </c>
    </row>
    <row r="1417" spans="1:85">
      <c r="A1417">
        <v>21740468</v>
      </c>
      <c r="B1417" t="s">
        <v>1188</v>
      </c>
      <c r="C1417" t="s">
        <v>1189</v>
      </c>
      <c r="D1417">
        <v>9861291397</v>
      </c>
      <c r="E1417" t="s">
        <v>77</v>
      </c>
      <c r="F1417" t="s">
        <v>1190</v>
      </c>
      <c r="G1417" t="s">
        <v>1191</v>
      </c>
      <c r="H1417" t="s">
        <v>1192</v>
      </c>
      <c r="I1417" t="s">
        <v>1192</v>
      </c>
      <c r="K1417" t="s">
        <v>77</v>
      </c>
      <c r="N1417" t="s">
        <v>1193</v>
      </c>
      <c r="O1417" t="s">
        <v>1194</v>
      </c>
      <c r="Q1417" t="s">
        <v>967</v>
      </c>
      <c r="S1417" t="s">
        <v>83</v>
      </c>
      <c r="T1417" t="s">
        <v>84</v>
      </c>
      <c r="U1417" t="s">
        <v>85</v>
      </c>
      <c r="W1417" t="s">
        <v>86</v>
      </c>
      <c r="Y1417" t="s">
        <v>84</v>
      </c>
      <c r="Z1417" t="s">
        <v>1195</v>
      </c>
      <c r="AA1417" t="s">
        <v>1196</v>
      </c>
      <c r="AB1417" t="s">
        <v>969</v>
      </c>
      <c r="AD1417" t="s">
        <v>970</v>
      </c>
      <c r="AE1417" t="s">
        <v>90</v>
      </c>
      <c r="AF1417" t="s">
        <v>971</v>
      </c>
      <c r="AG1417" t="s">
        <v>971</v>
      </c>
      <c r="AH1417" t="s">
        <v>1197</v>
      </c>
      <c r="AI1417" t="s">
        <v>973</v>
      </c>
      <c r="AJ1417" t="s">
        <v>94</v>
      </c>
      <c r="AK1417" t="s">
        <v>84</v>
      </c>
      <c r="AL1417" t="s">
        <v>95</v>
      </c>
      <c r="AM1417" t="s">
        <v>96</v>
      </c>
      <c r="AO1417" t="s">
        <v>970</v>
      </c>
      <c r="AP1417" t="s">
        <v>1195</v>
      </c>
      <c r="AQ1417" t="s">
        <v>973</v>
      </c>
      <c r="AS1417" s="1">
        <v>46003</v>
      </c>
      <c r="AT1417" s="2">
        <v>0.57361111111111107</v>
      </c>
      <c r="AU1417" t="s">
        <v>5050</v>
      </c>
      <c r="AV1417" t="s">
        <v>5051</v>
      </c>
      <c r="AZ1417" t="s">
        <v>99</v>
      </c>
      <c r="BA1417" t="s">
        <v>5052</v>
      </c>
      <c r="BB1417" t="s">
        <v>967</v>
      </c>
      <c r="BD1417" t="s">
        <v>5053</v>
      </c>
      <c r="BE1417" t="s">
        <v>1211</v>
      </c>
      <c r="BF1417" t="s">
        <v>1192</v>
      </c>
      <c r="BG1417" t="s">
        <v>77</v>
      </c>
      <c r="BI1417" t="s">
        <v>103</v>
      </c>
      <c r="BJ1417" t="s">
        <v>104</v>
      </c>
      <c r="BK1417" t="s">
        <v>176</v>
      </c>
      <c r="BL1417">
        <v>1</v>
      </c>
      <c r="BM1417" t="s">
        <v>106</v>
      </c>
      <c r="BN1417" t="s">
        <v>177</v>
      </c>
      <c r="BO1417" t="s">
        <v>166</v>
      </c>
      <c r="BP1417" t="s">
        <v>178</v>
      </c>
      <c r="BQ1417" t="s">
        <v>158</v>
      </c>
      <c r="BR1417" t="s">
        <v>159</v>
      </c>
      <c r="BS1417" t="s">
        <v>111</v>
      </c>
      <c r="BT1417" t="s">
        <v>158</v>
      </c>
      <c r="BU1417" t="s">
        <v>161</v>
      </c>
      <c r="BV1417">
        <v>5331</v>
      </c>
      <c r="BY1417">
        <f t="shared" si="110"/>
        <v>5331</v>
      </c>
      <c r="BZ1417" t="str">
        <f t="shared" si="111"/>
        <v>East2</v>
      </c>
      <c r="CA1417">
        <f t="shared" si="112"/>
        <v>6290.58</v>
      </c>
      <c r="CB1417" t="str">
        <f t="shared" si="113"/>
        <v/>
      </c>
      <c r="CD1417" t="s">
        <v>967</v>
      </c>
      <c r="CE1417" t="str">
        <f t="shared" si="114"/>
        <v>Mainstream</v>
      </c>
      <c r="CF1417" t="s">
        <v>111</v>
      </c>
      <c r="CG1417" t="s">
        <v>615</v>
      </c>
    </row>
    <row r="1418" spans="1:85">
      <c r="A1418">
        <v>21737037</v>
      </c>
      <c r="B1418" t="s">
        <v>454</v>
      </c>
      <c r="C1418" t="s">
        <v>455</v>
      </c>
      <c r="D1418">
        <v>7827383769</v>
      </c>
      <c r="E1418" t="s">
        <v>77</v>
      </c>
      <c r="F1418" t="s">
        <v>78</v>
      </c>
      <c r="G1418" t="s">
        <v>456</v>
      </c>
      <c r="H1418" t="s">
        <v>78</v>
      </c>
      <c r="I1418" t="s">
        <v>78</v>
      </c>
      <c r="K1418" t="s">
        <v>77</v>
      </c>
      <c r="N1418" t="s">
        <v>246</v>
      </c>
      <c r="O1418" t="s">
        <v>247</v>
      </c>
      <c r="Q1418" t="s">
        <v>82</v>
      </c>
      <c r="S1418" t="s">
        <v>83</v>
      </c>
      <c r="T1418" t="s">
        <v>84</v>
      </c>
      <c r="U1418" t="s">
        <v>85</v>
      </c>
      <c r="W1418" t="s">
        <v>86</v>
      </c>
      <c r="Y1418" t="s">
        <v>84</v>
      </c>
      <c r="AA1418" t="s">
        <v>87</v>
      </c>
      <c r="AB1418" t="s">
        <v>88</v>
      </c>
      <c r="AD1418" t="s">
        <v>89</v>
      </c>
      <c r="AE1418" t="s">
        <v>90</v>
      </c>
      <c r="AF1418" t="s">
        <v>91</v>
      </c>
      <c r="AG1418" t="s">
        <v>91</v>
      </c>
      <c r="AH1418" t="s">
        <v>92</v>
      </c>
      <c r="AI1418" t="s">
        <v>93</v>
      </c>
      <c r="AJ1418" t="s">
        <v>94</v>
      </c>
      <c r="AK1418" t="s">
        <v>84</v>
      </c>
      <c r="AL1418" t="s">
        <v>95</v>
      </c>
      <c r="AM1418" t="s">
        <v>96</v>
      </c>
      <c r="AO1418" t="s">
        <v>89</v>
      </c>
      <c r="AQ1418" t="s">
        <v>93</v>
      </c>
      <c r="AS1418" s="1">
        <v>46003</v>
      </c>
      <c r="AT1418" s="2">
        <v>0.57638888888888884</v>
      </c>
      <c r="AU1418" t="s">
        <v>5054</v>
      </c>
      <c r="AV1418" t="s">
        <v>5055</v>
      </c>
      <c r="AZ1418" t="s">
        <v>99</v>
      </c>
      <c r="BA1418" t="s">
        <v>5056</v>
      </c>
      <c r="BB1418" t="s">
        <v>82</v>
      </c>
      <c r="BD1418" t="s">
        <v>5057</v>
      </c>
      <c r="BE1418" t="s">
        <v>102</v>
      </c>
      <c r="BF1418" t="s">
        <v>102</v>
      </c>
      <c r="BG1418" t="s">
        <v>77</v>
      </c>
      <c r="BI1418" t="s">
        <v>103</v>
      </c>
      <c r="BJ1418" t="s">
        <v>104</v>
      </c>
      <c r="BK1418" t="s">
        <v>5058</v>
      </c>
      <c r="BL1418">
        <v>1</v>
      </c>
      <c r="BM1418" t="s">
        <v>106</v>
      </c>
      <c r="BN1418" t="s">
        <v>107</v>
      </c>
      <c r="BO1418" t="s">
        <v>5059</v>
      </c>
      <c r="BP1418" t="s">
        <v>5060</v>
      </c>
      <c r="BQ1418" t="s">
        <v>109</v>
      </c>
      <c r="BR1418" t="s">
        <v>110</v>
      </c>
      <c r="BS1418" t="s">
        <v>111</v>
      </c>
      <c r="BT1418" t="s">
        <v>5061</v>
      </c>
      <c r="BU1418" t="s">
        <v>9002</v>
      </c>
      <c r="BV1418">
        <v>39865</v>
      </c>
      <c r="BX1418" t="s">
        <v>110</v>
      </c>
      <c r="BY1418">
        <f t="shared" si="110"/>
        <v>39865</v>
      </c>
      <c r="BZ1418" t="str">
        <f t="shared" si="111"/>
        <v>North1</v>
      </c>
      <c r="CA1418">
        <f t="shared" si="112"/>
        <v>47040.7</v>
      </c>
      <c r="CB1418" t="str">
        <f t="shared" si="113"/>
        <v/>
      </c>
      <c r="CD1418" t="s">
        <v>82</v>
      </c>
      <c r="CE1418" t="str">
        <f t="shared" si="114"/>
        <v>Mainstream</v>
      </c>
      <c r="CF1418" t="s">
        <v>160</v>
      </c>
      <c r="CG1418" t="s">
        <v>9011</v>
      </c>
    </row>
    <row r="1419" spans="1:85">
      <c r="A1419">
        <v>21737037</v>
      </c>
      <c r="B1419" t="s">
        <v>454</v>
      </c>
      <c r="C1419" t="s">
        <v>455</v>
      </c>
      <c r="D1419">
        <v>7827383769</v>
      </c>
      <c r="E1419" t="s">
        <v>77</v>
      </c>
      <c r="F1419" t="s">
        <v>78</v>
      </c>
      <c r="G1419" t="s">
        <v>456</v>
      </c>
      <c r="H1419" t="s">
        <v>78</v>
      </c>
      <c r="I1419" t="s">
        <v>78</v>
      </c>
      <c r="K1419" t="s">
        <v>77</v>
      </c>
      <c r="N1419" t="s">
        <v>246</v>
      </c>
      <c r="O1419" t="s">
        <v>247</v>
      </c>
      <c r="Q1419" t="s">
        <v>82</v>
      </c>
      <c r="S1419" t="s">
        <v>83</v>
      </c>
      <c r="T1419" t="s">
        <v>84</v>
      </c>
      <c r="U1419" t="s">
        <v>85</v>
      </c>
      <c r="W1419" t="s">
        <v>86</v>
      </c>
      <c r="Y1419" t="s">
        <v>84</v>
      </c>
      <c r="AA1419" t="s">
        <v>87</v>
      </c>
      <c r="AB1419" t="s">
        <v>88</v>
      </c>
      <c r="AD1419" t="s">
        <v>89</v>
      </c>
      <c r="AE1419" t="s">
        <v>90</v>
      </c>
      <c r="AF1419" t="s">
        <v>91</v>
      </c>
      <c r="AG1419" t="s">
        <v>91</v>
      </c>
      <c r="AH1419" t="s">
        <v>92</v>
      </c>
      <c r="AI1419" t="s">
        <v>93</v>
      </c>
      <c r="AJ1419" t="s">
        <v>94</v>
      </c>
      <c r="AK1419" t="s">
        <v>84</v>
      </c>
      <c r="AL1419" t="s">
        <v>95</v>
      </c>
      <c r="AM1419" t="s">
        <v>96</v>
      </c>
      <c r="AO1419" t="s">
        <v>89</v>
      </c>
      <c r="AQ1419" t="s">
        <v>93</v>
      </c>
      <c r="AS1419" s="1">
        <v>46003</v>
      </c>
      <c r="AT1419" s="2">
        <v>0.57638888888888884</v>
      </c>
      <c r="AU1419" t="s">
        <v>5054</v>
      </c>
      <c r="AV1419" t="s">
        <v>5055</v>
      </c>
      <c r="AZ1419" t="s">
        <v>99</v>
      </c>
      <c r="BA1419" t="s">
        <v>5056</v>
      </c>
      <c r="BB1419" t="s">
        <v>82</v>
      </c>
      <c r="BD1419" t="s">
        <v>5057</v>
      </c>
      <c r="BE1419" t="s">
        <v>102</v>
      </c>
      <c r="BF1419" t="s">
        <v>102</v>
      </c>
      <c r="BG1419" t="s">
        <v>77</v>
      </c>
      <c r="BI1419" t="s">
        <v>103</v>
      </c>
      <c r="BJ1419" t="s">
        <v>104</v>
      </c>
      <c r="BK1419" t="s">
        <v>908</v>
      </c>
      <c r="BL1419">
        <v>1</v>
      </c>
      <c r="BM1419" t="s">
        <v>106</v>
      </c>
      <c r="BN1419" t="s">
        <v>909</v>
      </c>
      <c r="BO1419" t="s">
        <v>909</v>
      </c>
      <c r="BP1419" t="s">
        <v>910</v>
      </c>
      <c r="BQ1419" t="s">
        <v>158</v>
      </c>
      <c r="BR1419" t="s">
        <v>159</v>
      </c>
      <c r="BS1419" t="s">
        <v>111</v>
      </c>
      <c r="BT1419" t="s">
        <v>911</v>
      </c>
      <c r="BU1419" t="s">
        <v>161</v>
      </c>
      <c r="BV1419">
        <v>8500</v>
      </c>
      <c r="BY1419">
        <f t="shared" si="110"/>
        <v>8500</v>
      </c>
      <c r="BZ1419" t="str">
        <f t="shared" si="111"/>
        <v>North1</v>
      </c>
      <c r="CA1419">
        <f t="shared" si="112"/>
        <v>10030</v>
      </c>
      <c r="CB1419" t="str">
        <f t="shared" si="113"/>
        <v/>
      </c>
      <c r="CD1419" t="s">
        <v>82</v>
      </c>
      <c r="CE1419" t="str">
        <f t="shared" si="114"/>
        <v>Mainstream</v>
      </c>
      <c r="CF1419" t="s">
        <v>111</v>
      </c>
      <c r="CG1419" t="s">
        <v>615</v>
      </c>
    </row>
    <row r="1420" spans="1:85">
      <c r="A1420">
        <v>21737037</v>
      </c>
      <c r="B1420" t="s">
        <v>454</v>
      </c>
      <c r="C1420" t="s">
        <v>455</v>
      </c>
      <c r="D1420">
        <v>7827383769</v>
      </c>
      <c r="E1420" t="s">
        <v>77</v>
      </c>
      <c r="F1420" t="s">
        <v>78</v>
      </c>
      <c r="G1420" t="s">
        <v>456</v>
      </c>
      <c r="H1420" t="s">
        <v>78</v>
      </c>
      <c r="I1420" t="s">
        <v>78</v>
      </c>
      <c r="K1420" t="s">
        <v>77</v>
      </c>
      <c r="N1420" t="s">
        <v>246</v>
      </c>
      <c r="O1420" t="s">
        <v>247</v>
      </c>
      <c r="Q1420" t="s">
        <v>82</v>
      </c>
      <c r="S1420" t="s">
        <v>83</v>
      </c>
      <c r="T1420" t="s">
        <v>84</v>
      </c>
      <c r="U1420" t="s">
        <v>85</v>
      </c>
      <c r="W1420" t="s">
        <v>86</v>
      </c>
      <c r="Y1420" t="s">
        <v>84</v>
      </c>
      <c r="AA1420" t="s">
        <v>87</v>
      </c>
      <c r="AB1420" t="s">
        <v>88</v>
      </c>
      <c r="AD1420" t="s">
        <v>89</v>
      </c>
      <c r="AE1420" t="s">
        <v>90</v>
      </c>
      <c r="AF1420" t="s">
        <v>91</v>
      </c>
      <c r="AG1420" t="s">
        <v>91</v>
      </c>
      <c r="AH1420" t="s">
        <v>92</v>
      </c>
      <c r="AI1420" t="s">
        <v>93</v>
      </c>
      <c r="AJ1420" t="s">
        <v>94</v>
      </c>
      <c r="AK1420" t="s">
        <v>84</v>
      </c>
      <c r="AL1420" t="s">
        <v>95</v>
      </c>
      <c r="AM1420" t="s">
        <v>96</v>
      </c>
      <c r="AO1420" t="s">
        <v>89</v>
      </c>
      <c r="AQ1420" t="s">
        <v>93</v>
      </c>
      <c r="AS1420" s="1">
        <v>46003</v>
      </c>
      <c r="AT1420" s="2">
        <v>0.57638888888888884</v>
      </c>
      <c r="AU1420" t="s">
        <v>5054</v>
      </c>
      <c r="AV1420" t="s">
        <v>5055</v>
      </c>
      <c r="AZ1420" t="s">
        <v>99</v>
      </c>
      <c r="BA1420" t="s">
        <v>5056</v>
      </c>
      <c r="BB1420" t="s">
        <v>82</v>
      </c>
      <c r="BD1420" t="s">
        <v>5057</v>
      </c>
      <c r="BE1420" t="s">
        <v>102</v>
      </c>
      <c r="BF1420" t="s">
        <v>102</v>
      </c>
      <c r="BG1420" t="s">
        <v>77</v>
      </c>
      <c r="BI1420" t="s">
        <v>103</v>
      </c>
      <c r="BJ1420" t="s">
        <v>104</v>
      </c>
      <c r="BK1420" t="s">
        <v>325</v>
      </c>
      <c r="BL1420">
        <v>5</v>
      </c>
      <c r="BM1420" t="s">
        <v>106</v>
      </c>
      <c r="BN1420" t="s">
        <v>326</v>
      </c>
      <c r="BO1420" t="s">
        <v>327</v>
      </c>
      <c r="BP1420" t="s">
        <v>328</v>
      </c>
      <c r="BQ1420" t="s">
        <v>158</v>
      </c>
      <c r="BR1420" t="s">
        <v>329</v>
      </c>
      <c r="BS1420" t="s">
        <v>158</v>
      </c>
      <c r="BT1420" t="s">
        <v>158</v>
      </c>
      <c r="BU1420" t="s">
        <v>329</v>
      </c>
      <c r="BV1420">
        <v>259</v>
      </c>
      <c r="BY1420">
        <f t="shared" si="110"/>
        <v>1295</v>
      </c>
      <c r="BZ1420" t="str">
        <f t="shared" si="111"/>
        <v>North1</v>
      </c>
      <c r="CA1420">
        <f t="shared" si="112"/>
        <v>305.62</v>
      </c>
      <c r="CB1420" t="str">
        <f t="shared" si="113"/>
        <v/>
      </c>
      <c r="CD1420" t="s">
        <v>82</v>
      </c>
      <c r="CE1420" t="str">
        <f t="shared" si="114"/>
        <v>NA</v>
      </c>
      <c r="CF1420" t="s">
        <v>158</v>
      </c>
      <c r="CG1420" t="s">
        <v>615</v>
      </c>
    </row>
    <row r="1421" spans="1:85">
      <c r="A1421">
        <v>21737062</v>
      </c>
      <c r="B1421" t="s">
        <v>454</v>
      </c>
      <c r="C1421" t="s">
        <v>455</v>
      </c>
      <c r="D1421">
        <v>7827383769</v>
      </c>
      <c r="E1421" t="s">
        <v>77</v>
      </c>
      <c r="F1421" t="s">
        <v>78</v>
      </c>
      <c r="G1421" t="s">
        <v>456</v>
      </c>
      <c r="H1421" t="s">
        <v>78</v>
      </c>
      <c r="I1421" t="s">
        <v>78</v>
      </c>
      <c r="K1421" t="s">
        <v>77</v>
      </c>
      <c r="N1421" t="s">
        <v>246</v>
      </c>
      <c r="O1421" t="s">
        <v>247</v>
      </c>
      <c r="Q1421" t="s">
        <v>82</v>
      </c>
      <c r="S1421" t="s">
        <v>83</v>
      </c>
      <c r="T1421" t="s">
        <v>84</v>
      </c>
      <c r="U1421" t="s">
        <v>85</v>
      </c>
      <c r="W1421" t="s">
        <v>86</v>
      </c>
      <c r="Y1421" t="s">
        <v>84</v>
      </c>
      <c r="AA1421" t="s">
        <v>87</v>
      </c>
      <c r="AB1421" t="s">
        <v>88</v>
      </c>
      <c r="AD1421" t="s">
        <v>89</v>
      </c>
      <c r="AE1421" t="s">
        <v>90</v>
      </c>
      <c r="AF1421" t="s">
        <v>91</v>
      </c>
      <c r="AG1421" t="s">
        <v>91</v>
      </c>
      <c r="AH1421" t="s">
        <v>92</v>
      </c>
      <c r="AI1421" t="s">
        <v>93</v>
      </c>
      <c r="AJ1421" t="s">
        <v>94</v>
      </c>
      <c r="AK1421" t="s">
        <v>84</v>
      </c>
      <c r="AL1421" t="s">
        <v>95</v>
      </c>
      <c r="AM1421" t="s">
        <v>96</v>
      </c>
      <c r="AO1421" t="s">
        <v>89</v>
      </c>
      <c r="AQ1421" t="s">
        <v>93</v>
      </c>
      <c r="AS1421" s="1">
        <v>46003</v>
      </c>
      <c r="AT1421" s="2">
        <v>0.60972222222222228</v>
      </c>
      <c r="AU1421" t="s">
        <v>5062</v>
      </c>
      <c r="AV1421" t="s">
        <v>5063</v>
      </c>
      <c r="AZ1421" t="s">
        <v>99</v>
      </c>
      <c r="BB1421" t="s">
        <v>82</v>
      </c>
      <c r="BD1421" t="s">
        <v>5064</v>
      </c>
      <c r="BE1421" t="s">
        <v>102</v>
      </c>
      <c r="BF1421" t="s">
        <v>102</v>
      </c>
      <c r="BG1421" t="s">
        <v>77</v>
      </c>
      <c r="BI1421" t="s">
        <v>103</v>
      </c>
      <c r="BJ1421" t="s">
        <v>104</v>
      </c>
      <c r="BK1421" t="s">
        <v>447</v>
      </c>
      <c r="BL1421">
        <v>1</v>
      </c>
      <c r="BM1421" t="s">
        <v>106</v>
      </c>
      <c r="BN1421" t="s">
        <v>131</v>
      </c>
      <c r="BO1421" t="s">
        <v>448</v>
      </c>
      <c r="BP1421" t="s">
        <v>449</v>
      </c>
      <c r="BQ1421" t="s">
        <v>109</v>
      </c>
      <c r="BR1421" t="s">
        <v>131</v>
      </c>
      <c r="BS1421" t="s">
        <v>160</v>
      </c>
      <c r="BT1421" t="s">
        <v>450</v>
      </c>
      <c r="BU1421" t="s">
        <v>9002</v>
      </c>
      <c r="BV1421">
        <v>32000</v>
      </c>
      <c r="BX1421" t="s">
        <v>131</v>
      </c>
      <c r="BY1421">
        <f t="shared" si="110"/>
        <v>32000</v>
      </c>
      <c r="BZ1421" t="str">
        <f t="shared" si="111"/>
        <v>North1</v>
      </c>
      <c r="CA1421">
        <f t="shared" si="112"/>
        <v>37760</v>
      </c>
      <c r="CB1421" t="str">
        <f t="shared" si="113"/>
        <v/>
      </c>
      <c r="CD1421" t="s">
        <v>82</v>
      </c>
      <c r="CE1421" t="str">
        <f t="shared" si="114"/>
        <v>Entry</v>
      </c>
      <c r="CF1421" t="s">
        <v>160</v>
      </c>
      <c r="CG1421" t="s">
        <v>615</v>
      </c>
    </row>
    <row r="1422" spans="1:85">
      <c r="A1422">
        <v>21737062</v>
      </c>
      <c r="B1422" t="s">
        <v>454</v>
      </c>
      <c r="C1422" t="s">
        <v>455</v>
      </c>
      <c r="D1422">
        <v>7827383769</v>
      </c>
      <c r="E1422" t="s">
        <v>77</v>
      </c>
      <c r="F1422" t="s">
        <v>78</v>
      </c>
      <c r="G1422" t="s">
        <v>456</v>
      </c>
      <c r="H1422" t="s">
        <v>78</v>
      </c>
      <c r="I1422" t="s">
        <v>78</v>
      </c>
      <c r="K1422" t="s">
        <v>77</v>
      </c>
      <c r="N1422" t="s">
        <v>246</v>
      </c>
      <c r="O1422" t="s">
        <v>247</v>
      </c>
      <c r="Q1422" t="s">
        <v>82</v>
      </c>
      <c r="S1422" t="s">
        <v>83</v>
      </c>
      <c r="T1422" t="s">
        <v>84</v>
      </c>
      <c r="U1422" t="s">
        <v>85</v>
      </c>
      <c r="W1422" t="s">
        <v>86</v>
      </c>
      <c r="Y1422" t="s">
        <v>84</v>
      </c>
      <c r="AA1422" t="s">
        <v>87</v>
      </c>
      <c r="AB1422" t="s">
        <v>88</v>
      </c>
      <c r="AD1422" t="s">
        <v>89</v>
      </c>
      <c r="AE1422" t="s">
        <v>90</v>
      </c>
      <c r="AF1422" t="s">
        <v>91</v>
      </c>
      <c r="AG1422" t="s">
        <v>91</v>
      </c>
      <c r="AH1422" t="s">
        <v>92</v>
      </c>
      <c r="AI1422" t="s">
        <v>93</v>
      </c>
      <c r="AJ1422" t="s">
        <v>94</v>
      </c>
      <c r="AK1422" t="s">
        <v>84</v>
      </c>
      <c r="AL1422" t="s">
        <v>95</v>
      </c>
      <c r="AM1422" t="s">
        <v>96</v>
      </c>
      <c r="AO1422" t="s">
        <v>89</v>
      </c>
      <c r="AQ1422" t="s">
        <v>93</v>
      </c>
      <c r="AS1422" s="1">
        <v>46003</v>
      </c>
      <c r="AT1422" s="2">
        <v>0.60972222222222228</v>
      </c>
      <c r="AU1422" t="s">
        <v>5062</v>
      </c>
      <c r="AV1422" t="s">
        <v>5063</v>
      </c>
      <c r="AZ1422" t="s">
        <v>99</v>
      </c>
      <c r="BB1422" t="s">
        <v>82</v>
      </c>
      <c r="BD1422" t="s">
        <v>5064</v>
      </c>
      <c r="BE1422" t="s">
        <v>102</v>
      </c>
      <c r="BF1422" t="s">
        <v>102</v>
      </c>
      <c r="BG1422" t="s">
        <v>77</v>
      </c>
      <c r="BI1422" t="s">
        <v>103</v>
      </c>
      <c r="BJ1422" t="s">
        <v>104</v>
      </c>
      <c r="BK1422" t="s">
        <v>931</v>
      </c>
      <c r="BL1422">
        <v>1</v>
      </c>
      <c r="BM1422" t="s">
        <v>106</v>
      </c>
      <c r="BN1422" t="s">
        <v>909</v>
      </c>
      <c r="BO1422" t="s">
        <v>932</v>
      </c>
      <c r="BP1422" t="s">
        <v>932</v>
      </c>
      <c r="BQ1422" t="s">
        <v>158</v>
      </c>
      <c r="BR1422" t="s">
        <v>159</v>
      </c>
      <c r="BS1422" t="s">
        <v>123</v>
      </c>
      <c r="BT1422" t="s">
        <v>158</v>
      </c>
      <c r="BU1422" t="s">
        <v>161</v>
      </c>
      <c r="BV1422">
        <v>13000</v>
      </c>
      <c r="BY1422">
        <f t="shared" si="110"/>
        <v>13000</v>
      </c>
      <c r="BZ1422" t="str">
        <f t="shared" si="111"/>
        <v>North1</v>
      </c>
      <c r="CA1422">
        <f t="shared" si="112"/>
        <v>15340</v>
      </c>
      <c r="CB1422" t="str">
        <f t="shared" si="113"/>
        <v/>
      </c>
      <c r="CD1422" t="s">
        <v>82</v>
      </c>
      <c r="CE1422" t="str">
        <f t="shared" si="114"/>
        <v>Premium</v>
      </c>
      <c r="CF1422" t="s">
        <v>123</v>
      </c>
      <c r="CG1422" t="s">
        <v>615</v>
      </c>
    </row>
    <row r="1423" spans="1:85">
      <c r="A1423">
        <v>21737062</v>
      </c>
      <c r="B1423" t="s">
        <v>454</v>
      </c>
      <c r="C1423" t="s">
        <v>455</v>
      </c>
      <c r="D1423">
        <v>7827383769</v>
      </c>
      <c r="E1423" t="s">
        <v>77</v>
      </c>
      <c r="F1423" t="s">
        <v>78</v>
      </c>
      <c r="G1423" t="s">
        <v>456</v>
      </c>
      <c r="H1423" t="s">
        <v>78</v>
      </c>
      <c r="I1423" t="s">
        <v>78</v>
      </c>
      <c r="K1423" t="s">
        <v>77</v>
      </c>
      <c r="N1423" t="s">
        <v>246</v>
      </c>
      <c r="O1423" t="s">
        <v>247</v>
      </c>
      <c r="Q1423" t="s">
        <v>82</v>
      </c>
      <c r="S1423" t="s">
        <v>83</v>
      </c>
      <c r="T1423" t="s">
        <v>84</v>
      </c>
      <c r="U1423" t="s">
        <v>85</v>
      </c>
      <c r="W1423" t="s">
        <v>86</v>
      </c>
      <c r="Y1423" t="s">
        <v>84</v>
      </c>
      <c r="AA1423" t="s">
        <v>87</v>
      </c>
      <c r="AB1423" t="s">
        <v>88</v>
      </c>
      <c r="AD1423" t="s">
        <v>89</v>
      </c>
      <c r="AE1423" t="s">
        <v>90</v>
      </c>
      <c r="AF1423" t="s">
        <v>91</v>
      </c>
      <c r="AG1423" t="s">
        <v>91</v>
      </c>
      <c r="AH1423" t="s">
        <v>92</v>
      </c>
      <c r="AI1423" t="s">
        <v>93</v>
      </c>
      <c r="AJ1423" t="s">
        <v>94</v>
      </c>
      <c r="AK1423" t="s">
        <v>84</v>
      </c>
      <c r="AL1423" t="s">
        <v>95</v>
      </c>
      <c r="AM1423" t="s">
        <v>96</v>
      </c>
      <c r="AO1423" t="s">
        <v>89</v>
      </c>
      <c r="AQ1423" t="s">
        <v>93</v>
      </c>
      <c r="AS1423" s="1">
        <v>46003</v>
      </c>
      <c r="AT1423" s="2">
        <v>0.60972222222222228</v>
      </c>
      <c r="AU1423" t="s">
        <v>5062</v>
      </c>
      <c r="AV1423" t="s">
        <v>5063</v>
      </c>
      <c r="AZ1423" t="s">
        <v>99</v>
      </c>
      <c r="BB1423" t="s">
        <v>82</v>
      </c>
      <c r="BD1423" t="s">
        <v>5064</v>
      </c>
      <c r="BE1423" t="s">
        <v>102</v>
      </c>
      <c r="BF1423" t="s">
        <v>102</v>
      </c>
      <c r="BG1423" t="s">
        <v>77</v>
      </c>
      <c r="BI1423" t="s">
        <v>103</v>
      </c>
      <c r="BJ1423" t="s">
        <v>104</v>
      </c>
      <c r="BK1423" t="s">
        <v>325</v>
      </c>
      <c r="BL1423">
        <v>5</v>
      </c>
      <c r="BM1423" t="s">
        <v>106</v>
      </c>
      <c r="BN1423" t="s">
        <v>326</v>
      </c>
      <c r="BO1423" t="s">
        <v>327</v>
      </c>
      <c r="BP1423" t="s">
        <v>328</v>
      </c>
      <c r="BQ1423" t="s">
        <v>158</v>
      </c>
      <c r="BR1423" t="s">
        <v>329</v>
      </c>
      <c r="BS1423" t="s">
        <v>158</v>
      </c>
      <c r="BT1423" t="s">
        <v>158</v>
      </c>
      <c r="BU1423" t="s">
        <v>329</v>
      </c>
      <c r="BV1423">
        <v>259</v>
      </c>
      <c r="BY1423">
        <f t="shared" si="110"/>
        <v>1295</v>
      </c>
      <c r="BZ1423" t="str">
        <f t="shared" si="111"/>
        <v>North1</v>
      </c>
      <c r="CA1423">
        <f t="shared" si="112"/>
        <v>305.62</v>
      </c>
      <c r="CB1423" t="str">
        <f t="shared" si="113"/>
        <v/>
      </c>
      <c r="CD1423" t="s">
        <v>82</v>
      </c>
      <c r="CE1423" t="str">
        <f t="shared" si="114"/>
        <v>NA</v>
      </c>
      <c r="CF1423" t="s">
        <v>158</v>
      </c>
      <c r="CG1423" t="s">
        <v>615</v>
      </c>
    </row>
    <row r="1424" spans="1:85">
      <c r="A1424">
        <v>21736484</v>
      </c>
      <c r="B1424" t="s">
        <v>5065</v>
      </c>
      <c r="C1424" t="s">
        <v>5066</v>
      </c>
      <c r="D1424">
        <v>9730708880</v>
      </c>
      <c r="E1424" t="s">
        <v>77</v>
      </c>
      <c r="F1424" t="s">
        <v>5067</v>
      </c>
      <c r="G1424" t="s">
        <v>5068</v>
      </c>
      <c r="H1424" t="s">
        <v>138</v>
      </c>
      <c r="I1424" t="s">
        <v>138</v>
      </c>
      <c r="K1424" t="s">
        <v>77</v>
      </c>
      <c r="N1424" t="s">
        <v>787</v>
      </c>
      <c r="O1424" t="s">
        <v>788</v>
      </c>
      <c r="Q1424" t="s">
        <v>141</v>
      </c>
      <c r="S1424" t="s">
        <v>83</v>
      </c>
      <c r="T1424" t="s">
        <v>84</v>
      </c>
      <c r="U1424" t="s">
        <v>85</v>
      </c>
      <c r="W1424" t="s">
        <v>86</v>
      </c>
      <c r="Y1424" t="s">
        <v>84</v>
      </c>
      <c r="AA1424" t="s">
        <v>2600</v>
      </c>
      <c r="AB1424" t="s">
        <v>790</v>
      </c>
      <c r="AD1424" t="s">
        <v>144</v>
      </c>
      <c r="AE1424" t="s">
        <v>145</v>
      </c>
      <c r="AH1424" t="s">
        <v>2601</v>
      </c>
      <c r="AI1424" t="s">
        <v>148</v>
      </c>
      <c r="AJ1424" t="s">
        <v>149</v>
      </c>
      <c r="AK1424" t="s">
        <v>84</v>
      </c>
      <c r="AL1424" t="s">
        <v>95</v>
      </c>
      <c r="AM1424" t="s">
        <v>96</v>
      </c>
      <c r="AO1424" t="s">
        <v>144</v>
      </c>
      <c r="AQ1424" t="s">
        <v>148</v>
      </c>
      <c r="AS1424" s="1">
        <v>46003</v>
      </c>
      <c r="AT1424" s="2">
        <v>0.6118055555555556</v>
      </c>
      <c r="AU1424" t="s">
        <v>5069</v>
      </c>
      <c r="AV1424" t="s">
        <v>5070</v>
      </c>
      <c r="AZ1424" t="s">
        <v>99</v>
      </c>
      <c r="BB1424" t="s">
        <v>141</v>
      </c>
      <c r="BD1424" t="s">
        <v>5071</v>
      </c>
      <c r="BE1424" t="s">
        <v>5072</v>
      </c>
      <c r="BF1424" t="s">
        <v>138</v>
      </c>
      <c r="BG1424" t="s">
        <v>263</v>
      </c>
      <c r="BI1424" t="s">
        <v>103</v>
      </c>
      <c r="BJ1424" t="s">
        <v>104</v>
      </c>
      <c r="BK1424" t="s">
        <v>251</v>
      </c>
      <c r="BL1424">
        <v>1</v>
      </c>
      <c r="BM1424" t="s">
        <v>106</v>
      </c>
      <c r="BN1424" t="s">
        <v>119</v>
      </c>
      <c r="BO1424" t="s">
        <v>120</v>
      </c>
      <c r="BP1424" t="s">
        <v>252</v>
      </c>
      <c r="BQ1424" t="s">
        <v>109</v>
      </c>
      <c r="BR1424" t="s">
        <v>122</v>
      </c>
      <c r="BS1424" t="s">
        <v>111</v>
      </c>
      <c r="BT1424" t="s">
        <v>133</v>
      </c>
      <c r="BU1424" t="s">
        <v>9002</v>
      </c>
      <c r="BV1424">
        <v>46000</v>
      </c>
      <c r="BX1424" t="s">
        <v>9001</v>
      </c>
      <c r="BY1424">
        <f t="shared" si="110"/>
        <v>46000</v>
      </c>
      <c r="BZ1424" t="str">
        <f t="shared" si="111"/>
        <v>West1</v>
      </c>
      <c r="CA1424">
        <f t="shared" si="112"/>
        <v>54280</v>
      </c>
      <c r="CB1424" t="str">
        <f t="shared" si="113"/>
        <v/>
      </c>
      <c r="CD1424" t="s">
        <v>9004</v>
      </c>
      <c r="CE1424" t="str">
        <f t="shared" si="114"/>
        <v>Mainstream</v>
      </c>
      <c r="CF1424" t="s">
        <v>123</v>
      </c>
      <c r="CG1424" t="s">
        <v>615</v>
      </c>
    </row>
    <row r="1425" spans="1:85">
      <c r="A1425">
        <v>21736484</v>
      </c>
      <c r="B1425" t="s">
        <v>5065</v>
      </c>
      <c r="C1425" t="s">
        <v>5066</v>
      </c>
      <c r="D1425">
        <v>9730708880</v>
      </c>
      <c r="E1425" t="s">
        <v>77</v>
      </c>
      <c r="F1425" t="s">
        <v>5067</v>
      </c>
      <c r="G1425" t="s">
        <v>5068</v>
      </c>
      <c r="H1425" t="s">
        <v>138</v>
      </c>
      <c r="I1425" t="s">
        <v>138</v>
      </c>
      <c r="K1425" t="s">
        <v>77</v>
      </c>
      <c r="N1425" t="s">
        <v>787</v>
      </c>
      <c r="O1425" t="s">
        <v>788</v>
      </c>
      <c r="Q1425" t="s">
        <v>141</v>
      </c>
      <c r="S1425" t="s">
        <v>83</v>
      </c>
      <c r="T1425" t="s">
        <v>84</v>
      </c>
      <c r="U1425" t="s">
        <v>85</v>
      </c>
      <c r="W1425" t="s">
        <v>86</v>
      </c>
      <c r="Y1425" t="s">
        <v>84</v>
      </c>
      <c r="AA1425" t="s">
        <v>2600</v>
      </c>
      <c r="AB1425" t="s">
        <v>790</v>
      </c>
      <c r="AD1425" t="s">
        <v>144</v>
      </c>
      <c r="AE1425" t="s">
        <v>145</v>
      </c>
      <c r="AH1425" t="s">
        <v>2601</v>
      </c>
      <c r="AI1425" t="s">
        <v>148</v>
      </c>
      <c r="AJ1425" t="s">
        <v>149</v>
      </c>
      <c r="AK1425" t="s">
        <v>84</v>
      </c>
      <c r="AL1425" t="s">
        <v>95</v>
      </c>
      <c r="AM1425" t="s">
        <v>96</v>
      </c>
      <c r="AO1425" t="s">
        <v>144</v>
      </c>
      <c r="AQ1425" t="s">
        <v>148</v>
      </c>
      <c r="AS1425" s="1">
        <v>46003</v>
      </c>
      <c r="AT1425" s="2">
        <v>0.6118055555555556</v>
      </c>
      <c r="AU1425" t="s">
        <v>5069</v>
      </c>
      <c r="AV1425" t="s">
        <v>5070</v>
      </c>
      <c r="AZ1425" t="s">
        <v>99</v>
      </c>
      <c r="BB1425" t="s">
        <v>141</v>
      </c>
      <c r="BD1425" t="s">
        <v>5071</v>
      </c>
      <c r="BE1425" t="s">
        <v>5072</v>
      </c>
      <c r="BF1425" t="s">
        <v>138</v>
      </c>
      <c r="BG1425" t="s">
        <v>263</v>
      </c>
      <c r="BI1425" t="s">
        <v>103</v>
      </c>
      <c r="BJ1425" t="s">
        <v>104</v>
      </c>
      <c r="BK1425" t="s">
        <v>832</v>
      </c>
      <c r="BL1425">
        <v>1</v>
      </c>
      <c r="BM1425" t="s">
        <v>106</v>
      </c>
      <c r="BN1425" t="s">
        <v>833</v>
      </c>
      <c r="BO1425" t="s">
        <v>833</v>
      </c>
      <c r="BP1425" t="s">
        <v>834</v>
      </c>
      <c r="BQ1425" t="s">
        <v>835</v>
      </c>
      <c r="BR1425" t="s">
        <v>122</v>
      </c>
      <c r="BS1425" t="s">
        <v>111</v>
      </c>
      <c r="BT1425" t="s">
        <v>836</v>
      </c>
      <c r="BU1425" t="s">
        <v>9002</v>
      </c>
      <c r="BV1425">
        <v>35000</v>
      </c>
      <c r="BX1425" t="s">
        <v>9001</v>
      </c>
      <c r="BY1425">
        <f t="shared" si="110"/>
        <v>35000</v>
      </c>
      <c r="BZ1425" t="str">
        <f t="shared" si="111"/>
        <v>West1</v>
      </c>
      <c r="CA1425">
        <f t="shared" si="112"/>
        <v>41300</v>
      </c>
      <c r="CB1425" t="str">
        <f t="shared" si="113"/>
        <v/>
      </c>
      <c r="CD1425" t="s">
        <v>9004</v>
      </c>
      <c r="CE1425" t="str">
        <f t="shared" si="114"/>
        <v>Mainstream</v>
      </c>
      <c r="CF1425" t="s">
        <v>160</v>
      </c>
      <c r="CG1425" t="s">
        <v>615</v>
      </c>
    </row>
    <row r="1426" spans="1:85">
      <c r="A1426">
        <v>21736487</v>
      </c>
      <c r="B1426" t="s">
        <v>75</v>
      </c>
      <c r="C1426" t="s">
        <v>76</v>
      </c>
      <c r="D1426">
        <v>9911547614</v>
      </c>
      <c r="E1426" t="s">
        <v>77</v>
      </c>
      <c r="F1426" t="s">
        <v>78</v>
      </c>
      <c r="G1426" t="s">
        <v>79</v>
      </c>
      <c r="H1426" t="s">
        <v>78</v>
      </c>
      <c r="I1426" t="s">
        <v>78</v>
      </c>
      <c r="K1426" t="s">
        <v>77</v>
      </c>
      <c r="N1426" t="s">
        <v>80</v>
      </c>
      <c r="O1426" t="s">
        <v>81</v>
      </c>
      <c r="Q1426" t="s">
        <v>82</v>
      </c>
      <c r="S1426" t="s">
        <v>83</v>
      </c>
      <c r="T1426" t="s">
        <v>84</v>
      </c>
      <c r="U1426" t="s">
        <v>85</v>
      </c>
      <c r="W1426" t="s">
        <v>86</v>
      </c>
      <c r="Y1426" t="s">
        <v>84</v>
      </c>
      <c r="AA1426" t="s">
        <v>87</v>
      </c>
      <c r="AB1426" t="s">
        <v>88</v>
      </c>
      <c r="AD1426" t="s">
        <v>89</v>
      </c>
      <c r="AE1426" t="s">
        <v>90</v>
      </c>
      <c r="AF1426" t="s">
        <v>91</v>
      </c>
      <c r="AG1426" t="s">
        <v>91</v>
      </c>
      <c r="AH1426" t="s">
        <v>92</v>
      </c>
      <c r="AI1426" t="s">
        <v>93</v>
      </c>
      <c r="AJ1426" t="s">
        <v>94</v>
      </c>
      <c r="AK1426" t="s">
        <v>84</v>
      </c>
      <c r="AL1426" t="s">
        <v>95</v>
      </c>
      <c r="AM1426" t="s">
        <v>96</v>
      </c>
      <c r="AO1426" t="s">
        <v>89</v>
      </c>
      <c r="AQ1426" t="s">
        <v>93</v>
      </c>
      <c r="AS1426" s="1">
        <v>46003</v>
      </c>
      <c r="AT1426" s="2">
        <v>0.61458333333333337</v>
      </c>
      <c r="AU1426" t="s">
        <v>5073</v>
      </c>
      <c r="AV1426" t="s">
        <v>5074</v>
      </c>
      <c r="AZ1426" t="s">
        <v>99</v>
      </c>
      <c r="BA1426" t="s">
        <v>5075</v>
      </c>
      <c r="BB1426" t="s">
        <v>82</v>
      </c>
      <c r="BD1426" t="s">
        <v>5076</v>
      </c>
      <c r="BE1426" t="s">
        <v>102</v>
      </c>
      <c r="BF1426" t="s">
        <v>102</v>
      </c>
      <c r="BG1426" t="s">
        <v>77</v>
      </c>
      <c r="BI1426" t="s">
        <v>103</v>
      </c>
      <c r="BJ1426" t="s">
        <v>104</v>
      </c>
      <c r="BK1426" t="s">
        <v>670</v>
      </c>
      <c r="BL1426">
        <v>1</v>
      </c>
      <c r="BM1426" t="s">
        <v>106</v>
      </c>
      <c r="BN1426" t="s">
        <v>224</v>
      </c>
      <c r="BO1426" t="s">
        <v>496</v>
      </c>
      <c r="BP1426" t="s">
        <v>671</v>
      </c>
      <c r="BQ1426" t="s">
        <v>109</v>
      </c>
      <c r="BR1426" t="s">
        <v>227</v>
      </c>
      <c r="BS1426" t="s">
        <v>123</v>
      </c>
      <c r="BT1426" t="s">
        <v>672</v>
      </c>
      <c r="BU1426" t="s">
        <v>9002</v>
      </c>
      <c r="BV1426">
        <v>77845</v>
      </c>
      <c r="BX1426" t="s">
        <v>9001</v>
      </c>
      <c r="BY1426">
        <f t="shared" si="110"/>
        <v>77845</v>
      </c>
      <c r="BZ1426" t="str">
        <f t="shared" si="111"/>
        <v>North1</v>
      </c>
      <c r="CA1426">
        <f t="shared" si="112"/>
        <v>91857.099999999991</v>
      </c>
      <c r="CB1426" t="str">
        <f t="shared" si="113"/>
        <v>SP</v>
      </c>
      <c r="CC1426" t="s">
        <v>227</v>
      </c>
      <c r="CD1426" t="s">
        <v>82</v>
      </c>
      <c r="CE1426" t="str">
        <f t="shared" si="114"/>
        <v>Premium</v>
      </c>
      <c r="CF1426" t="s">
        <v>123</v>
      </c>
      <c r="CG1426" t="s">
        <v>615</v>
      </c>
    </row>
    <row r="1427" spans="1:85">
      <c r="A1427">
        <v>21736486</v>
      </c>
      <c r="B1427" t="s">
        <v>5065</v>
      </c>
      <c r="C1427" t="s">
        <v>5066</v>
      </c>
      <c r="D1427">
        <v>9730708880</v>
      </c>
      <c r="E1427" t="s">
        <v>77</v>
      </c>
      <c r="F1427" t="s">
        <v>5067</v>
      </c>
      <c r="G1427" t="s">
        <v>5068</v>
      </c>
      <c r="H1427" t="s">
        <v>138</v>
      </c>
      <c r="I1427" t="s">
        <v>138</v>
      </c>
      <c r="K1427" t="s">
        <v>77</v>
      </c>
      <c r="N1427" t="s">
        <v>787</v>
      </c>
      <c r="O1427" t="s">
        <v>788</v>
      </c>
      <c r="Q1427" t="s">
        <v>141</v>
      </c>
      <c r="S1427" t="s">
        <v>83</v>
      </c>
      <c r="T1427" t="s">
        <v>84</v>
      </c>
      <c r="U1427" t="s">
        <v>85</v>
      </c>
      <c r="W1427" t="s">
        <v>86</v>
      </c>
      <c r="Y1427" t="s">
        <v>84</v>
      </c>
      <c r="AA1427" t="s">
        <v>2600</v>
      </c>
      <c r="AB1427" t="s">
        <v>790</v>
      </c>
      <c r="AD1427" t="s">
        <v>144</v>
      </c>
      <c r="AE1427" t="s">
        <v>145</v>
      </c>
      <c r="AH1427" t="s">
        <v>2601</v>
      </c>
      <c r="AI1427" t="s">
        <v>148</v>
      </c>
      <c r="AJ1427" t="s">
        <v>149</v>
      </c>
      <c r="AK1427" t="s">
        <v>84</v>
      </c>
      <c r="AL1427" t="s">
        <v>95</v>
      </c>
      <c r="AM1427" t="s">
        <v>96</v>
      </c>
      <c r="AO1427" t="s">
        <v>144</v>
      </c>
      <c r="AQ1427" t="s">
        <v>148</v>
      </c>
      <c r="AS1427" s="1">
        <v>46003</v>
      </c>
      <c r="AT1427" s="2">
        <v>0.61458333333333337</v>
      </c>
      <c r="AU1427" t="s">
        <v>5077</v>
      </c>
      <c r="AV1427" t="s">
        <v>5078</v>
      </c>
      <c r="AZ1427" t="s">
        <v>99</v>
      </c>
      <c r="BA1427" t="s">
        <v>5079</v>
      </c>
      <c r="BB1427" t="s">
        <v>141</v>
      </c>
      <c r="BD1427" t="s">
        <v>5080</v>
      </c>
      <c r="BE1427" t="s">
        <v>5072</v>
      </c>
      <c r="BF1427" t="s">
        <v>138</v>
      </c>
      <c r="BI1427" t="s">
        <v>103</v>
      </c>
      <c r="BJ1427" t="s">
        <v>104</v>
      </c>
      <c r="BK1427" t="s">
        <v>678</v>
      </c>
      <c r="BL1427">
        <v>1</v>
      </c>
      <c r="BM1427" t="s">
        <v>106</v>
      </c>
      <c r="BN1427" t="s">
        <v>119</v>
      </c>
      <c r="BO1427" t="s">
        <v>120</v>
      </c>
      <c r="BP1427" t="s">
        <v>679</v>
      </c>
      <c r="BQ1427" t="s">
        <v>109</v>
      </c>
      <c r="BR1427" t="s">
        <v>122</v>
      </c>
      <c r="BS1427" t="s">
        <v>111</v>
      </c>
      <c r="BT1427" t="s">
        <v>680</v>
      </c>
      <c r="BU1427" t="s">
        <v>9002</v>
      </c>
      <c r="BV1427">
        <v>41000</v>
      </c>
      <c r="BX1427" t="s">
        <v>9001</v>
      </c>
      <c r="BY1427">
        <f t="shared" si="110"/>
        <v>41000</v>
      </c>
      <c r="BZ1427" t="str">
        <f t="shared" si="111"/>
        <v>West1</v>
      </c>
      <c r="CA1427">
        <f t="shared" si="112"/>
        <v>48380</v>
      </c>
      <c r="CB1427" t="str">
        <f t="shared" si="113"/>
        <v/>
      </c>
      <c r="CD1427" t="s">
        <v>9004</v>
      </c>
      <c r="CE1427" t="str">
        <f t="shared" si="114"/>
        <v>Mainstream</v>
      </c>
      <c r="CF1427" t="s">
        <v>111</v>
      </c>
      <c r="CG1427" t="s">
        <v>615</v>
      </c>
    </row>
    <row r="1428" spans="1:85">
      <c r="A1428">
        <v>21736491</v>
      </c>
      <c r="B1428" t="s">
        <v>5065</v>
      </c>
      <c r="C1428" t="s">
        <v>5066</v>
      </c>
      <c r="D1428">
        <v>9730708880</v>
      </c>
      <c r="E1428" t="s">
        <v>77</v>
      </c>
      <c r="F1428" t="s">
        <v>5067</v>
      </c>
      <c r="G1428" t="s">
        <v>5068</v>
      </c>
      <c r="H1428" t="s">
        <v>138</v>
      </c>
      <c r="I1428" t="s">
        <v>138</v>
      </c>
      <c r="K1428" t="s">
        <v>77</v>
      </c>
      <c r="N1428" t="s">
        <v>787</v>
      </c>
      <c r="O1428" t="s">
        <v>788</v>
      </c>
      <c r="Q1428" t="s">
        <v>141</v>
      </c>
      <c r="S1428" t="s">
        <v>83</v>
      </c>
      <c r="T1428" t="s">
        <v>84</v>
      </c>
      <c r="U1428" t="s">
        <v>85</v>
      </c>
      <c r="W1428" t="s">
        <v>86</v>
      </c>
      <c r="Y1428" t="s">
        <v>84</v>
      </c>
      <c r="AA1428" t="s">
        <v>2600</v>
      </c>
      <c r="AB1428" t="s">
        <v>790</v>
      </c>
      <c r="AD1428" t="s">
        <v>144</v>
      </c>
      <c r="AE1428" t="s">
        <v>145</v>
      </c>
      <c r="AH1428" t="s">
        <v>2601</v>
      </c>
      <c r="AI1428" t="s">
        <v>148</v>
      </c>
      <c r="AJ1428" t="s">
        <v>149</v>
      </c>
      <c r="AK1428" t="s">
        <v>84</v>
      </c>
      <c r="AL1428" t="s">
        <v>95</v>
      </c>
      <c r="AM1428" t="s">
        <v>96</v>
      </c>
      <c r="AO1428" t="s">
        <v>144</v>
      </c>
      <c r="AQ1428" t="s">
        <v>148</v>
      </c>
      <c r="AS1428" s="1">
        <v>46003</v>
      </c>
      <c r="AT1428" s="2">
        <v>0.61458333333333337</v>
      </c>
      <c r="AU1428" t="s">
        <v>5081</v>
      </c>
      <c r="AV1428" t="s">
        <v>5082</v>
      </c>
      <c r="AZ1428" t="s">
        <v>99</v>
      </c>
      <c r="BA1428" t="s">
        <v>5083</v>
      </c>
      <c r="BB1428" t="s">
        <v>141</v>
      </c>
      <c r="BD1428" t="s">
        <v>5084</v>
      </c>
      <c r="BE1428" t="s">
        <v>5072</v>
      </c>
      <c r="BF1428" t="s">
        <v>138</v>
      </c>
      <c r="BI1428" t="s">
        <v>103</v>
      </c>
      <c r="BJ1428" t="s">
        <v>104</v>
      </c>
      <c r="BK1428" t="s">
        <v>821</v>
      </c>
      <c r="BL1428">
        <v>1</v>
      </c>
      <c r="BM1428" t="s">
        <v>106</v>
      </c>
      <c r="BN1428" t="s">
        <v>224</v>
      </c>
      <c r="BO1428" t="s">
        <v>435</v>
      </c>
      <c r="BP1428" t="s">
        <v>822</v>
      </c>
      <c r="BQ1428" t="s">
        <v>109</v>
      </c>
      <c r="BR1428" t="s">
        <v>227</v>
      </c>
      <c r="BS1428" t="s">
        <v>123</v>
      </c>
      <c r="BT1428" t="s">
        <v>823</v>
      </c>
      <c r="BU1428" t="s">
        <v>9002</v>
      </c>
      <c r="BV1428">
        <v>69999</v>
      </c>
      <c r="BX1428" t="s">
        <v>9001</v>
      </c>
      <c r="BY1428">
        <f t="shared" si="110"/>
        <v>69999</v>
      </c>
      <c r="BZ1428" t="str">
        <f t="shared" si="111"/>
        <v>West1</v>
      </c>
      <c r="CA1428">
        <f t="shared" si="112"/>
        <v>82598.819999999992</v>
      </c>
      <c r="CB1428" t="str">
        <f t="shared" si="113"/>
        <v>SP</v>
      </c>
      <c r="CC1428" t="s">
        <v>227</v>
      </c>
      <c r="CD1428" t="s">
        <v>9004</v>
      </c>
      <c r="CE1428" t="str">
        <f t="shared" si="114"/>
        <v>Premium</v>
      </c>
      <c r="CF1428" t="s">
        <v>123</v>
      </c>
      <c r="CG1428" t="s">
        <v>615</v>
      </c>
    </row>
    <row r="1429" spans="1:85">
      <c r="A1429">
        <v>21736492</v>
      </c>
      <c r="B1429" t="s">
        <v>5065</v>
      </c>
      <c r="C1429" t="s">
        <v>5066</v>
      </c>
      <c r="D1429">
        <v>9730708880</v>
      </c>
      <c r="E1429" t="s">
        <v>77</v>
      </c>
      <c r="F1429" t="s">
        <v>5067</v>
      </c>
      <c r="G1429" t="s">
        <v>5068</v>
      </c>
      <c r="H1429" t="s">
        <v>138</v>
      </c>
      <c r="I1429" t="s">
        <v>138</v>
      </c>
      <c r="K1429" t="s">
        <v>77</v>
      </c>
      <c r="N1429" t="s">
        <v>787</v>
      </c>
      <c r="O1429" t="s">
        <v>788</v>
      </c>
      <c r="Q1429" t="s">
        <v>141</v>
      </c>
      <c r="S1429" t="s">
        <v>83</v>
      </c>
      <c r="T1429" t="s">
        <v>84</v>
      </c>
      <c r="U1429" t="s">
        <v>85</v>
      </c>
      <c r="W1429" t="s">
        <v>86</v>
      </c>
      <c r="Y1429" t="s">
        <v>84</v>
      </c>
      <c r="AA1429" t="s">
        <v>2600</v>
      </c>
      <c r="AB1429" t="s">
        <v>790</v>
      </c>
      <c r="AD1429" t="s">
        <v>144</v>
      </c>
      <c r="AE1429" t="s">
        <v>145</v>
      </c>
      <c r="AH1429" t="s">
        <v>2601</v>
      </c>
      <c r="AI1429" t="s">
        <v>148</v>
      </c>
      <c r="AJ1429" t="s">
        <v>149</v>
      </c>
      <c r="AK1429" t="s">
        <v>84</v>
      </c>
      <c r="AL1429" t="s">
        <v>95</v>
      </c>
      <c r="AM1429" t="s">
        <v>96</v>
      </c>
      <c r="AO1429" t="s">
        <v>144</v>
      </c>
      <c r="AQ1429" t="s">
        <v>148</v>
      </c>
      <c r="AS1429" s="1">
        <v>46003</v>
      </c>
      <c r="AT1429" s="2">
        <v>0.61597222222222225</v>
      </c>
      <c r="AU1429" t="s">
        <v>5085</v>
      </c>
      <c r="AV1429" t="s">
        <v>5086</v>
      </c>
      <c r="AZ1429" t="s">
        <v>99</v>
      </c>
      <c r="BA1429" t="s">
        <v>5087</v>
      </c>
      <c r="BB1429" t="s">
        <v>141</v>
      </c>
      <c r="BD1429" t="s">
        <v>5088</v>
      </c>
      <c r="BE1429" t="s">
        <v>5072</v>
      </c>
      <c r="BF1429" t="s">
        <v>138</v>
      </c>
      <c r="BI1429" t="s">
        <v>103</v>
      </c>
      <c r="BJ1429" t="s">
        <v>104</v>
      </c>
      <c r="BK1429" t="s">
        <v>251</v>
      </c>
      <c r="BL1429">
        <v>1</v>
      </c>
      <c r="BM1429" t="s">
        <v>106</v>
      </c>
      <c r="BN1429" t="s">
        <v>119</v>
      </c>
      <c r="BO1429" t="s">
        <v>120</v>
      </c>
      <c r="BP1429" t="s">
        <v>252</v>
      </c>
      <c r="BQ1429" t="s">
        <v>109</v>
      </c>
      <c r="BR1429" t="s">
        <v>122</v>
      </c>
      <c r="BS1429" t="s">
        <v>111</v>
      </c>
      <c r="BT1429" t="s">
        <v>133</v>
      </c>
      <c r="BU1429" t="s">
        <v>9002</v>
      </c>
      <c r="BV1429">
        <v>46000</v>
      </c>
      <c r="BX1429" t="s">
        <v>9001</v>
      </c>
      <c r="BY1429">
        <f t="shared" si="110"/>
        <v>46000</v>
      </c>
      <c r="BZ1429" t="str">
        <f t="shared" si="111"/>
        <v>West1</v>
      </c>
      <c r="CA1429">
        <f t="shared" si="112"/>
        <v>54280</v>
      </c>
      <c r="CB1429" t="str">
        <f t="shared" si="113"/>
        <v/>
      </c>
      <c r="CD1429" t="s">
        <v>9004</v>
      </c>
      <c r="CE1429" t="str">
        <f t="shared" si="114"/>
        <v>Mainstream</v>
      </c>
      <c r="CF1429" t="s">
        <v>123</v>
      </c>
      <c r="CG1429" t="s">
        <v>615</v>
      </c>
    </row>
    <row r="1430" spans="1:85">
      <c r="A1430">
        <v>21736497</v>
      </c>
      <c r="B1430" t="s">
        <v>5065</v>
      </c>
      <c r="C1430" t="s">
        <v>5066</v>
      </c>
      <c r="D1430">
        <v>9730708880</v>
      </c>
      <c r="E1430" t="s">
        <v>77</v>
      </c>
      <c r="F1430" t="s">
        <v>5067</v>
      </c>
      <c r="G1430" t="s">
        <v>5068</v>
      </c>
      <c r="H1430" t="s">
        <v>138</v>
      </c>
      <c r="I1430" t="s">
        <v>138</v>
      </c>
      <c r="K1430" t="s">
        <v>77</v>
      </c>
      <c r="N1430" t="s">
        <v>787</v>
      </c>
      <c r="O1430" t="s">
        <v>788</v>
      </c>
      <c r="Q1430" t="s">
        <v>141</v>
      </c>
      <c r="S1430" t="s">
        <v>83</v>
      </c>
      <c r="T1430" t="s">
        <v>84</v>
      </c>
      <c r="U1430" t="s">
        <v>85</v>
      </c>
      <c r="W1430" t="s">
        <v>86</v>
      </c>
      <c r="Y1430" t="s">
        <v>84</v>
      </c>
      <c r="AA1430" t="s">
        <v>2600</v>
      </c>
      <c r="AB1430" t="s">
        <v>790</v>
      </c>
      <c r="AD1430" t="s">
        <v>144</v>
      </c>
      <c r="AE1430" t="s">
        <v>145</v>
      </c>
      <c r="AH1430" t="s">
        <v>2601</v>
      </c>
      <c r="AI1430" t="s">
        <v>148</v>
      </c>
      <c r="AJ1430" t="s">
        <v>149</v>
      </c>
      <c r="AK1430" t="s">
        <v>84</v>
      </c>
      <c r="AL1430" t="s">
        <v>95</v>
      </c>
      <c r="AM1430" t="s">
        <v>96</v>
      </c>
      <c r="AO1430" t="s">
        <v>144</v>
      </c>
      <c r="AQ1430" t="s">
        <v>148</v>
      </c>
      <c r="AS1430" s="1">
        <v>46003</v>
      </c>
      <c r="AT1430" s="2">
        <v>0.61597222222222225</v>
      </c>
      <c r="AU1430" t="s">
        <v>5081</v>
      </c>
      <c r="AV1430" t="s">
        <v>5089</v>
      </c>
      <c r="AZ1430" t="s">
        <v>99</v>
      </c>
      <c r="BA1430" t="s">
        <v>5090</v>
      </c>
      <c r="BB1430" t="s">
        <v>141</v>
      </c>
      <c r="BD1430" t="s">
        <v>5091</v>
      </c>
      <c r="BE1430" t="s">
        <v>5092</v>
      </c>
      <c r="BF1430" t="s">
        <v>138</v>
      </c>
      <c r="BI1430" t="s">
        <v>103</v>
      </c>
      <c r="BJ1430" t="s">
        <v>104</v>
      </c>
      <c r="BK1430" t="s">
        <v>821</v>
      </c>
      <c r="BL1430">
        <v>1</v>
      </c>
      <c r="BM1430" t="s">
        <v>106</v>
      </c>
      <c r="BN1430" t="s">
        <v>224</v>
      </c>
      <c r="BO1430" t="s">
        <v>435</v>
      </c>
      <c r="BP1430" t="s">
        <v>822</v>
      </c>
      <c r="BQ1430" t="s">
        <v>109</v>
      </c>
      <c r="BR1430" t="s">
        <v>227</v>
      </c>
      <c r="BS1430" t="s">
        <v>123</v>
      </c>
      <c r="BT1430" t="s">
        <v>823</v>
      </c>
      <c r="BU1430" t="s">
        <v>9002</v>
      </c>
      <c r="BV1430">
        <v>69999</v>
      </c>
      <c r="BX1430" t="s">
        <v>9001</v>
      </c>
      <c r="BY1430">
        <f t="shared" si="110"/>
        <v>69999</v>
      </c>
      <c r="BZ1430" t="str">
        <f t="shared" si="111"/>
        <v>West1</v>
      </c>
      <c r="CA1430">
        <f t="shared" si="112"/>
        <v>82598.819999999992</v>
      </c>
      <c r="CB1430" t="str">
        <f t="shared" si="113"/>
        <v>SP</v>
      </c>
      <c r="CC1430" t="s">
        <v>227</v>
      </c>
      <c r="CD1430" t="s">
        <v>9004</v>
      </c>
      <c r="CE1430" t="str">
        <f t="shared" si="114"/>
        <v>Premium</v>
      </c>
      <c r="CF1430" t="s">
        <v>123</v>
      </c>
      <c r="CG1430" t="s">
        <v>615</v>
      </c>
    </row>
    <row r="1431" spans="1:85">
      <c r="A1431">
        <v>21736501</v>
      </c>
      <c r="B1431" t="s">
        <v>5065</v>
      </c>
      <c r="C1431" t="s">
        <v>5066</v>
      </c>
      <c r="D1431">
        <v>9730708880</v>
      </c>
      <c r="E1431" t="s">
        <v>77</v>
      </c>
      <c r="F1431" t="s">
        <v>5067</v>
      </c>
      <c r="G1431" t="s">
        <v>5068</v>
      </c>
      <c r="H1431" t="s">
        <v>138</v>
      </c>
      <c r="I1431" t="s">
        <v>138</v>
      </c>
      <c r="K1431" t="s">
        <v>77</v>
      </c>
      <c r="N1431" t="s">
        <v>787</v>
      </c>
      <c r="O1431" t="s">
        <v>788</v>
      </c>
      <c r="Q1431" t="s">
        <v>141</v>
      </c>
      <c r="S1431" t="s">
        <v>83</v>
      </c>
      <c r="T1431" t="s">
        <v>84</v>
      </c>
      <c r="U1431" t="s">
        <v>85</v>
      </c>
      <c r="W1431" t="s">
        <v>86</v>
      </c>
      <c r="Y1431" t="s">
        <v>84</v>
      </c>
      <c r="AA1431" t="s">
        <v>2600</v>
      </c>
      <c r="AB1431" t="s">
        <v>790</v>
      </c>
      <c r="AD1431" t="s">
        <v>144</v>
      </c>
      <c r="AE1431" t="s">
        <v>145</v>
      </c>
      <c r="AH1431" t="s">
        <v>2601</v>
      </c>
      <c r="AI1431" t="s">
        <v>148</v>
      </c>
      <c r="AJ1431" t="s">
        <v>149</v>
      </c>
      <c r="AK1431" t="s">
        <v>84</v>
      </c>
      <c r="AL1431" t="s">
        <v>95</v>
      </c>
      <c r="AM1431" t="s">
        <v>96</v>
      </c>
      <c r="AO1431" t="s">
        <v>144</v>
      </c>
      <c r="AQ1431" t="s">
        <v>148</v>
      </c>
      <c r="AS1431" s="1">
        <v>46003</v>
      </c>
      <c r="AT1431" s="2">
        <v>0.6166666666666667</v>
      </c>
      <c r="AU1431" t="s">
        <v>5081</v>
      </c>
      <c r="AV1431" t="s">
        <v>5093</v>
      </c>
      <c r="AZ1431" t="s">
        <v>99</v>
      </c>
      <c r="BA1431" t="s">
        <v>5094</v>
      </c>
      <c r="BB1431" t="s">
        <v>141</v>
      </c>
      <c r="BD1431" t="s">
        <v>5095</v>
      </c>
      <c r="BE1431" t="s">
        <v>5072</v>
      </c>
      <c r="BF1431" t="s">
        <v>138</v>
      </c>
      <c r="BI1431" t="s">
        <v>103</v>
      </c>
      <c r="BJ1431" t="s">
        <v>104</v>
      </c>
      <c r="BK1431" t="s">
        <v>434</v>
      </c>
      <c r="BL1431">
        <v>1</v>
      </c>
      <c r="BM1431" t="s">
        <v>106</v>
      </c>
      <c r="BN1431" t="s">
        <v>224</v>
      </c>
      <c r="BO1431" t="s">
        <v>435</v>
      </c>
      <c r="BP1431" t="s">
        <v>436</v>
      </c>
      <c r="BQ1431" t="s">
        <v>109</v>
      </c>
      <c r="BR1431" t="s">
        <v>227</v>
      </c>
      <c r="BS1431" t="s">
        <v>123</v>
      </c>
      <c r="BT1431" t="s">
        <v>437</v>
      </c>
      <c r="BU1431" t="s">
        <v>9002</v>
      </c>
      <c r="BV1431">
        <v>75864</v>
      </c>
      <c r="BX1431" t="s">
        <v>9001</v>
      </c>
      <c r="BY1431">
        <f t="shared" si="110"/>
        <v>75864</v>
      </c>
      <c r="BZ1431" t="str">
        <f t="shared" si="111"/>
        <v>West1</v>
      </c>
      <c r="CA1431">
        <f t="shared" si="112"/>
        <v>89519.51999999999</v>
      </c>
      <c r="CB1431" t="str">
        <f t="shared" si="113"/>
        <v>SP</v>
      </c>
      <c r="CC1431" t="s">
        <v>227</v>
      </c>
      <c r="CD1431" t="s">
        <v>9004</v>
      </c>
      <c r="CE1431" t="str">
        <f t="shared" si="114"/>
        <v>Premium</v>
      </c>
      <c r="CF1431" t="s">
        <v>123</v>
      </c>
      <c r="CG1431" t="s">
        <v>615</v>
      </c>
    </row>
    <row r="1432" spans="1:85">
      <c r="A1432">
        <v>21736506</v>
      </c>
      <c r="B1432" t="s">
        <v>5065</v>
      </c>
      <c r="C1432" t="s">
        <v>5066</v>
      </c>
      <c r="D1432">
        <v>9730708880</v>
      </c>
      <c r="E1432" t="s">
        <v>77</v>
      </c>
      <c r="F1432" t="s">
        <v>5067</v>
      </c>
      <c r="G1432" t="s">
        <v>5068</v>
      </c>
      <c r="H1432" t="s">
        <v>138</v>
      </c>
      <c r="I1432" t="s">
        <v>138</v>
      </c>
      <c r="K1432" t="s">
        <v>77</v>
      </c>
      <c r="N1432" t="s">
        <v>787</v>
      </c>
      <c r="O1432" t="s">
        <v>788</v>
      </c>
      <c r="Q1432" t="s">
        <v>141</v>
      </c>
      <c r="S1432" t="s">
        <v>83</v>
      </c>
      <c r="T1432" t="s">
        <v>84</v>
      </c>
      <c r="U1432" t="s">
        <v>85</v>
      </c>
      <c r="W1432" t="s">
        <v>86</v>
      </c>
      <c r="Y1432" t="s">
        <v>84</v>
      </c>
      <c r="AA1432" t="s">
        <v>2600</v>
      </c>
      <c r="AB1432" t="s">
        <v>790</v>
      </c>
      <c r="AD1432" t="s">
        <v>144</v>
      </c>
      <c r="AE1432" t="s">
        <v>145</v>
      </c>
      <c r="AH1432" t="s">
        <v>2601</v>
      </c>
      <c r="AI1432" t="s">
        <v>148</v>
      </c>
      <c r="AJ1432" t="s">
        <v>149</v>
      </c>
      <c r="AK1432" t="s">
        <v>84</v>
      </c>
      <c r="AL1432" t="s">
        <v>95</v>
      </c>
      <c r="AM1432" t="s">
        <v>96</v>
      </c>
      <c r="AO1432" t="s">
        <v>144</v>
      </c>
      <c r="AQ1432" t="s">
        <v>148</v>
      </c>
      <c r="AS1432" s="1">
        <v>46003</v>
      </c>
      <c r="AT1432" s="2">
        <v>0.6166666666666667</v>
      </c>
      <c r="AU1432" t="s">
        <v>5081</v>
      </c>
      <c r="AV1432" t="s">
        <v>5096</v>
      </c>
      <c r="AZ1432" t="s">
        <v>99</v>
      </c>
      <c r="BA1432" t="s">
        <v>5097</v>
      </c>
      <c r="BB1432" t="s">
        <v>141</v>
      </c>
      <c r="BD1432" t="s">
        <v>5098</v>
      </c>
      <c r="BE1432" t="s">
        <v>5072</v>
      </c>
      <c r="BF1432" t="s">
        <v>138</v>
      </c>
      <c r="BI1432" t="s">
        <v>103</v>
      </c>
      <c r="BJ1432" t="s">
        <v>153</v>
      </c>
      <c r="BK1432" t="s">
        <v>2231</v>
      </c>
      <c r="BL1432">
        <v>1</v>
      </c>
      <c r="BM1432" t="s">
        <v>106</v>
      </c>
      <c r="BN1432" t="s">
        <v>224</v>
      </c>
      <c r="BO1432" t="s">
        <v>269</v>
      </c>
      <c r="BP1432" t="s">
        <v>2232</v>
      </c>
      <c r="BQ1432" t="s">
        <v>109</v>
      </c>
      <c r="BR1432" t="s">
        <v>227</v>
      </c>
      <c r="BS1432" t="s">
        <v>111</v>
      </c>
      <c r="BT1432" t="s">
        <v>2233</v>
      </c>
      <c r="BU1432" t="s">
        <v>9002</v>
      </c>
      <c r="BV1432">
        <v>61300</v>
      </c>
      <c r="BX1432" t="s">
        <v>9001</v>
      </c>
      <c r="BY1432">
        <f t="shared" si="110"/>
        <v>61300</v>
      </c>
      <c r="BZ1432" t="str">
        <f t="shared" si="111"/>
        <v>West1</v>
      </c>
      <c r="CA1432">
        <f t="shared" si="112"/>
        <v>72334</v>
      </c>
      <c r="CB1432" t="str">
        <f t="shared" si="113"/>
        <v>SP</v>
      </c>
      <c r="CC1432" t="s">
        <v>227</v>
      </c>
      <c r="CD1432" t="s">
        <v>9004</v>
      </c>
      <c r="CE1432" t="str">
        <f t="shared" si="114"/>
        <v>Premium</v>
      </c>
      <c r="CF1432" t="s">
        <v>123</v>
      </c>
      <c r="CG1432" t="s">
        <v>9015</v>
      </c>
    </row>
    <row r="1433" spans="1:85">
      <c r="A1433">
        <v>21736507</v>
      </c>
      <c r="B1433" t="s">
        <v>5065</v>
      </c>
      <c r="C1433" t="s">
        <v>5066</v>
      </c>
      <c r="D1433">
        <v>9730708880</v>
      </c>
      <c r="E1433" t="s">
        <v>77</v>
      </c>
      <c r="F1433" t="s">
        <v>5067</v>
      </c>
      <c r="G1433" t="s">
        <v>5068</v>
      </c>
      <c r="H1433" t="s">
        <v>138</v>
      </c>
      <c r="I1433" t="s">
        <v>138</v>
      </c>
      <c r="K1433" t="s">
        <v>77</v>
      </c>
      <c r="N1433" t="s">
        <v>787</v>
      </c>
      <c r="O1433" t="s">
        <v>788</v>
      </c>
      <c r="Q1433" t="s">
        <v>141</v>
      </c>
      <c r="S1433" t="s">
        <v>83</v>
      </c>
      <c r="T1433" t="s">
        <v>84</v>
      </c>
      <c r="U1433" t="s">
        <v>85</v>
      </c>
      <c r="W1433" t="s">
        <v>86</v>
      </c>
      <c r="Y1433" t="s">
        <v>84</v>
      </c>
      <c r="AA1433" t="s">
        <v>2600</v>
      </c>
      <c r="AB1433" t="s">
        <v>790</v>
      </c>
      <c r="AD1433" t="s">
        <v>144</v>
      </c>
      <c r="AE1433" t="s">
        <v>145</v>
      </c>
      <c r="AH1433" t="s">
        <v>2601</v>
      </c>
      <c r="AI1433" t="s">
        <v>148</v>
      </c>
      <c r="AJ1433" t="s">
        <v>149</v>
      </c>
      <c r="AK1433" t="s">
        <v>84</v>
      </c>
      <c r="AL1433" t="s">
        <v>95</v>
      </c>
      <c r="AM1433" t="s">
        <v>96</v>
      </c>
      <c r="AO1433" t="s">
        <v>144</v>
      </c>
      <c r="AQ1433" t="s">
        <v>148</v>
      </c>
      <c r="AS1433" s="1">
        <v>46003</v>
      </c>
      <c r="AT1433" s="2">
        <v>0.61736111111111114</v>
      </c>
      <c r="AU1433" t="s">
        <v>5081</v>
      </c>
      <c r="AV1433" t="s">
        <v>5099</v>
      </c>
      <c r="AZ1433" t="s">
        <v>99</v>
      </c>
      <c r="BB1433" t="s">
        <v>141</v>
      </c>
      <c r="BD1433" t="s">
        <v>5100</v>
      </c>
      <c r="BE1433" t="s">
        <v>5101</v>
      </c>
      <c r="BF1433" t="s">
        <v>138</v>
      </c>
      <c r="BG1433" t="s">
        <v>263</v>
      </c>
      <c r="BI1433" t="s">
        <v>103</v>
      </c>
      <c r="BJ1433" t="s">
        <v>104</v>
      </c>
      <c r="BK1433" t="s">
        <v>821</v>
      </c>
      <c r="BL1433">
        <v>1</v>
      </c>
      <c r="BM1433" t="s">
        <v>106</v>
      </c>
      <c r="BN1433" t="s">
        <v>224</v>
      </c>
      <c r="BO1433" t="s">
        <v>435</v>
      </c>
      <c r="BP1433" t="s">
        <v>822</v>
      </c>
      <c r="BQ1433" t="s">
        <v>109</v>
      </c>
      <c r="BR1433" t="s">
        <v>227</v>
      </c>
      <c r="BS1433" t="s">
        <v>123</v>
      </c>
      <c r="BT1433" t="s">
        <v>823</v>
      </c>
      <c r="BU1433" t="s">
        <v>9002</v>
      </c>
      <c r="BV1433">
        <v>69999</v>
      </c>
      <c r="BX1433" t="s">
        <v>9001</v>
      </c>
      <c r="BY1433">
        <f t="shared" si="110"/>
        <v>69999</v>
      </c>
      <c r="BZ1433" t="str">
        <f t="shared" si="111"/>
        <v>West1</v>
      </c>
      <c r="CA1433">
        <f t="shared" si="112"/>
        <v>82598.819999999992</v>
      </c>
      <c r="CB1433" t="str">
        <f t="shared" si="113"/>
        <v>SP</v>
      </c>
      <c r="CC1433" t="s">
        <v>227</v>
      </c>
      <c r="CD1433" t="s">
        <v>9004</v>
      </c>
      <c r="CE1433" t="str">
        <f t="shared" si="114"/>
        <v>Premium</v>
      </c>
      <c r="CF1433" t="s">
        <v>123</v>
      </c>
      <c r="CG1433" t="s">
        <v>615</v>
      </c>
    </row>
    <row r="1434" spans="1:85">
      <c r="A1434">
        <v>21736507</v>
      </c>
      <c r="B1434" t="s">
        <v>5065</v>
      </c>
      <c r="C1434" t="s">
        <v>5066</v>
      </c>
      <c r="D1434">
        <v>9730708880</v>
      </c>
      <c r="E1434" t="s">
        <v>77</v>
      </c>
      <c r="F1434" t="s">
        <v>5067</v>
      </c>
      <c r="G1434" t="s">
        <v>5068</v>
      </c>
      <c r="H1434" t="s">
        <v>138</v>
      </c>
      <c r="I1434" t="s">
        <v>138</v>
      </c>
      <c r="K1434" t="s">
        <v>77</v>
      </c>
      <c r="N1434" t="s">
        <v>787</v>
      </c>
      <c r="O1434" t="s">
        <v>788</v>
      </c>
      <c r="Q1434" t="s">
        <v>141</v>
      </c>
      <c r="S1434" t="s">
        <v>83</v>
      </c>
      <c r="T1434" t="s">
        <v>84</v>
      </c>
      <c r="U1434" t="s">
        <v>85</v>
      </c>
      <c r="W1434" t="s">
        <v>86</v>
      </c>
      <c r="Y1434" t="s">
        <v>84</v>
      </c>
      <c r="AA1434" t="s">
        <v>2600</v>
      </c>
      <c r="AB1434" t="s">
        <v>790</v>
      </c>
      <c r="AD1434" t="s">
        <v>144</v>
      </c>
      <c r="AE1434" t="s">
        <v>145</v>
      </c>
      <c r="AH1434" t="s">
        <v>2601</v>
      </c>
      <c r="AI1434" t="s">
        <v>148</v>
      </c>
      <c r="AJ1434" t="s">
        <v>149</v>
      </c>
      <c r="AK1434" t="s">
        <v>84</v>
      </c>
      <c r="AL1434" t="s">
        <v>95</v>
      </c>
      <c r="AM1434" t="s">
        <v>96</v>
      </c>
      <c r="AO1434" t="s">
        <v>144</v>
      </c>
      <c r="AQ1434" t="s">
        <v>148</v>
      </c>
      <c r="AS1434" s="1">
        <v>46003</v>
      </c>
      <c r="AT1434" s="2">
        <v>0.61736111111111114</v>
      </c>
      <c r="AU1434" t="s">
        <v>5081</v>
      </c>
      <c r="AV1434" t="s">
        <v>5099</v>
      </c>
      <c r="AZ1434" t="s">
        <v>99</v>
      </c>
      <c r="BB1434" t="s">
        <v>141</v>
      </c>
      <c r="BD1434" t="s">
        <v>5100</v>
      </c>
      <c r="BE1434" t="s">
        <v>5101</v>
      </c>
      <c r="BF1434" t="s">
        <v>138</v>
      </c>
      <c r="BG1434" t="s">
        <v>263</v>
      </c>
      <c r="BI1434" t="s">
        <v>103</v>
      </c>
      <c r="BJ1434" t="s">
        <v>104</v>
      </c>
      <c r="BK1434" t="s">
        <v>434</v>
      </c>
      <c r="BL1434">
        <v>1</v>
      </c>
      <c r="BM1434" t="s">
        <v>106</v>
      </c>
      <c r="BN1434" t="s">
        <v>224</v>
      </c>
      <c r="BO1434" t="s">
        <v>435</v>
      </c>
      <c r="BP1434" t="s">
        <v>436</v>
      </c>
      <c r="BQ1434" t="s">
        <v>109</v>
      </c>
      <c r="BR1434" t="s">
        <v>227</v>
      </c>
      <c r="BS1434" t="s">
        <v>123</v>
      </c>
      <c r="BT1434" t="s">
        <v>437</v>
      </c>
      <c r="BU1434" t="s">
        <v>9002</v>
      </c>
      <c r="BV1434">
        <v>75864</v>
      </c>
      <c r="BX1434" t="s">
        <v>9001</v>
      </c>
      <c r="BY1434">
        <f t="shared" si="110"/>
        <v>75864</v>
      </c>
      <c r="BZ1434" t="str">
        <f t="shared" si="111"/>
        <v>West1</v>
      </c>
      <c r="CA1434">
        <f t="shared" si="112"/>
        <v>89519.51999999999</v>
      </c>
      <c r="CB1434" t="str">
        <f t="shared" si="113"/>
        <v>SP</v>
      </c>
      <c r="CC1434" t="s">
        <v>227</v>
      </c>
      <c r="CD1434" t="s">
        <v>9004</v>
      </c>
      <c r="CE1434" t="str">
        <f t="shared" si="114"/>
        <v>Premium</v>
      </c>
      <c r="CF1434" t="s">
        <v>123</v>
      </c>
      <c r="CG1434" t="s">
        <v>615</v>
      </c>
    </row>
    <row r="1435" spans="1:85">
      <c r="A1435">
        <v>21736507</v>
      </c>
      <c r="B1435" t="s">
        <v>5065</v>
      </c>
      <c r="C1435" t="s">
        <v>5066</v>
      </c>
      <c r="D1435">
        <v>9730708880</v>
      </c>
      <c r="E1435" t="s">
        <v>77</v>
      </c>
      <c r="F1435" t="s">
        <v>5067</v>
      </c>
      <c r="G1435" t="s">
        <v>5068</v>
      </c>
      <c r="H1435" t="s">
        <v>138</v>
      </c>
      <c r="I1435" t="s">
        <v>138</v>
      </c>
      <c r="K1435" t="s">
        <v>77</v>
      </c>
      <c r="N1435" t="s">
        <v>787</v>
      </c>
      <c r="O1435" t="s">
        <v>788</v>
      </c>
      <c r="Q1435" t="s">
        <v>141</v>
      </c>
      <c r="S1435" t="s">
        <v>83</v>
      </c>
      <c r="T1435" t="s">
        <v>84</v>
      </c>
      <c r="U1435" t="s">
        <v>85</v>
      </c>
      <c r="W1435" t="s">
        <v>86</v>
      </c>
      <c r="Y1435" t="s">
        <v>84</v>
      </c>
      <c r="AA1435" t="s">
        <v>2600</v>
      </c>
      <c r="AB1435" t="s">
        <v>790</v>
      </c>
      <c r="AD1435" t="s">
        <v>144</v>
      </c>
      <c r="AE1435" t="s">
        <v>145</v>
      </c>
      <c r="AH1435" t="s">
        <v>2601</v>
      </c>
      <c r="AI1435" t="s">
        <v>148</v>
      </c>
      <c r="AJ1435" t="s">
        <v>149</v>
      </c>
      <c r="AK1435" t="s">
        <v>84</v>
      </c>
      <c r="AL1435" t="s">
        <v>95</v>
      </c>
      <c r="AM1435" t="s">
        <v>96</v>
      </c>
      <c r="AO1435" t="s">
        <v>144</v>
      </c>
      <c r="AQ1435" t="s">
        <v>148</v>
      </c>
      <c r="AS1435" s="1">
        <v>46003</v>
      </c>
      <c r="AT1435" s="2">
        <v>0.61736111111111114</v>
      </c>
      <c r="AU1435" t="s">
        <v>5081</v>
      </c>
      <c r="AV1435" t="s">
        <v>5099</v>
      </c>
      <c r="AZ1435" t="s">
        <v>99</v>
      </c>
      <c r="BB1435" t="s">
        <v>141</v>
      </c>
      <c r="BD1435" t="s">
        <v>5100</v>
      </c>
      <c r="BE1435" t="s">
        <v>5101</v>
      </c>
      <c r="BF1435" t="s">
        <v>138</v>
      </c>
      <c r="BG1435" t="s">
        <v>263</v>
      </c>
      <c r="BI1435" t="s">
        <v>103</v>
      </c>
      <c r="BJ1435" t="s">
        <v>104</v>
      </c>
      <c r="BK1435" t="s">
        <v>2231</v>
      </c>
      <c r="BL1435">
        <v>1</v>
      </c>
      <c r="BM1435" t="s">
        <v>106</v>
      </c>
      <c r="BN1435" t="s">
        <v>224</v>
      </c>
      <c r="BO1435" t="s">
        <v>269</v>
      </c>
      <c r="BP1435" t="s">
        <v>2232</v>
      </c>
      <c r="BQ1435" t="s">
        <v>109</v>
      </c>
      <c r="BR1435" t="s">
        <v>227</v>
      </c>
      <c r="BS1435" t="s">
        <v>111</v>
      </c>
      <c r="BT1435" t="s">
        <v>2233</v>
      </c>
      <c r="BU1435" t="s">
        <v>9002</v>
      </c>
      <c r="BV1435">
        <v>61300</v>
      </c>
      <c r="BX1435" t="s">
        <v>9001</v>
      </c>
      <c r="BY1435">
        <f t="shared" si="110"/>
        <v>61300</v>
      </c>
      <c r="BZ1435" t="str">
        <f t="shared" si="111"/>
        <v>West1</v>
      </c>
      <c r="CA1435">
        <f t="shared" si="112"/>
        <v>72334</v>
      </c>
      <c r="CB1435" t="str">
        <f t="shared" si="113"/>
        <v>SP</v>
      </c>
      <c r="CC1435" t="s">
        <v>227</v>
      </c>
      <c r="CD1435" t="s">
        <v>9004</v>
      </c>
      <c r="CE1435" t="str">
        <f t="shared" si="114"/>
        <v>Premium</v>
      </c>
      <c r="CF1435" t="s">
        <v>123</v>
      </c>
      <c r="CG1435" t="s">
        <v>9015</v>
      </c>
    </row>
    <row r="1436" spans="1:85">
      <c r="A1436">
        <v>21736507</v>
      </c>
      <c r="B1436" t="s">
        <v>5065</v>
      </c>
      <c r="C1436" t="s">
        <v>5066</v>
      </c>
      <c r="D1436">
        <v>9730708880</v>
      </c>
      <c r="E1436" t="s">
        <v>77</v>
      </c>
      <c r="F1436" t="s">
        <v>5067</v>
      </c>
      <c r="G1436" t="s">
        <v>5068</v>
      </c>
      <c r="H1436" t="s">
        <v>138</v>
      </c>
      <c r="I1436" t="s">
        <v>138</v>
      </c>
      <c r="K1436" t="s">
        <v>77</v>
      </c>
      <c r="N1436" t="s">
        <v>787</v>
      </c>
      <c r="O1436" t="s">
        <v>788</v>
      </c>
      <c r="Q1436" t="s">
        <v>141</v>
      </c>
      <c r="S1436" t="s">
        <v>83</v>
      </c>
      <c r="T1436" t="s">
        <v>84</v>
      </c>
      <c r="U1436" t="s">
        <v>85</v>
      </c>
      <c r="W1436" t="s">
        <v>86</v>
      </c>
      <c r="Y1436" t="s">
        <v>84</v>
      </c>
      <c r="AA1436" t="s">
        <v>2600</v>
      </c>
      <c r="AB1436" t="s">
        <v>790</v>
      </c>
      <c r="AD1436" t="s">
        <v>144</v>
      </c>
      <c r="AE1436" t="s">
        <v>145</v>
      </c>
      <c r="AH1436" t="s">
        <v>2601</v>
      </c>
      <c r="AI1436" t="s">
        <v>148</v>
      </c>
      <c r="AJ1436" t="s">
        <v>149</v>
      </c>
      <c r="AK1436" t="s">
        <v>84</v>
      </c>
      <c r="AL1436" t="s">
        <v>95</v>
      </c>
      <c r="AM1436" t="s">
        <v>96</v>
      </c>
      <c r="AO1436" t="s">
        <v>144</v>
      </c>
      <c r="AQ1436" t="s">
        <v>148</v>
      </c>
      <c r="AS1436" s="1">
        <v>46003</v>
      </c>
      <c r="AT1436" s="2">
        <v>0.61736111111111114</v>
      </c>
      <c r="AU1436" t="s">
        <v>5081</v>
      </c>
      <c r="AV1436" t="s">
        <v>5099</v>
      </c>
      <c r="AZ1436" t="s">
        <v>99</v>
      </c>
      <c r="BB1436" t="s">
        <v>141</v>
      </c>
      <c r="BD1436" t="s">
        <v>5100</v>
      </c>
      <c r="BE1436" t="s">
        <v>5101</v>
      </c>
      <c r="BF1436" t="s">
        <v>138</v>
      </c>
      <c r="BG1436" t="s">
        <v>263</v>
      </c>
      <c r="BI1436" t="s">
        <v>103</v>
      </c>
      <c r="BJ1436" t="s">
        <v>104</v>
      </c>
      <c r="BK1436" t="s">
        <v>832</v>
      </c>
      <c r="BL1436">
        <v>1</v>
      </c>
      <c r="BM1436" t="s">
        <v>106</v>
      </c>
      <c r="BN1436" t="s">
        <v>833</v>
      </c>
      <c r="BO1436" t="s">
        <v>833</v>
      </c>
      <c r="BP1436" t="s">
        <v>834</v>
      </c>
      <c r="BQ1436" t="s">
        <v>835</v>
      </c>
      <c r="BR1436" t="s">
        <v>122</v>
      </c>
      <c r="BS1436" t="s">
        <v>111</v>
      </c>
      <c r="BT1436" t="s">
        <v>836</v>
      </c>
      <c r="BU1436" t="s">
        <v>9002</v>
      </c>
      <c r="BV1436">
        <v>35000</v>
      </c>
      <c r="BX1436" t="s">
        <v>9001</v>
      </c>
      <c r="BY1436">
        <f t="shared" si="110"/>
        <v>35000</v>
      </c>
      <c r="BZ1436" t="str">
        <f t="shared" si="111"/>
        <v>West1</v>
      </c>
      <c r="CA1436">
        <f t="shared" si="112"/>
        <v>41300</v>
      </c>
      <c r="CB1436" t="str">
        <f t="shared" si="113"/>
        <v/>
      </c>
      <c r="CD1436" t="s">
        <v>9004</v>
      </c>
      <c r="CE1436" t="str">
        <f t="shared" si="114"/>
        <v>Mainstream</v>
      </c>
      <c r="CF1436" t="s">
        <v>160</v>
      </c>
      <c r="CG1436" t="s">
        <v>615</v>
      </c>
    </row>
    <row r="1437" spans="1:85">
      <c r="A1437">
        <v>21736513</v>
      </c>
      <c r="B1437" t="s">
        <v>5065</v>
      </c>
      <c r="C1437" t="s">
        <v>5066</v>
      </c>
      <c r="D1437">
        <v>9730708880</v>
      </c>
      <c r="E1437" t="s">
        <v>77</v>
      </c>
      <c r="F1437" t="s">
        <v>5067</v>
      </c>
      <c r="G1437" t="s">
        <v>5068</v>
      </c>
      <c r="H1437" t="s">
        <v>138</v>
      </c>
      <c r="I1437" t="s">
        <v>138</v>
      </c>
      <c r="K1437" t="s">
        <v>77</v>
      </c>
      <c r="N1437" t="s">
        <v>787</v>
      </c>
      <c r="O1437" t="s">
        <v>788</v>
      </c>
      <c r="Q1437" t="s">
        <v>141</v>
      </c>
      <c r="S1437" t="s">
        <v>83</v>
      </c>
      <c r="T1437" t="s">
        <v>84</v>
      </c>
      <c r="U1437" t="s">
        <v>85</v>
      </c>
      <c r="W1437" t="s">
        <v>86</v>
      </c>
      <c r="Y1437" t="s">
        <v>84</v>
      </c>
      <c r="AA1437" t="s">
        <v>2600</v>
      </c>
      <c r="AB1437" t="s">
        <v>790</v>
      </c>
      <c r="AD1437" t="s">
        <v>144</v>
      </c>
      <c r="AE1437" t="s">
        <v>145</v>
      </c>
      <c r="AH1437" t="s">
        <v>2601</v>
      </c>
      <c r="AI1437" t="s">
        <v>148</v>
      </c>
      <c r="AJ1437" t="s">
        <v>149</v>
      </c>
      <c r="AK1437" t="s">
        <v>84</v>
      </c>
      <c r="AL1437" t="s">
        <v>95</v>
      </c>
      <c r="AM1437" t="s">
        <v>96</v>
      </c>
      <c r="AO1437" t="s">
        <v>144</v>
      </c>
      <c r="AQ1437" t="s">
        <v>148</v>
      </c>
      <c r="AS1437" s="1">
        <v>46003</v>
      </c>
      <c r="AT1437" s="2">
        <v>0.61736111111111114</v>
      </c>
      <c r="AU1437" t="s">
        <v>5081</v>
      </c>
      <c r="AV1437" t="s">
        <v>5102</v>
      </c>
      <c r="AZ1437" t="s">
        <v>99</v>
      </c>
      <c r="BA1437" t="s">
        <v>5103</v>
      </c>
      <c r="BB1437" t="s">
        <v>141</v>
      </c>
      <c r="BD1437" t="s">
        <v>5104</v>
      </c>
      <c r="BE1437" t="s">
        <v>5072</v>
      </c>
      <c r="BF1437" t="s">
        <v>138</v>
      </c>
      <c r="BI1437" t="s">
        <v>103</v>
      </c>
      <c r="BJ1437" t="s">
        <v>104</v>
      </c>
      <c r="BK1437" t="s">
        <v>832</v>
      </c>
      <c r="BL1437">
        <v>1</v>
      </c>
      <c r="BM1437" t="s">
        <v>106</v>
      </c>
      <c r="BN1437" t="s">
        <v>833</v>
      </c>
      <c r="BO1437" t="s">
        <v>833</v>
      </c>
      <c r="BP1437" t="s">
        <v>834</v>
      </c>
      <c r="BQ1437" t="s">
        <v>835</v>
      </c>
      <c r="BR1437" t="s">
        <v>122</v>
      </c>
      <c r="BS1437" t="s">
        <v>111</v>
      </c>
      <c r="BT1437" t="s">
        <v>836</v>
      </c>
      <c r="BU1437" t="s">
        <v>9002</v>
      </c>
      <c r="BV1437">
        <v>35000</v>
      </c>
      <c r="BX1437" t="s">
        <v>9001</v>
      </c>
      <c r="BY1437">
        <f t="shared" si="110"/>
        <v>35000</v>
      </c>
      <c r="BZ1437" t="str">
        <f t="shared" si="111"/>
        <v>West1</v>
      </c>
      <c r="CA1437">
        <f t="shared" si="112"/>
        <v>41300</v>
      </c>
      <c r="CB1437" t="str">
        <f t="shared" si="113"/>
        <v/>
      </c>
      <c r="CD1437" t="s">
        <v>9004</v>
      </c>
      <c r="CE1437" t="str">
        <f t="shared" si="114"/>
        <v>Mainstream</v>
      </c>
      <c r="CF1437" t="s">
        <v>160</v>
      </c>
      <c r="CG1437" t="s">
        <v>615</v>
      </c>
    </row>
    <row r="1438" spans="1:85">
      <c r="A1438">
        <v>21736516</v>
      </c>
      <c r="B1438" t="s">
        <v>5065</v>
      </c>
      <c r="C1438" t="s">
        <v>5066</v>
      </c>
      <c r="D1438">
        <v>9730708880</v>
      </c>
      <c r="E1438" t="s">
        <v>77</v>
      </c>
      <c r="F1438" t="s">
        <v>5067</v>
      </c>
      <c r="G1438" t="s">
        <v>5068</v>
      </c>
      <c r="H1438" t="s">
        <v>138</v>
      </c>
      <c r="I1438" t="s">
        <v>138</v>
      </c>
      <c r="K1438" t="s">
        <v>77</v>
      </c>
      <c r="N1438" t="s">
        <v>787</v>
      </c>
      <c r="O1438" t="s">
        <v>788</v>
      </c>
      <c r="Q1438" t="s">
        <v>141</v>
      </c>
      <c r="S1438" t="s">
        <v>83</v>
      </c>
      <c r="T1438" t="s">
        <v>84</v>
      </c>
      <c r="U1438" t="s">
        <v>85</v>
      </c>
      <c r="W1438" t="s">
        <v>86</v>
      </c>
      <c r="Y1438" t="s">
        <v>84</v>
      </c>
      <c r="AA1438" t="s">
        <v>2600</v>
      </c>
      <c r="AB1438" t="s">
        <v>790</v>
      </c>
      <c r="AD1438" t="s">
        <v>144</v>
      </c>
      <c r="AE1438" t="s">
        <v>145</v>
      </c>
      <c r="AH1438" t="s">
        <v>2601</v>
      </c>
      <c r="AI1438" t="s">
        <v>148</v>
      </c>
      <c r="AJ1438" t="s">
        <v>149</v>
      </c>
      <c r="AK1438" t="s">
        <v>84</v>
      </c>
      <c r="AL1438" t="s">
        <v>95</v>
      </c>
      <c r="AM1438" t="s">
        <v>96</v>
      </c>
      <c r="AO1438" t="s">
        <v>144</v>
      </c>
      <c r="AQ1438" t="s">
        <v>148</v>
      </c>
      <c r="AS1438" s="1">
        <v>46003</v>
      </c>
      <c r="AT1438" s="2">
        <v>0.61805555555555558</v>
      </c>
      <c r="AU1438" t="s">
        <v>5105</v>
      </c>
      <c r="AV1438" t="s">
        <v>5106</v>
      </c>
      <c r="AZ1438" t="s">
        <v>99</v>
      </c>
      <c r="BA1438" t="s">
        <v>5107</v>
      </c>
      <c r="BB1438" t="s">
        <v>141</v>
      </c>
      <c r="BD1438" t="s">
        <v>5108</v>
      </c>
      <c r="BE1438" t="s">
        <v>5109</v>
      </c>
      <c r="BF1438" t="s">
        <v>138</v>
      </c>
      <c r="BG1438" t="s">
        <v>77</v>
      </c>
      <c r="BI1438" t="s">
        <v>103</v>
      </c>
      <c r="BJ1438" t="s">
        <v>104</v>
      </c>
      <c r="BK1438" t="s">
        <v>251</v>
      </c>
      <c r="BL1438">
        <v>1</v>
      </c>
      <c r="BM1438" t="s">
        <v>106</v>
      </c>
      <c r="BN1438" t="s">
        <v>119</v>
      </c>
      <c r="BO1438" t="s">
        <v>120</v>
      </c>
      <c r="BP1438" t="s">
        <v>252</v>
      </c>
      <c r="BQ1438" t="s">
        <v>109</v>
      </c>
      <c r="BR1438" t="s">
        <v>122</v>
      </c>
      <c r="BS1438" t="s">
        <v>111</v>
      </c>
      <c r="BT1438" t="s">
        <v>133</v>
      </c>
      <c r="BU1438" t="s">
        <v>9002</v>
      </c>
      <c r="BV1438">
        <v>46000</v>
      </c>
      <c r="BX1438" t="s">
        <v>9001</v>
      </c>
      <c r="BY1438">
        <f t="shared" si="110"/>
        <v>46000</v>
      </c>
      <c r="BZ1438" t="str">
        <f t="shared" si="111"/>
        <v>West1</v>
      </c>
      <c r="CA1438">
        <f t="shared" si="112"/>
        <v>54280</v>
      </c>
      <c r="CB1438" t="str">
        <f t="shared" si="113"/>
        <v/>
      </c>
      <c r="CD1438" t="s">
        <v>9004</v>
      </c>
      <c r="CE1438" t="str">
        <f t="shared" si="114"/>
        <v>Mainstream</v>
      </c>
      <c r="CF1438" t="s">
        <v>123</v>
      </c>
      <c r="CG1438" t="s">
        <v>615</v>
      </c>
    </row>
    <row r="1439" spans="1:85">
      <c r="A1439">
        <v>21736516</v>
      </c>
      <c r="B1439" t="s">
        <v>5065</v>
      </c>
      <c r="C1439" t="s">
        <v>5066</v>
      </c>
      <c r="D1439">
        <v>9730708880</v>
      </c>
      <c r="E1439" t="s">
        <v>77</v>
      </c>
      <c r="F1439" t="s">
        <v>5067</v>
      </c>
      <c r="G1439" t="s">
        <v>5068</v>
      </c>
      <c r="H1439" t="s">
        <v>138</v>
      </c>
      <c r="I1439" t="s">
        <v>138</v>
      </c>
      <c r="K1439" t="s">
        <v>77</v>
      </c>
      <c r="N1439" t="s">
        <v>787</v>
      </c>
      <c r="O1439" t="s">
        <v>788</v>
      </c>
      <c r="Q1439" t="s">
        <v>141</v>
      </c>
      <c r="S1439" t="s">
        <v>83</v>
      </c>
      <c r="T1439" t="s">
        <v>84</v>
      </c>
      <c r="U1439" t="s">
        <v>85</v>
      </c>
      <c r="W1439" t="s">
        <v>86</v>
      </c>
      <c r="Y1439" t="s">
        <v>84</v>
      </c>
      <c r="AA1439" t="s">
        <v>2600</v>
      </c>
      <c r="AB1439" t="s">
        <v>790</v>
      </c>
      <c r="AD1439" t="s">
        <v>144</v>
      </c>
      <c r="AE1439" t="s">
        <v>145</v>
      </c>
      <c r="AH1439" t="s">
        <v>2601</v>
      </c>
      <c r="AI1439" t="s">
        <v>148</v>
      </c>
      <c r="AJ1439" t="s">
        <v>149</v>
      </c>
      <c r="AK1439" t="s">
        <v>84</v>
      </c>
      <c r="AL1439" t="s">
        <v>95</v>
      </c>
      <c r="AM1439" t="s">
        <v>96</v>
      </c>
      <c r="AO1439" t="s">
        <v>144</v>
      </c>
      <c r="AQ1439" t="s">
        <v>148</v>
      </c>
      <c r="AS1439" s="1">
        <v>46003</v>
      </c>
      <c r="AT1439" s="2">
        <v>0.61805555555555558</v>
      </c>
      <c r="AU1439" t="s">
        <v>5105</v>
      </c>
      <c r="AV1439" t="s">
        <v>5106</v>
      </c>
      <c r="AZ1439" t="s">
        <v>99</v>
      </c>
      <c r="BA1439" t="s">
        <v>5107</v>
      </c>
      <c r="BB1439" t="s">
        <v>141</v>
      </c>
      <c r="BD1439" t="s">
        <v>5108</v>
      </c>
      <c r="BE1439" t="s">
        <v>5109</v>
      </c>
      <c r="BF1439" t="s">
        <v>138</v>
      </c>
      <c r="BG1439" t="s">
        <v>77</v>
      </c>
      <c r="BI1439" t="s">
        <v>103</v>
      </c>
      <c r="BJ1439" t="s">
        <v>104</v>
      </c>
      <c r="BK1439" t="s">
        <v>434</v>
      </c>
      <c r="BL1439">
        <v>1</v>
      </c>
      <c r="BM1439" t="s">
        <v>106</v>
      </c>
      <c r="BN1439" t="s">
        <v>224</v>
      </c>
      <c r="BO1439" t="s">
        <v>435</v>
      </c>
      <c r="BP1439" t="s">
        <v>436</v>
      </c>
      <c r="BQ1439" t="s">
        <v>109</v>
      </c>
      <c r="BR1439" t="s">
        <v>227</v>
      </c>
      <c r="BS1439" t="s">
        <v>123</v>
      </c>
      <c r="BT1439" t="s">
        <v>437</v>
      </c>
      <c r="BU1439" t="s">
        <v>9002</v>
      </c>
      <c r="BV1439">
        <v>75864</v>
      </c>
      <c r="BX1439" t="s">
        <v>9001</v>
      </c>
      <c r="BY1439">
        <f t="shared" si="110"/>
        <v>75864</v>
      </c>
      <c r="BZ1439" t="str">
        <f t="shared" si="111"/>
        <v>West1</v>
      </c>
      <c r="CA1439">
        <f t="shared" si="112"/>
        <v>89519.51999999999</v>
      </c>
      <c r="CB1439" t="str">
        <f t="shared" si="113"/>
        <v>SP</v>
      </c>
      <c r="CC1439" t="s">
        <v>227</v>
      </c>
      <c r="CD1439" t="s">
        <v>9004</v>
      </c>
      <c r="CE1439" t="str">
        <f t="shared" si="114"/>
        <v>Premium</v>
      </c>
      <c r="CF1439" t="s">
        <v>123</v>
      </c>
      <c r="CG1439" t="s">
        <v>615</v>
      </c>
    </row>
    <row r="1440" spans="1:85">
      <c r="A1440">
        <v>21736516</v>
      </c>
      <c r="B1440" t="s">
        <v>5065</v>
      </c>
      <c r="C1440" t="s">
        <v>5066</v>
      </c>
      <c r="D1440">
        <v>9730708880</v>
      </c>
      <c r="E1440" t="s">
        <v>77</v>
      </c>
      <c r="F1440" t="s">
        <v>5067</v>
      </c>
      <c r="G1440" t="s">
        <v>5068</v>
      </c>
      <c r="H1440" t="s">
        <v>138</v>
      </c>
      <c r="I1440" t="s">
        <v>138</v>
      </c>
      <c r="K1440" t="s">
        <v>77</v>
      </c>
      <c r="N1440" t="s">
        <v>787</v>
      </c>
      <c r="O1440" t="s">
        <v>788</v>
      </c>
      <c r="Q1440" t="s">
        <v>141</v>
      </c>
      <c r="S1440" t="s">
        <v>83</v>
      </c>
      <c r="T1440" t="s">
        <v>84</v>
      </c>
      <c r="U1440" t="s">
        <v>85</v>
      </c>
      <c r="W1440" t="s">
        <v>86</v>
      </c>
      <c r="Y1440" t="s">
        <v>84</v>
      </c>
      <c r="AA1440" t="s">
        <v>2600</v>
      </c>
      <c r="AB1440" t="s">
        <v>790</v>
      </c>
      <c r="AD1440" t="s">
        <v>144</v>
      </c>
      <c r="AE1440" t="s">
        <v>145</v>
      </c>
      <c r="AH1440" t="s">
        <v>2601</v>
      </c>
      <c r="AI1440" t="s">
        <v>148</v>
      </c>
      <c r="AJ1440" t="s">
        <v>149</v>
      </c>
      <c r="AK1440" t="s">
        <v>84</v>
      </c>
      <c r="AL1440" t="s">
        <v>95</v>
      </c>
      <c r="AM1440" t="s">
        <v>96</v>
      </c>
      <c r="AO1440" t="s">
        <v>144</v>
      </c>
      <c r="AQ1440" t="s">
        <v>148</v>
      </c>
      <c r="AS1440" s="1">
        <v>46003</v>
      </c>
      <c r="AT1440" s="2">
        <v>0.61805555555555558</v>
      </c>
      <c r="AU1440" t="s">
        <v>5105</v>
      </c>
      <c r="AV1440" t="s">
        <v>5106</v>
      </c>
      <c r="AZ1440" t="s">
        <v>99</v>
      </c>
      <c r="BA1440" t="s">
        <v>5107</v>
      </c>
      <c r="BB1440" t="s">
        <v>141</v>
      </c>
      <c r="BD1440" t="s">
        <v>5108</v>
      </c>
      <c r="BE1440" t="s">
        <v>5109</v>
      </c>
      <c r="BF1440" t="s">
        <v>138</v>
      </c>
      <c r="BG1440" t="s">
        <v>77</v>
      </c>
      <c r="BI1440" t="s">
        <v>103</v>
      </c>
      <c r="BJ1440" t="s">
        <v>104</v>
      </c>
      <c r="BK1440" t="s">
        <v>832</v>
      </c>
      <c r="BL1440">
        <v>1</v>
      </c>
      <c r="BM1440" t="s">
        <v>106</v>
      </c>
      <c r="BN1440" t="s">
        <v>833</v>
      </c>
      <c r="BO1440" t="s">
        <v>833</v>
      </c>
      <c r="BP1440" t="s">
        <v>834</v>
      </c>
      <c r="BQ1440" t="s">
        <v>835</v>
      </c>
      <c r="BR1440" t="s">
        <v>122</v>
      </c>
      <c r="BS1440" t="s">
        <v>111</v>
      </c>
      <c r="BT1440" t="s">
        <v>836</v>
      </c>
      <c r="BU1440" t="s">
        <v>9002</v>
      </c>
      <c r="BV1440">
        <v>35000</v>
      </c>
      <c r="BX1440" t="s">
        <v>9001</v>
      </c>
      <c r="BY1440">
        <f t="shared" si="110"/>
        <v>35000</v>
      </c>
      <c r="BZ1440" t="str">
        <f t="shared" si="111"/>
        <v>West1</v>
      </c>
      <c r="CA1440">
        <f t="shared" si="112"/>
        <v>41300</v>
      </c>
      <c r="CB1440" t="str">
        <f t="shared" si="113"/>
        <v/>
      </c>
      <c r="CD1440" t="s">
        <v>9004</v>
      </c>
      <c r="CE1440" t="str">
        <f t="shared" si="114"/>
        <v>Mainstream</v>
      </c>
      <c r="CF1440" t="s">
        <v>160</v>
      </c>
      <c r="CG1440" t="s">
        <v>615</v>
      </c>
    </row>
    <row r="1441" spans="1:85">
      <c r="A1441">
        <v>21736522</v>
      </c>
      <c r="B1441" t="s">
        <v>5065</v>
      </c>
      <c r="C1441" t="s">
        <v>5066</v>
      </c>
      <c r="D1441">
        <v>9730708880</v>
      </c>
      <c r="E1441" t="s">
        <v>77</v>
      </c>
      <c r="F1441" t="s">
        <v>5067</v>
      </c>
      <c r="G1441" t="s">
        <v>5068</v>
      </c>
      <c r="H1441" t="s">
        <v>138</v>
      </c>
      <c r="I1441" t="s">
        <v>138</v>
      </c>
      <c r="K1441" t="s">
        <v>77</v>
      </c>
      <c r="N1441" t="s">
        <v>787</v>
      </c>
      <c r="O1441" t="s">
        <v>788</v>
      </c>
      <c r="Q1441" t="s">
        <v>141</v>
      </c>
      <c r="S1441" t="s">
        <v>83</v>
      </c>
      <c r="T1441" t="s">
        <v>84</v>
      </c>
      <c r="U1441" t="s">
        <v>85</v>
      </c>
      <c r="W1441" t="s">
        <v>86</v>
      </c>
      <c r="Y1441" t="s">
        <v>84</v>
      </c>
      <c r="AA1441" t="s">
        <v>2600</v>
      </c>
      <c r="AB1441" t="s">
        <v>790</v>
      </c>
      <c r="AD1441" t="s">
        <v>144</v>
      </c>
      <c r="AE1441" t="s">
        <v>145</v>
      </c>
      <c r="AH1441" t="s">
        <v>2601</v>
      </c>
      <c r="AI1441" t="s">
        <v>148</v>
      </c>
      <c r="AJ1441" t="s">
        <v>149</v>
      </c>
      <c r="AK1441" t="s">
        <v>84</v>
      </c>
      <c r="AL1441" t="s">
        <v>95</v>
      </c>
      <c r="AM1441" t="s">
        <v>96</v>
      </c>
      <c r="AO1441" t="s">
        <v>144</v>
      </c>
      <c r="AQ1441" t="s">
        <v>148</v>
      </c>
      <c r="AS1441" s="1">
        <v>46003</v>
      </c>
      <c r="AT1441" s="2">
        <v>0.61875000000000002</v>
      </c>
      <c r="AU1441" t="s">
        <v>5110</v>
      </c>
      <c r="AV1441" t="s">
        <v>5111</v>
      </c>
      <c r="AZ1441" t="s">
        <v>99</v>
      </c>
      <c r="BA1441" t="s">
        <v>5112</v>
      </c>
      <c r="BB1441" t="s">
        <v>141</v>
      </c>
      <c r="BD1441" t="s">
        <v>5113</v>
      </c>
      <c r="BE1441" t="s">
        <v>5072</v>
      </c>
      <c r="BF1441" t="s">
        <v>138</v>
      </c>
      <c r="BI1441" t="s">
        <v>103</v>
      </c>
      <c r="BJ1441" t="s">
        <v>104</v>
      </c>
      <c r="BK1441" t="s">
        <v>678</v>
      </c>
      <c r="BL1441">
        <v>1</v>
      </c>
      <c r="BM1441" t="s">
        <v>106</v>
      </c>
      <c r="BN1441" t="s">
        <v>119</v>
      </c>
      <c r="BO1441" t="s">
        <v>120</v>
      </c>
      <c r="BP1441" t="s">
        <v>679</v>
      </c>
      <c r="BQ1441" t="s">
        <v>109</v>
      </c>
      <c r="BR1441" t="s">
        <v>122</v>
      </c>
      <c r="BS1441" t="s">
        <v>111</v>
      </c>
      <c r="BT1441" t="s">
        <v>680</v>
      </c>
      <c r="BU1441" t="s">
        <v>9002</v>
      </c>
      <c r="BV1441">
        <v>41000</v>
      </c>
      <c r="BX1441" t="s">
        <v>9001</v>
      </c>
      <c r="BY1441">
        <f t="shared" si="110"/>
        <v>41000</v>
      </c>
      <c r="BZ1441" t="str">
        <f t="shared" si="111"/>
        <v>West1</v>
      </c>
      <c r="CA1441">
        <f t="shared" si="112"/>
        <v>48380</v>
      </c>
      <c r="CB1441" t="str">
        <f t="shared" si="113"/>
        <v/>
      </c>
      <c r="CD1441" t="s">
        <v>9004</v>
      </c>
      <c r="CE1441" t="str">
        <f t="shared" si="114"/>
        <v>Mainstream</v>
      </c>
      <c r="CF1441" t="s">
        <v>111</v>
      </c>
      <c r="CG1441" t="s">
        <v>615</v>
      </c>
    </row>
    <row r="1442" spans="1:85">
      <c r="A1442">
        <v>21736530</v>
      </c>
      <c r="B1442" t="s">
        <v>5065</v>
      </c>
      <c r="C1442" t="s">
        <v>5066</v>
      </c>
      <c r="D1442">
        <v>9730708880</v>
      </c>
      <c r="E1442" t="s">
        <v>77</v>
      </c>
      <c r="F1442" t="s">
        <v>5067</v>
      </c>
      <c r="G1442" t="s">
        <v>5068</v>
      </c>
      <c r="H1442" t="s">
        <v>138</v>
      </c>
      <c r="I1442" t="s">
        <v>138</v>
      </c>
      <c r="K1442" t="s">
        <v>77</v>
      </c>
      <c r="N1442" t="s">
        <v>787</v>
      </c>
      <c r="O1442" t="s">
        <v>788</v>
      </c>
      <c r="Q1442" t="s">
        <v>141</v>
      </c>
      <c r="S1442" t="s">
        <v>83</v>
      </c>
      <c r="T1442" t="s">
        <v>84</v>
      </c>
      <c r="U1442" t="s">
        <v>85</v>
      </c>
      <c r="W1442" t="s">
        <v>86</v>
      </c>
      <c r="Y1442" t="s">
        <v>84</v>
      </c>
      <c r="AA1442" t="s">
        <v>2600</v>
      </c>
      <c r="AB1442" t="s">
        <v>790</v>
      </c>
      <c r="AD1442" t="s">
        <v>144</v>
      </c>
      <c r="AE1442" t="s">
        <v>145</v>
      </c>
      <c r="AH1442" t="s">
        <v>2601</v>
      </c>
      <c r="AI1442" t="s">
        <v>148</v>
      </c>
      <c r="AJ1442" t="s">
        <v>149</v>
      </c>
      <c r="AK1442" t="s">
        <v>84</v>
      </c>
      <c r="AL1442" t="s">
        <v>95</v>
      </c>
      <c r="AM1442" t="s">
        <v>96</v>
      </c>
      <c r="AO1442" t="s">
        <v>144</v>
      </c>
      <c r="AQ1442" t="s">
        <v>148</v>
      </c>
      <c r="AS1442" s="1">
        <v>46003</v>
      </c>
      <c r="AT1442" s="2">
        <v>0.61944444444444446</v>
      </c>
      <c r="AU1442" t="s">
        <v>5081</v>
      </c>
      <c r="AV1442" t="s">
        <v>5114</v>
      </c>
      <c r="AZ1442" t="s">
        <v>888</v>
      </c>
      <c r="BA1442" t="s">
        <v>5115</v>
      </c>
      <c r="BB1442" t="s">
        <v>141</v>
      </c>
      <c r="BD1442" t="s">
        <v>5116</v>
      </c>
      <c r="BE1442" t="s">
        <v>5072</v>
      </c>
      <c r="BF1442" t="s">
        <v>138</v>
      </c>
      <c r="BI1442" t="s">
        <v>103</v>
      </c>
      <c r="BJ1442" t="s">
        <v>104</v>
      </c>
      <c r="BK1442" t="s">
        <v>434</v>
      </c>
      <c r="BL1442">
        <v>1</v>
      </c>
      <c r="BM1442" t="s">
        <v>106</v>
      </c>
      <c r="BN1442" t="s">
        <v>224</v>
      </c>
      <c r="BO1442" t="s">
        <v>435</v>
      </c>
      <c r="BP1442" t="s">
        <v>436</v>
      </c>
      <c r="BQ1442" t="s">
        <v>109</v>
      </c>
      <c r="BR1442" t="s">
        <v>227</v>
      </c>
      <c r="BS1442" t="s">
        <v>123</v>
      </c>
      <c r="BT1442" t="s">
        <v>437</v>
      </c>
      <c r="BU1442" t="s">
        <v>9002</v>
      </c>
      <c r="BV1442">
        <v>75864</v>
      </c>
      <c r="BX1442" t="s">
        <v>9001</v>
      </c>
      <c r="BY1442">
        <f t="shared" si="110"/>
        <v>75864</v>
      </c>
      <c r="BZ1442" t="str">
        <f t="shared" si="111"/>
        <v>West1</v>
      </c>
      <c r="CA1442">
        <f t="shared" si="112"/>
        <v>89519.51999999999</v>
      </c>
      <c r="CB1442" t="str">
        <f t="shared" si="113"/>
        <v>SP</v>
      </c>
      <c r="CC1442" t="s">
        <v>227</v>
      </c>
      <c r="CD1442" t="s">
        <v>9004</v>
      </c>
      <c r="CE1442" t="str">
        <f t="shared" si="114"/>
        <v>Premium</v>
      </c>
      <c r="CF1442" t="s">
        <v>123</v>
      </c>
      <c r="CG1442" t="s">
        <v>615</v>
      </c>
    </row>
    <row r="1443" spans="1:85">
      <c r="A1443">
        <v>21736530</v>
      </c>
      <c r="B1443" t="s">
        <v>5065</v>
      </c>
      <c r="C1443" t="s">
        <v>5066</v>
      </c>
      <c r="D1443">
        <v>9730708880</v>
      </c>
      <c r="E1443" t="s">
        <v>77</v>
      </c>
      <c r="F1443" t="s">
        <v>5067</v>
      </c>
      <c r="G1443" t="s">
        <v>5068</v>
      </c>
      <c r="H1443" t="s">
        <v>138</v>
      </c>
      <c r="I1443" t="s">
        <v>138</v>
      </c>
      <c r="K1443" t="s">
        <v>77</v>
      </c>
      <c r="N1443" t="s">
        <v>787</v>
      </c>
      <c r="O1443" t="s">
        <v>788</v>
      </c>
      <c r="Q1443" t="s">
        <v>141</v>
      </c>
      <c r="S1443" t="s">
        <v>83</v>
      </c>
      <c r="T1443" t="s">
        <v>84</v>
      </c>
      <c r="U1443" t="s">
        <v>85</v>
      </c>
      <c r="W1443" t="s">
        <v>86</v>
      </c>
      <c r="Y1443" t="s">
        <v>84</v>
      </c>
      <c r="AA1443" t="s">
        <v>2600</v>
      </c>
      <c r="AB1443" t="s">
        <v>790</v>
      </c>
      <c r="AD1443" t="s">
        <v>144</v>
      </c>
      <c r="AE1443" t="s">
        <v>145</v>
      </c>
      <c r="AH1443" t="s">
        <v>2601</v>
      </c>
      <c r="AI1443" t="s">
        <v>148</v>
      </c>
      <c r="AJ1443" t="s">
        <v>149</v>
      </c>
      <c r="AK1443" t="s">
        <v>84</v>
      </c>
      <c r="AL1443" t="s">
        <v>95</v>
      </c>
      <c r="AM1443" t="s">
        <v>96</v>
      </c>
      <c r="AO1443" t="s">
        <v>144</v>
      </c>
      <c r="AQ1443" t="s">
        <v>148</v>
      </c>
      <c r="AS1443" s="1">
        <v>46003</v>
      </c>
      <c r="AT1443" s="2">
        <v>0.61944444444444446</v>
      </c>
      <c r="AU1443" t="s">
        <v>5081</v>
      </c>
      <c r="AV1443" t="s">
        <v>5114</v>
      </c>
      <c r="AZ1443" t="s">
        <v>888</v>
      </c>
      <c r="BA1443" t="s">
        <v>5115</v>
      </c>
      <c r="BB1443" t="s">
        <v>141</v>
      </c>
      <c r="BD1443" t="s">
        <v>5116</v>
      </c>
      <c r="BE1443" t="s">
        <v>5072</v>
      </c>
      <c r="BF1443" t="s">
        <v>138</v>
      </c>
      <c r="BI1443" t="s">
        <v>103</v>
      </c>
      <c r="BJ1443" t="s">
        <v>104</v>
      </c>
      <c r="BK1443" t="s">
        <v>805</v>
      </c>
      <c r="BL1443">
        <v>1</v>
      </c>
      <c r="BM1443" t="s">
        <v>106</v>
      </c>
      <c r="BN1443" t="s">
        <v>626</v>
      </c>
      <c r="BO1443" t="s">
        <v>806</v>
      </c>
      <c r="BP1443" t="s">
        <v>807</v>
      </c>
      <c r="BQ1443" t="s">
        <v>109</v>
      </c>
      <c r="BR1443" t="s">
        <v>122</v>
      </c>
      <c r="BS1443" t="s">
        <v>111</v>
      </c>
      <c r="BT1443" t="s">
        <v>808</v>
      </c>
      <c r="BU1443" t="s">
        <v>9002</v>
      </c>
      <c r="BV1443">
        <v>35259</v>
      </c>
      <c r="BX1443" t="s">
        <v>9001</v>
      </c>
      <c r="BY1443">
        <f t="shared" si="110"/>
        <v>35259</v>
      </c>
      <c r="BZ1443" t="str">
        <f t="shared" si="111"/>
        <v>West1</v>
      </c>
      <c r="CA1443">
        <f t="shared" si="112"/>
        <v>41605.619999999995</v>
      </c>
      <c r="CB1443" t="str">
        <f t="shared" si="113"/>
        <v/>
      </c>
      <c r="CD1443" t="s">
        <v>9004</v>
      </c>
      <c r="CE1443" t="str">
        <f t="shared" si="114"/>
        <v>Mainstream</v>
      </c>
      <c r="CF1443" t="s">
        <v>160</v>
      </c>
      <c r="CG1443" t="s">
        <v>615</v>
      </c>
    </row>
    <row r="1444" spans="1:85">
      <c r="A1444">
        <v>21736530</v>
      </c>
      <c r="B1444" t="s">
        <v>5065</v>
      </c>
      <c r="C1444" t="s">
        <v>5066</v>
      </c>
      <c r="D1444">
        <v>9730708880</v>
      </c>
      <c r="E1444" t="s">
        <v>77</v>
      </c>
      <c r="F1444" t="s">
        <v>5067</v>
      </c>
      <c r="G1444" t="s">
        <v>5068</v>
      </c>
      <c r="H1444" t="s">
        <v>138</v>
      </c>
      <c r="I1444" t="s">
        <v>138</v>
      </c>
      <c r="K1444" t="s">
        <v>77</v>
      </c>
      <c r="N1444" t="s">
        <v>787</v>
      </c>
      <c r="O1444" t="s">
        <v>788</v>
      </c>
      <c r="Q1444" t="s">
        <v>141</v>
      </c>
      <c r="S1444" t="s">
        <v>83</v>
      </c>
      <c r="T1444" t="s">
        <v>84</v>
      </c>
      <c r="U1444" t="s">
        <v>85</v>
      </c>
      <c r="W1444" t="s">
        <v>86</v>
      </c>
      <c r="Y1444" t="s">
        <v>84</v>
      </c>
      <c r="AA1444" t="s">
        <v>2600</v>
      </c>
      <c r="AB1444" t="s">
        <v>790</v>
      </c>
      <c r="AD1444" t="s">
        <v>144</v>
      </c>
      <c r="AE1444" t="s">
        <v>145</v>
      </c>
      <c r="AH1444" t="s">
        <v>2601</v>
      </c>
      <c r="AI1444" t="s">
        <v>148</v>
      </c>
      <c r="AJ1444" t="s">
        <v>149</v>
      </c>
      <c r="AK1444" t="s">
        <v>84</v>
      </c>
      <c r="AL1444" t="s">
        <v>95</v>
      </c>
      <c r="AM1444" t="s">
        <v>96</v>
      </c>
      <c r="AO1444" t="s">
        <v>144</v>
      </c>
      <c r="AQ1444" t="s">
        <v>148</v>
      </c>
      <c r="AS1444" s="1">
        <v>46003</v>
      </c>
      <c r="AT1444" s="2">
        <v>0.61944444444444446</v>
      </c>
      <c r="AU1444" t="s">
        <v>5081</v>
      </c>
      <c r="AV1444" t="s">
        <v>5114</v>
      </c>
      <c r="AZ1444" t="s">
        <v>888</v>
      </c>
      <c r="BA1444" t="s">
        <v>5115</v>
      </c>
      <c r="BB1444" t="s">
        <v>141</v>
      </c>
      <c r="BD1444" t="s">
        <v>5116</v>
      </c>
      <c r="BE1444" t="s">
        <v>5072</v>
      </c>
      <c r="BF1444" t="s">
        <v>138</v>
      </c>
      <c r="BI1444" t="s">
        <v>103</v>
      </c>
      <c r="BJ1444" t="s">
        <v>104</v>
      </c>
      <c r="BK1444" t="s">
        <v>832</v>
      </c>
      <c r="BL1444">
        <v>1</v>
      </c>
      <c r="BM1444" t="s">
        <v>106</v>
      </c>
      <c r="BN1444" t="s">
        <v>833</v>
      </c>
      <c r="BO1444" t="s">
        <v>833</v>
      </c>
      <c r="BP1444" t="s">
        <v>834</v>
      </c>
      <c r="BQ1444" t="s">
        <v>835</v>
      </c>
      <c r="BR1444" t="s">
        <v>122</v>
      </c>
      <c r="BS1444" t="s">
        <v>111</v>
      </c>
      <c r="BT1444" t="s">
        <v>836</v>
      </c>
      <c r="BU1444" t="s">
        <v>9002</v>
      </c>
      <c r="BV1444">
        <v>35000</v>
      </c>
      <c r="BX1444" t="s">
        <v>9001</v>
      </c>
      <c r="BY1444">
        <f t="shared" si="110"/>
        <v>35000</v>
      </c>
      <c r="BZ1444" t="str">
        <f t="shared" si="111"/>
        <v>West1</v>
      </c>
      <c r="CA1444">
        <f t="shared" si="112"/>
        <v>41300</v>
      </c>
      <c r="CB1444" t="str">
        <f t="shared" si="113"/>
        <v/>
      </c>
      <c r="CD1444" t="s">
        <v>9004</v>
      </c>
      <c r="CE1444" t="str">
        <f t="shared" si="114"/>
        <v>Mainstream</v>
      </c>
      <c r="CF1444" t="s">
        <v>160</v>
      </c>
      <c r="CG1444" t="s">
        <v>615</v>
      </c>
    </row>
    <row r="1445" spans="1:85">
      <c r="A1445">
        <v>21736530</v>
      </c>
      <c r="B1445" t="s">
        <v>5065</v>
      </c>
      <c r="C1445" t="s">
        <v>5066</v>
      </c>
      <c r="D1445">
        <v>9730708880</v>
      </c>
      <c r="E1445" t="s">
        <v>77</v>
      </c>
      <c r="F1445" t="s">
        <v>5067</v>
      </c>
      <c r="G1445" t="s">
        <v>5068</v>
      </c>
      <c r="H1445" t="s">
        <v>138</v>
      </c>
      <c r="I1445" t="s">
        <v>138</v>
      </c>
      <c r="K1445" t="s">
        <v>77</v>
      </c>
      <c r="N1445" t="s">
        <v>787</v>
      </c>
      <c r="O1445" t="s">
        <v>788</v>
      </c>
      <c r="Q1445" t="s">
        <v>141</v>
      </c>
      <c r="S1445" t="s">
        <v>83</v>
      </c>
      <c r="T1445" t="s">
        <v>84</v>
      </c>
      <c r="U1445" t="s">
        <v>85</v>
      </c>
      <c r="W1445" t="s">
        <v>86</v>
      </c>
      <c r="Y1445" t="s">
        <v>84</v>
      </c>
      <c r="AA1445" t="s">
        <v>2600</v>
      </c>
      <c r="AB1445" t="s">
        <v>790</v>
      </c>
      <c r="AD1445" t="s">
        <v>144</v>
      </c>
      <c r="AE1445" t="s">
        <v>145</v>
      </c>
      <c r="AH1445" t="s">
        <v>2601</v>
      </c>
      <c r="AI1445" t="s">
        <v>148</v>
      </c>
      <c r="AJ1445" t="s">
        <v>149</v>
      </c>
      <c r="AK1445" t="s">
        <v>84</v>
      </c>
      <c r="AL1445" t="s">
        <v>95</v>
      </c>
      <c r="AM1445" t="s">
        <v>96</v>
      </c>
      <c r="AO1445" t="s">
        <v>144</v>
      </c>
      <c r="AQ1445" t="s">
        <v>148</v>
      </c>
      <c r="AS1445" s="1">
        <v>46003</v>
      </c>
      <c r="AT1445" s="2">
        <v>0.61944444444444446</v>
      </c>
      <c r="AU1445" t="s">
        <v>5081</v>
      </c>
      <c r="AV1445" t="s">
        <v>5114</v>
      </c>
      <c r="AZ1445" t="s">
        <v>888</v>
      </c>
      <c r="BA1445" t="s">
        <v>5115</v>
      </c>
      <c r="BB1445" t="s">
        <v>141</v>
      </c>
      <c r="BD1445" t="s">
        <v>5116</v>
      </c>
      <c r="BE1445" t="s">
        <v>5072</v>
      </c>
      <c r="BF1445" t="s">
        <v>138</v>
      </c>
      <c r="BI1445" t="s">
        <v>103</v>
      </c>
      <c r="BJ1445" t="s">
        <v>104</v>
      </c>
      <c r="BK1445" t="s">
        <v>678</v>
      </c>
      <c r="BL1445">
        <v>1</v>
      </c>
      <c r="BM1445" t="s">
        <v>106</v>
      </c>
      <c r="BN1445" t="s">
        <v>119</v>
      </c>
      <c r="BO1445" t="s">
        <v>120</v>
      </c>
      <c r="BP1445" t="s">
        <v>679</v>
      </c>
      <c r="BQ1445" t="s">
        <v>109</v>
      </c>
      <c r="BR1445" t="s">
        <v>122</v>
      </c>
      <c r="BS1445" t="s">
        <v>111</v>
      </c>
      <c r="BT1445" t="s">
        <v>680</v>
      </c>
      <c r="BU1445" t="s">
        <v>9002</v>
      </c>
      <c r="BV1445">
        <v>41000</v>
      </c>
      <c r="BX1445" t="s">
        <v>9001</v>
      </c>
      <c r="BY1445">
        <f t="shared" si="110"/>
        <v>41000</v>
      </c>
      <c r="BZ1445" t="str">
        <f t="shared" si="111"/>
        <v>West1</v>
      </c>
      <c r="CA1445">
        <f t="shared" si="112"/>
        <v>48380</v>
      </c>
      <c r="CB1445" t="str">
        <f t="shared" si="113"/>
        <v/>
      </c>
      <c r="CD1445" t="s">
        <v>9004</v>
      </c>
      <c r="CE1445" t="str">
        <f t="shared" si="114"/>
        <v>Mainstream</v>
      </c>
      <c r="CF1445" t="s">
        <v>111</v>
      </c>
      <c r="CG1445" t="s">
        <v>615</v>
      </c>
    </row>
    <row r="1446" spans="1:85">
      <c r="A1446">
        <v>21736534</v>
      </c>
      <c r="B1446" t="s">
        <v>5065</v>
      </c>
      <c r="C1446" t="s">
        <v>5066</v>
      </c>
      <c r="D1446">
        <v>9730708880</v>
      </c>
      <c r="E1446" t="s">
        <v>77</v>
      </c>
      <c r="F1446" t="s">
        <v>5067</v>
      </c>
      <c r="G1446" t="s">
        <v>5068</v>
      </c>
      <c r="H1446" t="s">
        <v>138</v>
      </c>
      <c r="I1446" t="s">
        <v>138</v>
      </c>
      <c r="K1446" t="s">
        <v>77</v>
      </c>
      <c r="N1446" t="s">
        <v>787</v>
      </c>
      <c r="O1446" t="s">
        <v>788</v>
      </c>
      <c r="Q1446" t="s">
        <v>141</v>
      </c>
      <c r="S1446" t="s">
        <v>83</v>
      </c>
      <c r="T1446" t="s">
        <v>84</v>
      </c>
      <c r="U1446" t="s">
        <v>85</v>
      </c>
      <c r="W1446" t="s">
        <v>86</v>
      </c>
      <c r="Y1446" t="s">
        <v>84</v>
      </c>
      <c r="AA1446" t="s">
        <v>2600</v>
      </c>
      <c r="AB1446" t="s">
        <v>790</v>
      </c>
      <c r="AD1446" t="s">
        <v>144</v>
      </c>
      <c r="AE1446" t="s">
        <v>145</v>
      </c>
      <c r="AH1446" t="s">
        <v>2601</v>
      </c>
      <c r="AI1446" t="s">
        <v>148</v>
      </c>
      <c r="AJ1446" t="s">
        <v>149</v>
      </c>
      <c r="AK1446" t="s">
        <v>84</v>
      </c>
      <c r="AL1446" t="s">
        <v>95</v>
      </c>
      <c r="AM1446" t="s">
        <v>96</v>
      </c>
      <c r="AO1446" t="s">
        <v>144</v>
      </c>
      <c r="AQ1446" t="s">
        <v>148</v>
      </c>
      <c r="AS1446" s="1">
        <v>46003</v>
      </c>
      <c r="AT1446" s="2">
        <v>0.62013888888888891</v>
      </c>
      <c r="AU1446" t="s">
        <v>5081</v>
      </c>
      <c r="AV1446" t="s">
        <v>3525</v>
      </c>
      <c r="AZ1446" t="s">
        <v>99</v>
      </c>
      <c r="BA1446" t="s">
        <v>5117</v>
      </c>
      <c r="BB1446" t="s">
        <v>141</v>
      </c>
      <c r="BD1446" t="s">
        <v>5118</v>
      </c>
      <c r="BE1446" t="s">
        <v>5072</v>
      </c>
      <c r="BF1446" t="s">
        <v>138</v>
      </c>
      <c r="BI1446" t="s">
        <v>103</v>
      </c>
      <c r="BJ1446" t="s">
        <v>104</v>
      </c>
      <c r="BK1446" t="s">
        <v>832</v>
      </c>
      <c r="BL1446">
        <v>1</v>
      </c>
      <c r="BM1446" t="s">
        <v>106</v>
      </c>
      <c r="BN1446" t="s">
        <v>833</v>
      </c>
      <c r="BO1446" t="s">
        <v>833</v>
      </c>
      <c r="BP1446" t="s">
        <v>834</v>
      </c>
      <c r="BQ1446" t="s">
        <v>835</v>
      </c>
      <c r="BR1446" t="s">
        <v>122</v>
      </c>
      <c r="BS1446" t="s">
        <v>111</v>
      </c>
      <c r="BT1446" t="s">
        <v>836</v>
      </c>
      <c r="BU1446" t="s">
        <v>9002</v>
      </c>
      <c r="BV1446">
        <v>35000</v>
      </c>
      <c r="BX1446" t="s">
        <v>9001</v>
      </c>
      <c r="BY1446">
        <f t="shared" si="110"/>
        <v>35000</v>
      </c>
      <c r="BZ1446" t="str">
        <f t="shared" si="111"/>
        <v>West1</v>
      </c>
      <c r="CA1446">
        <f t="shared" si="112"/>
        <v>41300</v>
      </c>
      <c r="CB1446" t="str">
        <f t="shared" si="113"/>
        <v/>
      </c>
      <c r="CD1446" t="s">
        <v>9004</v>
      </c>
      <c r="CE1446" t="str">
        <f t="shared" si="114"/>
        <v>Mainstream</v>
      </c>
      <c r="CF1446" t="s">
        <v>160</v>
      </c>
      <c r="CG1446" t="s">
        <v>615</v>
      </c>
    </row>
    <row r="1447" spans="1:85">
      <c r="A1447">
        <v>21736536</v>
      </c>
      <c r="B1447" t="s">
        <v>5065</v>
      </c>
      <c r="C1447" t="s">
        <v>5066</v>
      </c>
      <c r="D1447">
        <v>9730708880</v>
      </c>
      <c r="E1447" t="s">
        <v>77</v>
      </c>
      <c r="F1447" t="s">
        <v>5067</v>
      </c>
      <c r="G1447" t="s">
        <v>5068</v>
      </c>
      <c r="H1447" t="s">
        <v>138</v>
      </c>
      <c r="I1447" t="s">
        <v>138</v>
      </c>
      <c r="K1447" t="s">
        <v>77</v>
      </c>
      <c r="N1447" t="s">
        <v>787</v>
      </c>
      <c r="O1447" t="s">
        <v>788</v>
      </c>
      <c r="Q1447" t="s">
        <v>141</v>
      </c>
      <c r="S1447" t="s">
        <v>83</v>
      </c>
      <c r="T1447" t="s">
        <v>84</v>
      </c>
      <c r="U1447" t="s">
        <v>85</v>
      </c>
      <c r="W1447" t="s">
        <v>86</v>
      </c>
      <c r="Y1447" t="s">
        <v>84</v>
      </c>
      <c r="AA1447" t="s">
        <v>2600</v>
      </c>
      <c r="AB1447" t="s">
        <v>790</v>
      </c>
      <c r="AD1447" t="s">
        <v>144</v>
      </c>
      <c r="AE1447" t="s">
        <v>145</v>
      </c>
      <c r="AH1447" t="s">
        <v>2601</v>
      </c>
      <c r="AI1447" t="s">
        <v>148</v>
      </c>
      <c r="AJ1447" t="s">
        <v>149</v>
      </c>
      <c r="AK1447" t="s">
        <v>84</v>
      </c>
      <c r="AL1447" t="s">
        <v>95</v>
      </c>
      <c r="AM1447" t="s">
        <v>96</v>
      </c>
      <c r="AO1447" t="s">
        <v>144</v>
      </c>
      <c r="AQ1447" t="s">
        <v>148</v>
      </c>
      <c r="AS1447" s="1">
        <v>46003</v>
      </c>
      <c r="AT1447" s="2">
        <v>0.62013888888888891</v>
      </c>
      <c r="AU1447" t="s">
        <v>5081</v>
      </c>
      <c r="AV1447" t="s">
        <v>5119</v>
      </c>
      <c r="AZ1447" t="s">
        <v>99</v>
      </c>
      <c r="BA1447" t="s">
        <v>5120</v>
      </c>
      <c r="BB1447" t="s">
        <v>141</v>
      </c>
      <c r="BD1447" t="s">
        <v>5121</v>
      </c>
      <c r="BE1447" t="s">
        <v>5072</v>
      </c>
      <c r="BF1447" t="s">
        <v>138</v>
      </c>
      <c r="BI1447" t="s">
        <v>103</v>
      </c>
      <c r="BJ1447" t="s">
        <v>104</v>
      </c>
      <c r="BK1447" t="s">
        <v>832</v>
      </c>
      <c r="BL1447">
        <v>1</v>
      </c>
      <c r="BM1447" t="s">
        <v>106</v>
      </c>
      <c r="BN1447" t="s">
        <v>833</v>
      </c>
      <c r="BO1447" t="s">
        <v>833</v>
      </c>
      <c r="BP1447" t="s">
        <v>834</v>
      </c>
      <c r="BQ1447" t="s">
        <v>835</v>
      </c>
      <c r="BR1447" t="s">
        <v>122</v>
      </c>
      <c r="BS1447" t="s">
        <v>111</v>
      </c>
      <c r="BT1447" t="s">
        <v>836</v>
      </c>
      <c r="BU1447" t="s">
        <v>9002</v>
      </c>
      <c r="BV1447">
        <v>35000</v>
      </c>
      <c r="BX1447" t="s">
        <v>9001</v>
      </c>
      <c r="BY1447">
        <f t="shared" si="110"/>
        <v>35000</v>
      </c>
      <c r="BZ1447" t="str">
        <f t="shared" si="111"/>
        <v>West1</v>
      </c>
      <c r="CA1447">
        <f t="shared" si="112"/>
        <v>41300</v>
      </c>
      <c r="CB1447" t="str">
        <f t="shared" si="113"/>
        <v/>
      </c>
      <c r="CD1447" t="s">
        <v>9004</v>
      </c>
      <c r="CE1447" t="str">
        <f t="shared" si="114"/>
        <v>Mainstream</v>
      </c>
      <c r="CF1447" t="s">
        <v>160</v>
      </c>
      <c r="CG1447" t="s">
        <v>615</v>
      </c>
    </row>
    <row r="1448" spans="1:85">
      <c r="A1448">
        <v>21736540</v>
      </c>
      <c r="B1448" t="s">
        <v>5065</v>
      </c>
      <c r="C1448" t="s">
        <v>5066</v>
      </c>
      <c r="D1448">
        <v>9730708880</v>
      </c>
      <c r="E1448" t="s">
        <v>77</v>
      </c>
      <c r="F1448" t="s">
        <v>5067</v>
      </c>
      <c r="G1448" t="s">
        <v>5068</v>
      </c>
      <c r="H1448" t="s">
        <v>138</v>
      </c>
      <c r="I1448" t="s">
        <v>138</v>
      </c>
      <c r="K1448" t="s">
        <v>77</v>
      </c>
      <c r="N1448" t="s">
        <v>787</v>
      </c>
      <c r="O1448" t="s">
        <v>788</v>
      </c>
      <c r="Q1448" t="s">
        <v>141</v>
      </c>
      <c r="S1448" t="s">
        <v>83</v>
      </c>
      <c r="T1448" t="s">
        <v>84</v>
      </c>
      <c r="U1448" t="s">
        <v>85</v>
      </c>
      <c r="W1448" t="s">
        <v>86</v>
      </c>
      <c r="Y1448" t="s">
        <v>84</v>
      </c>
      <c r="AA1448" t="s">
        <v>2600</v>
      </c>
      <c r="AB1448" t="s">
        <v>790</v>
      </c>
      <c r="AD1448" t="s">
        <v>144</v>
      </c>
      <c r="AE1448" t="s">
        <v>145</v>
      </c>
      <c r="AH1448" t="s">
        <v>2601</v>
      </c>
      <c r="AI1448" t="s">
        <v>148</v>
      </c>
      <c r="AJ1448" t="s">
        <v>149</v>
      </c>
      <c r="AK1448" t="s">
        <v>84</v>
      </c>
      <c r="AL1448" t="s">
        <v>95</v>
      </c>
      <c r="AM1448" t="s">
        <v>96</v>
      </c>
      <c r="AO1448" t="s">
        <v>144</v>
      </c>
      <c r="AQ1448" t="s">
        <v>148</v>
      </c>
      <c r="AS1448" s="1">
        <v>46003</v>
      </c>
      <c r="AT1448" s="2">
        <v>0.62083333333333335</v>
      </c>
      <c r="AU1448" t="s">
        <v>5081</v>
      </c>
      <c r="AV1448" t="s">
        <v>5114</v>
      </c>
      <c r="AZ1448" t="s">
        <v>888</v>
      </c>
      <c r="BA1448" t="s">
        <v>5115</v>
      </c>
      <c r="BB1448" t="s">
        <v>141</v>
      </c>
      <c r="BD1448" t="s">
        <v>5116</v>
      </c>
      <c r="BE1448" t="s">
        <v>5072</v>
      </c>
      <c r="BF1448" t="s">
        <v>138</v>
      </c>
      <c r="BI1448" t="s">
        <v>103</v>
      </c>
      <c r="BJ1448" t="s">
        <v>104</v>
      </c>
      <c r="BK1448" t="s">
        <v>251</v>
      </c>
      <c r="BL1448">
        <v>1</v>
      </c>
      <c r="BM1448" t="s">
        <v>106</v>
      </c>
      <c r="BN1448" t="s">
        <v>119</v>
      </c>
      <c r="BO1448" t="s">
        <v>120</v>
      </c>
      <c r="BP1448" t="s">
        <v>252</v>
      </c>
      <c r="BQ1448" t="s">
        <v>109</v>
      </c>
      <c r="BR1448" t="s">
        <v>122</v>
      </c>
      <c r="BS1448" t="s">
        <v>111</v>
      </c>
      <c r="BT1448" t="s">
        <v>133</v>
      </c>
      <c r="BU1448" t="s">
        <v>9002</v>
      </c>
      <c r="BV1448">
        <v>46000</v>
      </c>
      <c r="BX1448" t="s">
        <v>9001</v>
      </c>
      <c r="BY1448">
        <f t="shared" si="110"/>
        <v>46000</v>
      </c>
      <c r="BZ1448" t="str">
        <f t="shared" si="111"/>
        <v>West1</v>
      </c>
      <c r="CA1448">
        <f t="shared" si="112"/>
        <v>54280</v>
      </c>
      <c r="CB1448" t="str">
        <f t="shared" si="113"/>
        <v/>
      </c>
      <c r="CD1448" t="s">
        <v>9004</v>
      </c>
      <c r="CE1448" t="str">
        <f t="shared" si="114"/>
        <v>Mainstream</v>
      </c>
      <c r="CF1448" t="s">
        <v>123</v>
      </c>
      <c r="CG1448" t="s">
        <v>615</v>
      </c>
    </row>
    <row r="1449" spans="1:85">
      <c r="A1449">
        <v>21736540</v>
      </c>
      <c r="B1449" t="s">
        <v>5065</v>
      </c>
      <c r="C1449" t="s">
        <v>5066</v>
      </c>
      <c r="D1449">
        <v>9730708880</v>
      </c>
      <c r="E1449" t="s">
        <v>77</v>
      </c>
      <c r="F1449" t="s">
        <v>5067</v>
      </c>
      <c r="G1449" t="s">
        <v>5068</v>
      </c>
      <c r="H1449" t="s">
        <v>138</v>
      </c>
      <c r="I1449" t="s">
        <v>138</v>
      </c>
      <c r="K1449" t="s">
        <v>77</v>
      </c>
      <c r="N1449" t="s">
        <v>787</v>
      </c>
      <c r="O1449" t="s">
        <v>788</v>
      </c>
      <c r="Q1449" t="s">
        <v>141</v>
      </c>
      <c r="S1449" t="s">
        <v>83</v>
      </c>
      <c r="T1449" t="s">
        <v>84</v>
      </c>
      <c r="U1449" t="s">
        <v>85</v>
      </c>
      <c r="W1449" t="s">
        <v>86</v>
      </c>
      <c r="Y1449" t="s">
        <v>84</v>
      </c>
      <c r="AA1449" t="s">
        <v>2600</v>
      </c>
      <c r="AB1449" t="s">
        <v>790</v>
      </c>
      <c r="AD1449" t="s">
        <v>144</v>
      </c>
      <c r="AE1449" t="s">
        <v>145</v>
      </c>
      <c r="AH1449" t="s">
        <v>2601</v>
      </c>
      <c r="AI1449" t="s">
        <v>148</v>
      </c>
      <c r="AJ1449" t="s">
        <v>149</v>
      </c>
      <c r="AK1449" t="s">
        <v>84</v>
      </c>
      <c r="AL1449" t="s">
        <v>95</v>
      </c>
      <c r="AM1449" t="s">
        <v>96</v>
      </c>
      <c r="AO1449" t="s">
        <v>144</v>
      </c>
      <c r="AQ1449" t="s">
        <v>148</v>
      </c>
      <c r="AS1449" s="1">
        <v>46003</v>
      </c>
      <c r="AT1449" s="2">
        <v>0.62083333333333335</v>
      </c>
      <c r="AU1449" t="s">
        <v>5081</v>
      </c>
      <c r="AV1449" t="s">
        <v>5114</v>
      </c>
      <c r="AZ1449" t="s">
        <v>888</v>
      </c>
      <c r="BA1449" t="s">
        <v>5115</v>
      </c>
      <c r="BB1449" t="s">
        <v>141</v>
      </c>
      <c r="BD1449" t="s">
        <v>5116</v>
      </c>
      <c r="BE1449" t="s">
        <v>5072</v>
      </c>
      <c r="BF1449" t="s">
        <v>138</v>
      </c>
      <c r="BI1449" t="s">
        <v>103</v>
      </c>
      <c r="BJ1449" t="s">
        <v>104</v>
      </c>
      <c r="BK1449" t="s">
        <v>821</v>
      </c>
      <c r="BL1449">
        <v>1</v>
      </c>
      <c r="BM1449" t="s">
        <v>106</v>
      </c>
      <c r="BN1449" t="s">
        <v>224</v>
      </c>
      <c r="BO1449" t="s">
        <v>435</v>
      </c>
      <c r="BP1449" t="s">
        <v>822</v>
      </c>
      <c r="BQ1449" t="s">
        <v>109</v>
      </c>
      <c r="BR1449" t="s">
        <v>227</v>
      </c>
      <c r="BS1449" t="s">
        <v>123</v>
      </c>
      <c r="BT1449" t="s">
        <v>823</v>
      </c>
      <c r="BU1449" t="s">
        <v>9002</v>
      </c>
      <c r="BV1449">
        <v>69999</v>
      </c>
      <c r="BX1449" t="s">
        <v>9001</v>
      </c>
      <c r="BY1449">
        <f t="shared" si="110"/>
        <v>69999</v>
      </c>
      <c r="BZ1449" t="str">
        <f t="shared" si="111"/>
        <v>West1</v>
      </c>
      <c r="CA1449">
        <f t="shared" si="112"/>
        <v>82598.819999999992</v>
      </c>
      <c r="CB1449" t="str">
        <f t="shared" si="113"/>
        <v>SP</v>
      </c>
      <c r="CC1449" t="s">
        <v>227</v>
      </c>
      <c r="CD1449" t="s">
        <v>9004</v>
      </c>
      <c r="CE1449" t="str">
        <f t="shared" si="114"/>
        <v>Premium</v>
      </c>
      <c r="CF1449" t="s">
        <v>123</v>
      </c>
      <c r="CG1449" t="s">
        <v>615</v>
      </c>
    </row>
    <row r="1450" spans="1:85">
      <c r="A1450">
        <v>21736540</v>
      </c>
      <c r="B1450" t="s">
        <v>5065</v>
      </c>
      <c r="C1450" t="s">
        <v>5066</v>
      </c>
      <c r="D1450">
        <v>9730708880</v>
      </c>
      <c r="E1450" t="s">
        <v>77</v>
      </c>
      <c r="F1450" t="s">
        <v>5067</v>
      </c>
      <c r="G1450" t="s">
        <v>5068</v>
      </c>
      <c r="H1450" t="s">
        <v>138</v>
      </c>
      <c r="I1450" t="s">
        <v>138</v>
      </c>
      <c r="K1450" t="s">
        <v>77</v>
      </c>
      <c r="N1450" t="s">
        <v>787</v>
      </c>
      <c r="O1450" t="s">
        <v>788</v>
      </c>
      <c r="Q1450" t="s">
        <v>141</v>
      </c>
      <c r="S1450" t="s">
        <v>83</v>
      </c>
      <c r="T1450" t="s">
        <v>84</v>
      </c>
      <c r="U1450" t="s">
        <v>85</v>
      </c>
      <c r="W1450" t="s">
        <v>86</v>
      </c>
      <c r="Y1450" t="s">
        <v>84</v>
      </c>
      <c r="AA1450" t="s">
        <v>2600</v>
      </c>
      <c r="AB1450" t="s">
        <v>790</v>
      </c>
      <c r="AD1450" t="s">
        <v>144</v>
      </c>
      <c r="AE1450" t="s">
        <v>145</v>
      </c>
      <c r="AH1450" t="s">
        <v>2601</v>
      </c>
      <c r="AI1450" t="s">
        <v>148</v>
      </c>
      <c r="AJ1450" t="s">
        <v>149</v>
      </c>
      <c r="AK1450" t="s">
        <v>84</v>
      </c>
      <c r="AL1450" t="s">
        <v>95</v>
      </c>
      <c r="AM1450" t="s">
        <v>96</v>
      </c>
      <c r="AO1450" t="s">
        <v>144</v>
      </c>
      <c r="AQ1450" t="s">
        <v>148</v>
      </c>
      <c r="AS1450" s="1">
        <v>46003</v>
      </c>
      <c r="AT1450" s="2">
        <v>0.62083333333333335</v>
      </c>
      <c r="AU1450" t="s">
        <v>5081</v>
      </c>
      <c r="AV1450" t="s">
        <v>5114</v>
      </c>
      <c r="AZ1450" t="s">
        <v>888</v>
      </c>
      <c r="BA1450" t="s">
        <v>5115</v>
      </c>
      <c r="BB1450" t="s">
        <v>141</v>
      </c>
      <c r="BD1450" t="s">
        <v>5116</v>
      </c>
      <c r="BE1450" t="s">
        <v>5072</v>
      </c>
      <c r="BF1450" t="s">
        <v>138</v>
      </c>
      <c r="BI1450" t="s">
        <v>103</v>
      </c>
      <c r="BJ1450" t="s">
        <v>104</v>
      </c>
      <c r="BK1450" t="s">
        <v>2231</v>
      </c>
      <c r="BL1450">
        <v>1</v>
      </c>
      <c r="BM1450" t="s">
        <v>106</v>
      </c>
      <c r="BN1450" t="s">
        <v>224</v>
      </c>
      <c r="BO1450" t="s">
        <v>269</v>
      </c>
      <c r="BP1450" t="s">
        <v>2232</v>
      </c>
      <c r="BQ1450" t="s">
        <v>109</v>
      </c>
      <c r="BR1450" t="s">
        <v>227</v>
      </c>
      <c r="BS1450" t="s">
        <v>111</v>
      </c>
      <c r="BT1450" t="s">
        <v>2233</v>
      </c>
      <c r="BU1450" t="s">
        <v>9002</v>
      </c>
      <c r="BV1450">
        <v>61300</v>
      </c>
      <c r="BX1450" t="s">
        <v>9001</v>
      </c>
      <c r="BY1450">
        <f t="shared" si="110"/>
        <v>61300</v>
      </c>
      <c r="BZ1450" t="str">
        <f t="shared" si="111"/>
        <v>West1</v>
      </c>
      <c r="CA1450">
        <f t="shared" si="112"/>
        <v>72334</v>
      </c>
      <c r="CB1450" t="str">
        <f t="shared" si="113"/>
        <v>SP</v>
      </c>
      <c r="CC1450" t="s">
        <v>227</v>
      </c>
      <c r="CD1450" t="s">
        <v>9004</v>
      </c>
      <c r="CE1450" t="str">
        <f t="shared" si="114"/>
        <v>Premium</v>
      </c>
      <c r="CF1450" t="s">
        <v>123</v>
      </c>
      <c r="CG1450" t="s">
        <v>9015</v>
      </c>
    </row>
    <row r="1451" spans="1:85">
      <c r="A1451">
        <v>21737079</v>
      </c>
      <c r="B1451" t="s">
        <v>454</v>
      </c>
      <c r="C1451" t="s">
        <v>455</v>
      </c>
      <c r="D1451">
        <v>7827383769</v>
      </c>
      <c r="E1451" t="s">
        <v>77</v>
      </c>
      <c r="F1451" t="s">
        <v>78</v>
      </c>
      <c r="G1451" t="s">
        <v>456</v>
      </c>
      <c r="H1451" t="s">
        <v>78</v>
      </c>
      <c r="I1451" t="s">
        <v>78</v>
      </c>
      <c r="K1451" t="s">
        <v>77</v>
      </c>
      <c r="N1451" t="s">
        <v>246</v>
      </c>
      <c r="O1451" t="s">
        <v>247</v>
      </c>
      <c r="Q1451" t="s">
        <v>82</v>
      </c>
      <c r="S1451" t="s">
        <v>83</v>
      </c>
      <c r="T1451" t="s">
        <v>84</v>
      </c>
      <c r="U1451" t="s">
        <v>85</v>
      </c>
      <c r="W1451" t="s">
        <v>86</v>
      </c>
      <c r="Y1451" t="s">
        <v>84</v>
      </c>
      <c r="AA1451" t="s">
        <v>87</v>
      </c>
      <c r="AB1451" t="s">
        <v>88</v>
      </c>
      <c r="AD1451" t="s">
        <v>89</v>
      </c>
      <c r="AE1451" t="s">
        <v>90</v>
      </c>
      <c r="AF1451" t="s">
        <v>91</v>
      </c>
      <c r="AG1451" t="s">
        <v>91</v>
      </c>
      <c r="AH1451" t="s">
        <v>92</v>
      </c>
      <c r="AI1451" t="s">
        <v>93</v>
      </c>
      <c r="AJ1451" t="s">
        <v>94</v>
      </c>
      <c r="AK1451" t="s">
        <v>84</v>
      </c>
      <c r="AL1451" t="s">
        <v>95</v>
      </c>
      <c r="AM1451" t="s">
        <v>96</v>
      </c>
      <c r="AO1451" t="s">
        <v>89</v>
      </c>
      <c r="AQ1451" t="s">
        <v>93</v>
      </c>
      <c r="AS1451" s="1">
        <v>46003</v>
      </c>
      <c r="AT1451" s="2">
        <v>0.63263888888888886</v>
      </c>
      <c r="AU1451" t="s">
        <v>5122</v>
      </c>
      <c r="AV1451" t="s">
        <v>5123</v>
      </c>
      <c r="AZ1451" t="s">
        <v>99</v>
      </c>
      <c r="BA1451" t="s">
        <v>5124</v>
      </c>
      <c r="BB1451" t="s">
        <v>82</v>
      </c>
      <c r="BD1451" t="s">
        <v>5125</v>
      </c>
      <c r="BE1451" t="s">
        <v>102</v>
      </c>
      <c r="BF1451" t="s">
        <v>102</v>
      </c>
      <c r="BG1451" t="s">
        <v>77</v>
      </c>
      <c r="BI1451" t="s">
        <v>103</v>
      </c>
      <c r="BJ1451" t="s">
        <v>104</v>
      </c>
      <c r="BK1451" t="s">
        <v>118</v>
      </c>
      <c r="BL1451">
        <v>1</v>
      </c>
      <c r="BM1451" t="s">
        <v>106</v>
      </c>
      <c r="BN1451" t="s">
        <v>119</v>
      </c>
      <c r="BO1451" t="s">
        <v>120</v>
      </c>
      <c r="BP1451" t="s">
        <v>121</v>
      </c>
      <c r="BQ1451" t="s">
        <v>109</v>
      </c>
      <c r="BR1451" t="s">
        <v>122</v>
      </c>
      <c r="BS1451" t="s">
        <v>123</v>
      </c>
      <c r="BT1451" t="s">
        <v>124</v>
      </c>
      <c r="BU1451" t="s">
        <v>9002</v>
      </c>
      <c r="BV1451">
        <v>56251</v>
      </c>
      <c r="BX1451" t="s">
        <v>9001</v>
      </c>
      <c r="BY1451">
        <f t="shared" si="110"/>
        <v>56251</v>
      </c>
      <c r="BZ1451" t="str">
        <f t="shared" si="111"/>
        <v>North1</v>
      </c>
      <c r="CA1451">
        <f t="shared" si="112"/>
        <v>66376.179999999993</v>
      </c>
      <c r="CB1451" t="str">
        <f t="shared" si="113"/>
        <v/>
      </c>
      <c r="CD1451" t="s">
        <v>82</v>
      </c>
      <c r="CE1451" t="str">
        <f t="shared" si="114"/>
        <v>Premium</v>
      </c>
      <c r="CF1451" t="s">
        <v>111</v>
      </c>
      <c r="CG1451" t="s">
        <v>615</v>
      </c>
    </row>
    <row r="1452" spans="1:85">
      <c r="A1452">
        <v>21737079</v>
      </c>
      <c r="B1452" t="s">
        <v>454</v>
      </c>
      <c r="C1452" t="s">
        <v>455</v>
      </c>
      <c r="D1452">
        <v>7827383769</v>
      </c>
      <c r="E1452" t="s">
        <v>77</v>
      </c>
      <c r="F1452" t="s">
        <v>78</v>
      </c>
      <c r="G1452" t="s">
        <v>456</v>
      </c>
      <c r="H1452" t="s">
        <v>78</v>
      </c>
      <c r="I1452" t="s">
        <v>78</v>
      </c>
      <c r="K1452" t="s">
        <v>77</v>
      </c>
      <c r="N1452" t="s">
        <v>246</v>
      </c>
      <c r="O1452" t="s">
        <v>247</v>
      </c>
      <c r="Q1452" t="s">
        <v>82</v>
      </c>
      <c r="S1452" t="s">
        <v>83</v>
      </c>
      <c r="T1452" t="s">
        <v>84</v>
      </c>
      <c r="U1452" t="s">
        <v>85</v>
      </c>
      <c r="W1452" t="s">
        <v>86</v>
      </c>
      <c r="Y1452" t="s">
        <v>84</v>
      </c>
      <c r="AA1452" t="s">
        <v>87</v>
      </c>
      <c r="AB1452" t="s">
        <v>88</v>
      </c>
      <c r="AD1452" t="s">
        <v>89</v>
      </c>
      <c r="AE1452" t="s">
        <v>90</v>
      </c>
      <c r="AF1452" t="s">
        <v>91</v>
      </c>
      <c r="AG1452" t="s">
        <v>91</v>
      </c>
      <c r="AH1452" t="s">
        <v>92</v>
      </c>
      <c r="AI1452" t="s">
        <v>93</v>
      </c>
      <c r="AJ1452" t="s">
        <v>94</v>
      </c>
      <c r="AK1452" t="s">
        <v>84</v>
      </c>
      <c r="AL1452" t="s">
        <v>95</v>
      </c>
      <c r="AM1452" t="s">
        <v>96</v>
      </c>
      <c r="AO1452" t="s">
        <v>89</v>
      </c>
      <c r="AQ1452" t="s">
        <v>93</v>
      </c>
      <c r="AS1452" s="1">
        <v>46003</v>
      </c>
      <c r="AT1452" s="2">
        <v>0.63263888888888886</v>
      </c>
      <c r="AU1452" t="s">
        <v>5122</v>
      </c>
      <c r="AV1452" t="s">
        <v>5123</v>
      </c>
      <c r="AZ1452" t="s">
        <v>99</v>
      </c>
      <c r="BA1452" t="s">
        <v>5124</v>
      </c>
      <c r="BB1452" t="s">
        <v>82</v>
      </c>
      <c r="BD1452" t="s">
        <v>5125</v>
      </c>
      <c r="BE1452" t="s">
        <v>102</v>
      </c>
      <c r="BF1452" t="s">
        <v>102</v>
      </c>
      <c r="BG1452" t="s">
        <v>77</v>
      </c>
      <c r="BI1452" t="s">
        <v>103</v>
      </c>
      <c r="BJ1452" t="s">
        <v>104</v>
      </c>
      <c r="BK1452" t="s">
        <v>165</v>
      </c>
      <c r="BL1452">
        <v>2</v>
      </c>
      <c r="BM1452" t="s">
        <v>106</v>
      </c>
      <c r="BN1452" t="s">
        <v>166</v>
      </c>
      <c r="BO1452" t="s">
        <v>167</v>
      </c>
      <c r="BP1452" t="s">
        <v>168</v>
      </c>
      <c r="BQ1452" t="s">
        <v>158</v>
      </c>
      <c r="BR1452" t="s">
        <v>159</v>
      </c>
      <c r="BS1452" t="s">
        <v>160</v>
      </c>
      <c r="BT1452" t="s">
        <v>158</v>
      </c>
      <c r="BU1452" t="s">
        <v>161</v>
      </c>
      <c r="BV1452">
        <v>7900</v>
      </c>
      <c r="BY1452">
        <f t="shared" si="110"/>
        <v>15800</v>
      </c>
      <c r="BZ1452" t="str">
        <f t="shared" si="111"/>
        <v>North1</v>
      </c>
      <c r="CA1452">
        <f t="shared" si="112"/>
        <v>9322</v>
      </c>
      <c r="CB1452" t="str">
        <f t="shared" si="113"/>
        <v/>
      </c>
      <c r="CD1452" t="s">
        <v>82</v>
      </c>
      <c r="CE1452" t="str">
        <f t="shared" si="114"/>
        <v>Entry</v>
      </c>
      <c r="CF1452" t="s">
        <v>160</v>
      </c>
      <c r="CG1452" t="s">
        <v>615</v>
      </c>
    </row>
    <row r="1453" spans="1:85">
      <c r="A1453">
        <v>21737079</v>
      </c>
      <c r="B1453" t="s">
        <v>454</v>
      </c>
      <c r="C1453" t="s">
        <v>455</v>
      </c>
      <c r="D1453">
        <v>7827383769</v>
      </c>
      <c r="E1453" t="s">
        <v>77</v>
      </c>
      <c r="F1453" t="s">
        <v>78</v>
      </c>
      <c r="G1453" t="s">
        <v>456</v>
      </c>
      <c r="H1453" t="s">
        <v>78</v>
      </c>
      <c r="I1453" t="s">
        <v>78</v>
      </c>
      <c r="K1453" t="s">
        <v>77</v>
      </c>
      <c r="N1453" t="s">
        <v>246</v>
      </c>
      <c r="O1453" t="s">
        <v>247</v>
      </c>
      <c r="Q1453" t="s">
        <v>82</v>
      </c>
      <c r="S1453" t="s">
        <v>83</v>
      </c>
      <c r="T1453" t="s">
        <v>84</v>
      </c>
      <c r="U1453" t="s">
        <v>85</v>
      </c>
      <c r="W1453" t="s">
        <v>86</v>
      </c>
      <c r="Y1453" t="s">
        <v>84</v>
      </c>
      <c r="AA1453" t="s">
        <v>87</v>
      </c>
      <c r="AB1453" t="s">
        <v>88</v>
      </c>
      <c r="AD1453" t="s">
        <v>89</v>
      </c>
      <c r="AE1453" t="s">
        <v>90</v>
      </c>
      <c r="AF1453" t="s">
        <v>91</v>
      </c>
      <c r="AG1453" t="s">
        <v>91</v>
      </c>
      <c r="AH1453" t="s">
        <v>92</v>
      </c>
      <c r="AI1453" t="s">
        <v>93</v>
      </c>
      <c r="AJ1453" t="s">
        <v>94</v>
      </c>
      <c r="AK1453" t="s">
        <v>84</v>
      </c>
      <c r="AL1453" t="s">
        <v>95</v>
      </c>
      <c r="AM1453" t="s">
        <v>96</v>
      </c>
      <c r="AO1453" t="s">
        <v>89</v>
      </c>
      <c r="AQ1453" t="s">
        <v>93</v>
      </c>
      <c r="AS1453" s="1">
        <v>46003</v>
      </c>
      <c r="AT1453" s="2">
        <v>0.63263888888888886</v>
      </c>
      <c r="AU1453" t="s">
        <v>5122</v>
      </c>
      <c r="AV1453" t="s">
        <v>5123</v>
      </c>
      <c r="AZ1453" t="s">
        <v>99</v>
      </c>
      <c r="BA1453" t="s">
        <v>5124</v>
      </c>
      <c r="BB1453" t="s">
        <v>82</v>
      </c>
      <c r="BD1453" t="s">
        <v>5125</v>
      </c>
      <c r="BE1453" t="s">
        <v>102</v>
      </c>
      <c r="BF1453" t="s">
        <v>102</v>
      </c>
      <c r="BG1453" t="s">
        <v>77</v>
      </c>
      <c r="BI1453" t="s">
        <v>103</v>
      </c>
      <c r="BJ1453" t="s">
        <v>104</v>
      </c>
      <c r="BK1453" t="s">
        <v>468</v>
      </c>
      <c r="BL1453">
        <v>2</v>
      </c>
      <c r="BM1453" t="s">
        <v>106</v>
      </c>
      <c r="BN1453" t="s">
        <v>469</v>
      </c>
      <c r="BO1453" t="s">
        <v>327</v>
      </c>
      <c r="BP1453" t="s">
        <v>470</v>
      </c>
      <c r="BQ1453" t="s">
        <v>158</v>
      </c>
      <c r="BR1453" t="s">
        <v>329</v>
      </c>
      <c r="BS1453" t="s">
        <v>158</v>
      </c>
      <c r="BT1453" t="s">
        <v>158</v>
      </c>
      <c r="BU1453" t="s">
        <v>329</v>
      </c>
      <c r="BV1453">
        <v>999</v>
      </c>
      <c r="BY1453">
        <f t="shared" si="110"/>
        <v>1998</v>
      </c>
      <c r="BZ1453" t="str">
        <f t="shared" si="111"/>
        <v>North1</v>
      </c>
      <c r="CA1453">
        <f t="shared" si="112"/>
        <v>1178.82</v>
      </c>
      <c r="CB1453" t="str">
        <f t="shared" si="113"/>
        <v/>
      </c>
      <c r="CD1453" t="s">
        <v>82</v>
      </c>
      <c r="CE1453" t="str">
        <f t="shared" si="114"/>
        <v>NA</v>
      </c>
      <c r="CF1453" t="s">
        <v>158</v>
      </c>
      <c r="CG1453" t="s">
        <v>615</v>
      </c>
    </row>
    <row r="1454" spans="1:85">
      <c r="A1454">
        <v>21737448</v>
      </c>
      <c r="B1454" t="s">
        <v>862</v>
      </c>
      <c r="C1454" t="s">
        <v>863</v>
      </c>
      <c r="D1454">
        <v>7006131255</v>
      </c>
      <c r="E1454" t="s">
        <v>77</v>
      </c>
      <c r="F1454" t="s">
        <v>864</v>
      </c>
      <c r="G1454" t="s">
        <v>865</v>
      </c>
      <c r="H1454" t="s">
        <v>866</v>
      </c>
      <c r="I1454" t="s">
        <v>866</v>
      </c>
      <c r="K1454" t="s">
        <v>77</v>
      </c>
      <c r="N1454" t="s">
        <v>523</v>
      </c>
      <c r="O1454" t="s">
        <v>524</v>
      </c>
      <c r="Q1454" t="s">
        <v>82</v>
      </c>
      <c r="S1454" t="s">
        <v>83</v>
      </c>
      <c r="T1454" t="s">
        <v>84</v>
      </c>
      <c r="U1454" t="s">
        <v>85</v>
      </c>
      <c r="W1454" t="s">
        <v>86</v>
      </c>
      <c r="Y1454" t="s">
        <v>84</v>
      </c>
      <c r="AA1454" t="s">
        <v>867</v>
      </c>
      <c r="AB1454" t="s">
        <v>88</v>
      </c>
      <c r="AD1454" t="s">
        <v>89</v>
      </c>
      <c r="AE1454" t="s">
        <v>90</v>
      </c>
      <c r="AF1454" t="s">
        <v>91</v>
      </c>
      <c r="AG1454" t="s">
        <v>91</v>
      </c>
      <c r="AH1454" t="s">
        <v>868</v>
      </c>
      <c r="AI1454" t="s">
        <v>93</v>
      </c>
      <c r="AJ1454" t="s">
        <v>94</v>
      </c>
      <c r="AK1454" t="s">
        <v>84</v>
      </c>
      <c r="AL1454" t="s">
        <v>95</v>
      </c>
      <c r="AM1454" t="s">
        <v>96</v>
      </c>
      <c r="AO1454" t="s">
        <v>89</v>
      </c>
      <c r="AQ1454" t="s">
        <v>93</v>
      </c>
      <c r="AS1454" s="1">
        <v>46003</v>
      </c>
      <c r="AT1454" s="2">
        <v>0.6694444444444444</v>
      </c>
      <c r="AU1454" t="s">
        <v>5126</v>
      </c>
      <c r="AV1454" t="s">
        <v>2197</v>
      </c>
      <c r="AZ1454" t="s">
        <v>99</v>
      </c>
      <c r="BA1454" t="s">
        <v>2198</v>
      </c>
      <c r="BB1454" t="s">
        <v>82</v>
      </c>
      <c r="BD1454" t="s">
        <v>2199</v>
      </c>
      <c r="BE1454" t="s">
        <v>2118</v>
      </c>
      <c r="BF1454" t="s">
        <v>531</v>
      </c>
      <c r="BG1454" t="s">
        <v>77</v>
      </c>
      <c r="BI1454" t="s">
        <v>103</v>
      </c>
      <c r="BJ1454" t="s">
        <v>104</v>
      </c>
      <c r="BK1454" t="s">
        <v>874</v>
      </c>
      <c r="BL1454">
        <v>1</v>
      </c>
      <c r="BM1454" t="s">
        <v>106</v>
      </c>
      <c r="BN1454" t="s">
        <v>875</v>
      </c>
      <c r="BO1454" t="s">
        <v>876</v>
      </c>
      <c r="BP1454" t="s">
        <v>877</v>
      </c>
      <c r="BQ1454" t="s">
        <v>158</v>
      </c>
      <c r="BR1454" t="s">
        <v>159</v>
      </c>
      <c r="BS1454" t="s">
        <v>123</v>
      </c>
      <c r="BT1454" t="s">
        <v>158</v>
      </c>
      <c r="BU1454" t="s">
        <v>161</v>
      </c>
      <c r="BV1454">
        <v>10990</v>
      </c>
      <c r="BY1454">
        <f t="shared" si="110"/>
        <v>10990</v>
      </c>
      <c r="BZ1454" t="str">
        <f t="shared" si="111"/>
        <v>North1</v>
      </c>
      <c r="CA1454">
        <f t="shared" si="112"/>
        <v>12968.199999999999</v>
      </c>
      <c r="CB1454" t="str">
        <f t="shared" si="113"/>
        <v/>
      </c>
      <c r="CD1454" t="s">
        <v>82</v>
      </c>
      <c r="CE1454" t="str">
        <f t="shared" si="114"/>
        <v>Premium</v>
      </c>
      <c r="CF1454" t="s">
        <v>123</v>
      </c>
      <c r="CG1454" t="s">
        <v>615</v>
      </c>
    </row>
    <row r="1455" spans="1:85">
      <c r="A1455">
        <v>21737455</v>
      </c>
      <c r="B1455" t="s">
        <v>862</v>
      </c>
      <c r="C1455" t="s">
        <v>863</v>
      </c>
      <c r="D1455">
        <v>7006131255</v>
      </c>
      <c r="E1455" t="s">
        <v>77</v>
      </c>
      <c r="F1455" t="s">
        <v>864</v>
      </c>
      <c r="G1455" t="s">
        <v>865</v>
      </c>
      <c r="H1455" t="s">
        <v>866</v>
      </c>
      <c r="I1455" t="s">
        <v>866</v>
      </c>
      <c r="K1455" t="s">
        <v>77</v>
      </c>
      <c r="N1455" t="s">
        <v>523</v>
      </c>
      <c r="O1455" t="s">
        <v>524</v>
      </c>
      <c r="Q1455" t="s">
        <v>82</v>
      </c>
      <c r="S1455" t="s">
        <v>83</v>
      </c>
      <c r="T1455" t="s">
        <v>84</v>
      </c>
      <c r="U1455" t="s">
        <v>85</v>
      </c>
      <c r="W1455" t="s">
        <v>86</v>
      </c>
      <c r="Y1455" t="s">
        <v>84</v>
      </c>
      <c r="AA1455" t="s">
        <v>867</v>
      </c>
      <c r="AB1455" t="s">
        <v>88</v>
      </c>
      <c r="AD1455" t="s">
        <v>89</v>
      </c>
      <c r="AE1455" t="s">
        <v>90</v>
      </c>
      <c r="AF1455" t="s">
        <v>91</v>
      </c>
      <c r="AG1455" t="s">
        <v>91</v>
      </c>
      <c r="AH1455" t="s">
        <v>868</v>
      </c>
      <c r="AI1455" t="s">
        <v>93</v>
      </c>
      <c r="AJ1455" t="s">
        <v>94</v>
      </c>
      <c r="AK1455" t="s">
        <v>84</v>
      </c>
      <c r="AL1455" t="s">
        <v>95</v>
      </c>
      <c r="AM1455" t="s">
        <v>96</v>
      </c>
      <c r="AO1455" t="s">
        <v>89</v>
      </c>
      <c r="AQ1455" t="s">
        <v>93</v>
      </c>
      <c r="AS1455" s="1">
        <v>46003</v>
      </c>
      <c r="AT1455" s="2">
        <v>0.68958333333333333</v>
      </c>
      <c r="AU1455" t="s">
        <v>5127</v>
      </c>
      <c r="AV1455" t="s">
        <v>2254</v>
      </c>
      <c r="AZ1455" t="s">
        <v>99</v>
      </c>
      <c r="BA1455" t="s">
        <v>2255</v>
      </c>
      <c r="BB1455" t="s">
        <v>82</v>
      </c>
      <c r="BD1455" t="s">
        <v>2256</v>
      </c>
      <c r="BE1455" t="s">
        <v>2257</v>
      </c>
      <c r="BF1455" t="s">
        <v>531</v>
      </c>
      <c r="BG1455" t="s">
        <v>77</v>
      </c>
      <c r="BI1455" t="s">
        <v>103</v>
      </c>
      <c r="BJ1455" t="s">
        <v>104</v>
      </c>
      <c r="BK1455" t="s">
        <v>880</v>
      </c>
      <c r="BL1455">
        <v>1</v>
      </c>
      <c r="BM1455" t="s">
        <v>106</v>
      </c>
      <c r="BN1455" t="s">
        <v>716</v>
      </c>
      <c r="BO1455" t="s">
        <v>881</v>
      </c>
      <c r="BP1455" t="s">
        <v>882</v>
      </c>
      <c r="BQ1455" t="s">
        <v>109</v>
      </c>
      <c r="BR1455" t="s">
        <v>227</v>
      </c>
      <c r="BS1455" t="s">
        <v>123</v>
      </c>
      <c r="BT1455" t="s">
        <v>883</v>
      </c>
      <c r="BU1455" t="s">
        <v>9002</v>
      </c>
      <c r="BV1455">
        <v>252490</v>
      </c>
      <c r="BX1455" t="s">
        <v>9001</v>
      </c>
      <c r="BY1455">
        <f t="shared" si="110"/>
        <v>252490</v>
      </c>
      <c r="BZ1455" t="str">
        <f t="shared" si="111"/>
        <v>North1</v>
      </c>
      <c r="CA1455">
        <f t="shared" si="112"/>
        <v>297938.2</v>
      </c>
      <c r="CB1455" t="str">
        <f t="shared" si="113"/>
        <v>SP</v>
      </c>
      <c r="CC1455" t="s">
        <v>227</v>
      </c>
      <c r="CD1455" t="s">
        <v>82</v>
      </c>
      <c r="CE1455" t="str">
        <f t="shared" si="114"/>
        <v>Premium</v>
      </c>
      <c r="CF1455" t="s">
        <v>123</v>
      </c>
      <c r="CG1455" t="s">
        <v>615</v>
      </c>
    </row>
    <row r="1456" spans="1:85">
      <c r="A1456">
        <v>21737455</v>
      </c>
      <c r="B1456" t="s">
        <v>862</v>
      </c>
      <c r="C1456" t="s">
        <v>863</v>
      </c>
      <c r="D1456">
        <v>7006131255</v>
      </c>
      <c r="E1456" t="s">
        <v>77</v>
      </c>
      <c r="F1456" t="s">
        <v>864</v>
      </c>
      <c r="G1456" t="s">
        <v>865</v>
      </c>
      <c r="H1456" t="s">
        <v>866</v>
      </c>
      <c r="I1456" t="s">
        <v>866</v>
      </c>
      <c r="K1456" t="s">
        <v>77</v>
      </c>
      <c r="N1456" t="s">
        <v>523</v>
      </c>
      <c r="O1456" t="s">
        <v>524</v>
      </c>
      <c r="Q1456" t="s">
        <v>82</v>
      </c>
      <c r="S1456" t="s">
        <v>83</v>
      </c>
      <c r="T1456" t="s">
        <v>84</v>
      </c>
      <c r="U1456" t="s">
        <v>85</v>
      </c>
      <c r="W1456" t="s">
        <v>86</v>
      </c>
      <c r="Y1456" t="s">
        <v>84</v>
      </c>
      <c r="AA1456" t="s">
        <v>867</v>
      </c>
      <c r="AB1456" t="s">
        <v>88</v>
      </c>
      <c r="AD1456" t="s">
        <v>89</v>
      </c>
      <c r="AE1456" t="s">
        <v>90</v>
      </c>
      <c r="AF1456" t="s">
        <v>91</v>
      </c>
      <c r="AG1456" t="s">
        <v>91</v>
      </c>
      <c r="AH1456" t="s">
        <v>868</v>
      </c>
      <c r="AI1456" t="s">
        <v>93</v>
      </c>
      <c r="AJ1456" t="s">
        <v>94</v>
      </c>
      <c r="AK1456" t="s">
        <v>84</v>
      </c>
      <c r="AL1456" t="s">
        <v>95</v>
      </c>
      <c r="AM1456" t="s">
        <v>96</v>
      </c>
      <c r="AO1456" t="s">
        <v>89</v>
      </c>
      <c r="AQ1456" t="s">
        <v>93</v>
      </c>
      <c r="AS1456" s="1">
        <v>46003</v>
      </c>
      <c r="AT1456" s="2">
        <v>0.68958333333333333</v>
      </c>
      <c r="AU1456" t="s">
        <v>5127</v>
      </c>
      <c r="AV1456" t="s">
        <v>2254</v>
      </c>
      <c r="AZ1456" t="s">
        <v>99</v>
      </c>
      <c r="BA1456" t="s">
        <v>2255</v>
      </c>
      <c r="BB1456" t="s">
        <v>82</v>
      </c>
      <c r="BD1456" t="s">
        <v>2256</v>
      </c>
      <c r="BE1456" t="s">
        <v>2257</v>
      </c>
      <c r="BF1456" t="s">
        <v>531</v>
      </c>
      <c r="BG1456" t="s">
        <v>77</v>
      </c>
      <c r="BI1456" t="s">
        <v>103</v>
      </c>
      <c r="BJ1456" t="s">
        <v>104</v>
      </c>
      <c r="BK1456" t="s">
        <v>465</v>
      </c>
      <c r="BL1456">
        <v>1</v>
      </c>
      <c r="BM1456" t="s">
        <v>106</v>
      </c>
      <c r="BN1456" t="s">
        <v>466</v>
      </c>
      <c r="BO1456" t="s">
        <v>166</v>
      </c>
      <c r="BP1456" t="s">
        <v>467</v>
      </c>
      <c r="BQ1456" t="s">
        <v>158</v>
      </c>
      <c r="BR1456" t="s">
        <v>159</v>
      </c>
      <c r="BS1456" t="s">
        <v>123</v>
      </c>
      <c r="BT1456" t="s">
        <v>158</v>
      </c>
      <c r="BU1456" t="s">
        <v>161</v>
      </c>
      <c r="BV1456">
        <v>8158</v>
      </c>
      <c r="BY1456">
        <f t="shared" si="110"/>
        <v>8158</v>
      </c>
      <c r="BZ1456" t="str">
        <f t="shared" si="111"/>
        <v>North1</v>
      </c>
      <c r="CA1456">
        <f t="shared" si="112"/>
        <v>9626.4399999999987</v>
      </c>
      <c r="CB1456" t="str">
        <f t="shared" si="113"/>
        <v/>
      </c>
      <c r="CD1456" t="s">
        <v>82</v>
      </c>
      <c r="CE1456" t="str">
        <f t="shared" si="114"/>
        <v>Premium</v>
      </c>
      <c r="CF1456" t="s">
        <v>123</v>
      </c>
      <c r="CG1456" t="s">
        <v>615</v>
      </c>
    </row>
    <row r="1457" spans="1:85">
      <c r="A1457">
        <v>21737196</v>
      </c>
      <c r="B1457" t="s">
        <v>367</v>
      </c>
      <c r="C1457" t="s">
        <v>368</v>
      </c>
      <c r="D1457">
        <v>9001585718</v>
      </c>
      <c r="E1457" t="s">
        <v>77</v>
      </c>
      <c r="F1457" t="s">
        <v>369</v>
      </c>
      <c r="G1457" t="s">
        <v>370</v>
      </c>
      <c r="H1457" t="s">
        <v>369</v>
      </c>
      <c r="I1457" t="s">
        <v>371</v>
      </c>
      <c r="K1457" t="s">
        <v>77</v>
      </c>
      <c r="N1457" t="s">
        <v>372</v>
      </c>
      <c r="O1457" t="s">
        <v>373</v>
      </c>
      <c r="Q1457" t="s">
        <v>82</v>
      </c>
      <c r="S1457" t="s">
        <v>83</v>
      </c>
      <c r="T1457" t="s">
        <v>84</v>
      </c>
      <c r="U1457" t="s">
        <v>85</v>
      </c>
      <c r="W1457" t="s">
        <v>86</v>
      </c>
      <c r="Y1457" t="s">
        <v>84</v>
      </c>
      <c r="AA1457" t="s">
        <v>374</v>
      </c>
      <c r="AB1457" t="s">
        <v>88</v>
      </c>
      <c r="AD1457" t="s">
        <v>89</v>
      </c>
      <c r="AE1457" t="s">
        <v>90</v>
      </c>
      <c r="AF1457" t="s">
        <v>91</v>
      </c>
      <c r="AG1457" t="s">
        <v>91</v>
      </c>
      <c r="AH1457" t="s">
        <v>375</v>
      </c>
      <c r="AI1457" t="s">
        <v>93</v>
      </c>
      <c r="AJ1457" t="s">
        <v>94</v>
      </c>
      <c r="AK1457" t="s">
        <v>84</v>
      </c>
      <c r="AL1457" t="s">
        <v>95</v>
      </c>
      <c r="AM1457" t="s">
        <v>96</v>
      </c>
      <c r="AO1457" t="s">
        <v>89</v>
      </c>
      <c r="AQ1457" t="s">
        <v>93</v>
      </c>
      <c r="AS1457" s="1">
        <v>46003</v>
      </c>
      <c r="AT1457" s="2">
        <v>0.69652777777777775</v>
      </c>
      <c r="AU1457" t="s">
        <v>5128</v>
      </c>
      <c r="AV1457" t="s">
        <v>5129</v>
      </c>
      <c r="AZ1457" t="s">
        <v>99</v>
      </c>
      <c r="BA1457" t="s">
        <v>5130</v>
      </c>
      <c r="BB1457" t="s">
        <v>82</v>
      </c>
      <c r="BD1457" t="s">
        <v>5131</v>
      </c>
      <c r="BE1457" t="s">
        <v>369</v>
      </c>
      <c r="BF1457" t="s">
        <v>371</v>
      </c>
      <c r="BG1457" t="s">
        <v>77</v>
      </c>
      <c r="BI1457" t="s">
        <v>103</v>
      </c>
      <c r="BJ1457" t="s">
        <v>104</v>
      </c>
      <c r="BK1457" t="s">
        <v>5132</v>
      </c>
      <c r="BL1457">
        <v>4</v>
      </c>
      <c r="BM1457" t="s">
        <v>106</v>
      </c>
      <c r="BN1457" t="s">
        <v>119</v>
      </c>
      <c r="BO1457" t="s">
        <v>753</v>
      </c>
      <c r="BP1457" t="s">
        <v>5133</v>
      </c>
      <c r="BQ1457" t="s">
        <v>109</v>
      </c>
      <c r="BR1457" t="s">
        <v>122</v>
      </c>
      <c r="BS1457" t="s">
        <v>160</v>
      </c>
      <c r="BT1457" t="s">
        <v>5134</v>
      </c>
      <c r="BU1457" t="s">
        <v>9002</v>
      </c>
      <c r="BV1457">
        <v>26499</v>
      </c>
      <c r="BX1457" t="s">
        <v>9001</v>
      </c>
      <c r="BY1457">
        <f t="shared" si="110"/>
        <v>105996</v>
      </c>
      <c r="BZ1457" t="str">
        <f t="shared" si="111"/>
        <v>North1</v>
      </c>
      <c r="CA1457">
        <f t="shared" si="112"/>
        <v>31268.82</v>
      </c>
      <c r="CB1457" t="str">
        <f t="shared" si="113"/>
        <v/>
      </c>
      <c r="CD1457" t="s">
        <v>82</v>
      </c>
      <c r="CE1457" t="str">
        <f t="shared" si="114"/>
        <v>Entry</v>
      </c>
      <c r="CF1457" t="s">
        <v>160</v>
      </c>
      <c r="CG1457" t="s">
        <v>9013</v>
      </c>
    </row>
    <row r="1458" spans="1:85">
      <c r="A1458">
        <v>21737371</v>
      </c>
      <c r="B1458" t="s">
        <v>454</v>
      </c>
      <c r="C1458" t="s">
        <v>455</v>
      </c>
      <c r="D1458">
        <v>7827383769</v>
      </c>
      <c r="E1458" t="s">
        <v>77</v>
      </c>
      <c r="F1458" t="s">
        <v>78</v>
      </c>
      <c r="G1458" t="s">
        <v>456</v>
      </c>
      <c r="H1458" t="s">
        <v>78</v>
      </c>
      <c r="I1458" t="s">
        <v>78</v>
      </c>
      <c r="K1458" t="s">
        <v>77</v>
      </c>
      <c r="N1458" t="s">
        <v>246</v>
      </c>
      <c r="O1458" t="s">
        <v>247</v>
      </c>
      <c r="Q1458" t="s">
        <v>82</v>
      </c>
      <c r="S1458" t="s">
        <v>83</v>
      </c>
      <c r="T1458" t="s">
        <v>84</v>
      </c>
      <c r="U1458" t="s">
        <v>85</v>
      </c>
      <c r="W1458" t="s">
        <v>86</v>
      </c>
      <c r="Y1458" t="s">
        <v>84</v>
      </c>
      <c r="AA1458" t="s">
        <v>87</v>
      </c>
      <c r="AB1458" t="s">
        <v>88</v>
      </c>
      <c r="AD1458" t="s">
        <v>89</v>
      </c>
      <c r="AE1458" t="s">
        <v>90</v>
      </c>
      <c r="AF1458" t="s">
        <v>91</v>
      </c>
      <c r="AG1458" t="s">
        <v>91</v>
      </c>
      <c r="AH1458" t="s">
        <v>92</v>
      </c>
      <c r="AI1458" t="s">
        <v>93</v>
      </c>
      <c r="AJ1458" t="s">
        <v>94</v>
      </c>
      <c r="AK1458" t="s">
        <v>84</v>
      </c>
      <c r="AL1458" t="s">
        <v>95</v>
      </c>
      <c r="AM1458" t="s">
        <v>96</v>
      </c>
      <c r="AO1458" t="s">
        <v>89</v>
      </c>
      <c r="AQ1458" t="s">
        <v>93</v>
      </c>
      <c r="AS1458" s="1">
        <v>46003</v>
      </c>
      <c r="AT1458" s="2">
        <v>0.70347222222222228</v>
      </c>
      <c r="AU1458" t="s">
        <v>5135</v>
      </c>
      <c r="AV1458" t="s">
        <v>5136</v>
      </c>
      <c r="AZ1458" t="s">
        <v>99</v>
      </c>
      <c r="BA1458" t="s">
        <v>5137</v>
      </c>
      <c r="BB1458" t="s">
        <v>82</v>
      </c>
      <c r="BD1458" t="s">
        <v>5138</v>
      </c>
      <c r="BE1458" t="s">
        <v>102</v>
      </c>
      <c r="BF1458" t="s">
        <v>102</v>
      </c>
      <c r="BG1458" t="s">
        <v>77</v>
      </c>
      <c r="BI1458" t="s">
        <v>103</v>
      </c>
      <c r="BJ1458" t="s">
        <v>104</v>
      </c>
      <c r="BK1458" t="s">
        <v>805</v>
      </c>
      <c r="BL1458">
        <v>1</v>
      </c>
      <c r="BM1458" t="s">
        <v>106</v>
      </c>
      <c r="BN1458" t="s">
        <v>626</v>
      </c>
      <c r="BO1458" t="s">
        <v>806</v>
      </c>
      <c r="BP1458" t="s">
        <v>807</v>
      </c>
      <c r="BQ1458" t="s">
        <v>109</v>
      </c>
      <c r="BR1458" t="s">
        <v>122</v>
      </c>
      <c r="BS1458" t="s">
        <v>111</v>
      </c>
      <c r="BT1458" t="s">
        <v>808</v>
      </c>
      <c r="BU1458" t="s">
        <v>9002</v>
      </c>
      <c r="BV1458">
        <v>35259</v>
      </c>
      <c r="BX1458" t="s">
        <v>9001</v>
      </c>
      <c r="BY1458">
        <f t="shared" si="110"/>
        <v>35259</v>
      </c>
      <c r="BZ1458" t="str">
        <f t="shared" si="111"/>
        <v>North1</v>
      </c>
      <c r="CA1458">
        <f t="shared" si="112"/>
        <v>41605.619999999995</v>
      </c>
      <c r="CB1458" t="str">
        <f t="shared" si="113"/>
        <v/>
      </c>
      <c r="CD1458" t="s">
        <v>82</v>
      </c>
      <c r="CE1458" t="str">
        <f t="shared" si="114"/>
        <v>Mainstream</v>
      </c>
      <c r="CF1458" t="s">
        <v>160</v>
      </c>
      <c r="CG1458" t="s">
        <v>615</v>
      </c>
    </row>
    <row r="1459" spans="1:85">
      <c r="A1459">
        <v>21737371</v>
      </c>
      <c r="B1459" t="s">
        <v>454</v>
      </c>
      <c r="C1459" t="s">
        <v>455</v>
      </c>
      <c r="D1459">
        <v>7827383769</v>
      </c>
      <c r="E1459" t="s">
        <v>77</v>
      </c>
      <c r="F1459" t="s">
        <v>78</v>
      </c>
      <c r="G1459" t="s">
        <v>456</v>
      </c>
      <c r="H1459" t="s">
        <v>78</v>
      </c>
      <c r="I1459" t="s">
        <v>78</v>
      </c>
      <c r="K1459" t="s">
        <v>77</v>
      </c>
      <c r="N1459" t="s">
        <v>246</v>
      </c>
      <c r="O1459" t="s">
        <v>247</v>
      </c>
      <c r="Q1459" t="s">
        <v>82</v>
      </c>
      <c r="S1459" t="s">
        <v>83</v>
      </c>
      <c r="T1459" t="s">
        <v>84</v>
      </c>
      <c r="U1459" t="s">
        <v>85</v>
      </c>
      <c r="W1459" t="s">
        <v>86</v>
      </c>
      <c r="Y1459" t="s">
        <v>84</v>
      </c>
      <c r="AA1459" t="s">
        <v>87</v>
      </c>
      <c r="AB1459" t="s">
        <v>88</v>
      </c>
      <c r="AD1459" t="s">
        <v>89</v>
      </c>
      <c r="AE1459" t="s">
        <v>90</v>
      </c>
      <c r="AF1459" t="s">
        <v>91</v>
      </c>
      <c r="AG1459" t="s">
        <v>91</v>
      </c>
      <c r="AH1459" t="s">
        <v>92</v>
      </c>
      <c r="AI1459" t="s">
        <v>93</v>
      </c>
      <c r="AJ1459" t="s">
        <v>94</v>
      </c>
      <c r="AK1459" t="s">
        <v>84</v>
      </c>
      <c r="AL1459" t="s">
        <v>95</v>
      </c>
      <c r="AM1459" t="s">
        <v>96</v>
      </c>
      <c r="AO1459" t="s">
        <v>89</v>
      </c>
      <c r="AQ1459" t="s">
        <v>93</v>
      </c>
      <c r="AS1459" s="1">
        <v>46003</v>
      </c>
      <c r="AT1459" s="2">
        <v>0.70347222222222228</v>
      </c>
      <c r="AU1459" t="s">
        <v>5135</v>
      </c>
      <c r="AV1459" t="s">
        <v>5136</v>
      </c>
      <c r="AZ1459" t="s">
        <v>99</v>
      </c>
      <c r="BA1459" t="s">
        <v>5137</v>
      </c>
      <c r="BB1459" t="s">
        <v>82</v>
      </c>
      <c r="BD1459" t="s">
        <v>5138</v>
      </c>
      <c r="BE1459" t="s">
        <v>102</v>
      </c>
      <c r="BF1459" t="s">
        <v>102</v>
      </c>
      <c r="BG1459" t="s">
        <v>77</v>
      </c>
      <c r="BI1459" t="s">
        <v>103</v>
      </c>
      <c r="BJ1459" t="s">
        <v>104</v>
      </c>
      <c r="BK1459" t="s">
        <v>908</v>
      </c>
      <c r="BL1459">
        <v>1</v>
      </c>
      <c r="BM1459" t="s">
        <v>106</v>
      </c>
      <c r="BN1459" t="s">
        <v>909</v>
      </c>
      <c r="BO1459" t="s">
        <v>909</v>
      </c>
      <c r="BP1459" t="s">
        <v>910</v>
      </c>
      <c r="BQ1459" t="s">
        <v>158</v>
      </c>
      <c r="BR1459" t="s">
        <v>159</v>
      </c>
      <c r="BS1459" t="s">
        <v>111</v>
      </c>
      <c r="BT1459" t="s">
        <v>911</v>
      </c>
      <c r="BU1459" t="s">
        <v>161</v>
      </c>
      <c r="BV1459">
        <v>8500</v>
      </c>
      <c r="BY1459">
        <f t="shared" si="110"/>
        <v>8500</v>
      </c>
      <c r="BZ1459" t="str">
        <f t="shared" si="111"/>
        <v>North1</v>
      </c>
      <c r="CA1459">
        <f t="shared" si="112"/>
        <v>10030</v>
      </c>
      <c r="CB1459" t="str">
        <f t="shared" si="113"/>
        <v/>
      </c>
      <c r="CD1459" t="s">
        <v>82</v>
      </c>
      <c r="CE1459" t="str">
        <f t="shared" si="114"/>
        <v>Mainstream</v>
      </c>
      <c r="CF1459" t="s">
        <v>111</v>
      </c>
      <c r="CG1459" t="s">
        <v>615</v>
      </c>
    </row>
    <row r="1460" spans="1:85">
      <c r="A1460">
        <v>21737371</v>
      </c>
      <c r="B1460" t="s">
        <v>454</v>
      </c>
      <c r="C1460" t="s">
        <v>455</v>
      </c>
      <c r="D1460">
        <v>7827383769</v>
      </c>
      <c r="E1460" t="s">
        <v>77</v>
      </c>
      <c r="F1460" t="s">
        <v>78</v>
      </c>
      <c r="G1460" t="s">
        <v>456</v>
      </c>
      <c r="H1460" t="s">
        <v>78</v>
      </c>
      <c r="I1460" t="s">
        <v>78</v>
      </c>
      <c r="K1460" t="s">
        <v>77</v>
      </c>
      <c r="N1460" t="s">
        <v>246</v>
      </c>
      <c r="O1460" t="s">
        <v>247</v>
      </c>
      <c r="Q1460" t="s">
        <v>82</v>
      </c>
      <c r="S1460" t="s">
        <v>83</v>
      </c>
      <c r="T1460" t="s">
        <v>84</v>
      </c>
      <c r="U1460" t="s">
        <v>85</v>
      </c>
      <c r="W1460" t="s">
        <v>86</v>
      </c>
      <c r="Y1460" t="s">
        <v>84</v>
      </c>
      <c r="AA1460" t="s">
        <v>87</v>
      </c>
      <c r="AB1460" t="s">
        <v>88</v>
      </c>
      <c r="AD1460" t="s">
        <v>89</v>
      </c>
      <c r="AE1460" t="s">
        <v>90</v>
      </c>
      <c r="AF1460" t="s">
        <v>91</v>
      </c>
      <c r="AG1460" t="s">
        <v>91</v>
      </c>
      <c r="AH1460" t="s">
        <v>92</v>
      </c>
      <c r="AI1460" t="s">
        <v>93</v>
      </c>
      <c r="AJ1460" t="s">
        <v>94</v>
      </c>
      <c r="AK1460" t="s">
        <v>84</v>
      </c>
      <c r="AL1460" t="s">
        <v>95</v>
      </c>
      <c r="AM1460" t="s">
        <v>96</v>
      </c>
      <c r="AO1460" t="s">
        <v>89</v>
      </c>
      <c r="AQ1460" t="s">
        <v>93</v>
      </c>
      <c r="AS1460" s="1">
        <v>46003</v>
      </c>
      <c r="AT1460" s="2">
        <v>0.70347222222222228</v>
      </c>
      <c r="AU1460" t="s">
        <v>5135</v>
      </c>
      <c r="AV1460" t="s">
        <v>5136</v>
      </c>
      <c r="AZ1460" t="s">
        <v>99</v>
      </c>
      <c r="BA1460" t="s">
        <v>5137</v>
      </c>
      <c r="BB1460" t="s">
        <v>82</v>
      </c>
      <c r="BD1460" t="s">
        <v>5138</v>
      </c>
      <c r="BE1460" t="s">
        <v>102</v>
      </c>
      <c r="BF1460" t="s">
        <v>102</v>
      </c>
      <c r="BG1460" t="s">
        <v>77</v>
      </c>
      <c r="BI1460" t="s">
        <v>103</v>
      </c>
      <c r="BJ1460" t="s">
        <v>104</v>
      </c>
      <c r="BK1460" t="s">
        <v>325</v>
      </c>
      <c r="BL1460">
        <v>5</v>
      </c>
      <c r="BM1460" t="s">
        <v>106</v>
      </c>
      <c r="BN1460" t="s">
        <v>326</v>
      </c>
      <c r="BO1460" t="s">
        <v>327</v>
      </c>
      <c r="BP1460" t="s">
        <v>328</v>
      </c>
      <c r="BQ1460" t="s">
        <v>158</v>
      </c>
      <c r="BR1460" t="s">
        <v>329</v>
      </c>
      <c r="BS1460" t="s">
        <v>158</v>
      </c>
      <c r="BT1460" t="s">
        <v>158</v>
      </c>
      <c r="BU1460" t="s">
        <v>329</v>
      </c>
      <c r="BV1460">
        <v>259</v>
      </c>
      <c r="BY1460">
        <f t="shared" si="110"/>
        <v>1295</v>
      </c>
      <c r="BZ1460" t="str">
        <f t="shared" si="111"/>
        <v>North1</v>
      </c>
      <c r="CA1460">
        <f t="shared" si="112"/>
        <v>305.62</v>
      </c>
      <c r="CB1460" t="str">
        <f t="shared" si="113"/>
        <v/>
      </c>
      <c r="CD1460" t="s">
        <v>82</v>
      </c>
      <c r="CE1460" t="str">
        <f t="shared" si="114"/>
        <v>NA</v>
      </c>
      <c r="CF1460" t="s">
        <v>158</v>
      </c>
      <c r="CG1460" t="s">
        <v>615</v>
      </c>
    </row>
    <row r="1461" spans="1:85">
      <c r="A1461">
        <v>21737292</v>
      </c>
      <c r="B1461" t="s">
        <v>75</v>
      </c>
      <c r="C1461" t="s">
        <v>76</v>
      </c>
      <c r="D1461">
        <v>9911547614</v>
      </c>
      <c r="E1461" t="s">
        <v>77</v>
      </c>
      <c r="F1461" t="s">
        <v>78</v>
      </c>
      <c r="G1461" t="s">
        <v>79</v>
      </c>
      <c r="H1461" t="s">
        <v>78</v>
      </c>
      <c r="I1461" t="s">
        <v>78</v>
      </c>
      <c r="K1461" t="s">
        <v>77</v>
      </c>
      <c r="N1461" t="s">
        <v>80</v>
      </c>
      <c r="O1461" t="s">
        <v>81</v>
      </c>
      <c r="Q1461" t="s">
        <v>82</v>
      </c>
      <c r="S1461" t="s">
        <v>83</v>
      </c>
      <c r="T1461" t="s">
        <v>84</v>
      </c>
      <c r="U1461" t="s">
        <v>85</v>
      </c>
      <c r="W1461" t="s">
        <v>86</v>
      </c>
      <c r="Y1461" t="s">
        <v>84</v>
      </c>
      <c r="AA1461" t="s">
        <v>87</v>
      </c>
      <c r="AB1461" t="s">
        <v>88</v>
      </c>
      <c r="AD1461" t="s">
        <v>89</v>
      </c>
      <c r="AE1461" t="s">
        <v>90</v>
      </c>
      <c r="AF1461" t="s">
        <v>91</v>
      </c>
      <c r="AG1461" t="s">
        <v>91</v>
      </c>
      <c r="AH1461" t="s">
        <v>92</v>
      </c>
      <c r="AI1461" t="s">
        <v>93</v>
      </c>
      <c r="AJ1461" t="s">
        <v>94</v>
      </c>
      <c r="AK1461" t="s">
        <v>84</v>
      </c>
      <c r="AL1461" t="s">
        <v>95</v>
      </c>
      <c r="AM1461" t="s">
        <v>96</v>
      </c>
      <c r="AO1461" t="s">
        <v>89</v>
      </c>
      <c r="AQ1461" t="s">
        <v>93</v>
      </c>
      <c r="AS1461" s="1">
        <v>46003</v>
      </c>
      <c r="AT1461" s="2">
        <v>0.70833333333333337</v>
      </c>
      <c r="AU1461" t="s">
        <v>5139</v>
      </c>
      <c r="AV1461" t="s">
        <v>2134</v>
      </c>
      <c r="AZ1461" t="s">
        <v>99</v>
      </c>
      <c r="BA1461" t="s">
        <v>2135</v>
      </c>
      <c r="BB1461" t="s">
        <v>82</v>
      </c>
      <c r="BD1461" t="s">
        <v>2136</v>
      </c>
      <c r="BE1461" t="s">
        <v>102</v>
      </c>
      <c r="BF1461" t="s">
        <v>102</v>
      </c>
      <c r="BG1461" t="s">
        <v>77</v>
      </c>
      <c r="BI1461" t="s">
        <v>103</v>
      </c>
      <c r="BJ1461" t="s">
        <v>153</v>
      </c>
      <c r="BK1461" t="s">
        <v>3465</v>
      </c>
      <c r="BL1461">
        <v>1</v>
      </c>
      <c r="BM1461" t="s">
        <v>106</v>
      </c>
      <c r="BN1461" t="s">
        <v>131</v>
      </c>
      <c r="BO1461" t="s">
        <v>3419</v>
      </c>
      <c r="BP1461" t="s">
        <v>3466</v>
      </c>
      <c r="BQ1461" t="s">
        <v>109</v>
      </c>
      <c r="BR1461" t="s">
        <v>131</v>
      </c>
      <c r="BS1461" t="s">
        <v>123</v>
      </c>
      <c r="BT1461" t="s">
        <v>2192</v>
      </c>
      <c r="BU1461" t="s">
        <v>9002</v>
      </c>
      <c r="BV1461">
        <v>90000</v>
      </c>
      <c r="BX1461" t="s">
        <v>131</v>
      </c>
      <c r="BY1461">
        <f t="shared" si="110"/>
        <v>90000</v>
      </c>
      <c r="BZ1461" t="str">
        <f t="shared" si="111"/>
        <v>North1</v>
      </c>
      <c r="CA1461">
        <f t="shared" si="112"/>
        <v>106200</v>
      </c>
      <c r="CB1461" t="str">
        <f t="shared" si="113"/>
        <v>SP</v>
      </c>
      <c r="CC1461" t="s">
        <v>9005</v>
      </c>
      <c r="CD1461" t="s">
        <v>82</v>
      </c>
      <c r="CE1461" t="str">
        <f t="shared" si="114"/>
        <v>Premium</v>
      </c>
      <c r="CF1461" t="s">
        <v>123</v>
      </c>
      <c r="CG1461" t="s">
        <v>615</v>
      </c>
    </row>
    <row r="1462" spans="1:85">
      <c r="A1462">
        <v>21742352</v>
      </c>
      <c r="B1462" t="s">
        <v>862</v>
      </c>
      <c r="C1462" t="s">
        <v>863</v>
      </c>
      <c r="D1462">
        <v>7006131255</v>
      </c>
      <c r="E1462" t="s">
        <v>77</v>
      </c>
      <c r="F1462" t="s">
        <v>864</v>
      </c>
      <c r="G1462" t="s">
        <v>865</v>
      </c>
      <c r="H1462" t="s">
        <v>866</v>
      </c>
      <c r="I1462" t="s">
        <v>866</v>
      </c>
      <c r="K1462" t="s">
        <v>77</v>
      </c>
      <c r="N1462" t="s">
        <v>523</v>
      </c>
      <c r="O1462" t="s">
        <v>524</v>
      </c>
      <c r="Q1462" t="s">
        <v>82</v>
      </c>
      <c r="S1462" t="s">
        <v>83</v>
      </c>
      <c r="T1462" t="s">
        <v>84</v>
      </c>
      <c r="U1462" t="s">
        <v>85</v>
      </c>
      <c r="W1462" t="s">
        <v>86</v>
      </c>
      <c r="Y1462" t="s">
        <v>84</v>
      </c>
      <c r="AA1462" t="s">
        <v>867</v>
      </c>
      <c r="AB1462" t="s">
        <v>88</v>
      </c>
      <c r="AD1462" t="s">
        <v>89</v>
      </c>
      <c r="AE1462" t="s">
        <v>90</v>
      </c>
      <c r="AF1462" t="s">
        <v>91</v>
      </c>
      <c r="AG1462" t="s">
        <v>91</v>
      </c>
      <c r="AH1462" t="s">
        <v>868</v>
      </c>
      <c r="AI1462" t="s">
        <v>93</v>
      </c>
      <c r="AJ1462" t="s">
        <v>94</v>
      </c>
      <c r="AK1462" t="s">
        <v>84</v>
      </c>
      <c r="AL1462" t="s">
        <v>95</v>
      </c>
      <c r="AM1462" t="s">
        <v>96</v>
      </c>
      <c r="AO1462" t="s">
        <v>89</v>
      </c>
      <c r="AQ1462" t="s">
        <v>93</v>
      </c>
      <c r="AS1462" s="1">
        <v>46003</v>
      </c>
      <c r="AT1462" s="2">
        <v>0.71319444444444446</v>
      </c>
      <c r="AU1462" t="s">
        <v>5140</v>
      </c>
      <c r="AV1462" t="s">
        <v>2270</v>
      </c>
      <c r="AZ1462" t="s">
        <v>99</v>
      </c>
      <c r="BB1462" t="s">
        <v>82</v>
      </c>
      <c r="BD1462" t="s">
        <v>2271</v>
      </c>
      <c r="BE1462" t="s">
        <v>864</v>
      </c>
      <c r="BF1462" t="s">
        <v>531</v>
      </c>
      <c r="BG1462" t="s">
        <v>77</v>
      </c>
      <c r="BI1462" t="s">
        <v>103</v>
      </c>
      <c r="BJ1462" t="s">
        <v>104</v>
      </c>
      <c r="BK1462" t="s">
        <v>495</v>
      </c>
      <c r="BL1462">
        <v>1</v>
      </c>
      <c r="BM1462" t="s">
        <v>106</v>
      </c>
      <c r="BN1462" t="s">
        <v>224</v>
      </c>
      <c r="BO1462" t="s">
        <v>496</v>
      </c>
      <c r="BP1462" t="s">
        <v>497</v>
      </c>
      <c r="BQ1462" t="s">
        <v>109</v>
      </c>
      <c r="BR1462" t="s">
        <v>227</v>
      </c>
      <c r="BS1462" t="s">
        <v>123</v>
      </c>
      <c r="BT1462" t="s">
        <v>498</v>
      </c>
      <c r="BU1462" t="s">
        <v>9002</v>
      </c>
      <c r="BV1462">
        <v>106500</v>
      </c>
      <c r="BX1462" t="s">
        <v>9001</v>
      </c>
      <c r="BY1462">
        <f t="shared" si="110"/>
        <v>106500</v>
      </c>
      <c r="BZ1462" t="str">
        <f t="shared" si="111"/>
        <v>North1</v>
      </c>
      <c r="CA1462">
        <f t="shared" si="112"/>
        <v>125670</v>
      </c>
      <c r="CB1462" t="str">
        <f t="shared" si="113"/>
        <v>SP</v>
      </c>
      <c r="CC1462" t="s">
        <v>227</v>
      </c>
      <c r="CD1462" t="s">
        <v>82</v>
      </c>
      <c r="CE1462" t="str">
        <f t="shared" si="114"/>
        <v>Premium</v>
      </c>
      <c r="CF1462" t="s">
        <v>123</v>
      </c>
      <c r="CG1462" t="s">
        <v>615</v>
      </c>
    </row>
    <row r="1463" spans="1:85">
      <c r="A1463">
        <v>21742352</v>
      </c>
      <c r="B1463" t="s">
        <v>862</v>
      </c>
      <c r="C1463" t="s">
        <v>863</v>
      </c>
      <c r="D1463">
        <v>7006131255</v>
      </c>
      <c r="E1463" t="s">
        <v>77</v>
      </c>
      <c r="F1463" t="s">
        <v>864</v>
      </c>
      <c r="G1463" t="s">
        <v>865</v>
      </c>
      <c r="H1463" t="s">
        <v>866</v>
      </c>
      <c r="I1463" t="s">
        <v>866</v>
      </c>
      <c r="K1463" t="s">
        <v>77</v>
      </c>
      <c r="N1463" t="s">
        <v>523</v>
      </c>
      <c r="O1463" t="s">
        <v>524</v>
      </c>
      <c r="Q1463" t="s">
        <v>82</v>
      </c>
      <c r="S1463" t="s">
        <v>83</v>
      </c>
      <c r="T1463" t="s">
        <v>84</v>
      </c>
      <c r="U1463" t="s">
        <v>85</v>
      </c>
      <c r="W1463" t="s">
        <v>86</v>
      </c>
      <c r="Y1463" t="s">
        <v>84</v>
      </c>
      <c r="AA1463" t="s">
        <v>867</v>
      </c>
      <c r="AB1463" t="s">
        <v>88</v>
      </c>
      <c r="AD1463" t="s">
        <v>89</v>
      </c>
      <c r="AE1463" t="s">
        <v>90</v>
      </c>
      <c r="AF1463" t="s">
        <v>91</v>
      </c>
      <c r="AG1463" t="s">
        <v>91</v>
      </c>
      <c r="AH1463" t="s">
        <v>868</v>
      </c>
      <c r="AI1463" t="s">
        <v>93</v>
      </c>
      <c r="AJ1463" t="s">
        <v>94</v>
      </c>
      <c r="AK1463" t="s">
        <v>84</v>
      </c>
      <c r="AL1463" t="s">
        <v>95</v>
      </c>
      <c r="AM1463" t="s">
        <v>96</v>
      </c>
      <c r="AO1463" t="s">
        <v>89</v>
      </c>
      <c r="AQ1463" t="s">
        <v>93</v>
      </c>
      <c r="AS1463" s="1">
        <v>46003</v>
      </c>
      <c r="AT1463" s="2">
        <v>0.71319444444444446</v>
      </c>
      <c r="AU1463" t="s">
        <v>5140</v>
      </c>
      <c r="AV1463" t="s">
        <v>2270</v>
      </c>
      <c r="AZ1463" t="s">
        <v>99</v>
      </c>
      <c r="BB1463" t="s">
        <v>82</v>
      </c>
      <c r="BD1463" t="s">
        <v>2271</v>
      </c>
      <c r="BE1463" t="s">
        <v>864</v>
      </c>
      <c r="BF1463" t="s">
        <v>531</v>
      </c>
      <c r="BG1463" t="s">
        <v>77</v>
      </c>
      <c r="BI1463" t="s">
        <v>103</v>
      </c>
      <c r="BJ1463" t="s">
        <v>104</v>
      </c>
      <c r="BK1463" t="s">
        <v>874</v>
      </c>
      <c r="BL1463">
        <v>1</v>
      </c>
      <c r="BM1463" t="s">
        <v>106</v>
      </c>
      <c r="BN1463" t="s">
        <v>875</v>
      </c>
      <c r="BO1463" t="s">
        <v>876</v>
      </c>
      <c r="BP1463" t="s">
        <v>877</v>
      </c>
      <c r="BQ1463" t="s">
        <v>158</v>
      </c>
      <c r="BR1463" t="s">
        <v>159</v>
      </c>
      <c r="BS1463" t="s">
        <v>123</v>
      </c>
      <c r="BT1463" t="s">
        <v>158</v>
      </c>
      <c r="BU1463" t="s">
        <v>161</v>
      </c>
      <c r="BV1463">
        <v>10990</v>
      </c>
      <c r="BY1463">
        <f t="shared" si="110"/>
        <v>10990</v>
      </c>
      <c r="BZ1463" t="str">
        <f t="shared" si="111"/>
        <v>North1</v>
      </c>
      <c r="CA1463">
        <f t="shared" si="112"/>
        <v>12968.199999999999</v>
      </c>
      <c r="CB1463" t="str">
        <f t="shared" si="113"/>
        <v/>
      </c>
      <c r="CD1463" t="s">
        <v>82</v>
      </c>
      <c r="CE1463" t="str">
        <f t="shared" si="114"/>
        <v>Premium</v>
      </c>
      <c r="CF1463" t="s">
        <v>123</v>
      </c>
      <c r="CG1463" t="s">
        <v>615</v>
      </c>
    </row>
    <row r="1464" spans="1:85">
      <c r="A1464">
        <v>21740286</v>
      </c>
      <c r="B1464" t="s">
        <v>454</v>
      </c>
      <c r="C1464" t="s">
        <v>455</v>
      </c>
      <c r="D1464">
        <v>7827383769</v>
      </c>
      <c r="E1464" t="s">
        <v>77</v>
      </c>
      <c r="F1464" t="s">
        <v>78</v>
      </c>
      <c r="G1464" t="s">
        <v>456</v>
      </c>
      <c r="H1464" t="s">
        <v>78</v>
      </c>
      <c r="I1464" t="s">
        <v>78</v>
      </c>
      <c r="K1464" t="s">
        <v>77</v>
      </c>
      <c r="N1464" t="s">
        <v>246</v>
      </c>
      <c r="O1464" t="s">
        <v>247</v>
      </c>
      <c r="Q1464" t="s">
        <v>82</v>
      </c>
      <c r="S1464" t="s">
        <v>83</v>
      </c>
      <c r="T1464" t="s">
        <v>84</v>
      </c>
      <c r="U1464" t="s">
        <v>85</v>
      </c>
      <c r="W1464" t="s">
        <v>86</v>
      </c>
      <c r="Y1464" t="s">
        <v>84</v>
      </c>
      <c r="AA1464" t="s">
        <v>87</v>
      </c>
      <c r="AB1464" t="s">
        <v>88</v>
      </c>
      <c r="AD1464" t="s">
        <v>89</v>
      </c>
      <c r="AE1464" t="s">
        <v>90</v>
      </c>
      <c r="AF1464" t="s">
        <v>91</v>
      </c>
      <c r="AG1464" t="s">
        <v>91</v>
      </c>
      <c r="AH1464" t="s">
        <v>92</v>
      </c>
      <c r="AI1464" t="s">
        <v>93</v>
      </c>
      <c r="AJ1464" t="s">
        <v>94</v>
      </c>
      <c r="AK1464" t="s">
        <v>84</v>
      </c>
      <c r="AL1464" t="s">
        <v>95</v>
      </c>
      <c r="AM1464" t="s">
        <v>96</v>
      </c>
      <c r="AO1464" t="s">
        <v>89</v>
      </c>
      <c r="AQ1464" t="s">
        <v>93</v>
      </c>
      <c r="AS1464" s="1">
        <v>46003</v>
      </c>
      <c r="AT1464" s="2">
        <v>0.73472222222222228</v>
      </c>
      <c r="AU1464" t="s">
        <v>5141</v>
      </c>
      <c r="AV1464" t="s">
        <v>5142</v>
      </c>
      <c r="AZ1464" t="s">
        <v>99</v>
      </c>
      <c r="BA1464" t="s">
        <v>5143</v>
      </c>
      <c r="BB1464" t="s">
        <v>82</v>
      </c>
      <c r="BD1464" t="s">
        <v>5144</v>
      </c>
      <c r="BE1464" t="s">
        <v>102</v>
      </c>
      <c r="BF1464" t="s">
        <v>102</v>
      </c>
      <c r="BG1464" t="s">
        <v>77</v>
      </c>
      <c r="BI1464" t="s">
        <v>103</v>
      </c>
      <c r="BJ1464" t="s">
        <v>104</v>
      </c>
      <c r="BK1464" t="s">
        <v>411</v>
      </c>
      <c r="BL1464">
        <v>1</v>
      </c>
      <c r="BM1464" t="s">
        <v>106</v>
      </c>
      <c r="BN1464" t="s">
        <v>120</v>
      </c>
      <c r="BO1464" t="s">
        <v>412</v>
      </c>
      <c r="BP1464" t="s">
        <v>413</v>
      </c>
      <c r="BQ1464" t="s">
        <v>109</v>
      </c>
      <c r="BR1464" t="s">
        <v>122</v>
      </c>
      <c r="BS1464" t="s">
        <v>111</v>
      </c>
      <c r="BT1464" t="s">
        <v>414</v>
      </c>
      <c r="BU1464" t="s">
        <v>9002</v>
      </c>
      <c r="BV1464">
        <v>64700</v>
      </c>
      <c r="BX1464" t="s">
        <v>9001</v>
      </c>
      <c r="BY1464">
        <f t="shared" si="110"/>
        <v>64700</v>
      </c>
      <c r="BZ1464" t="str">
        <f t="shared" si="111"/>
        <v>North1</v>
      </c>
      <c r="CA1464">
        <f t="shared" si="112"/>
        <v>76346</v>
      </c>
      <c r="CB1464" t="str">
        <f t="shared" si="113"/>
        <v>SP</v>
      </c>
      <c r="CC1464" t="s">
        <v>9005</v>
      </c>
      <c r="CD1464" t="s">
        <v>82</v>
      </c>
      <c r="CE1464" t="str">
        <f t="shared" si="114"/>
        <v>Premium</v>
      </c>
      <c r="CF1464" t="s">
        <v>123</v>
      </c>
      <c r="CG1464" t="s">
        <v>615</v>
      </c>
    </row>
    <row r="1465" spans="1:85">
      <c r="A1465">
        <v>21740286</v>
      </c>
      <c r="B1465" t="s">
        <v>454</v>
      </c>
      <c r="C1465" t="s">
        <v>455</v>
      </c>
      <c r="D1465">
        <v>7827383769</v>
      </c>
      <c r="E1465" t="s">
        <v>77</v>
      </c>
      <c r="F1465" t="s">
        <v>78</v>
      </c>
      <c r="G1465" t="s">
        <v>456</v>
      </c>
      <c r="H1465" t="s">
        <v>78</v>
      </c>
      <c r="I1465" t="s">
        <v>78</v>
      </c>
      <c r="K1465" t="s">
        <v>77</v>
      </c>
      <c r="N1465" t="s">
        <v>246</v>
      </c>
      <c r="O1465" t="s">
        <v>247</v>
      </c>
      <c r="Q1465" t="s">
        <v>82</v>
      </c>
      <c r="S1465" t="s">
        <v>83</v>
      </c>
      <c r="T1465" t="s">
        <v>84</v>
      </c>
      <c r="U1465" t="s">
        <v>85</v>
      </c>
      <c r="W1465" t="s">
        <v>86</v>
      </c>
      <c r="Y1465" t="s">
        <v>84</v>
      </c>
      <c r="AA1465" t="s">
        <v>87</v>
      </c>
      <c r="AB1465" t="s">
        <v>88</v>
      </c>
      <c r="AD1465" t="s">
        <v>89</v>
      </c>
      <c r="AE1465" t="s">
        <v>90</v>
      </c>
      <c r="AF1465" t="s">
        <v>91</v>
      </c>
      <c r="AG1465" t="s">
        <v>91</v>
      </c>
      <c r="AH1465" t="s">
        <v>92</v>
      </c>
      <c r="AI1465" t="s">
        <v>93</v>
      </c>
      <c r="AJ1465" t="s">
        <v>94</v>
      </c>
      <c r="AK1465" t="s">
        <v>84</v>
      </c>
      <c r="AL1465" t="s">
        <v>95</v>
      </c>
      <c r="AM1465" t="s">
        <v>96</v>
      </c>
      <c r="AO1465" t="s">
        <v>89</v>
      </c>
      <c r="AQ1465" t="s">
        <v>93</v>
      </c>
      <c r="AS1465" s="1">
        <v>46003</v>
      </c>
      <c r="AT1465" s="2">
        <v>0.73472222222222228</v>
      </c>
      <c r="AU1465" t="s">
        <v>5141</v>
      </c>
      <c r="AV1465" t="s">
        <v>5142</v>
      </c>
      <c r="AZ1465" t="s">
        <v>99</v>
      </c>
      <c r="BA1465" t="s">
        <v>5143</v>
      </c>
      <c r="BB1465" t="s">
        <v>82</v>
      </c>
      <c r="BD1465" t="s">
        <v>5144</v>
      </c>
      <c r="BE1465" t="s">
        <v>102</v>
      </c>
      <c r="BF1465" t="s">
        <v>102</v>
      </c>
      <c r="BG1465" t="s">
        <v>77</v>
      </c>
      <c r="BI1465" t="s">
        <v>103</v>
      </c>
      <c r="BJ1465" t="s">
        <v>104</v>
      </c>
      <c r="BK1465" t="s">
        <v>908</v>
      </c>
      <c r="BL1465">
        <v>1</v>
      </c>
      <c r="BM1465" t="s">
        <v>106</v>
      </c>
      <c r="BN1465" t="s">
        <v>909</v>
      </c>
      <c r="BO1465" t="s">
        <v>909</v>
      </c>
      <c r="BP1465" t="s">
        <v>910</v>
      </c>
      <c r="BQ1465" t="s">
        <v>158</v>
      </c>
      <c r="BR1465" t="s">
        <v>159</v>
      </c>
      <c r="BS1465" t="s">
        <v>111</v>
      </c>
      <c r="BT1465" t="s">
        <v>911</v>
      </c>
      <c r="BU1465" t="s">
        <v>161</v>
      </c>
      <c r="BV1465">
        <v>8500</v>
      </c>
      <c r="BY1465">
        <f t="shared" si="110"/>
        <v>8500</v>
      </c>
      <c r="BZ1465" t="str">
        <f t="shared" si="111"/>
        <v>North1</v>
      </c>
      <c r="CA1465">
        <f t="shared" si="112"/>
        <v>10030</v>
      </c>
      <c r="CB1465" t="str">
        <f t="shared" si="113"/>
        <v/>
      </c>
      <c r="CD1465" t="s">
        <v>82</v>
      </c>
      <c r="CE1465" t="str">
        <f t="shared" si="114"/>
        <v>Mainstream</v>
      </c>
      <c r="CF1465" t="s">
        <v>111</v>
      </c>
      <c r="CG1465" t="s">
        <v>615</v>
      </c>
    </row>
    <row r="1466" spans="1:85">
      <c r="A1466">
        <v>21740286</v>
      </c>
      <c r="B1466" t="s">
        <v>454</v>
      </c>
      <c r="C1466" t="s">
        <v>455</v>
      </c>
      <c r="D1466">
        <v>7827383769</v>
      </c>
      <c r="E1466" t="s">
        <v>77</v>
      </c>
      <c r="F1466" t="s">
        <v>78</v>
      </c>
      <c r="G1466" t="s">
        <v>456</v>
      </c>
      <c r="H1466" t="s">
        <v>78</v>
      </c>
      <c r="I1466" t="s">
        <v>78</v>
      </c>
      <c r="K1466" t="s">
        <v>77</v>
      </c>
      <c r="N1466" t="s">
        <v>246</v>
      </c>
      <c r="O1466" t="s">
        <v>247</v>
      </c>
      <c r="Q1466" t="s">
        <v>82</v>
      </c>
      <c r="S1466" t="s">
        <v>83</v>
      </c>
      <c r="T1466" t="s">
        <v>84</v>
      </c>
      <c r="U1466" t="s">
        <v>85</v>
      </c>
      <c r="W1466" t="s">
        <v>86</v>
      </c>
      <c r="Y1466" t="s">
        <v>84</v>
      </c>
      <c r="AA1466" t="s">
        <v>87</v>
      </c>
      <c r="AB1466" t="s">
        <v>88</v>
      </c>
      <c r="AD1466" t="s">
        <v>89</v>
      </c>
      <c r="AE1466" t="s">
        <v>90</v>
      </c>
      <c r="AF1466" t="s">
        <v>91</v>
      </c>
      <c r="AG1466" t="s">
        <v>91</v>
      </c>
      <c r="AH1466" t="s">
        <v>92</v>
      </c>
      <c r="AI1466" t="s">
        <v>93</v>
      </c>
      <c r="AJ1466" t="s">
        <v>94</v>
      </c>
      <c r="AK1466" t="s">
        <v>84</v>
      </c>
      <c r="AL1466" t="s">
        <v>95</v>
      </c>
      <c r="AM1466" t="s">
        <v>96</v>
      </c>
      <c r="AO1466" t="s">
        <v>89</v>
      </c>
      <c r="AQ1466" t="s">
        <v>93</v>
      </c>
      <c r="AS1466" s="1">
        <v>46003</v>
      </c>
      <c r="AT1466" s="2">
        <v>0.73472222222222228</v>
      </c>
      <c r="AU1466" t="s">
        <v>5141</v>
      </c>
      <c r="AV1466" t="s">
        <v>5142</v>
      </c>
      <c r="AZ1466" t="s">
        <v>99</v>
      </c>
      <c r="BA1466" t="s">
        <v>5143</v>
      </c>
      <c r="BB1466" t="s">
        <v>82</v>
      </c>
      <c r="BD1466" t="s">
        <v>5144</v>
      </c>
      <c r="BE1466" t="s">
        <v>102</v>
      </c>
      <c r="BF1466" t="s">
        <v>102</v>
      </c>
      <c r="BG1466" t="s">
        <v>77</v>
      </c>
      <c r="BI1466" t="s">
        <v>103</v>
      </c>
      <c r="BJ1466" t="s">
        <v>104</v>
      </c>
      <c r="BK1466" t="s">
        <v>325</v>
      </c>
      <c r="BL1466">
        <v>5</v>
      </c>
      <c r="BM1466" t="s">
        <v>106</v>
      </c>
      <c r="BN1466" t="s">
        <v>326</v>
      </c>
      <c r="BO1466" t="s">
        <v>327</v>
      </c>
      <c r="BP1466" t="s">
        <v>328</v>
      </c>
      <c r="BQ1466" t="s">
        <v>158</v>
      </c>
      <c r="BR1466" t="s">
        <v>329</v>
      </c>
      <c r="BS1466" t="s">
        <v>158</v>
      </c>
      <c r="BT1466" t="s">
        <v>158</v>
      </c>
      <c r="BU1466" t="s">
        <v>329</v>
      </c>
      <c r="BV1466">
        <v>259</v>
      </c>
      <c r="BY1466">
        <f t="shared" si="110"/>
        <v>1295</v>
      </c>
      <c r="BZ1466" t="str">
        <f t="shared" si="111"/>
        <v>North1</v>
      </c>
      <c r="CA1466">
        <f t="shared" si="112"/>
        <v>305.62</v>
      </c>
      <c r="CB1466" t="str">
        <f t="shared" si="113"/>
        <v/>
      </c>
      <c r="CD1466" t="s">
        <v>82</v>
      </c>
      <c r="CE1466" t="str">
        <f t="shared" si="114"/>
        <v>NA</v>
      </c>
      <c r="CF1466" t="s">
        <v>158</v>
      </c>
      <c r="CG1466" t="s">
        <v>615</v>
      </c>
    </row>
    <row r="1467" spans="1:85">
      <c r="A1467">
        <v>21737939</v>
      </c>
      <c r="B1467" t="s">
        <v>1212</v>
      </c>
      <c r="C1467" t="s">
        <v>1213</v>
      </c>
      <c r="D1467">
        <v>6352456143</v>
      </c>
      <c r="E1467" t="s">
        <v>77</v>
      </c>
      <c r="F1467" t="s">
        <v>1214</v>
      </c>
      <c r="G1467">
        <v>601140</v>
      </c>
      <c r="H1467" t="s">
        <v>921</v>
      </c>
      <c r="I1467" t="s">
        <v>921</v>
      </c>
      <c r="K1467" t="s">
        <v>77</v>
      </c>
      <c r="N1467" t="s">
        <v>922</v>
      </c>
      <c r="O1467" t="s">
        <v>923</v>
      </c>
      <c r="Q1467" t="s">
        <v>141</v>
      </c>
      <c r="S1467" t="s">
        <v>83</v>
      </c>
      <c r="T1467" t="s">
        <v>84</v>
      </c>
      <c r="U1467" t="s">
        <v>85</v>
      </c>
      <c r="W1467" t="s">
        <v>86</v>
      </c>
      <c r="Y1467" t="s">
        <v>84</v>
      </c>
      <c r="AA1467" t="s">
        <v>1215</v>
      </c>
      <c r="AB1467" t="s">
        <v>143</v>
      </c>
      <c r="AD1467" t="s">
        <v>144</v>
      </c>
      <c r="AE1467" t="s">
        <v>145</v>
      </c>
      <c r="AF1467" t="s">
        <v>146</v>
      </c>
      <c r="AG1467" t="s">
        <v>146</v>
      </c>
      <c r="AH1467" t="s">
        <v>1216</v>
      </c>
      <c r="AI1467" t="s">
        <v>148</v>
      </c>
      <c r="AJ1467" t="s">
        <v>149</v>
      </c>
      <c r="AK1467" t="s">
        <v>84</v>
      </c>
      <c r="AL1467" t="s">
        <v>95</v>
      </c>
      <c r="AM1467" t="s">
        <v>96</v>
      </c>
      <c r="AO1467" t="s">
        <v>144</v>
      </c>
      <c r="AQ1467" t="s">
        <v>148</v>
      </c>
      <c r="AS1467" s="1">
        <v>46003</v>
      </c>
      <c r="AT1467" s="2">
        <v>0.78680555555555554</v>
      </c>
      <c r="AU1467" t="s">
        <v>5145</v>
      </c>
      <c r="AV1467" t="s">
        <v>2266</v>
      </c>
      <c r="AZ1467" t="s">
        <v>99</v>
      </c>
      <c r="BA1467" t="s">
        <v>2267</v>
      </c>
      <c r="BB1467" t="s">
        <v>385</v>
      </c>
      <c r="BD1467" t="s">
        <v>2268</v>
      </c>
      <c r="BE1467" t="s">
        <v>1221</v>
      </c>
      <c r="BF1467" t="s">
        <v>921</v>
      </c>
      <c r="BI1467" t="s">
        <v>103</v>
      </c>
      <c r="BJ1467" t="s">
        <v>104</v>
      </c>
      <c r="BK1467" t="s">
        <v>946</v>
      </c>
      <c r="BL1467">
        <v>1</v>
      </c>
      <c r="BM1467" t="s">
        <v>106</v>
      </c>
      <c r="BN1467" t="s">
        <v>107</v>
      </c>
      <c r="BO1467" t="s">
        <v>697</v>
      </c>
      <c r="BP1467" t="s">
        <v>947</v>
      </c>
      <c r="BQ1467" t="s">
        <v>109</v>
      </c>
      <c r="BR1467" t="s">
        <v>131</v>
      </c>
      <c r="BS1467" t="s">
        <v>123</v>
      </c>
      <c r="BT1467" t="s">
        <v>321</v>
      </c>
      <c r="BU1467" t="s">
        <v>9002</v>
      </c>
      <c r="BV1467">
        <v>69990</v>
      </c>
      <c r="BX1467" t="s">
        <v>131</v>
      </c>
      <c r="BY1467">
        <f t="shared" si="110"/>
        <v>69990</v>
      </c>
      <c r="BZ1467" t="str">
        <f t="shared" si="111"/>
        <v>West1</v>
      </c>
      <c r="CA1467">
        <f t="shared" si="112"/>
        <v>82588.2</v>
      </c>
      <c r="CB1467" t="str">
        <f t="shared" si="113"/>
        <v>SP</v>
      </c>
      <c r="CC1467" t="s">
        <v>9005</v>
      </c>
      <c r="CD1467" t="s">
        <v>9003</v>
      </c>
      <c r="CE1467" t="str">
        <f t="shared" si="114"/>
        <v>Premium</v>
      </c>
      <c r="CF1467" t="s">
        <v>123</v>
      </c>
      <c r="CG1467" t="s">
        <v>615</v>
      </c>
    </row>
    <row r="1468" spans="1:85">
      <c r="A1468">
        <v>21737951</v>
      </c>
      <c r="B1468" t="s">
        <v>1212</v>
      </c>
      <c r="C1468" t="s">
        <v>1213</v>
      </c>
      <c r="D1468">
        <v>6352456143</v>
      </c>
      <c r="E1468" t="s">
        <v>77</v>
      </c>
      <c r="F1468" t="s">
        <v>1214</v>
      </c>
      <c r="G1468">
        <v>601140</v>
      </c>
      <c r="H1468" t="s">
        <v>921</v>
      </c>
      <c r="I1468" t="s">
        <v>921</v>
      </c>
      <c r="K1468" t="s">
        <v>77</v>
      </c>
      <c r="N1468" t="s">
        <v>922</v>
      </c>
      <c r="O1468" t="s">
        <v>923</v>
      </c>
      <c r="Q1468" t="s">
        <v>141</v>
      </c>
      <c r="S1468" t="s">
        <v>83</v>
      </c>
      <c r="T1468" t="s">
        <v>84</v>
      </c>
      <c r="U1468" t="s">
        <v>85</v>
      </c>
      <c r="W1468" t="s">
        <v>86</v>
      </c>
      <c r="Y1468" t="s">
        <v>84</v>
      </c>
      <c r="AA1468" t="s">
        <v>1215</v>
      </c>
      <c r="AB1468" t="s">
        <v>143</v>
      </c>
      <c r="AD1468" t="s">
        <v>144</v>
      </c>
      <c r="AE1468" t="s">
        <v>145</v>
      </c>
      <c r="AF1468" t="s">
        <v>146</v>
      </c>
      <c r="AG1468" t="s">
        <v>146</v>
      </c>
      <c r="AH1468" t="s">
        <v>1216</v>
      </c>
      <c r="AI1468" t="s">
        <v>148</v>
      </c>
      <c r="AJ1468" t="s">
        <v>149</v>
      </c>
      <c r="AK1468" t="s">
        <v>84</v>
      </c>
      <c r="AL1468" t="s">
        <v>95</v>
      </c>
      <c r="AM1468" t="s">
        <v>96</v>
      </c>
      <c r="AO1468" t="s">
        <v>144</v>
      </c>
      <c r="AQ1468" t="s">
        <v>148</v>
      </c>
      <c r="AS1468" s="1">
        <v>46003</v>
      </c>
      <c r="AT1468" s="2">
        <v>0.78749999999999998</v>
      </c>
      <c r="AU1468" t="s">
        <v>5146</v>
      </c>
      <c r="AV1468" t="s">
        <v>5147</v>
      </c>
      <c r="AZ1468" t="s">
        <v>99</v>
      </c>
      <c r="BA1468" t="s">
        <v>5148</v>
      </c>
      <c r="BB1468" t="s">
        <v>385</v>
      </c>
      <c r="BD1468" t="s">
        <v>5149</v>
      </c>
      <c r="BE1468" t="s">
        <v>1221</v>
      </c>
      <c r="BF1468" t="s">
        <v>921</v>
      </c>
      <c r="BI1468" t="s">
        <v>103</v>
      </c>
      <c r="BJ1468" t="s">
        <v>104</v>
      </c>
      <c r="BK1468" t="s">
        <v>553</v>
      </c>
      <c r="BL1468">
        <v>1</v>
      </c>
      <c r="BM1468" t="s">
        <v>106</v>
      </c>
      <c r="BN1468" t="s">
        <v>107</v>
      </c>
      <c r="BO1468" t="s">
        <v>131</v>
      </c>
      <c r="BP1468" t="s">
        <v>554</v>
      </c>
      <c r="BQ1468" t="s">
        <v>109</v>
      </c>
      <c r="BR1468" t="s">
        <v>110</v>
      </c>
      <c r="BS1468" t="s">
        <v>111</v>
      </c>
      <c r="BT1468" t="s">
        <v>555</v>
      </c>
      <c r="BU1468" t="s">
        <v>9002</v>
      </c>
      <c r="BV1468">
        <v>42990</v>
      </c>
      <c r="BX1468" t="s">
        <v>110</v>
      </c>
      <c r="BY1468">
        <f t="shared" si="110"/>
        <v>42990</v>
      </c>
      <c r="BZ1468" t="str">
        <f t="shared" si="111"/>
        <v>West1</v>
      </c>
      <c r="CA1468">
        <f t="shared" si="112"/>
        <v>50728.2</v>
      </c>
      <c r="CB1468" t="str">
        <f t="shared" si="113"/>
        <v/>
      </c>
      <c r="CD1468" t="s">
        <v>9003</v>
      </c>
      <c r="CE1468" t="str">
        <f t="shared" si="114"/>
        <v>Mainstream</v>
      </c>
      <c r="CF1468" t="s">
        <v>111</v>
      </c>
      <c r="CG1468" t="s">
        <v>615</v>
      </c>
    </row>
    <row r="1469" spans="1:85">
      <c r="A1469">
        <v>21738226</v>
      </c>
      <c r="B1469" t="s">
        <v>302</v>
      </c>
      <c r="C1469" t="s">
        <v>303</v>
      </c>
      <c r="D1469">
        <v>9346025615</v>
      </c>
      <c r="E1469" t="s">
        <v>77</v>
      </c>
      <c r="F1469" t="s">
        <v>304</v>
      </c>
      <c r="G1469">
        <v>601572</v>
      </c>
      <c r="H1469" t="s">
        <v>304</v>
      </c>
      <c r="I1469" t="s">
        <v>305</v>
      </c>
      <c r="K1469" t="s">
        <v>77</v>
      </c>
      <c r="N1469" t="s">
        <v>306</v>
      </c>
      <c r="O1469" t="s">
        <v>307</v>
      </c>
      <c r="Q1469" t="s">
        <v>308</v>
      </c>
      <c r="S1469" t="s">
        <v>83</v>
      </c>
      <c r="T1469" t="s">
        <v>84</v>
      </c>
      <c r="U1469" t="s">
        <v>85</v>
      </c>
      <c r="W1469" t="s">
        <v>86</v>
      </c>
      <c r="Y1469" t="s">
        <v>84</v>
      </c>
      <c r="AA1469" t="s">
        <v>309</v>
      </c>
      <c r="AB1469" t="s">
        <v>310</v>
      </c>
      <c r="AD1469" t="s">
        <v>311</v>
      </c>
      <c r="AE1469" t="s">
        <v>145</v>
      </c>
      <c r="AF1469" t="s">
        <v>312</v>
      </c>
      <c r="AG1469" t="s">
        <v>312</v>
      </c>
      <c r="AH1469" t="s">
        <v>313</v>
      </c>
      <c r="AI1469" t="s">
        <v>314</v>
      </c>
      <c r="AJ1469" t="s">
        <v>149</v>
      </c>
      <c r="AK1469" t="s">
        <v>84</v>
      </c>
      <c r="AL1469" t="s">
        <v>95</v>
      </c>
      <c r="AM1469" t="s">
        <v>96</v>
      </c>
      <c r="AO1469" t="s">
        <v>311</v>
      </c>
      <c r="AQ1469" t="s">
        <v>314</v>
      </c>
      <c r="AS1469" s="1">
        <v>46003</v>
      </c>
      <c r="AT1469" s="2">
        <v>0.80833333333333335</v>
      </c>
      <c r="AU1469" t="s">
        <v>5150</v>
      </c>
      <c r="AV1469" t="s">
        <v>1684</v>
      </c>
      <c r="AZ1469" t="s">
        <v>99</v>
      </c>
      <c r="BA1469" t="s">
        <v>1685</v>
      </c>
      <c r="BB1469" t="s">
        <v>308</v>
      </c>
      <c r="BD1469" t="s">
        <v>1686</v>
      </c>
      <c r="BE1469" t="s">
        <v>304</v>
      </c>
      <c r="BF1469" t="s">
        <v>305</v>
      </c>
      <c r="BG1469" t="s">
        <v>77</v>
      </c>
      <c r="BI1469" t="s">
        <v>103</v>
      </c>
      <c r="BJ1469" t="s">
        <v>104</v>
      </c>
      <c r="BK1469" t="s">
        <v>268</v>
      </c>
      <c r="BL1469">
        <v>1</v>
      </c>
      <c r="BM1469" t="s">
        <v>106</v>
      </c>
      <c r="BN1469" t="s">
        <v>224</v>
      </c>
      <c r="BO1469" t="s">
        <v>269</v>
      </c>
      <c r="BP1469" t="s">
        <v>270</v>
      </c>
      <c r="BQ1469" t="s">
        <v>109</v>
      </c>
      <c r="BR1469" t="s">
        <v>227</v>
      </c>
      <c r="BS1469" t="s">
        <v>123</v>
      </c>
      <c r="BT1469" t="s">
        <v>271</v>
      </c>
      <c r="BU1469" t="s">
        <v>9002</v>
      </c>
      <c r="BV1469">
        <v>90518</v>
      </c>
      <c r="BX1469" t="s">
        <v>9001</v>
      </c>
      <c r="BY1469">
        <f t="shared" si="110"/>
        <v>90518</v>
      </c>
      <c r="BZ1469" t="str">
        <f t="shared" si="111"/>
        <v>South2</v>
      </c>
      <c r="CA1469">
        <f t="shared" si="112"/>
        <v>106811.23999999999</v>
      </c>
      <c r="CB1469" t="str">
        <f t="shared" si="113"/>
        <v>SP</v>
      </c>
      <c r="CC1469" t="s">
        <v>227</v>
      </c>
      <c r="CD1469" t="s">
        <v>308</v>
      </c>
      <c r="CE1469" t="str">
        <f t="shared" si="114"/>
        <v>Premium</v>
      </c>
      <c r="CF1469" t="s">
        <v>123</v>
      </c>
      <c r="CG1469" t="s">
        <v>615</v>
      </c>
    </row>
    <row r="1470" spans="1:85">
      <c r="A1470">
        <v>21738286</v>
      </c>
      <c r="B1470" t="s">
        <v>960</v>
      </c>
      <c r="C1470" t="s">
        <v>961</v>
      </c>
      <c r="D1470">
        <v>7004963220</v>
      </c>
      <c r="E1470" t="s">
        <v>77</v>
      </c>
      <c r="F1470" t="s">
        <v>962</v>
      </c>
      <c r="G1470" t="s">
        <v>963</v>
      </c>
      <c r="H1470" t="s">
        <v>964</v>
      </c>
      <c r="I1470" t="s">
        <v>964</v>
      </c>
      <c r="K1470" t="s">
        <v>77</v>
      </c>
      <c r="N1470" t="s">
        <v>965</v>
      </c>
      <c r="O1470" t="s">
        <v>966</v>
      </c>
      <c r="Q1470" t="s">
        <v>967</v>
      </c>
      <c r="S1470" t="s">
        <v>83</v>
      </c>
      <c r="T1470" t="s">
        <v>84</v>
      </c>
      <c r="U1470" t="s">
        <v>85</v>
      </c>
      <c r="W1470" t="s">
        <v>86</v>
      </c>
      <c r="Y1470" t="s">
        <v>84</v>
      </c>
      <c r="AA1470" t="s">
        <v>968</v>
      </c>
      <c r="AB1470" t="s">
        <v>969</v>
      </c>
      <c r="AD1470" t="s">
        <v>970</v>
      </c>
      <c r="AE1470" t="s">
        <v>90</v>
      </c>
      <c r="AF1470" t="s">
        <v>971</v>
      </c>
      <c r="AG1470" t="s">
        <v>971</v>
      </c>
      <c r="AH1470" t="s">
        <v>972</v>
      </c>
      <c r="AI1470" t="s">
        <v>973</v>
      </c>
      <c r="AJ1470" t="s">
        <v>94</v>
      </c>
      <c r="AK1470" t="s">
        <v>84</v>
      </c>
      <c r="AL1470" t="s">
        <v>95</v>
      </c>
      <c r="AM1470" t="s">
        <v>96</v>
      </c>
      <c r="AO1470" t="s">
        <v>970</v>
      </c>
      <c r="AQ1470" t="s">
        <v>973</v>
      </c>
      <c r="AS1470" s="1">
        <v>46003</v>
      </c>
      <c r="AT1470" s="2">
        <v>0.8125</v>
      </c>
      <c r="AU1470" t="s">
        <v>5151</v>
      </c>
      <c r="AV1470" t="s">
        <v>1021</v>
      </c>
      <c r="AZ1470" t="s">
        <v>99</v>
      </c>
      <c r="BA1470" t="s">
        <v>1022</v>
      </c>
      <c r="BB1470" t="s">
        <v>967</v>
      </c>
      <c r="BD1470" t="s">
        <v>1023</v>
      </c>
      <c r="BE1470" t="s">
        <v>1024</v>
      </c>
      <c r="BF1470" t="s">
        <v>964</v>
      </c>
      <c r="BG1470" t="s">
        <v>77</v>
      </c>
      <c r="BI1470" t="s">
        <v>103</v>
      </c>
      <c r="BJ1470" t="s">
        <v>104</v>
      </c>
      <c r="BK1470" t="s">
        <v>4602</v>
      </c>
      <c r="BL1470">
        <v>1</v>
      </c>
      <c r="BM1470" t="s">
        <v>106</v>
      </c>
      <c r="BN1470" t="s">
        <v>119</v>
      </c>
      <c r="BO1470" t="s">
        <v>4603</v>
      </c>
      <c r="BP1470" t="s">
        <v>4604</v>
      </c>
      <c r="BQ1470" t="s">
        <v>109</v>
      </c>
      <c r="BR1470" t="s">
        <v>122</v>
      </c>
      <c r="BS1470" t="s">
        <v>111</v>
      </c>
      <c r="BT1470" t="s">
        <v>4605</v>
      </c>
      <c r="BU1470" t="s">
        <v>9002</v>
      </c>
      <c r="BV1470">
        <v>61790</v>
      </c>
      <c r="BX1470" t="s">
        <v>9001</v>
      </c>
      <c r="BY1470">
        <f t="shared" si="110"/>
        <v>61790</v>
      </c>
      <c r="BZ1470" t="str">
        <f t="shared" si="111"/>
        <v>East2</v>
      </c>
      <c r="CA1470">
        <f t="shared" si="112"/>
        <v>72912.2</v>
      </c>
      <c r="CB1470" t="str">
        <f t="shared" si="113"/>
        <v/>
      </c>
      <c r="CD1470" t="s">
        <v>967</v>
      </c>
      <c r="CE1470" t="str">
        <f t="shared" si="114"/>
        <v>Premium</v>
      </c>
      <c r="CF1470" t="s">
        <v>111</v>
      </c>
      <c r="CG1470" t="s">
        <v>615</v>
      </c>
    </row>
    <row r="1471" spans="1:85">
      <c r="A1471">
        <v>21738286</v>
      </c>
      <c r="B1471" t="s">
        <v>960</v>
      </c>
      <c r="C1471" t="s">
        <v>961</v>
      </c>
      <c r="D1471">
        <v>7004963220</v>
      </c>
      <c r="E1471" t="s">
        <v>77</v>
      </c>
      <c r="F1471" t="s">
        <v>962</v>
      </c>
      <c r="G1471" t="s">
        <v>963</v>
      </c>
      <c r="H1471" t="s">
        <v>964</v>
      </c>
      <c r="I1471" t="s">
        <v>964</v>
      </c>
      <c r="K1471" t="s">
        <v>77</v>
      </c>
      <c r="N1471" t="s">
        <v>965</v>
      </c>
      <c r="O1471" t="s">
        <v>966</v>
      </c>
      <c r="Q1471" t="s">
        <v>967</v>
      </c>
      <c r="S1471" t="s">
        <v>83</v>
      </c>
      <c r="T1471" t="s">
        <v>84</v>
      </c>
      <c r="U1471" t="s">
        <v>85</v>
      </c>
      <c r="W1471" t="s">
        <v>86</v>
      </c>
      <c r="Y1471" t="s">
        <v>84</v>
      </c>
      <c r="AA1471" t="s">
        <v>968</v>
      </c>
      <c r="AB1471" t="s">
        <v>969</v>
      </c>
      <c r="AD1471" t="s">
        <v>970</v>
      </c>
      <c r="AE1471" t="s">
        <v>90</v>
      </c>
      <c r="AF1471" t="s">
        <v>971</v>
      </c>
      <c r="AG1471" t="s">
        <v>971</v>
      </c>
      <c r="AH1471" t="s">
        <v>972</v>
      </c>
      <c r="AI1471" t="s">
        <v>973</v>
      </c>
      <c r="AJ1471" t="s">
        <v>94</v>
      </c>
      <c r="AK1471" t="s">
        <v>84</v>
      </c>
      <c r="AL1471" t="s">
        <v>95</v>
      </c>
      <c r="AM1471" t="s">
        <v>96</v>
      </c>
      <c r="AO1471" t="s">
        <v>970</v>
      </c>
      <c r="AQ1471" t="s">
        <v>973</v>
      </c>
      <c r="AS1471" s="1">
        <v>46003</v>
      </c>
      <c r="AT1471" s="2">
        <v>0.8125</v>
      </c>
      <c r="AU1471" t="s">
        <v>5151</v>
      </c>
      <c r="AV1471" t="s">
        <v>1021</v>
      </c>
      <c r="AZ1471" t="s">
        <v>99</v>
      </c>
      <c r="BA1471" t="s">
        <v>1022</v>
      </c>
      <c r="BB1471" t="s">
        <v>967</v>
      </c>
      <c r="BD1471" t="s">
        <v>1023</v>
      </c>
      <c r="BE1471" t="s">
        <v>1024</v>
      </c>
      <c r="BF1471" t="s">
        <v>964</v>
      </c>
      <c r="BG1471" t="s">
        <v>77</v>
      </c>
      <c r="BI1471" t="s">
        <v>103</v>
      </c>
      <c r="BJ1471" t="s">
        <v>104</v>
      </c>
      <c r="BK1471" t="s">
        <v>678</v>
      </c>
      <c r="BL1471">
        <v>1</v>
      </c>
      <c r="BM1471" t="s">
        <v>106</v>
      </c>
      <c r="BN1471" t="s">
        <v>119</v>
      </c>
      <c r="BO1471" t="s">
        <v>120</v>
      </c>
      <c r="BP1471" t="s">
        <v>679</v>
      </c>
      <c r="BQ1471" t="s">
        <v>109</v>
      </c>
      <c r="BR1471" t="s">
        <v>122</v>
      </c>
      <c r="BS1471" t="s">
        <v>111</v>
      </c>
      <c r="BT1471" t="s">
        <v>680</v>
      </c>
      <c r="BU1471" t="s">
        <v>9002</v>
      </c>
      <c r="BV1471">
        <v>41000</v>
      </c>
      <c r="BX1471" t="s">
        <v>9001</v>
      </c>
      <c r="BY1471">
        <f t="shared" si="110"/>
        <v>41000</v>
      </c>
      <c r="BZ1471" t="str">
        <f t="shared" si="111"/>
        <v>East2</v>
      </c>
      <c r="CA1471">
        <f t="shared" si="112"/>
        <v>48380</v>
      </c>
      <c r="CB1471" t="str">
        <f t="shared" si="113"/>
        <v/>
      </c>
      <c r="CD1471" t="s">
        <v>967</v>
      </c>
      <c r="CE1471" t="str">
        <f t="shared" si="114"/>
        <v>Mainstream</v>
      </c>
      <c r="CF1471" t="s">
        <v>111</v>
      </c>
      <c r="CG1471" t="s">
        <v>615</v>
      </c>
    </row>
    <row r="1472" spans="1:85">
      <c r="A1472">
        <v>21738982</v>
      </c>
      <c r="B1472" t="s">
        <v>415</v>
      </c>
      <c r="C1472" t="s">
        <v>416</v>
      </c>
      <c r="D1472">
        <v>9818131909</v>
      </c>
      <c r="E1472" t="s">
        <v>77</v>
      </c>
      <c r="F1472" t="s">
        <v>102</v>
      </c>
      <c r="G1472">
        <v>601341</v>
      </c>
      <c r="H1472" t="s">
        <v>245</v>
      </c>
      <c r="I1472" t="s">
        <v>102</v>
      </c>
      <c r="K1472" t="s">
        <v>77</v>
      </c>
      <c r="N1472" t="s">
        <v>246</v>
      </c>
      <c r="O1472" t="s">
        <v>247</v>
      </c>
      <c r="Q1472" t="s">
        <v>82</v>
      </c>
      <c r="S1472" t="s">
        <v>83</v>
      </c>
      <c r="T1472" t="s">
        <v>84</v>
      </c>
      <c r="U1472" t="s">
        <v>85</v>
      </c>
      <c r="W1472" t="s">
        <v>86</v>
      </c>
      <c r="Y1472" t="s">
        <v>84</v>
      </c>
      <c r="AA1472" t="s">
        <v>87</v>
      </c>
      <c r="AB1472" t="s">
        <v>88</v>
      </c>
      <c r="AD1472" t="s">
        <v>89</v>
      </c>
      <c r="AE1472" t="s">
        <v>90</v>
      </c>
      <c r="AF1472" t="s">
        <v>91</v>
      </c>
      <c r="AG1472" t="s">
        <v>91</v>
      </c>
      <c r="AH1472" t="s">
        <v>92</v>
      </c>
      <c r="AI1472" t="s">
        <v>93</v>
      </c>
      <c r="AJ1472" t="s">
        <v>94</v>
      </c>
      <c r="AK1472" t="s">
        <v>84</v>
      </c>
      <c r="AL1472" t="s">
        <v>95</v>
      </c>
      <c r="AM1472" t="s">
        <v>96</v>
      </c>
      <c r="AO1472" t="s">
        <v>89</v>
      </c>
      <c r="AQ1472" t="s">
        <v>93</v>
      </c>
      <c r="AS1472" s="1">
        <v>46003</v>
      </c>
      <c r="AT1472" s="2">
        <v>0.82708333333333328</v>
      </c>
      <c r="AU1472" t="s">
        <v>5152</v>
      </c>
      <c r="AV1472" t="s">
        <v>5153</v>
      </c>
      <c r="AZ1472" t="s">
        <v>99</v>
      </c>
      <c r="BB1472" t="s">
        <v>82</v>
      </c>
      <c r="BD1472" t="s">
        <v>5154</v>
      </c>
      <c r="BE1472" t="s">
        <v>102</v>
      </c>
      <c r="BF1472" t="s">
        <v>102</v>
      </c>
      <c r="BG1472" t="s">
        <v>77</v>
      </c>
      <c r="BI1472" t="s">
        <v>103</v>
      </c>
      <c r="BJ1472" t="s">
        <v>104</v>
      </c>
      <c r="BK1472" t="s">
        <v>251</v>
      </c>
      <c r="BL1472">
        <v>1</v>
      </c>
      <c r="BM1472" t="s">
        <v>106</v>
      </c>
      <c r="BN1472" t="s">
        <v>119</v>
      </c>
      <c r="BO1472" t="s">
        <v>120</v>
      </c>
      <c r="BP1472" t="s">
        <v>252</v>
      </c>
      <c r="BQ1472" t="s">
        <v>109</v>
      </c>
      <c r="BR1472" t="s">
        <v>122</v>
      </c>
      <c r="BS1472" t="s">
        <v>111</v>
      </c>
      <c r="BT1472" t="s">
        <v>133</v>
      </c>
      <c r="BU1472" t="s">
        <v>9002</v>
      </c>
      <c r="BV1472">
        <v>46000</v>
      </c>
      <c r="BX1472" t="s">
        <v>9001</v>
      </c>
      <c r="BY1472">
        <f t="shared" si="110"/>
        <v>46000</v>
      </c>
      <c r="BZ1472" t="str">
        <f t="shared" si="111"/>
        <v>North1</v>
      </c>
      <c r="CA1472">
        <f t="shared" si="112"/>
        <v>54280</v>
      </c>
      <c r="CB1472" t="str">
        <f t="shared" si="113"/>
        <v/>
      </c>
      <c r="CD1472" t="s">
        <v>82</v>
      </c>
      <c r="CE1472" t="str">
        <f t="shared" si="114"/>
        <v>Mainstream</v>
      </c>
      <c r="CF1472" t="s">
        <v>123</v>
      </c>
      <c r="CG1472" t="s">
        <v>615</v>
      </c>
    </row>
    <row r="1473" spans="1:85">
      <c r="A1473">
        <v>21739008</v>
      </c>
      <c r="B1473" t="s">
        <v>415</v>
      </c>
      <c r="C1473" t="s">
        <v>416</v>
      </c>
      <c r="D1473">
        <v>9818131909</v>
      </c>
      <c r="E1473" t="s">
        <v>77</v>
      </c>
      <c r="F1473" t="s">
        <v>102</v>
      </c>
      <c r="G1473">
        <v>601341</v>
      </c>
      <c r="H1473" t="s">
        <v>245</v>
      </c>
      <c r="I1473" t="s">
        <v>102</v>
      </c>
      <c r="K1473" t="s">
        <v>77</v>
      </c>
      <c r="N1473" t="s">
        <v>246</v>
      </c>
      <c r="O1473" t="s">
        <v>247</v>
      </c>
      <c r="Q1473" t="s">
        <v>82</v>
      </c>
      <c r="S1473" t="s">
        <v>83</v>
      </c>
      <c r="T1473" t="s">
        <v>84</v>
      </c>
      <c r="U1473" t="s">
        <v>85</v>
      </c>
      <c r="W1473" t="s">
        <v>86</v>
      </c>
      <c r="Y1473" t="s">
        <v>84</v>
      </c>
      <c r="AA1473" t="s">
        <v>87</v>
      </c>
      <c r="AB1473" t="s">
        <v>88</v>
      </c>
      <c r="AD1473" t="s">
        <v>89</v>
      </c>
      <c r="AE1473" t="s">
        <v>90</v>
      </c>
      <c r="AF1473" t="s">
        <v>91</v>
      </c>
      <c r="AG1473" t="s">
        <v>91</v>
      </c>
      <c r="AH1473" t="s">
        <v>92</v>
      </c>
      <c r="AI1473" t="s">
        <v>93</v>
      </c>
      <c r="AJ1473" t="s">
        <v>94</v>
      </c>
      <c r="AK1473" t="s">
        <v>84</v>
      </c>
      <c r="AL1473" t="s">
        <v>95</v>
      </c>
      <c r="AM1473" t="s">
        <v>96</v>
      </c>
      <c r="AO1473" t="s">
        <v>89</v>
      </c>
      <c r="AQ1473" t="s">
        <v>93</v>
      </c>
      <c r="AS1473" s="1">
        <v>46003</v>
      </c>
      <c r="AT1473" s="2">
        <v>0.82777777777777772</v>
      </c>
      <c r="AU1473" t="s">
        <v>5152</v>
      </c>
      <c r="AV1473" t="s">
        <v>418</v>
      </c>
      <c r="AZ1473" t="s">
        <v>99</v>
      </c>
      <c r="BA1473" t="s">
        <v>419</v>
      </c>
      <c r="BB1473" t="s">
        <v>82</v>
      </c>
      <c r="BD1473" t="s">
        <v>420</v>
      </c>
      <c r="BE1473" t="s">
        <v>102</v>
      </c>
      <c r="BF1473" t="s">
        <v>102</v>
      </c>
      <c r="BG1473" t="s">
        <v>77</v>
      </c>
      <c r="BI1473" t="s">
        <v>103</v>
      </c>
      <c r="BJ1473" t="s">
        <v>104</v>
      </c>
      <c r="BK1473" t="s">
        <v>428</v>
      </c>
      <c r="BL1473">
        <v>5</v>
      </c>
      <c r="BM1473" t="s">
        <v>106</v>
      </c>
      <c r="BN1473" t="s">
        <v>107</v>
      </c>
      <c r="BO1473" t="s">
        <v>107</v>
      </c>
      <c r="BP1473" t="s">
        <v>429</v>
      </c>
      <c r="BQ1473" t="s">
        <v>109</v>
      </c>
      <c r="BR1473" t="s">
        <v>110</v>
      </c>
      <c r="BS1473" t="s">
        <v>160</v>
      </c>
      <c r="BT1473" t="s">
        <v>430</v>
      </c>
      <c r="BU1473" t="s">
        <v>9002</v>
      </c>
      <c r="BV1473">
        <v>31500</v>
      </c>
      <c r="BX1473" t="s">
        <v>110</v>
      </c>
      <c r="BY1473">
        <f t="shared" si="110"/>
        <v>157500</v>
      </c>
      <c r="BZ1473" t="str">
        <f t="shared" si="111"/>
        <v>North1</v>
      </c>
      <c r="CA1473">
        <f t="shared" si="112"/>
        <v>37170</v>
      </c>
      <c r="CB1473" t="str">
        <f t="shared" si="113"/>
        <v/>
      </c>
      <c r="CD1473" t="s">
        <v>82</v>
      </c>
      <c r="CE1473" t="str">
        <f t="shared" si="114"/>
        <v>Entry</v>
      </c>
      <c r="CF1473" t="s">
        <v>160</v>
      </c>
      <c r="CG1473" t="s">
        <v>9011</v>
      </c>
    </row>
    <row r="1474" spans="1:85">
      <c r="A1474">
        <v>21739028</v>
      </c>
      <c r="B1474" t="s">
        <v>415</v>
      </c>
      <c r="C1474" t="s">
        <v>416</v>
      </c>
      <c r="D1474">
        <v>9818131909</v>
      </c>
      <c r="E1474" t="s">
        <v>77</v>
      </c>
      <c r="F1474" t="s">
        <v>102</v>
      </c>
      <c r="G1474">
        <v>601341</v>
      </c>
      <c r="H1474" t="s">
        <v>245</v>
      </c>
      <c r="I1474" t="s">
        <v>102</v>
      </c>
      <c r="K1474" t="s">
        <v>77</v>
      </c>
      <c r="N1474" t="s">
        <v>246</v>
      </c>
      <c r="O1474" t="s">
        <v>247</v>
      </c>
      <c r="Q1474" t="s">
        <v>82</v>
      </c>
      <c r="S1474" t="s">
        <v>83</v>
      </c>
      <c r="T1474" t="s">
        <v>84</v>
      </c>
      <c r="U1474" t="s">
        <v>85</v>
      </c>
      <c r="W1474" t="s">
        <v>86</v>
      </c>
      <c r="Y1474" t="s">
        <v>84</v>
      </c>
      <c r="AA1474" t="s">
        <v>87</v>
      </c>
      <c r="AB1474" t="s">
        <v>88</v>
      </c>
      <c r="AD1474" t="s">
        <v>89</v>
      </c>
      <c r="AE1474" t="s">
        <v>90</v>
      </c>
      <c r="AF1474" t="s">
        <v>91</v>
      </c>
      <c r="AG1474" t="s">
        <v>91</v>
      </c>
      <c r="AH1474" t="s">
        <v>92</v>
      </c>
      <c r="AI1474" t="s">
        <v>93</v>
      </c>
      <c r="AJ1474" t="s">
        <v>94</v>
      </c>
      <c r="AK1474" t="s">
        <v>84</v>
      </c>
      <c r="AL1474" t="s">
        <v>95</v>
      </c>
      <c r="AM1474" t="s">
        <v>96</v>
      </c>
      <c r="AO1474" t="s">
        <v>89</v>
      </c>
      <c r="AQ1474" t="s">
        <v>93</v>
      </c>
      <c r="AS1474" s="1">
        <v>46003</v>
      </c>
      <c r="AT1474" s="2">
        <v>0.82986111111111116</v>
      </c>
      <c r="AU1474" t="s">
        <v>5152</v>
      </c>
      <c r="AV1474" t="s">
        <v>5155</v>
      </c>
      <c r="AZ1474" t="s">
        <v>99</v>
      </c>
      <c r="BB1474" t="s">
        <v>82</v>
      </c>
      <c r="BD1474" t="s">
        <v>5156</v>
      </c>
      <c r="BE1474" t="s">
        <v>102</v>
      </c>
      <c r="BF1474" t="s">
        <v>102</v>
      </c>
      <c r="BG1474" t="s">
        <v>77</v>
      </c>
      <c r="BI1474" t="s">
        <v>103</v>
      </c>
      <c r="BJ1474" t="s">
        <v>104</v>
      </c>
      <c r="BK1474" t="s">
        <v>130</v>
      </c>
      <c r="BL1474">
        <v>1</v>
      </c>
      <c r="BM1474" t="s">
        <v>106</v>
      </c>
      <c r="BN1474" t="s">
        <v>131</v>
      </c>
      <c r="BO1474" t="s">
        <v>131</v>
      </c>
      <c r="BP1474" t="s">
        <v>132</v>
      </c>
      <c r="BQ1474" t="s">
        <v>109</v>
      </c>
      <c r="BR1474" t="s">
        <v>131</v>
      </c>
      <c r="BS1474" t="s">
        <v>111</v>
      </c>
      <c r="BT1474" t="s">
        <v>133</v>
      </c>
      <c r="BU1474" t="s">
        <v>9002</v>
      </c>
      <c r="BV1474">
        <v>53381</v>
      </c>
      <c r="BX1474" t="s">
        <v>131</v>
      </c>
      <c r="BY1474">
        <f t="shared" si="110"/>
        <v>53381</v>
      </c>
      <c r="BZ1474" t="str">
        <f t="shared" si="111"/>
        <v>North1</v>
      </c>
      <c r="CA1474">
        <f t="shared" si="112"/>
        <v>62989.579999999994</v>
      </c>
      <c r="CB1474" t="str">
        <f t="shared" si="113"/>
        <v/>
      </c>
      <c r="CD1474" t="s">
        <v>82</v>
      </c>
      <c r="CE1474" t="str">
        <f t="shared" si="114"/>
        <v>Mainstream</v>
      </c>
      <c r="CF1474" t="s">
        <v>111</v>
      </c>
      <c r="CG1474" t="s">
        <v>615</v>
      </c>
    </row>
    <row r="1475" spans="1:85">
      <c r="A1475">
        <v>21738637</v>
      </c>
      <c r="B1475" t="s">
        <v>2356</v>
      </c>
      <c r="C1475" t="s">
        <v>2357</v>
      </c>
      <c r="D1475">
        <v>8963848967</v>
      </c>
      <c r="E1475" t="s">
        <v>77</v>
      </c>
      <c r="F1475" t="s">
        <v>136</v>
      </c>
      <c r="G1475" t="s">
        <v>2358</v>
      </c>
      <c r="H1475" t="s">
        <v>138</v>
      </c>
      <c r="I1475" t="s">
        <v>138</v>
      </c>
      <c r="K1475" t="s">
        <v>77</v>
      </c>
      <c r="N1475" t="s">
        <v>1957</v>
      </c>
      <c r="O1475" t="s">
        <v>1958</v>
      </c>
      <c r="Q1475" t="s">
        <v>141</v>
      </c>
      <c r="S1475" t="s">
        <v>83</v>
      </c>
      <c r="T1475" t="s">
        <v>84</v>
      </c>
      <c r="U1475" t="s">
        <v>85</v>
      </c>
      <c r="W1475" t="s">
        <v>86</v>
      </c>
      <c r="Y1475" t="s">
        <v>84</v>
      </c>
      <c r="AA1475" t="s">
        <v>142</v>
      </c>
      <c r="AB1475" t="s">
        <v>143</v>
      </c>
      <c r="AD1475" t="s">
        <v>144</v>
      </c>
      <c r="AE1475" t="s">
        <v>145</v>
      </c>
      <c r="AF1475" t="s">
        <v>146</v>
      </c>
      <c r="AG1475" t="s">
        <v>146</v>
      </c>
      <c r="AH1475" t="s">
        <v>147</v>
      </c>
      <c r="AI1475" t="s">
        <v>148</v>
      </c>
      <c r="AJ1475" t="s">
        <v>149</v>
      </c>
      <c r="AK1475" t="s">
        <v>84</v>
      </c>
      <c r="AL1475" t="s">
        <v>95</v>
      </c>
      <c r="AM1475" t="s">
        <v>96</v>
      </c>
      <c r="AO1475" t="s">
        <v>144</v>
      </c>
      <c r="AQ1475" t="s">
        <v>148</v>
      </c>
      <c r="AS1475" s="1">
        <v>46003</v>
      </c>
      <c r="AT1475" s="2">
        <v>0.83680555555555558</v>
      </c>
      <c r="AU1475" t="s">
        <v>5157</v>
      </c>
      <c r="AV1475" t="s">
        <v>3492</v>
      </c>
      <c r="AZ1475" t="s">
        <v>99</v>
      </c>
      <c r="BB1475" t="s">
        <v>141</v>
      </c>
      <c r="BD1475" t="s">
        <v>3493</v>
      </c>
      <c r="BE1475" t="s">
        <v>2361</v>
      </c>
      <c r="BF1475" t="s">
        <v>138</v>
      </c>
      <c r="BG1475" t="s">
        <v>77</v>
      </c>
      <c r="BI1475" t="s">
        <v>103</v>
      </c>
      <c r="BJ1475" t="s">
        <v>104</v>
      </c>
      <c r="BK1475" t="s">
        <v>678</v>
      </c>
      <c r="BL1475">
        <v>20</v>
      </c>
      <c r="BM1475" t="s">
        <v>106</v>
      </c>
      <c r="BN1475" t="s">
        <v>119</v>
      </c>
      <c r="BO1475" t="s">
        <v>120</v>
      </c>
      <c r="BP1475" t="s">
        <v>679</v>
      </c>
      <c r="BQ1475" t="s">
        <v>109</v>
      </c>
      <c r="BR1475" t="s">
        <v>122</v>
      </c>
      <c r="BS1475" t="s">
        <v>111</v>
      </c>
      <c r="BT1475" t="s">
        <v>680</v>
      </c>
      <c r="BU1475" t="s">
        <v>9002</v>
      </c>
      <c r="BV1475">
        <v>41000</v>
      </c>
      <c r="BX1475" t="s">
        <v>9001</v>
      </c>
      <c r="BY1475">
        <f t="shared" ref="BY1475:BY1538" si="115">BV1475*BL1475</f>
        <v>820000</v>
      </c>
      <c r="BZ1475" t="str">
        <f t="shared" ref="BZ1475:BZ1538" si="116">Q1475</f>
        <v>West1</v>
      </c>
      <c r="CA1475">
        <f t="shared" ref="CA1475:CA1538" si="117">BV1475*118%</f>
        <v>48380</v>
      </c>
      <c r="CB1475" t="str">
        <f t="shared" ref="CB1475:CB1538" si="118">IF(CF1475="Premium",IF(CA1475&gt;=65000,"SP",""),"")</f>
        <v/>
      </c>
      <c r="CD1475" t="s">
        <v>9003</v>
      </c>
      <c r="CE1475" t="str">
        <f t="shared" ref="CE1475:CE1538" si="119">IF(BU1475="Consumer",IF(CA1475&lt;40000,"Entry",IF(AND(CA1475&gt;=40000,CA1475&lt;65000),"Mainstream","Premium")),IF(BU1475="Visuals",BS1475,"NA"))</f>
        <v>Mainstream</v>
      </c>
      <c r="CF1475" t="s">
        <v>111</v>
      </c>
      <c r="CG1475" t="s">
        <v>615</v>
      </c>
    </row>
    <row r="1476" spans="1:85">
      <c r="A1476">
        <v>21738647</v>
      </c>
      <c r="B1476" t="s">
        <v>2356</v>
      </c>
      <c r="C1476" t="s">
        <v>2357</v>
      </c>
      <c r="D1476">
        <v>8963848967</v>
      </c>
      <c r="E1476" t="s">
        <v>77</v>
      </c>
      <c r="F1476" t="s">
        <v>136</v>
      </c>
      <c r="G1476" t="s">
        <v>2358</v>
      </c>
      <c r="H1476" t="s">
        <v>138</v>
      </c>
      <c r="I1476" t="s">
        <v>138</v>
      </c>
      <c r="K1476" t="s">
        <v>77</v>
      </c>
      <c r="N1476" t="s">
        <v>1957</v>
      </c>
      <c r="O1476" t="s">
        <v>1958</v>
      </c>
      <c r="Q1476" t="s">
        <v>141</v>
      </c>
      <c r="S1476" t="s">
        <v>83</v>
      </c>
      <c r="T1476" t="s">
        <v>84</v>
      </c>
      <c r="U1476" t="s">
        <v>85</v>
      </c>
      <c r="W1476" t="s">
        <v>86</v>
      </c>
      <c r="Y1476" t="s">
        <v>84</v>
      </c>
      <c r="AA1476" t="s">
        <v>142</v>
      </c>
      <c r="AB1476" t="s">
        <v>143</v>
      </c>
      <c r="AD1476" t="s">
        <v>144</v>
      </c>
      <c r="AE1476" t="s">
        <v>145</v>
      </c>
      <c r="AF1476" t="s">
        <v>146</v>
      </c>
      <c r="AG1476" t="s">
        <v>146</v>
      </c>
      <c r="AH1476" t="s">
        <v>147</v>
      </c>
      <c r="AI1476" t="s">
        <v>148</v>
      </c>
      <c r="AJ1476" t="s">
        <v>149</v>
      </c>
      <c r="AK1476" t="s">
        <v>84</v>
      </c>
      <c r="AL1476" t="s">
        <v>95</v>
      </c>
      <c r="AM1476" t="s">
        <v>96</v>
      </c>
      <c r="AO1476" t="s">
        <v>144</v>
      </c>
      <c r="AQ1476" t="s">
        <v>148</v>
      </c>
      <c r="AS1476" s="1">
        <v>46003</v>
      </c>
      <c r="AT1476" s="2">
        <v>0.83750000000000002</v>
      </c>
      <c r="AU1476" t="s">
        <v>5158</v>
      </c>
      <c r="AV1476" t="s">
        <v>2373</v>
      </c>
      <c r="AZ1476" t="s">
        <v>99</v>
      </c>
      <c r="BB1476" t="s">
        <v>141</v>
      </c>
      <c r="BD1476" t="s">
        <v>2374</v>
      </c>
      <c r="BE1476" t="s">
        <v>2361</v>
      </c>
      <c r="BF1476" t="s">
        <v>138</v>
      </c>
      <c r="BG1476" t="s">
        <v>263</v>
      </c>
      <c r="BI1476" t="s">
        <v>103</v>
      </c>
      <c r="BJ1476" t="s">
        <v>153</v>
      </c>
      <c r="BK1476" t="s">
        <v>678</v>
      </c>
      <c r="BL1476">
        <v>20</v>
      </c>
      <c r="BM1476" t="s">
        <v>106</v>
      </c>
      <c r="BN1476" t="s">
        <v>119</v>
      </c>
      <c r="BO1476" t="s">
        <v>120</v>
      </c>
      <c r="BP1476" t="s">
        <v>679</v>
      </c>
      <c r="BQ1476" t="s">
        <v>109</v>
      </c>
      <c r="BR1476" t="s">
        <v>122</v>
      </c>
      <c r="BS1476" t="s">
        <v>111</v>
      </c>
      <c r="BT1476" t="s">
        <v>680</v>
      </c>
      <c r="BU1476" t="s">
        <v>9002</v>
      </c>
      <c r="BV1476">
        <v>41000</v>
      </c>
      <c r="BX1476" t="s">
        <v>9001</v>
      </c>
      <c r="BY1476">
        <f t="shared" si="115"/>
        <v>820000</v>
      </c>
      <c r="BZ1476" t="str">
        <f t="shared" si="116"/>
        <v>West1</v>
      </c>
      <c r="CA1476">
        <f t="shared" si="117"/>
        <v>48380</v>
      </c>
      <c r="CB1476" t="str">
        <f t="shared" si="118"/>
        <v/>
      </c>
      <c r="CD1476" t="s">
        <v>9003</v>
      </c>
      <c r="CE1476" t="str">
        <f t="shared" si="119"/>
        <v>Mainstream</v>
      </c>
      <c r="CF1476" t="s">
        <v>111</v>
      </c>
      <c r="CG1476" t="s">
        <v>615</v>
      </c>
    </row>
    <row r="1477" spans="1:85">
      <c r="A1477">
        <v>21738657</v>
      </c>
      <c r="B1477" t="s">
        <v>2356</v>
      </c>
      <c r="C1477" t="s">
        <v>2357</v>
      </c>
      <c r="D1477">
        <v>8963848967</v>
      </c>
      <c r="E1477" t="s">
        <v>77</v>
      </c>
      <c r="F1477" t="s">
        <v>136</v>
      </c>
      <c r="G1477" t="s">
        <v>2358</v>
      </c>
      <c r="H1477" t="s">
        <v>138</v>
      </c>
      <c r="I1477" t="s">
        <v>138</v>
      </c>
      <c r="K1477" t="s">
        <v>77</v>
      </c>
      <c r="N1477" t="s">
        <v>1957</v>
      </c>
      <c r="O1477" t="s">
        <v>1958</v>
      </c>
      <c r="Q1477" t="s">
        <v>141</v>
      </c>
      <c r="S1477" t="s">
        <v>83</v>
      </c>
      <c r="T1477" t="s">
        <v>84</v>
      </c>
      <c r="U1477" t="s">
        <v>85</v>
      </c>
      <c r="W1477" t="s">
        <v>86</v>
      </c>
      <c r="Y1477" t="s">
        <v>84</v>
      </c>
      <c r="AA1477" t="s">
        <v>142</v>
      </c>
      <c r="AB1477" t="s">
        <v>143</v>
      </c>
      <c r="AD1477" t="s">
        <v>144</v>
      </c>
      <c r="AE1477" t="s">
        <v>145</v>
      </c>
      <c r="AF1477" t="s">
        <v>146</v>
      </c>
      <c r="AG1477" t="s">
        <v>146</v>
      </c>
      <c r="AH1477" t="s">
        <v>147</v>
      </c>
      <c r="AI1477" t="s">
        <v>148</v>
      </c>
      <c r="AJ1477" t="s">
        <v>149</v>
      </c>
      <c r="AK1477" t="s">
        <v>84</v>
      </c>
      <c r="AL1477" t="s">
        <v>95</v>
      </c>
      <c r="AM1477" t="s">
        <v>96</v>
      </c>
      <c r="AO1477" t="s">
        <v>144</v>
      </c>
      <c r="AQ1477" t="s">
        <v>148</v>
      </c>
      <c r="AS1477" s="1">
        <v>46003</v>
      </c>
      <c r="AT1477" s="2">
        <v>0.83819444444444446</v>
      </c>
      <c r="AU1477" t="s">
        <v>5159</v>
      </c>
      <c r="AV1477" t="s">
        <v>5160</v>
      </c>
      <c r="AZ1477" t="s">
        <v>99</v>
      </c>
      <c r="BA1477" t="s">
        <v>5161</v>
      </c>
      <c r="BB1477" t="s">
        <v>141</v>
      </c>
      <c r="BD1477" t="s">
        <v>5162</v>
      </c>
      <c r="BE1477" t="s">
        <v>136</v>
      </c>
      <c r="BF1477" t="s">
        <v>138</v>
      </c>
      <c r="BG1477" t="s">
        <v>77</v>
      </c>
      <c r="BI1477" t="s">
        <v>103</v>
      </c>
      <c r="BJ1477" t="s">
        <v>153</v>
      </c>
      <c r="BK1477" t="s">
        <v>678</v>
      </c>
      <c r="BL1477">
        <v>10</v>
      </c>
      <c r="BM1477" t="s">
        <v>106</v>
      </c>
      <c r="BN1477" t="s">
        <v>119</v>
      </c>
      <c r="BO1477" t="s">
        <v>120</v>
      </c>
      <c r="BP1477" t="s">
        <v>679</v>
      </c>
      <c r="BQ1477" t="s">
        <v>109</v>
      </c>
      <c r="BR1477" t="s">
        <v>122</v>
      </c>
      <c r="BS1477" t="s">
        <v>111</v>
      </c>
      <c r="BT1477" t="s">
        <v>680</v>
      </c>
      <c r="BU1477" t="s">
        <v>9002</v>
      </c>
      <c r="BV1477">
        <v>41000</v>
      </c>
      <c r="BX1477" t="s">
        <v>9001</v>
      </c>
      <c r="BY1477">
        <f t="shared" si="115"/>
        <v>410000</v>
      </c>
      <c r="BZ1477" t="str">
        <f t="shared" si="116"/>
        <v>West1</v>
      </c>
      <c r="CA1477">
        <f t="shared" si="117"/>
        <v>48380</v>
      </c>
      <c r="CB1477" t="str">
        <f t="shared" si="118"/>
        <v/>
      </c>
      <c r="CD1477" t="s">
        <v>9003</v>
      </c>
      <c r="CE1477" t="str">
        <f t="shared" si="119"/>
        <v>Mainstream</v>
      </c>
      <c r="CF1477" t="s">
        <v>111</v>
      </c>
      <c r="CG1477" t="s">
        <v>615</v>
      </c>
    </row>
    <row r="1478" spans="1:85">
      <c r="A1478">
        <v>21740218</v>
      </c>
      <c r="B1478" t="s">
        <v>5163</v>
      </c>
      <c r="C1478" t="s">
        <v>5164</v>
      </c>
      <c r="D1478">
        <v>7607459784</v>
      </c>
      <c r="E1478" t="s">
        <v>77</v>
      </c>
      <c r="F1478" t="s">
        <v>5165</v>
      </c>
      <c r="G1478" t="s">
        <v>5166</v>
      </c>
      <c r="H1478" t="s">
        <v>738</v>
      </c>
      <c r="I1478" t="s">
        <v>738</v>
      </c>
      <c r="K1478" t="s">
        <v>77</v>
      </c>
      <c r="N1478" t="s">
        <v>739</v>
      </c>
      <c r="O1478" t="s">
        <v>740</v>
      </c>
      <c r="Q1478" t="s">
        <v>741</v>
      </c>
      <c r="S1478" t="s">
        <v>83</v>
      </c>
      <c r="T1478" t="s">
        <v>84</v>
      </c>
      <c r="U1478" t="s">
        <v>85</v>
      </c>
      <c r="W1478" t="s">
        <v>86</v>
      </c>
      <c r="Y1478" t="s">
        <v>84</v>
      </c>
      <c r="AA1478" t="s">
        <v>742</v>
      </c>
      <c r="AB1478" t="s">
        <v>743</v>
      </c>
      <c r="AD1478" t="s">
        <v>744</v>
      </c>
      <c r="AE1478" t="s">
        <v>90</v>
      </c>
      <c r="AF1478" t="s">
        <v>745</v>
      </c>
      <c r="AG1478" t="s">
        <v>745</v>
      </c>
      <c r="AH1478" t="s">
        <v>746</v>
      </c>
      <c r="AI1478" t="s">
        <v>747</v>
      </c>
      <c r="AJ1478" t="s">
        <v>94</v>
      </c>
      <c r="AK1478" t="s">
        <v>84</v>
      </c>
      <c r="AL1478" t="s">
        <v>95</v>
      </c>
      <c r="AM1478" t="s">
        <v>96</v>
      </c>
      <c r="AO1478" t="s">
        <v>744</v>
      </c>
      <c r="AQ1478" t="s">
        <v>747</v>
      </c>
      <c r="AS1478" s="1">
        <v>46003</v>
      </c>
      <c r="AT1478" s="2">
        <v>0.85277777777777775</v>
      </c>
      <c r="AU1478" t="s">
        <v>5167</v>
      </c>
      <c r="AV1478" t="s">
        <v>5168</v>
      </c>
      <c r="AZ1478" t="s">
        <v>99</v>
      </c>
      <c r="BB1478" t="s">
        <v>741</v>
      </c>
      <c r="BD1478" t="s">
        <v>5169</v>
      </c>
      <c r="BE1478" t="s">
        <v>5170</v>
      </c>
      <c r="BF1478" t="s">
        <v>738</v>
      </c>
      <c r="BG1478" t="s">
        <v>263</v>
      </c>
      <c r="BI1478" t="s">
        <v>103</v>
      </c>
      <c r="BJ1478" t="s">
        <v>104</v>
      </c>
      <c r="BK1478" t="s">
        <v>681</v>
      </c>
      <c r="BL1478">
        <v>1</v>
      </c>
      <c r="BM1478" t="s">
        <v>106</v>
      </c>
      <c r="BN1478" t="s">
        <v>131</v>
      </c>
      <c r="BO1478" t="s">
        <v>682</v>
      </c>
      <c r="BP1478" t="s">
        <v>683</v>
      </c>
      <c r="BQ1478" t="s">
        <v>109</v>
      </c>
      <c r="BR1478" t="s">
        <v>131</v>
      </c>
      <c r="BS1478" t="s">
        <v>111</v>
      </c>
      <c r="BT1478" t="s">
        <v>684</v>
      </c>
      <c r="BU1478" t="s">
        <v>9002</v>
      </c>
      <c r="BV1478">
        <v>57990</v>
      </c>
      <c r="BX1478" t="s">
        <v>131</v>
      </c>
      <c r="BY1478">
        <f t="shared" si="115"/>
        <v>57990</v>
      </c>
      <c r="BZ1478" t="str">
        <f t="shared" si="116"/>
        <v>North2</v>
      </c>
      <c r="CA1478">
        <f t="shared" si="117"/>
        <v>68428.2</v>
      </c>
      <c r="CB1478" t="str">
        <f t="shared" si="118"/>
        <v/>
      </c>
      <c r="CD1478" t="s">
        <v>741</v>
      </c>
      <c r="CE1478" t="str">
        <f t="shared" si="119"/>
        <v>Premium</v>
      </c>
      <c r="CF1478" t="s">
        <v>111</v>
      </c>
      <c r="CG1478" t="s">
        <v>9011</v>
      </c>
    </row>
    <row r="1479" spans="1:85">
      <c r="A1479">
        <v>21740224</v>
      </c>
      <c r="B1479" t="s">
        <v>5163</v>
      </c>
      <c r="C1479" t="s">
        <v>5164</v>
      </c>
      <c r="D1479">
        <v>7607459784</v>
      </c>
      <c r="E1479" t="s">
        <v>77</v>
      </c>
      <c r="F1479" t="s">
        <v>5165</v>
      </c>
      <c r="G1479" t="s">
        <v>5166</v>
      </c>
      <c r="H1479" t="s">
        <v>738</v>
      </c>
      <c r="I1479" t="s">
        <v>738</v>
      </c>
      <c r="K1479" t="s">
        <v>77</v>
      </c>
      <c r="N1479" t="s">
        <v>739</v>
      </c>
      <c r="O1479" t="s">
        <v>740</v>
      </c>
      <c r="Q1479" t="s">
        <v>741</v>
      </c>
      <c r="S1479" t="s">
        <v>83</v>
      </c>
      <c r="T1479" t="s">
        <v>84</v>
      </c>
      <c r="U1479" t="s">
        <v>85</v>
      </c>
      <c r="W1479" t="s">
        <v>86</v>
      </c>
      <c r="Y1479" t="s">
        <v>84</v>
      </c>
      <c r="AA1479" t="s">
        <v>742</v>
      </c>
      <c r="AB1479" t="s">
        <v>743</v>
      </c>
      <c r="AD1479" t="s">
        <v>744</v>
      </c>
      <c r="AE1479" t="s">
        <v>90</v>
      </c>
      <c r="AF1479" t="s">
        <v>745</v>
      </c>
      <c r="AG1479" t="s">
        <v>745</v>
      </c>
      <c r="AH1479" t="s">
        <v>746</v>
      </c>
      <c r="AI1479" t="s">
        <v>747</v>
      </c>
      <c r="AJ1479" t="s">
        <v>94</v>
      </c>
      <c r="AK1479" t="s">
        <v>84</v>
      </c>
      <c r="AL1479" t="s">
        <v>95</v>
      </c>
      <c r="AM1479" t="s">
        <v>96</v>
      </c>
      <c r="AO1479" t="s">
        <v>744</v>
      </c>
      <c r="AQ1479" t="s">
        <v>747</v>
      </c>
      <c r="AS1479" s="1">
        <v>46003</v>
      </c>
      <c r="AT1479" s="2">
        <v>0.85416666666666663</v>
      </c>
      <c r="AU1479" t="s">
        <v>5167</v>
      </c>
      <c r="AV1479" t="s">
        <v>5171</v>
      </c>
      <c r="AZ1479" t="s">
        <v>99</v>
      </c>
      <c r="BA1479" t="s">
        <v>5172</v>
      </c>
      <c r="BB1479" t="s">
        <v>741</v>
      </c>
      <c r="BD1479" t="s">
        <v>5173</v>
      </c>
      <c r="BE1479" t="s">
        <v>5174</v>
      </c>
      <c r="BF1479" t="s">
        <v>738</v>
      </c>
      <c r="BG1479" t="s">
        <v>263</v>
      </c>
      <c r="BI1479" t="s">
        <v>103</v>
      </c>
      <c r="BJ1479" t="s">
        <v>104</v>
      </c>
      <c r="BK1479" t="s">
        <v>681</v>
      </c>
      <c r="BL1479">
        <v>1</v>
      </c>
      <c r="BM1479" t="s">
        <v>106</v>
      </c>
      <c r="BN1479" t="s">
        <v>131</v>
      </c>
      <c r="BO1479" t="s">
        <v>682</v>
      </c>
      <c r="BP1479" t="s">
        <v>683</v>
      </c>
      <c r="BQ1479" t="s">
        <v>109</v>
      </c>
      <c r="BR1479" t="s">
        <v>131</v>
      </c>
      <c r="BS1479" t="s">
        <v>111</v>
      </c>
      <c r="BT1479" t="s">
        <v>684</v>
      </c>
      <c r="BU1479" t="s">
        <v>9002</v>
      </c>
      <c r="BV1479">
        <v>57990</v>
      </c>
      <c r="BX1479" t="s">
        <v>131</v>
      </c>
      <c r="BY1479">
        <f t="shared" si="115"/>
        <v>57990</v>
      </c>
      <c r="BZ1479" t="str">
        <f t="shared" si="116"/>
        <v>North2</v>
      </c>
      <c r="CA1479">
        <f t="shared" si="117"/>
        <v>68428.2</v>
      </c>
      <c r="CB1479" t="str">
        <f t="shared" si="118"/>
        <v/>
      </c>
      <c r="CD1479" t="s">
        <v>741</v>
      </c>
      <c r="CE1479" t="str">
        <f t="shared" si="119"/>
        <v>Premium</v>
      </c>
      <c r="CF1479" t="s">
        <v>111</v>
      </c>
      <c r="CG1479" t="s">
        <v>9011</v>
      </c>
    </row>
    <row r="1480" spans="1:85">
      <c r="A1480">
        <v>21740225</v>
      </c>
      <c r="B1480" t="s">
        <v>5163</v>
      </c>
      <c r="C1480" t="s">
        <v>5164</v>
      </c>
      <c r="D1480">
        <v>7607459784</v>
      </c>
      <c r="E1480" t="s">
        <v>77</v>
      </c>
      <c r="F1480" t="s">
        <v>5165</v>
      </c>
      <c r="G1480" t="s">
        <v>5166</v>
      </c>
      <c r="H1480" t="s">
        <v>738</v>
      </c>
      <c r="I1480" t="s">
        <v>738</v>
      </c>
      <c r="K1480" t="s">
        <v>77</v>
      </c>
      <c r="N1480" t="s">
        <v>739</v>
      </c>
      <c r="O1480" t="s">
        <v>740</v>
      </c>
      <c r="Q1480" t="s">
        <v>741</v>
      </c>
      <c r="S1480" t="s">
        <v>83</v>
      </c>
      <c r="T1480" t="s">
        <v>84</v>
      </c>
      <c r="U1480" t="s">
        <v>85</v>
      </c>
      <c r="W1480" t="s">
        <v>86</v>
      </c>
      <c r="Y1480" t="s">
        <v>84</v>
      </c>
      <c r="AA1480" t="s">
        <v>742</v>
      </c>
      <c r="AB1480" t="s">
        <v>743</v>
      </c>
      <c r="AD1480" t="s">
        <v>744</v>
      </c>
      <c r="AE1480" t="s">
        <v>90</v>
      </c>
      <c r="AF1480" t="s">
        <v>745</v>
      </c>
      <c r="AG1480" t="s">
        <v>745</v>
      </c>
      <c r="AH1480" t="s">
        <v>746</v>
      </c>
      <c r="AI1480" t="s">
        <v>747</v>
      </c>
      <c r="AJ1480" t="s">
        <v>94</v>
      </c>
      <c r="AK1480" t="s">
        <v>84</v>
      </c>
      <c r="AL1480" t="s">
        <v>95</v>
      </c>
      <c r="AM1480" t="s">
        <v>96</v>
      </c>
      <c r="AO1480" t="s">
        <v>744</v>
      </c>
      <c r="AQ1480" t="s">
        <v>747</v>
      </c>
      <c r="AS1480" s="1">
        <v>46003</v>
      </c>
      <c r="AT1480" s="2">
        <v>0.85486111111111107</v>
      </c>
      <c r="AU1480" t="s">
        <v>5167</v>
      </c>
      <c r="AV1480" t="s">
        <v>5175</v>
      </c>
      <c r="AZ1480" t="s">
        <v>99</v>
      </c>
      <c r="BA1480" t="s">
        <v>5176</v>
      </c>
      <c r="BB1480" t="s">
        <v>741</v>
      </c>
      <c r="BD1480" t="s">
        <v>5177</v>
      </c>
      <c r="BE1480" t="s">
        <v>5178</v>
      </c>
      <c r="BF1480" t="s">
        <v>738</v>
      </c>
      <c r="BG1480" t="s">
        <v>263</v>
      </c>
      <c r="BI1480" t="s">
        <v>103</v>
      </c>
      <c r="BJ1480" t="s">
        <v>104</v>
      </c>
      <c r="BK1480" t="s">
        <v>681</v>
      </c>
      <c r="BL1480">
        <v>1</v>
      </c>
      <c r="BM1480" t="s">
        <v>106</v>
      </c>
      <c r="BN1480" t="s">
        <v>131</v>
      </c>
      <c r="BO1480" t="s">
        <v>682</v>
      </c>
      <c r="BP1480" t="s">
        <v>683</v>
      </c>
      <c r="BQ1480" t="s">
        <v>109</v>
      </c>
      <c r="BR1480" t="s">
        <v>131</v>
      </c>
      <c r="BS1480" t="s">
        <v>111</v>
      </c>
      <c r="BT1480" t="s">
        <v>684</v>
      </c>
      <c r="BU1480" t="s">
        <v>9002</v>
      </c>
      <c r="BV1480">
        <v>57990</v>
      </c>
      <c r="BX1480" t="s">
        <v>131</v>
      </c>
      <c r="BY1480">
        <f t="shared" si="115"/>
        <v>57990</v>
      </c>
      <c r="BZ1480" t="str">
        <f t="shared" si="116"/>
        <v>North2</v>
      </c>
      <c r="CA1480">
        <f t="shared" si="117"/>
        <v>68428.2</v>
      </c>
      <c r="CB1480" t="str">
        <f t="shared" si="118"/>
        <v/>
      </c>
      <c r="CD1480" t="s">
        <v>741</v>
      </c>
      <c r="CE1480" t="str">
        <f t="shared" si="119"/>
        <v>Premium</v>
      </c>
      <c r="CF1480" t="s">
        <v>111</v>
      </c>
      <c r="CG1480" t="s">
        <v>9011</v>
      </c>
    </row>
    <row r="1481" spans="1:85">
      <c r="A1481">
        <v>21740234</v>
      </c>
      <c r="B1481" t="s">
        <v>5163</v>
      </c>
      <c r="C1481" t="s">
        <v>5164</v>
      </c>
      <c r="D1481">
        <v>7607459784</v>
      </c>
      <c r="E1481" t="s">
        <v>77</v>
      </c>
      <c r="F1481" t="s">
        <v>5165</v>
      </c>
      <c r="G1481" t="s">
        <v>5166</v>
      </c>
      <c r="H1481" t="s">
        <v>738</v>
      </c>
      <c r="I1481" t="s">
        <v>738</v>
      </c>
      <c r="K1481" t="s">
        <v>77</v>
      </c>
      <c r="N1481" t="s">
        <v>739</v>
      </c>
      <c r="O1481" t="s">
        <v>740</v>
      </c>
      <c r="Q1481" t="s">
        <v>741</v>
      </c>
      <c r="S1481" t="s">
        <v>83</v>
      </c>
      <c r="T1481" t="s">
        <v>84</v>
      </c>
      <c r="U1481" t="s">
        <v>85</v>
      </c>
      <c r="W1481" t="s">
        <v>86</v>
      </c>
      <c r="Y1481" t="s">
        <v>84</v>
      </c>
      <c r="AA1481" t="s">
        <v>742</v>
      </c>
      <c r="AB1481" t="s">
        <v>743</v>
      </c>
      <c r="AD1481" t="s">
        <v>744</v>
      </c>
      <c r="AE1481" t="s">
        <v>90</v>
      </c>
      <c r="AF1481" t="s">
        <v>745</v>
      </c>
      <c r="AG1481" t="s">
        <v>745</v>
      </c>
      <c r="AH1481" t="s">
        <v>746</v>
      </c>
      <c r="AI1481" t="s">
        <v>747</v>
      </c>
      <c r="AJ1481" t="s">
        <v>94</v>
      </c>
      <c r="AK1481" t="s">
        <v>84</v>
      </c>
      <c r="AL1481" t="s">
        <v>95</v>
      </c>
      <c r="AM1481" t="s">
        <v>96</v>
      </c>
      <c r="AO1481" t="s">
        <v>744</v>
      </c>
      <c r="AQ1481" t="s">
        <v>747</v>
      </c>
      <c r="AS1481" s="1">
        <v>46003</v>
      </c>
      <c r="AT1481" s="2">
        <v>0.85486111111111107</v>
      </c>
      <c r="AU1481" t="s">
        <v>5167</v>
      </c>
      <c r="AV1481" t="s">
        <v>1574</v>
      </c>
      <c r="AZ1481" t="s">
        <v>99</v>
      </c>
      <c r="BB1481" t="s">
        <v>741</v>
      </c>
      <c r="BD1481" t="s">
        <v>5179</v>
      </c>
      <c r="BE1481" t="s">
        <v>5180</v>
      </c>
      <c r="BF1481" t="s">
        <v>738</v>
      </c>
      <c r="BG1481" t="s">
        <v>77</v>
      </c>
      <c r="BI1481" t="s">
        <v>103</v>
      </c>
      <c r="BJ1481" t="s">
        <v>104</v>
      </c>
      <c r="BK1481" t="s">
        <v>1942</v>
      </c>
      <c r="BL1481">
        <v>2</v>
      </c>
      <c r="BM1481" t="s">
        <v>106</v>
      </c>
      <c r="BN1481" t="s">
        <v>224</v>
      </c>
      <c r="BO1481" t="s">
        <v>1943</v>
      </c>
      <c r="BP1481" t="s">
        <v>1944</v>
      </c>
      <c r="BQ1481" t="s">
        <v>109</v>
      </c>
      <c r="BR1481" t="s">
        <v>227</v>
      </c>
      <c r="BS1481" t="s">
        <v>111</v>
      </c>
      <c r="BT1481" t="s">
        <v>823</v>
      </c>
      <c r="BU1481" t="s">
        <v>9002</v>
      </c>
      <c r="BV1481">
        <v>59068</v>
      </c>
      <c r="BX1481" t="s">
        <v>9001</v>
      </c>
      <c r="BY1481">
        <f t="shared" si="115"/>
        <v>118136</v>
      </c>
      <c r="BZ1481" t="str">
        <f t="shared" si="116"/>
        <v>North2</v>
      </c>
      <c r="CA1481">
        <f t="shared" si="117"/>
        <v>69700.239999999991</v>
      </c>
      <c r="CB1481" t="str">
        <f t="shared" si="118"/>
        <v/>
      </c>
      <c r="CD1481" t="s">
        <v>741</v>
      </c>
      <c r="CE1481" t="str">
        <f t="shared" si="119"/>
        <v>Premium</v>
      </c>
      <c r="CF1481" t="s">
        <v>111</v>
      </c>
      <c r="CG1481" t="s">
        <v>615</v>
      </c>
    </row>
    <row r="1482" spans="1:85">
      <c r="A1482">
        <v>21739133</v>
      </c>
      <c r="B1482" t="s">
        <v>415</v>
      </c>
      <c r="C1482" t="s">
        <v>416</v>
      </c>
      <c r="D1482">
        <v>9818131909</v>
      </c>
      <c r="E1482" t="s">
        <v>77</v>
      </c>
      <c r="F1482" t="s">
        <v>102</v>
      </c>
      <c r="G1482">
        <v>601341</v>
      </c>
      <c r="H1482" t="s">
        <v>245</v>
      </c>
      <c r="I1482" t="s">
        <v>102</v>
      </c>
      <c r="K1482" t="s">
        <v>77</v>
      </c>
      <c r="N1482" t="s">
        <v>246</v>
      </c>
      <c r="O1482" t="s">
        <v>247</v>
      </c>
      <c r="Q1482" t="s">
        <v>82</v>
      </c>
      <c r="S1482" t="s">
        <v>83</v>
      </c>
      <c r="T1482" t="s">
        <v>84</v>
      </c>
      <c r="U1482" t="s">
        <v>85</v>
      </c>
      <c r="W1482" t="s">
        <v>86</v>
      </c>
      <c r="Y1482" t="s">
        <v>84</v>
      </c>
      <c r="AA1482" t="s">
        <v>87</v>
      </c>
      <c r="AB1482" t="s">
        <v>88</v>
      </c>
      <c r="AD1482" t="s">
        <v>89</v>
      </c>
      <c r="AE1482" t="s">
        <v>90</v>
      </c>
      <c r="AF1482" t="s">
        <v>91</v>
      </c>
      <c r="AG1482" t="s">
        <v>91</v>
      </c>
      <c r="AH1482" t="s">
        <v>92</v>
      </c>
      <c r="AI1482" t="s">
        <v>93</v>
      </c>
      <c r="AJ1482" t="s">
        <v>94</v>
      </c>
      <c r="AK1482" t="s">
        <v>84</v>
      </c>
      <c r="AL1482" t="s">
        <v>95</v>
      </c>
      <c r="AM1482" t="s">
        <v>96</v>
      </c>
      <c r="AO1482" t="s">
        <v>89</v>
      </c>
      <c r="AQ1482" t="s">
        <v>93</v>
      </c>
      <c r="AS1482" s="1">
        <v>46003</v>
      </c>
      <c r="AT1482" s="2">
        <v>0.86388888888888893</v>
      </c>
      <c r="AU1482" t="s">
        <v>5181</v>
      </c>
      <c r="AV1482" t="s">
        <v>3081</v>
      </c>
      <c r="AZ1482" t="s">
        <v>99</v>
      </c>
      <c r="BB1482" t="s">
        <v>82</v>
      </c>
      <c r="BD1482" t="s">
        <v>3082</v>
      </c>
      <c r="BE1482" t="s">
        <v>102</v>
      </c>
      <c r="BF1482" t="s">
        <v>102</v>
      </c>
      <c r="BG1482" t="s">
        <v>77</v>
      </c>
      <c r="BI1482" t="s">
        <v>103</v>
      </c>
      <c r="BJ1482" t="s">
        <v>104</v>
      </c>
      <c r="BK1482" t="s">
        <v>678</v>
      </c>
      <c r="BL1482">
        <v>1</v>
      </c>
      <c r="BM1482" t="s">
        <v>106</v>
      </c>
      <c r="BN1482" t="s">
        <v>119</v>
      </c>
      <c r="BO1482" t="s">
        <v>120</v>
      </c>
      <c r="BP1482" t="s">
        <v>679</v>
      </c>
      <c r="BQ1482" t="s">
        <v>109</v>
      </c>
      <c r="BR1482" t="s">
        <v>122</v>
      </c>
      <c r="BS1482" t="s">
        <v>111</v>
      </c>
      <c r="BT1482" t="s">
        <v>680</v>
      </c>
      <c r="BU1482" t="s">
        <v>9002</v>
      </c>
      <c r="BV1482">
        <v>41000</v>
      </c>
      <c r="BX1482" t="s">
        <v>9001</v>
      </c>
      <c r="BY1482">
        <f t="shared" si="115"/>
        <v>41000</v>
      </c>
      <c r="BZ1482" t="str">
        <f t="shared" si="116"/>
        <v>North1</v>
      </c>
      <c r="CA1482">
        <f t="shared" si="117"/>
        <v>48380</v>
      </c>
      <c r="CB1482" t="str">
        <f t="shared" si="118"/>
        <v/>
      </c>
      <c r="CD1482" t="s">
        <v>82</v>
      </c>
      <c r="CE1482" t="str">
        <f t="shared" si="119"/>
        <v>Mainstream</v>
      </c>
      <c r="CF1482" t="s">
        <v>111</v>
      </c>
      <c r="CG1482" t="s">
        <v>615</v>
      </c>
    </row>
    <row r="1483" spans="1:85">
      <c r="A1483">
        <v>21739140</v>
      </c>
      <c r="B1483" t="s">
        <v>415</v>
      </c>
      <c r="C1483" t="s">
        <v>416</v>
      </c>
      <c r="D1483">
        <v>9818131909</v>
      </c>
      <c r="E1483" t="s">
        <v>77</v>
      </c>
      <c r="F1483" t="s">
        <v>102</v>
      </c>
      <c r="G1483">
        <v>601341</v>
      </c>
      <c r="H1483" t="s">
        <v>245</v>
      </c>
      <c r="I1483" t="s">
        <v>102</v>
      </c>
      <c r="K1483" t="s">
        <v>77</v>
      </c>
      <c r="N1483" t="s">
        <v>246</v>
      </c>
      <c r="O1483" t="s">
        <v>247</v>
      </c>
      <c r="Q1483" t="s">
        <v>82</v>
      </c>
      <c r="S1483" t="s">
        <v>83</v>
      </c>
      <c r="T1483" t="s">
        <v>84</v>
      </c>
      <c r="U1483" t="s">
        <v>85</v>
      </c>
      <c r="W1483" t="s">
        <v>86</v>
      </c>
      <c r="Y1483" t="s">
        <v>84</v>
      </c>
      <c r="AA1483" t="s">
        <v>87</v>
      </c>
      <c r="AB1483" t="s">
        <v>88</v>
      </c>
      <c r="AD1483" t="s">
        <v>89</v>
      </c>
      <c r="AE1483" t="s">
        <v>90</v>
      </c>
      <c r="AF1483" t="s">
        <v>91</v>
      </c>
      <c r="AG1483" t="s">
        <v>91</v>
      </c>
      <c r="AH1483" t="s">
        <v>92</v>
      </c>
      <c r="AI1483" t="s">
        <v>93</v>
      </c>
      <c r="AJ1483" t="s">
        <v>94</v>
      </c>
      <c r="AK1483" t="s">
        <v>84</v>
      </c>
      <c r="AL1483" t="s">
        <v>95</v>
      </c>
      <c r="AM1483" t="s">
        <v>96</v>
      </c>
      <c r="AO1483" t="s">
        <v>89</v>
      </c>
      <c r="AQ1483" t="s">
        <v>93</v>
      </c>
      <c r="AS1483" s="1">
        <v>46003</v>
      </c>
      <c r="AT1483" s="2">
        <v>0.86458333333333337</v>
      </c>
      <c r="AU1483" t="s">
        <v>5182</v>
      </c>
      <c r="AV1483" t="s">
        <v>5183</v>
      </c>
      <c r="AZ1483" t="s">
        <v>99</v>
      </c>
      <c r="BB1483" t="s">
        <v>82</v>
      </c>
      <c r="BD1483" t="s">
        <v>5184</v>
      </c>
      <c r="BE1483" t="s">
        <v>102</v>
      </c>
      <c r="BF1483" t="s">
        <v>102</v>
      </c>
      <c r="BG1483" t="s">
        <v>77</v>
      </c>
      <c r="BI1483" t="s">
        <v>103</v>
      </c>
      <c r="BJ1483" t="s">
        <v>104</v>
      </c>
      <c r="BK1483" t="s">
        <v>360</v>
      </c>
      <c r="BL1483">
        <v>1</v>
      </c>
      <c r="BM1483" t="s">
        <v>106</v>
      </c>
      <c r="BN1483" t="s">
        <v>119</v>
      </c>
      <c r="BO1483" t="s">
        <v>238</v>
      </c>
      <c r="BP1483" t="s">
        <v>361</v>
      </c>
      <c r="BQ1483" t="s">
        <v>109</v>
      </c>
      <c r="BR1483" t="s">
        <v>122</v>
      </c>
      <c r="BS1483" t="s">
        <v>123</v>
      </c>
      <c r="BT1483" t="s">
        <v>362</v>
      </c>
      <c r="BU1483" t="s">
        <v>9002</v>
      </c>
      <c r="BV1483">
        <v>65000</v>
      </c>
      <c r="BX1483" t="s">
        <v>9001</v>
      </c>
      <c r="BY1483">
        <f t="shared" si="115"/>
        <v>65000</v>
      </c>
      <c r="BZ1483" t="str">
        <f t="shared" si="116"/>
        <v>North1</v>
      </c>
      <c r="CA1483">
        <f t="shared" si="117"/>
        <v>76700</v>
      </c>
      <c r="CB1483" t="str">
        <f t="shared" si="118"/>
        <v>SP</v>
      </c>
      <c r="CC1483" t="s">
        <v>9005</v>
      </c>
      <c r="CD1483" t="s">
        <v>82</v>
      </c>
      <c r="CE1483" t="str">
        <f t="shared" si="119"/>
        <v>Premium</v>
      </c>
      <c r="CF1483" t="s">
        <v>123</v>
      </c>
      <c r="CG1483" t="s">
        <v>615</v>
      </c>
    </row>
    <row r="1484" spans="1:85">
      <c r="A1484">
        <v>21739152</v>
      </c>
      <c r="B1484" t="s">
        <v>415</v>
      </c>
      <c r="C1484" t="s">
        <v>416</v>
      </c>
      <c r="D1484">
        <v>9818131909</v>
      </c>
      <c r="E1484" t="s">
        <v>77</v>
      </c>
      <c r="F1484" t="s">
        <v>102</v>
      </c>
      <c r="G1484">
        <v>601341</v>
      </c>
      <c r="H1484" t="s">
        <v>245</v>
      </c>
      <c r="I1484" t="s">
        <v>102</v>
      </c>
      <c r="K1484" t="s">
        <v>77</v>
      </c>
      <c r="N1484" t="s">
        <v>246</v>
      </c>
      <c r="O1484" t="s">
        <v>247</v>
      </c>
      <c r="Q1484" t="s">
        <v>82</v>
      </c>
      <c r="S1484" t="s">
        <v>83</v>
      </c>
      <c r="T1484" t="s">
        <v>84</v>
      </c>
      <c r="U1484" t="s">
        <v>85</v>
      </c>
      <c r="W1484" t="s">
        <v>86</v>
      </c>
      <c r="Y1484" t="s">
        <v>84</v>
      </c>
      <c r="AA1484" t="s">
        <v>87</v>
      </c>
      <c r="AB1484" t="s">
        <v>88</v>
      </c>
      <c r="AD1484" t="s">
        <v>89</v>
      </c>
      <c r="AE1484" t="s">
        <v>90</v>
      </c>
      <c r="AF1484" t="s">
        <v>91</v>
      </c>
      <c r="AG1484" t="s">
        <v>91</v>
      </c>
      <c r="AH1484" t="s">
        <v>92</v>
      </c>
      <c r="AI1484" t="s">
        <v>93</v>
      </c>
      <c r="AJ1484" t="s">
        <v>94</v>
      </c>
      <c r="AK1484" t="s">
        <v>84</v>
      </c>
      <c r="AL1484" t="s">
        <v>95</v>
      </c>
      <c r="AM1484" t="s">
        <v>96</v>
      </c>
      <c r="AO1484" t="s">
        <v>89</v>
      </c>
      <c r="AQ1484" t="s">
        <v>93</v>
      </c>
      <c r="AS1484" s="1">
        <v>46003</v>
      </c>
      <c r="AT1484" s="2">
        <v>0.86527777777777781</v>
      </c>
      <c r="AU1484" t="s">
        <v>5185</v>
      </c>
      <c r="AV1484" t="s">
        <v>5186</v>
      </c>
      <c r="AZ1484" t="s">
        <v>99</v>
      </c>
      <c r="BB1484" t="s">
        <v>82</v>
      </c>
      <c r="BD1484" t="s">
        <v>5187</v>
      </c>
      <c r="BE1484" t="s">
        <v>102</v>
      </c>
      <c r="BF1484" t="s">
        <v>102</v>
      </c>
      <c r="BG1484" t="s">
        <v>77</v>
      </c>
      <c r="BI1484" t="s">
        <v>103</v>
      </c>
      <c r="BJ1484" t="s">
        <v>104</v>
      </c>
      <c r="BK1484" t="s">
        <v>251</v>
      </c>
      <c r="BL1484">
        <v>1</v>
      </c>
      <c r="BM1484" t="s">
        <v>106</v>
      </c>
      <c r="BN1484" t="s">
        <v>119</v>
      </c>
      <c r="BO1484" t="s">
        <v>120</v>
      </c>
      <c r="BP1484" t="s">
        <v>252</v>
      </c>
      <c r="BQ1484" t="s">
        <v>109</v>
      </c>
      <c r="BR1484" t="s">
        <v>122</v>
      </c>
      <c r="BS1484" t="s">
        <v>111</v>
      </c>
      <c r="BT1484" t="s">
        <v>133</v>
      </c>
      <c r="BU1484" t="s">
        <v>9002</v>
      </c>
      <c r="BV1484">
        <v>46000</v>
      </c>
      <c r="BX1484" t="s">
        <v>9001</v>
      </c>
      <c r="BY1484">
        <f t="shared" si="115"/>
        <v>46000</v>
      </c>
      <c r="BZ1484" t="str">
        <f t="shared" si="116"/>
        <v>North1</v>
      </c>
      <c r="CA1484">
        <f t="shared" si="117"/>
        <v>54280</v>
      </c>
      <c r="CB1484" t="str">
        <f t="shared" si="118"/>
        <v/>
      </c>
      <c r="CD1484" t="s">
        <v>82</v>
      </c>
      <c r="CE1484" t="str">
        <f t="shared" si="119"/>
        <v>Mainstream</v>
      </c>
      <c r="CF1484" t="s">
        <v>123</v>
      </c>
      <c r="CG1484" t="s">
        <v>615</v>
      </c>
    </row>
    <row r="1485" spans="1:85">
      <c r="A1485">
        <v>21739163</v>
      </c>
      <c r="B1485" t="s">
        <v>415</v>
      </c>
      <c r="C1485" t="s">
        <v>416</v>
      </c>
      <c r="D1485">
        <v>9818131909</v>
      </c>
      <c r="E1485" t="s">
        <v>77</v>
      </c>
      <c r="F1485" t="s">
        <v>102</v>
      </c>
      <c r="G1485">
        <v>601341</v>
      </c>
      <c r="H1485" t="s">
        <v>245</v>
      </c>
      <c r="I1485" t="s">
        <v>102</v>
      </c>
      <c r="K1485" t="s">
        <v>77</v>
      </c>
      <c r="N1485" t="s">
        <v>246</v>
      </c>
      <c r="O1485" t="s">
        <v>247</v>
      </c>
      <c r="Q1485" t="s">
        <v>82</v>
      </c>
      <c r="S1485" t="s">
        <v>83</v>
      </c>
      <c r="T1485" t="s">
        <v>84</v>
      </c>
      <c r="U1485" t="s">
        <v>85</v>
      </c>
      <c r="W1485" t="s">
        <v>86</v>
      </c>
      <c r="Y1485" t="s">
        <v>84</v>
      </c>
      <c r="AA1485" t="s">
        <v>87</v>
      </c>
      <c r="AB1485" t="s">
        <v>88</v>
      </c>
      <c r="AD1485" t="s">
        <v>89</v>
      </c>
      <c r="AE1485" t="s">
        <v>90</v>
      </c>
      <c r="AF1485" t="s">
        <v>91</v>
      </c>
      <c r="AG1485" t="s">
        <v>91</v>
      </c>
      <c r="AH1485" t="s">
        <v>92</v>
      </c>
      <c r="AI1485" t="s">
        <v>93</v>
      </c>
      <c r="AJ1485" t="s">
        <v>94</v>
      </c>
      <c r="AK1485" t="s">
        <v>84</v>
      </c>
      <c r="AL1485" t="s">
        <v>95</v>
      </c>
      <c r="AM1485" t="s">
        <v>96</v>
      </c>
      <c r="AO1485" t="s">
        <v>89</v>
      </c>
      <c r="AQ1485" t="s">
        <v>93</v>
      </c>
      <c r="AS1485" s="1">
        <v>46003</v>
      </c>
      <c r="AT1485" s="2">
        <v>0.86597222222222225</v>
      </c>
      <c r="AU1485" t="s">
        <v>5188</v>
      </c>
      <c r="AV1485" t="s">
        <v>5189</v>
      </c>
      <c r="AZ1485" t="s">
        <v>99</v>
      </c>
      <c r="BB1485" t="s">
        <v>82</v>
      </c>
      <c r="BD1485" t="s">
        <v>5190</v>
      </c>
      <c r="BE1485" t="s">
        <v>102</v>
      </c>
      <c r="BF1485" t="s">
        <v>102</v>
      </c>
      <c r="BG1485" t="s">
        <v>77</v>
      </c>
      <c r="BI1485" t="s">
        <v>103</v>
      </c>
      <c r="BJ1485" t="s">
        <v>104</v>
      </c>
      <c r="BK1485" t="s">
        <v>1558</v>
      </c>
      <c r="BL1485">
        <v>1</v>
      </c>
      <c r="BM1485" t="s">
        <v>106</v>
      </c>
      <c r="BN1485" t="s">
        <v>224</v>
      </c>
      <c r="BO1485" t="s">
        <v>224</v>
      </c>
      <c r="BP1485" t="s">
        <v>1559</v>
      </c>
      <c r="BQ1485" t="s">
        <v>109</v>
      </c>
      <c r="BR1485" t="s">
        <v>122</v>
      </c>
      <c r="BS1485" t="s">
        <v>123</v>
      </c>
      <c r="BT1485" t="s">
        <v>1560</v>
      </c>
      <c r="BU1485" t="s">
        <v>9002</v>
      </c>
      <c r="BV1485">
        <v>50000</v>
      </c>
      <c r="BX1485" t="s">
        <v>9001</v>
      </c>
      <c r="BY1485">
        <f t="shared" si="115"/>
        <v>50000</v>
      </c>
      <c r="BZ1485" t="str">
        <f t="shared" si="116"/>
        <v>North1</v>
      </c>
      <c r="CA1485">
        <f t="shared" si="117"/>
        <v>59000</v>
      </c>
      <c r="CB1485" t="str">
        <f t="shared" si="118"/>
        <v/>
      </c>
      <c r="CD1485" t="s">
        <v>82</v>
      </c>
      <c r="CE1485" t="str">
        <f t="shared" si="119"/>
        <v>Mainstream</v>
      </c>
      <c r="CF1485" t="s">
        <v>123</v>
      </c>
      <c r="CG1485" t="s">
        <v>615</v>
      </c>
    </row>
    <row r="1486" spans="1:85">
      <c r="A1486">
        <v>21739183</v>
      </c>
      <c r="B1486" t="s">
        <v>415</v>
      </c>
      <c r="C1486" t="s">
        <v>416</v>
      </c>
      <c r="D1486">
        <v>9818131909</v>
      </c>
      <c r="E1486" t="s">
        <v>77</v>
      </c>
      <c r="F1486" t="s">
        <v>102</v>
      </c>
      <c r="G1486">
        <v>601341</v>
      </c>
      <c r="H1486" t="s">
        <v>245</v>
      </c>
      <c r="I1486" t="s">
        <v>102</v>
      </c>
      <c r="K1486" t="s">
        <v>77</v>
      </c>
      <c r="N1486" t="s">
        <v>246</v>
      </c>
      <c r="O1486" t="s">
        <v>247</v>
      </c>
      <c r="Q1486" t="s">
        <v>82</v>
      </c>
      <c r="S1486" t="s">
        <v>83</v>
      </c>
      <c r="T1486" t="s">
        <v>84</v>
      </c>
      <c r="U1486" t="s">
        <v>85</v>
      </c>
      <c r="W1486" t="s">
        <v>86</v>
      </c>
      <c r="Y1486" t="s">
        <v>84</v>
      </c>
      <c r="AA1486" t="s">
        <v>87</v>
      </c>
      <c r="AB1486" t="s">
        <v>88</v>
      </c>
      <c r="AD1486" t="s">
        <v>89</v>
      </c>
      <c r="AE1486" t="s">
        <v>90</v>
      </c>
      <c r="AF1486" t="s">
        <v>91</v>
      </c>
      <c r="AG1486" t="s">
        <v>91</v>
      </c>
      <c r="AH1486" t="s">
        <v>92</v>
      </c>
      <c r="AI1486" t="s">
        <v>93</v>
      </c>
      <c r="AJ1486" t="s">
        <v>94</v>
      </c>
      <c r="AK1486" t="s">
        <v>84</v>
      </c>
      <c r="AL1486" t="s">
        <v>95</v>
      </c>
      <c r="AM1486" t="s">
        <v>96</v>
      </c>
      <c r="AO1486" t="s">
        <v>89</v>
      </c>
      <c r="AQ1486" t="s">
        <v>93</v>
      </c>
      <c r="AS1486" s="1">
        <v>46003</v>
      </c>
      <c r="AT1486" s="2">
        <v>0.8666666666666667</v>
      </c>
      <c r="AU1486" t="s">
        <v>5191</v>
      </c>
      <c r="AV1486" t="s">
        <v>5192</v>
      </c>
      <c r="AZ1486" t="s">
        <v>99</v>
      </c>
      <c r="BB1486" t="s">
        <v>82</v>
      </c>
      <c r="BD1486" t="s">
        <v>5193</v>
      </c>
      <c r="BE1486" t="s">
        <v>102</v>
      </c>
      <c r="BF1486" t="s">
        <v>102</v>
      </c>
      <c r="BG1486" t="s">
        <v>77</v>
      </c>
      <c r="BI1486" t="s">
        <v>103</v>
      </c>
      <c r="BJ1486" t="s">
        <v>104</v>
      </c>
      <c r="BK1486" t="s">
        <v>434</v>
      </c>
      <c r="BL1486">
        <v>1</v>
      </c>
      <c r="BM1486" t="s">
        <v>106</v>
      </c>
      <c r="BN1486" t="s">
        <v>224</v>
      </c>
      <c r="BO1486" t="s">
        <v>435</v>
      </c>
      <c r="BP1486" t="s">
        <v>436</v>
      </c>
      <c r="BQ1486" t="s">
        <v>109</v>
      </c>
      <c r="BR1486" t="s">
        <v>227</v>
      </c>
      <c r="BS1486" t="s">
        <v>123</v>
      </c>
      <c r="BT1486" t="s">
        <v>437</v>
      </c>
      <c r="BU1486" t="s">
        <v>9002</v>
      </c>
      <c r="BV1486">
        <v>75864</v>
      </c>
      <c r="BX1486" t="s">
        <v>9001</v>
      </c>
      <c r="BY1486">
        <f t="shared" si="115"/>
        <v>75864</v>
      </c>
      <c r="BZ1486" t="str">
        <f t="shared" si="116"/>
        <v>North1</v>
      </c>
      <c r="CA1486">
        <f t="shared" si="117"/>
        <v>89519.51999999999</v>
      </c>
      <c r="CB1486" t="str">
        <f t="shared" si="118"/>
        <v>SP</v>
      </c>
      <c r="CC1486" t="s">
        <v>227</v>
      </c>
      <c r="CD1486" t="s">
        <v>82</v>
      </c>
      <c r="CE1486" t="str">
        <f t="shared" si="119"/>
        <v>Premium</v>
      </c>
      <c r="CF1486" t="s">
        <v>123</v>
      </c>
      <c r="CG1486" t="s">
        <v>615</v>
      </c>
    </row>
    <row r="1487" spans="1:85">
      <c r="A1487">
        <v>21739198</v>
      </c>
      <c r="B1487" t="s">
        <v>415</v>
      </c>
      <c r="C1487" t="s">
        <v>416</v>
      </c>
      <c r="D1487">
        <v>9818131909</v>
      </c>
      <c r="E1487" t="s">
        <v>77</v>
      </c>
      <c r="F1487" t="s">
        <v>102</v>
      </c>
      <c r="G1487">
        <v>601341</v>
      </c>
      <c r="H1487" t="s">
        <v>245</v>
      </c>
      <c r="I1487" t="s">
        <v>102</v>
      </c>
      <c r="K1487" t="s">
        <v>77</v>
      </c>
      <c r="N1487" t="s">
        <v>246</v>
      </c>
      <c r="O1487" t="s">
        <v>247</v>
      </c>
      <c r="Q1487" t="s">
        <v>82</v>
      </c>
      <c r="S1487" t="s">
        <v>83</v>
      </c>
      <c r="T1487" t="s">
        <v>84</v>
      </c>
      <c r="U1487" t="s">
        <v>85</v>
      </c>
      <c r="W1487" t="s">
        <v>86</v>
      </c>
      <c r="Y1487" t="s">
        <v>84</v>
      </c>
      <c r="AA1487" t="s">
        <v>87</v>
      </c>
      <c r="AB1487" t="s">
        <v>88</v>
      </c>
      <c r="AD1487" t="s">
        <v>89</v>
      </c>
      <c r="AE1487" t="s">
        <v>90</v>
      </c>
      <c r="AF1487" t="s">
        <v>91</v>
      </c>
      <c r="AG1487" t="s">
        <v>91</v>
      </c>
      <c r="AH1487" t="s">
        <v>92</v>
      </c>
      <c r="AI1487" t="s">
        <v>93</v>
      </c>
      <c r="AJ1487" t="s">
        <v>94</v>
      </c>
      <c r="AK1487" t="s">
        <v>84</v>
      </c>
      <c r="AL1487" t="s">
        <v>95</v>
      </c>
      <c r="AM1487" t="s">
        <v>96</v>
      </c>
      <c r="AO1487" t="s">
        <v>89</v>
      </c>
      <c r="AQ1487" t="s">
        <v>93</v>
      </c>
      <c r="AS1487" s="1">
        <v>46003</v>
      </c>
      <c r="AT1487" s="2">
        <v>0.86736111111111114</v>
      </c>
      <c r="AU1487" t="s">
        <v>5194</v>
      </c>
      <c r="AV1487" t="s">
        <v>2438</v>
      </c>
      <c r="AZ1487" t="s">
        <v>99</v>
      </c>
      <c r="BB1487" t="s">
        <v>82</v>
      </c>
      <c r="BD1487" t="s">
        <v>2439</v>
      </c>
      <c r="BE1487" t="s">
        <v>102</v>
      </c>
      <c r="BF1487" t="s">
        <v>102</v>
      </c>
      <c r="BG1487" t="s">
        <v>77</v>
      </c>
      <c r="BI1487" t="s">
        <v>103</v>
      </c>
      <c r="BJ1487" t="s">
        <v>104</v>
      </c>
      <c r="BK1487" t="s">
        <v>805</v>
      </c>
      <c r="BL1487">
        <v>2</v>
      </c>
      <c r="BM1487" t="s">
        <v>106</v>
      </c>
      <c r="BN1487" t="s">
        <v>626</v>
      </c>
      <c r="BO1487" t="s">
        <v>806</v>
      </c>
      <c r="BP1487" t="s">
        <v>807</v>
      </c>
      <c r="BQ1487" t="s">
        <v>109</v>
      </c>
      <c r="BR1487" t="s">
        <v>122</v>
      </c>
      <c r="BS1487" t="s">
        <v>111</v>
      </c>
      <c r="BT1487" t="s">
        <v>808</v>
      </c>
      <c r="BU1487" t="s">
        <v>9002</v>
      </c>
      <c r="BV1487">
        <v>35259</v>
      </c>
      <c r="BX1487" t="s">
        <v>9001</v>
      </c>
      <c r="BY1487">
        <f t="shared" si="115"/>
        <v>70518</v>
      </c>
      <c r="BZ1487" t="str">
        <f t="shared" si="116"/>
        <v>North1</v>
      </c>
      <c r="CA1487">
        <f t="shared" si="117"/>
        <v>41605.619999999995</v>
      </c>
      <c r="CB1487" t="str">
        <f t="shared" si="118"/>
        <v/>
      </c>
      <c r="CD1487" t="s">
        <v>82</v>
      </c>
      <c r="CE1487" t="str">
        <f t="shared" si="119"/>
        <v>Mainstream</v>
      </c>
      <c r="CF1487" t="s">
        <v>160</v>
      </c>
      <c r="CG1487" t="s">
        <v>615</v>
      </c>
    </row>
    <row r="1488" spans="1:85">
      <c r="A1488">
        <v>21739293</v>
      </c>
      <c r="B1488" t="s">
        <v>1316</v>
      </c>
      <c r="C1488" t="s">
        <v>1317</v>
      </c>
      <c r="D1488">
        <v>9074043451</v>
      </c>
      <c r="E1488" t="s">
        <v>77</v>
      </c>
      <c r="F1488" t="s">
        <v>1318</v>
      </c>
      <c r="G1488">
        <v>601113</v>
      </c>
      <c r="H1488" t="s">
        <v>1319</v>
      </c>
      <c r="I1488" t="s">
        <v>1319</v>
      </c>
      <c r="K1488" t="s">
        <v>77</v>
      </c>
      <c r="N1488" t="s">
        <v>1320</v>
      </c>
      <c r="O1488" t="s">
        <v>1321</v>
      </c>
      <c r="Q1488" t="s">
        <v>741</v>
      </c>
      <c r="S1488" t="s">
        <v>83</v>
      </c>
      <c r="T1488" t="s">
        <v>84</v>
      </c>
      <c r="U1488" t="s">
        <v>85</v>
      </c>
      <c r="W1488" t="s">
        <v>86</v>
      </c>
      <c r="Y1488" t="s">
        <v>84</v>
      </c>
      <c r="AA1488" t="s">
        <v>968</v>
      </c>
      <c r="AB1488" t="s">
        <v>743</v>
      </c>
      <c r="AD1488" t="s">
        <v>970</v>
      </c>
      <c r="AE1488" t="s">
        <v>90</v>
      </c>
      <c r="AF1488" t="s">
        <v>745</v>
      </c>
      <c r="AG1488" t="s">
        <v>745</v>
      </c>
      <c r="AH1488" t="s">
        <v>972</v>
      </c>
      <c r="AI1488" t="s">
        <v>973</v>
      </c>
      <c r="AJ1488" t="s">
        <v>94</v>
      </c>
      <c r="AK1488" t="s">
        <v>84</v>
      </c>
      <c r="AL1488" t="s">
        <v>95</v>
      </c>
      <c r="AM1488" t="s">
        <v>96</v>
      </c>
      <c r="AO1488" t="s">
        <v>970</v>
      </c>
      <c r="AQ1488" t="s">
        <v>973</v>
      </c>
      <c r="AS1488" s="1">
        <v>46003</v>
      </c>
      <c r="AT1488" s="2">
        <v>0.87291666666666667</v>
      </c>
      <c r="AU1488" t="s">
        <v>5195</v>
      </c>
      <c r="AV1488" t="s">
        <v>5196</v>
      </c>
      <c r="AZ1488" t="s">
        <v>99</v>
      </c>
      <c r="BA1488" t="s">
        <v>5197</v>
      </c>
      <c r="BB1488" t="s">
        <v>967</v>
      </c>
      <c r="BD1488" t="s">
        <v>5198</v>
      </c>
      <c r="BE1488" t="s">
        <v>5199</v>
      </c>
      <c r="BF1488" t="s">
        <v>1327</v>
      </c>
      <c r="BG1488" t="s">
        <v>77</v>
      </c>
      <c r="BI1488" t="s">
        <v>103</v>
      </c>
      <c r="BJ1488" t="s">
        <v>153</v>
      </c>
      <c r="BK1488" t="s">
        <v>176</v>
      </c>
      <c r="BL1488">
        <v>1</v>
      </c>
      <c r="BM1488" t="s">
        <v>106</v>
      </c>
      <c r="BN1488" t="s">
        <v>177</v>
      </c>
      <c r="BO1488" t="s">
        <v>166</v>
      </c>
      <c r="BP1488" t="s">
        <v>178</v>
      </c>
      <c r="BQ1488" t="s">
        <v>158</v>
      </c>
      <c r="BR1488" t="s">
        <v>159</v>
      </c>
      <c r="BS1488" t="s">
        <v>111</v>
      </c>
      <c r="BT1488" t="s">
        <v>158</v>
      </c>
      <c r="BU1488" t="s">
        <v>161</v>
      </c>
      <c r="BV1488">
        <v>5331</v>
      </c>
      <c r="BY1488">
        <f t="shared" si="115"/>
        <v>5331</v>
      </c>
      <c r="BZ1488" t="str">
        <f t="shared" si="116"/>
        <v>North2</v>
      </c>
      <c r="CA1488">
        <f t="shared" si="117"/>
        <v>6290.58</v>
      </c>
      <c r="CB1488" t="str">
        <f t="shared" si="118"/>
        <v/>
      </c>
      <c r="CD1488" t="s">
        <v>741</v>
      </c>
      <c r="CE1488" t="str">
        <f t="shared" si="119"/>
        <v>Mainstream</v>
      </c>
      <c r="CF1488" t="s">
        <v>111</v>
      </c>
      <c r="CG1488" t="s">
        <v>615</v>
      </c>
    </row>
    <row r="1489" spans="1:85">
      <c r="A1489">
        <v>21739293</v>
      </c>
      <c r="B1489" t="s">
        <v>1316</v>
      </c>
      <c r="C1489" t="s">
        <v>1317</v>
      </c>
      <c r="D1489">
        <v>9074043451</v>
      </c>
      <c r="E1489" t="s">
        <v>77</v>
      </c>
      <c r="F1489" t="s">
        <v>1318</v>
      </c>
      <c r="G1489">
        <v>601113</v>
      </c>
      <c r="H1489" t="s">
        <v>1319</v>
      </c>
      <c r="I1489" t="s">
        <v>1319</v>
      </c>
      <c r="K1489" t="s">
        <v>77</v>
      </c>
      <c r="N1489" t="s">
        <v>1320</v>
      </c>
      <c r="O1489" t="s">
        <v>1321</v>
      </c>
      <c r="Q1489" t="s">
        <v>741</v>
      </c>
      <c r="S1489" t="s">
        <v>83</v>
      </c>
      <c r="T1489" t="s">
        <v>84</v>
      </c>
      <c r="U1489" t="s">
        <v>85</v>
      </c>
      <c r="W1489" t="s">
        <v>86</v>
      </c>
      <c r="Y1489" t="s">
        <v>84</v>
      </c>
      <c r="AA1489" t="s">
        <v>968</v>
      </c>
      <c r="AB1489" t="s">
        <v>743</v>
      </c>
      <c r="AD1489" t="s">
        <v>970</v>
      </c>
      <c r="AE1489" t="s">
        <v>90</v>
      </c>
      <c r="AF1489" t="s">
        <v>745</v>
      </c>
      <c r="AG1489" t="s">
        <v>745</v>
      </c>
      <c r="AH1489" t="s">
        <v>972</v>
      </c>
      <c r="AI1489" t="s">
        <v>973</v>
      </c>
      <c r="AJ1489" t="s">
        <v>94</v>
      </c>
      <c r="AK1489" t="s">
        <v>84</v>
      </c>
      <c r="AL1489" t="s">
        <v>95</v>
      </c>
      <c r="AM1489" t="s">
        <v>96</v>
      </c>
      <c r="AO1489" t="s">
        <v>970</v>
      </c>
      <c r="AQ1489" t="s">
        <v>973</v>
      </c>
      <c r="AS1489" s="1">
        <v>46003</v>
      </c>
      <c r="AT1489" s="2">
        <v>0.87291666666666667</v>
      </c>
      <c r="AU1489" t="s">
        <v>5195</v>
      </c>
      <c r="AV1489" t="s">
        <v>5196</v>
      </c>
      <c r="AZ1489" t="s">
        <v>99</v>
      </c>
      <c r="BA1489" t="s">
        <v>5197</v>
      </c>
      <c r="BB1489" t="s">
        <v>967</v>
      </c>
      <c r="BD1489" t="s">
        <v>5198</v>
      </c>
      <c r="BE1489" t="s">
        <v>5199</v>
      </c>
      <c r="BF1489" t="s">
        <v>1327</v>
      </c>
      <c r="BG1489" t="s">
        <v>77</v>
      </c>
      <c r="BI1489" t="s">
        <v>103</v>
      </c>
      <c r="BJ1489" t="s">
        <v>153</v>
      </c>
      <c r="BK1489" t="s">
        <v>908</v>
      </c>
      <c r="BL1489">
        <v>1</v>
      </c>
      <c r="BM1489" t="s">
        <v>106</v>
      </c>
      <c r="BN1489" t="s">
        <v>909</v>
      </c>
      <c r="BO1489" t="s">
        <v>909</v>
      </c>
      <c r="BP1489" t="s">
        <v>910</v>
      </c>
      <c r="BQ1489" t="s">
        <v>158</v>
      </c>
      <c r="BR1489" t="s">
        <v>159</v>
      </c>
      <c r="BS1489" t="s">
        <v>111</v>
      </c>
      <c r="BT1489" t="s">
        <v>911</v>
      </c>
      <c r="BU1489" t="s">
        <v>161</v>
      </c>
      <c r="BV1489">
        <v>8500</v>
      </c>
      <c r="BY1489">
        <f t="shared" si="115"/>
        <v>8500</v>
      </c>
      <c r="BZ1489" t="str">
        <f t="shared" si="116"/>
        <v>North2</v>
      </c>
      <c r="CA1489">
        <f t="shared" si="117"/>
        <v>10030</v>
      </c>
      <c r="CB1489" t="str">
        <f t="shared" si="118"/>
        <v/>
      </c>
      <c r="CD1489" t="s">
        <v>741</v>
      </c>
      <c r="CE1489" t="str">
        <f t="shared" si="119"/>
        <v>Mainstream</v>
      </c>
      <c r="CF1489" t="s">
        <v>111</v>
      </c>
      <c r="CG1489" t="s">
        <v>615</v>
      </c>
    </row>
    <row r="1490" spans="1:85">
      <c r="A1490">
        <v>21739312</v>
      </c>
      <c r="B1490" t="s">
        <v>1316</v>
      </c>
      <c r="C1490" t="s">
        <v>1317</v>
      </c>
      <c r="D1490">
        <v>9074043451</v>
      </c>
      <c r="E1490" t="s">
        <v>77</v>
      </c>
      <c r="F1490" t="s">
        <v>1318</v>
      </c>
      <c r="G1490">
        <v>601113</v>
      </c>
      <c r="H1490" t="s">
        <v>1319</v>
      </c>
      <c r="I1490" t="s">
        <v>1319</v>
      </c>
      <c r="K1490" t="s">
        <v>77</v>
      </c>
      <c r="N1490" t="s">
        <v>1320</v>
      </c>
      <c r="O1490" t="s">
        <v>1321</v>
      </c>
      <c r="Q1490" t="s">
        <v>741</v>
      </c>
      <c r="S1490" t="s">
        <v>83</v>
      </c>
      <c r="T1490" t="s">
        <v>84</v>
      </c>
      <c r="U1490" t="s">
        <v>85</v>
      </c>
      <c r="W1490" t="s">
        <v>86</v>
      </c>
      <c r="Y1490" t="s">
        <v>84</v>
      </c>
      <c r="AA1490" t="s">
        <v>968</v>
      </c>
      <c r="AB1490" t="s">
        <v>743</v>
      </c>
      <c r="AD1490" t="s">
        <v>970</v>
      </c>
      <c r="AE1490" t="s">
        <v>90</v>
      </c>
      <c r="AF1490" t="s">
        <v>745</v>
      </c>
      <c r="AG1490" t="s">
        <v>745</v>
      </c>
      <c r="AH1490" t="s">
        <v>972</v>
      </c>
      <c r="AI1490" t="s">
        <v>973</v>
      </c>
      <c r="AJ1490" t="s">
        <v>94</v>
      </c>
      <c r="AK1490" t="s">
        <v>84</v>
      </c>
      <c r="AL1490" t="s">
        <v>95</v>
      </c>
      <c r="AM1490" t="s">
        <v>96</v>
      </c>
      <c r="AO1490" t="s">
        <v>970</v>
      </c>
      <c r="AQ1490" t="s">
        <v>973</v>
      </c>
      <c r="AS1490" s="1">
        <v>46003</v>
      </c>
      <c r="AT1490" s="2">
        <v>0.87430555555555556</v>
      </c>
      <c r="AU1490" t="s">
        <v>5200</v>
      </c>
      <c r="AV1490" t="s">
        <v>5201</v>
      </c>
      <c r="AZ1490" t="s">
        <v>99</v>
      </c>
      <c r="BA1490" t="s">
        <v>5202</v>
      </c>
      <c r="BB1490" t="s">
        <v>967</v>
      </c>
      <c r="BD1490" t="s">
        <v>5203</v>
      </c>
      <c r="BE1490" t="s">
        <v>5199</v>
      </c>
      <c r="BF1490" t="s">
        <v>1327</v>
      </c>
      <c r="BG1490" t="s">
        <v>77</v>
      </c>
      <c r="BI1490" t="s">
        <v>103</v>
      </c>
      <c r="BJ1490" t="s">
        <v>104</v>
      </c>
      <c r="BK1490" t="s">
        <v>176</v>
      </c>
      <c r="BL1490">
        <v>2</v>
      </c>
      <c r="BM1490" t="s">
        <v>106</v>
      </c>
      <c r="BN1490" t="s">
        <v>177</v>
      </c>
      <c r="BO1490" t="s">
        <v>166</v>
      </c>
      <c r="BP1490" t="s">
        <v>178</v>
      </c>
      <c r="BQ1490" t="s">
        <v>158</v>
      </c>
      <c r="BR1490" t="s">
        <v>159</v>
      </c>
      <c r="BS1490" t="s">
        <v>111</v>
      </c>
      <c r="BT1490" t="s">
        <v>158</v>
      </c>
      <c r="BU1490" t="s">
        <v>161</v>
      </c>
      <c r="BV1490">
        <v>5331</v>
      </c>
      <c r="BY1490">
        <f t="shared" si="115"/>
        <v>10662</v>
      </c>
      <c r="BZ1490" t="str">
        <f t="shared" si="116"/>
        <v>North2</v>
      </c>
      <c r="CA1490">
        <f t="shared" si="117"/>
        <v>6290.58</v>
      </c>
      <c r="CB1490" t="str">
        <f t="shared" si="118"/>
        <v/>
      </c>
      <c r="CD1490" t="s">
        <v>741</v>
      </c>
      <c r="CE1490" t="str">
        <f t="shared" si="119"/>
        <v>Mainstream</v>
      </c>
      <c r="CF1490" t="s">
        <v>111</v>
      </c>
      <c r="CG1490" t="s">
        <v>615</v>
      </c>
    </row>
    <row r="1491" spans="1:85">
      <c r="A1491">
        <v>21739442</v>
      </c>
      <c r="B1491" t="s">
        <v>1316</v>
      </c>
      <c r="C1491" t="s">
        <v>1317</v>
      </c>
      <c r="D1491">
        <v>9074043451</v>
      </c>
      <c r="E1491" t="s">
        <v>77</v>
      </c>
      <c r="F1491" t="s">
        <v>1318</v>
      </c>
      <c r="G1491">
        <v>601113</v>
      </c>
      <c r="H1491" t="s">
        <v>1319</v>
      </c>
      <c r="I1491" t="s">
        <v>1319</v>
      </c>
      <c r="K1491" t="s">
        <v>77</v>
      </c>
      <c r="N1491" t="s">
        <v>1320</v>
      </c>
      <c r="O1491" t="s">
        <v>1321</v>
      </c>
      <c r="Q1491" t="s">
        <v>741</v>
      </c>
      <c r="S1491" t="s">
        <v>83</v>
      </c>
      <c r="T1491" t="s">
        <v>84</v>
      </c>
      <c r="U1491" t="s">
        <v>85</v>
      </c>
      <c r="W1491" t="s">
        <v>86</v>
      </c>
      <c r="Y1491" t="s">
        <v>84</v>
      </c>
      <c r="AA1491" t="s">
        <v>968</v>
      </c>
      <c r="AB1491" t="s">
        <v>743</v>
      </c>
      <c r="AD1491" t="s">
        <v>970</v>
      </c>
      <c r="AE1491" t="s">
        <v>90</v>
      </c>
      <c r="AF1491" t="s">
        <v>745</v>
      </c>
      <c r="AG1491" t="s">
        <v>745</v>
      </c>
      <c r="AH1491" t="s">
        <v>972</v>
      </c>
      <c r="AI1491" t="s">
        <v>973</v>
      </c>
      <c r="AJ1491" t="s">
        <v>94</v>
      </c>
      <c r="AK1491" t="s">
        <v>84</v>
      </c>
      <c r="AL1491" t="s">
        <v>95</v>
      </c>
      <c r="AM1491" t="s">
        <v>96</v>
      </c>
      <c r="AO1491" t="s">
        <v>970</v>
      </c>
      <c r="AQ1491" t="s">
        <v>973</v>
      </c>
      <c r="AS1491" s="1">
        <v>46003</v>
      </c>
      <c r="AT1491" s="2">
        <v>0.87777777777777777</v>
      </c>
      <c r="AU1491" t="s">
        <v>5204</v>
      </c>
      <c r="AV1491" t="s">
        <v>5205</v>
      </c>
      <c r="AZ1491" t="s">
        <v>99</v>
      </c>
      <c r="BA1491" t="s">
        <v>5206</v>
      </c>
      <c r="BB1491" t="s">
        <v>967</v>
      </c>
      <c r="BD1491" t="s">
        <v>5207</v>
      </c>
      <c r="BE1491" t="s">
        <v>5199</v>
      </c>
      <c r="BF1491" t="s">
        <v>1327</v>
      </c>
      <c r="BG1491" t="s">
        <v>77</v>
      </c>
      <c r="BI1491" t="s">
        <v>103</v>
      </c>
      <c r="BJ1491" t="s">
        <v>153</v>
      </c>
      <c r="BK1491" t="s">
        <v>805</v>
      </c>
      <c r="BL1491">
        <v>1</v>
      </c>
      <c r="BM1491" t="s">
        <v>106</v>
      </c>
      <c r="BN1491" t="s">
        <v>626</v>
      </c>
      <c r="BO1491" t="s">
        <v>806</v>
      </c>
      <c r="BP1491" t="s">
        <v>807</v>
      </c>
      <c r="BQ1491" t="s">
        <v>109</v>
      </c>
      <c r="BR1491" t="s">
        <v>122</v>
      </c>
      <c r="BS1491" t="s">
        <v>111</v>
      </c>
      <c r="BT1491" t="s">
        <v>808</v>
      </c>
      <c r="BU1491" t="s">
        <v>9002</v>
      </c>
      <c r="BV1491">
        <v>35259</v>
      </c>
      <c r="BX1491" t="s">
        <v>9001</v>
      </c>
      <c r="BY1491">
        <f t="shared" si="115"/>
        <v>35259</v>
      </c>
      <c r="BZ1491" t="str">
        <f t="shared" si="116"/>
        <v>North2</v>
      </c>
      <c r="CA1491">
        <f t="shared" si="117"/>
        <v>41605.619999999995</v>
      </c>
      <c r="CB1491" t="str">
        <f t="shared" si="118"/>
        <v/>
      </c>
      <c r="CD1491" t="s">
        <v>741</v>
      </c>
      <c r="CE1491" t="str">
        <f t="shared" si="119"/>
        <v>Mainstream</v>
      </c>
      <c r="CF1491" t="s">
        <v>160</v>
      </c>
      <c r="CG1491" t="s">
        <v>615</v>
      </c>
    </row>
    <row r="1492" spans="1:85">
      <c r="A1492">
        <v>21739442</v>
      </c>
      <c r="B1492" t="s">
        <v>1316</v>
      </c>
      <c r="C1492" t="s">
        <v>1317</v>
      </c>
      <c r="D1492">
        <v>9074043451</v>
      </c>
      <c r="E1492" t="s">
        <v>77</v>
      </c>
      <c r="F1492" t="s">
        <v>1318</v>
      </c>
      <c r="G1492">
        <v>601113</v>
      </c>
      <c r="H1492" t="s">
        <v>1319</v>
      </c>
      <c r="I1492" t="s">
        <v>1319</v>
      </c>
      <c r="K1492" t="s">
        <v>77</v>
      </c>
      <c r="N1492" t="s">
        <v>1320</v>
      </c>
      <c r="O1492" t="s">
        <v>1321</v>
      </c>
      <c r="Q1492" t="s">
        <v>741</v>
      </c>
      <c r="S1492" t="s">
        <v>83</v>
      </c>
      <c r="T1492" t="s">
        <v>84</v>
      </c>
      <c r="U1492" t="s">
        <v>85</v>
      </c>
      <c r="W1492" t="s">
        <v>86</v>
      </c>
      <c r="Y1492" t="s">
        <v>84</v>
      </c>
      <c r="AA1492" t="s">
        <v>968</v>
      </c>
      <c r="AB1492" t="s">
        <v>743</v>
      </c>
      <c r="AD1492" t="s">
        <v>970</v>
      </c>
      <c r="AE1492" t="s">
        <v>90</v>
      </c>
      <c r="AF1492" t="s">
        <v>745</v>
      </c>
      <c r="AG1492" t="s">
        <v>745</v>
      </c>
      <c r="AH1492" t="s">
        <v>972</v>
      </c>
      <c r="AI1492" t="s">
        <v>973</v>
      </c>
      <c r="AJ1492" t="s">
        <v>94</v>
      </c>
      <c r="AK1492" t="s">
        <v>84</v>
      </c>
      <c r="AL1492" t="s">
        <v>95</v>
      </c>
      <c r="AM1492" t="s">
        <v>96</v>
      </c>
      <c r="AO1492" t="s">
        <v>970</v>
      </c>
      <c r="AQ1492" t="s">
        <v>973</v>
      </c>
      <c r="AS1492" s="1">
        <v>46003</v>
      </c>
      <c r="AT1492" s="2">
        <v>0.87777777777777777</v>
      </c>
      <c r="AU1492" t="s">
        <v>5204</v>
      </c>
      <c r="AV1492" t="s">
        <v>5205</v>
      </c>
      <c r="AZ1492" t="s">
        <v>99</v>
      </c>
      <c r="BA1492" t="s">
        <v>5206</v>
      </c>
      <c r="BB1492" t="s">
        <v>967</v>
      </c>
      <c r="BD1492" t="s">
        <v>5207</v>
      </c>
      <c r="BE1492" t="s">
        <v>5199</v>
      </c>
      <c r="BF1492" t="s">
        <v>1327</v>
      </c>
      <c r="BG1492" t="s">
        <v>77</v>
      </c>
      <c r="BI1492" t="s">
        <v>103</v>
      </c>
      <c r="BJ1492" t="s">
        <v>153</v>
      </c>
      <c r="BK1492" t="s">
        <v>1812</v>
      </c>
      <c r="BL1492">
        <v>1</v>
      </c>
      <c r="BM1492" t="s">
        <v>106</v>
      </c>
      <c r="BN1492" t="s">
        <v>119</v>
      </c>
      <c r="BO1492" t="s">
        <v>1793</v>
      </c>
      <c r="BP1492" t="s">
        <v>1813</v>
      </c>
      <c r="BQ1492" t="s">
        <v>109</v>
      </c>
      <c r="BR1492" t="s">
        <v>122</v>
      </c>
      <c r="BS1492" t="s">
        <v>160</v>
      </c>
      <c r="BT1492" t="s">
        <v>1652</v>
      </c>
      <c r="BU1492" t="s">
        <v>9002</v>
      </c>
      <c r="BV1492">
        <v>35018</v>
      </c>
      <c r="BX1492" t="s">
        <v>9001</v>
      </c>
      <c r="BY1492">
        <f t="shared" si="115"/>
        <v>35018</v>
      </c>
      <c r="BZ1492" t="str">
        <f t="shared" si="116"/>
        <v>North2</v>
      </c>
      <c r="CA1492">
        <f t="shared" si="117"/>
        <v>41321.24</v>
      </c>
      <c r="CB1492" t="str">
        <f t="shared" si="118"/>
        <v/>
      </c>
      <c r="CD1492" t="s">
        <v>741</v>
      </c>
      <c r="CE1492" t="str">
        <f t="shared" si="119"/>
        <v>Mainstream</v>
      </c>
      <c r="CF1492" t="s">
        <v>111</v>
      </c>
      <c r="CG1492" t="s">
        <v>9011</v>
      </c>
    </row>
    <row r="1493" spans="1:85">
      <c r="A1493">
        <v>21739421</v>
      </c>
      <c r="B1493" t="s">
        <v>279</v>
      </c>
      <c r="C1493" t="s">
        <v>280</v>
      </c>
      <c r="D1493">
        <v>9854184578</v>
      </c>
      <c r="E1493" t="s">
        <v>77</v>
      </c>
      <c r="F1493" t="s">
        <v>281</v>
      </c>
      <c r="G1493" t="s">
        <v>282</v>
      </c>
      <c r="H1493" t="s">
        <v>198</v>
      </c>
      <c r="I1493" t="s">
        <v>198</v>
      </c>
      <c r="K1493" t="s">
        <v>77</v>
      </c>
      <c r="N1493" t="s">
        <v>199</v>
      </c>
      <c r="O1493" t="s">
        <v>200</v>
      </c>
      <c r="Q1493" t="s">
        <v>201</v>
      </c>
      <c r="S1493" t="s">
        <v>83</v>
      </c>
      <c r="T1493" t="s">
        <v>84</v>
      </c>
      <c r="U1493" t="s">
        <v>85</v>
      </c>
      <c r="W1493" t="s">
        <v>86</v>
      </c>
      <c r="Y1493" t="s">
        <v>84</v>
      </c>
      <c r="AA1493" t="s">
        <v>202</v>
      </c>
      <c r="AB1493" t="s">
        <v>203</v>
      </c>
      <c r="AD1493" t="s">
        <v>142</v>
      </c>
      <c r="AE1493" t="s">
        <v>90</v>
      </c>
      <c r="AF1493" t="s">
        <v>204</v>
      </c>
      <c r="AG1493" t="s">
        <v>204</v>
      </c>
      <c r="AH1493" t="s">
        <v>205</v>
      </c>
      <c r="AI1493" t="s">
        <v>206</v>
      </c>
      <c r="AJ1493" t="s">
        <v>94</v>
      </c>
      <c r="AK1493" t="s">
        <v>84</v>
      </c>
      <c r="AL1493" t="s">
        <v>95</v>
      </c>
      <c r="AM1493" t="s">
        <v>96</v>
      </c>
      <c r="AO1493" t="s">
        <v>142</v>
      </c>
      <c r="AQ1493" t="s">
        <v>206</v>
      </c>
      <c r="AS1493" s="1">
        <v>46003</v>
      </c>
      <c r="AT1493" s="2">
        <v>0.87847222222222221</v>
      </c>
      <c r="AU1493" t="s">
        <v>1240</v>
      </c>
      <c r="AV1493" t="s">
        <v>5208</v>
      </c>
      <c r="AZ1493" t="s">
        <v>99</v>
      </c>
      <c r="BB1493" t="s">
        <v>201</v>
      </c>
      <c r="BD1493" t="s">
        <v>5209</v>
      </c>
      <c r="BE1493" t="s">
        <v>955</v>
      </c>
      <c r="BF1493" t="s">
        <v>298</v>
      </c>
      <c r="BI1493" t="s">
        <v>103</v>
      </c>
      <c r="BJ1493" t="s">
        <v>153</v>
      </c>
      <c r="BK1493" t="s">
        <v>4211</v>
      </c>
      <c r="BL1493">
        <v>3</v>
      </c>
      <c r="BM1493" t="s">
        <v>106</v>
      </c>
      <c r="BN1493" t="s">
        <v>3009</v>
      </c>
      <c r="BO1493" t="s">
        <v>3009</v>
      </c>
      <c r="BP1493" t="s">
        <v>4212</v>
      </c>
      <c r="BQ1493" t="s">
        <v>109</v>
      </c>
      <c r="BR1493" t="s">
        <v>1041</v>
      </c>
      <c r="BS1493" t="s">
        <v>123</v>
      </c>
      <c r="BT1493" t="s">
        <v>4213</v>
      </c>
      <c r="BU1493" t="s">
        <v>9002</v>
      </c>
      <c r="BV1493">
        <v>136990</v>
      </c>
      <c r="BX1493" t="s">
        <v>9001</v>
      </c>
      <c r="BY1493">
        <f t="shared" si="115"/>
        <v>410970</v>
      </c>
      <c r="BZ1493" t="str">
        <f t="shared" si="116"/>
        <v>East1</v>
      </c>
      <c r="CA1493">
        <f t="shared" si="117"/>
        <v>161648.19999999998</v>
      </c>
      <c r="CB1493" t="str">
        <f t="shared" si="118"/>
        <v>SP</v>
      </c>
      <c r="CC1493" t="s">
        <v>9005</v>
      </c>
      <c r="CD1493" t="s">
        <v>201</v>
      </c>
      <c r="CE1493" t="str">
        <f t="shared" si="119"/>
        <v>Premium</v>
      </c>
      <c r="CF1493" t="s">
        <v>123</v>
      </c>
      <c r="CG1493" t="s">
        <v>1658</v>
      </c>
    </row>
    <row r="1494" spans="1:85">
      <c r="A1494">
        <v>21739433</v>
      </c>
      <c r="B1494" t="s">
        <v>279</v>
      </c>
      <c r="C1494" t="s">
        <v>280</v>
      </c>
      <c r="D1494">
        <v>9854184578</v>
      </c>
      <c r="E1494" t="s">
        <v>77</v>
      </c>
      <c r="F1494" t="s">
        <v>281</v>
      </c>
      <c r="G1494" t="s">
        <v>282</v>
      </c>
      <c r="H1494" t="s">
        <v>198</v>
      </c>
      <c r="I1494" t="s">
        <v>198</v>
      </c>
      <c r="K1494" t="s">
        <v>77</v>
      </c>
      <c r="N1494" t="s">
        <v>199</v>
      </c>
      <c r="O1494" t="s">
        <v>200</v>
      </c>
      <c r="Q1494" t="s">
        <v>201</v>
      </c>
      <c r="S1494" t="s">
        <v>83</v>
      </c>
      <c r="T1494" t="s">
        <v>84</v>
      </c>
      <c r="U1494" t="s">
        <v>85</v>
      </c>
      <c r="W1494" t="s">
        <v>86</v>
      </c>
      <c r="Y1494" t="s">
        <v>84</v>
      </c>
      <c r="AA1494" t="s">
        <v>202</v>
      </c>
      <c r="AB1494" t="s">
        <v>203</v>
      </c>
      <c r="AD1494" t="s">
        <v>142</v>
      </c>
      <c r="AE1494" t="s">
        <v>90</v>
      </c>
      <c r="AF1494" t="s">
        <v>204</v>
      </c>
      <c r="AG1494" t="s">
        <v>204</v>
      </c>
      <c r="AH1494" t="s">
        <v>205</v>
      </c>
      <c r="AI1494" t="s">
        <v>206</v>
      </c>
      <c r="AJ1494" t="s">
        <v>94</v>
      </c>
      <c r="AK1494" t="s">
        <v>84</v>
      </c>
      <c r="AL1494" t="s">
        <v>95</v>
      </c>
      <c r="AM1494" t="s">
        <v>96</v>
      </c>
      <c r="AO1494" t="s">
        <v>142</v>
      </c>
      <c r="AQ1494" t="s">
        <v>206</v>
      </c>
      <c r="AS1494" s="1">
        <v>46003</v>
      </c>
      <c r="AT1494" s="2">
        <v>0.87916666666666665</v>
      </c>
      <c r="AU1494" t="s">
        <v>1240</v>
      </c>
      <c r="AV1494" t="s">
        <v>957</v>
      </c>
      <c r="AZ1494" t="s">
        <v>99</v>
      </c>
      <c r="BA1494" t="s">
        <v>958</v>
      </c>
      <c r="BB1494" t="s">
        <v>201</v>
      </c>
      <c r="BD1494" t="s">
        <v>959</v>
      </c>
      <c r="BE1494" t="s">
        <v>287</v>
      </c>
      <c r="BF1494" t="s">
        <v>212</v>
      </c>
      <c r="BG1494" t="s">
        <v>77</v>
      </c>
      <c r="BI1494" t="s">
        <v>103</v>
      </c>
      <c r="BJ1494" t="s">
        <v>104</v>
      </c>
      <c r="BK1494" t="s">
        <v>1328</v>
      </c>
      <c r="BL1494">
        <v>10</v>
      </c>
      <c r="BM1494" t="s">
        <v>106</v>
      </c>
      <c r="BN1494" t="s">
        <v>1005</v>
      </c>
      <c r="BO1494" t="s">
        <v>1006</v>
      </c>
      <c r="BP1494" t="s">
        <v>1329</v>
      </c>
      <c r="BQ1494" t="s">
        <v>158</v>
      </c>
      <c r="BR1494" t="s">
        <v>329</v>
      </c>
      <c r="BS1494" t="s">
        <v>158</v>
      </c>
      <c r="BT1494" t="s">
        <v>158</v>
      </c>
      <c r="BU1494" t="s">
        <v>329</v>
      </c>
      <c r="BV1494">
        <v>2090</v>
      </c>
      <c r="BY1494">
        <f t="shared" si="115"/>
        <v>20900</v>
      </c>
      <c r="BZ1494" t="str">
        <f t="shared" si="116"/>
        <v>East1</v>
      </c>
      <c r="CA1494">
        <f t="shared" si="117"/>
        <v>2466.1999999999998</v>
      </c>
      <c r="CB1494" t="str">
        <f t="shared" si="118"/>
        <v/>
      </c>
      <c r="CD1494" t="s">
        <v>201</v>
      </c>
      <c r="CE1494" t="str">
        <f t="shared" si="119"/>
        <v>NA</v>
      </c>
      <c r="CF1494" t="s">
        <v>158</v>
      </c>
      <c r="CG1494" t="s">
        <v>615</v>
      </c>
    </row>
    <row r="1495" spans="1:85">
      <c r="A1495">
        <v>21739433</v>
      </c>
      <c r="B1495" t="s">
        <v>279</v>
      </c>
      <c r="C1495" t="s">
        <v>280</v>
      </c>
      <c r="D1495">
        <v>9854184578</v>
      </c>
      <c r="E1495" t="s">
        <v>77</v>
      </c>
      <c r="F1495" t="s">
        <v>281</v>
      </c>
      <c r="G1495" t="s">
        <v>282</v>
      </c>
      <c r="H1495" t="s">
        <v>198</v>
      </c>
      <c r="I1495" t="s">
        <v>198</v>
      </c>
      <c r="K1495" t="s">
        <v>77</v>
      </c>
      <c r="N1495" t="s">
        <v>199</v>
      </c>
      <c r="O1495" t="s">
        <v>200</v>
      </c>
      <c r="Q1495" t="s">
        <v>201</v>
      </c>
      <c r="S1495" t="s">
        <v>83</v>
      </c>
      <c r="T1495" t="s">
        <v>84</v>
      </c>
      <c r="U1495" t="s">
        <v>85</v>
      </c>
      <c r="W1495" t="s">
        <v>86</v>
      </c>
      <c r="Y1495" t="s">
        <v>84</v>
      </c>
      <c r="AA1495" t="s">
        <v>202</v>
      </c>
      <c r="AB1495" t="s">
        <v>203</v>
      </c>
      <c r="AD1495" t="s">
        <v>142</v>
      </c>
      <c r="AE1495" t="s">
        <v>90</v>
      </c>
      <c r="AF1495" t="s">
        <v>204</v>
      </c>
      <c r="AG1495" t="s">
        <v>204</v>
      </c>
      <c r="AH1495" t="s">
        <v>205</v>
      </c>
      <c r="AI1495" t="s">
        <v>206</v>
      </c>
      <c r="AJ1495" t="s">
        <v>94</v>
      </c>
      <c r="AK1495" t="s">
        <v>84</v>
      </c>
      <c r="AL1495" t="s">
        <v>95</v>
      </c>
      <c r="AM1495" t="s">
        <v>96</v>
      </c>
      <c r="AO1495" t="s">
        <v>142</v>
      </c>
      <c r="AQ1495" t="s">
        <v>206</v>
      </c>
      <c r="AS1495" s="1">
        <v>46003</v>
      </c>
      <c r="AT1495" s="2">
        <v>0.87916666666666665</v>
      </c>
      <c r="AU1495" t="s">
        <v>1240</v>
      </c>
      <c r="AV1495" t="s">
        <v>957</v>
      </c>
      <c r="AZ1495" t="s">
        <v>99</v>
      </c>
      <c r="BA1495" t="s">
        <v>958</v>
      </c>
      <c r="BB1495" t="s">
        <v>201</v>
      </c>
      <c r="BD1495" t="s">
        <v>959</v>
      </c>
      <c r="BE1495" t="s">
        <v>287</v>
      </c>
      <c r="BF1495" t="s">
        <v>212</v>
      </c>
      <c r="BG1495" t="s">
        <v>77</v>
      </c>
      <c r="BI1495" t="s">
        <v>103</v>
      </c>
      <c r="BJ1495" t="s">
        <v>104</v>
      </c>
      <c r="BK1495" t="s">
        <v>1004</v>
      </c>
      <c r="BL1495">
        <v>10</v>
      </c>
      <c r="BM1495" t="s">
        <v>106</v>
      </c>
      <c r="BN1495" t="s">
        <v>1005</v>
      </c>
      <c r="BO1495" t="s">
        <v>1006</v>
      </c>
      <c r="BP1495" t="s">
        <v>1007</v>
      </c>
      <c r="BQ1495" t="s">
        <v>158</v>
      </c>
      <c r="BR1495" t="s">
        <v>329</v>
      </c>
      <c r="BS1495" t="s">
        <v>158</v>
      </c>
      <c r="BT1495" t="s">
        <v>158</v>
      </c>
      <c r="BU1495" t="s">
        <v>329</v>
      </c>
      <c r="BV1495">
        <v>2690</v>
      </c>
      <c r="BY1495">
        <f t="shared" si="115"/>
        <v>26900</v>
      </c>
      <c r="BZ1495" t="str">
        <f t="shared" si="116"/>
        <v>East1</v>
      </c>
      <c r="CA1495">
        <f t="shared" si="117"/>
        <v>3174.2</v>
      </c>
      <c r="CB1495" t="str">
        <f t="shared" si="118"/>
        <v/>
      </c>
      <c r="CD1495" t="s">
        <v>201</v>
      </c>
      <c r="CE1495" t="str">
        <f t="shared" si="119"/>
        <v>NA</v>
      </c>
      <c r="CF1495" t="s">
        <v>158</v>
      </c>
      <c r="CG1495" t="s">
        <v>615</v>
      </c>
    </row>
    <row r="1496" spans="1:85">
      <c r="A1496">
        <v>21739445</v>
      </c>
      <c r="B1496" t="s">
        <v>279</v>
      </c>
      <c r="C1496" t="s">
        <v>280</v>
      </c>
      <c r="D1496">
        <v>9854184578</v>
      </c>
      <c r="E1496" t="s">
        <v>77</v>
      </c>
      <c r="F1496" t="s">
        <v>281</v>
      </c>
      <c r="G1496" t="s">
        <v>282</v>
      </c>
      <c r="H1496" t="s">
        <v>198</v>
      </c>
      <c r="I1496" t="s">
        <v>198</v>
      </c>
      <c r="K1496" t="s">
        <v>77</v>
      </c>
      <c r="N1496" t="s">
        <v>199</v>
      </c>
      <c r="O1496" t="s">
        <v>200</v>
      </c>
      <c r="Q1496" t="s">
        <v>201</v>
      </c>
      <c r="S1496" t="s">
        <v>83</v>
      </c>
      <c r="T1496" t="s">
        <v>84</v>
      </c>
      <c r="U1496" t="s">
        <v>85</v>
      </c>
      <c r="W1496" t="s">
        <v>86</v>
      </c>
      <c r="Y1496" t="s">
        <v>84</v>
      </c>
      <c r="AA1496" t="s">
        <v>202</v>
      </c>
      <c r="AB1496" t="s">
        <v>203</v>
      </c>
      <c r="AD1496" t="s">
        <v>142</v>
      </c>
      <c r="AE1496" t="s">
        <v>90</v>
      </c>
      <c r="AF1496" t="s">
        <v>204</v>
      </c>
      <c r="AG1496" t="s">
        <v>204</v>
      </c>
      <c r="AH1496" t="s">
        <v>205</v>
      </c>
      <c r="AI1496" t="s">
        <v>206</v>
      </c>
      <c r="AJ1496" t="s">
        <v>94</v>
      </c>
      <c r="AK1496" t="s">
        <v>84</v>
      </c>
      <c r="AL1496" t="s">
        <v>95</v>
      </c>
      <c r="AM1496" t="s">
        <v>96</v>
      </c>
      <c r="AO1496" t="s">
        <v>142</v>
      </c>
      <c r="AQ1496" t="s">
        <v>206</v>
      </c>
      <c r="AS1496" s="1">
        <v>46003</v>
      </c>
      <c r="AT1496" s="2">
        <v>0.87986111111111109</v>
      </c>
      <c r="AU1496" t="s">
        <v>1240</v>
      </c>
      <c r="AV1496" t="s">
        <v>5210</v>
      </c>
      <c r="AZ1496" t="s">
        <v>99</v>
      </c>
      <c r="BA1496" t="s">
        <v>5211</v>
      </c>
      <c r="BB1496" t="s">
        <v>201</v>
      </c>
      <c r="BD1496" t="s">
        <v>5212</v>
      </c>
      <c r="BE1496" t="s">
        <v>1260</v>
      </c>
      <c r="BF1496" t="s">
        <v>1235</v>
      </c>
      <c r="BG1496" t="s">
        <v>77</v>
      </c>
      <c r="BI1496" t="s">
        <v>103</v>
      </c>
      <c r="BJ1496" t="s">
        <v>153</v>
      </c>
      <c r="BK1496" t="s">
        <v>176</v>
      </c>
      <c r="BL1496">
        <v>1</v>
      </c>
      <c r="BM1496" t="s">
        <v>106</v>
      </c>
      <c r="BN1496" t="s">
        <v>177</v>
      </c>
      <c r="BO1496" t="s">
        <v>166</v>
      </c>
      <c r="BP1496" t="s">
        <v>178</v>
      </c>
      <c r="BQ1496" t="s">
        <v>158</v>
      </c>
      <c r="BR1496" t="s">
        <v>159</v>
      </c>
      <c r="BS1496" t="s">
        <v>111</v>
      </c>
      <c r="BT1496" t="s">
        <v>158</v>
      </c>
      <c r="BU1496" t="s">
        <v>161</v>
      </c>
      <c r="BV1496">
        <v>5331</v>
      </c>
      <c r="BY1496">
        <f t="shared" si="115"/>
        <v>5331</v>
      </c>
      <c r="BZ1496" t="str">
        <f t="shared" si="116"/>
        <v>East1</v>
      </c>
      <c r="CA1496">
        <f t="shared" si="117"/>
        <v>6290.58</v>
      </c>
      <c r="CB1496" t="str">
        <f t="shared" si="118"/>
        <v/>
      </c>
      <c r="CD1496" t="s">
        <v>201</v>
      </c>
      <c r="CE1496" t="str">
        <f t="shared" si="119"/>
        <v>Mainstream</v>
      </c>
      <c r="CF1496" t="s">
        <v>111</v>
      </c>
      <c r="CG1496" t="s">
        <v>615</v>
      </c>
    </row>
    <row r="1497" spans="1:85">
      <c r="A1497">
        <v>21739445</v>
      </c>
      <c r="B1497" t="s">
        <v>279</v>
      </c>
      <c r="C1497" t="s">
        <v>280</v>
      </c>
      <c r="D1497">
        <v>9854184578</v>
      </c>
      <c r="E1497" t="s">
        <v>77</v>
      </c>
      <c r="F1497" t="s">
        <v>281</v>
      </c>
      <c r="G1497" t="s">
        <v>282</v>
      </c>
      <c r="H1497" t="s">
        <v>198</v>
      </c>
      <c r="I1497" t="s">
        <v>198</v>
      </c>
      <c r="K1497" t="s">
        <v>77</v>
      </c>
      <c r="N1497" t="s">
        <v>199</v>
      </c>
      <c r="O1497" t="s">
        <v>200</v>
      </c>
      <c r="Q1497" t="s">
        <v>201</v>
      </c>
      <c r="S1497" t="s">
        <v>83</v>
      </c>
      <c r="T1497" t="s">
        <v>84</v>
      </c>
      <c r="U1497" t="s">
        <v>85</v>
      </c>
      <c r="W1497" t="s">
        <v>86</v>
      </c>
      <c r="Y1497" t="s">
        <v>84</v>
      </c>
      <c r="AA1497" t="s">
        <v>202</v>
      </c>
      <c r="AB1497" t="s">
        <v>203</v>
      </c>
      <c r="AD1497" t="s">
        <v>142</v>
      </c>
      <c r="AE1497" t="s">
        <v>90</v>
      </c>
      <c r="AF1497" t="s">
        <v>204</v>
      </c>
      <c r="AG1497" t="s">
        <v>204</v>
      </c>
      <c r="AH1497" t="s">
        <v>205</v>
      </c>
      <c r="AI1497" t="s">
        <v>206</v>
      </c>
      <c r="AJ1497" t="s">
        <v>94</v>
      </c>
      <c r="AK1497" t="s">
        <v>84</v>
      </c>
      <c r="AL1497" t="s">
        <v>95</v>
      </c>
      <c r="AM1497" t="s">
        <v>96</v>
      </c>
      <c r="AO1497" t="s">
        <v>142</v>
      </c>
      <c r="AQ1497" t="s">
        <v>206</v>
      </c>
      <c r="AS1497" s="1">
        <v>46003</v>
      </c>
      <c r="AT1497" s="2">
        <v>0.87986111111111109</v>
      </c>
      <c r="AU1497" t="s">
        <v>1240</v>
      </c>
      <c r="AV1497" t="s">
        <v>5210</v>
      </c>
      <c r="AZ1497" t="s">
        <v>99</v>
      </c>
      <c r="BA1497" t="s">
        <v>5211</v>
      </c>
      <c r="BB1497" t="s">
        <v>201</v>
      </c>
      <c r="BD1497" t="s">
        <v>5212</v>
      </c>
      <c r="BE1497" t="s">
        <v>1260</v>
      </c>
      <c r="BF1497" t="s">
        <v>1235</v>
      </c>
      <c r="BG1497" t="s">
        <v>77</v>
      </c>
      <c r="BI1497" t="s">
        <v>103</v>
      </c>
      <c r="BJ1497" t="s">
        <v>153</v>
      </c>
      <c r="BK1497" t="s">
        <v>468</v>
      </c>
      <c r="BL1497">
        <v>10</v>
      </c>
      <c r="BM1497" t="s">
        <v>106</v>
      </c>
      <c r="BN1497" t="s">
        <v>469</v>
      </c>
      <c r="BO1497" t="s">
        <v>327</v>
      </c>
      <c r="BP1497" t="s">
        <v>470</v>
      </c>
      <c r="BQ1497" t="s">
        <v>158</v>
      </c>
      <c r="BR1497" t="s">
        <v>329</v>
      </c>
      <c r="BS1497" t="s">
        <v>158</v>
      </c>
      <c r="BT1497" t="s">
        <v>158</v>
      </c>
      <c r="BU1497" t="s">
        <v>329</v>
      </c>
      <c r="BV1497">
        <v>999</v>
      </c>
      <c r="BY1497">
        <f t="shared" si="115"/>
        <v>9990</v>
      </c>
      <c r="BZ1497" t="str">
        <f t="shared" si="116"/>
        <v>East1</v>
      </c>
      <c r="CA1497">
        <f t="shared" si="117"/>
        <v>1178.82</v>
      </c>
      <c r="CB1497" t="str">
        <f t="shared" si="118"/>
        <v/>
      </c>
      <c r="CD1497" t="s">
        <v>201</v>
      </c>
      <c r="CE1497" t="str">
        <f t="shared" si="119"/>
        <v>NA</v>
      </c>
      <c r="CF1497" t="s">
        <v>158</v>
      </c>
      <c r="CG1497" t="s">
        <v>615</v>
      </c>
    </row>
    <row r="1498" spans="1:85">
      <c r="A1498">
        <v>21739740</v>
      </c>
      <c r="B1498" t="s">
        <v>134</v>
      </c>
      <c r="C1498" t="s">
        <v>135</v>
      </c>
      <c r="D1498">
        <v>9029031943</v>
      </c>
      <c r="E1498" t="s">
        <v>77</v>
      </c>
      <c r="F1498" t="s">
        <v>136</v>
      </c>
      <c r="G1498" t="s">
        <v>137</v>
      </c>
      <c r="H1498" t="s">
        <v>138</v>
      </c>
      <c r="I1498" t="s">
        <v>138</v>
      </c>
      <c r="K1498" t="s">
        <v>77</v>
      </c>
      <c r="N1498" t="s">
        <v>139</v>
      </c>
      <c r="O1498" t="s">
        <v>140</v>
      </c>
      <c r="Q1498" t="s">
        <v>141</v>
      </c>
      <c r="S1498" t="s">
        <v>83</v>
      </c>
      <c r="T1498" t="s">
        <v>84</v>
      </c>
      <c r="U1498" t="s">
        <v>85</v>
      </c>
      <c r="W1498" t="s">
        <v>86</v>
      </c>
      <c r="Y1498" t="s">
        <v>84</v>
      </c>
      <c r="AA1498" t="s">
        <v>142</v>
      </c>
      <c r="AB1498" t="s">
        <v>143</v>
      </c>
      <c r="AD1498" t="s">
        <v>144</v>
      </c>
      <c r="AE1498" t="s">
        <v>145</v>
      </c>
      <c r="AF1498" t="s">
        <v>146</v>
      </c>
      <c r="AG1498" t="s">
        <v>146</v>
      </c>
      <c r="AH1498" t="s">
        <v>147</v>
      </c>
      <c r="AI1498" t="s">
        <v>148</v>
      </c>
      <c r="AJ1498" t="s">
        <v>149</v>
      </c>
      <c r="AK1498" t="s">
        <v>84</v>
      </c>
      <c r="AL1498" t="s">
        <v>95</v>
      </c>
      <c r="AM1498" t="s">
        <v>96</v>
      </c>
      <c r="AO1498" t="s">
        <v>144</v>
      </c>
      <c r="AQ1498" t="s">
        <v>148</v>
      </c>
      <c r="AS1498" s="1">
        <v>46003</v>
      </c>
      <c r="AT1498" s="2">
        <v>0.89652777777777781</v>
      </c>
      <c r="AU1498" t="s">
        <v>5213</v>
      </c>
      <c r="AV1498" t="s">
        <v>727</v>
      </c>
      <c r="AZ1498" t="s">
        <v>99</v>
      </c>
      <c r="BB1498" t="s">
        <v>141</v>
      </c>
      <c r="BD1498" t="s">
        <v>728</v>
      </c>
      <c r="BE1498" t="s">
        <v>136</v>
      </c>
      <c r="BF1498" t="s">
        <v>138</v>
      </c>
      <c r="BG1498" t="s">
        <v>77</v>
      </c>
      <c r="BI1498" t="s">
        <v>103</v>
      </c>
      <c r="BJ1498" t="s">
        <v>153</v>
      </c>
      <c r="BK1498" t="s">
        <v>499</v>
      </c>
      <c r="BL1498">
        <v>1</v>
      </c>
      <c r="BM1498" t="s">
        <v>106</v>
      </c>
      <c r="BN1498" t="s">
        <v>500</v>
      </c>
      <c r="BO1498" t="s">
        <v>500</v>
      </c>
      <c r="BP1498" t="s">
        <v>501</v>
      </c>
      <c r="BQ1498" t="s">
        <v>158</v>
      </c>
      <c r="BR1498" t="s">
        <v>159</v>
      </c>
      <c r="BS1498" t="s">
        <v>123</v>
      </c>
      <c r="BT1498" t="s">
        <v>158</v>
      </c>
      <c r="BU1498" t="s">
        <v>161</v>
      </c>
      <c r="BV1498">
        <v>7203</v>
      </c>
      <c r="BY1498">
        <f t="shared" si="115"/>
        <v>7203</v>
      </c>
      <c r="BZ1498" t="str">
        <f t="shared" si="116"/>
        <v>West1</v>
      </c>
      <c r="CA1498">
        <f t="shared" si="117"/>
        <v>8499.5399999999991</v>
      </c>
      <c r="CB1498" t="str">
        <f t="shared" si="118"/>
        <v/>
      </c>
      <c r="CD1498" t="s">
        <v>9003</v>
      </c>
      <c r="CE1498" t="str">
        <f t="shared" si="119"/>
        <v>Premium</v>
      </c>
      <c r="CF1498" t="s">
        <v>123</v>
      </c>
      <c r="CG1498" t="s">
        <v>615</v>
      </c>
    </row>
    <row r="1499" spans="1:85">
      <c r="A1499">
        <v>21739761</v>
      </c>
      <c r="B1499" t="s">
        <v>134</v>
      </c>
      <c r="C1499" t="s">
        <v>135</v>
      </c>
      <c r="D1499">
        <v>9029031943</v>
      </c>
      <c r="E1499" t="s">
        <v>77</v>
      </c>
      <c r="F1499" t="s">
        <v>136</v>
      </c>
      <c r="G1499" t="s">
        <v>137</v>
      </c>
      <c r="H1499" t="s">
        <v>138</v>
      </c>
      <c r="I1499" t="s">
        <v>138</v>
      </c>
      <c r="K1499" t="s">
        <v>77</v>
      </c>
      <c r="N1499" t="s">
        <v>139</v>
      </c>
      <c r="O1499" t="s">
        <v>140</v>
      </c>
      <c r="Q1499" t="s">
        <v>141</v>
      </c>
      <c r="S1499" t="s">
        <v>83</v>
      </c>
      <c r="T1499" t="s">
        <v>84</v>
      </c>
      <c r="U1499" t="s">
        <v>85</v>
      </c>
      <c r="W1499" t="s">
        <v>86</v>
      </c>
      <c r="Y1499" t="s">
        <v>84</v>
      </c>
      <c r="AA1499" t="s">
        <v>142</v>
      </c>
      <c r="AB1499" t="s">
        <v>143</v>
      </c>
      <c r="AD1499" t="s">
        <v>144</v>
      </c>
      <c r="AE1499" t="s">
        <v>145</v>
      </c>
      <c r="AF1499" t="s">
        <v>146</v>
      </c>
      <c r="AG1499" t="s">
        <v>146</v>
      </c>
      <c r="AH1499" t="s">
        <v>147</v>
      </c>
      <c r="AI1499" t="s">
        <v>148</v>
      </c>
      <c r="AJ1499" t="s">
        <v>149</v>
      </c>
      <c r="AK1499" t="s">
        <v>84</v>
      </c>
      <c r="AL1499" t="s">
        <v>95</v>
      </c>
      <c r="AM1499" t="s">
        <v>96</v>
      </c>
      <c r="AO1499" t="s">
        <v>144</v>
      </c>
      <c r="AQ1499" t="s">
        <v>148</v>
      </c>
      <c r="AS1499" s="1">
        <v>46003</v>
      </c>
      <c r="AT1499" s="2">
        <v>0.89722222222222225</v>
      </c>
      <c r="AU1499" t="s">
        <v>5214</v>
      </c>
      <c r="AV1499" t="s">
        <v>5215</v>
      </c>
      <c r="AZ1499" t="s">
        <v>99</v>
      </c>
      <c r="BB1499" t="s">
        <v>141</v>
      </c>
      <c r="BD1499" t="s">
        <v>5216</v>
      </c>
      <c r="BE1499" t="s">
        <v>136</v>
      </c>
      <c r="BF1499" t="s">
        <v>138</v>
      </c>
      <c r="BG1499" t="s">
        <v>77</v>
      </c>
      <c r="BI1499" t="s">
        <v>103</v>
      </c>
      <c r="BJ1499" t="s">
        <v>153</v>
      </c>
      <c r="BK1499" t="s">
        <v>5217</v>
      </c>
      <c r="BL1499">
        <v>1</v>
      </c>
      <c r="BM1499" t="s">
        <v>106</v>
      </c>
      <c r="BN1499" t="s">
        <v>5218</v>
      </c>
      <c r="BO1499" t="s">
        <v>5219</v>
      </c>
      <c r="BP1499" t="s">
        <v>5220</v>
      </c>
      <c r="BQ1499" t="s">
        <v>109</v>
      </c>
      <c r="BR1499" t="s">
        <v>122</v>
      </c>
      <c r="BS1499" t="s">
        <v>160</v>
      </c>
      <c r="BT1499" t="s">
        <v>5221</v>
      </c>
      <c r="BU1499" t="s">
        <v>9002</v>
      </c>
      <c r="BV1499">
        <v>45500</v>
      </c>
      <c r="BX1499" t="s">
        <v>9001</v>
      </c>
      <c r="BY1499">
        <f t="shared" si="115"/>
        <v>45500</v>
      </c>
      <c r="BZ1499" t="str">
        <f t="shared" si="116"/>
        <v>West1</v>
      </c>
      <c r="CA1499">
        <f t="shared" si="117"/>
        <v>53690</v>
      </c>
      <c r="CB1499" t="str">
        <f t="shared" si="118"/>
        <v/>
      </c>
      <c r="CD1499" t="s">
        <v>9003</v>
      </c>
      <c r="CE1499" t="str">
        <f t="shared" si="119"/>
        <v>Mainstream</v>
      </c>
      <c r="CF1499" t="s">
        <v>160</v>
      </c>
      <c r="CG1499" t="s">
        <v>615</v>
      </c>
    </row>
    <row r="1500" spans="1:85">
      <c r="A1500">
        <v>21739780</v>
      </c>
      <c r="B1500" t="s">
        <v>134</v>
      </c>
      <c r="C1500" t="s">
        <v>135</v>
      </c>
      <c r="D1500">
        <v>9029031943</v>
      </c>
      <c r="E1500" t="s">
        <v>77</v>
      </c>
      <c r="F1500" t="s">
        <v>136</v>
      </c>
      <c r="G1500" t="s">
        <v>137</v>
      </c>
      <c r="H1500" t="s">
        <v>138</v>
      </c>
      <c r="I1500" t="s">
        <v>138</v>
      </c>
      <c r="K1500" t="s">
        <v>77</v>
      </c>
      <c r="N1500" t="s">
        <v>139</v>
      </c>
      <c r="O1500" t="s">
        <v>140</v>
      </c>
      <c r="Q1500" t="s">
        <v>141</v>
      </c>
      <c r="S1500" t="s">
        <v>83</v>
      </c>
      <c r="T1500" t="s">
        <v>84</v>
      </c>
      <c r="U1500" t="s">
        <v>85</v>
      </c>
      <c r="W1500" t="s">
        <v>86</v>
      </c>
      <c r="Y1500" t="s">
        <v>84</v>
      </c>
      <c r="AA1500" t="s">
        <v>142</v>
      </c>
      <c r="AB1500" t="s">
        <v>143</v>
      </c>
      <c r="AD1500" t="s">
        <v>144</v>
      </c>
      <c r="AE1500" t="s">
        <v>145</v>
      </c>
      <c r="AF1500" t="s">
        <v>146</v>
      </c>
      <c r="AG1500" t="s">
        <v>146</v>
      </c>
      <c r="AH1500" t="s">
        <v>147</v>
      </c>
      <c r="AI1500" t="s">
        <v>148</v>
      </c>
      <c r="AJ1500" t="s">
        <v>149</v>
      </c>
      <c r="AK1500" t="s">
        <v>84</v>
      </c>
      <c r="AL1500" t="s">
        <v>95</v>
      </c>
      <c r="AM1500" t="s">
        <v>96</v>
      </c>
      <c r="AO1500" t="s">
        <v>144</v>
      </c>
      <c r="AQ1500" t="s">
        <v>148</v>
      </c>
      <c r="AS1500" s="1">
        <v>46003</v>
      </c>
      <c r="AT1500" s="2">
        <v>0.8979166666666667</v>
      </c>
      <c r="AU1500" t="s">
        <v>5222</v>
      </c>
      <c r="AV1500" t="s">
        <v>1654</v>
      </c>
      <c r="AZ1500" t="s">
        <v>99</v>
      </c>
      <c r="BB1500" t="s">
        <v>141</v>
      </c>
      <c r="BD1500" t="s">
        <v>1655</v>
      </c>
      <c r="BE1500" t="s">
        <v>136</v>
      </c>
      <c r="BF1500" t="s">
        <v>138</v>
      </c>
      <c r="BG1500" t="s">
        <v>77</v>
      </c>
      <c r="BI1500" t="s">
        <v>103</v>
      </c>
      <c r="BJ1500" t="s">
        <v>153</v>
      </c>
      <c r="BK1500" t="s">
        <v>288</v>
      </c>
      <c r="BL1500">
        <v>1</v>
      </c>
      <c r="BM1500" t="s">
        <v>106</v>
      </c>
      <c r="BN1500" t="s">
        <v>289</v>
      </c>
      <c r="BO1500" t="s">
        <v>290</v>
      </c>
      <c r="BP1500" t="s">
        <v>291</v>
      </c>
      <c r="BQ1500" t="s">
        <v>109</v>
      </c>
      <c r="BR1500" t="s">
        <v>292</v>
      </c>
      <c r="BS1500" t="s">
        <v>123</v>
      </c>
      <c r="BT1500" t="s">
        <v>293</v>
      </c>
      <c r="BU1500" t="s">
        <v>9002</v>
      </c>
      <c r="BV1500">
        <v>67500</v>
      </c>
      <c r="BX1500" t="s">
        <v>9001</v>
      </c>
      <c r="BY1500">
        <f t="shared" si="115"/>
        <v>67500</v>
      </c>
      <c r="BZ1500" t="str">
        <f t="shared" si="116"/>
        <v>West1</v>
      </c>
      <c r="CA1500">
        <f t="shared" si="117"/>
        <v>79650</v>
      </c>
      <c r="CB1500" t="str">
        <f t="shared" si="118"/>
        <v>SP</v>
      </c>
      <c r="CC1500" t="s">
        <v>9005</v>
      </c>
      <c r="CD1500" t="s">
        <v>9003</v>
      </c>
      <c r="CE1500" t="str">
        <f t="shared" si="119"/>
        <v>Premium</v>
      </c>
      <c r="CF1500" t="s">
        <v>123</v>
      </c>
      <c r="CG1500" t="s">
        <v>615</v>
      </c>
    </row>
    <row r="1501" spans="1:85">
      <c r="A1501">
        <v>21739793</v>
      </c>
      <c r="B1501" t="s">
        <v>134</v>
      </c>
      <c r="C1501" t="s">
        <v>135</v>
      </c>
      <c r="D1501">
        <v>9029031943</v>
      </c>
      <c r="E1501" t="s">
        <v>77</v>
      </c>
      <c r="F1501" t="s">
        <v>136</v>
      </c>
      <c r="G1501" t="s">
        <v>137</v>
      </c>
      <c r="H1501" t="s">
        <v>138</v>
      </c>
      <c r="I1501" t="s">
        <v>138</v>
      </c>
      <c r="K1501" t="s">
        <v>77</v>
      </c>
      <c r="N1501" t="s">
        <v>139</v>
      </c>
      <c r="O1501" t="s">
        <v>140</v>
      </c>
      <c r="Q1501" t="s">
        <v>141</v>
      </c>
      <c r="S1501" t="s">
        <v>83</v>
      </c>
      <c r="T1501" t="s">
        <v>84</v>
      </c>
      <c r="U1501" t="s">
        <v>85</v>
      </c>
      <c r="W1501" t="s">
        <v>86</v>
      </c>
      <c r="Y1501" t="s">
        <v>84</v>
      </c>
      <c r="AA1501" t="s">
        <v>142</v>
      </c>
      <c r="AB1501" t="s">
        <v>143</v>
      </c>
      <c r="AD1501" t="s">
        <v>144</v>
      </c>
      <c r="AE1501" t="s">
        <v>145</v>
      </c>
      <c r="AF1501" t="s">
        <v>146</v>
      </c>
      <c r="AG1501" t="s">
        <v>146</v>
      </c>
      <c r="AH1501" t="s">
        <v>147</v>
      </c>
      <c r="AI1501" t="s">
        <v>148</v>
      </c>
      <c r="AJ1501" t="s">
        <v>149</v>
      </c>
      <c r="AK1501" t="s">
        <v>84</v>
      </c>
      <c r="AL1501" t="s">
        <v>95</v>
      </c>
      <c r="AM1501" t="s">
        <v>96</v>
      </c>
      <c r="AO1501" t="s">
        <v>144</v>
      </c>
      <c r="AQ1501" t="s">
        <v>148</v>
      </c>
      <c r="AS1501" s="1">
        <v>46003</v>
      </c>
      <c r="AT1501" s="2">
        <v>0.89861111111111114</v>
      </c>
      <c r="AU1501" t="s">
        <v>5223</v>
      </c>
      <c r="AV1501" t="s">
        <v>1070</v>
      </c>
      <c r="AZ1501" t="s">
        <v>99</v>
      </c>
      <c r="BB1501" t="s">
        <v>141</v>
      </c>
      <c r="BD1501" t="s">
        <v>1071</v>
      </c>
      <c r="BE1501" t="s">
        <v>136</v>
      </c>
      <c r="BF1501" t="s">
        <v>138</v>
      </c>
      <c r="BG1501" t="s">
        <v>77</v>
      </c>
      <c r="BI1501" t="s">
        <v>103</v>
      </c>
      <c r="BJ1501" t="s">
        <v>153</v>
      </c>
      <c r="BK1501" t="s">
        <v>681</v>
      </c>
      <c r="BL1501">
        <v>1</v>
      </c>
      <c r="BM1501" t="s">
        <v>106</v>
      </c>
      <c r="BN1501" t="s">
        <v>131</v>
      </c>
      <c r="BO1501" t="s">
        <v>682</v>
      </c>
      <c r="BP1501" t="s">
        <v>683</v>
      </c>
      <c r="BQ1501" t="s">
        <v>109</v>
      </c>
      <c r="BR1501" t="s">
        <v>131</v>
      </c>
      <c r="BS1501" t="s">
        <v>111</v>
      </c>
      <c r="BT1501" t="s">
        <v>684</v>
      </c>
      <c r="BU1501" t="s">
        <v>9002</v>
      </c>
      <c r="BV1501">
        <v>57990</v>
      </c>
      <c r="BX1501" t="s">
        <v>131</v>
      </c>
      <c r="BY1501">
        <f t="shared" si="115"/>
        <v>57990</v>
      </c>
      <c r="BZ1501" t="str">
        <f t="shared" si="116"/>
        <v>West1</v>
      </c>
      <c r="CA1501">
        <f t="shared" si="117"/>
        <v>68428.2</v>
      </c>
      <c r="CB1501" t="str">
        <f t="shared" si="118"/>
        <v/>
      </c>
      <c r="CD1501" t="s">
        <v>9003</v>
      </c>
      <c r="CE1501" t="str">
        <f t="shared" si="119"/>
        <v>Premium</v>
      </c>
      <c r="CF1501" t="s">
        <v>111</v>
      </c>
      <c r="CG1501" t="s">
        <v>9011</v>
      </c>
    </row>
    <row r="1502" spans="1:85">
      <c r="A1502">
        <v>21739803</v>
      </c>
      <c r="B1502" t="s">
        <v>134</v>
      </c>
      <c r="C1502" t="s">
        <v>135</v>
      </c>
      <c r="D1502">
        <v>9029031943</v>
      </c>
      <c r="E1502" t="s">
        <v>77</v>
      </c>
      <c r="F1502" t="s">
        <v>136</v>
      </c>
      <c r="G1502" t="s">
        <v>137</v>
      </c>
      <c r="H1502" t="s">
        <v>138</v>
      </c>
      <c r="I1502" t="s">
        <v>138</v>
      </c>
      <c r="K1502" t="s">
        <v>77</v>
      </c>
      <c r="N1502" t="s">
        <v>139</v>
      </c>
      <c r="O1502" t="s">
        <v>140</v>
      </c>
      <c r="Q1502" t="s">
        <v>141</v>
      </c>
      <c r="S1502" t="s">
        <v>83</v>
      </c>
      <c r="T1502" t="s">
        <v>84</v>
      </c>
      <c r="U1502" t="s">
        <v>85</v>
      </c>
      <c r="W1502" t="s">
        <v>86</v>
      </c>
      <c r="Y1502" t="s">
        <v>84</v>
      </c>
      <c r="AA1502" t="s">
        <v>142</v>
      </c>
      <c r="AB1502" t="s">
        <v>143</v>
      </c>
      <c r="AD1502" t="s">
        <v>144</v>
      </c>
      <c r="AE1502" t="s">
        <v>145</v>
      </c>
      <c r="AF1502" t="s">
        <v>146</v>
      </c>
      <c r="AG1502" t="s">
        <v>146</v>
      </c>
      <c r="AH1502" t="s">
        <v>147</v>
      </c>
      <c r="AI1502" t="s">
        <v>148</v>
      </c>
      <c r="AJ1502" t="s">
        <v>149</v>
      </c>
      <c r="AK1502" t="s">
        <v>84</v>
      </c>
      <c r="AL1502" t="s">
        <v>95</v>
      </c>
      <c r="AM1502" t="s">
        <v>96</v>
      </c>
      <c r="AO1502" t="s">
        <v>144</v>
      </c>
      <c r="AQ1502" t="s">
        <v>148</v>
      </c>
      <c r="AS1502" s="1">
        <v>46003</v>
      </c>
      <c r="AT1502" s="2">
        <v>0.89930555555555558</v>
      </c>
      <c r="AU1502" t="s">
        <v>5224</v>
      </c>
      <c r="AV1502" t="s">
        <v>5225</v>
      </c>
      <c r="AZ1502" t="s">
        <v>99</v>
      </c>
      <c r="BB1502" t="s">
        <v>141</v>
      </c>
      <c r="BD1502" t="s">
        <v>5226</v>
      </c>
      <c r="BE1502" t="s">
        <v>136</v>
      </c>
      <c r="BF1502" t="s">
        <v>138</v>
      </c>
      <c r="BG1502" t="s">
        <v>77</v>
      </c>
      <c r="BI1502" t="s">
        <v>103</v>
      </c>
      <c r="BJ1502" t="s">
        <v>153</v>
      </c>
      <c r="BK1502" t="s">
        <v>752</v>
      </c>
      <c r="BL1502">
        <v>2</v>
      </c>
      <c r="BM1502" t="s">
        <v>106</v>
      </c>
      <c r="BN1502" t="s">
        <v>119</v>
      </c>
      <c r="BO1502" t="s">
        <v>753</v>
      </c>
      <c r="BP1502" t="s">
        <v>754</v>
      </c>
      <c r="BQ1502" t="s">
        <v>109</v>
      </c>
      <c r="BR1502" t="s">
        <v>122</v>
      </c>
      <c r="BS1502" t="s">
        <v>160</v>
      </c>
      <c r="BT1502" t="s">
        <v>755</v>
      </c>
      <c r="BU1502" t="s">
        <v>9002</v>
      </c>
      <c r="BV1502">
        <v>25900</v>
      </c>
      <c r="BX1502" t="s">
        <v>9001</v>
      </c>
      <c r="BY1502">
        <f t="shared" si="115"/>
        <v>51800</v>
      </c>
      <c r="BZ1502" t="str">
        <f t="shared" si="116"/>
        <v>West1</v>
      </c>
      <c r="CA1502">
        <f t="shared" si="117"/>
        <v>30562</v>
      </c>
      <c r="CB1502" t="str">
        <f t="shared" si="118"/>
        <v/>
      </c>
      <c r="CD1502" t="s">
        <v>9003</v>
      </c>
      <c r="CE1502" t="str">
        <f t="shared" si="119"/>
        <v>Entry</v>
      </c>
      <c r="CF1502" t="s">
        <v>160</v>
      </c>
      <c r="CG1502" t="s">
        <v>615</v>
      </c>
    </row>
    <row r="1503" spans="1:85">
      <c r="A1503">
        <v>21739820</v>
      </c>
      <c r="B1503" t="s">
        <v>134</v>
      </c>
      <c r="C1503" t="s">
        <v>135</v>
      </c>
      <c r="D1503">
        <v>9029031943</v>
      </c>
      <c r="E1503" t="s">
        <v>77</v>
      </c>
      <c r="F1503" t="s">
        <v>136</v>
      </c>
      <c r="G1503" t="s">
        <v>137</v>
      </c>
      <c r="H1503" t="s">
        <v>138</v>
      </c>
      <c r="I1503" t="s">
        <v>138</v>
      </c>
      <c r="K1503" t="s">
        <v>77</v>
      </c>
      <c r="N1503" t="s">
        <v>139</v>
      </c>
      <c r="O1503" t="s">
        <v>140</v>
      </c>
      <c r="Q1503" t="s">
        <v>141</v>
      </c>
      <c r="S1503" t="s">
        <v>83</v>
      </c>
      <c r="T1503" t="s">
        <v>84</v>
      </c>
      <c r="U1503" t="s">
        <v>85</v>
      </c>
      <c r="W1503" t="s">
        <v>86</v>
      </c>
      <c r="Y1503" t="s">
        <v>84</v>
      </c>
      <c r="AA1503" t="s">
        <v>142</v>
      </c>
      <c r="AB1503" t="s">
        <v>143</v>
      </c>
      <c r="AD1503" t="s">
        <v>144</v>
      </c>
      <c r="AE1503" t="s">
        <v>145</v>
      </c>
      <c r="AF1503" t="s">
        <v>146</v>
      </c>
      <c r="AG1503" t="s">
        <v>146</v>
      </c>
      <c r="AH1503" t="s">
        <v>147</v>
      </c>
      <c r="AI1503" t="s">
        <v>148</v>
      </c>
      <c r="AJ1503" t="s">
        <v>149</v>
      </c>
      <c r="AK1503" t="s">
        <v>84</v>
      </c>
      <c r="AL1503" t="s">
        <v>95</v>
      </c>
      <c r="AM1503" t="s">
        <v>96</v>
      </c>
      <c r="AO1503" t="s">
        <v>144</v>
      </c>
      <c r="AQ1503" t="s">
        <v>148</v>
      </c>
      <c r="AS1503" s="1">
        <v>46003</v>
      </c>
      <c r="AT1503" s="2">
        <v>0.9</v>
      </c>
      <c r="AU1503" t="s">
        <v>5227</v>
      </c>
      <c r="AV1503" t="s">
        <v>724</v>
      </c>
      <c r="AZ1503" t="s">
        <v>99</v>
      </c>
      <c r="BB1503" t="s">
        <v>141</v>
      </c>
      <c r="BD1503" t="s">
        <v>725</v>
      </c>
      <c r="BE1503" t="s">
        <v>136</v>
      </c>
      <c r="BF1503" t="s">
        <v>138</v>
      </c>
      <c r="BG1503" t="s">
        <v>263</v>
      </c>
      <c r="BI1503" t="s">
        <v>103</v>
      </c>
      <c r="BJ1503" t="s">
        <v>153</v>
      </c>
      <c r="BK1503" t="s">
        <v>752</v>
      </c>
      <c r="BL1503">
        <v>1</v>
      </c>
      <c r="BM1503" t="s">
        <v>106</v>
      </c>
      <c r="BN1503" t="s">
        <v>119</v>
      </c>
      <c r="BO1503" t="s">
        <v>753</v>
      </c>
      <c r="BP1503" t="s">
        <v>754</v>
      </c>
      <c r="BQ1503" t="s">
        <v>109</v>
      </c>
      <c r="BR1503" t="s">
        <v>122</v>
      </c>
      <c r="BS1503" t="s">
        <v>160</v>
      </c>
      <c r="BT1503" t="s">
        <v>755</v>
      </c>
      <c r="BU1503" t="s">
        <v>9002</v>
      </c>
      <c r="BV1503">
        <v>25900</v>
      </c>
      <c r="BX1503" t="s">
        <v>9001</v>
      </c>
      <c r="BY1503">
        <f t="shared" si="115"/>
        <v>25900</v>
      </c>
      <c r="BZ1503" t="str">
        <f t="shared" si="116"/>
        <v>West1</v>
      </c>
      <c r="CA1503">
        <f t="shared" si="117"/>
        <v>30562</v>
      </c>
      <c r="CB1503" t="str">
        <f t="shared" si="118"/>
        <v/>
      </c>
      <c r="CD1503" t="s">
        <v>9003</v>
      </c>
      <c r="CE1503" t="str">
        <f t="shared" si="119"/>
        <v>Entry</v>
      </c>
      <c r="CF1503" t="s">
        <v>160</v>
      </c>
      <c r="CG1503" t="s">
        <v>615</v>
      </c>
    </row>
    <row r="1504" spans="1:85">
      <c r="A1504">
        <v>21739830</v>
      </c>
      <c r="B1504" t="s">
        <v>134</v>
      </c>
      <c r="C1504" t="s">
        <v>135</v>
      </c>
      <c r="D1504">
        <v>9029031943</v>
      </c>
      <c r="E1504" t="s">
        <v>77</v>
      </c>
      <c r="F1504" t="s">
        <v>136</v>
      </c>
      <c r="G1504" t="s">
        <v>137</v>
      </c>
      <c r="H1504" t="s">
        <v>138</v>
      </c>
      <c r="I1504" t="s">
        <v>138</v>
      </c>
      <c r="K1504" t="s">
        <v>77</v>
      </c>
      <c r="N1504" t="s">
        <v>139</v>
      </c>
      <c r="O1504" t="s">
        <v>140</v>
      </c>
      <c r="Q1504" t="s">
        <v>141</v>
      </c>
      <c r="S1504" t="s">
        <v>83</v>
      </c>
      <c r="T1504" t="s">
        <v>84</v>
      </c>
      <c r="U1504" t="s">
        <v>85</v>
      </c>
      <c r="W1504" t="s">
        <v>86</v>
      </c>
      <c r="Y1504" t="s">
        <v>84</v>
      </c>
      <c r="AA1504" t="s">
        <v>142</v>
      </c>
      <c r="AB1504" t="s">
        <v>143</v>
      </c>
      <c r="AD1504" t="s">
        <v>144</v>
      </c>
      <c r="AE1504" t="s">
        <v>145</v>
      </c>
      <c r="AF1504" t="s">
        <v>146</v>
      </c>
      <c r="AG1504" t="s">
        <v>146</v>
      </c>
      <c r="AH1504" t="s">
        <v>147</v>
      </c>
      <c r="AI1504" t="s">
        <v>148</v>
      </c>
      <c r="AJ1504" t="s">
        <v>149</v>
      </c>
      <c r="AK1504" t="s">
        <v>84</v>
      </c>
      <c r="AL1504" t="s">
        <v>95</v>
      </c>
      <c r="AM1504" t="s">
        <v>96</v>
      </c>
      <c r="AO1504" t="s">
        <v>144</v>
      </c>
      <c r="AQ1504" t="s">
        <v>148</v>
      </c>
      <c r="AS1504" s="1">
        <v>46003</v>
      </c>
      <c r="AT1504" s="2">
        <v>0.9</v>
      </c>
      <c r="AU1504" t="s">
        <v>5228</v>
      </c>
      <c r="AV1504" t="s">
        <v>2516</v>
      </c>
      <c r="AZ1504" t="s">
        <v>99</v>
      </c>
      <c r="BA1504" t="s">
        <v>2517</v>
      </c>
      <c r="BB1504" t="s">
        <v>141</v>
      </c>
      <c r="BD1504" t="s">
        <v>2518</v>
      </c>
      <c r="BE1504" t="s">
        <v>2519</v>
      </c>
      <c r="BF1504" t="s">
        <v>138</v>
      </c>
      <c r="BG1504" t="s">
        <v>77</v>
      </c>
      <c r="BI1504" t="s">
        <v>103</v>
      </c>
      <c r="BJ1504" t="s">
        <v>153</v>
      </c>
      <c r="BK1504" t="s">
        <v>421</v>
      </c>
      <c r="BL1504">
        <v>1</v>
      </c>
      <c r="BM1504" t="s">
        <v>106</v>
      </c>
      <c r="BN1504" t="s">
        <v>289</v>
      </c>
      <c r="BO1504" t="s">
        <v>290</v>
      </c>
      <c r="BP1504" t="s">
        <v>422</v>
      </c>
      <c r="BQ1504" t="s">
        <v>109</v>
      </c>
      <c r="BR1504" t="s">
        <v>423</v>
      </c>
      <c r="BS1504" t="s">
        <v>123</v>
      </c>
      <c r="BT1504" t="s">
        <v>424</v>
      </c>
      <c r="BU1504" t="s">
        <v>9002</v>
      </c>
      <c r="BV1504">
        <v>85500</v>
      </c>
      <c r="BX1504" t="s">
        <v>9001</v>
      </c>
      <c r="BY1504">
        <f t="shared" si="115"/>
        <v>85500</v>
      </c>
      <c r="BZ1504" t="str">
        <f t="shared" si="116"/>
        <v>West1</v>
      </c>
      <c r="CA1504">
        <f t="shared" si="117"/>
        <v>100890</v>
      </c>
      <c r="CB1504" t="str">
        <f t="shared" si="118"/>
        <v>SP</v>
      </c>
      <c r="CC1504" t="s">
        <v>9005</v>
      </c>
      <c r="CD1504" t="s">
        <v>9003</v>
      </c>
      <c r="CE1504" t="str">
        <f t="shared" si="119"/>
        <v>Premium</v>
      </c>
      <c r="CF1504" t="s">
        <v>123</v>
      </c>
      <c r="CG1504" t="s">
        <v>9012</v>
      </c>
    </row>
    <row r="1505" spans="1:85">
      <c r="A1505">
        <v>21740156</v>
      </c>
      <c r="B1505" t="s">
        <v>1072</v>
      </c>
      <c r="C1505" t="s">
        <v>1073</v>
      </c>
      <c r="D1505">
        <v>9028122888</v>
      </c>
      <c r="E1505" t="s">
        <v>77</v>
      </c>
      <c r="F1505" t="s">
        <v>1074</v>
      </c>
      <c r="G1505" t="s">
        <v>1075</v>
      </c>
      <c r="H1505" t="s">
        <v>786</v>
      </c>
      <c r="I1505" t="s">
        <v>786</v>
      </c>
      <c r="K1505" t="s">
        <v>77</v>
      </c>
      <c r="N1505" t="s">
        <v>787</v>
      </c>
      <c r="O1505" t="s">
        <v>788</v>
      </c>
      <c r="Q1505" t="s">
        <v>141</v>
      </c>
      <c r="S1505" t="s">
        <v>83</v>
      </c>
      <c r="T1505" t="s">
        <v>84</v>
      </c>
      <c r="U1505" t="s">
        <v>85</v>
      </c>
      <c r="W1505" t="s">
        <v>86</v>
      </c>
      <c r="Y1505" t="s">
        <v>84</v>
      </c>
      <c r="AA1505" t="s">
        <v>789</v>
      </c>
      <c r="AB1505" t="s">
        <v>790</v>
      </c>
      <c r="AD1505" t="s">
        <v>144</v>
      </c>
      <c r="AE1505" t="s">
        <v>145</v>
      </c>
      <c r="AH1505" t="s">
        <v>791</v>
      </c>
      <c r="AI1505" t="s">
        <v>148</v>
      </c>
      <c r="AJ1505" t="s">
        <v>149</v>
      </c>
      <c r="AK1505" t="s">
        <v>84</v>
      </c>
      <c r="AL1505" t="s">
        <v>95</v>
      </c>
      <c r="AM1505" t="s">
        <v>96</v>
      </c>
      <c r="AO1505" t="s">
        <v>144</v>
      </c>
      <c r="AQ1505" t="s">
        <v>148</v>
      </c>
      <c r="AS1505" s="1">
        <v>46003</v>
      </c>
      <c r="AT1505" s="2">
        <v>0.92638888888888893</v>
      </c>
      <c r="AU1505" t="s">
        <v>5229</v>
      </c>
      <c r="AV1505" t="s">
        <v>5230</v>
      </c>
      <c r="AZ1505" t="s">
        <v>99</v>
      </c>
      <c r="BA1505" t="s">
        <v>5231</v>
      </c>
      <c r="BB1505" t="s">
        <v>141</v>
      </c>
      <c r="BD1505" t="s">
        <v>5232</v>
      </c>
      <c r="BE1505" t="s">
        <v>2578</v>
      </c>
      <c r="BF1505" t="s">
        <v>138</v>
      </c>
      <c r="BI1505" t="s">
        <v>103</v>
      </c>
      <c r="BJ1505" t="s">
        <v>104</v>
      </c>
      <c r="BK1505" t="s">
        <v>176</v>
      </c>
      <c r="BL1505">
        <v>2</v>
      </c>
      <c r="BM1505" t="s">
        <v>106</v>
      </c>
      <c r="BN1505" t="s">
        <v>177</v>
      </c>
      <c r="BO1505" t="s">
        <v>166</v>
      </c>
      <c r="BP1505" t="s">
        <v>178</v>
      </c>
      <c r="BQ1505" t="s">
        <v>158</v>
      </c>
      <c r="BR1505" t="s">
        <v>159</v>
      </c>
      <c r="BS1505" t="s">
        <v>111</v>
      </c>
      <c r="BT1505" t="s">
        <v>158</v>
      </c>
      <c r="BU1505" t="s">
        <v>161</v>
      </c>
      <c r="BV1505">
        <v>5331</v>
      </c>
      <c r="BY1505">
        <f t="shared" si="115"/>
        <v>10662</v>
      </c>
      <c r="BZ1505" t="str">
        <f t="shared" si="116"/>
        <v>West1</v>
      </c>
      <c r="CA1505">
        <f t="shared" si="117"/>
        <v>6290.58</v>
      </c>
      <c r="CB1505" t="str">
        <f t="shared" si="118"/>
        <v/>
      </c>
      <c r="CD1505" t="s">
        <v>9004</v>
      </c>
      <c r="CE1505" t="str">
        <f t="shared" si="119"/>
        <v>Mainstream</v>
      </c>
      <c r="CF1505" t="s">
        <v>111</v>
      </c>
      <c r="CG1505" t="s">
        <v>615</v>
      </c>
    </row>
    <row r="1506" spans="1:85">
      <c r="A1506">
        <v>21740990</v>
      </c>
      <c r="B1506" t="s">
        <v>1781</v>
      </c>
      <c r="C1506" t="s">
        <v>1782</v>
      </c>
      <c r="D1506">
        <v>9780000315</v>
      </c>
      <c r="E1506" t="s">
        <v>77</v>
      </c>
      <c r="F1506" t="s">
        <v>1783</v>
      </c>
      <c r="G1506" t="s">
        <v>1784</v>
      </c>
      <c r="H1506" t="s">
        <v>522</v>
      </c>
      <c r="I1506" t="s">
        <v>522</v>
      </c>
      <c r="K1506" t="s">
        <v>77</v>
      </c>
      <c r="N1506" t="s">
        <v>523</v>
      </c>
      <c r="O1506" t="s">
        <v>524</v>
      </c>
      <c r="Q1506" t="s">
        <v>82</v>
      </c>
      <c r="S1506" t="s">
        <v>83</v>
      </c>
      <c r="T1506" t="s">
        <v>84</v>
      </c>
      <c r="U1506" t="s">
        <v>85</v>
      </c>
      <c r="W1506" t="s">
        <v>86</v>
      </c>
      <c r="Y1506" t="s">
        <v>84</v>
      </c>
      <c r="AA1506" t="s">
        <v>867</v>
      </c>
      <c r="AB1506" t="s">
        <v>88</v>
      </c>
      <c r="AD1506" t="s">
        <v>89</v>
      </c>
      <c r="AE1506" t="s">
        <v>90</v>
      </c>
      <c r="AF1506" t="s">
        <v>91</v>
      </c>
      <c r="AG1506" t="s">
        <v>91</v>
      </c>
      <c r="AH1506" t="s">
        <v>1785</v>
      </c>
      <c r="AI1506" t="s">
        <v>93</v>
      </c>
      <c r="AJ1506" t="s">
        <v>94</v>
      </c>
      <c r="AK1506" t="s">
        <v>84</v>
      </c>
      <c r="AL1506" t="s">
        <v>95</v>
      </c>
      <c r="AM1506" t="s">
        <v>96</v>
      </c>
      <c r="AO1506" t="s">
        <v>89</v>
      </c>
      <c r="AQ1506" t="s">
        <v>93</v>
      </c>
      <c r="AS1506" s="1">
        <v>46004</v>
      </c>
      <c r="AT1506" s="2">
        <v>0.40763888888888888</v>
      </c>
      <c r="AU1506" t="s">
        <v>5233</v>
      </c>
      <c r="AV1506" t="s">
        <v>1829</v>
      </c>
      <c r="AZ1506" t="s">
        <v>99</v>
      </c>
      <c r="BA1506" t="s">
        <v>1830</v>
      </c>
      <c r="BB1506" t="s">
        <v>82</v>
      </c>
      <c r="BD1506" t="s">
        <v>1831</v>
      </c>
      <c r="BE1506" t="s">
        <v>1783</v>
      </c>
      <c r="BF1506" t="s">
        <v>1791</v>
      </c>
      <c r="BG1506" t="s">
        <v>77</v>
      </c>
      <c r="BI1506" t="s">
        <v>103</v>
      </c>
      <c r="BJ1506" t="s">
        <v>104</v>
      </c>
      <c r="BK1506" t="s">
        <v>411</v>
      </c>
      <c r="BL1506">
        <v>1</v>
      </c>
      <c r="BM1506" t="s">
        <v>106</v>
      </c>
      <c r="BN1506" t="s">
        <v>120</v>
      </c>
      <c r="BO1506" t="s">
        <v>412</v>
      </c>
      <c r="BP1506" t="s">
        <v>413</v>
      </c>
      <c r="BQ1506" t="s">
        <v>109</v>
      </c>
      <c r="BR1506" t="s">
        <v>122</v>
      </c>
      <c r="BS1506" t="s">
        <v>111</v>
      </c>
      <c r="BT1506" t="s">
        <v>414</v>
      </c>
      <c r="BU1506" t="s">
        <v>9002</v>
      </c>
      <c r="BV1506">
        <v>64700</v>
      </c>
      <c r="BX1506" t="s">
        <v>9001</v>
      </c>
      <c r="BY1506">
        <f t="shared" si="115"/>
        <v>64700</v>
      </c>
      <c r="BZ1506" t="str">
        <f t="shared" si="116"/>
        <v>North1</v>
      </c>
      <c r="CA1506">
        <f t="shared" si="117"/>
        <v>76346</v>
      </c>
      <c r="CB1506" t="str">
        <f t="shared" si="118"/>
        <v>SP</v>
      </c>
      <c r="CC1506" t="s">
        <v>9005</v>
      </c>
      <c r="CD1506" t="s">
        <v>82</v>
      </c>
      <c r="CE1506" t="str">
        <f t="shared" si="119"/>
        <v>Premium</v>
      </c>
      <c r="CF1506" t="s">
        <v>123</v>
      </c>
      <c r="CG1506" t="s">
        <v>615</v>
      </c>
    </row>
    <row r="1507" spans="1:85">
      <c r="A1507">
        <v>21740994</v>
      </c>
      <c r="B1507" t="s">
        <v>1781</v>
      </c>
      <c r="C1507" t="s">
        <v>1782</v>
      </c>
      <c r="D1507">
        <v>9780000315</v>
      </c>
      <c r="E1507" t="s">
        <v>77</v>
      </c>
      <c r="F1507" t="s">
        <v>1783</v>
      </c>
      <c r="G1507" t="s">
        <v>1784</v>
      </c>
      <c r="H1507" t="s">
        <v>522</v>
      </c>
      <c r="I1507" t="s">
        <v>522</v>
      </c>
      <c r="K1507" t="s">
        <v>77</v>
      </c>
      <c r="N1507" t="s">
        <v>523</v>
      </c>
      <c r="O1507" t="s">
        <v>524</v>
      </c>
      <c r="Q1507" t="s">
        <v>82</v>
      </c>
      <c r="S1507" t="s">
        <v>83</v>
      </c>
      <c r="T1507" t="s">
        <v>84</v>
      </c>
      <c r="U1507" t="s">
        <v>85</v>
      </c>
      <c r="W1507" t="s">
        <v>86</v>
      </c>
      <c r="Y1507" t="s">
        <v>84</v>
      </c>
      <c r="AA1507" t="s">
        <v>867</v>
      </c>
      <c r="AB1507" t="s">
        <v>88</v>
      </c>
      <c r="AD1507" t="s">
        <v>89</v>
      </c>
      <c r="AE1507" t="s">
        <v>90</v>
      </c>
      <c r="AF1507" t="s">
        <v>91</v>
      </c>
      <c r="AG1507" t="s">
        <v>91</v>
      </c>
      <c r="AH1507" t="s">
        <v>1785</v>
      </c>
      <c r="AI1507" t="s">
        <v>93</v>
      </c>
      <c r="AJ1507" t="s">
        <v>94</v>
      </c>
      <c r="AK1507" t="s">
        <v>84</v>
      </c>
      <c r="AL1507" t="s">
        <v>95</v>
      </c>
      <c r="AM1507" t="s">
        <v>96</v>
      </c>
      <c r="AO1507" t="s">
        <v>89</v>
      </c>
      <c r="AQ1507" t="s">
        <v>93</v>
      </c>
      <c r="AS1507" s="1">
        <v>46004</v>
      </c>
      <c r="AT1507" s="2">
        <v>0.40763888888888888</v>
      </c>
      <c r="AU1507" t="s">
        <v>5234</v>
      </c>
      <c r="AV1507" t="s">
        <v>5235</v>
      </c>
      <c r="AZ1507" t="s">
        <v>99</v>
      </c>
      <c r="BA1507" t="s">
        <v>5236</v>
      </c>
      <c r="BB1507" t="s">
        <v>82</v>
      </c>
      <c r="BD1507" t="s">
        <v>5237</v>
      </c>
      <c r="BE1507" t="s">
        <v>1783</v>
      </c>
      <c r="BF1507" t="s">
        <v>1791</v>
      </c>
      <c r="BG1507" t="s">
        <v>77</v>
      </c>
      <c r="BI1507" t="s">
        <v>103</v>
      </c>
      <c r="BJ1507" t="s">
        <v>104</v>
      </c>
      <c r="BK1507" t="s">
        <v>411</v>
      </c>
      <c r="BL1507">
        <v>1</v>
      </c>
      <c r="BM1507" t="s">
        <v>106</v>
      </c>
      <c r="BN1507" t="s">
        <v>120</v>
      </c>
      <c r="BO1507" t="s">
        <v>412</v>
      </c>
      <c r="BP1507" t="s">
        <v>413</v>
      </c>
      <c r="BQ1507" t="s">
        <v>109</v>
      </c>
      <c r="BR1507" t="s">
        <v>122</v>
      </c>
      <c r="BS1507" t="s">
        <v>111</v>
      </c>
      <c r="BT1507" t="s">
        <v>414</v>
      </c>
      <c r="BU1507" t="s">
        <v>9002</v>
      </c>
      <c r="BV1507">
        <v>64700</v>
      </c>
      <c r="BX1507" t="s">
        <v>9001</v>
      </c>
      <c r="BY1507">
        <f t="shared" si="115"/>
        <v>64700</v>
      </c>
      <c r="BZ1507" t="str">
        <f t="shared" si="116"/>
        <v>North1</v>
      </c>
      <c r="CA1507">
        <f t="shared" si="117"/>
        <v>76346</v>
      </c>
      <c r="CB1507" t="str">
        <f t="shared" si="118"/>
        <v>SP</v>
      </c>
      <c r="CC1507" t="s">
        <v>9005</v>
      </c>
      <c r="CD1507" t="s">
        <v>82</v>
      </c>
      <c r="CE1507" t="str">
        <f t="shared" si="119"/>
        <v>Premium</v>
      </c>
      <c r="CF1507" t="s">
        <v>123</v>
      </c>
      <c r="CG1507" t="s">
        <v>615</v>
      </c>
    </row>
    <row r="1508" spans="1:85">
      <c r="A1508">
        <v>21749546</v>
      </c>
      <c r="B1508" t="s">
        <v>1188</v>
      </c>
      <c r="C1508" t="s">
        <v>1189</v>
      </c>
      <c r="D1508">
        <v>9861291397</v>
      </c>
      <c r="E1508" t="s">
        <v>77</v>
      </c>
      <c r="F1508" t="s">
        <v>1190</v>
      </c>
      <c r="G1508" t="s">
        <v>1191</v>
      </c>
      <c r="H1508" t="s">
        <v>1192</v>
      </c>
      <c r="I1508" t="s">
        <v>1192</v>
      </c>
      <c r="K1508" t="s">
        <v>77</v>
      </c>
      <c r="N1508" t="s">
        <v>1193</v>
      </c>
      <c r="O1508" t="s">
        <v>1194</v>
      </c>
      <c r="Q1508" t="s">
        <v>967</v>
      </c>
      <c r="S1508" t="s">
        <v>83</v>
      </c>
      <c r="T1508" t="s">
        <v>84</v>
      </c>
      <c r="U1508" t="s">
        <v>85</v>
      </c>
      <c r="W1508" t="s">
        <v>86</v>
      </c>
      <c r="Y1508" t="s">
        <v>84</v>
      </c>
      <c r="Z1508" t="s">
        <v>1195</v>
      </c>
      <c r="AA1508" t="s">
        <v>1196</v>
      </c>
      <c r="AB1508" t="s">
        <v>969</v>
      </c>
      <c r="AD1508" t="s">
        <v>970</v>
      </c>
      <c r="AE1508" t="s">
        <v>90</v>
      </c>
      <c r="AF1508" t="s">
        <v>971</v>
      </c>
      <c r="AG1508" t="s">
        <v>971</v>
      </c>
      <c r="AH1508" t="s">
        <v>1197</v>
      </c>
      <c r="AI1508" t="s">
        <v>973</v>
      </c>
      <c r="AJ1508" t="s">
        <v>94</v>
      </c>
      <c r="AK1508" t="s">
        <v>84</v>
      </c>
      <c r="AL1508" t="s">
        <v>95</v>
      </c>
      <c r="AM1508" t="s">
        <v>96</v>
      </c>
      <c r="AO1508" t="s">
        <v>970</v>
      </c>
      <c r="AP1508" t="s">
        <v>1195</v>
      </c>
      <c r="AQ1508" t="s">
        <v>973</v>
      </c>
      <c r="AS1508" s="1">
        <v>46004</v>
      </c>
      <c r="AT1508" s="2">
        <v>0.40833333333333333</v>
      </c>
      <c r="AU1508" t="s">
        <v>5238</v>
      </c>
      <c r="AV1508" t="s">
        <v>5239</v>
      </c>
      <c r="AZ1508" t="s">
        <v>99</v>
      </c>
      <c r="BA1508" t="s">
        <v>5240</v>
      </c>
      <c r="BB1508" t="s">
        <v>967</v>
      </c>
      <c r="BD1508" t="s">
        <v>5241</v>
      </c>
      <c r="BE1508" t="s">
        <v>1190</v>
      </c>
      <c r="BF1508" t="s">
        <v>1192</v>
      </c>
      <c r="BI1508" t="s">
        <v>103</v>
      </c>
      <c r="BJ1508" t="s">
        <v>104</v>
      </c>
      <c r="BK1508" t="s">
        <v>428</v>
      </c>
      <c r="BL1508">
        <v>1</v>
      </c>
      <c r="BM1508" t="s">
        <v>106</v>
      </c>
      <c r="BN1508" t="s">
        <v>107</v>
      </c>
      <c r="BO1508" t="s">
        <v>107</v>
      </c>
      <c r="BP1508" t="s">
        <v>429</v>
      </c>
      <c r="BQ1508" t="s">
        <v>109</v>
      </c>
      <c r="BR1508" t="s">
        <v>110</v>
      </c>
      <c r="BS1508" t="s">
        <v>160</v>
      </c>
      <c r="BT1508" t="s">
        <v>430</v>
      </c>
      <c r="BU1508" t="s">
        <v>9002</v>
      </c>
      <c r="BV1508">
        <v>31500</v>
      </c>
      <c r="BX1508" t="s">
        <v>110</v>
      </c>
      <c r="BY1508">
        <f t="shared" si="115"/>
        <v>31500</v>
      </c>
      <c r="BZ1508" t="str">
        <f t="shared" si="116"/>
        <v>East2</v>
      </c>
      <c r="CA1508">
        <f t="shared" si="117"/>
        <v>37170</v>
      </c>
      <c r="CB1508" t="str">
        <f t="shared" si="118"/>
        <v/>
      </c>
      <c r="CD1508" t="s">
        <v>967</v>
      </c>
      <c r="CE1508" t="str">
        <f t="shared" si="119"/>
        <v>Entry</v>
      </c>
      <c r="CF1508" t="s">
        <v>160</v>
      </c>
      <c r="CG1508" t="s">
        <v>9011</v>
      </c>
    </row>
    <row r="1509" spans="1:85">
      <c r="A1509">
        <v>21749546</v>
      </c>
      <c r="B1509" t="s">
        <v>1188</v>
      </c>
      <c r="C1509" t="s">
        <v>1189</v>
      </c>
      <c r="D1509">
        <v>9861291397</v>
      </c>
      <c r="E1509" t="s">
        <v>77</v>
      </c>
      <c r="F1509" t="s">
        <v>1190</v>
      </c>
      <c r="G1509" t="s">
        <v>1191</v>
      </c>
      <c r="H1509" t="s">
        <v>1192</v>
      </c>
      <c r="I1509" t="s">
        <v>1192</v>
      </c>
      <c r="K1509" t="s">
        <v>77</v>
      </c>
      <c r="N1509" t="s">
        <v>1193</v>
      </c>
      <c r="O1509" t="s">
        <v>1194</v>
      </c>
      <c r="Q1509" t="s">
        <v>967</v>
      </c>
      <c r="S1509" t="s">
        <v>83</v>
      </c>
      <c r="T1509" t="s">
        <v>84</v>
      </c>
      <c r="U1509" t="s">
        <v>85</v>
      </c>
      <c r="W1509" t="s">
        <v>86</v>
      </c>
      <c r="Y1509" t="s">
        <v>84</v>
      </c>
      <c r="Z1509" t="s">
        <v>1195</v>
      </c>
      <c r="AA1509" t="s">
        <v>1196</v>
      </c>
      <c r="AB1509" t="s">
        <v>969</v>
      </c>
      <c r="AD1509" t="s">
        <v>970</v>
      </c>
      <c r="AE1509" t="s">
        <v>90</v>
      </c>
      <c r="AF1509" t="s">
        <v>971</v>
      </c>
      <c r="AG1509" t="s">
        <v>971</v>
      </c>
      <c r="AH1509" t="s">
        <v>1197</v>
      </c>
      <c r="AI1509" t="s">
        <v>973</v>
      </c>
      <c r="AJ1509" t="s">
        <v>94</v>
      </c>
      <c r="AK1509" t="s">
        <v>84</v>
      </c>
      <c r="AL1509" t="s">
        <v>95</v>
      </c>
      <c r="AM1509" t="s">
        <v>96</v>
      </c>
      <c r="AO1509" t="s">
        <v>970</v>
      </c>
      <c r="AP1509" t="s">
        <v>1195</v>
      </c>
      <c r="AQ1509" t="s">
        <v>973</v>
      </c>
      <c r="AS1509" s="1">
        <v>46004</v>
      </c>
      <c r="AT1509" s="2">
        <v>0.40833333333333333</v>
      </c>
      <c r="AU1509" t="s">
        <v>5238</v>
      </c>
      <c r="AV1509" t="s">
        <v>5239</v>
      </c>
      <c r="AZ1509" t="s">
        <v>99</v>
      </c>
      <c r="BA1509" t="s">
        <v>5240</v>
      </c>
      <c r="BB1509" t="s">
        <v>967</v>
      </c>
      <c r="BD1509" t="s">
        <v>5241</v>
      </c>
      <c r="BE1509" t="s">
        <v>1190</v>
      </c>
      <c r="BF1509" t="s">
        <v>1192</v>
      </c>
      <c r="BI1509" t="s">
        <v>103</v>
      </c>
      <c r="BJ1509" t="s">
        <v>104</v>
      </c>
      <c r="BK1509" t="s">
        <v>176</v>
      </c>
      <c r="BL1509">
        <v>1</v>
      </c>
      <c r="BM1509" t="s">
        <v>106</v>
      </c>
      <c r="BN1509" t="s">
        <v>177</v>
      </c>
      <c r="BO1509" t="s">
        <v>166</v>
      </c>
      <c r="BP1509" t="s">
        <v>178</v>
      </c>
      <c r="BQ1509" t="s">
        <v>158</v>
      </c>
      <c r="BR1509" t="s">
        <v>159</v>
      </c>
      <c r="BS1509" t="s">
        <v>111</v>
      </c>
      <c r="BT1509" t="s">
        <v>158</v>
      </c>
      <c r="BU1509" t="s">
        <v>161</v>
      </c>
      <c r="BV1509">
        <v>5331</v>
      </c>
      <c r="BY1509">
        <f t="shared" si="115"/>
        <v>5331</v>
      </c>
      <c r="BZ1509" t="str">
        <f t="shared" si="116"/>
        <v>East2</v>
      </c>
      <c r="CA1509">
        <f t="shared" si="117"/>
        <v>6290.58</v>
      </c>
      <c r="CB1509" t="str">
        <f t="shared" si="118"/>
        <v/>
      </c>
      <c r="CD1509" t="s">
        <v>967</v>
      </c>
      <c r="CE1509" t="str">
        <f t="shared" si="119"/>
        <v>Mainstream</v>
      </c>
      <c r="CF1509" t="s">
        <v>111</v>
      </c>
      <c r="CG1509" t="s">
        <v>615</v>
      </c>
    </row>
    <row r="1510" spans="1:85">
      <c r="A1510">
        <v>21740995</v>
      </c>
      <c r="B1510" t="s">
        <v>1781</v>
      </c>
      <c r="C1510" t="s">
        <v>1782</v>
      </c>
      <c r="D1510">
        <v>9780000315</v>
      </c>
      <c r="E1510" t="s">
        <v>77</v>
      </c>
      <c r="F1510" t="s">
        <v>1783</v>
      </c>
      <c r="G1510" t="s">
        <v>1784</v>
      </c>
      <c r="H1510" t="s">
        <v>522</v>
      </c>
      <c r="I1510" t="s">
        <v>522</v>
      </c>
      <c r="K1510" t="s">
        <v>77</v>
      </c>
      <c r="N1510" t="s">
        <v>523</v>
      </c>
      <c r="O1510" t="s">
        <v>524</v>
      </c>
      <c r="Q1510" t="s">
        <v>82</v>
      </c>
      <c r="S1510" t="s">
        <v>83</v>
      </c>
      <c r="T1510" t="s">
        <v>84</v>
      </c>
      <c r="U1510" t="s">
        <v>85</v>
      </c>
      <c r="W1510" t="s">
        <v>86</v>
      </c>
      <c r="Y1510" t="s">
        <v>84</v>
      </c>
      <c r="AA1510" t="s">
        <v>867</v>
      </c>
      <c r="AB1510" t="s">
        <v>88</v>
      </c>
      <c r="AD1510" t="s">
        <v>89</v>
      </c>
      <c r="AE1510" t="s">
        <v>90</v>
      </c>
      <c r="AF1510" t="s">
        <v>91</v>
      </c>
      <c r="AG1510" t="s">
        <v>91</v>
      </c>
      <c r="AH1510" t="s">
        <v>1785</v>
      </c>
      <c r="AI1510" t="s">
        <v>93</v>
      </c>
      <c r="AJ1510" t="s">
        <v>94</v>
      </c>
      <c r="AK1510" t="s">
        <v>84</v>
      </c>
      <c r="AL1510" t="s">
        <v>95</v>
      </c>
      <c r="AM1510" t="s">
        <v>96</v>
      </c>
      <c r="AO1510" t="s">
        <v>89</v>
      </c>
      <c r="AQ1510" t="s">
        <v>93</v>
      </c>
      <c r="AS1510" s="1">
        <v>46004</v>
      </c>
      <c r="AT1510" s="2">
        <v>0.40833333333333333</v>
      </c>
      <c r="AU1510" t="s">
        <v>5242</v>
      </c>
      <c r="AV1510" t="s">
        <v>5243</v>
      </c>
      <c r="AZ1510" t="s">
        <v>99</v>
      </c>
      <c r="BA1510" t="s">
        <v>5244</v>
      </c>
      <c r="BB1510" t="s">
        <v>82</v>
      </c>
      <c r="BD1510" t="s">
        <v>5245</v>
      </c>
      <c r="BE1510" t="s">
        <v>1783</v>
      </c>
      <c r="BF1510" t="s">
        <v>1791</v>
      </c>
      <c r="BG1510" t="s">
        <v>77</v>
      </c>
      <c r="BI1510" t="s">
        <v>103</v>
      </c>
      <c r="BJ1510" t="s">
        <v>104</v>
      </c>
      <c r="BK1510" t="s">
        <v>946</v>
      </c>
      <c r="BL1510">
        <v>1</v>
      </c>
      <c r="BM1510" t="s">
        <v>106</v>
      </c>
      <c r="BN1510" t="s">
        <v>107</v>
      </c>
      <c r="BO1510" t="s">
        <v>697</v>
      </c>
      <c r="BP1510" t="s">
        <v>947</v>
      </c>
      <c r="BQ1510" t="s">
        <v>109</v>
      </c>
      <c r="BR1510" t="s">
        <v>131</v>
      </c>
      <c r="BS1510" t="s">
        <v>123</v>
      </c>
      <c r="BT1510" t="s">
        <v>321</v>
      </c>
      <c r="BU1510" t="s">
        <v>9002</v>
      </c>
      <c r="BV1510">
        <v>69990</v>
      </c>
      <c r="BX1510" t="s">
        <v>131</v>
      </c>
      <c r="BY1510">
        <f t="shared" si="115"/>
        <v>69990</v>
      </c>
      <c r="BZ1510" t="str">
        <f t="shared" si="116"/>
        <v>North1</v>
      </c>
      <c r="CA1510">
        <f t="shared" si="117"/>
        <v>82588.2</v>
      </c>
      <c r="CB1510" t="str">
        <f t="shared" si="118"/>
        <v>SP</v>
      </c>
      <c r="CC1510" t="s">
        <v>9005</v>
      </c>
      <c r="CD1510" t="s">
        <v>82</v>
      </c>
      <c r="CE1510" t="str">
        <f t="shared" si="119"/>
        <v>Premium</v>
      </c>
      <c r="CF1510" t="s">
        <v>123</v>
      </c>
      <c r="CG1510" t="s">
        <v>615</v>
      </c>
    </row>
    <row r="1511" spans="1:85">
      <c r="A1511">
        <v>21741006</v>
      </c>
      <c r="B1511" t="s">
        <v>518</v>
      </c>
      <c r="C1511" t="s">
        <v>519</v>
      </c>
      <c r="D1511">
        <v>9815306161</v>
      </c>
      <c r="E1511" t="s">
        <v>77</v>
      </c>
      <c r="F1511" t="s">
        <v>520</v>
      </c>
      <c r="G1511" t="s">
        <v>521</v>
      </c>
      <c r="H1511" t="s">
        <v>522</v>
      </c>
      <c r="I1511" t="s">
        <v>522</v>
      </c>
      <c r="K1511" t="s">
        <v>77</v>
      </c>
      <c r="N1511" t="s">
        <v>523</v>
      </c>
      <c r="O1511" t="s">
        <v>524</v>
      </c>
      <c r="Q1511" t="s">
        <v>82</v>
      </c>
      <c r="S1511" t="s">
        <v>83</v>
      </c>
      <c r="T1511" t="s">
        <v>84</v>
      </c>
      <c r="U1511" t="s">
        <v>85</v>
      </c>
      <c r="W1511" t="s">
        <v>86</v>
      </c>
      <c r="Y1511" t="s">
        <v>84</v>
      </c>
      <c r="AA1511" t="s">
        <v>525</v>
      </c>
      <c r="AB1511" t="s">
        <v>88</v>
      </c>
      <c r="AD1511" t="s">
        <v>89</v>
      </c>
      <c r="AE1511" t="s">
        <v>90</v>
      </c>
      <c r="AF1511" t="s">
        <v>91</v>
      </c>
      <c r="AG1511" t="s">
        <v>91</v>
      </c>
      <c r="AH1511" t="s">
        <v>526</v>
      </c>
      <c r="AI1511" t="s">
        <v>93</v>
      </c>
      <c r="AJ1511" t="s">
        <v>94</v>
      </c>
      <c r="AK1511" t="s">
        <v>84</v>
      </c>
      <c r="AL1511" t="s">
        <v>95</v>
      </c>
      <c r="AM1511" t="s">
        <v>96</v>
      </c>
      <c r="AO1511" t="s">
        <v>89</v>
      </c>
      <c r="AQ1511" t="s">
        <v>93</v>
      </c>
      <c r="AS1511" s="1">
        <v>46004</v>
      </c>
      <c r="AT1511" s="2">
        <v>0.40972222222222221</v>
      </c>
      <c r="AU1511" t="s">
        <v>5246</v>
      </c>
      <c r="AV1511" t="s">
        <v>5247</v>
      </c>
      <c r="AZ1511" t="s">
        <v>99</v>
      </c>
      <c r="BA1511" t="s">
        <v>5248</v>
      </c>
      <c r="BB1511" t="s">
        <v>82</v>
      </c>
      <c r="BD1511" t="s">
        <v>5249</v>
      </c>
      <c r="BE1511" t="s">
        <v>520</v>
      </c>
      <c r="BF1511" t="s">
        <v>520</v>
      </c>
      <c r="BG1511" t="s">
        <v>77</v>
      </c>
      <c r="BI1511" t="s">
        <v>103</v>
      </c>
      <c r="BJ1511" t="s">
        <v>104</v>
      </c>
      <c r="BK1511" t="s">
        <v>752</v>
      </c>
      <c r="BL1511">
        <v>1</v>
      </c>
      <c r="BM1511" t="s">
        <v>106</v>
      </c>
      <c r="BN1511" t="s">
        <v>119</v>
      </c>
      <c r="BO1511" t="s">
        <v>753</v>
      </c>
      <c r="BP1511" t="s">
        <v>754</v>
      </c>
      <c r="BQ1511" t="s">
        <v>109</v>
      </c>
      <c r="BR1511" t="s">
        <v>122</v>
      </c>
      <c r="BS1511" t="s">
        <v>160</v>
      </c>
      <c r="BT1511" t="s">
        <v>755</v>
      </c>
      <c r="BU1511" t="s">
        <v>9002</v>
      </c>
      <c r="BV1511">
        <v>25900</v>
      </c>
      <c r="BX1511" t="s">
        <v>9001</v>
      </c>
      <c r="BY1511">
        <f t="shared" si="115"/>
        <v>25900</v>
      </c>
      <c r="BZ1511" t="str">
        <f t="shared" si="116"/>
        <v>North1</v>
      </c>
      <c r="CA1511">
        <f t="shared" si="117"/>
        <v>30562</v>
      </c>
      <c r="CB1511" t="str">
        <f t="shared" si="118"/>
        <v/>
      </c>
      <c r="CD1511" t="s">
        <v>82</v>
      </c>
      <c r="CE1511" t="str">
        <f t="shared" si="119"/>
        <v>Entry</v>
      </c>
      <c r="CF1511" t="s">
        <v>160</v>
      </c>
      <c r="CG1511" t="s">
        <v>615</v>
      </c>
    </row>
    <row r="1512" spans="1:85">
      <c r="A1512">
        <v>21741011</v>
      </c>
      <c r="B1512" t="s">
        <v>518</v>
      </c>
      <c r="C1512" t="s">
        <v>519</v>
      </c>
      <c r="D1512">
        <v>9815306161</v>
      </c>
      <c r="E1512" t="s">
        <v>77</v>
      </c>
      <c r="F1512" t="s">
        <v>520</v>
      </c>
      <c r="G1512" t="s">
        <v>521</v>
      </c>
      <c r="H1512" t="s">
        <v>522</v>
      </c>
      <c r="I1512" t="s">
        <v>522</v>
      </c>
      <c r="K1512" t="s">
        <v>77</v>
      </c>
      <c r="N1512" t="s">
        <v>523</v>
      </c>
      <c r="O1512" t="s">
        <v>524</v>
      </c>
      <c r="Q1512" t="s">
        <v>82</v>
      </c>
      <c r="S1512" t="s">
        <v>83</v>
      </c>
      <c r="T1512" t="s">
        <v>84</v>
      </c>
      <c r="U1512" t="s">
        <v>85</v>
      </c>
      <c r="W1512" t="s">
        <v>86</v>
      </c>
      <c r="Y1512" t="s">
        <v>84</v>
      </c>
      <c r="AA1512" t="s">
        <v>525</v>
      </c>
      <c r="AB1512" t="s">
        <v>88</v>
      </c>
      <c r="AD1512" t="s">
        <v>89</v>
      </c>
      <c r="AE1512" t="s">
        <v>90</v>
      </c>
      <c r="AF1512" t="s">
        <v>91</v>
      </c>
      <c r="AG1512" t="s">
        <v>91</v>
      </c>
      <c r="AH1512" t="s">
        <v>526</v>
      </c>
      <c r="AI1512" t="s">
        <v>93</v>
      </c>
      <c r="AJ1512" t="s">
        <v>94</v>
      </c>
      <c r="AK1512" t="s">
        <v>84</v>
      </c>
      <c r="AL1512" t="s">
        <v>95</v>
      </c>
      <c r="AM1512" t="s">
        <v>96</v>
      </c>
      <c r="AO1512" t="s">
        <v>89</v>
      </c>
      <c r="AQ1512" t="s">
        <v>93</v>
      </c>
      <c r="AS1512" s="1">
        <v>46004</v>
      </c>
      <c r="AT1512" s="2">
        <v>0.41041666666666665</v>
      </c>
      <c r="AU1512" t="s">
        <v>5250</v>
      </c>
      <c r="AV1512" t="s">
        <v>5251</v>
      </c>
      <c r="AZ1512" t="s">
        <v>99</v>
      </c>
      <c r="BB1512" t="s">
        <v>82</v>
      </c>
      <c r="BD1512" t="s">
        <v>5252</v>
      </c>
      <c r="BE1512" t="s">
        <v>5253</v>
      </c>
      <c r="BF1512" t="s">
        <v>520</v>
      </c>
      <c r="BG1512" t="s">
        <v>77</v>
      </c>
      <c r="BI1512" t="s">
        <v>103</v>
      </c>
      <c r="BJ1512" t="s">
        <v>104</v>
      </c>
      <c r="BK1512" t="s">
        <v>796</v>
      </c>
      <c r="BL1512">
        <v>1</v>
      </c>
      <c r="BM1512" t="s">
        <v>106</v>
      </c>
      <c r="BN1512" t="s">
        <v>119</v>
      </c>
      <c r="BO1512" t="s">
        <v>797</v>
      </c>
      <c r="BP1512" t="s">
        <v>798</v>
      </c>
      <c r="BQ1512" t="s">
        <v>109</v>
      </c>
      <c r="BR1512" t="s">
        <v>122</v>
      </c>
      <c r="BS1512" t="s">
        <v>160</v>
      </c>
      <c r="BT1512" t="s">
        <v>799</v>
      </c>
      <c r="BU1512" t="s">
        <v>9002</v>
      </c>
      <c r="BV1512">
        <v>36960</v>
      </c>
      <c r="BX1512" t="s">
        <v>9001</v>
      </c>
      <c r="BY1512">
        <f t="shared" si="115"/>
        <v>36960</v>
      </c>
      <c r="BZ1512" t="str">
        <f t="shared" si="116"/>
        <v>North1</v>
      </c>
      <c r="CA1512">
        <f t="shared" si="117"/>
        <v>43612.799999999996</v>
      </c>
      <c r="CB1512" t="str">
        <f t="shared" si="118"/>
        <v/>
      </c>
      <c r="CD1512" t="s">
        <v>82</v>
      </c>
      <c r="CE1512" t="str">
        <f t="shared" si="119"/>
        <v>Mainstream</v>
      </c>
      <c r="CF1512" t="s">
        <v>111</v>
      </c>
      <c r="CG1512" t="s">
        <v>615</v>
      </c>
    </row>
    <row r="1513" spans="1:85">
      <c r="A1513">
        <v>21741020</v>
      </c>
      <c r="B1513" t="s">
        <v>518</v>
      </c>
      <c r="C1513" t="s">
        <v>519</v>
      </c>
      <c r="D1513">
        <v>9815306161</v>
      </c>
      <c r="E1513" t="s">
        <v>77</v>
      </c>
      <c r="F1513" t="s">
        <v>520</v>
      </c>
      <c r="G1513" t="s">
        <v>521</v>
      </c>
      <c r="H1513" t="s">
        <v>522</v>
      </c>
      <c r="I1513" t="s">
        <v>522</v>
      </c>
      <c r="K1513" t="s">
        <v>77</v>
      </c>
      <c r="N1513" t="s">
        <v>523</v>
      </c>
      <c r="O1513" t="s">
        <v>524</v>
      </c>
      <c r="Q1513" t="s">
        <v>82</v>
      </c>
      <c r="S1513" t="s">
        <v>83</v>
      </c>
      <c r="T1513" t="s">
        <v>84</v>
      </c>
      <c r="U1513" t="s">
        <v>85</v>
      </c>
      <c r="W1513" t="s">
        <v>86</v>
      </c>
      <c r="Y1513" t="s">
        <v>84</v>
      </c>
      <c r="AA1513" t="s">
        <v>525</v>
      </c>
      <c r="AB1513" t="s">
        <v>88</v>
      </c>
      <c r="AD1513" t="s">
        <v>89</v>
      </c>
      <c r="AE1513" t="s">
        <v>90</v>
      </c>
      <c r="AF1513" t="s">
        <v>91</v>
      </c>
      <c r="AG1513" t="s">
        <v>91</v>
      </c>
      <c r="AH1513" t="s">
        <v>526</v>
      </c>
      <c r="AI1513" t="s">
        <v>93</v>
      </c>
      <c r="AJ1513" t="s">
        <v>94</v>
      </c>
      <c r="AK1513" t="s">
        <v>84</v>
      </c>
      <c r="AL1513" t="s">
        <v>95</v>
      </c>
      <c r="AM1513" t="s">
        <v>96</v>
      </c>
      <c r="AO1513" t="s">
        <v>89</v>
      </c>
      <c r="AQ1513" t="s">
        <v>93</v>
      </c>
      <c r="AS1513" s="1">
        <v>46004</v>
      </c>
      <c r="AT1513" s="2">
        <v>0.41041666666666665</v>
      </c>
      <c r="AU1513" t="s">
        <v>5254</v>
      </c>
      <c r="AV1513" t="s">
        <v>5255</v>
      </c>
      <c r="AZ1513" t="s">
        <v>99</v>
      </c>
      <c r="BB1513" t="s">
        <v>82</v>
      </c>
      <c r="BD1513" t="s">
        <v>5256</v>
      </c>
      <c r="BE1513" t="s">
        <v>559</v>
      </c>
      <c r="BF1513" t="s">
        <v>545</v>
      </c>
      <c r="BG1513" t="s">
        <v>263</v>
      </c>
      <c r="BI1513" t="s">
        <v>103</v>
      </c>
      <c r="BJ1513" t="s">
        <v>153</v>
      </c>
      <c r="BK1513" t="s">
        <v>118</v>
      </c>
      <c r="BL1513">
        <v>1</v>
      </c>
      <c r="BM1513" t="s">
        <v>106</v>
      </c>
      <c r="BN1513" t="s">
        <v>119</v>
      </c>
      <c r="BO1513" t="s">
        <v>120</v>
      </c>
      <c r="BP1513" t="s">
        <v>121</v>
      </c>
      <c r="BQ1513" t="s">
        <v>109</v>
      </c>
      <c r="BR1513" t="s">
        <v>122</v>
      </c>
      <c r="BS1513" t="s">
        <v>123</v>
      </c>
      <c r="BT1513" t="s">
        <v>124</v>
      </c>
      <c r="BU1513" t="s">
        <v>9002</v>
      </c>
      <c r="BV1513">
        <v>56251</v>
      </c>
      <c r="BX1513" t="s">
        <v>9001</v>
      </c>
      <c r="BY1513">
        <f t="shared" si="115"/>
        <v>56251</v>
      </c>
      <c r="BZ1513" t="str">
        <f t="shared" si="116"/>
        <v>North1</v>
      </c>
      <c r="CA1513">
        <f t="shared" si="117"/>
        <v>66376.179999999993</v>
      </c>
      <c r="CB1513" t="str">
        <f t="shared" si="118"/>
        <v/>
      </c>
      <c r="CD1513" t="s">
        <v>82</v>
      </c>
      <c r="CE1513" t="str">
        <f t="shared" si="119"/>
        <v>Premium</v>
      </c>
      <c r="CF1513" t="s">
        <v>111</v>
      </c>
      <c r="CG1513" t="s">
        <v>615</v>
      </c>
    </row>
    <row r="1514" spans="1:85">
      <c r="A1514">
        <v>21741024</v>
      </c>
      <c r="B1514" t="s">
        <v>518</v>
      </c>
      <c r="C1514" t="s">
        <v>519</v>
      </c>
      <c r="D1514">
        <v>9815306161</v>
      </c>
      <c r="E1514" t="s">
        <v>77</v>
      </c>
      <c r="F1514" t="s">
        <v>520</v>
      </c>
      <c r="G1514" t="s">
        <v>521</v>
      </c>
      <c r="H1514" t="s">
        <v>522</v>
      </c>
      <c r="I1514" t="s">
        <v>522</v>
      </c>
      <c r="K1514" t="s">
        <v>77</v>
      </c>
      <c r="N1514" t="s">
        <v>523</v>
      </c>
      <c r="O1514" t="s">
        <v>524</v>
      </c>
      <c r="Q1514" t="s">
        <v>82</v>
      </c>
      <c r="S1514" t="s">
        <v>83</v>
      </c>
      <c r="T1514" t="s">
        <v>84</v>
      </c>
      <c r="U1514" t="s">
        <v>85</v>
      </c>
      <c r="W1514" t="s">
        <v>86</v>
      </c>
      <c r="Y1514" t="s">
        <v>84</v>
      </c>
      <c r="AA1514" t="s">
        <v>525</v>
      </c>
      <c r="AB1514" t="s">
        <v>88</v>
      </c>
      <c r="AD1514" t="s">
        <v>89</v>
      </c>
      <c r="AE1514" t="s">
        <v>90</v>
      </c>
      <c r="AF1514" t="s">
        <v>91</v>
      </c>
      <c r="AG1514" t="s">
        <v>91</v>
      </c>
      <c r="AH1514" t="s">
        <v>526</v>
      </c>
      <c r="AI1514" t="s">
        <v>93</v>
      </c>
      <c r="AJ1514" t="s">
        <v>94</v>
      </c>
      <c r="AK1514" t="s">
        <v>84</v>
      </c>
      <c r="AL1514" t="s">
        <v>95</v>
      </c>
      <c r="AM1514" t="s">
        <v>96</v>
      </c>
      <c r="AO1514" t="s">
        <v>89</v>
      </c>
      <c r="AQ1514" t="s">
        <v>93</v>
      </c>
      <c r="AS1514" s="1">
        <v>46004</v>
      </c>
      <c r="AT1514" s="2">
        <v>0.41111111111111109</v>
      </c>
      <c r="AU1514" t="s">
        <v>5257</v>
      </c>
      <c r="AV1514" t="s">
        <v>5258</v>
      </c>
      <c r="AZ1514" t="s">
        <v>99</v>
      </c>
      <c r="BA1514" t="s">
        <v>5259</v>
      </c>
      <c r="BB1514" t="s">
        <v>82</v>
      </c>
      <c r="BD1514" t="s">
        <v>5260</v>
      </c>
      <c r="BE1514" t="s">
        <v>520</v>
      </c>
      <c r="BF1514" t="s">
        <v>520</v>
      </c>
      <c r="BG1514" t="s">
        <v>77</v>
      </c>
      <c r="BI1514" t="s">
        <v>103</v>
      </c>
      <c r="BJ1514" t="s">
        <v>153</v>
      </c>
      <c r="BK1514" t="s">
        <v>434</v>
      </c>
      <c r="BL1514">
        <v>1</v>
      </c>
      <c r="BM1514" t="s">
        <v>106</v>
      </c>
      <c r="BN1514" t="s">
        <v>224</v>
      </c>
      <c r="BO1514" t="s">
        <v>435</v>
      </c>
      <c r="BP1514" t="s">
        <v>436</v>
      </c>
      <c r="BQ1514" t="s">
        <v>109</v>
      </c>
      <c r="BR1514" t="s">
        <v>227</v>
      </c>
      <c r="BS1514" t="s">
        <v>123</v>
      </c>
      <c r="BT1514" t="s">
        <v>437</v>
      </c>
      <c r="BU1514" t="s">
        <v>9002</v>
      </c>
      <c r="BV1514">
        <v>75864</v>
      </c>
      <c r="BX1514" t="s">
        <v>9001</v>
      </c>
      <c r="BY1514">
        <f t="shared" si="115"/>
        <v>75864</v>
      </c>
      <c r="BZ1514" t="str">
        <f t="shared" si="116"/>
        <v>North1</v>
      </c>
      <c r="CA1514">
        <f t="shared" si="117"/>
        <v>89519.51999999999</v>
      </c>
      <c r="CB1514" t="str">
        <f t="shared" si="118"/>
        <v>SP</v>
      </c>
      <c r="CC1514" t="s">
        <v>227</v>
      </c>
      <c r="CD1514" t="s">
        <v>82</v>
      </c>
      <c r="CE1514" t="str">
        <f t="shared" si="119"/>
        <v>Premium</v>
      </c>
      <c r="CF1514" t="s">
        <v>123</v>
      </c>
      <c r="CG1514" t="s">
        <v>615</v>
      </c>
    </row>
    <row r="1515" spans="1:85">
      <c r="A1515">
        <v>21741031</v>
      </c>
      <c r="B1515" t="s">
        <v>518</v>
      </c>
      <c r="C1515" t="s">
        <v>519</v>
      </c>
      <c r="D1515">
        <v>9815306161</v>
      </c>
      <c r="E1515" t="s">
        <v>77</v>
      </c>
      <c r="F1515" t="s">
        <v>520</v>
      </c>
      <c r="G1515" t="s">
        <v>521</v>
      </c>
      <c r="H1515" t="s">
        <v>522</v>
      </c>
      <c r="I1515" t="s">
        <v>522</v>
      </c>
      <c r="K1515" t="s">
        <v>77</v>
      </c>
      <c r="N1515" t="s">
        <v>523</v>
      </c>
      <c r="O1515" t="s">
        <v>524</v>
      </c>
      <c r="Q1515" t="s">
        <v>82</v>
      </c>
      <c r="S1515" t="s">
        <v>83</v>
      </c>
      <c r="T1515" t="s">
        <v>84</v>
      </c>
      <c r="U1515" t="s">
        <v>85</v>
      </c>
      <c r="W1515" t="s">
        <v>86</v>
      </c>
      <c r="Y1515" t="s">
        <v>84</v>
      </c>
      <c r="AA1515" t="s">
        <v>525</v>
      </c>
      <c r="AB1515" t="s">
        <v>88</v>
      </c>
      <c r="AD1515" t="s">
        <v>89</v>
      </c>
      <c r="AE1515" t="s">
        <v>90</v>
      </c>
      <c r="AF1515" t="s">
        <v>91</v>
      </c>
      <c r="AG1515" t="s">
        <v>91</v>
      </c>
      <c r="AH1515" t="s">
        <v>526</v>
      </c>
      <c r="AI1515" t="s">
        <v>93</v>
      </c>
      <c r="AJ1515" t="s">
        <v>94</v>
      </c>
      <c r="AK1515" t="s">
        <v>84</v>
      </c>
      <c r="AL1515" t="s">
        <v>95</v>
      </c>
      <c r="AM1515" t="s">
        <v>96</v>
      </c>
      <c r="AO1515" t="s">
        <v>89</v>
      </c>
      <c r="AQ1515" t="s">
        <v>93</v>
      </c>
      <c r="AS1515" s="1">
        <v>46004</v>
      </c>
      <c r="AT1515" s="2">
        <v>0.41111111111111109</v>
      </c>
      <c r="AU1515" t="s">
        <v>5261</v>
      </c>
      <c r="AV1515" t="s">
        <v>5262</v>
      </c>
      <c r="AZ1515" t="s">
        <v>99</v>
      </c>
      <c r="BA1515" t="s">
        <v>5263</v>
      </c>
      <c r="BB1515" t="s">
        <v>82</v>
      </c>
      <c r="BD1515" t="s">
        <v>5264</v>
      </c>
      <c r="BE1515" t="s">
        <v>520</v>
      </c>
      <c r="BF1515" t="s">
        <v>520</v>
      </c>
      <c r="BG1515" t="s">
        <v>77</v>
      </c>
      <c r="BI1515" t="s">
        <v>103</v>
      </c>
      <c r="BJ1515" t="s">
        <v>153</v>
      </c>
      <c r="BK1515" t="s">
        <v>380</v>
      </c>
      <c r="BL1515">
        <v>1</v>
      </c>
      <c r="BM1515" t="s">
        <v>106</v>
      </c>
      <c r="BN1515" t="s">
        <v>107</v>
      </c>
      <c r="BO1515" t="s">
        <v>131</v>
      </c>
      <c r="BP1515" t="s">
        <v>381</v>
      </c>
      <c r="BQ1515" t="s">
        <v>109</v>
      </c>
      <c r="BR1515" t="s">
        <v>131</v>
      </c>
      <c r="BS1515" t="s">
        <v>111</v>
      </c>
      <c r="BT1515" t="s">
        <v>382</v>
      </c>
      <c r="BU1515" t="s">
        <v>9002</v>
      </c>
      <c r="BV1515">
        <v>50990</v>
      </c>
      <c r="BX1515" t="s">
        <v>131</v>
      </c>
      <c r="BY1515">
        <f t="shared" si="115"/>
        <v>50990</v>
      </c>
      <c r="BZ1515" t="str">
        <f t="shared" si="116"/>
        <v>North1</v>
      </c>
      <c r="CA1515">
        <f t="shared" si="117"/>
        <v>60168.2</v>
      </c>
      <c r="CB1515" t="str">
        <f t="shared" si="118"/>
        <v/>
      </c>
      <c r="CD1515" t="s">
        <v>82</v>
      </c>
      <c r="CE1515" t="str">
        <f t="shared" si="119"/>
        <v>Mainstream</v>
      </c>
      <c r="CF1515" t="s">
        <v>111</v>
      </c>
      <c r="CG1515" t="s">
        <v>615</v>
      </c>
    </row>
    <row r="1516" spans="1:85">
      <c r="A1516">
        <v>21741033</v>
      </c>
      <c r="B1516" t="s">
        <v>518</v>
      </c>
      <c r="C1516" t="s">
        <v>519</v>
      </c>
      <c r="D1516">
        <v>9815306161</v>
      </c>
      <c r="E1516" t="s">
        <v>77</v>
      </c>
      <c r="F1516" t="s">
        <v>520</v>
      </c>
      <c r="G1516" t="s">
        <v>521</v>
      </c>
      <c r="H1516" t="s">
        <v>522</v>
      </c>
      <c r="I1516" t="s">
        <v>522</v>
      </c>
      <c r="K1516" t="s">
        <v>77</v>
      </c>
      <c r="N1516" t="s">
        <v>523</v>
      </c>
      <c r="O1516" t="s">
        <v>524</v>
      </c>
      <c r="Q1516" t="s">
        <v>82</v>
      </c>
      <c r="S1516" t="s">
        <v>83</v>
      </c>
      <c r="T1516" t="s">
        <v>84</v>
      </c>
      <c r="U1516" t="s">
        <v>85</v>
      </c>
      <c r="W1516" t="s">
        <v>86</v>
      </c>
      <c r="Y1516" t="s">
        <v>84</v>
      </c>
      <c r="AA1516" t="s">
        <v>525</v>
      </c>
      <c r="AB1516" t="s">
        <v>88</v>
      </c>
      <c r="AD1516" t="s">
        <v>89</v>
      </c>
      <c r="AE1516" t="s">
        <v>90</v>
      </c>
      <c r="AF1516" t="s">
        <v>91</v>
      </c>
      <c r="AG1516" t="s">
        <v>91</v>
      </c>
      <c r="AH1516" t="s">
        <v>526</v>
      </c>
      <c r="AI1516" t="s">
        <v>93</v>
      </c>
      <c r="AJ1516" t="s">
        <v>94</v>
      </c>
      <c r="AK1516" t="s">
        <v>84</v>
      </c>
      <c r="AL1516" t="s">
        <v>95</v>
      </c>
      <c r="AM1516" t="s">
        <v>96</v>
      </c>
      <c r="AO1516" t="s">
        <v>89</v>
      </c>
      <c r="AQ1516" t="s">
        <v>93</v>
      </c>
      <c r="AS1516" s="1">
        <v>46004</v>
      </c>
      <c r="AT1516" s="2">
        <v>0.41180555555555554</v>
      </c>
      <c r="AU1516" t="s">
        <v>5265</v>
      </c>
      <c r="AV1516" t="s">
        <v>5266</v>
      </c>
      <c r="AZ1516" t="s">
        <v>99</v>
      </c>
      <c r="BA1516" t="s">
        <v>5267</v>
      </c>
      <c r="BB1516" t="s">
        <v>82</v>
      </c>
      <c r="BD1516" t="s">
        <v>5268</v>
      </c>
      <c r="BE1516" t="s">
        <v>2535</v>
      </c>
      <c r="BF1516" t="s">
        <v>545</v>
      </c>
      <c r="BG1516" t="s">
        <v>263</v>
      </c>
      <c r="BI1516" t="s">
        <v>103</v>
      </c>
      <c r="BJ1516" t="s">
        <v>104</v>
      </c>
      <c r="BK1516" t="s">
        <v>380</v>
      </c>
      <c r="BL1516">
        <v>1</v>
      </c>
      <c r="BM1516" t="s">
        <v>106</v>
      </c>
      <c r="BN1516" t="s">
        <v>107</v>
      </c>
      <c r="BO1516" t="s">
        <v>131</v>
      </c>
      <c r="BP1516" t="s">
        <v>381</v>
      </c>
      <c r="BQ1516" t="s">
        <v>109</v>
      </c>
      <c r="BR1516" t="s">
        <v>131</v>
      </c>
      <c r="BS1516" t="s">
        <v>111</v>
      </c>
      <c r="BT1516" t="s">
        <v>382</v>
      </c>
      <c r="BU1516" t="s">
        <v>9002</v>
      </c>
      <c r="BV1516">
        <v>50990</v>
      </c>
      <c r="BX1516" t="s">
        <v>131</v>
      </c>
      <c r="BY1516">
        <f t="shared" si="115"/>
        <v>50990</v>
      </c>
      <c r="BZ1516" t="str">
        <f t="shared" si="116"/>
        <v>North1</v>
      </c>
      <c r="CA1516">
        <f t="shared" si="117"/>
        <v>60168.2</v>
      </c>
      <c r="CB1516" t="str">
        <f t="shared" si="118"/>
        <v/>
      </c>
      <c r="CD1516" t="s">
        <v>82</v>
      </c>
      <c r="CE1516" t="str">
        <f t="shared" si="119"/>
        <v>Mainstream</v>
      </c>
      <c r="CF1516" t="s">
        <v>111</v>
      </c>
      <c r="CG1516" t="s">
        <v>615</v>
      </c>
    </row>
    <row r="1517" spans="1:85">
      <c r="A1517">
        <v>21741039</v>
      </c>
      <c r="B1517" t="s">
        <v>518</v>
      </c>
      <c r="C1517" t="s">
        <v>519</v>
      </c>
      <c r="D1517">
        <v>9815306161</v>
      </c>
      <c r="E1517" t="s">
        <v>77</v>
      </c>
      <c r="F1517" t="s">
        <v>520</v>
      </c>
      <c r="G1517" t="s">
        <v>521</v>
      </c>
      <c r="H1517" t="s">
        <v>522</v>
      </c>
      <c r="I1517" t="s">
        <v>522</v>
      </c>
      <c r="K1517" t="s">
        <v>77</v>
      </c>
      <c r="N1517" t="s">
        <v>523</v>
      </c>
      <c r="O1517" t="s">
        <v>524</v>
      </c>
      <c r="Q1517" t="s">
        <v>82</v>
      </c>
      <c r="S1517" t="s">
        <v>83</v>
      </c>
      <c r="T1517" t="s">
        <v>84</v>
      </c>
      <c r="U1517" t="s">
        <v>85</v>
      </c>
      <c r="W1517" t="s">
        <v>86</v>
      </c>
      <c r="Y1517" t="s">
        <v>84</v>
      </c>
      <c r="AA1517" t="s">
        <v>525</v>
      </c>
      <c r="AB1517" t="s">
        <v>88</v>
      </c>
      <c r="AD1517" t="s">
        <v>89</v>
      </c>
      <c r="AE1517" t="s">
        <v>90</v>
      </c>
      <c r="AF1517" t="s">
        <v>91</v>
      </c>
      <c r="AG1517" t="s">
        <v>91</v>
      </c>
      <c r="AH1517" t="s">
        <v>526</v>
      </c>
      <c r="AI1517" t="s">
        <v>93</v>
      </c>
      <c r="AJ1517" t="s">
        <v>94</v>
      </c>
      <c r="AK1517" t="s">
        <v>84</v>
      </c>
      <c r="AL1517" t="s">
        <v>95</v>
      </c>
      <c r="AM1517" t="s">
        <v>96</v>
      </c>
      <c r="AO1517" t="s">
        <v>89</v>
      </c>
      <c r="AQ1517" t="s">
        <v>93</v>
      </c>
      <c r="AS1517" s="1">
        <v>46004</v>
      </c>
      <c r="AT1517" s="2">
        <v>0.41180555555555554</v>
      </c>
      <c r="AU1517" t="s">
        <v>5269</v>
      </c>
      <c r="AV1517" t="s">
        <v>5270</v>
      </c>
      <c r="AZ1517" t="s">
        <v>99</v>
      </c>
      <c r="BB1517" t="s">
        <v>82</v>
      </c>
      <c r="BD1517" t="s">
        <v>5271</v>
      </c>
      <c r="BE1517" t="s">
        <v>5272</v>
      </c>
      <c r="BF1517" t="s">
        <v>545</v>
      </c>
      <c r="BG1517" t="s">
        <v>263</v>
      </c>
      <c r="BI1517" t="s">
        <v>103</v>
      </c>
      <c r="BJ1517" t="s">
        <v>104</v>
      </c>
      <c r="BK1517" t="s">
        <v>411</v>
      </c>
      <c r="BL1517">
        <v>1</v>
      </c>
      <c r="BM1517" t="s">
        <v>106</v>
      </c>
      <c r="BN1517" t="s">
        <v>120</v>
      </c>
      <c r="BO1517" t="s">
        <v>412</v>
      </c>
      <c r="BP1517" t="s">
        <v>413</v>
      </c>
      <c r="BQ1517" t="s">
        <v>109</v>
      </c>
      <c r="BR1517" t="s">
        <v>122</v>
      </c>
      <c r="BS1517" t="s">
        <v>111</v>
      </c>
      <c r="BT1517" t="s">
        <v>414</v>
      </c>
      <c r="BU1517" t="s">
        <v>9002</v>
      </c>
      <c r="BV1517">
        <v>64700</v>
      </c>
      <c r="BX1517" t="s">
        <v>9001</v>
      </c>
      <c r="BY1517">
        <f t="shared" si="115"/>
        <v>64700</v>
      </c>
      <c r="BZ1517" t="str">
        <f t="shared" si="116"/>
        <v>North1</v>
      </c>
      <c r="CA1517">
        <f t="shared" si="117"/>
        <v>76346</v>
      </c>
      <c r="CB1517" t="str">
        <f t="shared" si="118"/>
        <v>SP</v>
      </c>
      <c r="CC1517" t="s">
        <v>9005</v>
      </c>
      <c r="CD1517" t="s">
        <v>82</v>
      </c>
      <c r="CE1517" t="str">
        <f t="shared" si="119"/>
        <v>Premium</v>
      </c>
      <c r="CF1517" t="s">
        <v>123</v>
      </c>
      <c r="CG1517" t="s">
        <v>615</v>
      </c>
    </row>
    <row r="1518" spans="1:85">
      <c r="A1518">
        <v>21741040</v>
      </c>
      <c r="B1518" t="s">
        <v>518</v>
      </c>
      <c r="C1518" t="s">
        <v>519</v>
      </c>
      <c r="D1518">
        <v>9815306161</v>
      </c>
      <c r="E1518" t="s">
        <v>77</v>
      </c>
      <c r="F1518" t="s">
        <v>520</v>
      </c>
      <c r="G1518" t="s">
        <v>521</v>
      </c>
      <c r="H1518" t="s">
        <v>522</v>
      </c>
      <c r="I1518" t="s">
        <v>522</v>
      </c>
      <c r="K1518" t="s">
        <v>77</v>
      </c>
      <c r="N1518" t="s">
        <v>523</v>
      </c>
      <c r="O1518" t="s">
        <v>524</v>
      </c>
      <c r="Q1518" t="s">
        <v>82</v>
      </c>
      <c r="S1518" t="s">
        <v>83</v>
      </c>
      <c r="T1518" t="s">
        <v>84</v>
      </c>
      <c r="U1518" t="s">
        <v>85</v>
      </c>
      <c r="W1518" t="s">
        <v>86</v>
      </c>
      <c r="Y1518" t="s">
        <v>84</v>
      </c>
      <c r="AA1518" t="s">
        <v>525</v>
      </c>
      <c r="AB1518" t="s">
        <v>88</v>
      </c>
      <c r="AD1518" t="s">
        <v>89</v>
      </c>
      <c r="AE1518" t="s">
        <v>90</v>
      </c>
      <c r="AF1518" t="s">
        <v>91</v>
      </c>
      <c r="AG1518" t="s">
        <v>91</v>
      </c>
      <c r="AH1518" t="s">
        <v>526</v>
      </c>
      <c r="AI1518" t="s">
        <v>93</v>
      </c>
      <c r="AJ1518" t="s">
        <v>94</v>
      </c>
      <c r="AK1518" t="s">
        <v>84</v>
      </c>
      <c r="AL1518" t="s">
        <v>95</v>
      </c>
      <c r="AM1518" t="s">
        <v>96</v>
      </c>
      <c r="AO1518" t="s">
        <v>89</v>
      </c>
      <c r="AQ1518" t="s">
        <v>93</v>
      </c>
      <c r="AS1518" s="1">
        <v>46004</v>
      </c>
      <c r="AT1518" s="2">
        <v>0.41249999999999998</v>
      </c>
      <c r="AU1518" t="s">
        <v>5273</v>
      </c>
      <c r="AV1518" t="s">
        <v>5274</v>
      </c>
      <c r="AZ1518" t="s">
        <v>99</v>
      </c>
      <c r="BB1518" t="s">
        <v>82</v>
      </c>
      <c r="BD1518" t="s">
        <v>5275</v>
      </c>
      <c r="BE1518" t="s">
        <v>559</v>
      </c>
      <c r="BF1518" t="s">
        <v>545</v>
      </c>
      <c r="BG1518" t="s">
        <v>263</v>
      </c>
      <c r="BI1518" t="s">
        <v>103</v>
      </c>
      <c r="BJ1518" t="s">
        <v>153</v>
      </c>
      <c r="BK1518" t="s">
        <v>118</v>
      </c>
      <c r="BL1518">
        <v>1</v>
      </c>
      <c r="BM1518" t="s">
        <v>106</v>
      </c>
      <c r="BN1518" t="s">
        <v>119</v>
      </c>
      <c r="BO1518" t="s">
        <v>120</v>
      </c>
      <c r="BP1518" t="s">
        <v>121</v>
      </c>
      <c r="BQ1518" t="s">
        <v>109</v>
      </c>
      <c r="BR1518" t="s">
        <v>122</v>
      </c>
      <c r="BS1518" t="s">
        <v>123</v>
      </c>
      <c r="BT1518" t="s">
        <v>124</v>
      </c>
      <c r="BU1518" t="s">
        <v>9002</v>
      </c>
      <c r="BV1518">
        <v>56251</v>
      </c>
      <c r="BX1518" t="s">
        <v>9001</v>
      </c>
      <c r="BY1518">
        <f t="shared" si="115"/>
        <v>56251</v>
      </c>
      <c r="BZ1518" t="str">
        <f t="shared" si="116"/>
        <v>North1</v>
      </c>
      <c r="CA1518">
        <f t="shared" si="117"/>
        <v>66376.179999999993</v>
      </c>
      <c r="CB1518" t="str">
        <f t="shared" si="118"/>
        <v/>
      </c>
      <c r="CD1518" t="s">
        <v>82</v>
      </c>
      <c r="CE1518" t="str">
        <f t="shared" si="119"/>
        <v>Premium</v>
      </c>
      <c r="CF1518" t="s">
        <v>111</v>
      </c>
      <c r="CG1518" t="s">
        <v>615</v>
      </c>
    </row>
    <row r="1519" spans="1:85">
      <c r="A1519">
        <v>21741044</v>
      </c>
      <c r="B1519" t="s">
        <v>518</v>
      </c>
      <c r="C1519" t="s">
        <v>519</v>
      </c>
      <c r="D1519">
        <v>9815306161</v>
      </c>
      <c r="E1519" t="s">
        <v>77</v>
      </c>
      <c r="F1519" t="s">
        <v>520</v>
      </c>
      <c r="G1519" t="s">
        <v>521</v>
      </c>
      <c r="H1519" t="s">
        <v>522</v>
      </c>
      <c r="I1519" t="s">
        <v>522</v>
      </c>
      <c r="K1519" t="s">
        <v>77</v>
      </c>
      <c r="N1519" t="s">
        <v>523</v>
      </c>
      <c r="O1519" t="s">
        <v>524</v>
      </c>
      <c r="Q1519" t="s">
        <v>82</v>
      </c>
      <c r="S1519" t="s">
        <v>83</v>
      </c>
      <c r="T1519" t="s">
        <v>84</v>
      </c>
      <c r="U1519" t="s">
        <v>85</v>
      </c>
      <c r="W1519" t="s">
        <v>86</v>
      </c>
      <c r="Y1519" t="s">
        <v>84</v>
      </c>
      <c r="AA1519" t="s">
        <v>525</v>
      </c>
      <c r="AB1519" t="s">
        <v>88</v>
      </c>
      <c r="AD1519" t="s">
        <v>89</v>
      </c>
      <c r="AE1519" t="s">
        <v>90</v>
      </c>
      <c r="AF1519" t="s">
        <v>91</v>
      </c>
      <c r="AG1519" t="s">
        <v>91</v>
      </c>
      <c r="AH1519" t="s">
        <v>526</v>
      </c>
      <c r="AI1519" t="s">
        <v>93</v>
      </c>
      <c r="AJ1519" t="s">
        <v>94</v>
      </c>
      <c r="AK1519" t="s">
        <v>84</v>
      </c>
      <c r="AL1519" t="s">
        <v>95</v>
      </c>
      <c r="AM1519" t="s">
        <v>96</v>
      </c>
      <c r="AO1519" t="s">
        <v>89</v>
      </c>
      <c r="AQ1519" t="s">
        <v>93</v>
      </c>
      <c r="AS1519" s="1">
        <v>46004</v>
      </c>
      <c r="AT1519" s="2">
        <v>0.41249999999999998</v>
      </c>
      <c r="AU1519" t="s">
        <v>5276</v>
      </c>
      <c r="AV1519" t="s">
        <v>575</v>
      </c>
      <c r="AZ1519" t="s">
        <v>99</v>
      </c>
      <c r="BA1519" t="s">
        <v>576</v>
      </c>
      <c r="BB1519" t="s">
        <v>82</v>
      </c>
      <c r="BD1519" t="s">
        <v>577</v>
      </c>
      <c r="BE1519" t="s">
        <v>544</v>
      </c>
      <c r="BF1519" t="s">
        <v>545</v>
      </c>
      <c r="BG1519" t="s">
        <v>77</v>
      </c>
      <c r="BH1519" t="s">
        <v>77</v>
      </c>
      <c r="BI1519" t="s">
        <v>103</v>
      </c>
      <c r="BJ1519" t="s">
        <v>104</v>
      </c>
      <c r="BK1519" t="s">
        <v>1558</v>
      </c>
      <c r="BL1519">
        <v>1</v>
      </c>
      <c r="BM1519" t="s">
        <v>106</v>
      </c>
      <c r="BN1519" t="s">
        <v>224</v>
      </c>
      <c r="BO1519" t="s">
        <v>224</v>
      </c>
      <c r="BP1519" t="s">
        <v>1559</v>
      </c>
      <c r="BQ1519" t="s">
        <v>109</v>
      </c>
      <c r="BR1519" t="s">
        <v>122</v>
      </c>
      <c r="BS1519" t="s">
        <v>123</v>
      </c>
      <c r="BT1519" t="s">
        <v>1560</v>
      </c>
      <c r="BU1519" t="s">
        <v>9002</v>
      </c>
      <c r="BV1519">
        <v>50000</v>
      </c>
      <c r="BX1519" t="s">
        <v>9001</v>
      </c>
      <c r="BY1519">
        <f t="shared" si="115"/>
        <v>50000</v>
      </c>
      <c r="BZ1519" t="str">
        <f t="shared" si="116"/>
        <v>North1</v>
      </c>
      <c r="CA1519">
        <f t="shared" si="117"/>
        <v>59000</v>
      </c>
      <c r="CB1519" t="str">
        <f t="shared" si="118"/>
        <v/>
      </c>
      <c r="CD1519" t="s">
        <v>82</v>
      </c>
      <c r="CE1519" t="str">
        <f t="shared" si="119"/>
        <v>Mainstream</v>
      </c>
      <c r="CF1519" t="s">
        <v>123</v>
      </c>
      <c r="CG1519" t="s">
        <v>615</v>
      </c>
    </row>
    <row r="1520" spans="1:85">
      <c r="A1520">
        <v>21741049</v>
      </c>
      <c r="B1520" t="s">
        <v>518</v>
      </c>
      <c r="C1520" t="s">
        <v>519</v>
      </c>
      <c r="D1520">
        <v>9815306161</v>
      </c>
      <c r="E1520" t="s">
        <v>77</v>
      </c>
      <c r="F1520" t="s">
        <v>520</v>
      </c>
      <c r="G1520" t="s">
        <v>521</v>
      </c>
      <c r="H1520" t="s">
        <v>522</v>
      </c>
      <c r="I1520" t="s">
        <v>522</v>
      </c>
      <c r="K1520" t="s">
        <v>77</v>
      </c>
      <c r="N1520" t="s">
        <v>523</v>
      </c>
      <c r="O1520" t="s">
        <v>524</v>
      </c>
      <c r="Q1520" t="s">
        <v>82</v>
      </c>
      <c r="S1520" t="s">
        <v>83</v>
      </c>
      <c r="T1520" t="s">
        <v>84</v>
      </c>
      <c r="U1520" t="s">
        <v>85</v>
      </c>
      <c r="W1520" t="s">
        <v>86</v>
      </c>
      <c r="Y1520" t="s">
        <v>84</v>
      </c>
      <c r="AA1520" t="s">
        <v>525</v>
      </c>
      <c r="AB1520" t="s">
        <v>88</v>
      </c>
      <c r="AD1520" t="s">
        <v>89</v>
      </c>
      <c r="AE1520" t="s">
        <v>90</v>
      </c>
      <c r="AF1520" t="s">
        <v>91</v>
      </c>
      <c r="AG1520" t="s">
        <v>91</v>
      </c>
      <c r="AH1520" t="s">
        <v>526</v>
      </c>
      <c r="AI1520" t="s">
        <v>93</v>
      </c>
      <c r="AJ1520" t="s">
        <v>94</v>
      </c>
      <c r="AK1520" t="s">
        <v>84</v>
      </c>
      <c r="AL1520" t="s">
        <v>95</v>
      </c>
      <c r="AM1520" t="s">
        <v>96</v>
      </c>
      <c r="AO1520" t="s">
        <v>89</v>
      </c>
      <c r="AQ1520" t="s">
        <v>93</v>
      </c>
      <c r="AS1520" s="1">
        <v>46004</v>
      </c>
      <c r="AT1520" s="2">
        <v>0.41319444444444442</v>
      </c>
      <c r="AU1520" t="s">
        <v>5277</v>
      </c>
      <c r="AV1520" t="s">
        <v>1776</v>
      </c>
      <c r="AZ1520" t="s">
        <v>99</v>
      </c>
      <c r="BB1520" t="s">
        <v>82</v>
      </c>
      <c r="BD1520" t="s">
        <v>1777</v>
      </c>
      <c r="BE1520" t="s">
        <v>559</v>
      </c>
      <c r="BF1520" t="s">
        <v>545</v>
      </c>
      <c r="BG1520" t="s">
        <v>263</v>
      </c>
      <c r="BI1520" t="s">
        <v>103</v>
      </c>
      <c r="BJ1520" t="s">
        <v>104</v>
      </c>
      <c r="BK1520" t="s">
        <v>1558</v>
      </c>
      <c r="BL1520">
        <v>1</v>
      </c>
      <c r="BM1520" t="s">
        <v>106</v>
      </c>
      <c r="BN1520" t="s">
        <v>224</v>
      </c>
      <c r="BO1520" t="s">
        <v>224</v>
      </c>
      <c r="BP1520" t="s">
        <v>1559</v>
      </c>
      <c r="BQ1520" t="s">
        <v>109</v>
      </c>
      <c r="BR1520" t="s">
        <v>122</v>
      </c>
      <c r="BS1520" t="s">
        <v>123</v>
      </c>
      <c r="BT1520" t="s">
        <v>1560</v>
      </c>
      <c r="BU1520" t="s">
        <v>9002</v>
      </c>
      <c r="BV1520">
        <v>50000</v>
      </c>
      <c r="BX1520" t="s">
        <v>9001</v>
      </c>
      <c r="BY1520">
        <f t="shared" si="115"/>
        <v>50000</v>
      </c>
      <c r="BZ1520" t="str">
        <f t="shared" si="116"/>
        <v>North1</v>
      </c>
      <c r="CA1520">
        <f t="shared" si="117"/>
        <v>59000</v>
      </c>
      <c r="CB1520" t="str">
        <f t="shared" si="118"/>
        <v/>
      </c>
      <c r="CD1520" t="s">
        <v>82</v>
      </c>
      <c r="CE1520" t="str">
        <f t="shared" si="119"/>
        <v>Mainstream</v>
      </c>
      <c r="CF1520" t="s">
        <v>123</v>
      </c>
      <c r="CG1520" t="s">
        <v>615</v>
      </c>
    </row>
    <row r="1521" spans="1:85">
      <c r="A1521">
        <v>21741052</v>
      </c>
      <c r="B1521" t="s">
        <v>518</v>
      </c>
      <c r="C1521" t="s">
        <v>519</v>
      </c>
      <c r="D1521">
        <v>9815306161</v>
      </c>
      <c r="E1521" t="s">
        <v>77</v>
      </c>
      <c r="F1521" t="s">
        <v>520</v>
      </c>
      <c r="G1521" t="s">
        <v>521</v>
      </c>
      <c r="H1521" t="s">
        <v>522</v>
      </c>
      <c r="I1521" t="s">
        <v>522</v>
      </c>
      <c r="K1521" t="s">
        <v>77</v>
      </c>
      <c r="N1521" t="s">
        <v>523</v>
      </c>
      <c r="O1521" t="s">
        <v>524</v>
      </c>
      <c r="Q1521" t="s">
        <v>82</v>
      </c>
      <c r="S1521" t="s">
        <v>83</v>
      </c>
      <c r="T1521" t="s">
        <v>84</v>
      </c>
      <c r="U1521" t="s">
        <v>85</v>
      </c>
      <c r="W1521" t="s">
        <v>86</v>
      </c>
      <c r="Y1521" t="s">
        <v>84</v>
      </c>
      <c r="AA1521" t="s">
        <v>525</v>
      </c>
      <c r="AB1521" t="s">
        <v>88</v>
      </c>
      <c r="AD1521" t="s">
        <v>89</v>
      </c>
      <c r="AE1521" t="s">
        <v>90</v>
      </c>
      <c r="AF1521" t="s">
        <v>91</v>
      </c>
      <c r="AG1521" t="s">
        <v>91</v>
      </c>
      <c r="AH1521" t="s">
        <v>526</v>
      </c>
      <c r="AI1521" t="s">
        <v>93</v>
      </c>
      <c r="AJ1521" t="s">
        <v>94</v>
      </c>
      <c r="AK1521" t="s">
        <v>84</v>
      </c>
      <c r="AL1521" t="s">
        <v>95</v>
      </c>
      <c r="AM1521" t="s">
        <v>96</v>
      </c>
      <c r="AO1521" t="s">
        <v>89</v>
      </c>
      <c r="AQ1521" t="s">
        <v>93</v>
      </c>
      <c r="AS1521" s="1">
        <v>46004</v>
      </c>
      <c r="AT1521" s="2">
        <v>0.41319444444444442</v>
      </c>
      <c r="AU1521" t="s">
        <v>5278</v>
      </c>
      <c r="AV1521" t="s">
        <v>5279</v>
      </c>
      <c r="AZ1521" t="s">
        <v>99</v>
      </c>
      <c r="BA1521" t="s">
        <v>5280</v>
      </c>
      <c r="BB1521" t="s">
        <v>82</v>
      </c>
      <c r="BD1521" t="s">
        <v>5281</v>
      </c>
      <c r="BE1521" t="s">
        <v>5282</v>
      </c>
      <c r="BF1521" t="s">
        <v>545</v>
      </c>
      <c r="BG1521" t="s">
        <v>77</v>
      </c>
      <c r="BI1521" t="s">
        <v>103</v>
      </c>
      <c r="BJ1521" t="s">
        <v>104</v>
      </c>
      <c r="BK1521" t="s">
        <v>752</v>
      </c>
      <c r="BL1521">
        <v>1</v>
      </c>
      <c r="BM1521" t="s">
        <v>106</v>
      </c>
      <c r="BN1521" t="s">
        <v>119</v>
      </c>
      <c r="BO1521" t="s">
        <v>753</v>
      </c>
      <c r="BP1521" t="s">
        <v>754</v>
      </c>
      <c r="BQ1521" t="s">
        <v>109</v>
      </c>
      <c r="BR1521" t="s">
        <v>122</v>
      </c>
      <c r="BS1521" t="s">
        <v>160</v>
      </c>
      <c r="BT1521" t="s">
        <v>755</v>
      </c>
      <c r="BU1521" t="s">
        <v>9002</v>
      </c>
      <c r="BV1521">
        <v>25900</v>
      </c>
      <c r="BX1521" t="s">
        <v>9001</v>
      </c>
      <c r="BY1521">
        <f t="shared" si="115"/>
        <v>25900</v>
      </c>
      <c r="BZ1521" t="str">
        <f t="shared" si="116"/>
        <v>North1</v>
      </c>
      <c r="CA1521">
        <f t="shared" si="117"/>
        <v>30562</v>
      </c>
      <c r="CB1521" t="str">
        <f t="shared" si="118"/>
        <v/>
      </c>
      <c r="CD1521" t="s">
        <v>82</v>
      </c>
      <c r="CE1521" t="str">
        <f t="shared" si="119"/>
        <v>Entry</v>
      </c>
      <c r="CF1521" t="s">
        <v>160</v>
      </c>
      <c r="CG1521" t="s">
        <v>615</v>
      </c>
    </row>
    <row r="1522" spans="1:85">
      <c r="A1522">
        <v>21741063</v>
      </c>
      <c r="B1522" t="s">
        <v>518</v>
      </c>
      <c r="C1522" t="s">
        <v>519</v>
      </c>
      <c r="D1522">
        <v>9815306161</v>
      </c>
      <c r="E1522" t="s">
        <v>77</v>
      </c>
      <c r="F1522" t="s">
        <v>520</v>
      </c>
      <c r="G1522" t="s">
        <v>521</v>
      </c>
      <c r="H1522" t="s">
        <v>522</v>
      </c>
      <c r="I1522" t="s">
        <v>522</v>
      </c>
      <c r="K1522" t="s">
        <v>77</v>
      </c>
      <c r="N1522" t="s">
        <v>523</v>
      </c>
      <c r="O1522" t="s">
        <v>524</v>
      </c>
      <c r="Q1522" t="s">
        <v>82</v>
      </c>
      <c r="S1522" t="s">
        <v>83</v>
      </c>
      <c r="T1522" t="s">
        <v>84</v>
      </c>
      <c r="U1522" t="s">
        <v>85</v>
      </c>
      <c r="W1522" t="s">
        <v>86</v>
      </c>
      <c r="Y1522" t="s">
        <v>84</v>
      </c>
      <c r="AA1522" t="s">
        <v>525</v>
      </c>
      <c r="AB1522" t="s">
        <v>88</v>
      </c>
      <c r="AD1522" t="s">
        <v>89</v>
      </c>
      <c r="AE1522" t="s">
        <v>90</v>
      </c>
      <c r="AF1522" t="s">
        <v>91</v>
      </c>
      <c r="AG1522" t="s">
        <v>91</v>
      </c>
      <c r="AH1522" t="s">
        <v>526</v>
      </c>
      <c r="AI1522" t="s">
        <v>93</v>
      </c>
      <c r="AJ1522" t="s">
        <v>94</v>
      </c>
      <c r="AK1522" t="s">
        <v>84</v>
      </c>
      <c r="AL1522" t="s">
        <v>95</v>
      </c>
      <c r="AM1522" t="s">
        <v>96</v>
      </c>
      <c r="AO1522" t="s">
        <v>89</v>
      </c>
      <c r="AQ1522" t="s">
        <v>93</v>
      </c>
      <c r="AS1522" s="1">
        <v>46004</v>
      </c>
      <c r="AT1522" s="2">
        <v>0.41388888888888886</v>
      </c>
      <c r="AU1522" t="s">
        <v>5283</v>
      </c>
      <c r="AV1522" t="s">
        <v>5284</v>
      </c>
      <c r="AZ1522" t="s">
        <v>99</v>
      </c>
      <c r="BB1522" t="s">
        <v>82</v>
      </c>
      <c r="BD1522" t="s">
        <v>5285</v>
      </c>
      <c r="BE1522" t="s">
        <v>5272</v>
      </c>
      <c r="BF1522" t="s">
        <v>545</v>
      </c>
      <c r="BG1522" t="s">
        <v>263</v>
      </c>
      <c r="BI1522" t="s">
        <v>103</v>
      </c>
      <c r="BJ1522" t="s">
        <v>104</v>
      </c>
      <c r="BK1522" t="s">
        <v>2151</v>
      </c>
      <c r="BL1522">
        <v>1</v>
      </c>
      <c r="BM1522" t="s">
        <v>106</v>
      </c>
      <c r="BN1522" t="s">
        <v>224</v>
      </c>
      <c r="BO1522" t="s">
        <v>2152</v>
      </c>
      <c r="BP1522" t="s">
        <v>2153</v>
      </c>
      <c r="BQ1522" t="s">
        <v>109</v>
      </c>
      <c r="BR1522" t="s">
        <v>227</v>
      </c>
      <c r="BS1522" t="s">
        <v>123</v>
      </c>
      <c r="BT1522" t="s">
        <v>2154</v>
      </c>
      <c r="BU1522" t="s">
        <v>9002</v>
      </c>
      <c r="BV1522">
        <v>63062</v>
      </c>
      <c r="BX1522" t="s">
        <v>9001</v>
      </c>
      <c r="BY1522">
        <f t="shared" si="115"/>
        <v>63062</v>
      </c>
      <c r="BZ1522" t="str">
        <f t="shared" si="116"/>
        <v>North1</v>
      </c>
      <c r="CA1522">
        <f t="shared" si="117"/>
        <v>74413.159999999989</v>
      </c>
      <c r="CB1522" t="str">
        <f t="shared" si="118"/>
        <v>SP</v>
      </c>
      <c r="CC1522" t="s">
        <v>227</v>
      </c>
      <c r="CD1522" t="s">
        <v>82</v>
      </c>
      <c r="CE1522" t="str">
        <f t="shared" si="119"/>
        <v>Premium</v>
      </c>
      <c r="CF1522" t="s">
        <v>123</v>
      </c>
      <c r="CG1522" t="s">
        <v>615</v>
      </c>
    </row>
    <row r="1523" spans="1:85">
      <c r="A1523">
        <v>21741070</v>
      </c>
      <c r="B1523" t="s">
        <v>518</v>
      </c>
      <c r="C1523" t="s">
        <v>519</v>
      </c>
      <c r="D1523">
        <v>9815306161</v>
      </c>
      <c r="E1523" t="s">
        <v>77</v>
      </c>
      <c r="F1523" t="s">
        <v>520</v>
      </c>
      <c r="G1523" t="s">
        <v>521</v>
      </c>
      <c r="H1523" t="s">
        <v>522</v>
      </c>
      <c r="I1523" t="s">
        <v>522</v>
      </c>
      <c r="K1523" t="s">
        <v>77</v>
      </c>
      <c r="N1523" t="s">
        <v>523</v>
      </c>
      <c r="O1523" t="s">
        <v>524</v>
      </c>
      <c r="Q1523" t="s">
        <v>82</v>
      </c>
      <c r="S1523" t="s">
        <v>83</v>
      </c>
      <c r="T1523" t="s">
        <v>84</v>
      </c>
      <c r="U1523" t="s">
        <v>85</v>
      </c>
      <c r="W1523" t="s">
        <v>86</v>
      </c>
      <c r="Y1523" t="s">
        <v>84</v>
      </c>
      <c r="AA1523" t="s">
        <v>525</v>
      </c>
      <c r="AB1523" t="s">
        <v>88</v>
      </c>
      <c r="AD1523" t="s">
        <v>89</v>
      </c>
      <c r="AE1523" t="s">
        <v>90</v>
      </c>
      <c r="AF1523" t="s">
        <v>91</v>
      </c>
      <c r="AG1523" t="s">
        <v>91</v>
      </c>
      <c r="AH1523" t="s">
        <v>526</v>
      </c>
      <c r="AI1523" t="s">
        <v>93</v>
      </c>
      <c r="AJ1523" t="s">
        <v>94</v>
      </c>
      <c r="AK1523" t="s">
        <v>84</v>
      </c>
      <c r="AL1523" t="s">
        <v>95</v>
      </c>
      <c r="AM1523" t="s">
        <v>96</v>
      </c>
      <c r="AO1523" t="s">
        <v>89</v>
      </c>
      <c r="AQ1523" t="s">
        <v>93</v>
      </c>
      <c r="AS1523" s="1">
        <v>46004</v>
      </c>
      <c r="AT1523" s="2">
        <v>0.41458333333333336</v>
      </c>
      <c r="AU1523" t="s">
        <v>5286</v>
      </c>
      <c r="AV1523" t="s">
        <v>5287</v>
      </c>
      <c r="AZ1523" t="s">
        <v>99</v>
      </c>
      <c r="BA1523" t="s">
        <v>5288</v>
      </c>
      <c r="BB1523" t="s">
        <v>82</v>
      </c>
      <c r="BD1523" t="s">
        <v>5289</v>
      </c>
      <c r="BE1523" t="s">
        <v>520</v>
      </c>
      <c r="BF1523" t="s">
        <v>520</v>
      </c>
      <c r="BG1523" t="s">
        <v>77</v>
      </c>
      <c r="BI1523" t="s">
        <v>103</v>
      </c>
      <c r="BJ1523" t="s">
        <v>104</v>
      </c>
      <c r="BK1523" t="s">
        <v>805</v>
      </c>
      <c r="BL1523">
        <v>1</v>
      </c>
      <c r="BM1523" t="s">
        <v>106</v>
      </c>
      <c r="BN1523" t="s">
        <v>626</v>
      </c>
      <c r="BO1523" t="s">
        <v>806</v>
      </c>
      <c r="BP1523" t="s">
        <v>807</v>
      </c>
      <c r="BQ1523" t="s">
        <v>109</v>
      </c>
      <c r="BR1523" t="s">
        <v>122</v>
      </c>
      <c r="BS1523" t="s">
        <v>111</v>
      </c>
      <c r="BT1523" t="s">
        <v>808</v>
      </c>
      <c r="BU1523" t="s">
        <v>9002</v>
      </c>
      <c r="BV1523">
        <v>35259</v>
      </c>
      <c r="BX1523" t="s">
        <v>9001</v>
      </c>
      <c r="BY1523">
        <f t="shared" si="115"/>
        <v>35259</v>
      </c>
      <c r="BZ1523" t="str">
        <f t="shared" si="116"/>
        <v>North1</v>
      </c>
      <c r="CA1523">
        <f t="shared" si="117"/>
        <v>41605.619999999995</v>
      </c>
      <c r="CB1523" t="str">
        <f t="shared" si="118"/>
        <v/>
      </c>
      <c r="CD1523" t="s">
        <v>82</v>
      </c>
      <c r="CE1523" t="str">
        <f t="shared" si="119"/>
        <v>Mainstream</v>
      </c>
      <c r="CF1523" t="s">
        <v>160</v>
      </c>
      <c r="CG1523" t="s">
        <v>615</v>
      </c>
    </row>
    <row r="1524" spans="1:85">
      <c r="A1524">
        <v>21741071</v>
      </c>
      <c r="B1524" t="s">
        <v>518</v>
      </c>
      <c r="C1524" t="s">
        <v>519</v>
      </c>
      <c r="D1524">
        <v>9815306161</v>
      </c>
      <c r="E1524" t="s">
        <v>77</v>
      </c>
      <c r="F1524" t="s">
        <v>520</v>
      </c>
      <c r="G1524" t="s">
        <v>521</v>
      </c>
      <c r="H1524" t="s">
        <v>522</v>
      </c>
      <c r="I1524" t="s">
        <v>522</v>
      </c>
      <c r="K1524" t="s">
        <v>77</v>
      </c>
      <c r="N1524" t="s">
        <v>523</v>
      </c>
      <c r="O1524" t="s">
        <v>524</v>
      </c>
      <c r="Q1524" t="s">
        <v>82</v>
      </c>
      <c r="S1524" t="s">
        <v>83</v>
      </c>
      <c r="T1524" t="s">
        <v>84</v>
      </c>
      <c r="U1524" t="s">
        <v>85</v>
      </c>
      <c r="W1524" t="s">
        <v>86</v>
      </c>
      <c r="Y1524" t="s">
        <v>84</v>
      </c>
      <c r="AA1524" t="s">
        <v>525</v>
      </c>
      <c r="AB1524" t="s">
        <v>88</v>
      </c>
      <c r="AD1524" t="s">
        <v>89</v>
      </c>
      <c r="AE1524" t="s">
        <v>90</v>
      </c>
      <c r="AF1524" t="s">
        <v>91</v>
      </c>
      <c r="AG1524" t="s">
        <v>91</v>
      </c>
      <c r="AH1524" t="s">
        <v>526</v>
      </c>
      <c r="AI1524" t="s">
        <v>93</v>
      </c>
      <c r="AJ1524" t="s">
        <v>94</v>
      </c>
      <c r="AK1524" t="s">
        <v>84</v>
      </c>
      <c r="AL1524" t="s">
        <v>95</v>
      </c>
      <c r="AM1524" t="s">
        <v>96</v>
      </c>
      <c r="AO1524" t="s">
        <v>89</v>
      </c>
      <c r="AQ1524" t="s">
        <v>93</v>
      </c>
      <c r="AS1524" s="1">
        <v>46004</v>
      </c>
      <c r="AT1524" s="2">
        <v>0.41458333333333336</v>
      </c>
      <c r="AU1524" t="s">
        <v>5290</v>
      </c>
      <c r="AV1524" t="s">
        <v>5291</v>
      </c>
      <c r="AZ1524" t="s">
        <v>99</v>
      </c>
      <c r="BA1524" t="s">
        <v>5292</v>
      </c>
      <c r="BB1524" t="s">
        <v>82</v>
      </c>
      <c r="BD1524" t="s">
        <v>5293</v>
      </c>
      <c r="BE1524" t="s">
        <v>520</v>
      </c>
      <c r="BF1524" t="s">
        <v>520</v>
      </c>
      <c r="BG1524" t="s">
        <v>77</v>
      </c>
      <c r="BI1524" t="s">
        <v>103</v>
      </c>
      <c r="BJ1524" t="s">
        <v>153</v>
      </c>
      <c r="BK1524" t="s">
        <v>1025</v>
      </c>
      <c r="BL1524">
        <v>1</v>
      </c>
      <c r="BM1524" t="s">
        <v>106</v>
      </c>
      <c r="BN1524" t="s">
        <v>224</v>
      </c>
      <c r="BO1524" t="s">
        <v>269</v>
      </c>
      <c r="BP1524" t="s">
        <v>1026</v>
      </c>
      <c r="BQ1524" t="s">
        <v>109</v>
      </c>
      <c r="BR1524" t="s">
        <v>227</v>
      </c>
      <c r="BS1524" t="s">
        <v>123</v>
      </c>
      <c r="BT1524" t="s">
        <v>539</v>
      </c>
      <c r="BU1524" t="s">
        <v>9002</v>
      </c>
      <c r="BV1524">
        <v>67578</v>
      </c>
      <c r="BX1524" t="s">
        <v>9001</v>
      </c>
      <c r="BY1524">
        <f t="shared" si="115"/>
        <v>67578</v>
      </c>
      <c r="BZ1524" t="str">
        <f t="shared" si="116"/>
        <v>North1</v>
      </c>
      <c r="CA1524">
        <f t="shared" si="117"/>
        <v>79742.039999999994</v>
      </c>
      <c r="CB1524" t="str">
        <f t="shared" si="118"/>
        <v>SP</v>
      </c>
      <c r="CC1524" t="s">
        <v>227</v>
      </c>
      <c r="CD1524" t="s">
        <v>82</v>
      </c>
      <c r="CE1524" t="str">
        <f t="shared" si="119"/>
        <v>Premium</v>
      </c>
      <c r="CF1524" t="s">
        <v>123</v>
      </c>
      <c r="CG1524" t="s">
        <v>615</v>
      </c>
    </row>
    <row r="1525" spans="1:85">
      <c r="A1525">
        <v>21741110</v>
      </c>
      <c r="B1525" t="s">
        <v>518</v>
      </c>
      <c r="C1525" t="s">
        <v>519</v>
      </c>
      <c r="D1525">
        <v>9815306161</v>
      </c>
      <c r="E1525" t="s">
        <v>77</v>
      </c>
      <c r="F1525" t="s">
        <v>520</v>
      </c>
      <c r="G1525" t="s">
        <v>521</v>
      </c>
      <c r="H1525" t="s">
        <v>522</v>
      </c>
      <c r="I1525" t="s">
        <v>522</v>
      </c>
      <c r="K1525" t="s">
        <v>77</v>
      </c>
      <c r="N1525" t="s">
        <v>523</v>
      </c>
      <c r="O1525" t="s">
        <v>524</v>
      </c>
      <c r="Q1525" t="s">
        <v>82</v>
      </c>
      <c r="S1525" t="s">
        <v>83</v>
      </c>
      <c r="T1525" t="s">
        <v>84</v>
      </c>
      <c r="U1525" t="s">
        <v>85</v>
      </c>
      <c r="W1525" t="s">
        <v>86</v>
      </c>
      <c r="Y1525" t="s">
        <v>84</v>
      </c>
      <c r="AA1525" t="s">
        <v>525</v>
      </c>
      <c r="AB1525" t="s">
        <v>88</v>
      </c>
      <c r="AD1525" t="s">
        <v>89</v>
      </c>
      <c r="AE1525" t="s">
        <v>90</v>
      </c>
      <c r="AF1525" t="s">
        <v>91</v>
      </c>
      <c r="AG1525" t="s">
        <v>91</v>
      </c>
      <c r="AH1525" t="s">
        <v>526</v>
      </c>
      <c r="AI1525" t="s">
        <v>93</v>
      </c>
      <c r="AJ1525" t="s">
        <v>94</v>
      </c>
      <c r="AK1525" t="s">
        <v>84</v>
      </c>
      <c r="AL1525" t="s">
        <v>95</v>
      </c>
      <c r="AM1525" t="s">
        <v>96</v>
      </c>
      <c r="AO1525" t="s">
        <v>89</v>
      </c>
      <c r="AQ1525" t="s">
        <v>93</v>
      </c>
      <c r="AS1525" s="1">
        <v>46004</v>
      </c>
      <c r="AT1525" s="2">
        <v>0.41736111111111113</v>
      </c>
      <c r="AU1525" t="s">
        <v>5290</v>
      </c>
      <c r="AV1525" t="s">
        <v>5294</v>
      </c>
      <c r="AZ1525" t="s">
        <v>99</v>
      </c>
      <c r="BB1525" t="s">
        <v>82</v>
      </c>
      <c r="BD1525" t="s">
        <v>5295</v>
      </c>
      <c r="BE1525" t="s">
        <v>2133</v>
      </c>
      <c r="BF1525" t="s">
        <v>545</v>
      </c>
      <c r="BG1525" t="s">
        <v>263</v>
      </c>
      <c r="BI1525" t="s">
        <v>103</v>
      </c>
      <c r="BJ1525" t="s">
        <v>104</v>
      </c>
      <c r="BK1525" t="s">
        <v>2204</v>
      </c>
      <c r="BL1525">
        <v>1</v>
      </c>
      <c r="BM1525" t="s">
        <v>106</v>
      </c>
      <c r="BN1525" t="s">
        <v>1636</v>
      </c>
      <c r="BO1525" t="s">
        <v>290</v>
      </c>
      <c r="BP1525" t="s">
        <v>2205</v>
      </c>
      <c r="BQ1525" t="s">
        <v>109</v>
      </c>
      <c r="BR1525" t="s">
        <v>1041</v>
      </c>
      <c r="BS1525" t="s">
        <v>123</v>
      </c>
      <c r="BT1525" t="s">
        <v>2206</v>
      </c>
      <c r="BU1525" t="s">
        <v>9002</v>
      </c>
      <c r="BV1525">
        <v>89900</v>
      </c>
      <c r="BX1525" t="s">
        <v>9001</v>
      </c>
      <c r="BY1525">
        <f t="shared" si="115"/>
        <v>89900</v>
      </c>
      <c r="BZ1525" t="str">
        <f t="shared" si="116"/>
        <v>North1</v>
      </c>
      <c r="CA1525">
        <f t="shared" si="117"/>
        <v>106082</v>
      </c>
      <c r="CB1525" t="str">
        <f t="shared" si="118"/>
        <v>SP</v>
      </c>
      <c r="CC1525" t="s">
        <v>9005</v>
      </c>
      <c r="CD1525" t="s">
        <v>82</v>
      </c>
      <c r="CE1525" t="str">
        <f t="shared" si="119"/>
        <v>Premium</v>
      </c>
      <c r="CF1525" t="s">
        <v>123</v>
      </c>
      <c r="CG1525" t="s">
        <v>9014</v>
      </c>
    </row>
    <row r="1526" spans="1:85">
      <c r="A1526">
        <v>21741117</v>
      </c>
      <c r="B1526" t="s">
        <v>518</v>
      </c>
      <c r="C1526" t="s">
        <v>519</v>
      </c>
      <c r="D1526">
        <v>9815306161</v>
      </c>
      <c r="E1526" t="s">
        <v>77</v>
      </c>
      <c r="F1526" t="s">
        <v>520</v>
      </c>
      <c r="G1526" t="s">
        <v>521</v>
      </c>
      <c r="H1526" t="s">
        <v>522</v>
      </c>
      <c r="I1526" t="s">
        <v>522</v>
      </c>
      <c r="K1526" t="s">
        <v>77</v>
      </c>
      <c r="N1526" t="s">
        <v>523</v>
      </c>
      <c r="O1526" t="s">
        <v>524</v>
      </c>
      <c r="Q1526" t="s">
        <v>82</v>
      </c>
      <c r="S1526" t="s">
        <v>83</v>
      </c>
      <c r="T1526" t="s">
        <v>84</v>
      </c>
      <c r="U1526" t="s">
        <v>85</v>
      </c>
      <c r="W1526" t="s">
        <v>86</v>
      </c>
      <c r="Y1526" t="s">
        <v>84</v>
      </c>
      <c r="AA1526" t="s">
        <v>525</v>
      </c>
      <c r="AB1526" t="s">
        <v>88</v>
      </c>
      <c r="AD1526" t="s">
        <v>89</v>
      </c>
      <c r="AE1526" t="s">
        <v>90</v>
      </c>
      <c r="AF1526" t="s">
        <v>91</v>
      </c>
      <c r="AG1526" t="s">
        <v>91</v>
      </c>
      <c r="AH1526" t="s">
        <v>526</v>
      </c>
      <c r="AI1526" t="s">
        <v>93</v>
      </c>
      <c r="AJ1526" t="s">
        <v>94</v>
      </c>
      <c r="AK1526" t="s">
        <v>84</v>
      </c>
      <c r="AL1526" t="s">
        <v>95</v>
      </c>
      <c r="AM1526" t="s">
        <v>96</v>
      </c>
      <c r="AO1526" t="s">
        <v>89</v>
      </c>
      <c r="AQ1526" t="s">
        <v>93</v>
      </c>
      <c r="AS1526" s="1">
        <v>46004</v>
      </c>
      <c r="AT1526" s="2">
        <v>0.41805555555555557</v>
      </c>
      <c r="AU1526" t="s">
        <v>5296</v>
      </c>
      <c r="AV1526" t="s">
        <v>5297</v>
      </c>
      <c r="AZ1526" t="s">
        <v>99</v>
      </c>
      <c r="BB1526" t="s">
        <v>82</v>
      </c>
      <c r="BD1526" t="s">
        <v>5298</v>
      </c>
      <c r="BE1526" t="s">
        <v>520</v>
      </c>
      <c r="BF1526" t="s">
        <v>520</v>
      </c>
      <c r="BG1526" t="s">
        <v>77</v>
      </c>
      <c r="BI1526" t="s">
        <v>103</v>
      </c>
      <c r="BJ1526" t="s">
        <v>104</v>
      </c>
      <c r="BK1526" t="s">
        <v>2204</v>
      </c>
      <c r="BL1526">
        <v>1</v>
      </c>
      <c r="BM1526" t="s">
        <v>106</v>
      </c>
      <c r="BN1526" t="s">
        <v>1636</v>
      </c>
      <c r="BO1526" t="s">
        <v>290</v>
      </c>
      <c r="BP1526" t="s">
        <v>2205</v>
      </c>
      <c r="BQ1526" t="s">
        <v>109</v>
      </c>
      <c r="BR1526" t="s">
        <v>1041</v>
      </c>
      <c r="BS1526" t="s">
        <v>123</v>
      </c>
      <c r="BT1526" t="s">
        <v>2206</v>
      </c>
      <c r="BU1526" t="s">
        <v>9002</v>
      </c>
      <c r="BV1526">
        <v>89900</v>
      </c>
      <c r="BX1526" t="s">
        <v>9001</v>
      </c>
      <c r="BY1526">
        <f t="shared" si="115"/>
        <v>89900</v>
      </c>
      <c r="BZ1526" t="str">
        <f t="shared" si="116"/>
        <v>North1</v>
      </c>
      <c r="CA1526">
        <f t="shared" si="117"/>
        <v>106082</v>
      </c>
      <c r="CB1526" t="str">
        <f t="shared" si="118"/>
        <v>SP</v>
      </c>
      <c r="CC1526" t="s">
        <v>9005</v>
      </c>
      <c r="CD1526" t="s">
        <v>82</v>
      </c>
      <c r="CE1526" t="str">
        <f t="shared" si="119"/>
        <v>Premium</v>
      </c>
      <c r="CF1526" t="s">
        <v>123</v>
      </c>
      <c r="CG1526" t="s">
        <v>9014</v>
      </c>
    </row>
    <row r="1527" spans="1:85">
      <c r="A1527">
        <v>21741127</v>
      </c>
      <c r="B1527" t="s">
        <v>518</v>
      </c>
      <c r="C1527" t="s">
        <v>519</v>
      </c>
      <c r="D1527">
        <v>9815306161</v>
      </c>
      <c r="E1527" t="s">
        <v>77</v>
      </c>
      <c r="F1527" t="s">
        <v>520</v>
      </c>
      <c r="G1527" t="s">
        <v>521</v>
      </c>
      <c r="H1527" t="s">
        <v>522</v>
      </c>
      <c r="I1527" t="s">
        <v>522</v>
      </c>
      <c r="K1527" t="s">
        <v>77</v>
      </c>
      <c r="N1527" t="s">
        <v>523</v>
      </c>
      <c r="O1527" t="s">
        <v>524</v>
      </c>
      <c r="Q1527" t="s">
        <v>82</v>
      </c>
      <c r="S1527" t="s">
        <v>83</v>
      </c>
      <c r="T1527" t="s">
        <v>84</v>
      </c>
      <c r="U1527" t="s">
        <v>85</v>
      </c>
      <c r="W1527" t="s">
        <v>86</v>
      </c>
      <c r="Y1527" t="s">
        <v>84</v>
      </c>
      <c r="AA1527" t="s">
        <v>525</v>
      </c>
      <c r="AB1527" t="s">
        <v>88</v>
      </c>
      <c r="AD1527" t="s">
        <v>89</v>
      </c>
      <c r="AE1527" t="s">
        <v>90</v>
      </c>
      <c r="AF1527" t="s">
        <v>91</v>
      </c>
      <c r="AG1527" t="s">
        <v>91</v>
      </c>
      <c r="AH1527" t="s">
        <v>526</v>
      </c>
      <c r="AI1527" t="s">
        <v>93</v>
      </c>
      <c r="AJ1527" t="s">
        <v>94</v>
      </c>
      <c r="AK1527" t="s">
        <v>84</v>
      </c>
      <c r="AL1527" t="s">
        <v>95</v>
      </c>
      <c r="AM1527" t="s">
        <v>96</v>
      </c>
      <c r="AO1527" t="s">
        <v>89</v>
      </c>
      <c r="AQ1527" t="s">
        <v>93</v>
      </c>
      <c r="AS1527" s="1">
        <v>46004</v>
      </c>
      <c r="AT1527" s="2">
        <v>0.41875000000000001</v>
      </c>
      <c r="AU1527" t="s">
        <v>5299</v>
      </c>
      <c r="AV1527" t="s">
        <v>5300</v>
      </c>
      <c r="AZ1527" t="s">
        <v>99</v>
      </c>
      <c r="BA1527" t="s">
        <v>5301</v>
      </c>
      <c r="BB1527" t="s">
        <v>82</v>
      </c>
      <c r="BD1527" t="s">
        <v>5302</v>
      </c>
      <c r="BE1527" t="s">
        <v>2122</v>
      </c>
      <c r="BF1527" t="s">
        <v>545</v>
      </c>
      <c r="BG1527" t="s">
        <v>263</v>
      </c>
      <c r="BI1527" t="s">
        <v>103</v>
      </c>
      <c r="BJ1527" t="s">
        <v>104</v>
      </c>
      <c r="BK1527" t="s">
        <v>1025</v>
      </c>
      <c r="BL1527">
        <v>1</v>
      </c>
      <c r="BM1527" t="s">
        <v>106</v>
      </c>
      <c r="BN1527" t="s">
        <v>224</v>
      </c>
      <c r="BO1527" t="s">
        <v>269</v>
      </c>
      <c r="BP1527" t="s">
        <v>1026</v>
      </c>
      <c r="BQ1527" t="s">
        <v>109</v>
      </c>
      <c r="BR1527" t="s">
        <v>227</v>
      </c>
      <c r="BS1527" t="s">
        <v>123</v>
      </c>
      <c r="BT1527" t="s">
        <v>539</v>
      </c>
      <c r="BU1527" t="s">
        <v>9002</v>
      </c>
      <c r="BV1527">
        <v>67578</v>
      </c>
      <c r="BX1527" t="s">
        <v>9001</v>
      </c>
      <c r="BY1527">
        <f t="shared" si="115"/>
        <v>67578</v>
      </c>
      <c r="BZ1527" t="str">
        <f t="shared" si="116"/>
        <v>North1</v>
      </c>
      <c r="CA1527">
        <f t="shared" si="117"/>
        <v>79742.039999999994</v>
      </c>
      <c r="CB1527" t="str">
        <f t="shared" si="118"/>
        <v>SP</v>
      </c>
      <c r="CC1527" t="s">
        <v>227</v>
      </c>
      <c r="CD1527" t="s">
        <v>82</v>
      </c>
      <c r="CE1527" t="str">
        <f t="shared" si="119"/>
        <v>Premium</v>
      </c>
      <c r="CF1527" t="s">
        <v>123</v>
      </c>
      <c r="CG1527" t="s">
        <v>615</v>
      </c>
    </row>
    <row r="1528" spans="1:85">
      <c r="A1528">
        <v>21741129</v>
      </c>
      <c r="B1528" t="s">
        <v>518</v>
      </c>
      <c r="C1528" t="s">
        <v>519</v>
      </c>
      <c r="D1528">
        <v>9815306161</v>
      </c>
      <c r="E1528" t="s">
        <v>77</v>
      </c>
      <c r="F1528" t="s">
        <v>520</v>
      </c>
      <c r="G1528" t="s">
        <v>521</v>
      </c>
      <c r="H1528" t="s">
        <v>522</v>
      </c>
      <c r="I1528" t="s">
        <v>522</v>
      </c>
      <c r="K1528" t="s">
        <v>77</v>
      </c>
      <c r="N1528" t="s">
        <v>523</v>
      </c>
      <c r="O1528" t="s">
        <v>524</v>
      </c>
      <c r="Q1528" t="s">
        <v>82</v>
      </c>
      <c r="S1528" t="s">
        <v>83</v>
      </c>
      <c r="T1528" t="s">
        <v>84</v>
      </c>
      <c r="U1528" t="s">
        <v>85</v>
      </c>
      <c r="W1528" t="s">
        <v>86</v>
      </c>
      <c r="Y1528" t="s">
        <v>84</v>
      </c>
      <c r="AA1528" t="s">
        <v>525</v>
      </c>
      <c r="AB1528" t="s">
        <v>88</v>
      </c>
      <c r="AD1528" t="s">
        <v>89</v>
      </c>
      <c r="AE1528" t="s">
        <v>90</v>
      </c>
      <c r="AF1528" t="s">
        <v>91</v>
      </c>
      <c r="AG1528" t="s">
        <v>91</v>
      </c>
      <c r="AH1528" t="s">
        <v>526</v>
      </c>
      <c r="AI1528" t="s">
        <v>93</v>
      </c>
      <c r="AJ1528" t="s">
        <v>94</v>
      </c>
      <c r="AK1528" t="s">
        <v>84</v>
      </c>
      <c r="AL1528" t="s">
        <v>95</v>
      </c>
      <c r="AM1528" t="s">
        <v>96</v>
      </c>
      <c r="AO1528" t="s">
        <v>89</v>
      </c>
      <c r="AQ1528" t="s">
        <v>93</v>
      </c>
      <c r="AS1528" s="1">
        <v>46004</v>
      </c>
      <c r="AT1528" s="2">
        <v>0.41875000000000001</v>
      </c>
      <c r="AU1528" t="s">
        <v>5303</v>
      </c>
      <c r="AV1528" t="s">
        <v>3397</v>
      </c>
      <c r="AZ1528" t="s">
        <v>99</v>
      </c>
      <c r="BA1528" t="s">
        <v>5304</v>
      </c>
      <c r="BB1528" t="s">
        <v>82</v>
      </c>
      <c r="BD1528" t="s">
        <v>5305</v>
      </c>
      <c r="BE1528" t="s">
        <v>520</v>
      </c>
      <c r="BF1528" t="s">
        <v>520</v>
      </c>
      <c r="BG1528" t="s">
        <v>77</v>
      </c>
      <c r="BI1528" t="s">
        <v>103</v>
      </c>
      <c r="BJ1528" t="s">
        <v>153</v>
      </c>
      <c r="BK1528" t="s">
        <v>251</v>
      </c>
      <c r="BL1528">
        <v>2</v>
      </c>
      <c r="BM1528" t="s">
        <v>106</v>
      </c>
      <c r="BN1528" t="s">
        <v>119</v>
      </c>
      <c r="BO1528" t="s">
        <v>120</v>
      </c>
      <c r="BP1528" t="s">
        <v>252</v>
      </c>
      <c r="BQ1528" t="s">
        <v>109</v>
      </c>
      <c r="BR1528" t="s">
        <v>122</v>
      </c>
      <c r="BS1528" t="s">
        <v>111</v>
      </c>
      <c r="BT1528" t="s">
        <v>133</v>
      </c>
      <c r="BU1528" t="s">
        <v>9002</v>
      </c>
      <c r="BV1528">
        <v>46000</v>
      </c>
      <c r="BX1528" t="s">
        <v>9001</v>
      </c>
      <c r="BY1528">
        <f t="shared" si="115"/>
        <v>92000</v>
      </c>
      <c r="BZ1528" t="str">
        <f t="shared" si="116"/>
        <v>North1</v>
      </c>
      <c r="CA1528">
        <f t="shared" si="117"/>
        <v>54280</v>
      </c>
      <c r="CB1528" t="str">
        <f t="shared" si="118"/>
        <v/>
      </c>
      <c r="CD1528" t="s">
        <v>82</v>
      </c>
      <c r="CE1528" t="str">
        <f t="shared" si="119"/>
        <v>Mainstream</v>
      </c>
      <c r="CF1528" t="s">
        <v>123</v>
      </c>
      <c r="CG1528" t="s">
        <v>615</v>
      </c>
    </row>
    <row r="1529" spans="1:85">
      <c r="A1529">
        <v>21741133</v>
      </c>
      <c r="B1529" t="s">
        <v>518</v>
      </c>
      <c r="C1529" t="s">
        <v>519</v>
      </c>
      <c r="D1529">
        <v>9815306161</v>
      </c>
      <c r="E1529" t="s">
        <v>77</v>
      </c>
      <c r="F1529" t="s">
        <v>520</v>
      </c>
      <c r="G1529" t="s">
        <v>521</v>
      </c>
      <c r="H1529" t="s">
        <v>522</v>
      </c>
      <c r="I1529" t="s">
        <v>522</v>
      </c>
      <c r="K1529" t="s">
        <v>77</v>
      </c>
      <c r="N1529" t="s">
        <v>523</v>
      </c>
      <c r="O1529" t="s">
        <v>524</v>
      </c>
      <c r="Q1529" t="s">
        <v>82</v>
      </c>
      <c r="S1529" t="s">
        <v>83</v>
      </c>
      <c r="T1529" t="s">
        <v>84</v>
      </c>
      <c r="U1529" t="s">
        <v>85</v>
      </c>
      <c r="W1529" t="s">
        <v>86</v>
      </c>
      <c r="Y1529" t="s">
        <v>84</v>
      </c>
      <c r="AA1529" t="s">
        <v>525</v>
      </c>
      <c r="AB1529" t="s">
        <v>88</v>
      </c>
      <c r="AD1529" t="s">
        <v>89</v>
      </c>
      <c r="AE1529" t="s">
        <v>90</v>
      </c>
      <c r="AF1529" t="s">
        <v>91</v>
      </c>
      <c r="AG1529" t="s">
        <v>91</v>
      </c>
      <c r="AH1529" t="s">
        <v>526</v>
      </c>
      <c r="AI1529" t="s">
        <v>93</v>
      </c>
      <c r="AJ1529" t="s">
        <v>94</v>
      </c>
      <c r="AK1529" t="s">
        <v>84</v>
      </c>
      <c r="AL1529" t="s">
        <v>95</v>
      </c>
      <c r="AM1529" t="s">
        <v>96</v>
      </c>
      <c r="AO1529" t="s">
        <v>89</v>
      </c>
      <c r="AQ1529" t="s">
        <v>93</v>
      </c>
      <c r="AS1529" s="1">
        <v>46004</v>
      </c>
      <c r="AT1529" s="2">
        <v>0.41944444444444445</v>
      </c>
      <c r="AU1529" t="s">
        <v>5306</v>
      </c>
      <c r="AV1529" t="s">
        <v>5307</v>
      </c>
      <c r="AZ1529" t="s">
        <v>99</v>
      </c>
      <c r="BB1529" t="s">
        <v>82</v>
      </c>
      <c r="BD1529" t="s">
        <v>5308</v>
      </c>
      <c r="BE1529" t="s">
        <v>2133</v>
      </c>
      <c r="BF1529" t="s">
        <v>545</v>
      </c>
      <c r="BG1529" t="s">
        <v>263</v>
      </c>
      <c r="BI1529" t="s">
        <v>103</v>
      </c>
      <c r="BJ1529" t="s">
        <v>104</v>
      </c>
      <c r="BK1529" t="s">
        <v>5309</v>
      </c>
      <c r="BL1529">
        <v>1</v>
      </c>
      <c r="BM1529" t="s">
        <v>106</v>
      </c>
      <c r="BN1529" t="s">
        <v>119</v>
      </c>
      <c r="BO1529" t="s">
        <v>5310</v>
      </c>
      <c r="BP1529" t="s">
        <v>5311</v>
      </c>
      <c r="BQ1529" t="s">
        <v>109</v>
      </c>
      <c r="BR1529" t="s">
        <v>122</v>
      </c>
      <c r="BS1529" t="s">
        <v>123</v>
      </c>
      <c r="BT1529" t="s">
        <v>5312</v>
      </c>
      <c r="BU1529" t="s">
        <v>9002</v>
      </c>
      <c r="BV1529">
        <v>45500</v>
      </c>
      <c r="BX1529" t="s">
        <v>9001</v>
      </c>
      <c r="BY1529">
        <f t="shared" si="115"/>
        <v>45500</v>
      </c>
      <c r="BZ1529" t="str">
        <f t="shared" si="116"/>
        <v>North1</v>
      </c>
      <c r="CA1529">
        <f t="shared" si="117"/>
        <v>53690</v>
      </c>
      <c r="CB1529" t="str">
        <f t="shared" si="118"/>
        <v/>
      </c>
      <c r="CD1529" t="s">
        <v>82</v>
      </c>
      <c r="CE1529" t="str">
        <f t="shared" si="119"/>
        <v>Mainstream</v>
      </c>
      <c r="CF1529" t="s">
        <v>111</v>
      </c>
      <c r="CG1529" t="s">
        <v>615</v>
      </c>
    </row>
    <row r="1530" spans="1:85">
      <c r="A1530">
        <v>21741141</v>
      </c>
      <c r="B1530" t="s">
        <v>518</v>
      </c>
      <c r="C1530" t="s">
        <v>519</v>
      </c>
      <c r="D1530">
        <v>9815306161</v>
      </c>
      <c r="E1530" t="s">
        <v>77</v>
      </c>
      <c r="F1530" t="s">
        <v>520</v>
      </c>
      <c r="G1530" t="s">
        <v>521</v>
      </c>
      <c r="H1530" t="s">
        <v>522</v>
      </c>
      <c r="I1530" t="s">
        <v>522</v>
      </c>
      <c r="K1530" t="s">
        <v>77</v>
      </c>
      <c r="N1530" t="s">
        <v>523</v>
      </c>
      <c r="O1530" t="s">
        <v>524</v>
      </c>
      <c r="Q1530" t="s">
        <v>82</v>
      </c>
      <c r="S1530" t="s">
        <v>83</v>
      </c>
      <c r="T1530" t="s">
        <v>84</v>
      </c>
      <c r="U1530" t="s">
        <v>85</v>
      </c>
      <c r="W1530" t="s">
        <v>86</v>
      </c>
      <c r="Y1530" t="s">
        <v>84</v>
      </c>
      <c r="AA1530" t="s">
        <v>525</v>
      </c>
      <c r="AB1530" t="s">
        <v>88</v>
      </c>
      <c r="AD1530" t="s">
        <v>89</v>
      </c>
      <c r="AE1530" t="s">
        <v>90</v>
      </c>
      <c r="AF1530" t="s">
        <v>91</v>
      </c>
      <c r="AG1530" t="s">
        <v>91</v>
      </c>
      <c r="AH1530" t="s">
        <v>526</v>
      </c>
      <c r="AI1530" t="s">
        <v>93</v>
      </c>
      <c r="AJ1530" t="s">
        <v>94</v>
      </c>
      <c r="AK1530" t="s">
        <v>84</v>
      </c>
      <c r="AL1530" t="s">
        <v>95</v>
      </c>
      <c r="AM1530" t="s">
        <v>96</v>
      </c>
      <c r="AO1530" t="s">
        <v>89</v>
      </c>
      <c r="AQ1530" t="s">
        <v>93</v>
      </c>
      <c r="AS1530" s="1">
        <v>46004</v>
      </c>
      <c r="AT1530" s="2">
        <v>0.41944444444444445</v>
      </c>
      <c r="AU1530" t="s">
        <v>5313</v>
      </c>
      <c r="AV1530" t="s">
        <v>5314</v>
      </c>
      <c r="AZ1530" t="s">
        <v>99</v>
      </c>
      <c r="BB1530" t="s">
        <v>82</v>
      </c>
      <c r="BD1530" t="s">
        <v>5315</v>
      </c>
      <c r="BE1530" t="s">
        <v>1772</v>
      </c>
      <c r="BF1530" t="s">
        <v>545</v>
      </c>
      <c r="BG1530" t="s">
        <v>77</v>
      </c>
      <c r="BI1530" t="s">
        <v>103</v>
      </c>
      <c r="BJ1530" t="s">
        <v>104</v>
      </c>
      <c r="BK1530" t="s">
        <v>4572</v>
      </c>
      <c r="BL1530">
        <v>1</v>
      </c>
      <c r="BM1530" t="s">
        <v>106</v>
      </c>
      <c r="BN1530" t="s">
        <v>119</v>
      </c>
      <c r="BO1530" t="s">
        <v>120</v>
      </c>
      <c r="BP1530" t="s">
        <v>4573</v>
      </c>
      <c r="BQ1530" t="s">
        <v>109</v>
      </c>
      <c r="BR1530" t="s">
        <v>122</v>
      </c>
      <c r="BS1530" t="s">
        <v>111</v>
      </c>
      <c r="BT1530" t="s">
        <v>4574</v>
      </c>
      <c r="BU1530" t="s">
        <v>9002</v>
      </c>
      <c r="BV1530">
        <v>71000</v>
      </c>
      <c r="BX1530" t="s">
        <v>9001</v>
      </c>
      <c r="BY1530">
        <f t="shared" si="115"/>
        <v>71000</v>
      </c>
      <c r="BZ1530" t="str">
        <f t="shared" si="116"/>
        <v>North1</v>
      </c>
      <c r="CA1530">
        <f t="shared" si="117"/>
        <v>83780</v>
      </c>
      <c r="CB1530" t="str">
        <f t="shared" si="118"/>
        <v>SP</v>
      </c>
      <c r="CC1530" t="s">
        <v>9005</v>
      </c>
      <c r="CD1530" t="s">
        <v>82</v>
      </c>
      <c r="CE1530" t="str">
        <f t="shared" si="119"/>
        <v>Premium</v>
      </c>
      <c r="CF1530" t="s">
        <v>123</v>
      </c>
      <c r="CG1530" t="s">
        <v>615</v>
      </c>
    </row>
    <row r="1531" spans="1:85">
      <c r="A1531">
        <v>21757758</v>
      </c>
      <c r="B1531" t="s">
        <v>630</v>
      </c>
      <c r="C1531" t="s">
        <v>631</v>
      </c>
      <c r="D1531">
        <v>7050129999</v>
      </c>
      <c r="E1531" t="s">
        <v>77</v>
      </c>
      <c r="F1531" t="s">
        <v>632</v>
      </c>
      <c r="G1531" t="s">
        <v>633</v>
      </c>
      <c r="H1531" t="s">
        <v>634</v>
      </c>
      <c r="I1531" t="s">
        <v>634</v>
      </c>
      <c r="K1531" t="s">
        <v>77</v>
      </c>
      <c r="N1531" t="s">
        <v>635</v>
      </c>
      <c r="Q1531" t="s">
        <v>308</v>
      </c>
      <c r="S1531" t="s">
        <v>83</v>
      </c>
      <c r="T1531" t="s">
        <v>84</v>
      </c>
      <c r="U1531" t="s">
        <v>85</v>
      </c>
      <c r="W1531" t="s">
        <v>86</v>
      </c>
      <c r="Y1531" t="s">
        <v>84</v>
      </c>
      <c r="AA1531" t="s">
        <v>636</v>
      </c>
      <c r="AB1531" t="s">
        <v>310</v>
      </c>
      <c r="AD1531" t="s">
        <v>311</v>
      </c>
      <c r="AE1531" t="s">
        <v>145</v>
      </c>
      <c r="AF1531" t="s">
        <v>312</v>
      </c>
      <c r="AG1531" t="s">
        <v>312</v>
      </c>
      <c r="AH1531" t="s">
        <v>637</v>
      </c>
      <c r="AI1531" t="s">
        <v>314</v>
      </c>
      <c r="AJ1531" t="s">
        <v>149</v>
      </c>
      <c r="AK1531" t="s">
        <v>84</v>
      </c>
      <c r="AL1531" t="s">
        <v>95</v>
      </c>
      <c r="AM1531" t="s">
        <v>96</v>
      </c>
      <c r="AO1531" t="s">
        <v>311</v>
      </c>
      <c r="AQ1531" t="s">
        <v>314</v>
      </c>
      <c r="AS1531" s="1">
        <v>46004</v>
      </c>
      <c r="AT1531" s="2">
        <v>0.4513888888888889</v>
      </c>
      <c r="AU1531" t="s">
        <v>241</v>
      </c>
      <c r="AV1531" t="s">
        <v>2024</v>
      </c>
      <c r="AZ1531" t="s">
        <v>99</v>
      </c>
      <c r="BA1531" t="s">
        <v>2025</v>
      </c>
      <c r="BB1531" t="s">
        <v>308</v>
      </c>
      <c r="BD1531" t="s">
        <v>2026</v>
      </c>
      <c r="BE1531" t="s">
        <v>858</v>
      </c>
      <c r="BF1531" t="s">
        <v>634</v>
      </c>
      <c r="BG1531" t="s">
        <v>77</v>
      </c>
      <c r="BI1531" t="s">
        <v>103</v>
      </c>
      <c r="BJ1531" t="s">
        <v>104</v>
      </c>
      <c r="BK1531" t="s">
        <v>472</v>
      </c>
      <c r="BL1531">
        <v>10</v>
      </c>
      <c r="BM1531" t="s">
        <v>106</v>
      </c>
      <c r="BN1531" t="s">
        <v>107</v>
      </c>
      <c r="BO1531" t="s">
        <v>473</v>
      </c>
      <c r="BP1531" t="s">
        <v>474</v>
      </c>
      <c r="BQ1531" t="s">
        <v>109</v>
      </c>
      <c r="BR1531" t="s">
        <v>110</v>
      </c>
      <c r="BS1531" t="s">
        <v>111</v>
      </c>
      <c r="BT1531" t="s">
        <v>475</v>
      </c>
      <c r="BU1531" t="s">
        <v>9002</v>
      </c>
      <c r="BV1531">
        <v>50052</v>
      </c>
      <c r="BX1531" t="s">
        <v>110</v>
      </c>
      <c r="BY1531">
        <f t="shared" si="115"/>
        <v>500520</v>
      </c>
      <c r="BZ1531" t="str">
        <f t="shared" si="116"/>
        <v>South2</v>
      </c>
      <c r="CA1531">
        <f t="shared" si="117"/>
        <v>59061.359999999993</v>
      </c>
      <c r="CB1531" t="str">
        <f t="shared" si="118"/>
        <v/>
      </c>
      <c r="CD1531" t="s">
        <v>308</v>
      </c>
      <c r="CE1531" t="str">
        <f t="shared" si="119"/>
        <v>Mainstream</v>
      </c>
      <c r="CF1531" t="s">
        <v>111</v>
      </c>
      <c r="CG1531" t="s">
        <v>615</v>
      </c>
    </row>
    <row r="1532" spans="1:85">
      <c r="A1532">
        <v>21757758</v>
      </c>
      <c r="B1532" t="s">
        <v>630</v>
      </c>
      <c r="C1532" t="s">
        <v>631</v>
      </c>
      <c r="D1532">
        <v>7050129999</v>
      </c>
      <c r="E1532" t="s">
        <v>77</v>
      </c>
      <c r="F1532" t="s">
        <v>632</v>
      </c>
      <c r="G1532" t="s">
        <v>633</v>
      </c>
      <c r="H1532" t="s">
        <v>634</v>
      </c>
      <c r="I1532" t="s">
        <v>634</v>
      </c>
      <c r="K1532" t="s">
        <v>77</v>
      </c>
      <c r="N1532" t="s">
        <v>635</v>
      </c>
      <c r="Q1532" t="s">
        <v>308</v>
      </c>
      <c r="S1532" t="s">
        <v>83</v>
      </c>
      <c r="T1532" t="s">
        <v>84</v>
      </c>
      <c r="U1532" t="s">
        <v>85</v>
      </c>
      <c r="W1532" t="s">
        <v>86</v>
      </c>
      <c r="Y1532" t="s">
        <v>84</v>
      </c>
      <c r="AA1532" t="s">
        <v>636</v>
      </c>
      <c r="AB1532" t="s">
        <v>310</v>
      </c>
      <c r="AD1532" t="s">
        <v>311</v>
      </c>
      <c r="AE1532" t="s">
        <v>145</v>
      </c>
      <c r="AF1532" t="s">
        <v>312</v>
      </c>
      <c r="AG1532" t="s">
        <v>312</v>
      </c>
      <c r="AH1532" t="s">
        <v>637</v>
      </c>
      <c r="AI1532" t="s">
        <v>314</v>
      </c>
      <c r="AJ1532" t="s">
        <v>149</v>
      </c>
      <c r="AK1532" t="s">
        <v>84</v>
      </c>
      <c r="AL1532" t="s">
        <v>95</v>
      </c>
      <c r="AM1532" t="s">
        <v>96</v>
      </c>
      <c r="AO1532" t="s">
        <v>311</v>
      </c>
      <c r="AQ1532" t="s">
        <v>314</v>
      </c>
      <c r="AS1532" s="1">
        <v>46004</v>
      </c>
      <c r="AT1532" s="2">
        <v>0.4513888888888889</v>
      </c>
      <c r="AU1532" t="s">
        <v>241</v>
      </c>
      <c r="AV1532" t="s">
        <v>2024</v>
      </c>
      <c r="AZ1532" t="s">
        <v>99</v>
      </c>
      <c r="BA1532" t="s">
        <v>2025</v>
      </c>
      <c r="BB1532" t="s">
        <v>308</v>
      </c>
      <c r="BD1532" t="s">
        <v>2026</v>
      </c>
      <c r="BE1532" t="s">
        <v>858</v>
      </c>
      <c r="BF1532" t="s">
        <v>634</v>
      </c>
      <c r="BG1532" t="s">
        <v>77</v>
      </c>
      <c r="BI1532" t="s">
        <v>103</v>
      </c>
      <c r="BJ1532" t="s">
        <v>104</v>
      </c>
      <c r="BK1532" t="s">
        <v>908</v>
      </c>
      <c r="BL1532">
        <v>10</v>
      </c>
      <c r="BM1532" t="s">
        <v>106</v>
      </c>
      <c r="BN1532" t="s">
        <v>909</v>
      </c>
      <c r="BO1532" t="s">
        <v>909</v>
      </c>
      <c r="BP1532" t="s">
        <v>910</v>
      </c>
      <c r="BQ1532" t="s">
        <v>158</v>
      </c>
      <c r="BR1532" t="s">
        <v>159</v>
      </c>
      <c r="BS1532" t="s">
        <v>111</v>
      </c>
      <c r="BT1532" t="s">
        <v>911</v>
      </c>
      <c r="BU1532" t="s">
        <v>161</v>
      </c>
      <c r="BV1532">
        <v>8500</v>
      </c>
      <c r="BY1532">
        <f t="shared" si="115"/>
        <v>85000</v>
      </c>
      <c r="BZ1532" t="str">
        <f t="shared" si="116"/>
        <v>South2</v>
      </c>
      <c r="CA1532">
        <f t="shared" si="117"/>
        <v>10030</v>
      </c>
      <c r="CB1532" t="str">
        <f t="shared" si="118"/>
        <v/>
      </c>
      <c r="CD1532" t="s">
        <v>308</v>
      </c>
      <c r="CE1532" t="str">
        <f t="shared" si="119"/>
        <v>Mainstream</v>
      </c>
      <c r="CF1532" t="s">
        <v>111</v>
      </c>
      <c r="CG1532" t="s">
        <v>615</v>
      </c>
    </row>
    <row r="1533" spans="1:85">
      <c r="A1533">
        <v>21742503</v>
      </c>
      <c r="B1533" t="s">
        <v>3148</v>
      </c>
      <c r="C1533" t="s">
        <v>3149</v>
      </c>
      <c r="D1533">
        <v>8600840554</v>
      </c>
      <c r="E1533" t="s">
        <v>77</v>
      </c>
      <c r="F1533" t="s">
        <v>2535</v>
      </c>
      <c r="G1533" t="s">
        <v>3150</v>
      </c>
      <c r="H1533" t="s">
        <v>1319</v>
      </c>
      <c r="I1533" t="s">
        <v>1319</v>
      </c>
      <c r="K1533" t="s">
        <v>77</v>
      </c>
      <c r="N1533" t="s">
        <v>1320</v>
      </c>
      <c r="O1533" t="s">
        <v>1321</v>
      </c>
      <c r="Q1533" t="s">
        <v>741</v>
      </c>
      <c r="S1533" t="s">
        <v>83</v>
      </c>
      <c r="T1533" t="s">
        <v>84</v>
      </c>
      <c r="U1533" t="s">
        <v>85</v>
      </c>
      <c r="W1533" t="s">
        <v>86</v>
      </c>
      <c r="Y1533" t="s">
        <v>84</v>
      </c>
      <c r="AA1533" t="s">
        <v>968</v>
      </c>
      <c r="AB1533" t="s">
        <v>743</v>
      </c>
      <c r="AD1533" t="s">
        <v>970</v>
      </c>
      <c r="AE1533" t="s">
        <v>90</v>
      </c>
      <c r="AF1533" t="s">
        <v>745</v>
      </c>
      <c r="AG1533" t="s">
        <v>745</v>
      </c>
      <c r="AH1533" t="s">
        <v>972</v>
      </c>
      <c r="AI1533" t="s">
        <v>973</v>
      </c>
      <c r="AJ1533" t="s">
        <v>94</v>
      </c>
      <c r="AK1533" t="s">
        <v>84</v>
      </c>
      <c r="AL1533" t="s">
        <v>95</v>
      </c>
      <c r="AM1533" t="s">
        <v>96</v>
      </c>
      <c r="AO1533" t="s">
        <v>970</v>
      </c>
      <c r="AQ1533" t="s">
        <v>973</v>
      </c>
      <c r="AS1533" s="1">
        <v>46004</v>
      </c>
      <c r="AT1533" s="2">
        <v>0.46319444444444446</v>
      </c>
      <c r="AU1533" t="s">
        <v>5316</v>
      </c>
      <c r="AV1533" t="s">
        <v>5317</v>
      </c>
      <c r="AZ1533" t="s">
        <v>99</v>
      </c>
      <c r="BA1533" t="s">
        <v>5318</v>
      </c>
      <c r="BB1533" t="s">
        <v>967</v>
      </c>
      <c r="BD1533" t="s">
        <v>5319</v>
      </c>
      <c r="BE1533" t="s">
        <v>3276</v>
      </c>
      <c r="BF1533" t="s">
        <v>1327</v>
      </c>
      <c r="BG1533" t="s">
        <v>77</v>
      </c>
      <c r="BI1533" t="s">
        <v>103</v>
      </c>
      <c r="BJ1533" t="s">
        <v>104</v>
      </c>
      <c r="BK1533" t="s">
        <v>3284</v>
      </c>
      <c r="BL1533">
        <v>1</v>
      </c>
      <c r="BM1533" t="s">
        <v>106</v>
      </c>
      <c r="BN1533" t="s">
        <v>107</v>
      </c>
      <c r="BO1533" t="s">
        <v>1384</v>
      </c>
      <c r="BP1533" t="s">
        <v>3285</v>
      </c>
      <c r="BQ1533" t="s">
        <v>109</v>
      </c>
      <c r="BR1533" t="s">
        <v>110</v>
      </c>
      <c r="BS1533" t="s">
        <v>160</v>
      </c>
      <c r="BT1533" t="s">
        <v>3286</v>
      </c>
      <c r="BU1533" t="s">
        <v>9002</v>
      </c>
      <c r="BV1533">
        <v>36800</v>
      </c>
      <c r="BX1533" t="s">
        <v>110</v>
      </c>
      <c r="BY1533">
        <f t="shared" si="115"/>
        <v>36800</v>
      </c>
      <c r="BZ1533" t="str">
        <f t="shared" si="116"/>
        <v>North2</v>
      </c>
      <c r="CA1533">
        <f t="shared" si="117"/>
        <v>43424</v>
      </c>
      <c r="CB1533" t="str">
        <f t="shared" si="118"/>
        <v/>
      </c>
      <c r="CD1533" t="s">
        <v>741</v>
      </c>
      <c r="CE1533" t="str">
        <f t="shared" si="119"/>
        <v>Mainstream</v>
      </c>
      <c r="CF1533" t="s">
        <v>160</v>
      </c>
      <c r="CG1533" t="s">
        <v>9011</v>
      </c>
    </row>
    <row r="1534" spans="1:85">
      <c r="A1534">
        <v>21742543</v>
      </c>
      <c r="B1534" t="s">
        <v>3148</v>
      </c>
      <c r="C1534" t="s">
        <v>3149</v>
      </c>
      <c r="D1534">
        <v>8600840554</v>
      </c>
      <c r="E1534" t="s">
        <v>77</v>
      </c>
      <c r="F1534" t="s">
        <v>2535</v>
      </c>
      <c r="G1534" t="s">
        <v>3150</v>
      </c>
      <c r="H1534" t="s">
        <v>1319</v>
      </c>
      <c r="I1534" t="s">
        <v>1319</v>
      </c>
      <c r="K1534" t="s">
        <v>77</v>
      </c>
      <c r="N1534" t="s">
        <v>1320</v>
      </c>
      <c r="O1534" t="s">
        <v>1321</v>
      </c>
      <c r="Q1534" t="s">
        <v>741</v>
      </c>
      <c r="S1534" t="s">
        <v>83</v>
      </c>
      <c r="T1534" t="s">
        <v>84</v>
      </c>
      <c r="U1534" t="s">
        <v>85</v>
      </c>
      <c r="W1534" t="s">
        <v>86</v>
      </c>
      <c r="Y1534" t="s">
        <v>84</v>
      </c>
      <c r="AA1534" t="s">
        <v>968</v>
      </c>
      <c r="AB1534" t="s">
        <v>743</v>
      </c>
      <c r="AD1534" t="s">
        <v>970</v>
      </c>
      <c r="AE1534" t="s">
        <v>90</v>
      </c>
      <c r="AF1534" t="s">
        <v>745</v>
      </c>
      <c r="AG1534" t="s">
        <v>745</v>
      </c>
      <c r="AH1534" t="s">
        <v>972</v>
      </c>
      <c r="AI1534" t="s">
        <v>973</v>
      </c>
      <c r="AJ1534" t="s">
        <v>94</v>
      </c>
      <c r="AK1534" t="s">
        <v>84</v>
      </c>
      <c r="AL1534" t="s">
        <v>95</v>
      </c>
      <c r="AM1534" t="s">
        <v>96</v>
      </c>
      <c r="AO1534" t="s">
        <v>970</v>
      </c>
      <c r="AQ1534" t="s">
        <v>973</v>
      </c>
      <c r="AS1534" s="1">
        <v>46004</v>
      </c>
      <c r="AT1534" s="2">
        <v>0.46388888888888891</v>
      </c>
      <c r="AU1534" t="s">
        <v>5320</v>
      </c>
      <c r="AV1534" t="s">
        <v>5321</v>
      </c>
      <c r="AZ1534" t="s">
        <v>99</v>
      </c>
      <c r="BA1534" t="s">
        <v>5322</v>
      </c>
      <c r="BB1534" t="s">
        <v>967</v>
      </c>
      <c r="BD1534" t="s">
        <v>5323</v>
      </c>
      <c r="BE1534" t="s">
        <v>5324</v>
      </c>
      <c r="BF1534" t="s">
        <v>1327</v>
      </c>
      <c r="BG1534" t="s">
        <v>77</v>
      </c>
      <c r="BI1534" t="s">
        <v>103</v>
      </c>
      <c r="BJ1534" t="s">
        <v>104</v>
      </c>
      <c r="BK1534" t="s">
        <v>434</v>
      </c>
      <c r="BL1534">
        <v>1</v>
      </c>
      <c r="BM1534" t="s">
        <v>106</v>
      </c>
      <c r="BN1534" t="s">
        <v>224</v>
      </c>
      <c r="BO1534" t="s">
        <v>435</v>
      </c>
      <c r="BP1534" t="s">
        <v>436</v>
      </c>
      <c r="BQ1534" t="s">
        <v>109</v>
      </c>
      <c r="BR1534" t="s">
        <v>227</v>
      </c>
      <c r="BS1534" t="s">
        <v>123</v>
      </c>
      <c r="BT1534" t="s">
        <v>437</v>
      </c>
      <c r="BU1534" t="s">
        <v>9002</v>
      </c>
      <c r="BV1534">
        <v>75864</v>
      </c>
      <c r="BX1534" t="s">
        <v>9001</v>
      </c>
      <c r="BY1534">
        <f t="shared" si="115"/>
        <v>75864</v>
      </c>
      <c r="BZ1534" t="str">
        <f t="shared" si="116"/>
        <v>North2</v>
      </c>
      <c r="CA1534">
        <f t="shared" si="117"/>
        <v>89519.51999999999</v>
      </c>
      <c r="CB1534" t="str">
        <f t="shared" si="118"/>
        <v>SP</v>
      </c>
      <c r="CC1534" t="s">
        <v>227</v>
      </c>
      <c r="CD1534" t="s">
        <v>741</v>
      </c>
      <c r="CE1534" t="str">
        <f t="shared" si="119"/>
        <v>Premium</v>
      </c>
      <c r="CF1534" t="s">
        <v>123</v>
      </c>
      <c r="CG1534" t="s">
        <v>615</v>
      </c>
    </row>
    <row r="1535" spans="1:85">
      <c r="A1535">
        <v>21743756</v>
      </c>
      <c r="B1535" t="s">
        <v>5325</v>
      </c>
      <c r="C1535" t="s">
        <v>5326</v>
      </c>
      <c r="D1535">
        <v>8013135669</v>
      </c>
      <c r="E1535" t="s">
        <v>77</v>
      </c>
      <c r="F1535" t="s">
        <v>5327</v>
      </c>
      <c r="G1535" t="s">
        <v>5328</v>
      </c>
      <c r="H1535" t="s">
        <v>77</v>
      </c>
      <c r="I1535" t="s">
        <v>2042</v>
      </c>
      <c r="K1535" t="s">
        <v>77</v>
      </c>
      <c r="N1535" t="s">
        <v>1193</v>
      </c>
      <c r="O1535" t="s">
        <v>1194</v>
      </c>
      <c r="Q1535" t="s">
        <v>201</v>
      </c>
      <c r="S1535" t="s">
        <v>83</v>
      </c>
      <c r="T1535" t="s">
        <v>84</v>
      </c>
      <c r="U1535" t="s">
        <v>85</v>
      </c>
      <c r="W1535" t="s">
        <v>86</v>
      </c>
      <c r="Y1535" t="s">
        <v>84</v>
      </c>
      <c r="AA1535" t="s">
        <v>2043</v>
      </c>
      <c r="AB1535" t="s">
        <v>203</v>
      </c>
      <c r="AD1535" t="s">
        <v>142</v>
      </c>
      <c r="AE1535" t="s">
        <v>90</v>
      </c>
      <c r="AF1535" t="s">
        <v>204</v>
      </c>
      <c r="AG1535" t="s">
        <v>204</v>
      </c>
      <c r="AH1535" t="s">
        <v>2044</v>
      </c>
      <c r="AI1535" t="s">
        <v>206</v>
      </c>
      <c r="AJ1535" t="s">
        <v>94</v>
      </c>
      <c r="AK1535" t="s">
        <v>84</v>
      </c>
      <c r="AL1535" t="s">
        <v>95</v>
      </c>
      <c r="AM1535" t="s">
        <v>96</v>
      </c>
      <c r="AO1535" t="s">
        <v>142</v>
      </c>
      <c r="AQ1535" t="s">
        <v>206</v>
      </c>
      <c r="AS1535" s="1">
        <v>46004</v>
      </c>
      <c r="AT1535" s="2">
        <v>0.49513888888888891</v>
      </c>
      <c r="AU1535" t="s">
        <v>5329</v>
      </c>
      <c r="AV1535" t="s">
        <v>5330</v>
      </c>
      <c r="AZ1535" t="s">
        <v>99</v>
      </c>
      <c r="BA1535" t="s">
        <v>5331</v>
      </c>
      <c r="BB1535" t="s">
        <v>201</v>
      </c>
      <c r="BD1535" t="s">
        <v>5332</v>
      </c>
      <c r="BE1535" t="s">
        <v>5327</v>
      </c>
      <c r="BF1535" t="s">
        <v>2128</v>
      </c>
      <c r="BG1535" t="s">
        <v>77</v>
      </c>
      <c r="BI1535" t="s">
        <v>103</v>
      </c>
      <c r="BJ1535" t="s">
        <v>153</v>
      </c>
      <c r="BK1535" t="s">
        <v>441</v>
      </c>
      <c r="BL1535">
        <v>5</v>
      </c>
      <c r="BM1535" t="s">
        <v>106</v>
      </c>
      <c r="BN1535" t="s">
        <v>224</v>
      </c>
      <c r="BO1535" t="s">
        <v>224</v>
      </c>
      <c r="BP1535" t="s">
        <v>442</v>
      </c>
      <c r="BQ1535" t="s">
        <v>109</v>
      </c>
      <c r="BR1535" t="s">
        <v>227</v>
      </c>
      <c r="BS1535" t="s">
        <v>123</v>
      </c>
      <c r="BT1535" t="s">
        <v>443</v>
      </c>
      <c r="BU1535" t="s">
        <v>9002</v>
      </c>
      <c r="BV1535">
        <v>62712</v>
      </c>
      <c r="BX1535" t="s">
        <v>9001</v>
      </c>
      <c r="BY1535">
        <f t="shared" si="115"/>
        <v>313560</v>
      </c>
      <c r="BZ1535" t="str">
        <f t="shared" si="116"/>
        <v>East1</v>
      </c>
      <c r="CA1535">
        <f t="shared" si="117"/>
        <v>74000.159999999989</v>
      </c>
      <c r="CB1535" t="str">
        <f t="shared" si="118"/>
        <v>SP</v>
      </c>
      <c r="CC1535" t="s">
        <v>227</v>
      </c>
      <c r="CD1535" t="s">
        <v>201</v>
      </c>
      <c r="CE1535" t="str">
        <f t="shared" si="119"/>
        <v>Premium</v>
      </c>
      <c r="CF1535" t="s">
        <v>123</v>
      </c>
      <c r="CG1535" t="s">
        <v>615</v>
      </c>
    </row>
    <row r="1536" spans="1:85">
      <c r="A1536">
        <v>21743812</v>
      </c>
      <c r="B1536" t="s">
        <v>5325</v>
      </c>
      <c r="C1536" t="s">
        <v>5326</v>
      </c>
      <c r="D1536">
        <v>8013135669</v>
      </c>
      <c r="E1536" t="s">
        <v>77</v>
      </c>
      <c r="F1536" t="s">
        <v>5327</v>
      </c>
      <c r="G1536" t="s">
        <v>5328</v>
      </c>
      <c r="H1536" t="s">
        <v>77</v>
      </c>
      <c r="I1536" t="s">
        <v>2042</v>
      </c>
      <c r="K1536" t="s">
        <v>77</v>
      </c>
      <c r="N1536" t="s">
        <v>1193</v>
      </c>
      <c r="O1536" t="s">
        <v>1194</v>
      </c>
      <c r="Q1536" t="s">
        <v>201</v>
      </c>
      <c r="S1536" t="s">
        <v>83</v>
      </c>
      <c r="T1536" t="s">
        <v>84</v>
      </c>
      <c r="U1536" t="s">
        <v>85</v>
      </c>
      <c r="W1536" t="s">
        <v>86</v>
      </c>
      <c r="Y1536" t="s">
        <v>84</v>
      </c>
      <c r="AA1536" t="s">
        <v>2043</v>
      </c>
      <c r="AB1536" t="s">
        <v>203</v>
      </c>
      <c r="AD1536" t="s">
        <v>142</v>
      </c>
      <c r="AE1536" t="s">
        <v>90</v>
      </c>
      <c r="AF1536" t="s">
        <v>204</v>
      </c>
      <c r="AG1536" t="s">
        <v>204</v>
      </c>
      <c r="AH1536" t="s">
        <v>2044</v>
      </c>
      <c r="AI1536" t="s">
        <v>206</v>
      </c>
      <c r="AJ1536" t="s">
        <v>94</v>
      </c>
      <c r="AK1536" t="s">
        <v>84</v>
      </c>
      <c r="AL1536" t="s">
        <v>95</v>
      </c>
      <c r="AM1536" t="s">
        <v>96</v>
      </c>
      <c r="AO1536" t="s">
        <v>142</v>
      </c>
      <c r="AQ1536" t="s">
        <v>206</v>
      </c>
      <c r="AS1536" s="1">
        <v>46004</v>
      </c>
      <c r="AT1536" s="2">
        <v>0.49791666666666667</v>
      </c>
      <c r="AU1536" t="s">
        <v>5333</v>
      </c>
      <c r="AV1536" t="s">
        <v>5334</v>
      </c>
      <c r="AZ1536" t="s">
        <v>99</v>
      </c>
      <c r="BA1536" t="s">
        <v>5335</v>
      </c>
      <c r="BB1536" t="s">
        <v>201</v>
      </c>
      <c r="BD1536" t="s">
        <v>5336</v>
      </c>
      <c r="BE1536" t="s">
        <v>5327</v>
      </c>
      <c r="BF1536" t="s">
        <v>2128</v>
      </c>
      <c r="BG1536" t="s">
        <v>77</v>
      </c>
      <c r="BI1536" t="s">
        <v>103</v>
      </c>
      <c r="BJ1536" t="s">
        <v>153</v>
      </c>
      <c r="BK1536" t="s">
        <v>441</v>
      </c>
      <c r="BL1536">
        <v>1</v>
      </c>
      <c r="BM1536" t="s">
        <v>106</v>
      </c>
      <c r="BN1536" t="s">
        <v>224</v>
      </c>
      <c r="BO1536" t="s">
        <v>224</v>
      </c>
      <c r="BP1536" t="s">
        <v>442</v>
      </c>
      <c r="BQ1536" t="s">
        <v>109</v>
      </c>
      <c r="BR1536" t="s">
        <v>227</v>
      </c>
      <c r="BS1536" t="s">
        <v>123</v>
      </c>
      <c r="BT1536" t="s">
        <v>443</v>
      </c>
      <c r="BU1536" t="s">
        <v>9002</v>
      </c>
      <c r="BV1536">
        <v>62712</v>
      </c>
      <c r="BX1536" t="s">
        <v>9001</v>
      </c>
      <c r="BY1536">
        <f t="shared" si="115"/>
        <v>62712</v>
      </c>
      <c r="BZ1536" t="str">
        <f t="shared" si="116"/>
        <v>East1</v>
      </c>
      <c r="CA1536">
        <f t="shared" si="117"/>
        <v>74000.159999999989</v>
      </c>
      <c r="CB1536" t="str">
        <f t="shared" si="118"/>
        <v>SP</v>
      </c>
      <c r="CC1536" t="s">
        <v>227</v>
      </c>
      <c r="CD1536" t="s">
        <v>201</v>
      </c>
      <c r="CE1536" t="str">
        <f t="shared" si="119"/>
        <v>Premium</v>
      </c>
      <c r="CF1536" t="s">
        <v>123</v>
      </c>
      <c r="CG1536" t="s">
        <v>615</v>
      </c>
    </row>
    <row r="1537" spans="1:85">
      <c r="A1537">
        <v>21743906</v>
      </c>
      <c r="B1537" t="s">
        <v>5325</v>
      </c>
      <c r="C1537" t="s">
        <v>5326</v>
      </c>
      <c r="D1537">
        <v>8013135669</v>
      </c>
      <c r="E1537" t="s">
        <v>77</v>
      </c>
      <c r="F1537" t="s">
        <v>5327</v>
      </c>
      <c r="G1537" t="s">
        <v>5328</v>
      </c>
      <c r="H1537" t="s">
        <v>77</v>
      </c>
      <c r="I1537" t="s">
        <v>2042</v>
      </c>
      <c r="K1537" t="s">
        <v>77</v>
      </c>
      <c r="N1537" t="s">
        <v>1193</v>
      </c>
      <c r="O1537" t="s">
        <v>1194</v>
      </c>
      <c r="Q1537" t="s">
        <v>201</v>
      </c>
      <c r="S1537" t="s">
        <v>83</v>
      </c>
      <c r="T1537" t="s">
        <v>84</v>
      </c>
      <c r="U1537" t="s">
        <v>85</v>
      </c>
      <c r="W1537" t="s">
        <v>86</v>
      </c>
      <c r="Y1537" t="s">
        <v>84</v>
      </c>
      <c r="AA1537" t="s">
        <v>2043</v>
      </c>
      <c r="AB1537" t="s">
        <v>203</v>
      </c>
      <c r="AD1537" t="s">
        <v>142</v>
      </c>
      <c r="AE1537" t="s">
        <v>90</v>
      </c>
      <c r="AF1537" t="s">
        <v>204</v>
      </c>
      <c r="AG1537" t="s">
        <v>204</v>
      </c>
      <c r="AH1537" t="s">
        <v>2044</v>
      </c>
      <c r="AI1537" t="s">
        <v>206</v>
      </c>
      <c r="AJ1537" t="s">
        <v>94</v>
      </c>
      <c r="AK1537" t="s">
        <v>84</v>
      </c>
      <c r="AL1537" t="s">
        <v>95</v>
      </c>
      <c r="AM1537" t="s">
        <v>96</v>
      </c>
      <c r="AO1537" t="s">
        <v>142</v>
      </c>
      <c r="AQ1537" t="s">
        <v>206</v>
      </c>
      <c r="AS1537" s="1">
        <v>46004</v>
      </c>
      <c r="AT1537" s="2">
        <v>0.50277777777777777</v>
      </c>
      <c r="AU1537" t="s">
        <v>5337</v>
      </c>
      <c r="AV1537" t="s">
        <v>5338</v>
      </c>
      <c r="AZ1537" t="s">
        <v>99</v>
      </c>
      <c r="BA1537" t="s">
        <v>5339</v>
      </c>
      <c r="BB1537" t="s">
        <v>201</v>
      </c>
      <c r="BD1537" t="s">
        <v>5340</v>
      </c>
      <c r="BE1537" t="s">
        <v>5327</v>
      </c>
      <c r="BF1537" t="s">
        <v>2128</v>
      </c>
      <c r="BG1537" t="s">
        <v>77</v>
      </c>
      <c r="BI1537" t="s">
        <v>103</v>
      </c>
      <c r="BJ1537" t="s">
        <v>153</v>
      </c>
      <c r="BK1537" t="s">
        <v>360</v>
      </c>
      <c r="BL1537">
        <v>1</v>
      </c>
      <c r="BM1537" t="s">
        <v>106</v>
      </c>
      <c r="BN1537" t="s">
        <v>119</v>
      </c>
      <c r="BO1537" t="s">
        <v>238</v>
      </c>
      <c r="BP1537" t="s">
        <v>361</v>
      </c>
      <c r="BQ1537" t="s">
        <v>109</v>
      </c>
      <c r="BR1537" t="s">
        <v>122</v>
      </c>
      <c r="BS1537" t="s">
        <v>123</v>
      </c>
      <c r="BT1537" t="s">
        <v>362</v>
      </c>
      <c r="BU1537" t="s">
        <v>9002</v>
      </c>
      <c r="BV1537">
        <v>65000</v>
      </c>
      <c r="BX1537" t="s">
        <v>9001</v>
      </c>
      <c r="BY1537">
        <f t="shared" si="115"/>
        <v>65000</v>
      </c>
      <c r="BZ1537" t="str">
        <f t="shared" si="116"/>
        <v>East1</v>
      </c>
      <c r="CA1537">
        <f t="shared" si="117"/>
        <v>76700</v>
      </c>
      <c r="CB1537" t="str">
        <f t="shared" si="118"/>
        <v>SP</v>
      </c>
      <c r="CC1537" t="s">
        <v>9005</v>
      </c>
      <c r="CD1537" t="s">
        <v>201</v>
      </c>
      <c r="CE1537" t="str">
        <f t="shared" si="119"/>
        <v>Premium</v>
      </c>
      <c r="CF1537" t="s">
        <v>123</v>
      </c>
      <c r="CG1537" t="s">
        <v>615</v>
      </c>
    </row>
    <row r="1538" spans="1:85">
      <c r="A1538">
        <v>21745948</v>
      </c>
      <c r="B1538" t="s">
        <v>862</v>
      </c>
      <c r="C1538" t="s">
        <v>863</v>
      </c>
      <c r="D1538">
        <v>7006131255</v>
      </c>
      <c r="E1538" t="s">
        <v>77</v>
      </c>
      <c r="F1538" t="s">
        <v>864</v>
      </c>
      <c r="G1538" t="s">
        <v>865</v>
      </c>
      <c r="H1538" t="s">
        <v>866</v>
      </c>
      <c r="I1538" t="s">
        <v>866</v>
      </c>
      <c r="K1538" t="s">
        <v>77</v>
      </c>
      <c r="N1538" t="s">
        <v>523</v>
      </c>
      <c r="O1538" t="s">
        <v>524</v>
      </c>
      <c r="Q1538" t="s">
        <v>82</v>
      </c>
      <c r="S1538" t="s">
        <v>83</v>
      </c>
      <c r="T1538" t="s">
        <v>84</v>
      </c>
      <c r="U1538" t="s">
        <v>85</v>
      </c>
      <c r="W1538" t="s">
        <v>86</v>
      </c>
      <c r="Y1538" t="s">
        <v>84</v>
      </c>
      <c r="AA1538" t="s">
        <v>867</v>
      </c>
      <c r="AB1538" t="s">
        <v>88</v>
      </c>
      <c r="AD1538" t="s">
        <v>89</v>
      </c>
      <c r="AE1538" t="s">
        <v>90</v>
      </c>
      <c r="AF1538" t="s">
        <v>91</v>
      </c>
      <c r="AG1538" t="s">
        <v>91</v>
      </c>
      <c r="AH1538" t="s">
        <v>868</v>
      </c>
      <c r="AI1538" t="s">
        <v>93</v>
      </c>
      <c r="AJ1538" t="s">
        <v>94</v>
      </c>
      <c r="AK1538" t="s">
        <v>84</v>
      </c>
      <c r="AL1538" t="s">
        <v>95</v>
      </c>
      <c r="AM1538" t="s">
        <v>96</v>
      </c>
      <c r="AO1538" t="s">
        <v>89</v>
      </c>
      <c r="AQ1538" t="s">
        <v>93</v>
      </c>
      <c r="AS1538" s="1">
        <v>46004</v>
      </c>
      <c r="AT1538" s="2">
        <v>0.50277777777777777</v>
      </c>
      <c r="AU1538" t="s">
        <v>5341</v>
      </c>
      <c r="AV1538" t="s">
        <v>5342</v>
      </c>
      <c r="AZ1538" t="s">
        <v>99</v>
      </c>
      <c r="BA1538" t="s">
        <v>5343</v>
      </c>
      <c r="BB1538" t="s">
        <v>82</v>
      </c>
      <c r="BD1538" t="s">
        <v>5344</v>
      </c>
      <c r="BE1538" t="s">
        <v>5345</v>
      </c>
      <c r="BF1538" t="s">
        <v>531</v>
      </c>
      <c r="BG1538" t="s">
        <v>77</v>
      </c>
      <c r="BI1538" t="s">
        <v>103</v>
      </c>
      <c r="BJ1538" t="s">
        <v>104</v>
      </c>
      <c r="BK1538" t="s">
        <v>330</v>
      </c>
      <c r="BL1538">
        <v>3</v>
      </c>
      <c r="BM1538" t="s">
        <v>106</v>
      </c>
      <c r="BN1538" t="s">
        <v>331</v>
      </c>
      <c r="BO1538" t="s">
        <v>327</v>
      </c>
      <c r="BP1538" t="s">
        <v>332</v>
      </c>
      <c r="BQ1538" t="s">
        <v>158</v>
      </c>
      <c r="BR1538" t="s">
        <v>329</v>
      </c>
      <c r="BS1538" t="s">
        <v>158</v>
      </c>
      <c r="BT1538" t="s">
        <v>158</v>
      </c>
      <c r="BU1538" t="s">
        <v>329</v>
      </c>
      <c r="BV1538">
        <v>649</v>
      </c>
      <c r="BY1538">
        <f t="shared" si="115"/>
        <v>1947</v>
      </c>
      <c r="BZ1538" t="str">
        <f t="shared" si="116"/>
        <v>North1</v>
      </c>
      <c r="CA1538">
        <f t="shared" si="117"/>
        <v>765.81999999999994</v>
      </c>
      <c r="CB1538" t="str">
        <f t="shared" si="118"/>
        <v/>
      </c>
      <c r="CD1538" t="s">
        <v>82</v>
      </c>
      <c r="CE1538" t="str">
        <f t="shared" si="119"/>
        <v>NA</v>
      </c>
      <c r="CF1538" t="s">
        <v>158</v>
      </c>
      <c r="CG1538" t="s">
        <v>615</v>
      </c>
    </row>
    <row r="1539" spans="1:85">
      <c r="A1539">
        <v>21743950</v>
      </c>
      <c r="B1539" t="s">
        <v>5325</v>
      </c>
      <c r="C1539" t="s">
        <v>5326</v>
      </c>
      <c r="D1539">
        <v>8013135669</v>
      </c>
      <c r="E1539" t="s">
        <v>77</v>
      </c>
      <c r="F1539" t="s">
        <v>5327</v>
      </c>
      <c r="G1539" t="s">
        <v>5328</v>
      </c>
      <c r="H1539" t="s">
        <v>77</v>
      </c>
      <c r="I1539" t="s">
        <v>2042</v>
      </c>
      <c r="K1539" t="s">
        <v>77</v>
      </c>
      <c r="N1539" t="s">
        <v>1193</v>
      </c>
      <c r="O1539" t="s">
        <v>1194</v>
      </c>
      <c r="Q1539" t="s">
        <v>201</v>
      </c>
      <c r="S1539" t="s">
        <v>83</v>
      </c>
      <c r="T1539" t="s">
        <v>84</v>
      </c>
      <c r="U1539" t="s">
        <v>85</v>
      </c>
      <c r="W1539" t="s">
        <v>86</v>
      </c>
      <c r="Y1539" t="s">
        <v>84</v>
      </c>
      <c r="AA1539" t="s">
        <v>2043</v>
      </c>
      <c r="AB1539" t="s">
        <v>203</v>
      </c>
      <c r="AD1539" t="s">
        <v>142</v>
      </c>
      <c r="AE1539" t="s">
        <v>90</v>
      </c>
      <c r="AF1539" t="s">
        <v>204</v>
      </c>
      <c r="AG1539" t="s">
        <v>204</v>
      </c>
      <c r="AH1539" t="s">
        <v>2044</v>
      </c>
      <c r="AI1539" t="s">
        <v>206</v>
      </c>
      <c r="AJ1539" t="s">
        <v>94</v>
      </c>
      <c r="AK1539" t="s">
        <v>84</v>
      </c>
      <c r="AL1539" t="s">
        <v>95</v>
      </c>
      <c r="AM1539" t="s">
        <v>96</v>
      </c>
      <c r="AO1539" t="s">
        <v>142</v>
      </c>
      <c r="AQ1539" t="s">
        <v>206</v>
      </c>
      <c r="AS1539" s="1">
        <v>46004</v>
      </c>
      <c r="AT1539" s="2">
        <v>0.50416666666666665</v>
      </c>
      <c r="AU1539" t="s">
        <v>5346</v>
      </c>
      <c r="AV1539" t="s">
        <v>5347</v>
      </c>
      <c r="AZ1539" t="s">
        <v>99</v>
      </c>
      <c r="BA1539" t="s">
        <v>5348</v>
      </c>
      <c r="BB1539" t="s">
        <v>201</v>
      </c>
      <c r="BD1539" t="s">
        <v>5349</v>
      </c>
      <c r="BE1539" t="s">
        <v>5327</v>
      </c>
      <c r="BF1539" t="s">
        <v>2042</v>
      </c>
      <c r="BG1539" t="s">
        <v>77</v>
      </c>
      <c r="BI1539" t="s">
        <v>103</v>
      </c>
      <c r="BJ1539" t="s">
        <v>153</v>
      </c>
      <c r="BK1539" t="s">
        <v>859</v>
      </c>
      <c r="BL1539">
        <v>1</v>
      </c>
      <c r="BM1539" t="s">
        <v>106</v>
      </c>
      <c r="BN1539" t="s">
        <v>224</v>
      </c>
      <c r="BO1539" t="s">
        <v>224</v>
      </c>
      <c r="BP1539" t="s">
        <v>860</v>
      </c>
      <c r="BQ1539" t="s">
        <v>109</v>
      </c>
      <c r="BR1539" t="s">
        <v>227</v>
      </c>
      <c r="BS1539" t="s">
        <v>123</v>
      </c>
      <c r="BT1539" t="s">
        <v>861</v>
      </c>
      <c r="BU1539" t="s">
        <v>9002</v>
      </c>
      <c r="BV1539">
        <v>73305</v>
      </c>
      <c r="BX1539" t="s">
        <v>9001</v>
      </c>
      <c r="BY1539">
        <f t="shared" ref="BY1539:BY1602" si="120">BV1539*BL1539</f>
        <v>73305</v>
      </c>
      <c r="BZ1539" t="str">
        <f t="shared" ref="BZ1539:BZ1602" si="121">Q1539</f>
        <v>East1</v>
      </c>
      <c r="CA1539">
        <f t="shared" ref="CA1539:CA1602" si="122">BV1539*118%</f>
        <v>86499.9</v>
      </c>
      <c r="CB1539" t="str">
        <f t="shared" ref="CB1539:CB1602" si="123">IF(CF1539="Premium",IF(CA1539&gt;=65000,"SP",""),"")</f>
        <v>SP</v>
      </c>
      <c r="CC1539" t="s">
        <v>227</v>
      </c>
      <c r="CD1539" t="s">
        <v>201</v>
      </c>
      <c r="CE1539" t="str">
        <f t="shared" ref="CE1539:CE1602" si="124">IF(BU1539="Consumer",IF(CA1539&lt;40000,"Entry",IF(AND(CA1539&gt;=40000,CA1539&lt;65000),"Mainstream","Premium")),IF(BU1539="Visuals",BS1539,"NA"))</f>
        <v>Premium</v>
      </c>
      <c r="CF1539" t="s">
        <v>123</v>
      </c>
      <c r="CG1539" t="s">
        <v>615</v>
      </c>
    </row>
    <row r="1540" spans="1:85">
      <c r="A1540">
        <v>21763975</v>
      </c>
      <c r="B1540" t="s">
        <v>454</v>
      </c>
      <c r="C1540" t="s">
        <v>455</v>
      </c>
      <c r="D1540">
        <v>7827383769</v>
      </c>
      <c r="E1540" t="s">
        <v>77</v>
      </c>
      <c r="F1540" t="s">
        <v>78</v>
      </c>
      <c r="G1540" t="s">
        <v>456</v>
      </c>
      <c r="H1540" t="s">
        <v>78</v>
      </c>
      <c r="I1540" t="s">
        <v>78</v>
      </c>
      <c r="K1540" t="s">
        <v>77</v>
      </c>
      <c r="N1540" t="s">
        <v>246</v>
      </c>
      <c r="O1540" t="s">
        <v>247</v>
      </c>
      <c r="Q1540" t="s">
        <v>82</v>
      </c>
      <c r="S1540" t="s">
        <v>83</v>
      </c>
      <c r="T1540" t="s">
        <v>84</v>
      </c>
      <c r="U1540" t="s">
        <v>85</v>
      </c>
      <c r="W1540" t="s">
        <v>86</v>
      </c>
      <c r="Y1540" t="s">
        <v>84</v>
      </c>
      <c r="AA1540" t="s">
        <v>87</v>
      </c>
      <c r="AB1540" t="s">
        <v>88</v>
      </c>
      <c r="AD1540" t="s">
        <v>89</v>
      </c>
      <c r="AE1540" t="s">
        <v>90</v>
      </c>
      <c r="AF1540" t="s">
        <v>91</v>
      </c>
      <c r="AG1540" t="s">
        <v>91</v>
      </c>
      <c r="AH1540" t="s">
        <v>92</v>
      </c>
      <c r="AI1540" t="s">
        <v>93</v>
      </c>
      <c r="AJ1540" t="s">
        <v>94</v>
      </c>
      <c r="AK1540" t="s">
        <v>84</v>
      </c>
      <c r="AL1540" t="s">
        <v>95</v>
      </c>
      <c r="AM1540" t="s">
        <v>96</v>
      </c>
      <c r="AO1540" t="s">
        <v>89</v>
      </c>
      <c r="AQ1540" t="s">
        <v>93</v>
      </c>
      <c r="AS1540" s="1">
        <v>46004</v>
      </c>
      <c r="AT1540" s="2">
        <v>0.50416666666666665</v>
      </c>
      <c r="AU1540" t="s">
        <v>5350</v>
      </c>
      <c r="AV1540" t="s">
        <v>5351</v>
      </c>
      <c r="AZ1540" t="s">
        <v>99</v>
      </c>
      <c r="BA1540" t="s">
        <v>5352</v>
      </c>
      <c r="BB1540" t="s">
        <v>82</v>
      </c>
      <c r="BD1540" t="s">
        <v>5353</v>
      </c>
      <c r="BE1540" t="s">
        <v>102</v>
      </c>
      <c r="BF1540" t="s">
        <v>102</v>
      </c>
      <c r="BG1540" t="s">
        <v>77</v>
      </c>
      <c r="BI1540" t="s">
        <v>103</v>
      </c>
      <c r="BJ1540" t="s">
        <v>104</v>
      </c>
      <c r="BK1540" t="s">
        <v>118</v>
      </c>
      <c r="BL1540">
        <v>1</v>
      </c>
      <c r="BM1540" t="s">
        <v>106</v>
      </c>
      <c r="BN1540" t="s">
        <v>119</v>
      </c>
      <c r="BO1540" t="s">
        <v>120</v>
      </c>
      <c r="BP1540" t="s">
        <v>121</v>
      </c>
      <c r="BQ1540" t="s">
        <v>109</v>
      </c>
      <c r="BR1540" t="s">
        <v>122</v>
      </c>
      <c r="BS1540" t="s">
        <v>123</v>
      </c>
      <c r="BT1540" t="s">
        <v>124</v>
      </c>
      <c r="BU1540" t="s">
        <v>9002</v>
      </c>
      <c r="BV1540">
        <v>56251</v>
      </c>
      <c r="BX1540" t="s">
        <v>9001</v>
      </c>
      <c r="BY1540">
        <f t="shared" si="120"/>
        <v>56251</v>
      </c>
      <c r="BZ1540" t="str">
        <f t="shared" si="121"/>
        <v>North1</v>
      </c>
      <c r="CA1540">
        <f t="shared" si="122"/>
        <v>66376.179999999993</v>
      </c>
      <c r="CB1540" t="str">
        <f t="shared" si="123"/>
        <v/>
      </c>
      <c r="CD1540" t="s">
        <v>82</v>
      </c>
      <c r="CE1540" t="str">
        <f t="shared" si="124"/>
        <v>Premium</v>
      </c>
      <c r="CF1540" t="s">
        <v>111</v>
      </c>
      <c r="CG1540" t="s">
        <v>615</v>
      </c>
    </row>
    <row r="1541" spans="1:85">
      <c r="A1541">
        <v>21743998</v>
      </c>
      <c r="B1541" t="s">
        <v>5325</v>
      </c>
      <c r="C1541" t="s">
        <v>5326</v>
      </c>
      <c r="D1541">
        <v>8013135669</v>
      </c>
      <c r="E1541" t="s">
        <v>77</v>
      </c>
      <c r="F1541" t="s">
        <v>5327</v>
      </c>
      <c r="G1541" t="s">
        <v>5328</v>
      </c>
      <c r="H1541" t="s">
        <v>77</v>
      </c>
      <c r="I1541" t="s">
        <v>2042</v>
      </c>
      <c r="K1541" t="s">
        <v>77</v>
      </c>
      <c r="N1541" t="s">
        <v>1193</v>
      </c>
      <c r="O1541" t="s">
        <v>1194</v>
      </c>
      <c r="Q1541" t="s">
        <v>201</v>
      </c>
      <c r="S1541" t="s">
        <v>83</v>
      </c>
      <c r="T1541" t="s">
        <v>84</v>
      </c>
      <c r="U1541" t="s">
        <v>85</v>
      </c>
      <c r="W1541" t="s">
        <v>86</v>
      </c>
      <c r="Y1541" t="s">
        <v>84</v>
      </c>
      <c r="AA1541" t="s">
        <v>2043</v>
      </c>
      <c r="AB1541" t="s">
        <v>203</v>
      </c>
      <c r="AD1541" t="s">
        <v>142</v>
      </c>
      <c r="AE1541" t="s">
        <v>90</v>
      </c>
      <c r="AF1541" t="s">
        <v>204</v>
      </c>
      <c r="AG1541" t="s">
        <v>204</v>
      </c>
      <c r="AH1541" t="s">
        <v>2044</v>
      </c>
      <c r="AI1541" t="s">
        <v>206</v>
      </c>
      <c r="AJ1541" t="s">
        <v>94</v>
      </c>
      <c r="AK1541" t="s">
        <v>84</v>
      </c>
      <c r="AL1541" t="s">
        <v>95</v>
      </c>
      <c r="AM1541" t="s">
        <v>96</v>
      </c>
      <c r="AO1541" t="s">
        <v>142</v>
      </c>
      <c r="AQ1541" t="s">
        <v>206</v>
      </c>
      <c r="AS1541" s="1">
        <v>46004</v>
      </c>
      <c r="AT1541" s="2">
        <v>0.50555555555555554</v>
      </c>
      <c r="AU1541" t="s">
        <v>5354</v>
      </c>
      <c r="AV1541" t="s">
        <v>5355</v>
      </c>
      <c r="AZ1541" t="s">
        <v>99</v>
      </c>
      <c r="BB1541" t="s">
        <v>201</v>
      </c>
      <c r="BD1541" t="s">
        <v>5356</v>
      </c>
      <c r="BE1541" t="s">
        <v>5327</v>
      </c>
      <c r="BF1541" t="s">
        <v>2042</v>
      </c>
      <c r="BG1541" t="s">
        <v>77</v>
      </c>
      <c r="BI1541" t="s">
        <v>103</v>
      </c>
      <c r="BJ1541" t="s">
        <v>153</v>
      </c>
      <c r="BK1541" t="s">
        <v>251</v>
      </c>
      <c r="BL1541">
        <v>1</v>
      </c>
      <c r="BM1541" t="s">
        <v>106</v>
      </c>
      <c r="BN1541" t="s">
        <v>119</v>
      </c>
      <c r="BO1541" t="s">
        <v>120</v>
      </c>
      <c r="BP1541" t="s">
        <v>252</v>
      </c>
      <c r="BQ1541" t="s">
        <v>109</v>
      </c>
      <c r="BR1541" t="s">
        <v>122</v>
      </c>
      <c r="BS1541" t="s">
        <v>111</v>
      </c>
      <c r="BT1541" t="s">
        <v>133</v>
      </c>
      <c r="BU1541" t="s">
        <v>9002</v>
      </c>
      <c r="BV1541">
        <v>46000</v>
      </c>
      <c r="BX1541" t="s">
        <v>9001</v>
      </c>
      <c r="BY1541">
        <f t="shared" si="120"/>
        <v>46000</v>
      </c>
      <c r="BZ1541" t="str">
        <f t="shared" si="121"/>
        <v>East1</v>
      </c>
      <c r="CA1541">
        <f t="shared" si="122"/>
        <v>54280</v>
      </c>
      <c r="CB1541" t="str">
        <f t="shared" si="123"/>
        <v/>
      </c>
      <c r="CD1541" t="s">
        <v>201</v>
      </c>
      <c r="CE1541" t="str">
        <f t="shared" si="124"/>
        <v>Mainstream</v>
      </c>
      <c r="CF1541" t="s">
        <v>123</v>
      </c>
      <c r="CG1541" t="s">
        <v>615</v>
      </c>
    </row>
    <row r="1542" spans="1:85">
      <c r="A1542">
        <v>21744082</v>
      </c>
      <c r="B1542" t="s">
        <v>5325</v>
      </c>
      <c r="C1542" t="s">
        <v>5326</v>
      </c>
      <c r="D1542">
        <v>8013135669</v>
      </c>
      <c r="E1542" t="s">
        <v>77</v>
      </c>
      <c r="F1542" t="s">
        <v>5327</v>
      </c>
      <c r="G1542" t="s">
        <v>5328</v>
      </c>
      <c r="H1542" t="s">
        <v>77</v>
      </c>
      <c r="I1542" t="s">
        <v>2042</v>
      </c>
      <c r="K1542" t="s">
        <v>77</v>
      </c>
      <c r="N1542" t="s">
        <v>1193</v>
      </c>
      <c r="O1542" t="s">
        <v>1194</v>
      </c>
      <c r="Q1542" t="s">
        <v>201</v>
      </c>
      <c r="S1542" t="s">
        <v>83</v>
      </c>
      <c r="T1542" t="s">
        <v>84</v>
      </c>
      <c r="U1542" t="s">
        <v>85</v>
      </c>
      <c r="W1542" t="s">
        <v>86</v>
      </c>
      <c r="Y1542" t="s">
        <v>84</v>
      </c>
      <c r="AA1542" t="s">
        <v>2043</v>
      </c>
      <c r="AB1542" t="s">
        <v>203</v>
      </c>
      <c r="AD1542" t="s">
        <v>142</v>
      </c>
      <c r="AE1542" t="s">
        <v>90</v>
      </c>
      <c r="AF1542" t="s">
        <v>204</v>
      </c>
      <c r="AG1542" t="s">
        <v>204</v>
      </c>
      <c r="AH1542" t="s">
        <v>2044</v>
      </c>
      <c r="AI1542" t="s">
        <v>206</v>
      </c>
      <c r="AJ1542" t="s">
        <v>94</v>
      </c>
      <c r="AK1542" t="s">
        <v>84</v>
      </c>
      <c r="AL1542" t="s">
        <v>95</v>
      </c>
      <c r="AM1542" t="s">
        <v>96</v>
      </c>
      <c r="AO1542" t="s">
        <v>142</v>
      </c>
      <c r="AQ1542" t="s">
        <v>206</v>
      </c>
      <c r="AS1542" s="1">
        <v>46004</v>
      </c>
      <c r="AT1542" s="2">
        <v>0.5083333333333333</v>
      </c>
      <c r="AU1542" t="s">
        <v>5357</v>
      </c>
      <c r="AV1542" t="s">
        <v>5358</v>
      </c>
      <c r="AZ1542" t="s">
        <v>99</v>
      </c>
      <c r="BB1542" t="s">
        <v>201</v>
      </c>
      <c r="BD1542" t="s">
        <v>5359</v>
      </c>
      <c r="BE1542" t="s">
        <v>5360</v>
      </c>
      <c r="BF1542" t="s">
        <v>2042</v>
      </c>
      <c r="BG1542" t="s">
        <v>263</v>
      </c>
      <c r="BI1542" t="s">
        <v>103</v>
      </c>
      <c r="BJ1542" t="s">
        <v>153</v>
      </c>
      <c r="BK1542" t="s">
        <v>118</v>
      </c>
      <c r="BL1542">
        <v>2</v>
      </c>
      <c r="BM1542" t="s">
        <v>106</v>
      </c>
      <c r="BN1542" t="s">
        <v>119</v>
      </c>
      <c r="BO1542" t="s">
        <v>120</v>
      </c>
      <c r="BP1542" t="s">
        <v>121</v>
      </c>
      <c r="BQ1542" t="s">
        <v>109</v>
      </c>
      <c r="BR1542" t="s">
        <v>122</v>
      </c>
      <c r="BS1542" t="s">
        <v>123</v>
      </c>
      <c r="BT1542" t="s">
        <v>124</v>
      </c>
      <c r="BU1542" t="s">
        <v>9002</v>
      </c>
      <c r="BV1542">
        <v>56251</v>
      </c>
      <c r="BX1542" t="s">
        <v>9001</v>
      </c>
      <c r="BY1542">
        <f t="shared" si="120"/>
        <v>112502</v>
      </c>
      <c r="BZ1542" t="str">
        <f t="shared" si="121"/>
        <v>East1</v>
      </c>
      <c r="CA1542">
        <f t="shared" si="122"/>
        <v>66376.179999999993</v>
      </c>
      <c r="CB1542" t="str">
        <f t="shared" si="123"/>
        <v/>
      </c>
      <c r="CD1542" t="s">
        <v>201</v>
      </c>
      <c r="CE1542" t="str">
        <f t="shared" si="124"/>
        <v>Premium</v>
      </c>
      <c r="CF1542" t="s">
        <v>111</v>
      </c>
      <c r="CG1542" t="s">
        <v>615</v>
      </c>
    </row>
    <row r="1543" spans="1:85">
      <c r="A1543">
        <v>21744149</v>
      </c>
      <c r="B1543" t="s">
        <v>5325</v>
      </c>
      <c r="C1543" t="s">
        <v>5326</v>
      </c>
      <c r="D1543">
        <v>8013135669</v>
      </c>
      <c r="E1543" t="s">
        <v>77</v>
      </c>
      <c r="F1543" t="s">
        <v>5327</v>
      </c>
      <c r="G1543" t="s">
        <v>5328</v>
      </c>
      <c r="H1543" t="s">
        <v>77</v>
      </c>
      <c r="I1543" t="s">
        <v>2042</v>
      </c>
      <c r="K1543" t="s">
        <v>77</v>
      </c>
      <c r="N1543" t="s">
        <v>1193</v>
      </c>
      <c r="O1543" t="s">
        <v>1194</v>
      </c>
      <c r="Q1543" t="s">
        <v>201</v>
      </c>
      <c r="S1543" t="s">
        <v>83</v>
      </c>
      <c r="T1543" t="s">
        <v>84</v>
      </c>
      <c r="U1543" t="s">
        <v>85</v>
      </c>
      <c r="W1543" t="s">
        <v>86</v>
      </c>
      <c r="Y1543" t="s">
        <v>84</v>
      </c>
      <c r="AA1543" t="s">
        <v>2043</v>
      </c>
      <c r="AB1543" t="s">
        <v>203</v>
      </c>
      <c r="AD1543" t="s">
        <v>142</v>
      </c>
      <c r="AE1543" t="s">
        <v>90</v>
      </c>
      <c r="AF1543" t="s">
        <v>204</v>
      </c>
      <c r="AG1543" t="s">
        <v>204</v>
      </c>
      <c r="AH1543" t="s">
        <v>2044</v>
      </c>
      <c r="AI1543" t="s">
        <v>206</v>
      </c>
      <c r="AJ1543" t="s">
        <v>94</v>
      </c>
      <c r="AK1543" t="s">
        <v>84</v>
      </c>
      <c r="AL1543" t="s">
        <v>95</v>
      </c>
      <c r="AM1543" t="s">
        <v>96</v>
      </c>
      <c r="AO1543" t="s">
        <v>142</v>
      </c>
      <c r="AQ1543" t="s">
        <v>206</v>
      </c>
      <c r="AS1543" s="1">
        <v>46004</v>
      </c>
      <c r="AT1543" s="2">
        <v>0.51180555555555551</v>
      </c>
      <c r="AU1543" t="s">
        <v>5361</v>
      </c>
      <c r="AV1543" t="s">
        <v>5362</v>
      </c>
      <c r="AZ1543" t="s">
        <v>99</v>
      </c>
      <c r="BA1543" t="s">
        <v>5363</v>
      </c>
      <c r="BB1543" t="s">
        <v>201</v>
      </c>
      <c r="BD1543" t="s">
        <v>5364</v>
      </c>
      <c r="BE1543" t="s">
        <v>5327</v>
      </c>
      <c r="BF1543" t="s">
        <v>2042</v>
      </c>
      <c r="BG1543" t="s">
        <v>77</v>
      </c>
      <c r="BI1543" t="s">
        <v>103</v>
      </c>
      <c r="BJ1543" t="s">
        <v>153</v>
      </c>
      <c r="BK1543" t="s">
        <v>447</v>
      </c>
      <c r="BL1543">
        <v>3</v>
      </c>
      <c r="BM1543" t="s">
        <v>106</v>
      </c>
      <c r="BN1543" t="s">
        <v>131</v>
      </c>
      <c r="BO1543" t="s">
        <v>448</v>
      </c>
      <c r="BP1543" t="s">
        <v>449</v>
      </c>
      <c r="BQ1543" t="s">
        <v>109</v>
      </c>
      <c r="BR1543" t="s">
        <v>131</v>
      </c>
      <c r="BS1543" t="s">
        <v>160</v>
      </c>
      <c r="BT1543" t="s">
        <v>450</v>
      </c>
      <c r="BU1543" t="s">
        <v>9002</v>
      </c>
      <c r="BV1543">
        <v>32000</v>
      </c>
      <c r="BX1543" t="s">
        <v>131</v>
      </c>
      <c r="BY1543">
        <f t="shared" si="120"/>
        <v>96000</v>
      </c>
      <c r="BZ1543" t="str">
        <f t="shared" si="121"/>
        <v>East1</v>
      </c>
      <c r="CA1543">
        <f t="shared" si="122"/>
        <v>37760</v>
      </c>
      <c r="CB1543" t="str">
        <f t="shared" si="123"/>
        <v/>
      </c>
      <c r="CD1543" t="s">
        <v>201</v>
      </c>
      <c r="CE1543" t="str">
        <f t="shared" si="124"/>
        <v>Entry</v>
      </c>
      <c r="CF1543" t="s">
        <v>160</v>
      </c>
      <c r="CG1543" t="s">
        <v>615</v>
      </c>
    </row>
    <row r="1544" spans="1:85">
      <c r="A1544">
        <v>21744238</v>
      </c>
      <c r="B1544" t="s">
        <v>5325</v>
      </c>
      <c r="C1544" t="s">
        <v>5326</v>
      </c>
      <c r="D1544">
        <v>8013135669</v>
      </c>
      <c r="E1544" t="s">
        <v>77</v>
      </c>
      <c r="F1544" t="s">
        <v>5327</v>
      </c>
      <c r="G1544" t="s">
        <v>5328</v>
      </c>
      <c r="H1544" t="s">
        <v>77</v>
      </c>
      <c r="I1544" t="s">
        <v>2042</v>
      </c>
      <c r="K1544" t="s">
        <v>77</v>
      </c>
      <c r="N1544" t="s">
        <v>1193</v>
      </c>
      <c r="O1544" t="s">
        <v>1194</v>
      </c>
      <c r="Q1544" t="s">
        <v>201</v>
      </c>
      <c r="S1544" t="s">
        <v>83</v>
      </c>
      <c r="T1544" t="s">
        <v>84</v>
      </c>
      <c r="U1544" t="s">
        <v>85</v>
      </c>
      <c r="W1544" t="s">
        <v>86</v>
      </c>
      <c r="Y1544" t="s">
        <v>84</v>
      </c>
      <c r="AA1544" t="s">
        <v>2043</v>
      </c>
      <c r="AB1544" t="s">
        <v>203</v>
      </c>
      <c r="AD1544" t="s">
        <v>142</v>
      </c>
      <c r="AE1544" t="s">
        <v>90</v>
      </c>
      <c r="AF1544" t="s">
        <v>204</v>
      </c>
      <c r="AG1544" t="s">
        <v>204</v>
      </c>
      <c r="AH1544" t="s">
        <v>2044</v>
      </c>
      <c r="AI1544" t="s">
        <v>206</v>
      </c>
      <c r="AJ1544" t="s">
        <v>94</v>
      </c>
      <c r="AK1544" t="s">
        <v>84</v>
      </c>
      <c r="AL1544" t="s">
        <v>95</v>
      </c>
      <c r="AM1544" t="s">
        <v>96</v>
      </c>
      <c r="AO1544" t="s">
        <v>142</v>
      </c>
      <c r="AQ1544" t="s">
        <v>206</v>
      </c>
      <c r="AS1544" s="1">
        <v>46004</v>
      </c>
      <c r="AT1544" s="2">
        <v>0.51527777777777772</v>
      </c>
      <c r="AU1544" t="s">
        <v>5365</v>
      </c>
      <c r="AV1544" t="s">
        <v>5366</v>
      </c>
      <c r="AZ1544" t="s">
        <v>99</v>
      </c>
      <c r="BA1544" t="s">
        <v>5367</v>
      </c>
      <c r="BB1544" t="s">
        <v>201</v>
      </c>
      <c r="BD1544" t="s">
        <v>5368</v>
      </c>
      <c r="BE1544" t="s">
        <v>5327</v>
      </c>
      <c r="BF1544" t="s">
        <v>2128</v>
      </c>
      <c r="BG1544" t="s">
        <v>77</v>
      </c>
      <c r="BI1544" t="s">
        <v>103</v>
      </c>
      <c r="BJ1544" t="s">
        <v>153</v>
      </c>
      <c r="BK1544" t="s">
        <v>360</v>
      </c>
      <c r="BL1544">
        <v>1</v>
      </c>
      <c r="BM1544" t="s">
        <v>106</v>
      </c>
      <c r="BN1544" t="s">
        <v>119</v>
      </c>
      <c r="BO1544" t="s">
        <v>238</v>
      </c>
      <c r="BP1544" t="s">
        <v>361</v>
      </c>
      <c r="BQ1544" t="s">
        <v>109</v>
      </c>
      <c r="BR1544" t="s">
        <v>122</v>
      </c>
      <c r="BS1544" t="s">
        <v>123</v>
      </c>
      <c r="BT1544" t="s">
        <v>362</v>
      </c>
      <c r="BU1544" t="s">
        <v>9002</v>
      </c>
      <c r="BV1544">
        <v>65000</v>
      </c>
      <c r="BX1544" t="s">
        <v>9001</v>
      </c>
      <c r="BY1544">
        <f t="shared" si="120"/>
        <v>65000</v>
      </c>
      <c r="BZ1544" t="str">
        <f t="shared" si="121"/>
        <v>East1</v>
      </c>
      <c r="CA1544">
        <f t="shared" si="122"/>
        <v>76700</v>
      </c>
      <c r="CB1544" t="str">
        <f t="shared" si="123"/>
        <v>SP</v>
      </c>
      <c r="CC1544" t="s">
        <v>9005</v>
      </c>
      <c r="CD1544" t="s">
        <v>201</v>
      </c>
      <c r="CE1544" t="str">
        <f t="shared" si="124"/>
        <v>Premium</v>
      </c>
      <c r="CF1544" t="s">
        <v>123</v>
      </c>
      <c r="CG1544" t="s">
        <v>615</v>
      </c>
    </row>
    <row r="1545" spans="1:85">
      <c r="A1545">
        <v>21744295</v>
      </c>
      <c r="B1545" t="s">
        <v>5325</v>
      </c>
      <c r="C1545" t="s">
        <v>5326</v>
      </c>
      <c r="D1545">
        <v>8013135669</v>
      </c>
      <c r="E1545" t="s">
        <v>77</v>
      </c>
      <c r="F1545" t="s">
        <v>5327</v>
      </c>
      <c r="G1545" t="s">
        <v>5328</v>
      </c>
      <c r="H1545" t="s">
        <v>77</v>
      </c>
      <c r="I1545" t="s">
        <v>2042</v>
      </c>
      <c r="K1545" t="s">
        <v>77</v>
      </c>
      <c r="N1545" t="s">
        <v>1193</v>
      </c>
      <c r="O1545" t="s">
        <v>1194</v>
      </c>
      <c r="Q1545" t="s">
        <v>201</v>
      </c>
      <c r="S1545" t="s">
        <v>83</v>
      </c>
      <c r="T1545" t="s">
        <v>84</v>
      </c>
      <c r="U1545" t="s">
        <v>85</v>
      </c>
      <c r="W1545" t="s">
        <v>86</v>
      </c>
      <c r="Y1545" t="s">
        <v>84</v>
      </c>
      <c r="AA1545" t="s">
        <v>2043</v>
      </c>
      <c r="AB1545" t="s">
        <v>203</v>
      </c>
      <c r="AD1545" t="s">
        <v>142</v>
      </c>
      <c r="AE1545" t="s">
        <v>90</v>
      </c>
      <c r="AF1545" t="s">
        <v>204</v>
      </c>
      <c r="AG1545" t="s">
        <v>204</v>
      </c>
      <c r="AH1545" t="s">
        <v>2044</v>
      </c>
      <c r="AI1545" t="s">
        <v>206</v>
      </c>
      <c r="AJ1545" t="s">
        <v>94</v>
      </c>
      <c r="AK1545" t="s">
        <v>84</v>
      </c>
      <c r="AL1545" t="s">
        <v>95</v>
      </c>
      <c r="AM1545" t="s">
        <v>96</v>
      </c>
      <c r="AO1545" t="s">
        <v>142</v>
      </c>
      <c r="AQ1545" t="s">
        <v>206</v>
      </c>
      <c r="AS1545" s="1">
        <v>46004</v>
      </c>
      <c r="AT1545" s="2">
        <v>0.5180555555555556</v>
      </c>
      <c r="AU1545" t="s">
        <v>5369</v>
      </c>
      <c r="AV1545" t="s">
        <v>5119</v>
      </c>
      <c r="AZ1545" t="s">
        <v>99</v>
      </c>
      <c r="BA1545" t="s">
        <v>5370</v>
      </c>
      <c r="BB1545" t="s">
        <v>201</v>
      </c>
      <c r="BD1545" t="s">
        <v>5371</v>
      </c>
      <c r="BE1545" t="s">
        <v>5327</v>
      </c>
      <c r="BF1545" t="s">
        <v>2042</v>
      </c>
      <c r="BG1545" t="s">
        <v>77</v>
      </c>
      <c r="BI1545" t="s">
        <v>103</v>
      </c>
      <c r="BJ1545" t="s">
        <v>153</v>
      </c>
      <c r="BK1545" t="s">
        <v>3075</v>
      </c>
      <c r="BL1545">
        <v>1</v>
      </c>
      <c r="BM1545" t="s">
        <v>106</v>
      </c>
      <c r="BN1545" t="s">
        <v>3076</v>
      </c>
      <c r="BO1545" t="s">
        <v>3077</v>
      </c>
      <c r="BP1545" t="s">
        <v>3078</v>
      </c>
      <c r="BQ1545" t="s">
        <v>109</v>
      </c>
      <c r="BR1545" t="s">
        <v>122</v>
      </c>
      <c r="BS1545" t="s">
        <v>123</v>
      </c>
      <c r="BT1545" t="s">
        <v>3079</v>
      </c>
      <c r="BU1545" t="s">
        <v>9002</v>
      </c>
      <c r="BV1545">
        <v>114710</v>
      </c>
      <c r="BX1545" t="s">
        <v>9001</v>
      </c>
      <c r="BY1545">
        <f t="shared" si="120"/>
        <v>114710</v>
      </c>
      <c r="BZ1545" t="str">
        <f t="shared" si="121"/>
        <v>East1</v>
      </c>
      <c r="CA1545">
        <f t="shared" si="122"/>
        <v>135357.79999999999</v>
      </c>
      <c r="CB1545" t="str">
        <f t="shared" si="123"/>
        <v>SP</v>
      </c>
      <c r="CC1545" t="s">
        <v>9005</v>
      </c>
      <c r="CD1545" t="s">
        <v>201</v>
      </c>
      <c r="CE1545" t="str">
        <f t="shared" si="124"/>
        <v>Premium</v>
      </c>
      <c r="CF1545" t="s">
        <v>123</v>
      </c>
      <c r="CG1545" t="s">
        <v>1658</v>
      </c>
    </row>
    <row r="1546" spans="1:85">
      <c r="A1546">
        <v>21744347</v>
      </c>
      <c r="B1546" t="s">
        <v>5325</v>
      </c>
      <c r="C1546" t="s">
        <v>5326</v>
      </c>
      <c r="D1546">
        <v>8013135669</v>
      </c>
      <c r="E1546" t="s">
        <v>77</v>
      </c>
      <c r="F1546" t="s">
        <v>5327</v>
      </c>
      <c r="G1546" t="s">
        <v>5328</v>
      </c>
      <c r="H1546" t="s">
        <v>77</v>
      </c>
      <c r="I1546" t="s">
        <v>2042</v>
      </c>
      <c r="K1546" t="s">
        <v>77</v>
      </c>
      <c r="N1546" t="s">
        <v>1193</v>
      </c>
      <c r="O1546" t="s">
        <v>1194</v>
      </c>
      <c r="Q1546" t="s">
        <v>201</v>
      </c>
      <c r="S1546" t="s">
        <v>83</v>
      </c>
      <c r="T1546" t="s">
        <v>84</v>
      </c>
      <c r="U1546" t="s">
        <v>85</v>
      </c>
      <c r="W1546" t="s">
        <v>86</v>
      </c>
      <c r="Y1546" t="s">
        <v>84</v>
      </c>
      <c r="AA1546" t="s">
        <v>2043</v>
      </c>
      <c r="AB1546" t="s">
        <v>203</v>
      </c>
      <c r="AD1546" t="s">
        <v>142</v>
      </c>
      <c r="AE1546" t="s">
        <v>90</v>
      </c>
      <c r="AF1546" t="s">
        <v>204</v>
      </c>
      <c r="AG1546" t="s">
        <v>204</v>
      </c>
      <c r="AH1546" t="s">
        <v>2044</v>
      </c>
      <c r="AI1546" t="s">
        <v>206</v>
      </c>
      <c r="AJ1546" t="s">
        <v>94</v>
      </c>
      <c r="AK1546" t="s">
        <v>84</v>
      </c>
      <c r="AL1546" t="s">
        <v>95</v>
      </c>
      <c r="AM1546" t="s">
        <v>96</v>
      </c>
      <c r="AO1546" t="s">
        <v>142</v>
      </c>
      <c r="AQ1546" t="s">
        <v>206</v>
      </c>
      <c r="AS1546" s="1">
        <v>46004</v>
      </c>
      <c r="AT1546" s="2">
        <v>0.52013888888888893</v>
      </c>
      <c r="AU1546" t="s">
        <v>5372</v>
      </c>
      <c r="AV1546" t="s">
        <v>5373</v>
      </c>
      <c r="AZ1546" t="s">
        <v>99</v>
      </c>
      <c r="BA1546" t="s">
        <v>5374</v>
      </c>
      <c r="BB1546" t="s">
        <v>201</v>
      </c>
      <c r="BD1546" t="s">
        <v>5375</v>
      </c>
      <c r="BE1546" t="s">
        <v>5327</v>
      </c>
      <c r="BF1546" t="s">
        <v>2128</v>
      </c>
      <c r="BG1546" t="s">
        <v>77</v>
      </c>
      <c r="BI1546" t="s">
        <v>103</v>
      </c>
      <c r="BJ1546" t="s">
        <v>153</v>
      </c>
      <c r="BK1546" t="s">
        <v>5376</v>
      </c>
      <c r="BL1546">
        <v>1</v>
      </c>
      <c r="BM1546" t="s">
        <v>106</v>
      </c>
      <c r="BN1546" t="s">
        <v>119</v>
      </c>
      <c r="BO1546" t="s">
        <v>191</v>
      </c>
      <c r="BP1546" t="s">
        <v>5377</v>
      </c>
      <c r="BQ1546" t="s">
        <v>109</v>
      </c>
      <c r="BR1546" t="s">
        <v>122</v>
      </c>
      <c r="BS1546" t="s">
        <v>123</v>
      </c>
      <c r="BT1546" t="s">
        <v>5378</v>
      </c>
      <c r="BU1546" t="s">
        <v>9002</v>
      </c>
      <c r="BV1546">
        <v>89990</v>
      </c>
      <c r="BX1546" t="s">
        <v>9001</v>
      </c>
      <c r="BY1546">
        <f t="shared" si="120"/>
        <v>89990</v>
      </c>
      <c r="BZ1546" t="str">
        <f t="shared" si="121"/>
        <v>East1</v>
      </c>
      <c r="CA1546">
        <f t="shared" si="122"/>
        <v>106188.2</v>
      </c>
      <c r="CB1546" t="str">
        <f t="shared" si="123"/>
        <v>SP</v>
      </c>
      <c r="CC1546" t="s">
        <v>9005</v>
      </c>
      <c r="CD1546" t="s">
        <v>201</v>
      </c>
      <c r="CE1546" t="str">
        <f t="shared" si="124"/>
        <v>Premium</v>
      </c>
      <c r="CF1546" t="s">
        <v>123</v>
      </c>
      <c r="CG1546" t="s">
        <v>9012</v>
      </c>
    </row>
    <row r="1547" spans="1:85">
      <c r="A1547">
        <v>21744397</v>
      </c>
      <c r="B1547" t="s">
        <v>5325</v>
      </c>
      <c r="C1547" t="s">
        <v>5326</v>
      </c>
      <c r="D1547">
        <v>8013135669</v>
      </c>
      <c r="E1547" t="s">
        <v>77</v>
      </c>
      <c r="F1547" t="s">
        <v>5327</v>
      </c>
      <c r="G1547" t="s">
        <v>5328</v>
      </c>
      <c r="H1547" t="s">
        <v>77</v>
      </c>
      <c r="I1547" t="s">
        <v>2042</v>
      </c>
      <c r="K1547" t="s">
        <v>77</v>
      </c>
      <c r="N1547" t="s">
        <v>1193</v>
      </c>
      <c r="O1547" t="s">
        <v>1194</v>
      </c>
      <c r="Q1547" t="s">
        <v>201</v>
      </c>
      <c r="S1547" t="s">
        <v>83</v>
      </c>
      <c r="T1547" t="s">
        <v>84</v>
      </c>
      <c r="U1547" t="s">
        <v>85</v>
      </c>
      <c r="W1547" t="s">
        <v>86</v>
      </c>
      <c r="Y1547" t="s">
        <v>84</v>
      </c>
      <c r="AA1547" t="s">
        <v>2043</v>
      </c>
      <c r="AB1547" t="s">
        <v>203</v>
      </c>
      <c r="AD1547" t="s">
        <v>142</v>
      </c>
      <c r="AE1547" t="s">
        <v>90</v>
      </c>
      <c r="AF1547" t="s">
        <v>204</v>
      </c>
      <c r="AG1547" t="s">
        <v>204</v>
      </c>
      <c r="AH1547" t="s">
        <v>2044</v>
      </c>
      <c r="AI1547" t="s">
        <v>206</v>
      </c>
      <c r="AJ1547" t="s">
        <v>94</v>
      </c>
      <c r="AK1547" t="s">
        <v>84</v>
      </c>
      <c r="AL1547" t="s">
        <v>95</v>
      </c>
      <c r="AM1547" t="s">
        <v>96</v>
      </c>
      <c r="AO1547" t="s">
        <v>142</v>
      </c>
      <c r="AQ1547" t="s">
        <v>206</v>
      </c>
      <c r="AS1547" s="1">
        <v>46004</v>
      </c>
      <c r="AT1547" s="2">
        <v>0.52152777777777781</v>
      </c>
      <c r="AU1547" t="s">
        <v>5379</v>
      </c>
      <c r="AV1547" t="s">
        <v>5380</v>
      </c>
      <c r="AZ1547" t="s">
        <v>99</v>
      </c>
      <c r="BA1547" t="s">
        <v>5381</v>
      </c>
      <c r="BB1547" t="s">
        <v>201</v>
      </c>
      <c r="BD1547" t="s">
        <v>5382</v>
      </c>
      <c r="BE1547" t="s">
        <v>5327</v>
      </c>
      <c r="BF1547" t="s">
        <v>2042</v>
      </c>
      <c r="BG1547" t="s">
        <v>77</v>
      </c>
      <c r="BI1547" t="s">
        <v>103</v>
      </c>
      <c r="BJ1547" t="s">
        <v>153</v>
      </c>
      <c r="BK1547" t="s">
        <v>428</v>
      </c>
      <c r="BL1547">
        <v>1</v>
      </c>
      <c r="BM1547" t="s">
        <v>106</v>
      </c>
      <c r="BN1547" t="s">
        <v>107</v>
      </c>
      <c r="BO1547" t="s">
        <v>107</v>
      </c>
      <c r="BP1547" t="s">
        <v>429</v>
      </c>
      <c r="BQ1547" t="s">
        <v>109</v>
      </c>
      <c r="BR1547" t="s">
        <v>110</v>
      </c>
      <c r="BS1547" t="s">
        <v>160</v>
      </c>
      <c r="BT1547" t="s">
        <v>430</v>
      </c>
      <c r="BU1547" t="s">
        <v>9002</v>
      </c>
      <c r="BV1547">
        <v>31500</v>
      </c>
      <c r="BX1547" t="s">
        <v>110</v>
      </c>
      <c r="BY1547">
        <f t="shared" si="120"/>
        <v>31500</v>
      </c>
      <c r="BZ1547" t="str">
        <f t="shared" si="121"/>
        <v>East1</v>
      </c>
      <c r="CA1547">
        <f t="shared" si="122"/>
        <v>37170</v>
      </c>
      <c r="CB1547" t="str">
        <f t="shared" si="123"/>
        <v/>
      </c>
      <c r="CD1547" t="s">
        <v>201</v>
      </c>
      <c r="CE1547" t="str">
        <f t="shared" si="124"/>
        <v>Entry</v>
      </c>
      <c r="CF1547" t="s">
        <v>160</v>
      </c>
      <c r="CG1547" t="s">
        <v>9011</v>
      </c>
    </row>
    <row r="1548" spans="1:85">
      <c r="A1548">
        <v>21744446</v>
      </c>
      <c r="B1548" t="s">
        <v>5325</v>
      </c>
      <c r="C1548" t="s">
        <v>5326</v>
      </c>
      <c r="D1548">
        <v>8013135669</v>
      </c>
      <c r="E1548" t="s">
        <v>77</v>
      </c>
      <c r="F1548" t="s">
        <v>5327</v>
      </c>
      <c r="G1548" t="s">
        <v>5328</v>
      </c>
      <c r="H1548" t="s">
        <v>77</v>
      </c>
      <c r="I1548" t="s">
        <v>2042</v>
      </c>
      <c r="K1548" t="s">
        <v>77</v>
      </c>
      <c r="N1548" t="s">
        <v>1193</v>
      </c>
      <c r="O1548" t="s">
        <v>1194</v>
      </c>
      <c r="Q1548" t="s">
        <v>201</v>
      </c>
      <c r="S1548" t="s">
        <v>83</v>
      </c>
      <c r="T1548" t="s">
        <v>84</v>
      </c>
      <c r="U1548" t="s">
        <v>85</v>
      </c>
      <c r="W1548" t="s">
        <v>86</v>
      </c>
      <c r="Y1548" t="s">
        <v>84</v>
      </c>
      <c r="AA1548" t="s">
        <v>2043</v>
      </c>
      <c r="AB1548" t="s">
        <v>203</v>
      </c>
      <c r="AD1548" t="s">
        <v>142</v>
      </c>
      <c r="AE1548" t="s">
        <v>90</v>
      </c>
      <c r="AF1548" t="s">
        <v>204</v>
      </c>
      <c r="AG1548" t="s">
        <v>204</v>
      </c>
      <c r="AH1548" t="s">
        <v>2044</v>
      </c>
      <c r="AI1548" t="s">
        <v>206</v>
      </c>
      <c r="AJ1548" t="s">
        <v>94</v>
      </c>
      <c r="AK1548" t="s">
        <v>84</v>
      </c>
      <c r="AL1548" t="s">
        <v>95</v>
      </c>
      <c r="AM1548" t="s">
        <v>96</v>
      </c>
      <c r="AO1548" t="s">
        <v>142</v>
      </c>
      <c r="AQ1548" t="s">
        <v>206</v>
      </c>
      <c r="AS1548" s="1">
        <v>46004</v>
      </c>
      <c r="AT1548" s="2">
        <v>0.5229166666666667</v>
      </c>
      <c r="AU1548" t="s">
        <v>5383</v>
      </c>
      <c r="AV1548" t="s">
        <v>5358</v>
      </c>
      <c r="AZ1548" t="s">
        <v>99</v>
      </c>
      <c r="BB1548" t="s">
        <v>201</v>
      </c>
      <c r="BD1548" t="s">
        <v>5359</v>
      </c>
      <c r="BE1548" t="s">
        <v>5360</v>
      </c>
      <c r="BF1548" t="s">
        <v>2042</v>
      </c>
      <c r="BG1548" t="s">
        <v>263</v>
      </c>
      <c r="BI1548" t="s">
        <v>103</v>
      </c>
      <c r="BJ1548" t="s">
        <v>153</v>
      </c>
      <c r="BK1548" t="s">
        <v>4076</v>
      </c>
      <c r="BL1548">
        <v>2</v>
      </c>
      <c r="BM1548" t="s">
        <v>106</v>
      </c>
      <c r="BN1548" t="s">
        <v>107</v>
      </c>
      <c r="BO1548" t="s">
        <v>4077</v>
      </c>
      <c r="BP1548" t="s">
        <v>4078</v>
      </c>
      <c r="BQ1548" t="s">
        <v>109</v>
      </c>
      <c r="BR1548" t="s">
        <v>110</v>
      </c>
      <c r="BS1548" t="s">
        <v>111</v>
      </c>
      <c r="BT1548" t="s">
        <v>4079</v>
      </c>
      <c r="BU1548" t="s">
        <v>9002</v>
      </c>
      <c r="BV1548">
        <v>39990</v>
      </c>
      <c r="BX1548" t="s">
        <v>110</v>
      </c>
      <c r="BY1548">
        <f t="shared" si="120"/>
        <v>79980</v>
      </c>
      <c r="BZ1548" t="str">
        <f t="shared" si="121"/>
        <v>East1</v>
      </c>
      <c r="CA1548">
        <f t="shared" si="122"/>
        <v>47188.2</v>
      </c>
      <c r="CB1548" t="str">
        <f t="shared" si="123"/>
        <v/>
      </c>
      <c r="CD1548" t="s">
        <v>201</v>
      </c>
      <c r="CE1548" t="str">
        <f t="shared" si="124"/>
        <v>Mainstream</v>
      </c>
      <c r="CF1548" t="s">
        <v>160</v>
      </c>
      <c r="CG1548" t="s">
        <v>9011</v>
      </c>
    </row>
    <row r="1549" spans="1:85">
      <c r="A1549">
        <v>21744484</v>
      </c>
      <c r="B1549" t="s">
        <v>5325</v>
      </c>
      <c r="C1549" t="s">
        <v>5326</v>
      </c>
      <c r="D1549">
        <v>8013135669</v>
      </c>
      <c r="E1549" t="s">
        <v>77</v>
      </c>
      <c r="F1549" t="s">
        <v>5327</v>
      </c>
      <c r="G1549" t="s">
        <v>5328</v>
      </c>
      <c r="H1549" t="s">
        <v>77</v>
      </c>
      <c r="I1549" t="s">
        <v>2042</v>
      </c>
      <c r="K1549" t="s">
        <v>77</v>
      </c>
      <c r="N1549" t="s">
        <v>1193</v>
      </c>
      <c r="O1549" t="s">
        <v>1194</v>
      </c>
      <c r="Q1549" t="s">
        <v>201</v>
      </c>
      <c r="S1549" t="s">
        <v>83</v>
      </c>
      <c r="T1549" t="s">
        <v>84</v>
      </c>
      <c r="U1549" t="s">
        <v>85</v>
      </c>
      <c r="W1549" t="s">
        <v>86</v>
      </c>
      <c r="Y1549" t="s">
        <v>84</v>
      </c>
      <c r="AA1549" t="s">
        <v>2043</v>
      </c>
      <c r="AB1549" t="s">
        <v>203</v>
      </c>
      <c r="AD1549" t="s">
        <v>142</v>
      </c>
      <c r="AE1549" t="s">
        <v>90</v>
      </c>
      <c r="AF1549" t="s">
        <v>204</v>
      </c>
      <c r="AG1549" t="s">
        <v>204</v>
      </c>
      <c r="AH1549" t="s">
        <v>2044</v>
      </c>
      <c r="AI1549" t="s">
        <v>206</v>
      </c>
      <c r="AJ1549" t="s">
        <v>94</v>
      </c>
      <c r="AK1549" t="s">
        <v>84</v>
      </c>
      <c r="AL1549" t="s">
        <v>95</v>
      </c>
      <c r="AM1549" t="s">
        <v>96</v>
      </c>
      <c r="AO1549" t="s">
        <v>142</v>
      </c>
      <c r="AQ1549" t="s">
        <v>206</v>
      </c>
      <c r="AS1549" s="1">
        <v>46004</v>
      </c>
      <c r="AT1549" s="2">
        <v>0.52569444444444446</v>
      </c>
      <c r="AU1549" t="s">
        <v>5384</v>
      </c>
      <c r="AV1549" t="s">
        <v>5385</v>
      </c>
      <c r="AZ1549" t="s">
        <v>99</v>
      </c>
      <c r="BA1549" t="s">
        <v>5386</v>
      </c>
      <c r="BB1549" t="s">
        <v>201</v>
      </c>
      <c r="BD1549" t="s">
        <v>5387</v>
      </c>
      <c r="BE1549" t="s">
        <v>5327</v>
      </c>
      <c r="BF1549" t="s">
        <v>2128</v>
      </c>
      <c r="BG1549" t="s">
        <v>77</v>
      </c>
      <c r="BI1549" t="s">
        <v>103</v>
      </c>
      <c r="BJ1549" t="s">
        <v>153</v>
      </c>
      <c r="BK1549" t="s">
        <v>223</v>
      </c>
      <c r="BL1549">
        <v>1</v>
      </c>
      <c r="BM1549" t="s">
        <v>106</v>
      </c>
      <c r="BN1549" t="s">
        <v>224</v>
      </c>
      <c r="BO1549" t="s">
        <v>225</v>
      </c>
      <c r="BP1549" t="s">
        <v>226</v>
      </c>
      <c r="BQ1549" t="s">
        <v>109</v>
      </c>
      <c r="BR1549" t="s">
        <v>227</v>
      </c>
      <c r="BS1549" t="s">
        <v>123</v>
      </c>
      <c r="BT1549" t="s">
        <v>228</v>
      </c>
      <c r="BU1549" t="s">
        <v>9002</v>
      </c>
      <c r="BV1549">
        <v>85290</v>
      </c>
      <c r="BX1549" t="s">
        <v>9001</v>
      </c>
      <c r="BY1549">
        <f t="shared" si="120"/>
        <v>85290</v>
      </c>
      <c r="BZ1549" t="str">
        <f t="shared" si="121"/>
        <v>East1</v>
      </c>
      <c r="CA1549">
        <f t="shared" si="122"/>
        <v>100642.2</v>
      </c>
      <c r="CB1549" t="str">
        <f t="shared" si="123"/>
        <v>SP</v>
      </c>
      <c r="CC1549" t="s">
        <v>227</v>
      </c>
      <c r="CD1549" t="s">
        <v>201</v>
      </c>
      <c r="CE1549" t="str">
        <f t="shared" si="124"/>
        <v>Premium</v>
      </c>
      <c r="CF1549" t="s">
        <v>123</v>
      </c>
      <c r="CG1549" t="s">
        <v>615</v>
      </c>
    </row>
    <row r="1550" spans="1:85">
      <c r="A1550">
        <v>21744521</v>
      </c>
      <c r="B1550" t="s">
        <v>5325</v>
      </c>
      <c r="C1550" t="s">
        <v>5326</v>
      </c>
      <c r="D1550">
        <v>8013135669</v>
      </c>
      <c r="E1550" t="s">
        <v>77</v>
      </c>
      <c r="F1550" t="s">
        <v>5327</v>
      </c>
      <c r="G1550" t="s">
        <v>5328</v>
      </c>
      <c r="H1550" t="s">
        <v>77</v>
      </c>
      <c r="I1550" t="s">
        <v>2042</v>
      </c>
      <c r="K1550" t="s">
        <v>77</v>
      </c>
      <c r="N1550" t="s">
        <v>1193</v>
      </c>
      <c r="O1550" t="s">
        <v>1194</v>
      </c>
      <c r="Q1550" t="s">
        <v>201</v>
      </c>
      <c r="S1550" t="s">
        <v>83</v>
      </c>
      <c r="T1550" t="s">
        <v>84</v>
      </c>
      <c r="U1550" t="s">
        <v>85</v>
      </c>
      <c r="W1550" t="s">
        <v>86</v>
      </c>
      <c r="Y1550" t="s">
        <v>84</v>
      </c>
      <c r="AA1550" t="s">
        <v>2043</v>
      </c>
      <c r="AB1550" t="s">
        <v>203</v>
      </c>
      <c r="AD1550" t="s">
        <v>142</v>
      </c>
      <c r="AE1550" t="s">
        <v>90</v>
      </c>
      <c r="AF1550" t="s">
        <v>204</v>
      </c>
      <c r="AG1550" t="s">
        <v>204</v>
      </c>
      <c r="AH1550" t="s">
        <v>2044</v>
      </c>
      <c r="AI1550" t="s">
        <v>206</v>
      </c>
      <c r="AJ1550" t="s">
        <v>94</v>
      </c>
      <c r="AK1550" t="s">
        <v>84</v>
      </c>
      <c r="AL1550" t="s">
        <v>95</v>
      </c>
      <c r="AM1550" t="s">
        <v>96</v>
      </c>
      <c r="AO1550" t="s">
        <v>142</v>
      </c>
      <c r="AQ1550" t="s">
        <v>206</v>
      </c>
      <c r="AS1550" s="1">
        <v>46004</v>
      </c>
      <c r="AT1550" s="2">
        <v>0.52708333333333335</v>
      </c>
      <c r="AU1550" t="s">
        <v>5388</v>
      </c>
      <c r="AV1550" t="s">
        <v>5362</v>
      </c>
      <c r="AZ1550" t="s">
        <v>99</v>
      </c>
      <c r="BA1550" t="s">
        <v>5363</v>
      </c>
      <c r="BB1550" t="s">
        <v>201</v>
      </c>
      <c r="BD1550" t="s">
        <v>5364</v>
      </c>
      <c r="BE1550" t="s">
        <v>5327</v>
      </c>
      <c r="BF1550" t="s">
        <v>2042</v>
      </c>
      <c r="BG1550" t="s">
        <v>77</v>
      </c>
      <c r="BI1550" t="s">
        <v>103</v>
      </c>
      <c r="BJ1550" t="s">
        <v>153</v>
      </c>
      <c r="BK1550" t="s">
        <v>447</v>
      </c>
      <c r="BL1550">
        <v>2</v>
      </c>
      <c r="BM1550" t="s">
        <v>106</v>
      </c>
      <c r="BN1550" t="s">
        <v>131</v>
      </c>
      <c r="BO1550" t="s">
        <v>448</v>
      </c>
      <c r="BP1550" t="s">
        <v>449</v>
      </c>
      <c r="BQ1550" t="s">
        <v>109</v>
      </c>
      <c r="BR1550" t="s">
        <v>131</v>
      </c>
      <c r="BS1550" t="s">
        <v>160</v>
      </c>
      <c r="BT1550" t="s">
        <v>450</v>
      </c>
      <c r="BU1550" t="s">
        <v>9002</v>
      </c>
      <c r="BV1550">
        <v>32000</v>
      </c>
      <c r="BX1550" t="s">
        <v>131</v>
      </c>
      <c r="BY1550">
        <f t="shared" si="120"/>
        <v>64000</v>
      </c>
      <c r="BZ1550" t="str">
        <f t="shared" si="121"/>
        <v>East1</v>
      </c>
      <c r="CA1550">
        <f t="shared" si="122"/>
        <v>37760</v>
      </c>
      <c r="CB1550" t="str">
        <f t="shared" si="123"/>
        <v/>
      </c>
      <c r="CD1550" t="s">
        <v>201</v>
      </c>
      <c r="CE1550" t="str">
        <f t="shared" si="124"/>
        <v>Entry</v>
      </c>
      <c r="CF1550" t="s">
        <v>160</v>
      </c>
      <c r="CG1550" t="s">
        <v>615</v>
      </c>
    </row>
    <row r="1551" spans="1:85">
      <c r="A1551">
        <v>21763982</v>
      </c>
      <c r="B1551" t="s">
        <v>454</v>
      </c>
      <c r="C1551" t="s">
        <v>455</v>
      </c>
      <c r="D1551">
        <v>7827383769</v>
      </c>
      <c r="E1551" t="s">
        <v>77</v>
      </c>
      <c r="F1551" t="s">
        <v>78</v>
      </c>
      <c r="G1551" t="s">
        <v>456</v>
      </c>
      <c r="H1551" t="s">
        <v>78</v>
      </c>
      <c r="I1551" t="s">
        <v>78</v>
      </c>
      <c r="K1551" t="s">
        <v>77</v>
      </c>
      <c r="N1551" t="s">
        <v>246</v>
      </c>
      <c r="O1551" t="s">
        <v>247</v>
      </c>
      <c r="Q1551" t="s">
        <v>82</v>
      </c>
      <c r="S1551" t="s">
        <v>83</v>
      </c>
      <c r="T1551" t="s">
        <v>84</v>
      </c>
      <c r="U1551" t="s">
        <v>85</v>
      </c>
      <c r="W1551" t="s">
        <v>86</v>
      </c>
      <c r="Y1551" t="s">
        <v>84</v>
      </c>
      <c r="AA1551" t="s">
        <v>87</v>
      </c>
      <c r="AB1551" t="s">
        <v>88</v>
      </c>
      <c r="AD1551" t="s">
        <v>89</v>
      </c>
      <c r="AE1551" t="s">
        <v>90</v>
      </c>
      <c r="AF1551" t="s">
        <v>91</v>
      </c>
      <c r="AG1551" t="s">
        <v>91</v>
      </c>
      <c r="AH1551" t="s">
        <v>92</v>
      </c>
      <c r="AI1551" t="s">
        <v>93</v>
      </c>
      <c r="AJ1551" t="s">
        <v>94</v>
      </c>
      <c r="AK1551" t="s">
        <v>84</v>
      </c>
      <c r="AL1551" t="s">
        <v>95</v>
      </c>
      <c r="AM1551" t="s">
        <v>96</v>
      </c>
      <c r="AO1551" t="s">
        <v>89</v>
      </c>
      <c r="AQ1551" t="s">
        <v>93</v>
      </c>
      <c r="AS1551" s="1">
        <v>46004</v>
      </c>
      <c r="AT1551" s="2">
        <v>0.52847222222222223</v>
      </c>
      <c r="AU1551" t="s">
        <v>5389</v>
      </c>
      <c r="AV1551" t="s">
        <v>5390</v>
      </c>
      <c r="AZ1551" t="s">
        <v>99</v>
      </c>
      <c r="BA1551" t="s">
        <v>5391</v>
      </c>
      <c r="BB1551" t="s">
        <v>82</v>
      </c>
      <c r="BD1551" t="s">
        <v>5392</v>
      </c>
      <c r="BE1551" t="s">
        <v>102</v>
      </c>
      <c r="BF1551" t="s">
        <v>102</v>
      </c>
      <c r="BG1551" t="s">
        <v>77</v>
      </c>
      <c r="BI1551" t="s">
        <v>103</v>
      </c>
      <c r="BJ1551" t="s">
        <v>104</v>
      </c>
      <c r="BK1551" t="s">
        <v>118</v>
      </c>
      <c r="BL1551">
        <v>1</v>
      </c>
      <c r="BM1551" t="s">
        <v>106</v>
      </c>
      <c r="BN1551" t="s">
        <v>119</v>
      </c>
      <c r="BO1551" t="s">
        <v>120</v>
      </c>
      <c r="BP1551" t="s">
        <v>121</v>
      </c>
      <c r="BQ1551" t="s">
        <v>109</v>
      </c>
      <c r="BR1551" t="s">
        <v>122</v>
      </c>
      <c r="BS1551" t="s">
        <v>123</v>
      </c>
      <c r="BT1551" t="s">
        <v>124</v>
      </c>
      <c r="BU1551" t="s">
        <v>9002</v>
      </c>
      <c r="BV1551">
        <v>56251</v>
      </c>
      <c r="BX1551" t="s">
        <v>9001</v>
      </c>
      <c r="BY1551">
        <f t="shared" si="120"/>
        <v>56251</v>
      </c>
      <c r="BZ1551" t="str">
        <f t="shared" si="121"/>
        <v>North1</v>
      </c>
      <c r="CA1551">
        <f t="shared" si="122"/>
        <v>66376.179999999993</v>
      </c>
      <c r="CB1551" t="str">
        <f t="shared" si="123"/>
        <v/>
      </c>
      <c r="CD1551" t="s">
        <v>82</v>
      </c>
      <c r="CE1551" t="str">
        <f t="shared" si="124"/>
        <v>Premium</v>
      </c>
      <c r="CF1551" t="s">
        <v>111</v>
      </c>
      <c r="CG1551" t="s">
        <v>615</v>
      </c>
    </row>
    <row r="1552" spans="1:85">
      <c r="A1552">
        <v>21744590</v>
      </c>
      <c r="B1552" t="s">
        <v>5325</v>
      </c>
      <c r="C1552" t="s">
        <v>5326</v>
      </c>
      <c r="D1552">
        <v>8013135669</v>
      </c>
      <c r="E1552" t="s">
        <v>77</v>
      </c>
      <c r="F1552" t="s">
        <v>5327</v>
      </c>
      <c r="G1552" t="s">
        <v>5328</v>
      </c>
      <c r="H1552" t="s">
        <v>77</v>
      </c>
      <c r="I1552" t="s">
        <v>2042</v>
      </c>
      <c r="K1552" t="s">
        <v>77</v>
      </c>
      <c r="N1552" t="s">
        <v>1193</v>
      </c>
      <c r="O1552" t="s">
        <v>1194</v>
      </c>
      <c r="Q1552" t="s">
        <v>201</v>
      </c>
      <c r="S1552" t="s">
        <v>83</v>
      </c>
      <c r="T1552" t="s">
        <v>84</v>
      </c>
      <c r="U1552" t="s">
        <v>85</v>
      </c>
      <c r="W1552" t="s">
        <v>86</v>
      </c>
      <c r="Y1552" t="s">
        <v>84</v>
      </c>
      <c r="AA1552" t="s">
        <v>2043</v>
      </c>
      <c r="AB1552" t="s">
        <v>203</v>
      </c>
      <c r="AD1552" t="s">
        <v>142</v>
      </c>
      <c r="AE1552" t="s">
        <v>90</v>
      </c>
      <c r="AF1552" t="s">
        <v>204</v>
      </c>
      <c r="AG1552" t="s">
        <v>204</v>
      </c>
      <c r="AH1552" t="s">
        <v>2044</v>
      </c>
      <c r="AI1552" t="s">
        <v>206</v>
      </c>
      <c r="AJ1552" t="s">
        <v>94</v>
      </c>
      <c r="AK1552" t="s">
        <v>84</v>
      </c>
      <c r="AL1552" t="s">
        <v>95</v>
      </c>
      <c r="AM1552" t="s">
        <v>96</v>
      </c>
      <c r="AO1552" t="s">
        <v>142</v>
      </c>
      <c r="AQ1552" t="s">
        <v>206</v>
      </c>
      <c r="AS1552" s="1">
        <v>46004</v>
      </c>
      <c r="AT1552" s="2">
        <v>0.53055555555555556</v>
      </c>
      <c r="AU1552" t="s">
        <v>5393</v>
      </c>
      <c r="AV1552" t="s">
        <v>5394</v>
      </c>
      <c r="AZ1552" t="s">
        <v>99</v>
      </c>
      <c r="BA1552" t="s">
        <v>5395</v>
      </c>
      <c r="BB1552" t="s">
        <v>201</v>
      </c>
      <c r="BD1552" t="s">
        <v>5396</v>
      </c>
      <c r="BE1552" t="s">
        <v>5327</v>
      </c>
      <c r="BF1552" t="s">
        <v>2128</v>
      </c>
      <c r="BG1552" t="s">
        <v>77</v>
      </c>
      <c r="BI1552" t="s">
        <v>103</v>
      </c>
      <c r="BJ1552" t="s">
        <v>153</v>
      </c>
      <c r="BK1552" t="s">
        <v>220</v>
      </c>
      <c r="BL1552">
        <v>1</v>
      </c>
      <c r="BM1552" t="s">
        <v>106</v>
      </c>
      <c r="BN1552" t="s">
        <v>119</v>
      </c>
      <c r="BO1552" t="s">
        <v>120</v>
      </c>
      <c r="BP1552" t="s">
        <v>221</v>
      </c>
      <c r="BQ1552" t="s">
        <v>109</v>
      </c>
      <c r="BR1552" t="s">
        <v>122</v>
      </c>
      <c r="BS1552" t="s">
        <v>160</v>
      </c>
      <c r="BT1552" t="s">
        <v>222</v>
      </c>
      <c r="BU1552" t="s">
        <v>9002</v>
      </c>
      <c r="BV1552">
        <v>33000</v>
      </c>
      <c r="BX1552" t="s">
        <v>9001</v>
      </c>
      <c r="BY1552">
        <f t="shared" si="120"/>
        <v>33000</v>
      </c>
      <c r="BZ1552" t="str">
        <f t="shared" si="121"/>
        <v>East1</v>
      </c>
      <c r="CA1552">
        <f t="shared" si="122"/>
        <v>38940</v>
      </c>
      <c r="CB1552" t="str">
        <f t="shared" si="123"/>
        <v/>
      </c>
      <c r="CD1552" t="s">
        <v>201</v>
      </c>
      <c r="CE1552" t="str">
        <f t="shared" si="124"/>
        <v>Entry</v>
      </c>
      <c r="CF1552" t="s">
        <v>160</v>
      </c>
      <c r="CG1552" t="s">
        <v>615</v>
      </c>
    </row>
    <row r="1553" spans="1:85">
      <c r="A1553">
        <v>21744631</v>
      </c>
      <c r="B1553" t="s">
        <v>5325</v>
      </c>
      <c r="C1553" t="s">
        <v>5326</v>
      </c>
      <c r="D1553">
        <v>8013135669</v>
      </c>
      <c r="E1553" t="s">
        <v>77</v>
      </c>
      <c r="F1553" t="s">
        <v>5327</v>
      </c>
      <c r="G1553" t="s">
        <v>5328</v>
      </c>
      <c r="H1553" t="s">
        <v>77</v>
      </c>
      <c r="I1553" t="s">
        <v>2042</v>
      </c>
      <c r="K1553" t="s">
        <v>77</v>
      </c>
      <c r="N1553" t="s">
        <v>1193</v>
      </c>
      <c r="O1553" t="s">
        <v>1194</v>
      </c>
      <c r="Q1553" t="s">
        <v>201</v>
      </c>
      <c r="S1553" t="s">
        <v>83</v>
      </c>
      <c r="T1553" t="s">
        <v>84</v>
      </c>
      <c r="U1553" t="s">
        <v>85</v>
      </c>
      <c r="W1553" t="s">
        <v>86</v>
      </c>
      <c r="Y1553" t="s">
        <v>84</v>
      </c>
      <c r="AA1553" t="s">
        <v>2043</v>
      </c>
      <c r="AB1553" t="s">
        <v>203</v>
      </c>
      <c r="AD1553" t="s">
        <v>142</v>
      </c>
      <c r="AE1553" t="s">
        <v>90</v>
      </c>
      <c r="AF1553" t="s">
        <v>204</v>
      </c>
      <c r="AG1553" t="s">
        <v>204</v>
      </c>
      <c r="AH1553" t="s">
        <v>2044</v>
      </c>
      <c r="AI1553" t="s">
        <v>206</v>
      </c>
      <c r="AJ1553" t="s">
        <v>94</v>
      </c>
      <c r="AK1553" t="s">
        <v>84</v>
      </c>
      <c r="AL1553" t="s">
        <v>95</v>
      </c>
      <c r="AM1553" t="s">
        <v>96</v>
      </c>
      <c r="AO1553" t="s">
        <v>142</v>
      </c>
      <c r="AQ1553" t="s">
        <v>206</v>
      </c>
      <c r="AS1553" s="1">
        <v>46004</v>
      </c>
      <c r="AT1553" s="2">
        <v>0.53263888888888888</v>
      </c>
      <c r="AU1553" t="s">
        <v>5397</v>
      </c>
      <c r="AV1553" t="s">
        <v>5362</v>
      </c>
      <c r="AZ1553" t="s">
        <v>99</v>
      </c>
      <c r="BA1553" t="s">
        <v>5363</v>
      </c>
      <c r="BB1553" t="s">
        <v>201</v>
      </c>
      <c r="BD1553" t="s">
        <v>5364</v>
      </c>
      <c r="BE1553" t="s">
        <v>5327</v>
      </c>
      <c r="BF1553" t="s">
        <v>2042</v>
      </c>
      <c r="BG1553" t="s">
        <v>77</v>
      </c>
      <c r="BI1553" t="s">
        <v>103</v>
      </c>
      <c r="BJ1553" t="s">
        <v>153</v>
      </c>
      <c r="BK1553" t="s">
        <v>336</v>
      </c>
      <c r="BL1553">
        <v>2</v>
      </c>
      <c r="BM1553" t="s">
        <v>106</v>
      </c>
      <c r="BN1553" t="s">
        <v>131</v>
      </c>
      <c r="BO1553" t="s">
        <v>337</v>
      </c>
      <c r="BP1553" t="s">
        <v>338</v>
      </c>
      <c r="BQ1553" t="s">
        <v>109</v>
      </c>
      <c r="BR1553" t="s">
        <v>131</v>
      </c>
      <c r="BS1553" t="s">
        <v>111</v>
      </c>
      <c r="BT1553" t="s">
        <v>339</v>
      </c>
      <c r="BU1553" t="s">
        <v>9002</v>
      </c>
      <c r="BV1553">
        <v>49000</v>
      </c>
      <c r="BX1553" t="s">
        <v>131</v>
      </c>
      <c r="BY1553">
        <f t="shared" si="120"/>
        <v>98000</v>
      </c>
      <c r="BZ1553" t="str">
        <f t="shared" si="121"/>
        <v>East1</v>
      </c>
      <c r="CA1553">
        <f t="shared" si="122"/>
        <v>57820</v>
      </c>
      <c r="CB1553" t="str">
        <f t="shared" si="123"/>
        <v/>
      </c>
      <c r="CD1553" t="s">
        <v>201</v>
      </c>
      <c r="CE1553" t="str">
        <f t="shared" si="124"/>
        <v>Mainstream</v>
      </c>
      <c r="CF1553" t="s">
        <v>111</v>
      </c>
      <c r="CG1553" t="s">
        <v>9011</v>
      </c>
    </row>
    <row r="1554" spans="1:85">
      <c r="A1554">
        <v>21744625</v>
      </c>
      <c r="B1554" t="s">
        <v>242</v>
      </c>
      <c r="C1554" t="s">
        <v>243</v>
      </c>
      <c r="D1554">
        <v>9818299160</v>
      </c>
      <c r="E1554" t="s">
        <v>77</v>
      </c>
      <c r="F1554" t="s">
        <v>102</v>
      </c>
      <c r="G1554" t="s">
        <v>244</v>
      </c>
      <c r="H1554" t="s">
        <v>245</v>
      </c>
      <c r="I1554" t="s">
        <v>102</v>
      </c>
      <c r="K1554" t="s">
        <v>77</v>
      </c>
      <c r="N1554" t="s">
        <v>246</v>
      </c>
      <c r="O1554" t="s">
        <v>247</v>
      </c>
      <c r="Q1554" t="s">
        <v>82</v>
      </c>
      <c r="S1554" t="s">
        <v>83</v>
      </c>
      <c r="T1554" t="s">
        <v>84</v>
      </c>
      <c r="U1554" t="s">
        <v>85</v>
      </c>
      <c r="W1554" t="s">
        <v>86</v>
      </c>
      <c r="Y1554" t="s">
        <v>84</v>
      </c>
      <c r="AA1554" t="s">
        <v>87</v>
      </c>
      <c r="AB1554" t="s">
        <v>88</v>
      </c>
      <c r="AD1554" t="s">
        <v>89</v>
      </c>
      <c r="AE1554" t="s">
        <v>90</v>
      </c>
      <c r="AF1554" t="s">
        <v>91</v>
      </c>
      <c r="AG1554" t="s">
        <v>91</v>
      </c>
      <c r="AH1554" t="s">
        <v>92</v>
      </c>
      <c r="AI1554" t="s">
        <v>93</v>
      </c>
      <c r="AJ1554" t="s">
        <v>94</v>
      </c>
      <c r="AK1554" t="s">
        <v>84</v>
      </c>
      <c r="AL1554" t="s">
        <v>95</v>
      </c>
      <c r="AM1554" t="s">
        <v>96</v>
      </c>
      <c r="AO1554" t="s">
        <v>89</v>
      </c>
      <c r="AQ1554" t="s">
        <v>93</v>
      </c>
      <c r="AS1554" s="1">
        <v>46004</v>
      </c>
      <c r="AT1554" s="2">
        <v>0.53333333333333333</v>
      </c>
      <c r="AU1554" t="s">
        <v>5398</v>
      </c>
      <c r="AV1554" t="s">
        <v>5399</v>
      </c>
      <c r="AZ1554" t="s">
        <v>99</v>
      </c>
      <c r="BB1554" t="s">
        <v>82</v>
      </c>
      <c r="BD1554" t="s">
        <v>5400</v>
      </c>
      <c r="BE1554" t="s">
        <v>102</v>
      </c>
      <c r="BF1554" t="s">
        <v>102</v>
      </c>
      <c r="BG1554" t="s">
        <v>77</v>
      </c>
      <c r="BI1554" t="s">
        <v>103</v>
      </c>
      <c r="BJ1554" t="s">
        <v>104</v>
      </c>
      <c r="BK1554" t="s">
        <v>681</v>
      </c>
      <c r="BL1554">
        <v>5</v>
      </c>
      <c r="BM1554" t="s">
        <v>106</v>
      </c>
      <c r="BN1554" t="s">
        <v>131</v>
      </c>
      <c r="BO1554" t="s">
        <v>682</v>
      </c>
      <c r="BP1554" t="s">
        <v>683</v>
      </c>
      <c r="BQ1554" t="s">
        <v>109</v>
      </c>
      <c r="BR1554" t="s">
        <v>131</v>
      </c>
      <c r="BS1554" t="s">
        <v>111</v>
      </c>
      <c r="BT1554" t="s">
        <v>684</v>
      </c>
      <c r="BU1554" t="s">
        <v>9002</v>
      </c>
      <c r="BV1554">
        <v>57990</v>
      </c>
      <c r="BX1554" t="s">
        <v>131</v>
      </c>
      <c r="BY1554">
        <f t="shared" si="120"/>
        <v>289950</v>
      </c>
      <c r="BZ1554" t="str">
        <f t="shared" si="121"/>
        <v>North1</v>
      </c>
      <c r="CA1554">
        <f t="shared" si="122"/>
        <v>68428.2</v>
      </c>
      <c r="CB1554" t="str">
        <f t="shared" si="123"/>
        <v/>
      </c>
      <c r="CD1554" t="s">
        <v>82</v>
      </c>
      <c r="CE1554" t="str">
        <f t="shared" si="124"/>
        <v>Premium</v>
      </c>
      <c r="CF1554" t="s">
        <v>111</v>
      </c>
      <c r="CG1554" t="s">
        <v>9011</v>
      </c>
    </row>
    <row r="1555" spans="1:85">
      <c r="A1555">
        <v>21744645</v>
      </c>
      <c r="B1555" t="s">
        <v>5325</v>
      </c>
      <c r="C1555" t="s">
        <v>5326</v>
      </c>
      <c r="D1555">
        <v>8013135669</v>
      </c>
      <c r="E1555" t="s">
        <v>77</v>
      </c>
      <c r="F1555" t="s">
        <v>5327</v>
      </c>
      <c r="G1555" t="s">
        <v>5328</v>
      </c>
      <c r="H1555" t="s">
        <v>77</v>
      </c>
      <c r="I1555" t="s">
        <v>2042</v>
      </c>
      <c r="K1555" t="s">
        <v>77</v>
      </c>
      <c r="N1555" t="s">
        <v>1193</v>
      </c>
      <c r="O1555" t="s">
        <v>1194</v>
      </c>
      <c r="Q1555" t="s">
        <v>201</v>
      </c>
      <c r="S1555" t="s">
        <v>83</v>
      </c>
      <c r="T1555" t="s">
        <v>84</v>
      </c>
      <c r="U1555" t="s">
        <v>85</v>
      </c>
      <c r="W1555" t="s">
        <v>86</v>
      </c>
      <c r="Y1555" t="s">
        <v>84</v>
      </c>
      <c r="AA1555" t="s">
        <v>2043</v>
      </c>
      <c r="AB1555" t="s">
        <v>203</v>
      </c>
      <c r="AD1555" t="s">
        <v>142</v>
      </c>
      <c r="AE1555" t="s">
        <v>90</v>
      </c>
      <c r="AF1555" t="s">
        <v>204</v>
      </c>
      <c r="AG1555" t="s">
        <v>204</v>
      </c>
      <c r="AH1555" t="s">
        <v>2044</v>
      </c>
      <c r="AI1555" t="s">
        <v>206</v>
      </c>
      <c r="AJ1555" t="s">
        <v>94</v>
      </c>
      <c r="AK1555" t="s">
        <v>84</v>
      </c>
      <c r="AL1555" t="s">
        <v>95</v>
      </c>
      <c r="AM1555" t="s">
        <v>96</v>
      </c>
      <c r="AO1555" t="s">
        <v>142</v>
      </c>
      <c r="AQ1555" t="s">
        <v>206</v>
      </c>
      <c r="AS1555" s="1">
        <v>46004</v>
      </c>
      <c r="AT1555" s="2">
        <v>0.53402777777777777</v>
      </c>
      <c r="AU1555" t="s">
        <v>5401</v>
      </c>
      <c r="AV1555" t="s">
        <v>5385</v>
      </c>
      <c r="AZ1555" t="s">
        <v>99</v>
      </c>
      <c r="BA1555" t="s">
        <v>5386</v>
      </c>
      <c r="BB1555" t="s">
        <v>201</v>
      </c>
      <c r="BD1555" t="s">
        <v>5387</v>
      </c>
      <c r="BE1555" t="s">
        <v>5327</v>
      </c>
      <c r="BF1555" t="s">
        <v>2128</v>
      </c>
      <c r="BG1555" t="s">
        <v>77</v>
      </c>
      <c r="BI1555" t="s">
        <v>103</v>
      </c>
      <c r="BJ1555" t="s">
        <v>153</v>
      </c>
      <c r="BK1555" t="s">
        <v>2151</v>
      </c>
      <c r="BL1555">
        <v>1</v>
      </c>
      <c r="BM1555" t="s">
        <v>106</v>
      </c>
      <c r="BN1555" t="s">
        <v>224</v>
      </c>
      <c r="BO1555" t="s">
        <v>2152</v>
      </c>
      <c r="BP1555" t="s">
        <v>2153</v>
      </c>
      <c r="BQ1555" t="s">
        <v>109</v>
      </c>
      <c r="BR1555" t="s">
        <v>227</v>
      </c>
      <c r="BS1555" t="s">
        <v>123</v>
      </c>
      <c r="BT1555" t="s">
        <v>2154</v>
      </c>
      <c r="BU1555" t="s">
        <v>9002</v>
      </c>
      <c r="BV1555">
        <v>63062</v>
      </c>
      <c r="BX1555" t="s">
        <v>9001</v>
      </c>
      <c r="BY1555">
        <f t="shared" si="120"/>
        <v>63062</v>
      </c>
      <c r="BZ1555" t="str">
        <f t="shared" si="121"/>
        <v>East1</v>
      </c>
      <c r="CA1555">
        <f t="shared" si="122"/>
        <v>74413.159999999989</v>
      </c>
      <c r="CB1555" t="str">
        <f t="shared" si="123"/>
        <v>SP</v>
      </c>
      <c r="CC1555" t="s">
        <v>227</v>
      </c>
      <c r="CD1555" t="s">
        <v>201</v>
      </c>
      <c r="CE1555" t="str">
        <f t="shared" si="124"/>
        <v>Premium</v>
      </c>
      <c r="CF1555" t="s">
        <v>123</v>
      </c>
      <c r="CG1555" t="s">
        <v>615</v>
      </c>
    </row>
    <row r="1556" spans="1:85">
      <c r="A1556">
        <v>21744671</v>
      </c>
      <c r="B1556" t="s">
        <v>5325</v>
      </c>
      <c r="C1556" t="s">
        <v>5326</v>
      </c>
      <c r="D1556">
        <v>8013135669</v>
      </c>
      <c r="E1556" t="s">
        <v>77</v>
      </c>
      <c r="F1556" t="s">
        <v>5327</v>
      </c>
      <c r="G1556" t="s">
        <v>5328</v>
      </c>
      <c r="H1556" t="s">
        <v>77</v>
      </c>
      <c r="I1556" t="s">
        <v>2042</v>
      </c>
      <c r="K1556" t="s">
        <v>77</v>
      </c>
      <c r="N1556" t="s">
        <v>1193</v>
      </c>
      <c r="O1556" t="s">
        <v>1194</v>
      </c>
      <c r="Q1556" t="s">
        <v>201</v>
      </c>
      <c r="S1556" t="s">
        <v>83</v>
      </c>
      <c r="T1556" t="s">
        <v>84</v>
      </c>
      <c r="U1556" t="s">
        <v>85</v>
      </c>
      <c r="W1556" t="s">
        <v>86</v>
      </c>
      <c r="Y1556" t="s">
        <v>84</v>
      </c>
      <c r="AA1556" t="s">
        <v>2043</v>
      </c>
      <c r="AB1556" t="s">
        <v>203</v>
      </c>
      <c r="AD1556" t="s">
        <v>142</v>
      </c>
      <c r="AE1556" t="s">
        <v>90</v>
      </c>
      <c r="AF1556" t="s">
        <v>204</v>
      </c>
      <c r="AG1556" t="s">
        <v>204</v>
      </c>
      <c r="AH1556" t="s">
        <v>2044</v>
      </c>
      <c r="AI1556" t="s">
        <v>206</v>
      </c>
      <c r="AJ1556" t="s">
        <v>94</v>
      </c>
      <c r="AK1556" t="s">
        <v>84</v>
      </c>
      <c r="AL1556" t="s">
        <v>95</v>
      </c>
      <c r="AM1556" t="s">
        <v>96</v>
      </c>
      <c r="AO1556" t="s">
        <v>142</v>
      </c>
      <c r="AQ1556" t="s">
        <v>206</v>
      </c>
      <c r="AS1556" s="1">
        <v>46004</v>
      </c>
      <c r="AT1556" s="2">
        <v>0.53541666666666665</v>
      </c>
      <c r="AU1556" t="s">
        <v>5402</v>
      </c>
      <c r="AV1556" t="s">
        <v>5366</v>
      </c>
      <c r="AZ1556" t="s">
        <v>99</v>
      </c>
      <c r="BA1556" t="s">
        <v>5367</v>
      </c>
      <c r="BB1556" t="s">
        <v>201</v>
      </c>
      <c r="BD1556" t="s">
        <v>5368</v>
      </c>
      <c r="BE1556" t="s">
        <v>5327</v>
      </c>
      <c r="BF1556" t="s">
        <v>2128</v>
      </c>
      <c r="BG1556" t="s">
        <v>77</v>
      </c>
      <c r="BI1556" t="s">
        <v>103</v>
      </c>
      <c r="BJ1556" t="s">
        <v>153</v>
      </c>
      <c r="BK1556" t="s">
        <v>380</v>
      </c>
      <c r="BL1556">
        <v>1</v>
      </c>
      <c r="BM1556" t="s">
        <v>106</v>
      </c>
      <c r="BN1556" t="s">
        <v>107</v>
      </c>
      <c r="BO1556" t="s">
        <v>131</v>
      </c>
      <c r="BP1556" t="s">
        <v>381</v>
      </c>
      <c r="BQ1556" t="s">
        <v>109</v>
      </c>
      <c r="BR1556" t="s">
        <v>131</v>
      </c>
      <c r="BS1556" t="s">
        <v>111</v>
      </c>
      <c r="BT1556" t="s">
        <v>382</v>
      </c>
      <c r="BU1556" t="s">
        <v>9002</v>
      </c>
      <c r="BV1556">
        <v>50990</v>
      </c>
      <c r="BX1556" t="s">
        <v>131</v>
      </c>
      <c r="BY1556">
        <f t="shared" si="120"/>
        <v>50990</v>
      </c>
      <c r="BZ1556" t="str">
        <f t="shared" si="121"/>
        <v>East1</v>
      </c>
      <c r="CA1556">
        <f t="shared" si="122"/>
        <v>60168.2</v>
      </c>
      <c r="CB1556" t="str">
        <f t="shared" si="123"/>
        <v/>
      </c>
      <c r="CD1556" t="s">
        <v>201</v>
      </c>
      <c r="CE1556" t="str">
        <f t="shared" si="124"/>
        <v>Mainstream</v>
      </c>
      <c r="CF1556" t="s">
        <v>111</v>
      </c>
      <c r="CG1556" t="s">
        <v>615</v>
      </c>
    </row>
    <row r="1557" spans="1:85">
      <c r="A1557">
        <v>21763995</v>
      </c>
      <c r="B1557" t="s">
        <v>454</v>
      </c>
      <c r="C1557" t="s">
        <v>455</v>
      </c>
      <c r="D1557">
        <v>7827383769</v>
      </c>
      <c r="E1557" t="s">
        <v>77</v>
      </c>
      <c r="F1557" t="s">
        <v>78</v>
      </c>
      <c r="G1557" t="s">
        <v>456</v>
      </c>
      <c r="H1557" t="s">
        <v>78</v>
      </c>
      <c r="I1557" t="s">
        <v>78</v>
      </c>
      <c r="K1557" t="s">
        <v>77</v>
      </c>
      <c r="N1557" t="s">
        <v>246</v>
      </c>
      <c r="O1557" t="s">
        <v>247</v>
      </c>
      <c r="Q1557" t="s">
        <v>82</v>
      </c>
      <c r="S1557" t="s">
        <v>83</v>
      </c>
      <c r="T1557" t="s">
        <v>84</v>
      </c>
      <c r="U1557" t="s">
        <v>85</v>
      </c>
      <c r="W1557" t="s">
        <v>86</v>
      </c>
      <c r="Y1557" t="s">
        <v>84</v>
      </c>
      <c r="AA1557" t="s">
        <v>87</v>
      </c>
      <c r="AB1557" t="s">
        <v>88</v>
      </c>
      <c r="AD1557" t="s">
        <v>89</v>
      </c>
      <c r="AE1557" t="s">
        <v>90</v>
      </c>
      <c r="AF1557" t="s">
        <v>91</v>
      </c>
      <c r="AG1557" t="s">
        <v>91</v>
      </c>
      <c r="AH1557" t="s">
        <v>92</v>
      </c>
      <c r="AI1557" t="s">
        <v>93</v>
      </c>
      <c r="AJ1557" t="s">
        <v>94</v>
      </c>
      <c r="AK1557" t="s">
        <v>84</v>
      </c>
      <c r="AL1557" t="s">
        <v>95</v>
      </c>
      <c r="AM1557" t="s">
        <v>96</v>
      </c>
      <c r="AO1557" t="s">
        <v>89</v>
      </c>
      <c r="AQ1557" t="s">
        <v>93</v>
      </c>
      <c r="AS1557" s="1">
        <v>46004</v>
      </c>
      <c r="AT1557" s="2">
        <v>0.55138888888888893</v>
      </c>
      <c r="AU1557" t="s">
        <v>5403</v>
      </c>
      <c r="AV1557" t="s">
        <v>5404</v>
      </c>
      <c r="AZ1557" t="s">
        <v>99</v>
      </c>
      <c r="BB1557" t="s">
        <v>82</v>
      </c>
      <c r="BD1557" t="s">
        <v>5405</v>
      </c>
      <c r="BE1557" t="s">
        <v>102</v>
      </c>
      <c r="BF1557" t="s">
        <v>102</v>
      </c>
      <c r="BG1557" t="s">
        <v>77</v>
      </c>
      <c r="BI1557" t="s">
        <v>103</v>
      </c>
      <c r="BJ1557" t="s">
        <v>104</v>
      </c>
      <c r="BK1557" t="s">
        <v>251</v>
      </c>
      <c r="BL1557">
        <v>1</v>
      </c>
      <c r="BM1557" t="s">
        <v>106</v>
      </c>
      <c r="BN1557" t="s">
        <v>119</v>
      </c>
      <c r="BO1557" t="s">
        <v>120</v>
      </c>
      <c r="BP1557" t="s">
        <v>252</v>
      </c>
      <c r="BQ1557" t="s">
        <v>109</v>
      </c>
      <c r="BR1557" t="s">
        <v>122</v>
      </c>
      <c r="BS1557" t="s">
        <v>111</v>
      </c>
      <c r="BT1557" t="s">
        <v>133</v>
      </c>
      <c r="BU1557" t="s">
        <v>9002</v>
      </c>
      <c r="BV1557">
        <v>46000</v>
      </c>
      <c r="BX1557" t="s">
        <v>9001</v>
      </c>
      <c r="BY1557">
        <f t="shared" si="120"/>
        <v>46000</v>
      </c>
      <c r="BZ1557" t="str">
        <f t="shared" si="121"/>
        <v>North1</v>
      </c>
      <c r="CA1557">
        <f t="shared" si="122"/>
        <v>54280</v>
      </c>
      <c r="CB1557" t="str">
        <f t="shared" si="123"/>
        <v/>
      </c>
      <c r="CD1557" t="s">
        <v>82</v>
      </c>
      <c r="CE1557" t="str">
        <f t="shared" si="124"/>
        <v>Mainstream</v>
      </c>
      <c r="CF1557" t="s">
        <v>123</v>
      </c>
      <c r="CG1557" t="s">
        <v>615</v>
      </c>
    </row>
    <row r="1558" spans="1:85">
      <c r="A1558">
        <v>21745958</v>
      </c>
      <c r="B1558" t="s">
        <v>862</v>
      </c>
      <c r="C1558" t="s">
        <v>863</v>
      </c>
      <c r="D1558">
        <v>7006131255</v>
      </c>
      <c r="E1558" t="s">
        <v>77</v>
      </c>
      <c r="F1558" t="s">
        <v>864</v>
      </c>
      <c r="G1558" t="s">
        <v>865</v>
      </c>
      <c r="H1558" t="s">
        <v>866</v>
      </c>
      <c r="I1558" t="s">
        <v>866</v>
      </c>
      <c r="K1558" t="s">
        <v>77</v>
      </c>
      <c r="N1558" t="s">
        <v>523</v>
      </c>
      <c r="O1558" t="s">
        <v>524</v>
      </c>
      <c r="Q1558" t="s">
        <v>82</v>
      </c>
      <c r="S1558" t="s">
        <v>83</v>
      </c>
      <c r="T1558" t="s">
        <v>84</v>
      </c>
      <c r="U1558" t="s">
        <v>85</v>
      </c>
      <c r="W1558" t="s">
        <v>86</v>
      </c>
      <c r="Y1558" t="s">
        <v>84</v>
      </c>
      <c r="AA1558" t="s">
        <v>867</v>
      </c>
      <c r="AB1558" t="s">
        <v>88</v>
      </c>
      <c r="AD1558" t="s">
        <v>89</v>
      </c>
      <c r="AE1558" t="s">
        <v>90</v>
      </c>
      <c r="AF1558" t="s">
        <v>91</v>
      </c>
      <c r="AG1558" t="s">
        <v>91</v>
      </c>
      <c r="AH1558" t="s">
        <v>868</v>
      </c>
      <c r="AI1558" t="s">
        <v>93</v>
      </c>
      <c r="AJ1558" t="s">
        <v>94</v>
      </c>
      <c r="AK1558" t="s">
        <v>84</v>
      </c>
      <c r="AL1558" t="s">
        <v>95</v>
      </c>
      <c r="AM1558" t="s">
        <v>96</v>
      </c>
      <c r="AO1558" t="s">
        <v>89</v>
      </c>
      <c r="AQ1558" t="s">
        <v>93</v>
      </c>
      <c r="AS1558" s="1">
        <v>46004</v>
      </c>
      <c r="AT1558" s="2">
        <v>0.5625</v>
      </c>
      <c r="AU1558" t="s">
        <v>5406</v>
      </c>
      <c r="AV1558" t="s">
        <v>5407</v>
      </c>
      <c r="AZ1558" t="s">
        <v>99</v>
      </c>
      <c r="BB1558" t="s">
        <v>82</v>
      </c>
      <c r="BD1558" t="s">
        <v>5408</v>
      </c>
      <c r="BE1558" t="s">
        <v>5345</v>
      </c>
      <c r="BF1558" t="s">
        <v>531</v>
      </c>
      <c r="BG1558" t="s">
        <v>77</v>
      </c>
      <c r="BI1558" t="s">
        <v>103</v>
      </c>
      <c r="BJ1558" t="s">
        <v>104</v>
      </c>
      <c r="BK1558" t="s">
        <v>330</v>
      </c>
      <c r="BL1558">
        <v>3</v>
      </c>
      <c r="BM1558" t="s">
        <v>106</v>
      </c>
      <c r="BN1558" t="s">
        <v>331</v>
      </c>
      <c r="BO1558" t="s">
        <v>327</v>
      </c>
      <c r="BP1558" t="s">
        <v>332</v>
      </c>
      <c r="BQ1558" t="s">
        <v>158</v>
      </c>
      <c r="BR1558" t="s">
        <v>329</v>
      </c>
      <c r="BS1558" t="s">
        <v>158</v>
      </c>
      <c r="BT1558" t="s">
        <v>158</v>
      </c>
      <c r="BU1558" t="s">
        <v>329</v>
      </c>
      <c r="BV1558">
        <v>649</v>
      </c>
      <c r="BY1558">
        <f t="shared" si="120"/>
        <v>1947</v>
      </c>
      <c r="BZ1558" t="str">
        <f t="shared" si="121"/>
        <v>North1</v>
      </c>
      <c r="CA1558">
        <f t="shared" si="122"/>
        <v>765.81999999999994</v>
      </c>
      <c r="CB1558" t="str">
        <f t="shared" si="123"/>
        <v/>
      </c>
      <c r="CD1558" t="s">
        <v>82</v>
      </c>
      <c r="CE1558" t="str">
        <f t="shared" si="124"/>
        <v>NA</v>
      </c>
      <c r="CF1558" t="s">
        <v>158</v>
      </c>
      <c r="CG1558" t="s">
        <v>615</v>
      </c>
    </row>
    <row r="1559" spans="1:85">
      <c r="A1559">
        <v>21745958</v>
      </c>
      <c r="B1559" t="s">
        <v>862</v>
      </c>
      <c r="C1559" t="s">
        <v>863</v>
      </c>
      <c r="D1559">
        <v>7006131255</v>
      </c>
      <c r="E1559" t="s">
        <v>77</v>
      </c>
      <c r="F1559" t="s">
        <v>864</v>
      </c>
      <c r="G1559" t="s">
        <v>865</v>
      </c>
      <c r="H1559" t="s">
        <v>866</v>
      </c>
      <c r="I1559" t="s">
        <v>866</v>
      </c>
      <c r="K1559" t="s">
        <v>77</v>
      </c>
      <c r="N1559" t="s">
        <v>523</v>
      </c>
      <c r="O1559" t="s">
        <v>524</v>
      </c>
      <c r="Q1559" t="s">
        <v>82</v>
      </c>
      <c r="S1559" t="s">
        <v>83</v>
      </c>
      <c r="T1559" t="s">
        <v>84</v>
      </c>
      <c r="U1559" t="s">
        <v>85</v>
      </c>
      <c r="W1559" t="s">
        <v>86</v>
      </c>
      <c r="Y1559" t="s">
        <v>84</v>
      </c>
      <c r="AA1559" t="s">
        <v>867</v>
      </c>
      <c r="AB1559" t="s">
        <v>88</v>
      </c>
      <c r="AD1559" t="s">
        <v>89</v>
      </c>
      <c r="AE1559" t="s">
        <v>90</v>
      </c>
      <c r="AF1559" t="s">
        <v>91</v>
      </c>
      <c r="AG1559" t="s">
        <v>91</v>
      </c>
      <c r="AH1559" t="s">
        <v>868</v>
      </c>
      <c r="AI1559" t="s">
        <v>93</v>
      </c>
      <c r="AJ1559" t="s">
        <v>94</v>
      </c>
      <c r="AK1559" t="s">
        <v>84</v>
      </c>
      <c r="AL1559" t="s">
        <v>95</v>
      </c>
      <c r="AM1559" t="s">
        <v>96</v>
      </c>
      <c r="AO1559" t="s">
        <v>89</v>
      </c>
      <c r="AQ1559" t="s">
        <v>93</v>
      </c>
      <c r="AS1559" s="1">
        <v>46004</v>
      </c>
      <c r="AT1559" s="2">
        <v>0.5625</v>
      </c>
      <c r="AU1559" t="s">
        <v>5406</v>
      </c>
      <c r="AV1559" t="s">
        <v>5407</v>
      </c>
      <c r="AZ1559" t="s">
        <v>99</v>
      </c>
      <c r="BB1559" t="s">
        <v>82</v>
      </c>
      <c r="BD1559" t="s">
        <v>5408</v>
      </c>
      <c r="BE1559" t="s">
        <v>5345</v>
      </c>
      <c r="BF1559" t="s">
        <v>531</v>
      </c>
      <c r="BG1559" t="s">
        <v>77</v>
      </c>
      <c r="BI1559" t="s">
        <v>103</v>
      </c>
      <c r="BJ1559" t="s">
        <v>104</v>
      </c>
      <c r="BK1559" t="s">
        <v>165</v>
      </c>
      <c r="BL1559">
        <v>1</v>
      </c>
      <c r="BM1559" t="s">
        <v>106</v>
      </c>
      <c r="BN1559" t="s">
        <v>166</v>
      </c>
      <c r="BO1559" t="s">
        <v>167</v>
      </c>
      <c r="BP1559" t="s">
        <v>168</v>
      </c>
      <c r="BQ1559" t="s">
        <v>158</v>
      </c>
      <c r="BR1559" t="s">
        <v>159</v>
      </c>
      <c r="BS1559" t="s">
        <v>160</v>
      </c>
      <c r="BT1559" t="s">
        <v>158</v>
      </c>
      <c r="BU1559" t="s">
        <v>161</v>
      </c>
      <c r="BV1559">
        <v>7900</v>
      </c>
      <c r="BY1559">
        <f t="shared" si="120"/>
        <v>7900</v>
      </c>
      <c r="BZ1559" t="str">
        <f t="shared" si="121"/>
        <v>North1</v>
      </c>
      <c r="CA1559">
        <f t="shared" si="122"/>
        <v>9322</v>
      </c>
      <c r="CB1559" t="str">
        <f t="shared" si="123"/>
        <v/>
      </c>
      <c r="CD1559" t="s">
        <v>82</v>
      </c>
      <c r="CE1559" t="str">
        <f t="shared" si="124"/>
        <v>Entry</v>
      </c>
      <c r="CF1559" t="s">
        <v>160</v>
      </c>
      <c r="CG1559" t="s">
        <v>615</v>
      </c>
    </row>
    <row r="1560" spans="1:85">
      <c r="A1560">
        <v>21764008</v>
      </c>
      <c r="B1560" t="s">
        <v>454</v>
      </c>
      <c r="C1560" t="s">
        <v>455</v>
      </c>
      <c r="D1560">
        <v>7827383769</v>
      </c>
      <c r="E1560" t="s">
        <v>77</v>
      </c>
      <c r="F1560" t="s">
        <v>78</v>
      </c>
      <c r="G1560" t="s">
        <v>456</v>
      </c>
      <c r="H1560" t="s">
        <v>78</v>
      </c>
      <c r="I1560" t="s">
        <v>78</v>
      </c>
      <c r="K1560" t="s">
        <v>77</v>
      </c>
      <c r="N1560" t="s">
        <v>246</v>
      </c>
      <c r="O1560" t="s">
        <v>247</v>
      </c>
      <c r="Q1560" t="s">
        <v>82</v>
      </c>
      <c r="S1560" t="s">
        <v>83</v>
      </c>
      <c r="T1560" t="s">
        <v>84</v>
      </c>
      <c r="U1560" t="s">
        <v>85</v>
      </c>
      <c r="W1560" t="s">
        <v>86</v>
      </c>
      <c r="Y1560" t="s">
        <v>84</v>
      </c>
      <c r="AA1560" t="s">
        <v>87</v>
      </c>
      <c r="AB1560" t="s">
        <v>88</v>
      </c>
      <c r="AD1560" t="s">
        <v>89</v>
      </c>
      <c r="AE1560" t="s">
        <v>90</v>
      </c>
      <c r="AF1560" t="s">
        <v>91</v>
      </c>
      <c r="AG1560" t="s">
        <v>91</v>
      </c>
      <c r="AH1560" t="s">
        <v>92</v>
      </c>
      <c r="AI1560" t="s">
        <v>93</v>
      </c>
      <c r="AJ1560" t="s">
        <v>94</v>
      </c>
      <c r="AK1560" t="s">
        <v>84</v>
      </c>
      <c r="AL1560" t="s">
        <v>95</v>
      </c>
      <c r="AM1560" t="s">
        <v>96</v>
      </c>
      <c r="AO1560" t="s">
        <v>89</v>
      </c>
      <c r="AQ1560" t="s">
        <v>93</v>
      </c>
      <c r="AS1560" s="1">
        <v>46004</v>
      </c>
      <c r="AT1560" s="2">
        <v>0.58194444444444449</v>
      </c>
      <c r="AU1560" t="s">
        <v>5409</v>
      </c>
      <c r="AV1560" t="s">
        <v>5410</v>
      </c>
      <c r="AZ1560" t="s">
        <v>99</v>
      </c>
      <c r="BB1560" t="s">
        <v>82</v>
      </c>
      <c r="BD1560" t="s">
        <v>5411</v>
      </c>
      <c r="BE1560" t="s">
        <v>102</v>
      </c>
      <c r="BF1560" t="s">
        <v>102</v>
      </c>
      <c r="BG1560" t="s">
        <v>77</v>
      </c>
      <c r="BI1560" t="s">
        <v>103</v>
      </c>
      <c r="BJ1560" t="s">
        <v>104</v>
      </c>
      <c r="BK1560" t="s">
        <v>411</v>
      </c>
      <c r="BL1560">
        <v>1</v>
      </c>
      <c r="BM1560" t="s">
        <v>106</v>
      </c>
      <c r="BN1560" t="s">
        <v>120</v>
      </c>
      <c r="BO1560" t="s">
        <v>412</v>
      </c>
      <c r="BP1560" t="s">
        <v>413</v>
      </c>
      <c r="BQ1560" t="s">
        <v>109</v>
      </c>
      <c r="BR1560" t="s">
        <v>122</v>
      </c>
      <c r="BS1560" t="s">
        <v>111</v>
      </c>
      <c r="BT1560" t="s">
        <v>414</v>
      </c>
      <c r="BU1560" t="s">
        <v>9002</v>
      </c>
      <c r="BV1560">
        <v>64700</v>
      </c>
      <c r="BX1560" t="s">
        <v>9001</v>
      </c>
      <c r="BY1560">
        <f t="shared" si="120"/>
        <v>64700</v>
      </c>
      <c r="BZ1560" t="str">
        <f t="shared" si="121"/>
        <v>North1</v>
      </c>
      <c r="CA1560">
        <f t="shared" si="122"/>
        <v>76346</v>
      </c>
      <c r="CB1560" t="str">
        <f t="shared" si="123"/>
        <v>SP</v>
      </c>
      <c r="CC1560" t="s">
        <v>9005</v>
      </c>
      <c r="CD1560" t="s">
        <v>82</v>
      </c>
      <c r="CE1560" t="str">
        <f t="shared" si="124"/>
        <v>Premium</v>
      </c>
      <c r="CF1560" t="s">
        <v>123</v>
      </c>
      <c r="CG1560" t="s">
        <v>615</v>
      </c>
    </row>
    <row r="1561" spans="1:85">
      <c r="A1561">
        <v>21745968</v>
      </c>
      <c r="B1561" t="s">
        <v>862</v>
      </c>
      <c r="C1561" t="s">
        <v>863</v>
      </c>
      <c r="D1561">
        <v>7006131255</v>
      </c>
      <c r="E1561" t="s">
        <v>77</v>
      </c>
      <c r="F1561" t="s">
        <v>864</v>
      </c>
      <c r="G1561" t="s">
        <v>865</v>
      </c>
      <c r="H1561" t="s">
        <v>866</v>
      </c>
      <c r="I1561" t="s">
        <v>866</v>
      </c>
      <c r="K1561" t="s">
        <v>77</v>
      </c>
      <c r="N1561" t="s">
        <v>523</v>
      </c>
      <c r="O1561" t="s">
        <v>524</v>
      </c>
      <c r="Q1561" t="s">
        <v>82</v>
      </c>
      <c r="S1561" t="s">
        <v>83</v>
      </c>
      <c r="T1561" t="s">
        <v>84</v>
      </c>
      <c r="U1561" t="s">
        <v>85</v>
      </c>
      <c r="W1561" t="s">
        <v>86</v>
      </c>
      <c r="Y1561" t="s">
        <v>84</v>
      </c>
      <c r="AA1561" t="s">
        <v>867</v>
      </c>
      <c r="AB1561" t="s">
        <v>88</v>
      </c>
      <c r="AD1561" t="s">
        <v>89</v>
      </c>
      <c r="AE1561" t="s">
        <v>90</v>
      </c>
      <c r="AF1561" t="s">
        <v>91</v>
      </c>
      <c r="AG1561" t="s">
        <v>91</v>
      </c>
      <c r="AH1561" t="s">
        <v>868</v>
      </c>
      <c r="AI1561" t="s">
        <v>93</v>
      </c>
      <c r="AJ1561" t="s">
        <v>94</v>
      </c>
      <c r="AK1561" t="s">
        <v>84</v>
      </c>
      <c r="AL1561" t="s">
        <v>95</v>
      </c>
      <c r="AM1561" t="s">
        <v>96</v>
      </c>
      <c r="AO1561" t="s">
        <v>89</v>
      </c>
      <c r="AQ1561" t="s">
        <v>93</v>
      </c>
      <c r="AS1561" s="1">
        <v>46004</v>
      </c>
      <c r="AT1561" s="2">
        <v>0.58819444444444446</v>
      </c>
      <c r="AU1561" t="s">
        <v>5412</v>
      </c>
      <c r="AV1561" t="s">
        <v>1574</v>
      </c>
      <c r="AZ1561" t="s">
        <v>99</v>
      </c>
      <c r="BB1561" t="s">
        <v>82</v>
      </c>
      <c r="BD1561" t="s">
        <v>5413</v>
      </c>
      <c r="BE1561" t="s">
        <v>5414</v>
      </c>
      <c r="BF1561" t="s">
        <v>531</v>
      </c>
      <c r="BG1561" t="s">
        <v>77</v>
      </c>
      <c r="BI1561" t="s">
        <v>103</v>
      </c>
      <c r="BJ1561" t="s">
        <v>104</v>
      </c>
      <c r="BK1561" t="s">
        <v>553</v>
      </c>
      <c r="BL1561">
        <v>1</v>
      </c>
      <c r="BM1561" t="s">
        <v>106</v>
      </c>
      <c r="BN1561" t="s">
        <v>107</v>
      </c>
      <c r="BO1561" t="s">
        <v>131</v>
      </c>
      <c r="BP1561" t="s">
        <v>554</v>
      </c>
      <c r="BQ1561" t="s">
        <v>109</v>
      </c>
      <c r="BR1561" t="s">
        <v>110</v>
      </c>
      <c r="BS1561" t="s">
        <v>111</v>
      </c>
      <c r="BT1561" t="s">
        <v>555</v>
      </c>
      <c r="BU1561" t="s">
        <v>9002</v>
      </c>
      <c r="BV1561">
        <v>42990</v>
      </c>
      <c r="BX1561" t="s">
        <v>110</v>
      </c>
      <c r="BY1561">
        <f t="shared" si="120"/>
        <v>42990</v>
      </c>
      <c r="BZ1561" t="str">
        <f t="shared" si="121"/>
        <v>North1</v>
      </c>
      <c r="CA1561">
        <f t="shared" si="122"/>
        <v>50728.2</v>
      </c>
      <c r="CB1561" t="str">
        <f t="shared" si="123"/>
        <v/>
      </c>
      <c r="CD1561" t="s">
        <v>82</v>
      </c>
      <c r="CE1561" t="str">
        <f t="shared" si="124"/>
        <v>Mainstream</v>
      </c>
      <c r="CF1561" t="s">
        <v>111</v>
      </c>
      <c r="CG1561" t="s">
        <v>615</v>
      </c>
    </row>
    <row r="1562" spans="1:85">
      <c r="A1562">
        <v>21745968</v>
      </c>
      <c r="B1562" t="s">
        <v>862</v>
      </c>
      <c r="C1562" t="s">
        <v>863</v>
      </c>
      <c r="D1562">
        <v>7006131255</v>
      </c>
      <c r="E1562" t="s">
        <v>77</v>
      </c>
      <c r="F1562" t="s">
        <v>864</v>
      </c>
      <c r="G1562" t="s">
        <v>865</v>
      </c>
      <c r="H1562" t="s">
        <v>866</v>
      </c>
      <c r="I1562" t="s">
        <v>866</v>
      </c>
      <c r="K1562" t="s">
        <v>77</v>
      </c>
      <c r="N1562" t="s">
        <v>523</v>
      </c>
      <c r="O1562" t="s">
        <v>524</v>
      </c>
      <c r="Q1562" t="s">
        <v>82</v>
      </c>
      <c r="S1562" t="s">
        <v>83</v>
      </c>
      <c r="T1562" t="s">
        <v>84</v>
      </c>
      <c r="U1562" t="s">
        <v>85</v>
      </c>
      <c r="W1562" t="s">
        <v>86</v>
      </c>
      <c r="Y1562" t="s">
        <v>84</v>
      </c>
      <c r="AA1562" t="s">
        <v>867</v>
      </c>
      <c r="AB1562" t="s">
        <v>88</v>
      </c>
      <c r="AD1562" t="s">
        <v>89</v>
      </c>
      <c r="AE1562" t="s">
        <v>90</v>
      </c>
      <c r="AF1562" t="s">
        <v>91</v>
      </c>
      <c r="AG1562" t="s">
        <v>91</v>
      </c>
      <c r="AH1562" t="s">
        <v>868</v>
      </c>
      <c r="AI1562" t="s">
        <v>93</v>
      </c>
      <c r="AJ1562" t="s">
        <v>94</v>
      </c>
      <c r="AK1562" t="s">
        <v>84</v>
      </c>
      <c r="AL1562" t="s">
        <v>95</v>
      </c>
      <c r="AM1562" t="s">
        <v>96</v>
      </c>
      <c r="AO1562" t="s">
        <v>89</v>
      </c>
      <c r="AQ1562" t="s">
        <v>93</v>
      </c>
      <c r="AS1562" s="1">
        <v>46004</v>
      </c>
      <c r="AT1562" s="2">
        <v>0.58819444444444446</v>
      </c>
      <c r="AU1562" t="s">
        <v>5412</v>
      </c>
      <c r="AV1562" t="s">
        <v>1574</v>
      </c>
      <c r="AZ1562" t="s">
        <v>99</v>
      </c>
      <c r="BB1562" t="s">
        <v>82</v>
      </c>
      <c r="BD1562" t="s">
        <v>5413</v>
      </c>
      <c r="BE1562" t="s">
        <v>5414</v>
      </c>
      <c r="BF1562" t="s">
        <v>531</v>
      </c>
      <c r="BG1562" t="s">
        <v>77</v>
      </c>
      <c r="BI1562" t="s">
        <v>103</v>
      </c>
      <c r="BJ1562" t="s">
        <v>104</v>
      </c>
      <c r="BK1562" t="s">
        <v>330</v>
      </c>
      <c r="BL1562">
        <v>2</v>
      </c>
      <c r="BM1562" t="s">
        <v>106</v>
      </c>
      <c r="BN1562" t="s">
        <v>331</v>
      </c>
      <c r="BO1562" t="s">
        <v>327</v>
      </c>
      <c r="BP1562" t="s">
        <v>332</v>
      </c>
      <c r="BQ1562" t="s">
        <v>158</v>
      </c>
      <c r="BR1562" t="s">
        <v>329</v>
      </c>
      <c r="BS1562" t="s">
        <v>158</v>
      </c>
      <c r="BT1562" t="s">
        <v>158</v>
      </c>
      <c r="BU1562" t="s">
        <v>329</v>
      </c>
      <c r="BV1562">
        <v>649</v>
      </c>
      <c r="BY1562">
        <f t="shared" si="120"/>
        <v>1298</v>
      </c>
      <c r="BZ1562" t="str">
        <f t="shared" si="121"/>
        <v>North1</v>
      </c>
      <c r="CA1562">
        <f t="shared" si="122"/>
        <v>765.81999999999994</v>
      </c>
      <c r="CB1562" t="str">
        <f t="shared" si="123"/>
        <v/>
      </c>
      <c r="CD1562" t="s">
        <v>82</v>
      </c>
      <c r="CE1562" t="str">
        <f t="shared" si="124"/>
        <v>NA</v>
      </c>
      <c r="CF1562" t="s">
        <v>158</v>
      </c>
      <c r="CG1562" t="s">
        <v>615</v>
      </c>
    </row>
    <row r="1563" spans="1:85">
      <c r="A1563">
        <v>21745974</v>
      </c>
      <c r="B1563" t="s">
        <v>862</v>
      </c>
      <c r="C1563" t="s">
        <v>863</v>
      </c>
      <c r="D1563">
        <v>7006131255</v>
      </c>
      <c r="E1563" t="s">
        <v>77</v>
      </c>
      <c r="F1563" t="s">
        <v>864</v>
      </c>
      <c r="G1563" t="s">
        <v>865</v>
      </c>
      <c r="H1563" t="s">
        <v>866</v>
      </c>
      <c r="I1563" t="s">
        <v>866</v>
      </c>
      <c r="K1563" t="s">
        <v>77</v>
      </c>
      <c r="N1563" t="s">
        <v>523</v>
      </c>
      <c r="O1563" t="s">
        <v>524</v>
      </c>
      <c r="Q1563" t="s">
        <v>82</v>
      </c>
      <c r="S1563" t="s">
        <v>83</v>
      </c>
      <c r="T1563" t="s">
        <v>84</v>
      </c>
      <c r="U1563" t="s">
        <v>85</v>
      </c>
      <c r="W1563" t="s">
        <v>86</v>
      </c>
      <c r="Y1563" t="s">
        <v>84</v>
      </c>
      <c r="AA1563" t="s">
        <v>867</v>
      </c>
      <c r="AB1563" t="s">
        <v>88</v>
      </c>
      <c r="AD1563" t="s">
        <v>89</v>
      </c>
      <c r="AE1563" t="s">
        <v>90</v>
      </c>
      <c r="AF1563" t="s">
        <v>91</v>
      </c>
      <c r="AG1563" t="s">
        <v>91</v>
      </c>
      <c r="AH1563" t="s">
        <v>868</v>
      </c>
      <c r="AI1563" t="s">
        <v>93</v>
      </c>
      <c r="AJ1563" t="s">
        <v>94</v>
      </c>
      <c r="AK1563" t="s">
        <v>84</v>
      </c>
      <c r="AL1563" t="s">
        <v>95</v>
      </c>
      <c r="AM1563" t="s">
        <v>96</v>
      </c>
      <c r="AO1563" t="s">
        <v>89</v>
      </c>
      <c r="AQ1563" t="s">
        <v>93</v>
      </c>
      <c r="AS1563" s="1">
        <v>46004</v>
      </c>
      <c r="AT1563" s="2">
        <v>0.59722222222222221</v>
      </c>
      <c r="AU1563" t="s">
        <v>5412</v>
      </c>
      <c r="AV1563" t="s">
        <v>1570</v>
      </c>
      <c r="AZ1563" t="s">
        <v>99</v>
      </c>
      <c r="BA1563" t="s">
        <v>1571</v>
      </c>
      <c r="BB1563" t="s">
        <v>82</v>
      </c>
      <c r="BD1563" t="s">
        <v>1572</v>
      </c>
      <c r="BE1563" t="s">
        <v>1529</v>
      </c>
      <c r="BF1563" t="s">
        <v>531</v>
      </c>
      <c r="BG1563" t="s">
        <v>77</v>
      </c>
      <c r="BI1563" t="s">
        <v>103</v>
      </c>
      <c r="BJ1563" t="s">
        <v>153</v>
      </c>
      <c r="BK1563" t="s">
        <v>1047</v>
      </c>
      <c r="BL1563">
        <v>1</v>
      </c>
      <c r="BM1563" t="s">
        <v>106</v>
      </c>
      <c r="BN1563" t="s">
        <v>224</v>
      </c>
      <c r="BO1563" t="s">
        <v>224</v>
      </c>
      <c r="BP1563" t="s">
        <v>1048</v>
      </c>
      <c r="BQ1563" t="s">
        <v>109</v>
      </c>
      <c r="BR1563" t="s">
        <v>227</v>
      </c>
      <c r="BS1563" t="s">
        <v>123</v>
      </c>
      <c r="BT1563" t="s">
        <v>1049</v>
      </c>
      <c r="BU1563" t="s">
        <v>9002</v>
      </c>
      <c r="BV1563">
        <v>78000</v>
      </c>
      <c r="BX1563" t="s">
        <v>9001</v>
      </c>
      <c r="BY1563">
        <f t="shared" si="120"/>
        <v>78000</v>
      </c>
      <c r="BZ1563" t="str">
        <f t="shared" si="121"/>
        <v>North1</v>
      </c>
      <c r="CA1563">
        <f t="shared" si="122"/>
        <v>92040</v>
      </c>
      <c r="CB1563" t="str">
        <f t="shared" si="123"/>
        <v>SP</v>
      </c>
      <c r="CC1563" t="s">
        <v>227</v>
      </c>
      <c r="CD1563" t="s">
        <v>82</v>
      </c>
      <c r="CE1563" t="str">
        <f t="shared" si="124"/>
        <v>Premium</v>
      </c>
      <c r="CF1563" t="s">
        <v>123</v>
      </c>
      <c r="CG1563" t="s">
        <v>615</v>
      </c>
    </row>
    <row r="1564" spans="1:85">
      <c r="A1564">
        <v>21764018</v>
      </c>
      <c r="B1564" t="s">
        <v>454</v>
      </c>
      <c r="C1564" t="s">
        <v>455</v>
      </c>
      <c r="D1564">
        <v>7827383769</v>
      </c>
      <c r="E1564" t="s">
        <v>77</v>
      </c>
      <c r="F1564" t="s">
        <v>78</v>
      </c>
      <c r="G1564" t="s">
        <v>456</v>
      </c>
      <c r="H1564" t="s">
        <v>78</v>
      </c>
      <c r="I1564" t="s">
        <v>78</v>
      </c>
      <c r="K1564" t="s">
        <v>77</v>
      </c>
      <c r="N1564" t="s">
        <v>246</v>
      </c>
      <c r="O1564" t="s">
        <v>247</v>
      </c>
      <c r="Q1564" t="s">
        <v>82</v>
      </c>
      <c r="S1564" t="s">
        <v>83</v>
      </c>
      <c r="T1564" t="s">
        <v>84</v>
      </c>
      <c r="U1564" t="s">
        <v>85</v>
      </c>
      <c r="W1564" t="s">
        <v>86</v>
      </c>
      <c r="Y1564" t="s">
        <v>84</v>
      </c>
      <c r="AA1564" t="s">
        <v>87</v>
      </c>
      <c r="AB1564" t="s">
        <v>88</v>
      </c>
      <c r="AD1564" t="s">
        <v>89</v>
      </c>
      <c r="AE1564" t="s">
        <v>90</v>
      </c>
      <c r="AF1564" t="s">
        <v>91</v>
      </c>
      <c r="AG1564" t="s">
        <v>91</v>
      </c>
      <c r="AH1564" t="s">
        <v>92</v>
      </c>
      <c r="AI1564" t="s">
        <v>93</v>
      </c>
      <c r="AJ1564" t="s">
        <v>94</v>
      </c>
      <c r="AK1564" t="s">
        <v>84</v>
      </c>
      <c r="AL1564" t="s">
        <v>95</v>
      </c>
      <c r="AM1564" t="s">
        <v>96</v>
      </c>
      <c r="AO1564" t="s">
        <v>89</v>
      </c>
      <c r="AQ1564" t="s">
        <v>93</v>
      </c>
      <c r="AS1564" s="1">
        <v>46004</v>
      </c>
      <c r="AT1564" s="2">
        <v>0.60902777777777772</v>
      </c>
      <c r="AU1564" t="s">
        <v>5415</v>
      </c>
      <c r="AV1564" t="s">
        <v>5416</v>
      </c>
      <c r="AZ1564" t="s">
        <v>99</v>
      </c>
      <c r="BA1564" t="s">
        <v>5417</v>
      </c>
      <c r="BB1564" t="s">
        <v>82</v>
      </c>
      <c r="BD1564" t="s">
        <v>5418</v>
      </c>
      <c r="BE1564" t="s">
        <v>102</v>
      </c>
      <c r="BF1564" t="s">
        <v>102</v>
      </c>
      <c r="BG1564" t="s">
        <v>77</v>
      </c>
      <c r="BI1564" t="s">
        <v>103</v>
      </c>
      <c r="BJ1564" t="s">
        <v>104</v>
      </c>
      <c r="BK1564" t="s">
        <v>805</v>
      </c>
      <c r="BL1564">
        <v>1</v>
      </c>
      <c r="BM1564" t="s">
        <v>106</v>
      </c>
      <c r="BN1564" t="s">
        <v>626</v>
      </c>
      <c r="BO1564" t="s">
        <v>806</v>
      </c>
      <c r="BP1564" t="s">
        <v>807</v>
      </c>
      <c r="BQ1564" t="s">
        <v>109</v>
      </c>
      <c r="BR1564" t="s">
        <v>122</v>
      </c>
      <c r="BS1564" t="s">
        <v>111</v>
      </c>
      <c r="BT1564" t="s">
        <v>808</v>
      </c>
      <c r="BU1564" t="s">
        <v>9002</v>
      </c>
      <c r="BV1564">
        <v>35259</v>
      </c>
      <c r="BX1564" t="s">
        <v>9001</v>
      </c>
      <c r="BY1564">
        <f t="shared" si="120"/>
        <v>35259</v>
      </c>
      <c r="BZ1564" t="str">
        <f t="shared" si="121"/>
        <v>North1</v>
      </c>
      <c r="CA1564">
        <f t="shared" si="122"/>
        <v>41605.619999999995</v>
      </c>
      <c r="CB1564" t="str">
        <f t="shared" si="123"/>
        <v/>
      </c>
      <c r="CD1564" t="s">
        <v>82</v>
      </c>
      <c r="CE1564" t="str">
        <f t="shared" si="124"/>
        <v>Mainstream</v>
      </c>
      <c r="CF1564" t="s">
        <v>160</v>
      </c>
      <c r="CG1564" t="s">
        <v>615</v>
      </c>
    </row>
    <row r="1565" spans="1:85">
      <c r="A1565">
        <v>21745528</v>
      </c>
      <c r="B1565" t="s">
        <v>5421</v>
      </c>
      <c r="C1565" t="s">
        <v>5422</v>
      </c>
      <c r="D1565">
        <v>8001996232</v>
      </c>
      <c r="E1565" t="s">
        <v>77</v>
      </c>
      <c r="F1565" t="s">
        <v>5423</v>
      </c>
      <c r="G1565" t="s">
        <v>5424</v>
      </c>
      <c r="H1565" t="s">
        <v>5423</v>
      </c>
      <c r="I1565" t="s">
        <v>2042</v>
      </c>
      <c r="K1565" t="s">
        <v>77</v>
      </c>
      <c r="N1565" t="s">
        <v>1193</v>
      </c>
      <c r="O1565" t="s">
        <v>1194</v>
      </c>
      <c r="Q1565" t="s">
        <v>201</v>
      </c>
      <c r="S1565" t="s">
        <v>83</v>
      </c>
      <c r="T1565" t="s">
        <v>84</v>
      </c>
      <c r="U1565" t="s">
        <v>85</v>
      </c>
      <c r="W1565" t="s">
        <v>86</v>
      </c>
      <c r="Y1565" t="s">
        <v>84</v>
      </c>
      <c r="Z1565" t="s">
        <v>5425</v>
      </c>
      <c r="AA1565" t="s">
        <v>2043</v>
      </c>
      <c r="AB1565" t="s">
        <v>203</v>
      </c>
      <c r="AD1565" t="s">
        <v>142</v>
      </c>
      <c r="AE1565" t="s">
        <v>90</v>
      </c>
      <c r="AF1565" t="s">
        <v>204</v>
      </c>
      <c r="AG1565" t="s">
        <v>204</v>
      </c>
      <c r="AH1565" t="s">
        <v>2044</v>
      </c>
      <c r="AI1565" t="s">
        <v>206</v>
      </c>
      <c r="AJ1565" t="s">
        <v>94</v>
      </c>
      <c r="AK1565" t="s">
        <v>84</v>
      </c>
      <c r="AL1565" t="s">
        <v>95</v>
      </c>
      <c r="AM1565" t="s">
        <v>96</v>
      </c>
      <c r="AO1565" t="s">
        <v>142</v>
      </c>
      <c r="AP1565" t="s">
        <v>5425</v>
      </c>
      <c r="AQ1565" t="s">
        <v>206</v>
      </c>
      <c r="AS1565" s="1">
        <v>46004</v>
      </c>
      <c r="AT1565" s="2">
        <v>0.62777777777777777</v>
      </c>
      <c r="AU1565" t="s">
        <v>5426</v>
      </c>
      <c r="AV1565" t="s">
        <v>5427</v>
      </c>
      <c r="AZ1565" t="s">
        <v>99</v>
      </c>
      <c r="BA1565" t="s">
        <v>5428</v>
      </c>
      <c r="BB1565" t="s">
        <v>201</v>
      </c>
      <c r="BD1565" t="s">
        <v>5429</v>
      </c>
      <c r="BE1565" t="s">
        <v>5430</v>
      </c>
      <c r="BF1565" t="s">
        <v>2042</v>
      </c>
      <c r="BG1565" t="s">
        <v>77</v>
      </c>
      <c r="BI1565" t="s">
        <v>103</v>
      </c>
      <c r="BJ1565" t="s">
        <v>104</v>
      </c>
      <c r="BK1565" t="s">
        <v>213</v>
      </c>
      <c r="BL1565">
        <v>2</v>
      </c>
      <c r="BM1565" t="s">
        <v>106</v>
      </c>
      <c r="BN1565" t="s">
        <v>119</v>
      </c>
      <c r="BO1565" t="s">
        <v>119</v>
      </c>
      <c r="BP1565" t="s">
        <v>214</v>
      </c>
      <c r="BQ1565" t="s">
        <v>109</v>
      </c>
      <c r="BR1565" t="s">
        <v>122</v>
      </c>
      <c r="BS1565" t="s">
        <v>160</v>
      </c>
      <c r="BT1565" t="s">
        <v>215</v>
      </c>
      <c r="BU1565" t="s">
        <v>9002</v>
      </c>
      <c r="BV1565">
        <v>29407</v>
      </c>
      <c r="BX1565" t="s">
        <v>9001</v>
      </c>
      <c r="BY1565">
        <f t="shared" si="120"/>
        <v>58814</v>
      </c>
      <c r="BZ1565" t="str">
        <f t="shared" si="121"/>
        <v>East1</v>
      </c>
      <c r="CA1565">
        <f t="shared" si="122"/>
        <v>34700.259999999995</v>
      </c>
      <c r="CB1565" t="str">
        <f t="shared" si="123"/>
        <v/>
      </c>
      <c r="CD1565" t="s">
        <v>201</v>
      </c>
      <c r="CE1565" t="str">
        <f t="shared" si="124"/>
        <v>Entry</v>
      </c>
      <c r="CF1565" t="s">
        <v>160</v>
      </c>
      <c r="CG1565" t="s">
        <v>615</v>
      </c>
    </row>
    <row r="1566" spans="1:85">
      <c r="A1566">
        <v>21745531</v>
      </c>
      <c r="B1566" t="s">
        <v>5421</v>
      </c>
      <c r="C1566" t="s">
        <v>5422</v>
      </c>
      <c r="D1566">
        <v>8001996232</v>
      </c>
      <c r="E1566" t="s">
        <v>77</v>
      </c>
      <c r="F1566" t="s">
        <v>5423</v>
      </c>
      <c r="G1566" t="s">
        <v>5424</v>
      </c>
      <c r="H1566" t="s">
        <v>5423</v>
      </c>
      <c r="I1566" t="s">
        <v>2042</v>
      </c>
      <c r="K1566" t="s">
        <v>77</v>
      </c>
      <c r="N1566" t="s">
        <v>1193</v>
      </c>
      <c r="O1566" t="s">
        <v>1194</v>
      </c>
      <c r="Q1566" t="s">
        <v>201</v>
      </c>
      <c r="S1566" t="s">
        <v>83</v>
      </c>
      <c r="T1566" t="s">
        <v>84</v>
      </c>
      <c r="U1566" t="s">
        <v>85</v>
      </c>
      <c r="W1566" t="s">
        <v>86</v>
      </c>
      <c r="Y1566" t="s">
        <v>84</v>
      </c>
      <c r="Z1566" t="s">
        <v>5425</v>
      </c>
      <c r="AA1566" t="s">
        <v>2043</v>
      </c>
      <c r="AB1566" t="s">
        <v>203</v>
      </c>
      <c r="AD1566" t="s">
        <v>142</v>
      </c>
      <c r="AE1566" t="s">
        <v>90</v>
      </c>
      <c r="AF1566" t="s">
        <v>204</v>
      </c>
      <c r="AG1566" t="s">
        <v>204</v>
      </c>
      <c r="AH1566" t="s">
        <v>2044</v>
      </c>
      <c r="AI1566" t="s">
        <v>206</v>
      </c>
      <c r="AJ1566" t="s">
        <v>94</v>
      </c>
      <c r="AK1566" t="s">
        <v>84</v>
      </c>
      <c r="AL1566" t="s">
        <v>95</v>
      </c>
      <c r="AM1566" t="s">
        <v>96</v>
      </c>
      <c r="AO1566" t="s">
        <v>142</v>
      </c>
      <c r="AP1566" t="s">
        <v>5425</v>
      </c>
      <c r="AQ1566" t="s">
        <v>206</v>
      </c>
      <c r="AS1566" s="1">
        <v>46004</v>
      </c>
      <c r="AT1566" s="2">
        <v>0.62916666666666665</v>
      </c>
      <c r="AU1566" t="s">
        <v>5431</v>
      </c>
      <c r="AV1566" t="s">
        <v>5432</v>
      </c>
      <c r="AZ1566" t="s">
        <v>99</v>
      </c>
      <c r="BB1566" t="s">
        <v>201</v>
      </c>
      <c r="BD1566" t="s">
        <v>5433</v>
      </c>
      <c r="BE1566" t="s">
        <v>5430</v>
      </c>
      <c r="BF1566" t="s">
        <v>2042</v>
      </c>
      <c r="BG1566" t="s">
        <v>77</v>
      </c>
      <c r="BI1566" t="s">
        <v>103</v>
      </c>
      <c r="BJ1566" t="s">
        <v>104</v>
      </c>
      <c r="BK1566" t="s">
        <v>213</v>
      </c>
      <c r="BL1566">
        <v>2</v>
      </c>
      <c r="BM1566" t="s">
        <v>106</v>
      </c>
      <c r="BN1566" t="s">
        <v>119</v>
      </c>
      <c r="BO1566" t="s">
        <v>119</v>
      </c>
      <c r="BP1566" t="s">
        <v>214</v>
      </c>
      <c r="BQ1566" t="s">
        <v>109</v>
      </c>
      <c r="BR1566" t="s">
        <v>122</v>
      </c>
      <c r="BS1566" t="s">
        <v>160</v>
      </c>
      <c r="BT1566" t="s">
        <v>215</v>
      </c>
      <c r="BU1566" t="s">
        <v>9002</v>
      </c>
      <c r="BV1566">
        <v>29407</v>
      </c>
      <c r="BX1566" t="s">
        <v>9001</v>
      </c>
      <c r="BY1566">
        <f t="shared" si="120"/>
        <v>58814</v>
      </c>
      <c r="BZ1566" t="str">
        <f t="shared" si="121"/>
        <v>East1</v>
      </c>
      <c r="CA1566">
        <f t="shared" si="122"/>
        <v>34700.259999999995</v>
      </c>
      <c r="CB1566" t="str">
        <f t="shared" si="123"/>
        <v/>
      </c>
      <c r="CD1566" t="s">
        <v>201</v>
      </c>
      <c r="CE1566" t="str">
        <f t="shared" si="124"/>
        <v>Entry</v>
      </c>
      <c r="CF1566" t="s">
        <v>160</v>
      </c>
      <c r="CG1566" t="s">
        <v>615</v>
      </c>
    </row>
    <row r="1567" spans="1:85">
      <c r="A1567">
        <v>21745539</v>
      </c>
      <c r="B1567" t="s">
        <v>5421</v>
      </c>
      <c r="C1567" t="s">
        <v>5422</v>
      </c>
      <c r="D1567">
        <v>8001996232</v>
      </c>
      <c r="E1567" t="s">
        <v>77</v>
      </c>
      <c r="F1567" t="s">
        <v>5423</v>
      </c>
      <c r="G1567" t="s">
        <v>5424</v>
      </c>
      <c r="H1567" t="s">
        <v>5423</v>
      </c>
      <c r="I1567" t="s">
        <v>2042</v>
      </c>
      <c r="K1567" t="s">
        <v>77</v>
      </c>
      <c r="N1567" t="s">
        <v>1193</v>
      </c>
      <c r="O1567" t="s">
        <v>1194</v>
      </c>
      <c r="Q1567" t="s">
        <v>201</v>
      </c>
      <c r="S1567" t="s">
        <v>83</v>
      </c>
      <c r="T1567" t="s">
        <v>84</v>
      </c>
      <c r="U1567" t="s">
        <v>85</v>
      </c>
      <c r="W1567" t="s">
        <v>86</v>
      </c>
      <c r="Y1567" t="s">
        <v>84</v>
      </c>
      <c r="Z1567" t="s">
        <v>5425</v>
      </c>
      <c r="AA1567" t="s">
        <v>2043</v>
      </c>
      <c r="AB1567" t="s">
        <v>203</v>
      </c>
      <c r="AD1567" t="s">
        <v>142</v>
      </c>
      <c r="AE1567" t="s">
        <v>90</v>
      </c>
      <c r="AF1567" t="s">
        <v>204</v>
      </c>
      <c r="AG1567" t="s">
        <v>204</v>
      </c>
      <c r="AH1567" t="s">
        <v>2044</v>
      </c>
      <c r="AI1567" t="s">
        <v>206</v>
      </c>
      <c r="AJ1567" t="s">
        <v>94</v>
      </c>
      <c r="AK1567" t="s">
        <v>84</v>
      </c>
      <c r="AL1567" t="s">
        <v>95</v>
      </c>
      <c r="AM1567" t="s">
        <v>96</v>
      </c>
      <c r="AO1567" t="s">
        <v>142</v>
      </c>
      <c r="AP1567" t="s">
        <v>5425</v>
      </c>
      <c r="AQ1567" t="s">
        <v>206</v>
      </c>
      <c r="AS1567" s="1">
        <v>46004</v>
      </c>
      <c r="AT1567" s="2">
        <v>0.62986111111111109</v>
      </c>
      <c r="AU1567" t="s">
        <v>5434</v>
      </c>
      <c r="AV1567" t="s">
        <v>5435</v>
      </c>
      <c r="AZ1567" t="s">
        <v>99</v>
      </c>
      <c r="BA1567" t="s">
        <v>5436</v>
      </c>
      <c r="BB1567" t="s">
        <v>201</v>
      </c>
      <c r="BD1567" t="s">
        <v>5437</v>
      </c>
      <c r="BE1567" t="s">
        <v>5438</v>
      </c>
      <c r="BF1567" t="s">
        <v>2042</v>
      </c>
      <c r="BG1567" t="s">
        <v>77</v>
      </c>
      <c r="BI1567" t="s">
        <v>103</v>
      </c>
      <c r="BJ1567" t="s">
        <v>104</v>
      </c>
      <c r="BK1567" t="s">
        <v>513</v>
      </c>
      <c r="BL1567">
        <v>1</v>
      </c>
      <c r="BM1567" t="s">
        <v>106</v>
      </c>
      <c r="BN1567" t="s">
        <v>224</v>
      </c>
      <c r="BO1567" t="s">
        <v>514</v>
      </c>
      <c r="BP1567" t="s">
        <v>515</v>
      </c>
      <c r="BQ1567" t="s">
        <v>109</v>
      </c>
      <c r="BR1567" t="s">
        <v>227</v>
      </c>
      <c r="BS1567" t="s">
        <v>123</v>
      </c>
      <c r="BT1567" t="s">
        <v>516</v>
      </c>
      <c r="BU1567" t="s">
        <v>9002</v>
      </c>
      <c r="BV1567">
        <v>96610</v>
      </c>
      <c r="BX1567" t="s">
        <v>9001</v>
      </c>
      <c r="BY1567">
        <f t="shared" si="120"/>
        <v>96610</v>
      </c>
      <c r="BZ1567" t="str">
        <f t="shared" si="121"/>
        <v>East1</v>
      </c>
      <c r="CA1567">
        <f t="shared" si="122"/>
        <v>113999.79999999999</v>
      </c>
      <c r="CB1567" t="str">
        <f t="shared" si="123"/>
        <v>SP</v>
      </c>
      <c r="CC1567" t="s">
        <v>227</v>
      </c>
      <c r="CD1567" t="s">
        <v>201</v>
      </c>
      <c r="CE1567" t="str">
        <f t="shared" si="124"/>
        <v>Premium</v>
      </c>
      <c r="CF1567" t="s">
        <v>123</v>
      </c>
      <c r="CG1567" t="s">
        <v>615</v>
      </c>
    </row>
    <row r="1568" spans="1:85">
      <c r="A1568">
        <v>21745541</v>
      </c>
      <c r="B1568" t="s">
        <v>5421</v>
      </c>
      <c r="C1568" t="s">
        <v>5422</v>
      </c>
      <c r="D1568">
        <v>8001996232</v>
      </c>
      <c r="E1568" t="s">
        <v>77</v>
      </c>
      <c r="F1568" t="s">
        <v>5423</v>
      </c>
      <c r="G1568" t="s">
        <v>5424</v>
      </c>
      <c r="H1568" t="s">
        <v>5423</v>
      </c>
      <c r="I1568" t="s">
        <v>2042</v>
      </c>
      <c r="K1568" t="s">
        <v>77</v>
      </c>
      <c r="N1568" t="s">
        <v>1193</v>
      </c>
      <c r="O1568" t="s">
        <v>1194</v>
      </c>
      <c r="Q1568" t="s">
        <v>201</v>
      </c>
      <c r="S1568" t="s">
        <v>83</v>
      </c>
      <c r="T1568" t="s">
        <v>84</v>
      </c>
      <c r="U1568" t="s">
        <v>85</v>
      </c>
      <c r="W1568" t="s">
        <v>86</v>
      </c>
      <c r="Y1568" t="s">
        <v>84</v>
      </c>
      <c r="Z1568" t="s">
        <v>5425</v>
      </c>
      <c r="AA1568" t="s">
        <v>2043</v>
      </c>
      <c r="AB1568" t="s">
        <v>203</v>
      </c>
      <c r="AD1568" t="s">
        <v>142</v>
      </c>
      <c r="AE1568" t="s">
        <v>90</v>
      </c>
      <c r="AF1568" t="s">
        <v>204</v>
      </c>
      <c r="AG1568" t="s">
        <v>204</v>
      </c>
      <c r="AH1568" t="s">
        <v>2044</v>
      </c>
      <c r="AI1568" t="s">
        <v>206</v>
      </c>
      <c r="AJ1568" t="s">
        <v>94</v>
      </c>
      <c r="AK1568" t="s">
        <v>84</v>
      </c>
      <c r="AL1568" t="s">
        <v>95</v>
      </c>
      <c r="AM1568" t="s">
        <v>96</v>
      </c>
      <c r="AO1568" t="s">
        <v>142</v>
      </c>
      <c r="AP1568" t="s">
        <v>5425</v>
      </c>
      <c r="AQ1568" t="s">
        <v>206</v>
      </c>
      <c r="AS1568" s="1">
        <v>46004</v>
      </c>
      <c r="AT1568" s="2">
        <v>0.63055555555555554</v>
      </c>
      <c r="AU1568" t="s">
        <v>5439</v>
      </c>
      <c r="AV1568" t="s">
        <v>5440</v>
      </c>
      <c r="AZ1568" t="s">
        <v>99</v>
      </c>
      <c r="BA1568" t="s">
        <v>5441</v>
      </c>
      <c r="BB1568" t="s">
        <v>201</v>
      </c>
      <c r="BD1568" t="s">
        <v>5442</v>
      </c>
      <c r="BE1568" t="s">
        <v>5438</v>
      </c>
      <c r="BF1568" t="s">
        <v>2042</v>
      </c>
      <c r="BG1568" t="s">
        <v>77</v>
      </c>
      <c r="BI1568" t="s">
        <v>103</v>
      </c>
      <c r="BJ1568" t="s">
        <v>104</v>
      </c>
      <c r="BK1568" t="s">
        <v>118</v>
      </c>
      <c r="BL1568">
        <v>1</v>
      </c>
      <c r="BM1568" t="s">
        <v>106</v>
      </c>
      <c r="BN1568" t="s">
        <v>119</v>
      </c>
      <c r="BO1568" t="s">
        <v>120</v>
      </c>
      <c r="BP1568" t="s">
        <v>121</v>
      </c>
      <c r="BQ1568" t="s">
        <v>109</v>
      </c>
      <c r="BR1568" t="s">
        <v>122</v>
      </c>
      <c r="BS1568" t="s">
        <v>123</v>
      </c>
      <c r="BT1568" t="s">
        <v>124</v>
      </c>
      <c r="BU1568" t="s">
        <v>9002</v>
      </c>
      <c r="BV1568">
        <v>56251</v>
      </c>
      <c r="BX1568" t="s">
        <v>9001</v>
      </c>
      <c r="BY1568">
        <f t="shared" si="120"/>
        <v>56251</v>
      </c>
      <c r="BZ1568" t="str">
        <f t="shared" si="121"/>
        <v>East1</v>
      </c>
      <c r="CA1568">
        <f t="shared" si="122"/>
        <v>66376.179999999993</v>
      </c>
      <c r="CB1568" t="str">
        <f t="shared" si="123"/>
        <v/>
      </c>
      <c r="CD1568" t="s">
        <v>201</v>
      </c>
      <c r="CE1568" t="str">
        <f t="shared" si="124"/>
        <v>Premium</v>
      </c>
      <c r="CF1568" t="s">
        <v>111</v>
      </c>
      <c r="CG1568" t="s">
        <v>615</v>
      </c>
    </row>
    <row r="1569" spans="1:85">
      <c r="A1569">
        <v>21745552</v>
      </c>
      <c r="B1569" t="s">
        <v>5421</v>
      </c>
      <c r="C1569" t="s">
        <v>5422</v>
      </c>
      <c r="D1569">
        <v>8001996232</v>
      </c>
      <c r="E1569" t="s">
        <v>77</v>
      </c>
      <c r="F1569" t="s">
        <v>5423</v>
      </c>
      <c r="G1569" t="s">
        <v>5424</v>
      </c>
      <c r="H1569" t="s">
        <v>5423</v>
      </c>
      <c r="I1569" t="s">
        <v>2042</v>
      </c>
      <c r="K1569" t="s">
        <v>77</v>
      </c>
      <c r="N1569" t="s">
        <v>1193</v>
      </c>
      <c r="O1569" t="s">
        <v>1194</v>
      </c>
      <c r="Q1569" t="s">
        <v>201</v>
      </c>
      <c r="S1569" t="s">
        <v>83</v>
      </c>
      <c r="T1569" t="s">
        <v>84</v>
      </c>
      <c r="U1569" t="s">
        <v>85</v>
      </c>
      <c r="W1569" t="s">
        <v>86</v>
      </c>
      <c r="Y1569" t="s">
        <v>84</v>
      </c>
      <c r="Z1569" t="s">
        <v>5425</v>
      </c>
      <c r="AA1569" t="s">
        <v>2043</v>
      </c>
      <c r="AB1569" t="s">
        <v>203</v>
      </c>
      <c r="AD1569" t="s">
        <v>142</v>
      </c>
      <c r="AE1569" t="s">
        <v>90</v>
      </c>
      <c r="AF1569" t="s">
        <v>204</v>
      </c>
      <c r="AG1569" t="s">
        <v>204</v>
      </c>
      <c r="AH1569" t="s">
        <v>2044</v>
      </c>
      <c r="AI1569" t="s">
        <v>206</v>
      </c>
      <c r="AJ1569" t="s">
        <v>94</v>
      </c>
      <c r="AK1569" t="s">
        <v>84</v>
      </c>
      <c r="AL1569" t="s">
        <v>95</v>
      </c>
      <c r="AM1569" t="s">
        <v>96</v>
      </c>
      <c r="AO1569" t="s">
        <v>142</v>
      </c>
      <c r="AP1569" t="s">
        <v>5425</v>
      </c>
      <c r="AQ1569" t="s">
        <v>206</v>
      </c>
      <c r="AS1569" s="1">
        <v>46004</v>
      </c>
      <c r="AT1569" s="2">
        <v>0.63194444444444442</v>
      </c>
      <c r="AU1569" t="s">
        <v>5443</v>
      </c>
      <c r="AV1569" t="s">
        <v>5444</v>
      </c>
      <c r="AZ1569" t="s">
        <v>99</v>
      </c>
      <c r="BA1569" t="s">
        <v>5445</v>
      </c>
      <c r="BB1569" t="s">
        <v>201</v>
      </c>
      <c r="BD1569" t="s">
        <v>5446</v>
      </c>
      <c r="BE1569" t="s">
        <v>5430</v>
      </c>
      <c r="BF1569" t="s">
        <v>2042</v>
      </c>
      <c r="BG1569" t="s">
        <v>77</v>
      </c>
      <c r="BI1569" t="s">
        <v>103</v>
      </c>
      <c r="BJ1569" t="s">
        <v>104</v>
      </c>
      <c r="BK1569" t="s">
        <v>223</v>
      </c>
      <c r="BL1569">
        <v>1</v>
      </c>
      <c r="BM1569" t="s">
        <v>106</v>
      </c>
      <c r="BN1569" t="s">
        <v>224</v>
      </c>
      <c r="BO1569" t="s">
        <v>225</v>
      </c>
      <c r="BP1569" t="s">
        <v>226</v>
      </c>
      <c r="BQ1569" t="s">
        <v>109</v>
      </c>
      <c r="BR1569" t="s">
        <v>227</v>
      </c>
      <c r="BS1569" t="s">
        <v>123</v>
      </c>
      <c r="BT1569" t="s">
        <v>228</v>
      </c>
      <c r="BU1569" t="s">
        <v>9002</v>
      </c>
      <c r="BV1569">
        <v>85290</v>
      </c>
      <c r="BX1569" t="s">
        <v>9001</v>
      </c>
      <c r="BY1569">
        <f t="shared" si="120"/>
        <v>85290</v>
      </c>
      <c r="BZ1569" t="str">
        <f t="shared" si="121"/>
        <v>East1</v>
      </c>
      <c r="CA1569">
        <f t="shared" si="122"/>
        <v>100642.2</v>
      </c>
      <c r="CB1569" t="str">
        <f t="shared" si="123"/>
        <v>SP</v>
      </c>
      <c r="CC1569" t="s">
        <v>227</v>
      </c>
      <c r="CD1569" t="s">
        <v>201</v>
      </c>
      <c r="CE1569" t="str">
        <f t="shared" si="124"/>
        <v>Premium</v>
      </c>
      <c r="CF1569" t="s">
        <v>123</v>
      </c>
      <c r="CG1569" t="s">
        <v>615</v>
      </c>
    </row>
    <row r="1570" spans="1:85">
      <c r="A1570">
        <v>21745552</v>
      </c>
      <c r="B1570" t="s">
        <v>5421</v>
      </c>
      <c r="C1570" t="s">
        <v>5422</v>
      </c>
      <c r="D1570">
        <v>8001996232</v>
      </c>
      <c r="E1570" t="s">
        <v>77</v>
      </c>
      <c r="F1570" t="s">
        <v>5423</v>
      </c>
      <c r="G1570" t="s">
        <v>5424</v>
      </c>
      <c r="H1570" t="s">
        <v>5423</v>
      </c>
      <c r="I1570" t="s">
        <v>2042</v>
      </c>
      <c r="K1570" t="s">
        <v>77</v>
      </c>
      <c r="N1570" t="s">
        <v>1193</v>
      </c>
      <c r="O1570" t="s">
        <v>1194</v>
      </c>
      <c r="Q1570" t="s">
        <v>201</v>
      </c>
      <c r="S1570" t="s">
        <v>83</v>
      </c>
      <c r="T1570" t="s">
        <v>84</v>
      </c>
      <c r="U1570" t="s">
        <v>85</v>
      </c>
      <c r="W1570" t="s">
        <v>86</v>
      </c>
      <c r="Y1570" t="s">
        <v>84</v>
      </c>
      <c r="Z1570" t="s">
        <v>5425</v>
      </c>
      <c r="AA1570" t="s">
        <v>2043</v>
      </c>
      <c r="AB1570" t="s">
        <v>203</v>
      </c>
      <c r="AD1570" t="s">
        <v>142</v>
      </c>
      <c r="AE1570" t="s">
        <v>90</v>
      </c>
      <c r="AF1570" t="s">
        <v>204</v>
      </c>
      <c r="AG1570" t="s">
        <v>204</v>
      </c>
      <c r="AH1570" t="s">
        <v>2044</v>
      </c>
      <c r="AI1570" t="s">
        <v>206</v>
      </c>
      <c r="AJ1570" t="s">
        <v>94</v>
      </c>
      <c r="AK1570" t="s">
        <v>84</v>
      </c>
      <c r="AL1570" t="s">
        <v>95</v>
      </c>
      <c r="AM1570" t="s">
        <v>96</v>
      </c>
      <c r="AO1570" t="s">
        <v>142</v>
      </c>
      <c r="AP1570" t="s">
        <v>5425</v>
      </c>
      <c r="AQ1570" t="s">
        <v>206</v>
      </c>
      <c r="AS1570" s="1">
        <v>46004</v>
      </c>
      <c r="AT1570" s="2">
        <v>0.63194444444444442</v>
      </c>
      <c r="AU1570" t="s">
        <v>5443</v>
      </c>
      <c r="AV1570" t="s">
        <v>5444</v>
      </c>
      <c r="AZ1570" t="s">
        <v>99</v>
      </c>
      <c r="BA1570" t="s">
        <v>5445</v>
      </c>
      <c r="BB1570" t="s">
        <v>201</v>
      </c>
      <c r="BD1570" t="s">
        <v>5446</v>
      </c>
      <c r="BE1570" t="s">
        <v>5430</v>
      </c>
      <c r="BF1570" t="s">
        <v>2042</v>
      </c>
      <c r="BG1570" t="s">
        <v>77</v>
      </c>
      <c r="BI1570" t="s">
        <v>103</v>
      </c>
      <c r="BJ1570" t="s">
        <v>104</v>
      </c>
      <c r="BK1570" t="s">
        <v>434</v>
      </c>
      <c r="BL1570">
        <v>1</v>
      </c>
      <c r="BM1570" t="s">
        <v>106</v>
      </c>
      <c r="BN1570" t="s">
        <v>224</v>
      </c>
      <c r="BO1570" t="s">
        <v>435</v>
      </c>
      <c r="BP1570" t="s">
        <v>436</v>
      </c>
      <c r="BQ1570" t="s">
        <v>109</v>
      </c>
      <c r="BR1570" t="s">
        <v>227</v>
      </c>
      <c r="BS1570" t="s">
        <v>123</v>
      </c>
      <c r="BT1570" t="s">
        <v>437</v>
      </c>
      <c r="BU1570" t="s">
        <v>9002</v>
      </c>
      <c r="BV1570">
        <v>75864</v>
      </c>
      <c r="BX1570" t="s">
        <v>9001</v>
      </c>
      <c r="BY1570">
        <f t="shared" si="120"/>
        <v>75864</v>
      </c>
      <c r="BZ1570" t="str">
        <f t="shared" si="121"/>
        <v>East1</v>
      </c>
      <c r="CA1570">
        <f t="shared" si="122"/>
        <v>89519.51999999999</v>
      </c>
      <c r="CB1570" t="str">
        <f t="shared" si="123"/>
        <v>SP</v>
      </c>
      <c r="CC1570" t="s">
        <v>227</v>
      </c>
      <c r="CD1570" t="s">
        <v>201</v>
      </c>
      <c r="CE1570" t="str">
        <f t="shared" si="124"/>
        <v>Premium</v>
      </c>
      <c r="CF1570" t="s">
        <v>123</v>
      </c>
      <c r="CG1570" t="s">
        <v>615</v>
      </c>
    </row>
    <row r="1571" spans="1:85">
      <c r="A1571">
        <v>21764026</v>
      </c>
      <c r="B1571" t="s">
        <v>454</v>
      </c>
      <c r="C1571" t="s">
        <v>455</v>
      </c>
      <c r="D1571">
        <v>7827383769</v>
      </c>
      <c r="E1571" t="s">
        <v>77</v>
      </c>
      <c r="F1571" t="s">
        <v>78</v>
      </c>
      <c r="G1571" t="s">
        <v>456</v>
      </c>
      <c r="H1571" t="s">
        <v>78</v>
      </c>
      <c r="I1571" t="s">
        <v>78</v>
      </c>
      <c r="K1571" t="s">
        <v>77</v>
      </c>
      <c r="N1571" t="s">
        <v>246</v>
      </c>
      <c r="O1571" t="s">
        <v>247</v>
      </c>
      <c r="Q1571" t="s">
        <v>82</v>
      </c>
      <c r="S1571" t="s">
        <v>83</v>
      </c>
      <c r="T1571" t="s">
        <v>84</v>
      </c>
      <c r="U1571" t="s">
        <v>85</v>
      </c>
      <c r="W1571" t="s">
        <v>86</v>
      </c>
      <c r="Y1571" t="s">
        <v>84</v>
      </c>
      <c r="AA1571" t="s">
        <v>87</v>
      </c>
      <c r="AB1571" t="s">
        <v>88</v>
      </c>
      <c r="AD1571" t="s">
        <v>89</v>
      </c>
      <c r="AE1571" t="s">
        <v>90</v>
      </c>
      <c r="AF1571" t="s">
        <v>91</v>
      </c>
      <c r="AG1571" t="s">
        <v>91</v>
      </c>
      <c r="AH1571" t="s">
        <v>92</v>
      </c>
      <c r="AI1571" t="s">
        <v>93</v>
      </c>
      <c r="AJ1571" t="s">
        <v>94</v>
      </c>
      <c r="AK1571" t="s">
        <v>84</v>
      </c>
      <c r="AL1571" t="s">
        <v>95</v>
      </c>
      <c r="AM1571" t="s">
        <v>96</v>
      </c>
      <c r="AO1571" t="s">
        <v>89</v>
      </c>
      <c r="AQ1571" t="s">
        <v>93</v>
      </c>
      <c r="AS1571" s="1">
        <v>46004</v>
      </c>
      <c r="AT1571" s="2">
        <v>0.63680555555555551</v>
      </c>
      <c r="AU1571" t="s">
        <v>5447</v>
      </c>
      <c r="AV1571" t="s">
        <v>5448</v>
      </c>
      <c r="AZ1571" t="s">
        <v>99</v>
      </c>
      <c r="BA1571" t="s">
        <v>5449</v>
      </c>
      <c r="BB1571" t="s">
        <v>82</v>
      </c>
      <c r="BD1571" t="s">
        <v>5450</v>
      </c>
      <c r="BE1571" t="s">
        <v>102</v>
      </c>
      <c r="BF1571" t="s">
        <v>102</v>
      </c>
      <c r="BG1571" t="s">
        <v>77</v>
      </c>
      <c r="BI1571" t="s">
        <v>103</v>
      </c>
      <c r="BJ1571" t="s">
        <v>104</v>
      </c>
      <c r="BK1571" t="s">
        <v>805</v>
      </c>
      <c r="BL1571">
        <v>1</v>
      </c>
      <c r="BM1571" t="s">
        <v>106</v>
      </c>
      <c r="BN1571" t="s">
        <v>626</v>
      </c>
      <c r="BO1571" t="s">
        <v>806</v>
      </c>
      <c r="BP1571" t="s">
        <v>807</v>
      </c>
      <c r="BQ1571" t="s">
        <v>109</v>
      </c>
      <c r="BR1571" t="s">
        <v>122</v>
      </c>
      <c r="BS1571" t="s">
        <v>111</v>
      </c>
      <c r="BT1571" t="s">
        <v>808</v>
      </c>
      <c r="BU1571" t="s">
        <v>9002</v>
      </c>
      <c r="BV1571">
        <v>35259</v>
      </c>
      <c r="BX1571" t="s">
        <v>9001</v>
      </c>
      <c r="BY1571">
        <f t="shared" si="120"/>
        <v>35259</v>
      </c>
      <c r="BZ1571" t="str">
        <f t="shared" si="121"/>
        <v>North1</v>
      </c>
      <c r="CA1571">
        <f t="shared" si="122"/>
        <v>41605.619999999995</v>
      </c>
      <c r="CB1571" t="str">
        <f t="shared" si="123"/>
        <v/>
      </c>
      <c r="CD1571" t="s">
        <v>82</v>
      </c>
      <c r="CE1571" t="str">
        <f t="shared" si="124"/>
        <v>Mainstream</v>
      </c>
      <c r="CF1571" t="s">
        <v>160</v>
      </c>
      <c r="CG1571" t="s">
        <v>615</v>
      </c>
    </row>
    <row r="1572" spans="1:85">
      <c r="A1572">
        <v>21757779</v>
      </c>
      <c r="B1572" t="s">
        <v>630</v>
      </c>
      <c r="C1572" t="s">
        <v>631</v>
      </c>
      <c r="D1572">
        <v>7050129999</v>
      </c>
      <c r="E1572" t="s">
        <v>77</v>
      </c>
      <c r="F1572" t="s">
        <v>632</v>
      </c>
      <c r="G1572" t="s">
        <v>633</v>
      </c>
      <c r="H1572" t="s">
        <v>634</v>
      </c>
      <c r="I1572" t="s">
        <v>634</v>
      </c>
      <c r="K1572" t="s">
        <v>77</v>
      </c>
      <c r="N1572" t="s">
        <v>635</v>
      </c>
      <c r="Q1572" t="s">
        <v>308</v>
      </c>
      <c r="S1572" t="s">
        <v>83</v>
      </c>
      <c r="T1572" t="s">
        <v>84</v>
      </c>
      <c r="U1572" t="s">
        <v>85</v>
      </c>
      <c r="W1572" t="s">
        <v>86</v>
      </c>
      <c r="Y1572" t="s">
        <v>84</v>
      </c>
      <c r="AA1572" t="s">
        <v>636</v>
      </c>
      <c r="AB1572" t="s">
        <v>310</v>
      </c>
      <c r="AD1572" t="s">
        <v>311</v>
      </c>
      <c r="AE1572" t="s">
        <v>145</v>
      </c>
      <c r="AF1572" t="s">
        <v>312</v>
      </c>
      <c r="AG1572" t="s">
        <v>312</v>
      </c>
      <c r="AH1572" t="s">
        <v>637</v>
      </c>
      <c r="AI1572" t="s">
        <v>314</v>
      </c>
      <c r="AJ1572" t="s">
        <v>149</v>
      </c>
      <c r="AK1572" t="s">
        <v>84</v>
      </c>
      <c r="AL1572" t="s">
        <v>95</v>
      </c>
      <c r="AM1572" t="s">
        <v>96</v>
      </c>
      <c r="AO1572" t="s">
        <v>311</v>
      </c>
      <c r="AQ1572" t="s">
        <v>314</v>
      </c>
      <c r="AS1572" s="1">
        <v>46004</v>
      </c>
      <c r="AT1572" s="2">
        <v>0.64444444444444449</v>
      </c>
      <c r="AU1572" t="s">
        <v>241</v>
      </c>
      <c r="AV1572" t="s">
        <v>5451</v>
      </c>
      <c r="AZ1572" t="s">
        <v>99</v>
      </c>
      <c r="BA1572" t="s">
        <v>5452</v>
      </c>
      <c r="BB1572" t="s">
        <v>308</v>
      </c>
      <c r="BD1572" t="s">
        <v>5453</v>
      </c>
      <c r="BE1572" t="s">
        <v>858</v>
      </c>
      <c r="BF1572" t="s">
        <v>634</v>
      </c>
      <c r="BG1572" t="s">
        <v>77</v>
      </c>
      <c r="BI1572" t="s">
        <v>103</v>
      </c>
      <c r="BJ1572" t="s">
        <v>104</v>
      </c>
      <c r="BK1572" t="s">
        <v>908</v>
      </c>
      <c r="BL1572">
        <v>5</v>
      </c>
      <c r="BM1572" t="s">
        <v>106</v>
      </c>
      <c r="BN1572" t="s">
        <v>909</v>
      </c>
      <c r="BO1572" t="s">
        <v>909</v>
      </c>
      <c r="BP1572" t="s">
        <v>910</v>
      </c>
      <c r="BQ1572" t="s">
        <v>158</v>
      </c>
      <c r="BR1572" t="s">
        <v>159</v>
      </c>
      <c r="BS1572" t="s">
        <v>111</v>
      </c>
      <c r="BT1572" t="s">
        <v>911</v>
      </c>
      <c r="BU1572" t="s">
        <v>161</v>
      </c>
      <c r="BV1572">
        <v>8500</v>
      </c>
      <c r="BY1572">
        <f t="shared" si="120"/>
        <v>42500</v>
      </c>
      <c r="BZ1572" t="str">
        <f t="shared" si="121"/>
        <v>South2</v>
      </c>
      <c r="CA1572">
        <f t="shared" si="122"/>
        <v>10030</v>
      </c>
      <c r="CB1572" t="str">
        <f t="shared" si="123"/>
        <v/>
      </c>
      <c r="CD1572" t="s">
        <v>308</v>
      </c>
      <c r="CE1572" t="str">
        <f t="shared" si="124"/>
        <v>Mainstream</v>
      </c>
      <c r="CF1572" t="s">
        <v>111</v>
      </c>
      <c r="CG1572" t="s">
        <v>615</v>
      </c>
    </row>
    <row r="1573" spans="1:85">
      <c r="A1573">
        <v>21745986</v>
      </c>
      <c r="B1573" t="s">
        <v>862</v>
      </c>
      <c r="C1573" t="s">
        <v>863</v>
      </c>
      <c r="D1573">
        <v>7006131255</v>
      </c>
      <c r="E1573" t="s">
        <v>77</v>
      </c>
      <c r="F1573" t="s">
        <v>864</v>
      </c>
      <c r="G1573" t="s">
        <v>865</v>
      </c>
      <c r="H1573" t="s">
        <v>866</v>
      </c>
      <c r="I1573" t="s">
        <v>866</v>
      </c>
      <c r="K1573" t="s">
        <v>77</v>
      </c>
      <c r="N1573" t="s">
        <v>523</v>
      </c>
      <c r="O1573" t="s">
        <v>524</v>
      </c>
      <c r="Q1573" t="s">
        <v>82</v>
      </c>
      <c r="S1573" t="s">
        <v>83</v>
      </c>
      <c r="T1573" t="s">
        <v>84</v>
      </c>
      <c r="U1573" t="s">
        <v>85</v>
      </c>
      <c r="W1573" t="s">
        <v>86</v>
      </c>
      <c r="Y1573" t="s">
        <v>84</v>
      </c>
      <c r="AA1573" t="s">
        <v>867</v>
      </c>
      <c r="AB1573" t="s">
        <v>88</v>
      </c>
      <c r="AD1573" t="s">
        <v>89</v>
      </c>
      <c r="AE1573" t="s">
        <v>90</v>
      </c>
      <c r="AF1573" t="s">
        <v>91</v>
      </c>
      <c r="AG1573" t="s">
        <v>91</v>
      </c>
      <c r="AH1573" t="s">
        <v>868</v>
      </c>
      <c r="AI1573" t="s">
        <v>93</v>
      </c>
      <c r="AJ1573" t="s">
        <v>94</v>
      </c>
      <c r="AK1573" t="s">
        <v>84</v>
      </c>
      <c r="AL1573" t="s">
        <v>95</v>
      </c>
      <c r="AM1573" t="s">
        <v>96</v>
      </c>
      <c r="AO1573" t="s">
        <v>89</v>
      </c>
      <c r="AQ1573" t="s">
        <v>93</v>
      </c>
      <c r="AS1573" s="1">
        <v>46004</v>
      </c>
      <c r="AT1573" s="2">
        <v>0.64444444444444449</v>
      </c>
      <c r="AU1573" t="s">
        <v>5454</v>
      </c>
      <c r="AV1573" t="s">
        <v>5455</v>
      </c>
      <c r="AZ1573" t="s">
        <v>99</v>
      </c>
      <c r="BB1573" t="s">
        <v>82</v>
      </c>
      <c r="BD1573" t="s">
        <v>5456</v>
      </c>
      <c r="BE1573" t="s">
        <v>5457</v>
      </c>
      <c r="BF1573" t="s">
        <v>531</v>
      </c>
      <c r="BG1573" t="s">
        <v>77</v>
      </c>
      <c r="BI1573" t="s">
        <v>103</v>
      </c>
      <c r="BJ1573" t="s">
        <v>104</v>
      </c>
      <c r="BK1573" t="s">
        <v>553</v>
      </c>
      <c r="BL1573">
        <v>1</v>
      </c>
      <c r="BM1573" t="s">
        <v>106</v>
      </c>
      <c r="BN1573" t="s">
        <v>107</v>
      </c>
      <c r="BO1573" t="s">
        <v>131</v>
      </c>
      <c r="BP1573" t="s">
        <v>554</v>
      </c>
      <c r="BQ1573" t="s">
        <v>109</v>
      </c>
      <c r="BR1573" t="s">
        <v>110</v>
      </c>
      <c r="BS1573" t="s">
        <v>111</v>
      </c>
      <c r="BT1573" t="s">
        <v>555</v>
      </c>
      <c r="BU1573" t="s">
        <v>9002</v>
      </c>
      <c r="BV1573">
        <v>42990</v>
      </c>
      <c r="BX1573" t="s">
        <v>110</v>
      </c>
      <c r="BY1573">
        <f t="shared" si="120"/>
        <v>42990</v>
      </c>
      <c r="BZ1573" t="str">
        <f t="shared" si="121"/>
        <v>North1</v>
      </c>
      <c r="CA1573">
        <f t="shared" si="122"/>
        <v>50728.2</v>
      </c>
      <c r="CB1573" t="str">
        <f t="shared" si="123"/>
        <v/>
      </c>
      <c r="CD1573" t="s">
        <v>82</v>
      </c>
      <c r="CE1573" t="str">
        <f t="shared" si="124"/>
        <v>Mainstream</v>
      </c>
      <c r="CF1573" t="s">
        <v>111</v>
      </c>
      <c r="CG1573" t="s">
        <v>615</v>
      </c>
    </row>
    <row r="1574" spans="1:85">
      <c r="A1574">
        <v>21745986</v>
      </c>
      <c r="B1574" t="s">
        <v>862</v>
      </c>
      <c r="C1574" t="s">
        <v>863</v>
      </c>
      <c r="D1574">
        <v>7006131255</v>
      </c>
      <c r="E1574" t="s">
        <v>77</v>
      </c>
      <c r="F1574" t="s">
        <v>864</v>
      </c>
      <c r="G1574" t="s">
        <v>865</v>
      </c>
      <c r="H1574" t="s">
        <v>866</v>
      </c>
      <c r="I1574" t="s">
        <v>866</v>
      </c>
      <c r="K1574" t="s">
        <v>77</v>
      </c>
      <c r="N1574" t="s">
        <v>523</v>
      </c>
      <c r="O1574" t="s">
        <v>524</v>
      </c>
      <c r="Q1574" t="s">
        <v>82</v>
      </c>
      <c r="S1574" t="s">
        <v>83</v>
      </c>
      <c r="T1574" t="s">
        <v>84</v>
      </c>
      <c r="U1574" t="s">
        <v>85</v>
      </c>
      <c r="W1574" t="s">
        <v>86</v>
      </c>
      <c r="Y1574" t="s">
        <v>84</v>
      </c>
      <c r="AA1574" t="s">
        <v>867</v>
      </c>
      <c r="AB1574" t="s">
        <v>88</v>
      </c>
      <c r="AD1574" t="s">
        <v>89</v>
      </c>
      <c r="AE1574" t="s">
        <v>90</v>
      </c>
      <c r="AF1574" t="s">
        <v>91</v>
      </c>
      <c r="AG1574" t="s">
        <v>91</v>
      </c>
      <c r="AH1574" t="s">
        <v>868</v>
      </c>
      <c r="AI1574" t="s">
        <v>93</v>
      </c>
      <c r="AJ1574" t="s">
        <v>94</v>
      </c>
      <c r="AK1574" t="s">
        <v>84</v>
      </c>
      <c r="AL1574" t="s">
        <v>95</v>
      </c>
      <c r="AM1574" t="s">
        <v>96</v>
      </c>
      <c r="AO1574" t="s">
        <v>89</v>
      </c>
      <c r="AQ1574" t="s">
        <v>93</v>
      </c>
      <c r="AS1574" s="1">
        <v>46004</v>
      </c>
      <c r="AT1574" s="2">
        <v>0.64444444444444449</v>
      </c>
      <c r="AU1574" t="s">
        <v>5454</v>
      </c>
      <c r="AV1574" t="s">
        <v>5455</v>
      </c>
      <c r="AZ1574" t="s">
        <v>99</v>
      </c>
      <c r="BB1574" t="s">
        <v>82</v>
      </c>
      <c r="BD1574" t="s">
        <v>5456</v>
      </c>
      <c r="BE1574" t="s">
        <v>5457</v>
      </c>
      <c r="BF1574" t="s">
        <v>531</v>
      </c>
      <c r="BG1574" t="s">
        <v>77</v>
      </c>
      <c r="BI1574" t="s">
        <v>103</v>
      </c>
      <c r="BJ1574" t="s">
        <v>104</v>
      </c>
      <c r="BK1574" t="s">
        <v>330</v>
      </c>
      <c r="BL1574">
        <v>2</v>
      </c>
      <c r="BM1574" t="s">
        <v>106</v>
      </c>
      <c r="BN1574" t="s">
        <v>331</v>
      </c>
      <c r="BO1574" t="s">
        <v>327</v>
      </c>
      <c r="BP1574" t="s">
        <v>332</v>
      </c>
      <c r="BQ1574" t="s">
        <v>158</v>
      </c>
      <c r="BR1574" t="s">
        <v>329</v>
      </c>
      <c r="BS1574" t="s">
        <v>158</v>
      </c>
      <c r="BT1574" t="s">
        <v>158</v>
      </c>
      <c r="BU1574" t="s">
        <v>329</v>
      </c>
      <c r="BV1574">
        <v>649</v>
      </c>
      <c r="BY1574">
        <f t="shared" si="120"/>
        <v>1298</v>
      </c>
      <c r="BZ1574" t="str">
        <f t="shared" si="121"/>
        <v>North1</v>
      </c>
      <c r="CA1574">
        <f t="shared" si="122"/>
        <v>765.81999999999994</v>
      </c>
      <c r="CB1574" t="str">
        <f t="shared" si="123"/>
        <v/>
      </c>
      <c r="CD1574" t="s">
        <v>82</v>
      </c>
      <c r="CE1574" t="str">
        <f t="shared" si="124"/>
        <v>NA</v>
      </c>
      <c r="CF1574" t="s">
        <v>158</v>
      </c>
      <c r="CG1574" t="s">
        <v>615</v>
      </c>
    </row>
    <row r="1575" spans="1:85">
      <c r="A1575">
        <v>21746002</v>
      </c>
      <c r="B1575" t="s">
        <v>862</v>
      </c>
      <c r="C1575" t="s">
        <v>863</v>
      </c>
      <c r="D1575">
        <v>7006131255</v>
      </c>
      <c r="E1575" t="s">
        <v>77</v>
      </c>
      <c r="F1575" t="s">
        <v>864</v>
      </c>
      <c r="G1575" t="s">
        <v>865</v>
      </c>
      <c r="H1575" t="s">
        <v>866</v>
      </c>
      <c r="I1575" t="s">
        <v>866</v>
      </c>
      <c r="K1575" t="s">
        <v>77</v>
      </c>
      <c r="N1575" t="s">
        <v>523</v>
      </c>
      <c r="O1575" t="s">
        <v>524</v>
      </c>
      <c r="Q1575" t="s">
        <v>82</v>
      </c>
      <c r="S1575" t="s">
        <v>83</v>
      </c>
      <c r="T1575" t="s">
        <v>84</v>
      </c>
      <c r="U1575" t="s">
        <v>85</v>
      </c>
      <c r="W1575" t="s">
        <v>86</v>
      </c>
      <c r="Y1575" t="s">
        <v>84</v>
      </c>
      <c r="AA1575" t="s">
        <v>867</v>
      </c>
      <c r="AB1575" t="s">
        <v>88</v>
      </c>
      <c r="AD1575" t="s">
        <v>89</v>
      </c>
      <c r="AE1575" t="s">
        <v>90</v>
      </c>
      <c r="AF1575" t="s">
        <v>91</v>
      </c>
      <c r="AG1575" t="s">
        <v>91</v>
      </c>
      <c r="AH1575" t="s">
        <v>868</v>
      </c>
      <c r="AI1575" t="s">
        <v>93</v>
      </c>
      <c r="AJ1575" t="s">
        <v>94</v>
      </c>
      <c r="AK1575" t="s">
        <v>84</v>
      </c>
      <c r="AL1575" t="s">
        <v>95</v>
      </c>
      <c r="AM1575" t="s">
        <v>96</v>
      </c>
      <c r="AO1575" t="s">
        <v>89</v>
      </c>
      <c r="AQ1575" t="s">
        <v>93</v>
      </c>
      <c r="AS1575" s="1">
        <v>46004</v>
      </c>
      <c r="AT1575" s="2">
        <v>0.66527777777777775</v>
      </c>
      <c r="AU1575" t="s">
        <v>5458</v>
      </c>
      <c r="AV1575" t="s">
        <v>5459</v>
      </c>
      <c r="AZ1575" t="s">
        <v>99</v>
      </c>
      <c r="BB1575" t="s">
        <v>82</v>
      </c>
      <c r="BD1575" t="s">
        <v>5460</v>
      </c>
      <c r="BE1575" t="s">
        <v>5457</v>
      </c>
      <c r="BF1575" t="s">
        <v>531</v>
      </c>
      <c r="BG1575" t="s">
        <v>77</v>
      </c>
      <c r="BI1575" t="s">
        <v>103</v>
      </c>
      <c r="BJ1575" t="s">
        <v>104</v>
      </c>
      <c r="BK1575" t="s">
        <v>165</v>
      </c>
      <c r="BL1575">
        <v>1</v>
      </c>
      <c r="BM1575" t="s">
        <v>106</v>
      </c>
      <c r="BN1575" t="s">
        <v>166</v>
      </c>
      <c r="BO1575" t="s">
        <v>167</v>
      </c>
      <c r="BP1575" t="s">
        <v>168</v>
      </c>
      <c r="BQ1575" t="s">
        <v>158</v>
      </c>
      <c r="BR1575" t="s">
        <v>159</v>
      </c>
      <c r="BS1575" t="s">
        <v>160</v>
      </c>
      <c r="BT1575" t="s">
        <v>158</v>
      </c>
      <c r="BU1575" t="s">
        <v>161</v>
      </c>
      <c r="BV1575">
        <v>7900</v>
      </c>
      <c r="BY1575">
        <f t="shared" si="120"/>
        <v>7900</v>
      </c>
      <c r="BZ1575" t="str">
        <f t="shared" si="121"/>
        <v>North1</v>
      </c>
      <c r="CA1575">
        <f t="shared" si="122"/>
        <v>9322</v>
      </c>
      <c r="CB1575" t="str">
        <f t="shared" si="123"/>
        <v/>
      </c>
      <c r="CD1575" t="s">
        <v>82</v>
      </c>
      <c r="CE1575" t="str">
        <f t="shared" si="124"/>
        <v>Entry</v>
      </c>
      <c r="CF1575" t="s">
        <v>160</v>
      </c>
      <c r="CG1575" t="s">
        <v>615</v>
      </c>
    </row>
    <row r="1576" spans="1:85">
      <c r="A1576">
        <v>21746002</v>
      </c>
      <c r="B1576" t="s">
        <v>862</v>
      </c>
      <c r="C1576" t="s">
        <v>863</v>
      </c>
      <c r="D1576">
        <v>7006131255</v>
      </c>
      <c r="E1576" t="s">
        <v>77</v>
      </c>
      <c r="F1576" t="s">
        <v>864</v>
      </c>
      <c r="G1576" t="s">
        <v>865</v>
      </c>
      <c r="H1576" t="s">
        <v>866</v>
      </c>
      <c r="I1576" t="s">
        <v>866</v>
      </c>
      <c r="K1576" t="s">
        <v>77</v>
      </c>
      <c r="N1576" t="s">
        <v>523</v>
      </c>
      <c r="O1576" t="s">
        <v>524</v>
      </c>
      <c r="Q1576" t="s">
        <v>82</v>
      </c>
      <c r="S1576" t="s">
        <v>83</v>
      </c>
      <c r="T1576" t="s">
        <v>84</v>
      </c>
      <c r="U1576" t="s">
        <v>85</v>
      </c>
      <c r="W1576" t="s">
        <v>86</v>
      </c>
      <c r="Y1576" t="s">
        <v>84</v>
      </c>
      <c r="AA1576" t="s">
        <v>867</v>
      </c>
      <c r="AB1576" t="s">
        <v>88</v>
      </c>
      <c r="AD1576" t="s">
        <v>89</v>
      </c>
      <c r="AE1576" t="s">
        <v>90</v>
      </c>
      <c r="AF1576" t="s">
        <v>91</v>
      </c>
      <c r="AG1576" t="s">
        <v>91</v>
      </c>
      <c r="AH1576" t="s">
        <v>868</v>
      </c>
      <c r="AI1576" t="s">
        <v>93</v>
      </c>
      <c r="AJ1576" t="s">
        <v>94</v>
      </c>
      <c r="AK1576" t="s">
        <v>84</v>
      </c>
      <c r="AL1576" t="s">
        <v>95</v>
      </c>
      <c r="AM1576" t="s">
        <v>96</v>
      </c>
      <c r="AO1576" t="s">
        <v>89</v>
      </c>
      <c r="AQ1576" t="s">
        <v>93</v>
      </c>
      <c r="AS1576" s="1">
        <v>46004</v>
      </c>
      <c r="AT1576" s="2">
        <v>0.66527777777777775</v>
      </c>
      <c r="AU1576" t="s">
        <v>5458</v>
      </c>
      <c r="AV1576" t="s">
        <v>5459</v>
      </c>
      <c r="AZ1576" t="s">
        <v>99</v>
      </c>
      <c r="BB1576" t="s">
        <v>82</v>
      </c>
      <c r="BD1576" t="s">
        <v>5460</v>
      </c>
      <c r="BE1576" t="s">
        <v>5457</v>
      </c>
      <c r="BF1576" t="s">
        <v>531</v>
      </c>
      <c r="BG1576" t="s">
        <v>77</v>
      </c>
      <c r="BI1576" t="s">
        <v>103</v>
      </c>
      <c r="BJ1576" t="s">
        <v>104</v>
      </c>
      <c r="BK1576" t="s">
        <v>330</v>
      </c>
      <c r="BL1576">
        <v>3</v>
      </c>
      <c r="BM1576" t="s">
        <v>106</v>
      </c>
      <c r="BN1576" t="s">
        <v>331</v>
      </c>
      <c r="BO1576" t="s">
        <v>327</v>
      </c>
      <c r="BP1576" t="s">
        <v>332</v>
      </c>
      <c r="BQ1576" t="s">
        <v>158</v>
      </c>
      <c r="BR1576" t="s">
        <v>329</v>
      </c>
      <c r="BS1576" t="s">
        <v>158</v>
      </c>
      <c r="BT1576" t="s">
        <v>158</v>
      </c>
      <c r="BU1576" t="s">
        <v>329</v>
      </c>
      <c r="BV1576">
        <v>649</v>
      </c>
      <c r="BY1576">
        <f t="shared" si="120"/>
        <v>1947</v>
      </c>
      <c r="BZ1576" t="str">
        <f t="shared" si="121"/>
        <v>North1</v>
      </c>
      <c r="CA1576">
        <f t="shared" si="122"/>
        <v>765.81999999999994</v>
      </c>
      <c r="CB1576" t="str">
        <f t="shared" si="123"/>
        <v/>
      </c>
      <c r="CD1576" t="s">
        <v>82</v>
      </c>
      <c r="CE1576" t="str">
        <f t="shared" si="124"/>
        <v>NA</v>
      </c>
      <c r="CF1576" t="s">
        <v>158</v>
      </c>
      <c r="CG1576" t="s">
        <v>615</v>
      </c>
    </row>
    <row r="1577" spans="1:85">
      <c r="A1577">
        <v>21764034</v>
      </c>
      <c r="B1577" t="s">
        <v>454</v>
      </c>
      <c r="C1577" t="s">
        <v>455</v>
      </c>
      <c r="D1577">
        <v>7827383769</v>
      </c>
      <c r="E1577" t="s">
        <v>77</v>
      </c>
      <c r="F1577" t="s">
        <v>78</v>
      </c>
      <c r="G1577" t="s">
        <v>456</v>
      </c>
      <c r="H1577" t="s">
        <v>78</v>
      </c>
      <c r="I1577" t="s">
        <v>78</v>
      </c>
      <c r="K1577" t="s">
        <v>77</v>
      </c>
      <c r="N1577" t="s">
        <v>246</v>
      </c>
      <c r="O1577" t="s">
        <v>247</v>
      </c>
      <c r="Q1577" t="s">
        <v>82</v>
      </c>
      <c r="S1577" t="s">
        <v>83</v>
      </c>
      <c r="T1577" t="s">
        <v>84</v>
      </c>
      <c r="U1577" t="s">
        <v>85</v>
      </c>
      <c r="W1577" t="s">
        <v>86</v>
      </c>
      <c r="Y1577" t="s">
        <v>84</v>
      </c>
      <c r="AA1577" t="s">
        <v>87</v>
      </c>
      <c r="AB1577" t="s">
        <v>88</v>
      </c>
      <c r="AD1577" t="s">
        <v>89</v>
      </c>
      <c r="AE1577" t="s">
        <v>90</v>
      </c>
      <c r="AF1577" t="s">
        <v>91</v>
      </c>
      <c r="AG1577" t="s">
        <v>91</v>
      </c>
      <c r="AH1577" t="s">
        <v>92</v>
      </c>
      <c r="AI1577" t="s">
        <v>93</v>
      </c>
      <c r="AJ1577" t="s">
        <v>94</v>
      </c>
      <c r="AK1577" t="s">
        <v>84</v>
      </c>
      <c r="AL1577" t="s">
        <v>95</v>
      </c>
      <c r="AM1577" t="s">
        <v>96</v>
      </c>
      <c r="AO1577" t="s">
        <v>89</v>
      </c>
      <c r="AQ1577" t="s">
        <v>93</v>
      </c>
      <c r="AS1577" s="1">
        <v>46004</v>
      </c>
      <c r="AT1577" s="2">
        <v>0.66527777777777775</v>
      </c>
      <c r="AU1577" t="s">
        <v>5461</v>
      </c>
      <c r="AV1577" t="s">
        <v>5462</v>
      </c>
      <c r="AZ1577" t="s">
        <v>99</v>
      </c>
      <c r="BA1577" t="s">
        <v>5463</v>
      </c>
      <c r="BB1577" t="s">
        <v>82</v>
      </c>
      <c r="BD1577" t="s">
        <v>5464</v>
      </c>
      <c r="BE1577" t="s">
        <v>102</v>
      </c>
      <c r="BF1577" t="s">
        <v>102</v>
      </c>
      <c r="BG1577" t="s">
        <v>77</v>
      </c>
      <c r="BI1577" t="s">
        <v>103</v>
      </c>
      <c r="BJ1577" t="s">
        <v>104</v>
      </c>
      <c r="BK1577" t="s">
        <v>805</v>
      </c>
      <c r="BL1577">
        <v>1</v>
      </c>
      <c r="BM1577" t="s">
        <v>106</v>
      </c>
      <c r="BN1577" t="s">
        <v>626</v>
      </c>
      <c r="BO1577" t="s">
        <v>806</v>
      </c>
      <c r="BP1577" t="s">
        <v>807</v>
      </c>
      <c r="BQ1577" t="s">
        <v>109</v>
      </c>
      <c r="BR1577" t="s">
        <v>122</v>
      </c>
      <c r="BS1577" t="s">
        <v>111</v>
      </c>
      <c r="BT1577" t="s">
        <v>808</v>
      </c>
      <c r="BU1577" t="s">
        <v>9002</v>
      </c>
      <c r="BV1577">
        <v>35259</v>
      </c>
      <c r="BX1577" t="s">
        <v>9001</v>
      </c>
      <c r="BY1577">
        <f t="shared" si="120"/>
        <v>35259</v>
      </c>
      <c r="BZ1577" t="str">
        <f t="shared" si="121"/>
        <v>North1</v>
      </c>
      <c r="CA1577">
        <f t="shared" si="122"/>
        <v>41605.619999999995</v>
      </c>
      <c r="CB1577" t="str">
        <f t="shared" si="123"/>
        <v/>
      </c>
      <c r="CD1577" t="s">
        <v>82</v>
      </c>
      <c r="CE1577" t="str">
        <f t="shared" si="124"/>
        <v>Mainstream</v>
      </c>
      <c r="CF1577" t="s">
        <v>160</v>
      </c>
      <c r="CG1577" t="s">
        <v>615</v>
      </c>
    </row>
    <row r="1578" spans="1:85">
      <c r="A1578">
        <v>21745836</v>
      </c>
      <c r="B1578" t="s">
        <v>1212</v>
      </c>
      <c r="C1578" t="s">
        <v>1213</v>
      </c>
      <c r="D1578">
        <v>6352456143</v>
      </c>
      <c r="E1578" t="s">
        <v>77</v>
      </c>
      <c r="F1578" t="s">
        <v>1214</v>
      </c>
      <c r="G1578">
        <v>601140</v>
      </c>
      <c r="H1578" t="s">
        <v>921</v>
      </c>
      <c r="I1578" t="s">
        <v>921</v>
      </c>
      <c r="K1578" t="s">
        <v>77</v>
      </c>
      <c r="N1578" t="s">
        <v>922</v>
      </c>
      <c r="O1578" t="s">
        <v>923</v>
      </c>
      <c r="Q1578" t="s">
        <v>141</v>
      </c>
      <c r="S1578" t="s">
        <v>83</v>
      </c>
      <c r="T1578" t="s">
        <v>84</v>
      </c>
      <c r="U1578" t="s">
        <v>85</v>
      </c>
      <c r="W1578" t="s">
        <v>86</v>
      </c>
      <c r="Y1578" t="s">
        <v>84</v>
      </c>
      <c r="AA1578" t="s">
        <v>1215</v>
      </c>
      <c r="AB1578" t="s">
        <v>143</v>
      </c>
      <c r="AD1578" t="s">
        <v>144</v>
      </c>
      <c r="AE1578" t="s">
        <v>145</v>
      </c>
      <c r="AF1578" t="s">
        <v>146</v>
      </c>
      <c r="AG1578" t="s">
        <v>146</v>
      </c>
      <c r="AH1578" t="s">
        <v>1216</v>
      </c>
      <c r="AI1578" t="s">
        <v>148</v>
      </c>
      <c r="AJ1578" t="s">
        <v>149</v>
      </c>
      <c r="AK1578" t="s">
        <v>84</v>
      </c>
      <c r="AL1578" t="s">
        <v>95</v>
      </c>
      <c r="AM1578" t="s">
        <v>96</v>
      </c>
      <c r="AO1578" t="s">
        <v>144</v>
      </c>
      <c r="AQ1578" t="s">
        <v>148</v>
      </c>
      <c r="AS1578" s="1">
        <v>46004</v>
      </c>
      <c r="AT1578" s="2">
        <v>0.6694444444444444</v>
      </c>
      <c r="AU1578" t="s">
        <v>5465</v>
      </c>
      <c r="AV1578" t="s">
        <v>5466</v>
      </c>
      <c r="AZ1578" t="s">
        <v>99</v>
      </c>
      <c r="BA1578" t="s">
        <v>5467</v>
      </c>
      <c r="BB1578" t="s">
        <v>385</v>
      </c>
      <c r="BD1578" t="s">
        <v>5468</v>
      </c>
      <c r="BE1578" t="s">
        <v>5469</v>
      </c>
      <c r="BF1578" t="s">
        <v>921</v>
      </c>
      <c r="BI1578" t="s">
        <v>103</v>
      </c>
      <c r="BJ1578" t="s">
        <v>104</v>
      </c>
      <c r="BK1578" t="s">
        <v>663</v>
      </c>
      <c r="BL1578">
        <v>1</v>
      </c>
      <c r="BM1578" t="s">
        <v>106</v>
      </c>
      <c r="BN1578" t="s">
        <v>107</v>
      </c>
      <c r="BO1578" t="s">
        <v>664</v>
      </c>
      <c r="BP1578" t="s">
        <v>665</v>
      </c>
      <c r="BQ1578" t="s">
        <v>109</v>
      </c>
      <c r="BR1578" t="s">
        <v>110</v>
      </c>
      <c r="BS1578" t="s">
        <v>160</v>
      </c>
      <c r="BT1578" t="s">
        <v>666</v>
      </c>
      <c r="BU1578" t="s">
        <v>9002</v>
      </c>
      <c r="BV1578">
        <v>32619</v>
      </c>
      <c r="BX1578" t="s">
        <v>110</v>
      </c>
      <c r="BY1578">
        <f t="shared" si="120"/>
        <v>32619</v>
      </c>
      <c r="BZ1578" t="str">
        <f t="shared" si="121"/>
        <v>West1</v>
      </c>
      <c r="CA1578">
        <f t="shared" si="122"/>
        <v>38490.42</v>
      </c>
      <c r="CB1578" t="str">
        <f t="shared" si="123"/>
        <v/>
      </c>
      <c r="CD1578" t="s">
        <v>9003</v>
      </c>
      <c r="CE1578" t="str">
        <f t="shared" si="124"/>
        <v>Entry</v>
      </c>
      <c r="CF1578" t="s">
        <v>111</v>
      </c>
      <c r="CG1578" t="s">
        <v>158</v>
      </c>
    </row>
    <row r="1579" spans="1:85">
      <c r="A1579">
        <v>21745840</v>
      </c>
      <c r="B1579" t="s">
        <v>1212</v>
      </c>
      <c r="C1579" t="s">
        <v>1213</v>
      </c>
      <c r="D1579">
        <v>6352456143</v>
      </c>
      <c r="E1579" t="s">
        <v>77</v>
      </c>
      <c r="F1579" t="s">
        <v>1214</v>
      </c>
      <c r="G1579">
        <v>601140</v>
      </c>
      <c r="H1579" t="s">
        <v>921</v>
      </c>
      <c r="I1579" t="s">
        <v>921</v>
      </c>
      <c r="K1579" t="s">
        <v>77</v>
      </c>
      <c r="N1579" t="s">
        <v>922</v>
      </c>
      <c r="O1579" t="s">
        <v>923</v>
      </c>
      <c r="Q1579" t="s">
        <v>141</v>
      </c>
      <c r="S1579" t="s">
        <v>83</v>
      </c>
      <c r="T1579" t="s">
        <v>84</v>
      </c>
      <c r="U1579" t="s">
        <v>85</v>
      </c>
      <c r="W1579" t="s">
        <v>86</v>
      </c>
      <c r="Y1579" t="s">
        <v>84</v>
      </c>
      <c r="AA1579" t="s">
        <v>1215</v>
      </c>
      <c r="AB1579" t="s">
        <v>143</v>
      </c>
      <c r="AD1579" t="s">
        <v>144</v>
      </c>
      <c r="AE1579" t="s">
        <v>145</v>
      </c>
      <c r="AF1579" t="s">
        <v>146</v>
      </c>
      <c r="AG1579" t="s">
        <v>146</v>
      </c>
      <c r="AH1579" t="s">
        <v>1216</v>
      </c>
      <c r="AI1579" t="s">
        <v>148</v>
      </c>
      <c r="AJ1579" t="s">
        <v>149</v>
      </c>
      <c r="AK1579" t="s">
        <v>84</v>
      </c>
      <c r="AL1579" t="s">
        <v>95</v>
      </c>
      <c r="AM1579" t="s">
        <v>96</v>
      </c>
      <c r="AO1579" t="s">
        <v>144</v>
      </c>
      <c r="AQ1579" t="s">
        <v>148</v>
      </c>
      <c r="AS1579" s="1">
        <v>46004</v>
      </c>
      <c r="AT1579" s="2">
        <v>0.67013888888888884</v>
      </c>
      <c r="AU1579" t="s">
        <v>5470</v>
      </c>
      <c r="AV1579" t="s">
        <v>5471</v>
      </c>
      <c r="AZ1579" t="s">
        <v>99</v>
      </c>
      <c r="BA1579" t="s">
        <v>5472</v>
      </c>
      <c r="BB1579" t="s">
        <v>385</v>
      </c>
      <c r="BD1579" t="s">
        <v>5473</v>
      </c>
      <c r="BE1579" t="s">
        <v>5469</v>
      </c>
      <c r="BF1579" t="s">
        <v>921</v>
      </c>
      <c r="BI1579" t="s">
        <v>103</v>
      </c>
      <c r="BJ1579" t="s">
        <v>104</v>
      </c>
      <c r="BK1579" t="s">
        <v>237</v>
      </c>
      <c r="BL1579">
        <v>1</v>
      </c>
      <c r="BM1579" t="s">
        <v>106</v>
      </c>
      <c r="BN1579" t="s">
        <v>238</v>
      </c>
      <c r="BO1579" t="s">
        <v>120</v>
      </c>
      <c r="BP1579" t="s">
        <v>239</v>
      </c>
      <c r="BQ1579" t="s">
        <v>109</v>
      </c>
      <c r="BR1579" t="s">
        <v>122</v>
      </c>
      <c r="BS1579" t="s">
        <v>111</v>
      </c>
      <c r="BT1579" t="s">
        <v>240</v>
      </c>
      <c r="BU1579" t="s">
        <v>9002</v>
      </c>
      <c r="BV1579">
        <v>41000</v>
      </c>
      <c r="BX1579" t="s">
        <v>9001</v>
      </c>
      <c r="BY1579">
        <f t="shared" si="120"/>
        <v>41000</v>
      </c>
      <c r="BZ1579" t="str">
        <f t="shared" si="121"/>
        <v>West1</v>
      </c>
      <c r="CA1579">
        <f t="shared" si="122"/>
        <v>48380</v>
      </c>
      <c r="CB1579" t="str">
        <f t="shared" si="123"/>
        <v/>
      </c>
      <c r="CD1579" t="s">
        <v>9003</v>
      </c>
      <c r="CE1579" t="str">
        <f t="shared" si="124"/>
        <v>Mainstream</v>
      </c>
      <c r="CF1579" t="s">
        <v>111</v>
      </c>
      <c r="CG1579" t="s">
        <v>9011</v>
      </c>
    </row>
    <row r="1580" spans="1:85">
      <c r="A1580">
        <v>21745850</v>
      </c>
      <c r="B1580" t="s">
        <v>1212</v>
      </c>
      <c r="C1580" t="s">
        <v>1213</v>
      </c>
      <c r="D1580">
        <v>6352456143</v>
      </c>
      <c r="E1580" t="s">
        <v>77</v>
      </c>
      <c r="F1580" t="s">
        <v>1214</v>
      </c>
      <c r="G1580">
        <v>601140</v>
      </c>
      <c r="H1580" t="s">
        <v>921</v>
      </c>
      <c r="I1580" t="s">
        <v>921</v>
      </c>
      <c r="K1580" t="s">
        <v>77</v>
      </c>
      <c r="N1580" t="s">
        <v>922</v>
      </c>
      <c r="O1580" t="s">
        <v>923</v>
      </c>
      <c r="Q1580" t="s">
        <v>141</v>
      </c>
      <c r="S1580" t="s">
        <v>83</v>
      </c>
      <c r="T1580" t="s">
        <v>84</v>
      </c>
      <c r="U1580" t="s">
        <v>85</v>
      </c>
      <c r="W1580" t="s">
        <v>86</v>
      </c>
      <c r="Y1580" t="s">
        <v>84</v>
      </c>
      <c r="AA1580" t="s">
        <v>1215</v>
      </c>
      <c r="AB1580" t="s">
        <v>143</v>
      </c>
      <c r="AD1580" t="s">
        <v>144</v>
      </c>
      <c r="AE1580" t="s">
        <v>145</v>
      </c>
      <c r="AF1580" t="s">
        <v>146</v>
      </c>
      <c r="AG1580" t="s">
        <v>146</v>
      </c>
      <c r="AH1580" t="s">
        <v>1216</v>
      </c>
      <c r="AI1580" t="s">
        <v>148</v>
      </c>
      <c r="AJ1580" t="s">
        <v>149</v>
      </c>
      <c r="AK1580" t="s">
        <v>84</v>
      </c>
      <c r="AL1580" t="s">
        <v>95</v>
      </c>
      <c r="AM1580" t="s">
        <v>96</v>
      </c>
      <c r="AO1580" t="s">
        <v>144</v>
      </c>
      <c r="AQ1580" t="s">
        <v>148</v>
      </c>
      <c r="AS1580" s="1">
        <v>46004</v>
      </c>
      <c r="AT1580" s="2">
        <v>0.67152777777777772</v>
      </c>
      <c r="AU1580" t="s">
        <v>5474</v>
      </c>
      <c r="AV1580" t="s">
        <v>5475</v>
      </c>
      <c r="AZ1580" t="s">
        <v>99</v>
      </c>
      <c r="BA1580" t="s">
        <v>5476</v>
      </c>
      <c r="BB1580" t="s">
        <v>385</v>
      </c>
      <c r="BD1580" t="s">
        <v>5477</v>
      </c>
      <c r="BE1580" t="s">
        <v>5469</v>
      </c>
      <c r="BF1580" t="s">
        <v>921</v>
      </c>
      <c r="BI1580" t="s">
        <v>103</v>
      </c>
      <c r="BJ1580" t="s">
        <v>104</v>
      </c>
      <c r="BK1580" t="s">
        <v>946</v>
      </c>
      <c r="BL1580">
        <v>1</v>
      </c>
      <c r="BM1580" t="s">
        <v>106</v>
      </c>
      <c r="BN1580" t="s">
        <v>107</v>
      </c>
      <c r="BO1580" t="s">
        <v>697</v>
      </c>
      <c r="BP1580" t="s">
        <v>947</v>
      </c>
      <c r="BQ1580" t="s">
        <v>109</v>
      </c>
      <c r="BR1580" t="s">
        <v>131</v>
      </c>
      <c r="BS1580" t="s">
        <v>123</v>
      </c>
      <c r="BT1580" t="s">
        <v>321</v>
      </c>
      <c r="BU1580" t="s">
        <v>9002</v>
      </c>
      <c r="BV1580">
        <v>69990</v>
      </c>
      <c r="BX1580" t="s">
        <v>131</v>
      </c>
      <c r="BY1580">
        <f t="shared" si="120"/>
        <v>69990</v>
      </c>
      <c r="BZ1580" t="str">
        <f t="shared" si="121"/>
        <v>West1</v>
      </c>
      <c r="CA1580">
        <f t="shared" si="122"/>
        <v>82588.2</v>
      </c>
      <c r="CB1580" t="str">
        <f t="shared" si="123"/>
        <v>SP</v>
      </c>
      <c r="CC1580" t="s">
        <v>9005</v>
      </c>
      <c r="CD1580" t="s">
        <v>9003</v>
      </c>
      <c r="CE1580" t="str">
        <f t="shared" si="124"/>
        <v>Premium</v>
      </c>
      <c r="CF1580" t="s">
        <v>123</v>
      </c>
      <c r="CG1580" t="s">
        <v>615</v>
      </c>
    </row>
    <row r="1581" spans="1:85">
      <c r="A1581">
        <v>21745864</v>
      </c>
      <c r="B1581" t="s">
        <v>1212</v>
      </c>
      <c r="C1581" t="s">
        <v>1213</v>
      </c>
      <c r="D1581">
        <v>6352456143</v>
      </c>
      <c r="E1581" t="s">
        <v>77</v>
      </c>
      <c r="F1581" t="s">
        <v>1214</v>
      </c>
      <c r="G1581">
        <v>601140</v>
      </c>
      <c r="H1581" t="s">
        <v>921</v>
      </c>
      <c r="I1581" t="s">
        <v>921</v>
      </c>
      <c r="K1581" t="s">
        <v>77</v>
      </c>
      <c r="N1581" t="s">
        <v>922</v>
      </c>
      <c r="O1581" t="s">
        <v>923</v>
      </c>
      <c r="Q1581" t="s">
        <v>141</v>
      </c>
      <c r="S1581" t="s">
        <v>83</v>
      </c>
      <c r="T1581" t="s">
        <v>84</v>
      </c>
      <c r="U1581" t="s">
        <v>85</v>
      </c>
      <c r="W1581" t="s">
        <v>86</v>
      </c>
      <c r="Y1581" t="s">
        <v>84</v>
      </c>
      <c r="AA1581" t="s">
        <v>1215</v>
      </c>
      <c r="AB1581" t="s">
        <v>143</v>
      </c>
      <c r="AD1581" t="s">
        <v>144</v>
      </c>
      <c r="AE1581" t="s">
        <v>145</v>
      </c>
      <c r="AF1581" t="s">
        <v>146</v>
      </c>
      <c r="AG1581" t="s">
        <v>146</v>
      </c>
      <c r="AH1581" t="s">
        <v>1216</v>
      </c>
      <c r="AI1581" t="s">
        <v>148</v>
      </c>
      <c r="AJ1581" t="s">
        <v>149</v>
      </c>
      <c r="AK1581" t="s">
        <v>84</v>
      </c>
      <c r="AL1581" t="s">
        <v>95</v>
      </c>
      <c r="AM1581" t="s">
        <v>96</v>
      </c>
      <c r="AO1581" t="s">
        <v>144</v>
      </c>
      <c r="AQ1581" t="s">
        <v>148</v>
      </c>
      <c r="AS1581" s="1">
        <v>46004</v>
      </c>
      <c r="AT1581" s="2">
        <v>0.67361111111111116</v>
      </c>
      <c r="AU1581" t="s">
        <v>5478</v>
      </c>
      <c r="AV1581" t="s">
        <v>5479</v>
      </c>
      <c r="AZ1581" t="s">
        <v>99</v>
      </c>
      <c r="BA1581" t="s">
        <v>5480</v>
      </c>
      <c r="BB1581" t="s">
        <v>385</v>
      </c>
      <c r="BD1581" t="s">
        <v>5481</v>
      </c>
      <c r="BE1581" t="s">
        <v>5469</v>
      </c>
      <c r="BF1581" t="s">
        <v>921</v>
      </c>
      <c r="BI1581" t="s">
        <v>103</v>
      </c>
      <c r="BJ1581" t="s">
        <v>104</v>
      </c>
      <c r="BK1581" t="s">
        <v>796</v>
      </c>
      <c r="BL1581">
        <v>1</v>
      </c>
      <c r="BM1581" t="s">
        <v>106</v>
      </c>
      <c r="BN1581" t="s">
        <v>119</v>
      </c>
      <c r="BO1581" t="s">
        <v>797</v>
      </c>
      <c r="BP1581" t="s">
        <v>798</v>
      </c>
      <c r="BQ1581" t="s">
        <v>109</v>
      </c>
      <c r="BR1581" t="s">
        <v>122</v>
      </c>
      <c r="BS1581" t="s">
        <v>160</v>
      </c>
      <c r="BT1581" t="s">
        <v>799</v>
      </c>
      <c r="BU1581" t="s">
        <v>9002</v>
      </c>
      <c r="BV1581">
        <v>36960</v>
      </c>
      <c r="BX1581" t="s">
        <v>9001</v>
      </c>
      <c r="BY1581">
        <f t="shared" si="120"/>
        <v>36960</v>
      </c>
      <c r="BZ1581" t="str">
        <f t="shared" si="121"/>
        <v>West1</v>
      </c>
      <c r="CA1581">
        <f t="shared" si="122"/>
        <v>43612.799999999996</v>
      </c>
      <c r="CB1581" t="str">
        <f t="shared" si="123"/>
        <v/>
      </c>
      <c r="CD1581" t="s">
        <v>9003</v>
      </c>
      <c r="CE1581" t="str">
        <f t="shared" si="124"/>
        <v>Mainstream</v>
      </c>
      <c r="CF1581" t="s">
        <v>111</v>
      </c>
      <c r="CG1581" t="s">
        <v>615</v>
      </c>
    </row>
    <row r="1582" spans="1:85">
      <c r="A1582">
        <v>21745874</v>
      </c>
      <c r="B1582" t="s">
        <v>1212</v>
      </c>
      <c r="C1582" t="s">
        <v>1213</v>
      </c>
      <c r="D1582">
        <v>6352456143</v>
      </c>
      <c r="E1582" t="s">
        <v>77</v>
      </c>
      <c r="F1582" t="s">
        <v>1214</v>
      </c>
      <c r="G1582">
        <v>601140</v>
      </c>
      <c r="H1582" t="s">
        <v>921</v>
      </c>
      <c r="I1582" t="s">
        <v>921</v>
      </c>
      <c r="K1582" t="s">
        <v>77</v>
      </c>
      <c r="N1582" t="s">
        <v>922</v>
      </c>
      <c r="O1582" t="s">
        <v>923</v>
      </c>
      <c r="Q1582" t="s">
        <v>141</v>
      </c>
      <c r="S1582" t="s">
        <v>83</v>
      </c>
      <c r="T1582" t="s">
        <v>84</v>
      </c>
      <c r="U1582" t="s">
        <v>85</v>
      </c>
      <c r="W1582" t="s">
        <v>86</v>
      </c>
      <c r="Y1582" t="s">
        <v>84</v>
      </c>
      <c r="AA1582" t="s">
        <v>1215</v>
      </c>
      <c r="AB1582" t="s">
        <v>143</v>
      </c>
      <c r="AD1582" t="s">
        <v>144</v>
      </c>
      <c r="AE1582" t="s">
        <v>145</v>
      </c>
      <c r="AF1582" t="s">
        <v>146</v>
      </c>
      <c r="AG1582" t="s">
        <v>146</v>
      </c>
      <c r="AH1582" t="s">
        <v>1216</v>
      </c>
      <c r="AI1582" t="s">
        <v>148</v>
      </c>
      <c r="AJ1582" t="s">
        <v>149</v>
      </c>
      <c r="AK1582" t="s">
        <v>84</v>
      </c>
      <c r="AL1582" t="s">
        <v>95</v>
      </c>
      <c r="AM1582" t="s">
        <v>96</v>
      </c>
      <c r="AO1582" t="s">
        <v>144</v>
      </c>
      <c r="AQ1582" t="s">
        <v>148</v>
      </c>
      <c r="AS1582" s="1">
        <v>46004</v>
      </c>
      <c r="AT1582" s="2">
        <v>0.6743055555555556</v>
      </c>
      <c r="AU1582" t="s">
        <v>5482</v>
      </c>
      <c r="AV1582" t="s">
        <v>5483</v>
      </c>
      <c r="AZ1582" t="s">
        <v>99</v>
      </c>
      <c r="BA1582" t="s">
        <v>5484</v>
      </c>
      <c r="BB1582" t="s">
        <v>385</v>
      </c>
      <c r="BD1582" t="s">
        <v>5485</v>
      </c>
      <c r="BE1582" t="s">
        <v>5469</v>
      </c>
      <c r="BF1582" t="s">
        <v>921</v>
      </c>
      <c r="BI1582" t="s">
        <v>103</v>
      </c>
      <c r="BJ1582" t="s">
        <v>104</v>
      </c>
      <c r="BK1582" t="s">
        <v>663</v>
      </c>
      <c r="BL1582">
        <v>1</v>
      </c>
      <c r="BM1582" t="s">
        <v>106</v>
      </c>
      <c r="BN1582" t="s">
        <v>107</v>
      </c>
      <c r="BO1582" t="s">
        <v>664</v>
      </c>
      <c r="BP1582" t="s">
        <v>665</v>
      </c>
      <c r="BQ1582" t="s">
        <v>109</v>
      </c>
      <c r="BR1582" t="s">
        <v>110</v>
      </c>
      <c r="BS1582" t="s">
        <v>160</v>
      </c>
      <c r="BT1582" t="s">
        <v>666</v>
      </c>
      <c r="BU1582" t="s">
        <v>9002</v>
      </c>
      <c r="BV1582">
        <v>32619</v>
      </c>
      <c r="BX1582" t="s">
        <v>110</v>
      </c>
      <c r="BY1582">
        <f t="shared" si="120"/>
        <v>32619</v>
      </c>
      <c r="BZ1582" t="str">
        <f t="shared" si="121"/>
        <v>West1</v>
      </c>
      <c r="CA1582">
        <f t="shared" si="122"/>
        <v>38490.42</v>
      </c>
      <c r="CB1582" t="str">
        <f t="shared" si="123"/>
        <v/>
      </c>
      <c r="CD1582" t="s">
        <v>9003</v>
      </c>
      <c r="CE1582" t="str">
        <f t="shared" si="124"/>
        <v>Entry</v>
      </c>
      <c r="CF1582" t="s">
        <v>111</v>
      </c>
      <c r="CG1582" t="s">
        <v>158</v>
      </c>
    </row>
    <row r="1583" spans="1:85">
      <c r="A1583">
        <v>21746021</v>
      </c>
      <c r="B1583" t="s">
        <v>862</v>
      </c>
      <c r="C1583" t="s">
        <v>863</v>
      </c>
      <c r="D1583">
        <v>7006131255</v>
      </c>
      <c r="E1583" t="s">
        <v>77</v>
      </c>
      <c r="F1583" t="s">
        <v>864</v>
      </c>
      <c r="G1583" t="s">
        <v>865</v>
      </c>
      <c r="H1583" t="s">
        <v>866</v>
      </c>
      <c r="I1583" t="s">
        <v>866</v>
      </c>
      <c r="K1583" t="s">
        <v>77</v>
      </c>
      <c r="N1583" t="s">
        <v>523</v>
      </c>
      <c r="O1583" t="s">
        <v>524</v>
      </c>
      <c r="Q1583" t="s">
        <v>82</v>
      </c>
      <c r="S1583" t="s">
        <v>83</v>
      </c>
      <c r="T1583" t="s">
        <v>84</v>
      </c>
      <c r="U1583" t="s">
        <v>85</v>
      </c>
      <c r="W1583" t="s">
        <v>86</v>
      </c>
      <c r="Y1583" t="s">
        <v>84</v>
      </c>
      <c r="AA1583" t="s">
        <v>867</v>
      </c>
      <c r="AB1583" t="s">
        <v>88</v>
      </c>
      <c r="AD1583" t="s">
        <v>89</v>
      </c>
      <c r="AE1583" t="s">
        <v>90</v>
      </c>
      <c r="AF1583" t="s">
        <v>91</v>
      </c>
      <c r="AG1583" t="s">
        <v>91</v>
      </c>
      <c r="AH1583" t="s">
        <v>868</v>
      </c>
      <c r="AI1583" t="s">
        <v>93</v>
      </c>
      <c r="AJ1583" t="s">
        <v>94</v>
      </c>
      <c r="AK1583" t="s">
        <v>84</v>
      </c>
      <c r="AL1583" t="s">
        <v>95</v>
      </c>
      <c r="AM1583" t="s">
        <v>96</v>
      </c>
      <c r="AO1583" t="s">
        <v>89</v>
      </c>
      <c r="AQ1583" t="s">
        <v>93</v>
      </c>
      <c r="AS1583" s="1">
        <v>46004</v>
      </c>
      <c r="AT1583" s="2">
        <v>0.68402777777777779</v>
      </c>
      <c r="AU1583" t="s">
        <v>5486</v>
      </c>
      <c r="AV1583" t="s">
        <v>5487</v>
      </c>
      <c r="AZ1583" t="s">
        <v>99</v>
      </c>
      <c r="BB1583" t="s">
        <v>82</v>
      </c>
      <c r="BD1583" t="s">
        <v>5488</v>
      </c>
      <c r="BE1583" t="s">
        <v>5457</v>
      </c>
      <c r="BF1583" t="s">
        <v>531</v>
      </c>
      <c r="BG1583" t="s">
        <v>77</v>
      </c>
      <c r="BI1583" t="s">
        <v>103</v>
      </c>
      <c r="BJ1583" t="s">
        <v>104</v>
      </c>
      <c r="BK1583" t="s">
        <v>330</v>
      </c>
      <c r="BL1583">
        <v>2</v>
      </c>
      <c r="BM1583" t="s">
        <v>106</v>
      </c>
      <c r="BN1583" t="s">
        <v>331</v>
      </c>
      <c r="BO1583" t="s">
        <v>327</v>
      </c>
      <c r="BP1583" t="s">
        <v>332</v>
      </c>
      <c r="BQ1583" t="s">
        <v>158</v>
      </c>
      <c r="BR1583" t="s">
        <v>329</v>
      </c>
      <c r="BS1583" t="s">
        <v>158</v>
      </c>
      <c r="BT1583" t="s">
        <v>158</v>
      </c>
      <c r="BU1583" t="s">
        <v>329</v>
      </c>
      <c r="BV1583">
        <v>649</v>
      </c>
      <c r="BY1583">
        <f t="shared" si="120"/>
        <v>1298</v>
      </c>
      <c r="BZ1583" t="str">
        <f t="shared" si="121"/>
        <v>North1</v>
      </c>
      <c r="CA1583">
        <f t="shared" si="122"/>
        <v>765.81999999999994</v>
      </c>
      <c r="CB1583" t="str">
        <f t="shared" si="123"/>
        <v/>
      </c>
      <c r="CD1583" t="s">
        <v>82</v>
      </c>
      <c r="CE1583" t="str">
        <f t="shared" si="124"/>
        <v>NA</v>
      </c>
      <c r="CF1583" t="s">
        <v>158</v>
      </c>
      <c r="CG1583" t="s">
        <v>615</v>
      </c>
    </row>
    <row r="1584" spans="1:85">
      <c r="A1584">
        <v>21757786</v>
      </c>
      <c r="B1584" t="s">
        <v>630</v>
      </c>
      <c r="C1584" t="s">
        <v>631</v>
      </c>
      <c r="D1584">
        <v>7050129999</v>
      </c>
      <c r="E1584" t="s">
        <v>77</v>
      </c>
      <c r="F1584" t="s">
        <v>632</v>
      </c>
      <c r="G1584" t="s">
        <v>633</v>
      </c>
      <c r="H1584" t="s">
        <v>634</v>
      </c>
      <c r="I1584" t="s">
        <v>634</v>
      </c>
      <c r="K1584" t="s">
        <v>77</v>
      </c>
      <c r="N1584" t="s">
        <v>635</v>
      </c>
      <c r="Q1584" t="s">
        <v>308</v>
      </c>
      <c r="S1584" t="s">
        <v>83</v>
      </c>
      <c r="T1584" t="s">
        <v>84</v>
      </c>
      <c r="U1584" t="s">
        <v>85</v>
      </c>
      <c r="W1584" t="s">
        <v>86</v>
      </c>
      <c r="Y1584" t="s">
        <v>84</v>
      </c>
      <c r="AA1584" t="s">
        <v>636</v>
      </c>
      <c r="AB1584" t="s">
        <v>310</v>
      </c>
      <c r="AD1584" t="s">
        <v>311</v>
      </c>
      <c r="AE1584" t="s">
        <v>145</v>
      </c>
      <c r="AF1584" t="s">
        <v>312</v>
      </c>
      <c r="AG1584" t="s">
        <v>312</v>
      </c>
      <c r="AH1584" t="s">
        <v>637</v>
      </c>
      <c r="AI1584" t="s">
        <v>314</v>
      </c>
      <c r="AJ1584" t="s">
        <v>149</v>
      </c>
      <c r="AK1584" t="s">
        <v>84</v>
      </c>
      <c r="AL1584" t="s">
        <v>95</v>
      </c>
      <c r="AM1584" t="s">
        <v>96</v>
      </c>
      <c r="AO1584" t="s">
        <v>311</v>
      </c>
      <c r="AQ1584" t="s">
        <v>314</v>
      </c>
      <c r="AS1584" s="1">
        <v>46004</v>
      </c>
      <c r="AT1584" s="2">
        <v>0.69722222222222219</v>
      </c>
      <c r="AU1584" t="s">
        <v>241</v>
      </c>
      <c r="AV1584" t="s">
        <v>1181</v>
      </c>
      <c r="AZ1584" t="s">
        <v>99</v>
      </c>
      <c r="BA1584" t="s">
        <v>1182</v>
      </c>
      <c r="BB1584" t="s">
        <v>308</v>
      </c>
      <c r="BD1584" t="s">
        <v>1183</v>
      </c>
      <c r="BE1584" t="s">
        <v>1184</v>
      </c>
      <c r="BF1584" t="s">
        <v>634</v>
      </c>
      <c r="BG1584" t="s">
        <v>77</v>
      </c>
      <c r="BI1584" t="s">
        <v>103</v>
      </c>
      <c r="BJ1584" t="s">
        <v>104</v>
      </c>
      <c r="BK1584" t="s">
        <v>2151</v>
      </c>
      <c r="BL1584">
        <v>5</v>
      </c>
      <c r="BM1584" t="s">
        <v>106</v>
      </c>
      <c r="BN1584" t="s">
        <v>224</v>
      </c>
      <c r="BO1584" t="s">
        <v>2152</v>
      </c>
      <c r="BP1584" t="s">
        <v>2153</v>
      </c>
      <c r="BQ1584" t="s">
        <v>109</v>
      </c>
      <c r="BR1584" t="s">
        <v>227</v>
      </c>
      <c r="BS1584" t="s">
        <v>123</v>
      </c>
      <c r="BT1584" t="s">
        <v>2154</v>
      </c>
      <c r="BU1584" t="s">
        <v>9002</v>
      </c>
      <c r="BV1584">
        <v>63062</v>
      </c>
      <c r="BX1584" t="s">
        <v>9001</v>
      </c>
      <c r="BY1584">
        <f t="shared" si="120"/>
        <v>315310</v>
      </c>
      <c r="BZ1584" t="str">
        <f t="shared" si="121"/>
        <v>South2</v>
      </c>
      <c r="CA1584">
        <f t="shared" si="122"/>
        <v>74413.159999999989</v>
      </c>
      <c r="CB1584" t="str">
        <f t="shared" si="123"/>
        <v>SP</v>
      </c>
      <c r="CC1584" t="s">
        <v>227</v>
      </c>
      <c r="CD1584" t="s">
        <v>308</v>
      </c>
      <c r="CE1584" t="str">
        <f t="shared" si="124"/>
        <v>Premium</v>
      </c>
      <c r="CF1584" t="s">
        <v>123</v>
      </c>
      <c r="CG1584" t="s">
        <v>615</v>
      </c>
    </row>
    <row r="1585" spans="1:85">
      <c r="A1585">
        <v>21764040</v>
      </c>
      <c r="B1585" t="s">
        <v>454</v>
      </c>
      <c r="C1585" t="s">
        <v>455</v>
      </c>
      <c r="D1585">
        <v>7827383769</v>
      </c>
      <c r="E1585" t="s">
        <v>77</v>
      </c>
      <c r="F1585" t="s">
        <v>78</v>
      </c>
      <c r="G1585" t="s">
        <v>456</v>
      </c>
      <c r="H1585" t="s">
        <v>78</v>
      </c>
      <c r="I1585" t="s">
        <v>78</v>
      </c>
      <c r="K1585" t="s">
        <v>77</v>
      </c>
      <c r="N1585" t="s">
        <v>246</v>
      </c>
      <c r="O1585" t="s">
        <v>247</v>
      </c>
      <c r="Q1585" t="s">
        <v>82</v>
      </c>
      <c r="S1585" t="s">
        <v>83</v>
      </c>
      <c r="T1585" t="s">
        <v>84</v>
      </c>
      <c r="U1585" t="s">
        <v>85</v>
      </c>
      <c r="W1585" t="s">
        <v>86</v>
      </c>
      <c r="Y1585" t="s">
        <v>84</v>
      </c>
      <c r="AA1585" t="s">
        <v>87</v>
      </c>
      <c r="AB1585" t="s">
        <v>88</v>
      </c>
      <c r="AD1585" t="s">
        <v>89</v>
      </c>
      <c r="AE1585" t="s">
        <v>90</v>
      </c>
      <c r="AF1585" t="s">
        <v>91</v>
      </c>
      <c r="AG1585" t="s">
        <v>91</v>
      </c>
      <c r="AH1585" t="s">
        <v>92</v>
      </c>
      <c r="AI1585" t="s">
        <v>93</v>
      </c>
      <c r="AJ1585" t="s">
        <v>94</v>
      </c>
      <c r="AK1585" t="s">
        <v>84</v>
      </c>
      <c r="AL1585" t="s">
        <v>95</v>
      </c>
      <c r="AM1585" t="s">
        <v>96</v>
      </c>
      <c r="AO1585" t="s">
        <v>89</v>
      </c>
      <c r="AQ1585" t="s">
        <v>93</v>
      </c>
      <c r="AS1585" s="1">
        <v>46004</v>
      </c>
      <c r="AT1585" s="2">
        <v>0.70277777777777772</v>
      </c>
      <c r="AU1585" t="s">
        <v>5489</v>
      </c>
      <c r="AV1585" t="s">
        <v>5490</v>
      </c>
      <c r="AZ1585" t="s">
        <v>99</v>
      </c>
      <c r="BB1585" t="s">
        <v>82</v>
      </c>
      <c r="BD1585" t="s">
        <v>5491</v>
      </c>
      <c r="BE1585" t="s">
        <v>102</v>
      </c>
      <c r="BF1585" t="s">
        <v>102</v>
      </c>
      <c r="BG1585" t="s">
        <v>77</v>
      </c>
      <c r="BI1585" t="s">
        <v>103</v>
      </c>
      <c r="BJ1585" t="s">
        <v>104</v>
      </c>
      <c r="BK1585" t="s">
        <v>411</v>
      </c>
      <c r="BL1585">
        <v>1</v>
      </c>
      <c r="BM1585" t="s">
        <v>106</v>
      </c>
      <c r="BN1585" t="s">
        <v>120</v>
      </c>
      <c r="BO1585" t="s">
        <v>412</v>
      </c>
      <c r="BP1585" t="s">
        <v>413</v>
      </c>
      <c r="BQ1585" t="s">
        <v>109</v>
      </c>
      <c r="BR1585" t="s">
        <v>122</v>
      </c>
      <c r="BS1585" t="s">
        <v>111</v>
      </c>
      <c r="BT1585" t="s">
        <v>414</v>
      </c>
      <c r="BU1585" t="s">
        <v>9002</v>
      </c>
      <c r="BV1585">
        <v>64700</v>
      </c>
      <c r="BX1585" t="s">
        <v>9001</v>
      </c>
      <c r="BY1585">
        <f t="shared" si="120"/>
        <v>64700</v>
      </c>
      <c r="BZ1585" t="str">
        <f t="shared" si="121"/>
        <v>North1</v>
      </c>
      <c r="CA1585">
        <f t="shared" si="122"/>
        <v>76346</v>
      </c>
      <c r="CB1585" t="str">
        <f t="shared" si="123"/>
        <v>SP</v>
      </c>
      <c r="CC1585" t="s">
        <v>9005</v>
      </c>
      <c r="CD1585" t="s">
        <v>82</v>
      </c>
      <c r="CE1585" t="str">
        <f t="shared" si="124"/>
        <v>Premium</v>
      </c>
      <c r="CF1585" t="s">
        <v>123</v>
      </c>
      <c r="CG1585" t="s">
        <v>615</v>
      </c>
    </row>
    <row r="1586" spans="1:85">
      <c r="A1586">
        <v>21746029</v>
      </c>
      <c r="B1586" t="s">
        <v>862</v>
      </c>
      <c r="C1586" t="s">
        <v>863</v>
      </c>
      <c r="D1586">
        <v>7006131255</v>
      </c>
      <c r="E1586" t="s">
        <v>77</v>
      </c>
      <c r="F1586" t="s">
        <v>864</v>
      </c>
      <c r="G1586" t="s">
        <v>865</v>
      </c>
      <c r="H1586" t="s">
        <v>866</v>
      </c>
      <c r="I1586" t="s">
        <v>866</v>
      </c>
      <c r="K1586" t="s">
        <v>77</v>
      </c>
      <c r="N1586" t="s">
        <v>523</v>
      </c>
      <c r="O1586" t="s">
        <v>524</v>
      </c>
      <c r="Q1586" t="s">
        <v>82</v>
      </c>
      <c r="S1586" t="s">
        <v>83</v>
      </c>
      <c r="T1586" t="s">
        <v>84</v>
      </c>
      <c r="U1586" t="s">
        <v>85</v>
      </c>
      <c r="W1586" t="s">
        <v>86</v>
      </c>
      <c r="Y1586" t="s">
        <v>84</v>
      </c>
      <c r="AA1586" t="s">
        <v>867</v>
      </c>
      <c r="AB1586" t="s">
        <v>88</v>
      </c>
      <c r="AD1586" t="s">
        <v>89</v>
      </c>
      <c r="AE1586" t="s">
        <v>90</v>
      </c>
      <c r="AF1586" t="s">
        <v>91</v>
      </c>
      <c r="AG1586" t="s">
        <v>91</v>
      </c>
      <c r="AH1586" t="s">
        <v>868</v>
      </c>
      <c r="AI1586" t="s">
        <v>93</v>
      </c>
      <c r="AJ1586" t="s">
        <v>94</v>
      </c>
      <c r="AK1586" t="s">
        <v>84</v>
      </c>
      <c r="AL1586" t="s">
        <v>95</v>
      </c>
      <c r="AM1586" t="s">
        <v>96</v>
      </c>
      <c r="AO1586" t="s">
        <v>89</v>
      </c>
      <c r="AQ1586" t="s">
        <v>93</v>
      </c>
      <c r="AS1586" s="1">
        <v>46004</v>
      </c>
      <c r="AT1586" s="2">
        <v>0.73472222222222228</v>
      </c>
      <c r="AU1586" t="s">
        <v>5492</v>
      </c>
      <c r="AV1586" t="s">
        <v>2254</v>
      </c>
      <c r="AZ1586" t="s">
        <v>99</v>
      </c>
      <c r="BA1586" t="s">
        <v>2255</v>
      </c>
      <c r="BB1586" t="s">
        <v>82</v>
      </c>
      <c r="BD1586" t="s">
        <v>2256</v>
      </c>
      <c r="BE1586" t="s">
        <v>2257</v>
      </c>
      <c r="BF1586" t="s">
        <v>531</v>
      </c>
      <c r="BG1586" t="s">
        <v>77</v>
      </c>
      <c r="BI1586" t="s">
        <v>103</v>
      </c>
      <c r="BJ1586" t="s">
        <v>104</v>
      </c>
      <c r="BK1586" t="s">
        <v>553</v>
      </c>
      <c r="BL1586">
        <v>1</v>
      </c>
      <c r="BM1586" t="s">
        <v>106</v>
      </c>
      <c r="BN1586" t="s">
        <v>107</v>
      </c>
      <c r="BO1586" t="s">
        <v>131</v>
      </c>
      <c r="BP1586" t="s">
        <v>554</v>
      </c>
      <c r="BQ1586" t="s">
        <v>109</v>
      </c>
      <c r="BR1586" t="s">
        <v>110</v>
      </c>
      <c r="BS1586" t="s">
        <v>111</v>
      </c>
      <c r="BT1586" t="s">
        <v>555</v>
      </c>
      <c r="BU1586" t="s">
        <v>9002</v>
      </c>
      <c r="BV1586">
        <v>42990</v>
      </c>
      <c r="BX1586" t="s">
        <v>110</v>
      </c>
      <c r="BY1586">
        <f t="shared" si="120"/>
        <v>42990</v>
      </c>
      <c r="BZ1586" t="str">
        <f t="shared" si="121"/>
        <v>North1</v>
      </c>
      <c r="CA1586">
        <f t="shared" si="122"/>
        <v>50728.2</v>
      </c>
      <c r="CB1586" t="str">
        <f t="shared" si="123"/>
        <v/>
      </c>
      <c r="CD1586" t="s">
        <v>82</v>
      </c>
      <c r="CE1586" t="str">
        <f t="shared" si="124"/>
        <v>Mainstream</v>
      </c>
      <c r="CF1586" t="s">
        <v>111</v>
      </c>
      <c r="CG1586" t="s">
        <v>615</v>
      </c>
    </row>
    <row r="1587" spans="1:85">
      <c r="A1587">
        <v>21764050</v>
      </c>
      <c r="B1587" t="s">
        <v>454</v>
      </c>
      <c r="C1587" t="s">
        <v>455</v>
      </c>
      <c r="D1587">
        <v>7827383769</v>
      </c>
      <c r="E1587" t="s">
        <v>77</v>
      </c>
      <c r="F1587" t="s">
        <v>78</v>
      </c>
      <c r="G1587" t="s">
        <v>456</v>
      </c>
      <c r="H1587" t="s">
        <v>78</v>
      </c>
      <c r="I1587" t="s">
        <v>78</v>
      </c>
      <c r="K1587" t="s">
        <v>77</v>
      </c>
      <c r="N1587" t="s">
        <v>246</v>
      </c>
      <c r="O1587" t="s">
        <v>247</v>
      </c>
      <c r="Q1587" t="s">
        <v>82</v>
      </c>
      <c r="S1587" t="s">
        <v>83</v>
      </c>
      <c r="T1587" t="s">
        <v>84</v>
      </c>
      <c r="U1587" t="s">
        <v>85</v>
      </c>
      <c r="W1587" t="s">
        <v>86</v>
      </c>
      <c r="Y1587" t="s">
        <v>84</v>
      </c>
      <c r="AA1587" t="s">
        <v>87</v>
      </c>
      <c r="AB1587" t="s">
        <v>88</v>
      </c>
      <c r="AD1587" t="s">
        <v>89</v>
      </c>
      <c r="AE1587" t="s">
        <v>90</v>
      </c>
      <c r="AF1587" t="s">
        <v>91</v>
      </c>
      <c r="AG1587" t="s">
        <v>91</v>
      </c>
      <c r="AH1587" t="s">
        <v>92</v>
      </c>
      <c r="AI1587" t="s">
        <v>93</v>
      </c>
      <c r="AJ1587" t="s">
        <v>94</v>
      </c>
      <c r="AK1587" t="s">
        <v>84</v>
      </c>
      <c r="AL1587" t="s">
        <v>95</v>
      </c>
      <c r="AM1587" t="s">
        <v>96</v>
      </c>
      <c r="AO1587" t="s">
        <v>89</v>
      </c>
      <c r="AQ1587" t="s">
        <v>93</v>
      </c>
      <c r="AS1587" s="1">
        <v>46004</v>
      </c>
      <c r="AT1587" s="2">
        <v>0.73750000000000004</v>
      </c>
      <c r="AU1587" t="s">
        <v>5493</v>
      </c>
      <c r="AV1587" t="s">
        <v>2287</v>
      </c>
      <c r="AZ1587" t="s">
        <v>99</v>
      </c>
      <c r="BB1587" t="s">
        <v>82</v>
      </c>
      <c r="BD1587" t="s">
        <v>2288</v>
      </c>
      <c r="BE1587" t="s">
        <v>102</v>
      </c>
      <c r="BF1587" t="s">
        <v>102</v>
      </c>
      <c r="BG1587" t="s">
        <v>77</v>
      </c>
      <c r="BI1587" t="s">
        <v>103</v>
      </c>
      <c r="BJ1587" t="s">
        <v>104</v>
      </c>
      <c r="BK1587" t="s">
        <v>908</v>
      </c>
      <c r="BL1587">
        <v>250</v>
      </c>
      <c r="BM1587" t="s">
        <v>106</v>
      </c>
      <c r="BN1587" t="s">
        <v>909</v>
      </c>
      <c r="BO1587" t="s">
        <v>909</v>
      </c>
      <c r="BP1587" t="s">
        <v>910</v>
      </c>
      <c r="BQ1587" t="s">
        <v>158</v>
      </c>
      <c r="BR1587" t="s">
        <v>159</v>
      </c>
      <c r="BS1587" t="s">
        <v>111</v>
      </c>
      <c r="BT1587" t="s">
        <v>911</v>
      </c>
      <c r="BU1587" t="s">
        <v>161</v>
      </c>
      <c r="BV1587">
        <v>8500</v>
      </c>
      <c r="BY1587">
        <f t="shared" si="120"/>
        <v>2125000</v>
      </c>
      <c r="BZ1587" t="str">
        <f t="shared" si="121"/>
        <v>North1</v>
      </c>
      <c r="CA1587">
        <f t="shared" si="122"/>
        <v>10030</v>
      </c>
      <c r="CB1587" t="str">
        <f t="shared" si="123"/>
        <v/>
      </c>
      <c r="CD1587" t="s">
        <v>82</v>
      </c>
      <c r="CE1587" t="str">
        <f t="shared" si="124"/>
        <v>Mainstream</v>
      </c>
      <c r="CF1587" t="s">
        <v>111</v>
      </c>
      <c r="CG1587" t="s">
        <v>615</v>
      </c>
    </row>
    <row r="1588" spans="1:85">
      <c r="A1588">
        <v>21764050</v>
      </c>
      <c r="B1588" t="s">
        <v>454</v>
      </c>
      <c r="C1588" t="s">
        <v>455</v>
      </c>
      <c r="D1588">
        <v>7827383769</v>
      </c>
      <c r="E1588" t="s">
        <v>77</v>
      </c>
      <c r="F1588" t="s">
        <v>78</v>
      </c>
      <c r="G1588" t="s">
        <v>456</v>
      </c>
      <c r="H1588" t="s">
        <v>78</v>
      </c>
      <c r="I1588" t="s">
        <v>78</v>
      </c>
      <c r="K1588" t="s">
        <v>77</v>
      </c>
      <c r="N1588" t="s">
        <v>246</v>
      </c>
      <c r="O1588" t="s">
        <v>247</v>
      </c>
      <c r="Q1588" t="s">
        <v>82</v>
      </c>
      <c r="S1588" t="s">
        <v>83</v>
      </c>
      <c r="T1588" t="s">
        <v>84</v>
      </c>
      <c r="U1588" t="s">
        <v>85</v>
      </c>
      <c r="W1588" t="s">
        <v>86</v>
      </c>
      <c r="Y1588" t="s">
        <v>84</v>
      </c>
      <c r="AA1588" t="s">
        <v>87</v>
      </c>
      <c r="AB1588" t="s">
        <v>88</v>
      </c>
      <c r="AD1588" t="s">
        <v>89</v>
      </c>
      <c r="AE1588" t="s">
        <v>90</v>
      </c>
      <c r="AF1588" t="s">
        <v>91</v>
      </c>
      <c r="AG1588" t="s">
        <v>91</v>
      </c>
      <c r="AH1588" t="s">
        <v>92</v>
      </c>
      <c r="AI1588" t="s">
        <v>93</v>
      </c>
      <c r="AJ1588" t="s">
        <v>94</v>
      </c>
      <c r="AK1588" t="s">
        <v>84</v>
      </c>
      <c r="AL1588" t="s">
        <v>95</v>
      </c>
      <c r="AM1588" t="s">
        <v>96</v>
      </c>
      <c r="AO1588" t="s">
        <v>89</v>
      </c>
      <c r="AQ1588" t="s">
        <v>93</v>
      </c>
      <c r="AS1588" s="1">
        <v>46004</v>
      </c>
      <c r="AT1588" s="2">
        <v>0.73750000000000004</v>
      </c>
      <c r="AU1588" t="s">
        <v>5493</v>
      </c>
      <c r="AV1588" t="s">
        <v>2287</v>
      </c>
      <c r="AZ1588" t="s">
        <v>99</v>
      </c>
      <c r="BB1588" t="s">
        <v>82</v>
      </c>
      <c r="BD1588" t="s">
        <v>2288</v>
      </c>
      <c r="BE1588" t="s">
        <v>102</v>
      </c>
      <c r="BF1588" t="s">
        <v>102</v>
      </c>
      <c r="BG1588" t="s">
        <v>77</v>
      </c>
      <c r="BI1588" t="s">
        <v>103</v>
      </c>
      <c r="BJ1588" t="s">
        <v>104</v>
      </c>
      <c r="BK1588" t="s">
        <v>447</v>
      </c>
      <c r="BL1588">
        <v>1</v>
      </c>
      <c r="BM1588" t="s">
        <v>106</v>
      </c>
      <c r="BN1588" t="s">
        <v>131</v>
      </c>
      <c r="BO1588" t="s">
        <v>448</v>
      </c>
      <c r="BP1588" t="s">
        <v>449</v>
      </c>
      <c r="BQ1588" t="s">
        <v>109</v>
      </c>
      <c r="BR1588" t="s">
        <v>131</v>
      </c>
      <c r="BS1588" t="s">
        <v>160</v>
      </c>
      <c r="BT1588" t="s">
        <v>450</v>
      </c>
      <c r="BU1588" t="s">
        <v>9002</v>
      </c>
      <c r="BV1588">
        <v>32000</v>
      </c>
      <c r="BX1588" t="s">
        <v>131</v>
      </c>
      <c r="BY1588">
        <f t="shared" si="120"/>
        <v>32000</v>
      </c>
      <c r="BZ1588" t="str">
        <f t="shared" si="121"/>
        <v>North1</v>
      </c>
      <c r="CA1588">
        <f t="shared" si="122"/>
        <v>37760</v>
      </c>
      <c r="CB1588" t="str">
        <f t="shared" si="123"/>
        <v/>
      </c>
      <c r="CD1588" t="s">
        <v>82</v>
      </c>
      <c r="CE1588" t="str">
        <f t="shared" si="124"/>
        <v>Entry</v>
      </c>
      <c r="CF1588" t="s">
        <v>160</v>
      </c>
      <c r="CG1588" t="s">
        <v>615</v>
      </c>
    </row>
    <row r="1589" spans="1:85">
      <c r="A1589">
        <v>21746519</v>
      </c>
      <c r="B1589" t="s">
        <v>279</v>
      </c>
      <c r="C1589" t="s">
        <v>280</v>
      </c>
      <c r="D1589">
        <v>9854184578</v>
      </c>
      <c r="E1589" t="s">
        <v>77</v>
      </c>
      <c r="F1589" t="s">
        <v>281</v>
      </c>
      <c r="G1589" t="s">
        <v>282</v>
      </c>
      <c r="H1589" t="s">
        <v>198</v>
      </c>
      <c r="I1589" t="s">
        <v>198</v>
      </c>
      <c r="K1589" t="s">
        <v>77</v>
      </c>
      <c r="N1589" t="s">
        <v>199</v>
      </c>
      <c r="O1589" t="s">
        <v>200</v>
      </c>
      <c r="Q1589" t="s">
        <v>201</v>
      </c>
      <c r="S1589" t="s">
        <v>83</v>
      </c>
      <c r="T1589" t="s">
        <v>84</v>
      </c>
      <c r="U1589" t="s">
        <v>85</v>
      </c>
      <c r="W1589" t="s">
        <v>86</v>
      </c>
      <c r="Y1589" t="s">
        <v>84</v>
      </c>
      <c r="AA1589" t="s">
        <v>202</v>
      </c>
      <c r="AB1589" t="s">
        <v>203</v>
      </c>
      <c r="AD1589" t="s">
        <v>142</v>
      </c>
      <c r="AE1589" t="s">
        <v>90</v>
      </c>
      <c r="AF1589" t="s">
        <v>204</v>
      </c>
      <c r="AG1589" t="s">
        <v>204</v>
      </c>
      <c r="AH1589" t="s">
        <v>205</v>
      </c>
      <c r="AI1589" t="s">
        <v>206</v>
      </c>
      <c r="AJ1589" t="s">
        <v>94</v>
      </c>
      <c r="AK1589" t="s">
        <v>84</v>
      </c>
      <c r="AL1589" t="s">
        <v>95</v>
      </c>
      <c r="AM1589" t="s">
        <v>96</v>
      </c>
      <c r="AO1589" t="s">
        <v>142</v>
      </c>
      <c r="AQ1589" t="s">
        <v>206</v>
      </c>
      <c r="AS1589" s="1">
        <v>46004</v>
      </c>
      <c r="AT1589" s="2">
        <v>0.74236111111111114</v>
      </c>
      <c r="AU1589" t="s">
        <v>5494</v>
      </c>
      <c r="AV1589" t="s">
        <v>5495</v>
      </c>
      <c r="AZ1589" t="s">
        <v>99</v>
      </c>
      <c r="BA1589" t="s">
        <v>5496</v>
      </c>
      <c r="BB1589" t="s">
        <v>201</v>
      </c>
      <c r="BD1589" t="s">
        <v>5497</v>
      </c>
      <c r="BE1589" t="s">
        <v>287</v>
      </c>
      <c r="BF1589" t="s">
        <v>212</v>
      </c>
      <c r="BG1589" t="s">
        <v>77</v>
      </c>
      <c r="BI1589" t="s">
        <v>103</v>
      </c>
      <c r="BJ1589" t="s">
        <v>153</v>
      </c>
      <c r="BK1589" t="s">
        <v>712</v>
      </c>
      <c r="BL1589">
        <v>1</v>
      </c>
      <c r="BM1589" t="s">
        <v>106</v>
      </c>
      <c r="BN1589" t="s">
        <v>166</v>
      </c>
      <c r="BO1589" t="s">
        <v>167</v>
      </c>
      <c r="BP1589" t="s">
        <v>713</v>
      </c>
      <c r="BQ1589" t="s">
        <v>158</v>
      </c>
      <c r="BR1589" t="s">
        <v>159</v>
      </c>
      <c r="BS1589" t="s">
        <v>111</v>
      </c>
      <c r="BT1589" t="s">
        <v>158</v>
      </c>
      <c r="BU1589" t="s">
        <v>161</v>
      </c>
      <c r="BV1589">
        <v>6250</v>
      </c>
      <c r="BY1589">
        <f t="shared" si="120"/>
        <v>6250</v>
      </c>
      <c r="BZ1589" t="str">
        <f t="shared" si="121"/>
        <v>East1</v>
      </c>
      <c r="CA1589">
        <f t="shared" si="122"/>
        <v>7375</v>
      </c>
      <c r="CB1589" t="str">
        <f t="shared" si="123"/>
        <v/>
      </c>
      <c r="CD1589" t="s">
        <v>201</v>
      </c>
      <c r="CE1589" t="str">
        <f t="shared" si="124"/>
        <v>Mainstream</v>
      </c>
      <c r="CF1589" t="s">
        <v>111</v>
      </c>
      <c r="CG1589" t="s">
        <v>615</v>
      </c>
    </row>
    <row r="1590" spans="1:85">
      <c r="A1590">
        <v>21746526</v>
      </c>
      <c r="B1590" t="s">
        <v>279</v>
      </c>
      <c r="C1590" t="s">
        <v>280</v>
      </c>
      <c r="D1590">
        <v>9854184578</v>
      </c>
      <c r="E1590" t="s">
        <v>77</v>
      </c>
      <c r="F1590" t="s">
        <v>281</v>
      </c>
      <c r="G1590" t="s">
        <v>282</v>
      </c>
      <c r="H1590" t="s">
        <v>198</v>
      </c>
      <c r="I1590" t="s">
        <v>198</v>
      </c>
      <c r="K1590" t="s">
        <v>77</v>
      </c>
      <c r="N1590" t="s">
        <v>199</v>
      </c>
      <c r="O1590" t="s">
        <v>200</v>
      </c>
      <c r="Q1590" t="s">
        <v>201</v>
      </c>
      <c r="S1590" t="s">
        <v>83</v>
      </c>
      <c r="T1590" t="s">
        <v>84</v>
      </c>
      <c r="U1590" t="s">
        <v>85</v>
      </c>
      <c r="W1590" t="s">
        <v>86</v>
      </c>
      <c r="Y1590" t="s">
        <v>84</v>
      </c>
      <c r="AA1590" t="s">
        <v>202</v>
      </c>
      <c r="AB1590" t="s">
        <v>203</v>
      </c>
      <c r="AD1590" t="s">
        <v>142</v>
      </c>
      <c r="AE1590" t="s">
        <v>90</v>
      </c>
      <c r="AF1590" t="s">
        <v>204</v>
      </c>
      <c r="AG1590" t="s">
        <v>204</v>
      </c>
      <c r="AH1590" t="s">
        <v>205</v>
      </c>
      <c r="AI1590" t="s">
        <v>206</v>
      </c>
      <c r="AJ1590" t="s">
        <v>94</v>
      </c>
      <c r="AK1590" t="s">
        <v>84</v>
      </c>
      <c r="AL1590" t="s">
        <v>95</v>
      </c>
      <c r="AM1590" t="s">
        <v>96</v>
      </c>
      <c r="AO1590" t="s">
        <v>142</v>
      </c>
      <c r="AQ1590" t="s">
        <v>206</v>
      </c>
      <c r="AS1590" s="1">
        <v>46004</v>
      </c>
      <c r="AT1590" s="2">
        <v>0.74305555555555558</v>
      </c>
      <c r="AU1590" t="s">
        <v>5498</v>
      </c>
      <c r="AV1590" t="s">
        <v>1282</v>
      </c>
      <c r="AZ1590" t="s">
        <v>99</v>
      </c>
      <c r="BA1590" t="s">
        <v>1283</v>
      </c>
      <c r="BB1590" t="s">
        <v>201</v>
      </c>
      <c r="BD1590" t="s">
        <v>1284</v>
      </c>
      <c r="BE1590" t="s">
        <v>287</v>
      </c>
      <c r="BF1590" t="s">
        <v>212</v>
      </c>
      <c r="BG1590" t="s">
        <v>77</v>
      </c>
      <c r="BI1590" t="s">
        <v>103</v>
      </c>
      <c r="BJ1590" t="s">
        <v>153</v>
      </c>
      <c r="BK1590" t="s">
        <v>468</v>
      </c>
      <c r="BL1590">
        <v>10</v>
      </c>
      <c r="BM1590" t="s">
        <v>106</v>
      </c>
      <c r="BN1590" t="s">
        <v>469</v>
      </c>
      <c r="BO1590" t="s">
        <v>327</v>
      </c>
      <c r="BP1590" t="s">
        <v>470</v>
      </c>
      <c r="BQ1590" t="s">
        <v>158</v>
      </c>
      <c r="BR1590" t="s">
        <v>329</v>
      </c>
      <c r="BS1590" t="s">
        <v>158</v>
      </c>
      <c r="BT1590" t="s">
        <v>158</v>
      </c>
      <c r="BU1590" t="s">
        <v>329</v>
      </c>
      <c r="BV1590">
        <v>999</v>
      </c>
      <c r="BY1590">
        <f t="shared" si="120"/>
        <v>9990</v>
      </c>
      <c r="BZ1590" t="str">
        <f t="shared" si="121"/>
        <v>East1</v>
      </c>
      <c r="CA1590">
        <f t="shared" si="122"/>
        <v>1178.82</v>
      </c>
      <c r="CB1590" t="str">
        <f t="shared" si="123"/>
        <v/>
      </c>
      <c r="CD1590" t="s">
        <v>201</v>
      </c>
      <c r="CE1590" t="str">
        <f t="shared" si="124"/>
        <v>NA</v>
      </c>
      <c r="CF1590" t="s">
        <v>158</v>
      </c>
      <c r="CG1590" t="s">
        <v>615</v>
      </c>
    </row>
    <row r="1591" spans="1:85">
      <c r="A1591">
        <v>21746531</v>
      </c>
      <c r="B1591" t="s">
        <v>279</v>
      </c>
      <c r="C1591" t="s">
        <v>280</v>
      </c>
      <c r="D1591">
        <v>9854184578</v>
      </c>
      <c r="E1591" t="s">
        <v>77</v>
      </c>
      <c r="F1591" t="s">
        <v>281</v>
      </c>
      <c r="G1591" t="s">
        <v>282</v>
      </c>
      <c r="H1591" t="s">
        <v>198</v>
      </c>
      <c r="I1591" t="s">
        <v>198</v>
      </c>
      <c r="K1591" t="s">
        <v>77</v>
      </c>
      <c r="N1591" t="s">
        <v>199</v>
      </c>
      <c r="O1591" t="s">
        <v>200</v>
      </c>
      <c r="Q1591" t="s">
        <v>201</v>
      </c>
      <c r="S1591" t="s">
        <v>83</v>
      </c>
      <c r="T1591" t="s">
        <v>84</v>
      </c>
      <c r="U1591" t="s">
        <v>85</v>
      </c>
      <c r="W1591" t="s">
        <v>86</v>
      </c>
      <c r="Y1591" t="s">
        <v>84</v>
      </c>
      <c r="AA1591" t="s">
        <v>202</v>
      </c>
      <c r="AB1591" t="s">
        <v>203</v>
      </c>
      <c r="AD1591" t="s">
        <v>142</v>
      </c>
      <c r="AE1591" t="s">
        <v>90</v>
      </c>
      <c r="AF1591" t="s">
        <v>204</v>
      </c>
      <c r="AG1591" t="s">
        <v>204</v>
      </c>
      <c r="AH1591" t="s">
        <v>205</v>
      </c>
      <c r="AI1591" t="s">
        <v>206</v>
      </c>
      <c r="AJ1591" t="s">
        <v>94</v>
      </c>
      <c r="AK1591" t="s">
        <v>84</v>
      </c>
      <c r="AL1591" t="s">
        <v>95</v>
      </c>
      <c r="AM1591" t="s">
        <v>96</v>
      </c>
      <c r="AO1591" t="s">
        <v>142</v>
      </c>
      <c r="AQ1591" t="s">
        <v>206</v>
      </c>
      <c r="AS1591" s="1">
        <v>46004</v>
      </c>
      <c r="AT1591" s="2">
        <v>0.74305555555555558</v>
      </c>
      <c r="AU1591" t="s">
        <v>5499</v>
      </c>
      <c r="AV1591" t="s">
        <v>1555</v>
      </c>
      <c r="AZ1591" t="s">
        <v>99</v>
      </c>
      <c r="BA1591" t="s">
        <v>1556</v>
      </c>
      <c r="BB1591" t="s">
        <v>201</v>
      </c>
      <c r="BD1591" t="s">
        <v>1557</v>
      </c>
      <c r="BE1591" t="s">
        <v>287</v>
      </c>
      <c r="BF1591" t="s">
        <v>212</v>
      </c>
      <c r="BG1591" t="s">
        <v>77</v>
      </c>
      <c r="BI1591" t="s">
        <v>103</v>
      </c>
      <c r="BJ1591" t="s">
        <v>153</v>
      </c>
      <c r="BK1591" t="s">
        <v>330</v>
      </c>
      <c r="BL1591">
        <v>10</v>
      </c>
      <c r="BM1591" t="s">
        <v>106</v>
      </c>
      <c r="BN1591" t="s">
        <v>331</v>
      </c>
      <c r="BO1591" t="s">
        <v>327</v>
      </c>
      <c r="BP1591" t="s">
        <v>332</v>
      </c>
      <c r="BQ1591" t="s">
        <v>158</v>
      </c>
      <c r="BR1591" t="s">
        <v>329</v>
      </c>
      <c r="BS1591" t="s">
        <v>158</v>
      </c>
      <c r="BT1591" t="s">
        <v>158</v>
      </c>
      <c r="BU1591" t="s">
        <v>329</v>
      </c>
      <c r="BV1591">
        <v>649</v>
      </c>
      <c r="BY1591">
        <f t="shared" si="120"/>
        <v>6490</v>
      </c>
      <c r="BZ1591" t="str">
        <f t="shared" si="121"/>
        <v>East1</v>
      </c>
      <c r="CA1591">
        <f t="shared" si="122"/>
        <v>765.81999999999994</v>
      </c>
      <c r="CB1591" t="str">
        <f t="shared" si="123"/>
        <v/>
      </c>
      <c r="CD1591" t="s">
        <v>201</v>
      </c>
      <c r="CE1591" t="str">
        <f t="shared" si="124"/>
        <v>NA</v>
      </c>
      <c r="CF1591" t="s">
        <v>158</v>
      </c>
      <c r="CG1591" t="s">
        <v>615</v>
      </c>
    </row>
    <row r="1592" spans="1:85">
      <c r="A1592">
        <v>21754252</v>
      </c>
      <c r="B1592" t="s">
        <v>5163</v>
      </c>
      <c r="C1592" t="s">
        <v>5164</v>
      </c>
      <c r="D1592">
        <v>7607459784</v>
      </c>
      <c r="E1592" t="s">
        <v>77</v>
      </c>
      <c r="F1592" t="s">
        <v>5165</v>
      </c>
      <c r="G1592" t="s">
        <v>5166</v>
      </c>
      <c r="H1592" t="s">
        <v>738</v>
      </c>
      <c r="I1592" t="s">
        <v>738</v>
      </c>
      <c r="K1592" t="s">
        <v>77</v>
      </c>
      <c r="N1592" t="s">
        <v>739</v>
      </c>
      <c r="O1592" t="s">
        <v>740</v>
      </c>
      <c r="Q1592" t="s">
        <v>741</v>
      </c>
      <c r="S1592" t="s">
        <v>83</v>
      </c>
      <c r="T1592" t="s">
        <v>84</v>
      </c>
      <c r="U1592" t="s">
        <v>85</v>
      </c>
      <c r="W1592" t="s">
        <v>86</v>
      </c>
      <c r="Y1592" t="s">
        <v>84</v>
      </c>
      <c r="AA1592" t="s">
        <v>742</v>
      </c>
      <c r="AB1592" t="s">
        <v>743</v>
      </c>
      <c r="AD1592" t="s">
        <v>744</v>
      </c>
      <c r="AE1592" t="s">
        <v>90</v>
      </c>
      <c r="AF1592" t="s">
        <v>745</v>
      </c>
      <c r="AG1592" t="s">
        <v>745</v>
      </c>
      <c r="AH1592" t="s">
        <v>746</v>
      </c>
      <c r="AI1592" t="s">
        <v>747</v>
      </c>
      <c r="AJ1592" t="s">
        <v>94</v>
      </c>
      <c r="AK1592" t="s">
        <v>84</v>
      </c>
      <c r="AL1592" t="s">
        <v>95</v>
      </c>
      <c r="AM1592" t="s">
        <v>96</v>
      </c>
      <c r="AO1592" t="s">
        <v>744</v>
      </c>
      <c r="AQ1592" t="s">
        <v>747</v>
      </c>
      <c r="AS1592" s="1">
        <v>46004</v>
      </c>
      <c r="AT1592" s="2">
        <v>0.74722222222222223</v>
      </c>
      <c r="AU1592" t="s">
        <v>5500</v>
      </c>
      <c r="AV1592" t="s">
        <v>5501</v>
      </c>
      <c r="AZ1592" t="s">
        <v>99</v>
      </c>
      <c r="BA1592" t="s">
        <v>5502</v>
      </c>
      <c r="BB1592" t="s">
        <v>741</v>
      </c>
      <c r="BD1592" t="s">
        <v>5503</v>
      </c>
      <c r="BE1592" t="s">
        <v>5165</v>
      </c>
      <c r="BF1592" t="s">
        <v>738</v>
      </c>
      <c r="BG1592" t="s">
        <v>77</v>
      </c>
      <c r="BI1592" t="s">
        <v>103</v>
      </c>
      <c r="BJ1592" t="s">
        <v>104</v>
      </c>
      <c r="BK1592" t="s">
        <v>428</v>
      </c>
      <c r="BL1592">
        <v>2</v>
      </c>
      <c r="BM1592" t="s">
        <v>106</v>
      </c>
      <c r="BN1592" t="s">
        <v>107</v>
      </c>
      <c r="BO1592" t="s">
        <v>107</v>
      </c>
      <c r="BP1592" t="s">
        <v>429</v>
      </c>
      <c r="BQ1592" t="s">
        <v>109</v>
      </c>
      <c r="BR1592" t="s">
        <v>110</v>
      </c>
      <c r="BS1592" t="s">
        <v>160</v>
      </c>
      <c r="BT1592" t="s">
        <v>430</v>
      </c>
      <c r="BU1592" t="s">
        <v>9002</v>
      </c>
      <c r="BV1592">
        <v>31500</v>
      </c>
      <c r="BX1592" t="s">
        <v>110</v>
      </c>
      <c r="BY1592">
        <f t="shared" si="120"/>
        <v>63000</v>
      </c>
      <c r="BZ1592" t="str">
        <f t="shared" si="121"/>
        <v>North2</v>
      </c>
      <c r="CA1592">
        <f t="shared" si="122"/>
        <v>37170</v>
      </c>
      <c r="CB1592" t="str">
        <f t="shared" si="123"/>
        <v/>
      </c>
      <c r="CD1592" t="s">
        <v>741</v>
      </c>
      <c r="CE1592" t="str">
        <f t="shared" si="124"/>
        <v>Entry</v>
      </c>
      <c r="CF1592" t="s">
        <v>160</v>
      </c>
      <c r="CG1592" t="s">
        <v>9011</v>
      </c>
    </row>
    <row r="1593" spans="1:85">
      <c r="A1593">
        <v>21754254</v>
      </c>
      <c r="B1593" t="s">
        <v>5163</v>
      </c>
      <c r="C1593" t="s">
        <v>5164</v>
      </c>
      <c r="D1593">
        <v>7607459784</v>
      </c>
      <c r="E1593" t="s">
        <v>77</v>
      </c>
      <c r="F1593" t="s">
        <v>5165</v>
      </c>
      <c r="G1593" t="s">
        <v>5166</v>
      </c>
      <c r="H1593" t="s">
        <v>738</v>
      </c>
      <c r="I1593" t="s">
        <v>738</v>
      </c>
      <c r="K1593" t="s">
        <v>77</v>
      </c>
      <c r="N1593" t="s">
        <v>739</v>
      </c>
      <c r="O1593" t="s">
        <v>740</v>
      </c>
      <c r="Q1593" t="s">
        <v>741</v>
      </c>
      <c r="S1593" t="s">
        <v>83</v>
      </c>
      <c r="T1593" t="s">
        <v>84</v>
      </c>
      <c r="U1593" t="s">
        <v>85</v>
      </c>
      <c r="W1593" t="s">
        <v>86</v>
      </c>
      <c r="Y1593" t="s">
        <v>84</v>
      </c>
      <c r="AA1593" t="s">
        <v>742</v>
      </c>
      <c r="AB1593" t="s">
        <v>743</v>
      </c>
      <c r="AD1593" t="s">
        <v>744</v>
      </c>
      <c r="AE1593" t="s">
        <v>90</v>
      </c>
      <c r="AF1593" t="s">
        <v>745</v>
      </c>
      <c r="AG1593" t="s">
        <v>745</v>
      </c>
      <c r="AH1593" t="s">
        <v>746</v>
      </c>
      <c r="AI1593" t="s">
        <v>747</v>
      </c>
      <c r="AJ1593" t="s">
        <v>94</v>
      </c>
      <c r="AK1593" t="s">
        <v>84</v>
      </c>
      <c r="AL1593" t="s">
        <v>95</v>
      </c>
      <c r="AM1593" t="s">
        <v>96</v>
      </c>
      <c r="AO1593" t="s">
        <v>744</v>
      </c>
      <c r="AQ1593" t="s">
        <v>747</v>
      </c>
      <c r="AS1593" s="1">
        <v>46004</v>
      </c>
      <c r="AT1593" s="2">
        <v>0.74722222222222223</v>
      </c>
      <c r="AU1593" t="s">
        <v>5500</v>
      </c>
      <c r="AV1593" t="s">
        <v>5504</v>
      </c>
      <c r="AZ1593" t="s">
        <v>99</v>
      </c>
      <c r="BB1593" t="s">
        <v>741</v>
      </c>
      <c r="BD1593" t="s">
        <v>5505</v>
      </c>
      <c r="BE1593" t="s">
        <v>5506</v>
      </c>
      <c r="BF1593" t="s">
        <v>738</v>
      </c>
      <c r="BG1593" t="s">
        <v>263</v>
      </c>
      <c r="BI1593" t="s">
        <v>103</v>
      </c>
      <c r="BJ1593" t="s">
        <v>104</v>
      </c>
      <c r="BK1593" t="s">
        <v>428</v>
      </c>
      <c r="BL1593">
        <v>2</v>
      </c>
      <c r="BM1593" t="s">
        <v>106</v>
      </c>
      <c r="BN1593" t="s">
        <v>107</v>
      </c>
      <c r="BO1593" t="s">
        <v>107</v>
      </c>
      <c r="BP1593" t="s">
        <v>429</v>
      </c>
      <c r="BQ1593" t="s">
        <v>109</v>
      </c>
      <c r="BR1593" t="s">
        <v>110</v>
      </c>
      <c r="BS1593" t="s">
        <v>160</v>
      </c>
      <c r="BT1593" t="s">
        <v>430</v>
      </c>
      <c r="BU1593" t="s">
        <v>9002</v>
      </c>
      <c r="BV1593">
        <v>31500</v>
      </c>
      <c r="BX1593" t="s">
        <v>110</v>
      </c>
      <c r="BY1593">
        <f t="shared" si="120"/>
        <v>63000</v>
      </c>
      <c r="BZ1593" t="str">
        <f t="shared" si="121"/>
        <v>North2</v>
      </c>
      <c r="CA1593">
        <f t="shared" si="122"/>
        <v>37170</v>
      </c>
      <c r="CB1593" t="str">
        <f t="shared" si="123"/>
        <v/>
      </c>
      <c r="CD1593" t="s">
        <v>741</v>
      </c>
      <c r="CE1593" t="str">
        <f t="shared" si="124"/>
        <v>Entry</v>
      </c>
      <c r="CF1593" t="s">
        <v>160</v>
      </c>
      <c r="CG1593" t="s">
        <v>9011</v>
      </c>
    </row>
    <row r="1594" spans="1:85">
      <c r="A1594">
        <v>21754257</v>
      </c>
      <c r="B1594" t="s">
        <v>5163</v>
      </c>
      <c r="C1594" t="s">
        <v>5164</v>
      </c>
      <c r="D1594">
        <v>7607459784</v>
      </c>
      <c r="E1594" t="s">
        <v>77</v>
      </c>
      <c r="F1594" t="s">
        <v>5165</v>
      </c>
      <c r="G1594" t="s">
        <v>5166</v>
      </c>
      <c r="H1594" t="s">
        <v>738</v>
      </c>
      <c r="I1594" t="s">
        <v>738</v>
      </c>
      <c r="K1594" t="s">
        <v>77</v>
      </c>
      <c r="N1594" t="s">
        <v>739</v>
      </c>
      <c r="O1594" t="s">
        <v>740</v>
      </c>
      <c r="Q1594" t="s">
        <v>741</v>
      </c>
      <c r="S1594" t="s">
        <v>83</v>
      </c>
      <c r="T1594" t="s">
        <v>84</v>
      </c>
      <c r="U1594" t="s">
        <v>85</v>
      </c>
      <c r="W1594" t="s">
        <v>86</v>
      </c>
      <c r="Y1594" t="s">
        <v>84</v>
      </c>
      <c r="AA1594" t="s">
        <v>742</v>
      </c>
      <c r="AB1594" t="s">
        <v>743</v>
      </c>
      <c r="AD1594" t="s">
        <v>744</v>
      </c>
      <c r="AE1594" t="s">
        <v>90</v>
      </c>
      <c r="AF1594" t="s">
        <v>745</v>
      </c>
      <c r="AG1594" t="s">
        <v>745</v>
      </c>
      <c r="AH1594" t="s">
        <v>746</v>
      </c>
      <c r="AI1594" t="s">
        <v>747</v>
      </c>
      <c r="AJ1594" t="s">
        <v>94</v>
      </c>
      <c r="AK1594" t="s">
        <v>84</v>
      </c>
      <c r="AL1594" t="s">
        <v>95</v>
      </c>
      <c r="AM1594" t="s">
        <v>96</v>
      </c>
      <c r="AO1594" t="s">
        <v>744</v>
      </c>
      <c r="AQ1594" t="s">
        <v>747</v>
      </c>
      <c r="AS1594" s="1">
        <v>46004</v>
      </c>
      <c r="AT1594" s="2">
        <v>0.74791666666666667</v>
      </c>
      <c r="AU1594" t="s">
        <v>5500</v>
      </c>
      <c r="AV1594" t="s">
        <v>5507</v>
      </c>
      <c r="AZ1594" t="s">
        <v>99</v>
      </c>
      <c r="BB1594" t="s">
        <v>741</v>
      </c>
      <c r="BD1594" t="s">
        <v>5508</v>
      </c>
      <c r="BE1594" t="s">
        <v>5180</v>
      </c>
      <c r="BF1594" t="s">
        <v>738</v>
      </c>
      <c r="BG1594" t="s">
        <v>77</v>
      </c>
      <c r="BI1594" t="s">
        <v>103</v>
      </c>
      <c r="BJ1594" t="s">
        <v>104</v>
      </c>
      <c r="BK1594" t="s">
        <v>428</v>
      </c>
      <c r="BL1594">
        <v>2</v>
      </c>
      <c r="BM1594" t="s">
        <v>106</v>
      </c>
      <c r="BN1594" t="s">
        <v>107</v>
      </c>
      <c r="BO1594" t="s">
        <v>107</v>
      </c>
      <c r="BP1594" t="s">
        <v>429</v>
      </c>
      <c r="BQ1594" t="s">
        <v>109</v>
      </c>
      <c r="BR1594" t="s">
        <v>110</v>
      </c>
      <c r="BS1594" t="s">
        <v>160</v>
      </c>
      <c r="BT1594" t="s">
        <v>430</v>
      </c>
      <c r="BU1594" t="s">
        <v>9002</v>
      </c>
      <c r="BV1594">
        <v>31500</v>
      </c>
      <c r="BX1594" t="s">
        <v>110</v>
      </c>
      <c r="BY1594">
        <f t="shared" si="120"/>
        <v>63000</v>
      </c>
      <c r="BZ1594" t="str">
        <f t="shared" si="121"/>
        <v>North2</v>
      </c>
      <c r="CA1594">
        <f t="shared" si="122"/>
        <v>37170</v>
      </c>
      <c r="CB1594" t="str">
        <f t="shared" si="123"/>
        <v/>
      </c>
      <c r="CD1594" t="s">
        <v>741</v>
      </c>
      <c r="CE1594" t="str">
        <f t="shared" si="124"/>
        <v>Entry</v>
      </c>
      <c r="CF1594" t="s">
        <v>160</v>
      </c>
      <c r="CG1594" t="s">
        <v>9011</v>
      </c>
    </row>
    <row r="1595" spans="1:85">
      <c r="A1595">
        <v>21754259</v>
      </c>
      <c r="B1595" t="s">
        <v>5163</v>
      </c>
      <c r="C1595" t="s">
        <v>5164</v>
      </c>
      <c r="D1595">
        <v>7607459784</v>
      </c>
      <c r="E1595" t="s">
        <v>77</v>
      </c>
      <c r="F1595" t="s">
        <v>5165</v>
      </c>
      <c r="G1595" t="s">
        <v>5166</v>
      </c>
      <c r="H1595" t="s">
        <v>738</v>
      </c>
      <c r="I1595" t="s">
        <v>738</v>
      </c>
      <c r="K1595" t="s">
        <v>77</v>
      </c>
      <c r="N1595" t="s">
        <v>739</v>
      </c>
      <c r="O1595" t="s">
        <v>740</v>
      </c>
      <c r="Q1595" t="s">
        <v>741</v>
      </c>
      <c r="S1595" t="s">
        <v>83</v>
      </c>
      <c r="T1595" t="s">
        <v>84</v>
      </c>
      <c r="U1595" t="s">
        <v>85</v>
      </c>
      <c r="W1595" t="s">
        <v>86</v>
      </c>
      <c r="Y1595" t="s">
        <v>84</v>
      </c>
      <c r="AA1595" t="s">
        <v>742</v>
      </c>
      <c r="AB1595" t="s">
        <v>743</v>
      </c>
      <c r="AD1595" t="s">
        <v>744</v>
      </c>
      <c r="AE1595" t="s">
        <v>90</v>
      </c>
      <c r="AF1595" t="s">
        <v>745</v>
      </c>
      <c r="AG1595" t="s">
        <v>745</v>
      </c>
      <c r="AH1595" t="s">
        <v>746</v>
      </c>
      <c r="AI1595" t="s">
        <v>747</v>
      </c>
      <c r="AJ1595" t="s">
        <v>94</v>
      </c>
      <c r="AK1595" t="s">
        <v>84</v>
      </c>
      <c r="AL1595" t="s">
        <v>95</v>
      </c>
      <c r="AM1595" t="s">
        <v>96</v>
      </c>
      <c r="AO1595" t="s">
        <v>744</v>
      </c>
      <c r="AQ1595" t="s">
        <v>747</v>
      </c>
      <c r="AS1595" s="1">
        <v>46004</v>
      </c>
      <c r="AT1595" s="2">
        <v>0.74791666666666667</v>
      </c>
      <c r="AU1595" t="s">
        <v>5500</v>
      </c>
      <c r="AV1595" t="s">
        <v>5509</v>
      </c>
      <c r="AZ1595" t="s">
        <v>99</v>
      </c>
      <c r="BA1595" t="s">
        <v>5510</v>
      </c>
      <c r="BB1595" t="s">
        <v>741</v>
      </c>
      <c r="BD1595" t="s">
        <v>5511</v>
      </c>
      <c r="BE1595" t="s">
        <v>5165</v>
      </c>
      <c r="BF1595" t="s">
        <v>738</v>
      </c>
      <c r="BG1595" t="s">
        <v>263</v>
      </c>
      <c r="BI1595" t="s">
        <v>103</v>
      </c>
      <c r="BJ1595" t="s">
        <v>104</v>
      </c>
      <c r="BK1595" t="s">
        <v>428</v>
      </c>
      <c r="BL1595">
        <v>2</v>
      </c>
      <c r="BM1595" t="s">
        <v>106</v>
      </c>
      <c r="BN1595" t="s">
        <v>107</v>
      </c>
      <c r="BO1595" t="s">
        <v>107</v>
      </c>
      <c r="BP1595" t="s">
        <v>429</v>
      </c>
      <c r="BQ1595" t="s">
        <v>109</v>
      </c>
      <c r="BR1595" t="s">
        <v>110</v>
      </c>
      <c r="BS1595" t="s">
        <v>160</v>
      </c>
      <c r="BT1595" t="s">
        <v>430</v>
      </c>
      <c r="BU1595" t="s">
        <v>9002</v>
      </c>
      <c r="BV1595">
        <v>31500</v>
      </c>
      <c r="BX1595" t="s">
        <v>110</v>
      </c>
      <c r="BY1595">
        <f t="shared" si="120"/>
        <v>63000</v>
      </c>
      <c r="BZ1595" t="str">
        <f t="shared" si="121"/>
        <v>North2</v>
      </c>
      <c r="CA1595">
        <f t="shared" si="122"/>
        <v>37170</v>
      </c>
      <c r="CB1595" t="str">
        <f t="shared" si="123"/>
        <v/>
      </c>
      <c r="CD1595" t="s">
        <v>741</v>
      </c>
      <c r="CE1595" t="str">
        <f t="shared" si="124"/>
        <v>Entry</v>
      </c>
      <c r="CF1595" t="s">
        <v>160</v>
      </c>
      <c r="CG1595" t="s">
        <v>9011</v>
      </c>
    </row>
    <row r="1596" spans="1:85">
      <c r="A1596">
        <v>21754261</v>
      </c>
      <c r="B1596" t="s">
        <v>5163</v>
      </c>
      <c r="C1596" t="s">
        <v>5164</v>
      </c>
      <c r="D1596">
        <v>7607459784</v>
      </c>
      <c r="E1596" t="s">
        <v>77</v>
      </c>
      <c r="F1596" t="s">
        <v>5165</v>
      </c>
      <c r="G1596" t="s">
        <v>5166</v>
      </c>
      <c r="H1596" t="s">
        <v>738</v>
      </c>
      <c r="I1596" t="s">
        <v>738</v>
      </c>
      <c r="K1596" t="s">
        <v>77</v>
      </c>
      <c r="N1596" t="s">
        <v>739</v>
      </c>
      <c r="O1596" t="s">
        <v>740</v>
      </c>
      <c r="Q1596" t="s">
        <v>741</v>
      </c>
      <c r="S1596" t="s">
        <v>83</v>
      </c>
      <c r="T1596" t="s">
        <v>84</v>
      </c>
      <c r="U1596" t="s">
        <v>85</v>
      </c>
      <c r="W1596" t="s">
        <v>86</v>
      </c>
      <c r="Y1596" t="s">
        <v>84</v>
      </c>
      <c r="AA1596" t="s">
        <v>742</v>
      </c>
      <c r="AB1596" t="s">
        <v>743</v>
      </c>
      <c r="AD1596" t="s">
        <v>744</v>
      </c>
      <c r="AE1596" t="s">
        <v>90</v>
      </c>
      <c r="AF1596" t="s">
        <v>745</v>
      </c>
      <c r="AG1596" t="s">
        <v>745</v>
      </c>
      <c r="AH1596" t="s">
        <v>746</v>
      </c>
      <c r="AI1596" t="s">
        <v>747</v>
      </c>
      <c r="AJ1596" t="s">
        <v>94</v>
      </c>
      <c r="AK1596" t="s">
        <v>84</v>
      </c>
      <c r="AL1596" t="s">
        <v>95</v>
      </c>
      <c r="AM1596" t="s">
        <v>96</v>
      </c>
      <c r="AO1596" t="s">
        <v>744</v>
      </c>
      <c r="AQ1596" t="s">
        <v>747</v>
      </c>
      <c r="AS1596" s="1">
        <v>46004</v>
      </c>
      <c r="AT1596" s="2">
        <v>0.74861111111111112</v>
      </c>
      <c r="AU1596" t="s">
        <v>5500</v>
      </c>
      <c r="AV1596" t="s">
        <v>5171</v>
      </c>
      <c r="AZ1596" t="s">
        <v>99</v>
      </c>
      <c r="BA1596" t="s">
        <v>5172</v>
      </c>
      <c r="BB1596" t="s">
        <v>741</v>
      </c>
      <c r="BD1596" t="s">
        <v>5173</v>
      </c>
      <c r="BE1596" t="s">
        <v>5174</v>
      </c>
      <c r="BF1596" t="s">
        <v>738</v>
      </c>
      <c r="BG1596" t="s">
        <v>263</v>
      </c>
      <c r="BI1596" t="s">
        <v>103</v>
      </c>
      <c r="BJ1596" t="s">
        <v>104</v>
      </c>
      <c r="BK1596" t="s">
        <v>428</v>
      </c>
      <c r="BL1596">
        <v>2</v>
      </c>
      <c r="BM1596" t="s">
        <v>106</v>
      </c>
      <c r="BN1596" t="s">
        <v>107</v>
      </c>
      <c r="BO1596" t="s">
        <v>107</v>
      </c>
      <c r="BP1596" t="s">
        <v>429</v>
      </c>
      <c r="BQ1596" t="s">
        <v>109</v>
      </c>
      <c r="BR1596" t="s">
        <v>110</v>
      </c>
      <c r="BS1596" t="s">
        <v>160</v>
      </c>
      <c r="BT1596" t="s">
        <v>430</v>
      </c>
      <c r="BU1596" t="s">
        <v>9002</v>
      </c>
      <c r="BV1596">
        <v>31500</v>
      </c>
      <c r="BX1596" t="s">
        <v>110</v>
      </c>
      <c r="BY1596">
        <f t="shared" si="120"/>
        <v>63000</v>
      </c>
      <c r="BZ1596" t="str">
        <f t="shared" si="121"/>
        <v>North2</v>
      </c>
      <c r="CA1596">
        <f t="shared" si="122"/>
        <v>37170</v>
      </c>
      <c r="CB1596" t="str">
        <f t="shared" si="123"/>
        <v/>
      </c>
      <c r="CD1596" t="s">
        <v>741</v>
      </c>
      <c r="CE1596" t="str">
        <f t="shared" si="124"/>
        <v>Entry</v>
      </c>
      <c r="CF1596" t="s">
        <v>160</v>
      </c>
      <c r="CG1596" t="s">
        <v>9011</v>
      </c>
    </row>
    <row r="1597" spans="1:85">
      <c r="A1597">
        <v>21754266</v>
      </c>
      <c r="B1597" t="s">
        <v>5163</v>
      </c>
      <c r="C1597" t="s">
        <v>5164</v>
      </c>
      <c r="D1597">
        <v>7607459784</v>
      </c>
      <c r="E1597" t="s">
        <v>77</v>
      </c>
      <c r="F1597" t="s">
        <v>5165</v>
      </c>
      <c r="G1597" t="s">
        <v>5166</v>
      </c>
      <c r="H1597" t="s">
        <v>738</v>
      </c>
      <c r="I1597" t="s">
        <v>738</v>
      </c>
      <c r="K1597" t="s">
        <v>77</v>
      </c>
      <c r="N1597" t="s">
        <v>739</v>
      </c>
      <c r="O1597" t="s">
        <v>740</v>
      </c>
      <c r="Q1597" t="s">
        <v>741</v>
      </c>
      <c r="S1597" t="s">
        <v>83</v>
      </c>
      <c r="T1597" t="s">
        <v>84</v>
      </c>
      <c r="U1597" t="s">
        <v>85</v>
      </c>
      <c r="W1597" t="s">
        <v>86</v>
      </c>
      <c r="Y1597" t="s">
        <v>84</v>
      </c>
      <c r="AA1597" t="s">
        <v>742</v>
      </c>
      <c r="AB1597" t="s">
        <v>743</v>
      </c>
      <c r="AD1597" t="s">
        <v>744</v>
      </c>
      <c r="AE1597" t="s">
        <v>90</v>
      </c>
      <c r="AF1597" t="s">
        <v>745</v>
      </c>
      <c r="AG1597" t="s">
        <v>745</v>
      </c>
      <c r="AH1597" t="s">
        <v>746</v>
      </c>
      <c r="AI1597" t="s">
        <v>747</v>
      </c>
      <c r="AJ1597" t="s">
        <v>94</v>
      </c>
      <c r="AK1597" t="s">
        <v>84</v>
      </c>
      <c r="AL1597" t="s">
        <v>95</v>
      </c>
      <c r="AM1597" t="s">
        <v>96</v>
      </c>
      <c r="AO1597" t="s">
        <v>744</v>
      </c>
      <c r="AQ1597" t="s">
        <v>747</v>
      </c>
      <c r="AS1597" s="1">
        <v>46004</v>
      </c>
      <c r="AT1597" s="2">
        <v>0.74930555555555556</v>
      </c>
      <c r="AU1597" t="s">
        <v>5500</v>
      </c>
      <c r="AV1597" t="s">
        <v>5512</v>
      </c>
      <c r="AZ1597" t="s">
        <v>99</v>
      </c>
      <c r="BB1597" t="s">
        <v>741</v>
      </c>
      <c r="BD1597" t="s">
        <v>5513</v>
      </c>
      <c r="BE1597" t="s">
        <v>5514</v>
      </c>
      <c r="BF1597" t="s">
        <v>738</v>
      </c>
      <c r="BG1597" t="s">
        <v>77</v>
      </c>
      <c r="BI1597" t="s">
        <v>103</v>
      </c>
      <c r="BJ1597" t="s">
        <v>104</v>
      </c>
      <c r="BK1597" t="s">
        <v>428</v>
      </c>
      <c r="BL1597">
        <v>2</v>
      </c>
      <c r="BM1597" t="s">
        <v>106</v>
      </c>
      <c r="BN1597" t="s">
        <v>107</v>
      </c>
      <c r="BO1597" t="s">
        <v>107</v>
      </c>
      <c r="BP1597" t="s">
        <v>429</v>
      </c>
      <c r="BQ1597" t="s">
        <v>109</v>
      </c>
      <c r="BR1597" t="s">
        <v>110</v>
      </c>
      <c r="BS1597" t="s">
        <v>160</v>
      </c>
      <c r="BT1597" t="s">
        <v>430</v>
      </c>
      <c r="BU1597" t="s">
        <v>9002</v>
      </c>
      <c r="BV1597">
        <v>31500</v>
      </c>
      <c r="BX1597" t="s">
        <v>110</v>
      </c>
      <c r="BY1597">
        <f t="shared" si="120"/>
        <v>63000</v>
      </c>
      <c r="BZ1597" t="str">
        <f t="shared" si="121"/>
        <v>North2</v>
      </c>
      <c r="CA1597">
        <f t="shared" si="122"/>
        <v>37170</v>
      </c>
      <c r="CB1597" t="str">
        <f t="shared" si="123"/>
        <v/>
      </c>
      <c r="CD1597" t="s">
        <v>741</v>
      </c>
      <c r="CE1597" t="str">
        <f t="shared" si="124"/>
        <v>Entry</v>
      </c>
      <c r="CF1597" t="s">
        <v>160</v>
      </c>
      <c r="CG1597" t="s">
        <v>9011</v>
      </c>
    </row>
    <row r="1598" spans="1:85">
      <c r="A1598">
        <v>21764061</v>
      </c>
      <c r="B1598" t="s">
        <v>454</v>
      </c>
      <c r="C1598" t="s">
        <v>455</v>
      </c>
      <c r="D1598">
        <v>7827383769</v>
      </c>
      <c r="E1598" t="s">
        <v>77</v>
      </c>
      <c r="F1598" t="s">
        <v>78</v>
      </c>
      <c r="G1598" t="s">
        <v>456</v>
      </c>
      <c r="H1598" t="s">
        <v>78</v>
      </c>
      <c r="I1598" t="s">
        <v>78</v>
      </c>
      <c r="K1598" t="s">
        <v>77</v>
      </c>
      <c r="N1598" t="s">
        <v>246</v>
      </c>
      <c r="O1598" t="s">
        <v>247</v>
      </c>
      <c r="Q1598" t="s">
        <v>82</v>
      </c>
      <c r="S1598" t="s">
        <v>83</v>
      </c>
      <c r="T1598" t="s">
        <v>84</v>
      </c>
      <c r="U1598" t="s">
        <v>85</v>
      </c>
      <c r="W1598" t="s">
        <v>86</v>
      </c>
      <c r="Y1598" t="s">
        <v>84</v>
      </c>
      <c r="AA1598" t="s">
        <v>87</v>
      </c>
      <c r="AB1598" t="s">
        <v>88</v>
      </c>
      <c r="AD1598" t="s">
        <v>89</v>
      </c>
      <c r="AE1598" t="s">
        <v>90</v>
      </c>
      <c r="AF1598" t="s">
        <v>91</v>
      </c>
      <c r="AG1598" t="s">
        <v>91</v>
      </c>
      <c r="AH1598" t="s">
        <v>92</v>
      </c>
      <c r="AI1598" t="s">
        <v>93</v>
      </c>
      <c r="AJ1598" t="s">
        <v>94</v>
      </c>
      <c r="AK1598" t="s">
        <v>84</v>
      </c>
      <c r="AL1598" t="s">
        <v>95</v>
      </c>
      <c r="AM1598" t="s">
        <v>96</v>
      </c>
      <c r="AO1598" t="s">
        <v>89</v>
      </c>
      <c r="AQ1598" t="s">
        <v>93</v>
      </c>
      <c r="AS1598" s="1">
        <v>46004</v>
      </c>
      <c r="AT1598" s="2">
        <v>0.75694444444444442</v>
      </c>
      <c r="AU1598" t="s">
        <v>5515</v>
      </c>
      <c r="AV1598" t="s">
        <v>5516</v>
      </c>
      <c r="AZ1598" t="s">
        <v>99</v>
      </c>
      <c r="BA1598" t="s">
        <v>5517</v>
      </c>
      <c r="BB1598" t="s">
        <v>82</v>
      </c>
      <c r="BD1598" t="s">
        <v>5518</v>
      </c>
      <c r="BE1598" t="s">
        <v>5519</v>
      </c>
      <c r="BF1598" t="s">
        <v>78</v>
      </c>
      <c r="BG1598" t="s">
        <v>77</v>
      </c>
      <c r="BI1598" t="s">
        <v>103</v>
      </c>
      <c r="BJ1598" t="s">
        <v>104</v>
      </c>
      <c r="BK1598" t="s">
        <v>1047</v>
      </c>
      <c r="BL1598">
        <v>1</v>
      </c>
      <c r="BM1598" t="s">
        <v>106</v>
      </c>
      <c r="BN1598" t="s">
        <v>224</v>
      </c>
      <c r="BO1598" t="s">
        <v>224</v>
      </c>
      <c r="BP1598" t="s">
        <v>1048</v>
      </c>
      <c r="BQ1598" t="s">
        <v>109</v>
      </c>
      <c r="BR1598" t="s">
        <v>227</v>
      </c>
      <c r="BS1598" t="s">
        <v>123</v>
      </c>
      <c r="BT1598" t="s">
        <v>1049</v>
      </c>
      <c r="BU1598" t="s">
        <v>9002</v>
      </c>
      <c r="BV1598">
        <v>78000</v>
      </c>
      <c r="BX1598" t="s">
        <v>9001</v>
      </c>
      <c r="BY1598">
        <f t="shared" si="120"/>
        <v>78000</v>
      </c>
      <c r="BZ1598" t="str">
        <f t="shared" si="121"/>
        <v>North1</v>
      </c>
      <c r="CA1598">
        <f t="shared" si="122"/>
        <v>92040</v>
      </c>
      <c r="CB1598" t="str">
        <f t="shared" si="123"/>
        <v>SP</v>
      </c>
      <c r="CC1598" t="s">
        <v>227</v>
      </c>
      <c r="CD1598" t="s">
        <v>82</v>
      </c>
      <c r="CE1598" t="str">
        <f t="shared" si="124"/>
        <v>Premium</v>
      </c>
      <c r="CF1598" t="s">
        <v>123</v>
      </c>
      <c r="CG1598" t="s">
        <v>615</v>
      </c>
    </row>
    <row r="1599" spans="1:85">
      <c r="A1599">
        <v>21764061</v>
      </c>
      <c r="B1599" t="s">
        <v>454</v>
      </c>
      <c r="C1599" t="s">
        <v>455</v>
      </c>
      <c r="D1599">
        <v>7827383769</v>
      </c>
      <c r="E1599" t="s">
        <v>77</v>
      </c>
      <c r="F1599" t="s">
        <v>78</v>
      </c>
      <c r="G1599" t="s">
        <v>456</v>
      </c>
      <c r="H1599" t="s">
        <v>78</v>
      </c>
      <c r="I1599" t="s">
        <v>78</v>
      </c>
      <c r="K1599" t="s">
        <v>77</v>
      </c>
      <c r="N1599" t="s">
        <v>246</v>
      </c>
      <c r="O1599" t="s">
        <v>247</v>
      </c>
      <c r="Q1599" t="s">
        <v>82</v>
      </c>
      <c r="S1599" t="s">
        <v>83</v>
      </c>
      <c r="T1599" t="s">
        <v>84</v>
      </c>
      <c r="U1599" t="s">
        <v>85</v>
      </c>
      <c r="W1599" t="s">
        <v>86</v>
      </c>
      <c r="Y1599" t="s">
        <v>84</v>
      </c>
      <c r="AA1599" t="s">
        <v>87</v>
      </c>
      <c r="AB1599" t="s">
        <v>88</v>
      </c>
      <c r="AD1599" t="s">
        <v>89</v>
      </c>
      <c r="AE1599" t="s">
        <v>90</v>
      </c>
      <c r="AF1599" t="s">
        <v>91</v>
      </c>
      <c r="AG1599" t="s">
        <v>91</v>
      </c>
      <c r="AH1599" t="s">
        <v>92</v>
      </c>
      <c r="AI1599" t="s">
        <v>93</v>
      </c>
      <c r="AJ1599" t="s">
        <v>94</v>
      </c>
      <c r="AK1599" t="s">
        <v>84</v>
      </c>
      <c r="AL1599" t="s">
        <v>95</v>
      </c>
      <c r="AM1599" t="s">
        <v>96</v>
      </c>
      <c r="AO1599" t="s">
        <v>89</v>
      </c>
      <c r="AQ1599" t="s">
        <v>93</v>
      </c>
      <c r="AS1599" s="1">
        <v>46004</v>
      </c>
      <c r="AT1599" s="2">
        <v>0.75694444444444442</v>
      </c>
      <c r="AU1599" t="s">
        <v>5515</v>
      </c>
      <c r="AV1599" t="s">
        <v>5516</v>
      </c>
      <c r="AZ1599" t="s">
        <v>99</v>
      </c>
      <c r="BA1599" t="s">
        <v>5517</v>
      </c>
      <c r="BB1599" t="s">
        <v>82</v>
      </c>
      <c r="BD1599" t="s">
        <v>5518</v>
      </c>
      <c r="BE1599" t="s">
        <v>5519</v>
      </c>
      <c r="BF1599" t="s">
        <v>78</v>
      </c>
      <c r="BG1599" t="s">
        <v>77</v>
      </c>
      <c r="BI1599" t="s">
        <v>103</v>
      </c>
      <c r="BJ1599" t="s">
        <v>104</v>
      </c>
      <c r="BK1599" t="s">
        <v>908</v>
      </c>
      <c r="BL1599">
        <v>100</v>
      </c>
      <c r="BM1599" t="s">
        <v>106</v>
      </c>
      <c r="BN1599" t="s">
        <v>909</v>
      </c>
      <c r="BO1599" t="s">
        <v>909</v>
      </c>
      <c r="BP1599" t="s">
        <v>910</v>
      </c>
      <c r="BQ1599" t="s">
        <v>158</v>
      </c>
      <c r="BR1599" t="s">
        <v>159</v>
      </c>
      <c r="BS1599" t="s">
        <v>111</v>
      </c>
      <c r="BT1599" t="s">
        <v>911</v>
      </c>
      <c r="BU1599" t="s">
        <v>161</v>
      </c>
      <c r="BV1599">
        <v>8500</v>
      </c>
      <c r="BY1599">
        <f t="shared" si="120"/>
        <v>850000</v>
      </c>
      <c r="BZ1599" t="str">
        <f t="shared" si="121"/>
        <v>North1</v>
      </c>
      <c r="CA1599">
        <f t="shared" si="122"/>
        <v>10030</v>
      </c>
      <c r="CB1599" t="str">
        <f t="shared" si="123"/>
        <v/>
      </c>
      <c r="CD1599" t="s">
        <v>82</v>
      </c>
      <c r="CE1599" t="str">
        <f t="shared" si="124"/>
        <v>Mainstream</v>
      </c>
      <c r="CF1599" t="s">
        <v>111</v>
      </c>
      <c r="CG1599" t="s">
        <v>615</v>
      </c>
    </row>
    <row r="1600" spans="1:85">
      <c r="A1600">
        <v>21746770</v>
      </c>
      <c r="B1600" t="s">
        <v>2828</v>
      </c>
      <c r="C1600" t="s">
        <v>2829</v>
      </c>
      <c r="D1600">
        <v>9249730104</v>
      </c>
      <c r="E1600" t="s">
        <v>77</v>
      </c>
      <c r="F1600" t="s">
        <v>2830</v>
      </c>
      <c r="G1600" t="s">
        <v>2831</v>
      </c>
      <c r="H1600" t="s">
        <v>1734</v>
      </c>
      <c r="I1600" t="s">
        <v>1734</v>
      </c>
      <c r="K1600" t="s">
        <v>77</v>
      </c>
      <c r="N1600" t="s">
        <v>1725</v>
      </c>
      <c r="O1600" t="s">
        <v>1726</v>
      </c>
      <c r="Q1600" t="s">
        <v>397</v>
      </c>
      <c r="S1600" t="s">
        <v>83</v>
      </c>
      <c r="T1600" t="s">
        <v>84</v>
      </c>
      <c r="U1600" t="s">
        <v>85</v>
      </c>
      <c r="W1600" t="s">
        <v>86</v>
      </c>
      <c r="Y1600" t="s">
        <v>84</v>
      </c>
      <c r="AA1600" t="s">
        <v>1727</v>
      </c>
      <c r="AB1600" t="s">
        <v>399</v>
      </c>
      <c r="AD1600" t="s">
        <v>400</v>
      </c>
      <c r="AE1600" t="s">
        <v>145</v>
      </c>
      <c r="AF1600" t="s">
        <v>401</v>
      </c>
      <c r="AG1600" t="s">
        <v>401</v>
      </c>
      <c r="AH1600" t="s">
        <v>1728</v>
      </c>
      <c r="AI1600" t="s">
        <v>403</v>
      </c>
      <c r="AJ1600" t="s">
        <v>149</v>
      </c>
      <c r="AK1600" t="s">
        <v>84</v>
      </c>
      <c r="AL1600" t="s">
        <v>95</v>
      </c>
      <c r="AM1600" t="s">
        <v>96</v>
      </c>
      <c r="AO1600" t="s">
        <v>400</v>
      </c>
      <c r="AQ1600" t="s">
        <v>403</v>
      </c>
      <c r="AS1600" s="1">
        <v>46004</v>
      </c>
      <c r="AT1600" s="2">
        <v>0.77013888888888893</v>
      </c>
      <c r="AU1600" t="s">
        <v>5520</v>
      </c>
      <c r="AV1600" t="s">
        <v>5521</v>
      </c>
      <c r="AZ1600" t="s">
        <v>99</v>
      </c>
      <c r="BA1600" t="s">
        <v>5522</v>
      </c>
      <c r="BB1600" t="s">
        <v>397</v>
      </c>
      <c r="BD1600" t="s">
        <v>5523</v>
      </c>
      <c r="BE1600" t="s">
        <v>2881</v>
      </c>
      <c r="BF1600" t="s">
        <v>1734</v>
      </c>
      <c r="BG1600" t="s">
        <v>77</v>
      </c>
      <c r="BI1600" t="s">
        <v>103</v>
      </c>
      <c r="BJ1600" t="s">
        <v>104</v>
      </c>
      <c r="BK1600" t="s">
        <v>118</v>
      </c>
      <c r="BL1600">
        <v>15</v>
      </c>
      <c r="BM1600" t="s">
        <v>106</v>
      </c>
      <c r="BN1600" t="s">
        <v>119</v>
      </c>
      <c r="BO1600" t="s">
        <v>120</v>
      </c>
      <c r="BP1600" t="s">
        <v>121</v>
      </c>
      <c r="BQ1600" t="s">
        <v>109</v>
      </c>
      <c r="BR1600" t="s">
        <v>122</v>
      </c>
      <c r="BS1600" t="s">
        <v>123</v>
      </c>
      <c r="BT1600" t="s">
        <v>124</v>
      </c>
      <c r="BU1600" t="s">
        <v>9002</v>
      </c>
      <c r="BV1600">
        <v>56251</v>
      </c>
      <c r="BX1600" t="s">
        <v>9001</v>
      </c>
      <c r="BY1600">
        <f t="shared" si="120"/>
        <v>843765</v>
      </c>
      <c r="BZ1600" t="str">
        <f t="shared" si="121"/>
        <v>South1</v>
      </c>
      <c r="CA1600">
        <f t="shared" si="122"/>
        <v>66376.179999999993</v>
      </c>
      <c r="CB1600" t="str">
        <f t="shared" si="123"/>
        <v/>
      </c>
      <c r="CD1600" t="s">
        <v>397</v>
      </c>
      <c r="CE1600" t="str">
        <f t="shared" si="124"/>
        <v>Premium</v>
      </c>
      <c r="CF1600" t="s">
        <v>111</v>
      </c>
      <c r="CG1600" t="s">
        <v>615</v>
      </c>
    </row>
    <row r="1601" spans="1:85">
      <c r="A1601">
        <v>21746774</v>
      </c>
      <c r="B1601" t="s">
        <v>2828</v>
      </c>
      <c r="C1601" t="s">
        <v>2829</v>
      </c>
      <c r="D1601">
        <v>9249730104</v>
      </c>
      <c r="E1601" t="s">
        <v>77</v>
      </c>
      <c r="F1601" t="s">
        <v>2830</v>
      </c>
      <c r="G1601" t="s">
        <v>2831</v>
      </c>
      <c r="H1601" t="s">
        <v>1734</v>
      </c>
      <c r="I1601" t="s">
        <v>1734</v>
      </c>
      <c r="K1601" t="s">
        <v>77</v>
      </c>
      <c r="N1601" t="s">
        <v>1725</v>
      </c>
      <c r="O1601" t="s">
        <v>1726</v>
      </c>
      <c r="Q1601" t="s">
        <v>397</v>
      </c>
      <c r="S1601" t="s">
        <v>83</v>
      </c>
      <c r="T1601" t="s">
        <v>84</v>
      </c>
      <c r="U1601" t="s">
        <v>85</v>
      </c>
      <c r="W1601" t="s">
        <v>86</v>
      </c>
      <c r="Y1601" t="s">
        <v>84</v>
      </c>
      <c r="AA1601" t="s">
        <v>1727</v>
      </c>
      <c r="AB1601" t="s">
        <v>399</v>
      </c>
      <c r="AD1601" t="s">
        <v>400</v>
      </c>
      <c r="AE1601" t="s">
        <v>145</v>
      </c>
      <c r="AF1601" t="s">
        <v>401</v>
      </c>
      <c r="AG1601" t="s">
        <v>401</v>
      </c>
      <c r="AH1601" t="s">
        <v>1728</v>
      </c>
      <c r="AI1601" t="s">
        <v>403</v>
      </c>
      <c r="AJ1601" t="s">
        <v>149</v>
      </c>
      <c r="AK1601" t="s">
        <v>84</v>
      </c>
      <c r="AL1601" t="s">
        <v>95</v>
      </c>
      <c r="AM1601" t="s">
        <v>96</v>
      </c>
      <c r="AO1601" t="s">
        <v>400</v>
      </c>
      <c r="AQ1601" t="s">
        <v>403</v>
      </c>
      <c r="AS1601" s="1">
        <v>46004</v>
      </c>
      <c r="AT1601" s="2">
        <v>0.77083333333333337</v>
      </c>
      <c r="AU1601" t="s">
        <v>5524</v>
      </c>
      <c r="AV1601" t="s">
        <v>5525</v>
      </c>
      <c r="AZ1601" t="s">
        <v>99</v>
      </c>
      <c r="BA1601" t="s">
        <v>5526</v>
      </c>
      <c r="BB1601" t="s">
        <v>397</v>
      </c>
      <c r="BD1601" t="s">
        <v>5527</v>
      </c>
      <c r="BE1601" t="s">
        <v>2881</v>
      </c>
      <c r="BF1601" t="s">
        <v>1734</v>
      </c>
      <c r="BG1601" t="s">
        <v>77</v>
      </c>
      <c r="BI1601" t="s">
        <v>103</v>
      </c>
      <c r="BJ1601" t="s">
        <v>104</v>
      </c>
      <c r="BK1601" t="s">
        <v>813</v>
      </c>
      <c r="BL1601">
        <v>10</v>
      </c>
      <c r="BM1601" t="s">
        <v>106</v>
      </c>
      <c r="BN1601" t="s">
        <v>119</v>
      </c>
      <c r="BO1601" t="s">
        <v>120</v>
      </c>
      <c r="BP1601" t="s">
        <v>814</v>
      </c>
      <c r="BQ1601" t="s">
        <v>109</v>
      </c>
      <c r="BR1601" t="s">
        <v>122</v>
      </c>
      <c r="BS1601" t="s">
        <v>111</v>
      </c>
      <c r="BT1601" t="s">
        <v>815</v>
      </c>
      <c r="BU1601" t="s">
        <v>9002</v>
      </c>
      <c r="BV1601">
        <v>53000</v>
      </c>
      <c r="BX1601" t="s">
        <v>9001</v>
      </c>
      <c r="BY1601">
        <f t="shared" si="120"/>
        <v>530000</v>
      </c>
      <c r="BZ1601" t="str">
        <f t="shared" si="121"/>
        <v>South1</v>
      </c>
      <c r="CA1601">
        <f t="shared" si="122"/>
        <v>62540</v>
      </c>
      <c r="CB1601" t="str">
        <f t="shared" si="123"/>
        <v/>
      </c>
      <c r="CD1601" t="s">
        <v>397</v>
      </c>
      <c r="CE1601" t="str">
        <f t="shared" si="124"/>
        <v>Mainstream</v>
      </c>
      <c r="CF1601" t="s">
        <v>111</v>
      </c>
      <c r="CG1601" t="s">
        <v>158</v>
      </c>
    </row>
    <row r="1602" spans="1:85">
      <c r="A1602">
        <v>21746780</v>
      </c>
      <c r="B1602" t="s">
        <v>2828</v>
      </c>
      <c r="C1602" t="s">
        <v>2829</v>
      </c>
      <c r="D1602">
        <v>9249730104</v>
      </c>
      <c r="E1602" t="s">
        <v>77</v>
      </c>
      <c r="F1602" t="s">
        <v>2830</v>
      </c>
      <c r="G1602" t="s">
        <v>2831</v>
      </c>
      <c r="H1602" t="s">
        <v>1734</v>
      </c>
      <c r="I1602" t="s">
        <v>1734</v>
      </c>
      <c r="K1602" t="s">
        <v>77</v>
      </c>
      <c r="N1602" t="s">
        <v>1725</v>
      </c>
      <c r="O1602" t="s">
        <v>1726</v>
      </c>
      <c r="Q1602" t="s">
        <v>397</v>
      </c>
      <c r="S1602" t="s">
        <v>83</v>
      </c>
      <c r="T1602" t="s">
        <v>84</v>
      </c>
      <c r="U1602" t="s">
        <v>85</v>
      </c>
      <c r="W1602" t="s">
        <v>86</v>
      </c>
      <c r="Y1602" t="s">
        <v>84</v>
      </c>
      <c r="AA1602" t="s">
        <v>1727</v>
      </c>
      <c r="AB1602" t="s">
        <v>399</v>
      </c>
      <c r="AD1602" t="s">
        <v>400</v>
      </c>
      <c r="AE1602" t="s">
        <v>145</v>
      </c>
      <c r="AF1602" t="s">
        <v>401</v>
      </c>
      <c r="AG1602" t="s">
        <v>401</v>
      </c>
      <c r="AH1602" t="s">
        <v>1728</v>
      </c>
      <c r="AI1602" t="s">
        <v>403</v>
      </c>
      <c r="AJ1602" t="s">
        <v>149</v>
      </c>
      <c r="AK1602" t="s">
        <v>84</v>
      </c>
      <c r="AL1602" t="s">
        <v>95</v>
      </c>
      <c r="AM1602" t="s">
        <v>96</v>
      </c>
      <c r="AO1602" t="s">
        <v>400</v>
      </c>
      <c r="AQ1602" t="s">
        <v>403</v>
      </c>
      <c r="AS1602" s="1">
        <v>46004</v>
      </c>
      <c r="AT1602" s="2">
        <v>0.77152777777777781</v>
      </c>
      <c r="AU1602" t="s">
        <v>5528</v>
      </c>
      <c r="AV1602" t="s">
        <v>5525</v>
      </c>
      <c r="AZ1602" t="s">
        <v>99</v>
      </c>
      <c r="BA1602" t="s">
        <v>5526</v>
      </c>
      <c r="BB1602" t="s">
        <v>397</v>
      </c>
      <c r="BD1602" t="s">
        <v>5527</v>
      </c>
      <c r="BE1602" t="s">
        <v>2881</v>
      </c>
      <c r="BF1602" t="s">
        <v>1734</v>
      </c>
      <c r="BG1602" t="s">
        <v>77</v>
      </c>
      <c r="BI1602" t="s">
        <v>103</v>
      </c>
      <c r="BJ1602" t="s">
        <v>104</v>
      </c>
      <c r="BK1602" t="s">
        <v>1606</v>
      </c>
      <c r="BL1602">
        <v>1</v>
      </c>
      <c r="BM1602" t="s">
        <v>106</v>
      </c>
      <c r="BN1602" t="s">
        <v>224</v>
      </c>
      <c r="BO1602" t="s">
        <v>224</v>
      </c>
      <c r="BP1602" t="s">
        <v>1607</v>
      </c>
      <c r="BQ1602" t="s">
        <v>109</v>
      </c>
      <c r="BR1602" t="s">
        <v>227</v>
      </c>
      <c r="BS1602" t="s">
        <v>111</v>
      </c>
      <c r="BT1602" t="s">
        <v>228</v>
      </c>
      <c r="BU1602" t="s">
        <v>9002</v>
      </c>
      <c r="BV1602">
        <v>60945</v>
      </c>
      <c r="BX1602" t="s">
        <v>9001</v>
      </c>
      <c r="BY1602">
        <f t="shared" si="120"/>
        <v>60945</v>
      </c>
      <c r="BZ1602" t="str">
        <f t="shared" si="121"/>
        <v>South1</v>
      </c>
      <c r="CA1602">
        <f t="shared" si="122"/>
        <v>71915.099999999991</v>
      </c>
      <c r="CB1602" t="str">
        <f t="shared" si="123"/>
        <v/>
      </c>
      <c r="CD1602" t="s">
        <v>397</v>
      </c>
      <c r="CE1602" t="str">
        <f t="shared" si="124"/>
        <v>Premium</v>
      </c>
      <c r="CF1602" t="s">
        <v>111</v>
      </c>
      <c r="CG1602" t="s">
        <v>615</v>
      </c>
    </row>
    <row r="1603" spans="1:85">
      <c r="A1603">
        <v>21747075</v>
      </c>
      <c r="B1603" t="s">
        <v>302</v>
      </c>
      <c r="C1603" t="s">
        <v>303</v>
      </c>
      <c r="D1603">
        <v>9346025615</v>
      </c>
      <c r="E1603" t="s">
        <v>77</v>
      </c>
      <c r="F1603" t="s">
        <v>304</v>
      </c>
      <c r="G1603">
        <v>601572</v>
      </c>
      <c r="H1603" t="s">
        <v>304</v>
      </c>
      <c r="I1603" t="s">
        <v>305</v>
      </c>
      <c r="K1603" t="s">
        <v>77</v>
      </c>
      <c r="N1603" t="s">
        <v>306</v>
      </c>
      <c r="O1603" t="s">
        <v>307</v>
      </c>
      <c r="Q1603" t="s">
        <v>308</v>
      </c>
      <c r="S1603" t="s">
        <v>83</v>
      </c>
      <c r="T1603" t="s">
        <v>84</v>
      </c>
      <c r="U1603" t="s">
        <v>85</v>
      </c>
      <c r="W1603" t="s">
        <v>86</v>
      </c>
      <c r="Y1603" t="s">
        <v>84</v>
      </c>
      <c r="AA1603" t="s">
        <v>309</v>
      </c>
      <c r="AB1603" t="s">
        <v>310</v>
      </c>
      <c r="AD1603" t="s">
        <v>311</v>
      </c>
      <c r="AE1603" t="s">
        <v>145</v>
      </c>
      <c r="AF1603" t="s">
        <v>312</v>
      </c>
      <c r="AG1603" t="s">
        <v>312</v>
      </c>
      <c r="AH1603" t="s">
        <v>313</v>
      </c>
      <c r="AI1603" t="s">
        <v>314</v>
      </c>
      <c r="AJ1603" t="s">
        <v>149</v>
      </c>
      <c r="AK1603" t="s">
        <v>84</v>
      </c>
      <c r="AL1603" t="s">
        <v>95</v>
      </c>
      <c r="AM1603" t="s">
        <v>96</v>
      </c>
      <c r="AO1603" t="s">
        <v>311</v>
      </c>
      <c r="AQ1603" t="s">
        <v>314</v>
      </c>
      <c r="AS1603" s="1">
        <v>46004</v>
      </c>
      <c r="AT1603" s="2">
        <v>0.80208333333333337</v>
      </c>
      <c r="AU1603" t="s">
        <v>5529</v>
      </c>
      <c r="AV1603" t="s">
        <v>890</v>
      </c>
      <c r="AZ1603" t="s">
        <v>99</v>
      </c>
      <c r="BA1603" t="s">
        <v>891</v>
      </c>
      <c r="BB1603" t="s">
        <v>308</v>
      </c>
      <c r="BD1603" t="s">
        <v>892</v>
      </c>
      <c r="BE1603" t="s">
        <v>304</v>
      </c>
      <c r="BF1603" t="s">
        <v>305</v>
      </c>
      <c r="BG1603" t="s">
        <v>77</v>
      </c>
      <c r="BI1603" t="s">
        <v>103</v>
      </c>
      <c r="BJ1603" t="s">
        <v>104</v>
      </c>
      <c r="BK1603" t="s">
        <v>251</v>
      </c>
      <c r="BL1603">
        <v>5</v>
      </c>
      <c r="BM1603" t="s">
        <v>106</v>
      </c>
      <c r="BN1603" t="s">
        <v>119</v>
      </c>
      <c r="BO1603" t="s">
        <v>120</v>
      </c>
      <c r="BP1603" t="s">
        <v>252</v>
      </c>
      <c r="BQ1603" t="s">
        <v>109</v>
      </c>
      <c r="BR1603" t="s">
        <v>122</v>
      </c>
      <c r="BS1603" t="s">
        <v>111</v>
      </c>
      <c r="BT1603" t="s">
        <v>133</v>
      </c>
      <c r="BU1603" t="s">
        <v>9002</v>
      </c>
      <c r="BV1603">
        <v>46000</v>
      </c>
      <c r="BX1603" t="s">
        <v>9001</v>
      </c>
      <c r="BY1603">
        <f t="shared" ref="BY1603:BY1666" si="125">BV1603*BL1603</f>
        <v>230000</v>
      </c>
      <c r="BZ1603" t="str">
        <f t="shared" ref="BZ1603:BZ1666" si="126">Q1603</f>
        <v>South2</v>
      </c>
      <c r="CA1603">
        <f t="shared" ref="CA1603:CA1666" si="127">BV1603*118%</f>
        <v>54280</v>
      </c>
      <c r="CB1603" t="str">
        <f t="shared" ref="CB1603:CB1666" si="128">IF(CF1603="Premium",IF(CA1603&gt;=65000,"SP",""),"")</f>
        <v/>
      </c>
      <c r="CD1603" t="s">
        <v>308</v>
      </c>
      <c r="CE1603" t="str">
        <f t="shared" ref="CE1603:CE1666" si="129">IF(BU1603="Consumer",IF(CA1603&lt;40000,"Entry",IF(AND(CA1603&gt;=40000,CA1603&lt;65000),"Mainstream","Premium")),IF(BU1603="Visuals",BS1603,"NA"))</f>
        <v>Mainstream</v>
      </c>
      <c r="CF1603" t="s">
        <v>123</v>
      </c>
      <c r="CG1603" t="s">
        <v>615</v>
      </c>
    </row>
    <row r="1604" spans="1:85">
      <c r="A1604">
        <v>21747197</v>
      </c>
      <c r="B1604" t="s">
        <v>1212</v>
      </c>
      <c r="C1604" t="s">
        <v>1213</v>
      </c>
      <c r="D1604">
        <v>6352456143</v>
      </c>
      <c r="E1604" t="s">
        <v>77</v>
      </c>
      <c r="F1604" t="s">
        <v>1214</v>
      </c>
      <c r="G1604">
        <v>601140</v>
      </c>
      <c r="H1604" t="s">
        <v>921</v>
      </c>
      <c r="I1604" t="s">
        <v>921</v>
      </c>
      <c r="K1604" t="s">
        <v>77</v>
      </c>
      <c r="N1604" t="s">
        <v>922</v>
      </c>
      <c r="O1604" t="s">
        <v>923</v>
      </c>
      <c r="Q1604" t="s">
        <v>141</v>
      </c>
      <c r="S1604" t="s">
        <v>83</v>
      </c>
      <c r="T1604" t="s">
        <v>84</v>
      </c>
      <c r="U1604" t="s">
        <v>85</v>
      </c>
      <c r="W1604" t="s">
        <v>86</v>
      </c>
      <c r="Y1604" t="s">
        <v>84</v>
      </c>
      <c r="AA1604" t="s">
        <v>1215</v>
      </c>
      <c r="AB1604" t="s">
        <v>143</v>
      </c>
      <c r="AD1604" t="s">
        <v>144</v>
      </c>
      <c r="AE1604" t="s">
        <v>145</v>
      </c>
      <c r="AF1604" t="s">
        <v>146</v>
      </c>
      <c r="AG1604" t="s">
        <v>146</v>
      </c>
      <c r="AH1604" t="s">
        <v>1216</v>
      </c>
      <c r="AI1604" t="s">
        <v>148</v>
      </c>
      <c r="AJ1604" t="s">
        <v>149</v>
      </c>
      <c r="AK1604" t="s">
        <v>84</v>
      </c>
      <c r="AL1604" t="s">
        <v>95</v>
      </c>
      <c r="AM1604" t="s">
        <v>96</v>
      </c>
      <c r="AO1604" t="s">
        <v>144</v>
      </c>
      <c r="AQ1604" t="s">
        <v>148</v>
      </c>
      <c r="AS1604" s="1">
        <v>46004</v>
      </c>
      <c r="AT1604" s="2">
        <v>0.81111111111111112</v>
      </c>
      <c r="AU1604" t="s">
        <v>5530</v>
      </c>
      <c r="AV1604" t="s">
        <v>5531</v>
      </c>
      <c r="AZ1604" t="s">
        <v>888</v>
      </c>
      <c r="BA1604" t="s">
        <v>5532</v>
      </c>
      <c r="BB1604" t="s">
        <v>385</v>
      </c>
      <c r="BD1604" t="s">
        <v>5533</v>
      </c>
      <c r="BE1604" t="s">
        <v>5469</v>
      </c>
      <c r="BF1604" t="s">
        <v>921</v>
      </c>
      <c r="BI1604" t="s">
        <v>103</v>
      </c>
      <c r="BJ1604" t="s">
        <v>104</v>
      </c>
      <c r="BK1604" t="s">
        <v>813</v>
      </c>
      <c r="BL1604">
        <v>1</v>
      </c>
      <c r="BM1604" t="s">
        <v>106</v>
      </c>
      <c r="BN1604" t="s">
        <v>119</v>
      </c>
      <c r="BO1604" t="s">
        <v>120</v>
      </c>
      <c r="BP1604" t="s">
        <v>814</v>
      </c>
      <c r="BQ1604" t="s">
        <v>109</v>
      </c>
      <c r="BR1604" t="s">
        <v>122</v>
      </c>
      <c r="BS1604" t="s">
        <v>111</v>
      </c>
      <c r="BT1604" t="s">
        <v>815</v>
      </c>
      <c r="BU1604" t="s">
        <v>9002</v>
      </c>
      <c r="BV1604">
        <v>53000</v>
      </c>
      <c r="BX1604" t="s">
        <v>9001</v>
      </c>
      <c r="BY1604">
        <f t="shared" si="125"/>
        <v>53000</v>
      </c>
      <c r="BZ1604" t="str">
        <f t="shared" si="126"/>
        <v>West1</v>
      </c>
      <c r="CA1604">
        <f t="shared" si="127"/>
        <v>62540</v>
      </c>
      <c r="CB1604" t="str">
        <f t="shared" si="128"/>
        <v/>
      </c>
      <c r="CD1604" t="s">
        <v>9003</v>
      </c>
      <c r="CE1604" t="str">
        <f t="shared" si="129"/>
        <v>Mainstream</v>
      </c>
      <c r="CF1604" t="s">
        <v>111</v>
      </c>
      <c r="CG1604" t="s">
        <v>158</v>
      </c>
    </row>
    <row r="1605" spans="1:85">
      <c r="A1605">
        <v>21747206</v>
      </c>
      <c r="B1605" t="s">
        <v>1212</v>
      </c>
      <c r="C1605" t="s">
        <v>1213</v>
      </c>
      <c r="D1605">
        <v>6352456143</v>
      </c>
      <c r="E1605" t="s">
        <v>77</v>
      </c>
      <c r="F1605" t="s">
        <v>1214</v>
      </c>
      <c r="G1605">
        <v>601140</v>
      </c>
      <c r="H1605" t="s">
        <v>921</v>
      </c>
      <c r="I1605" t="s">
        <v>921</v>
      </c>
      <c r="K1605" t="s">
        <v>77</v>
      </c>
      <c r="N1605" t="s">
        <v>922</v>
      </c>
      <c r="O1605" t="s">
        <v>923</v>
      </c>
      <c r="Q1605" t="s">
        <v>141</v>
      </c>
      <c r="S1605" t="s">
        <v>83</v>
      </c>
      <c r="T1605" t="s">
        <v>84</v>
      </c>
      <c r="U1605" t="s">
        <v>85</v>
      </c>
      <c r="W1605" t="s">
        <v>86</v>
      </c>
      <c r="Y1605" t="s">
        <v>84</v>
      </c>
      <c r="AA1605" t="s">
        <v>1215</v>
      </c>
      <c r="AB1605" t="s">
        <v>143</v>
      </c>
      <c r="AD1605" t="s">
        <v>144</v>
      </c>
      <c r="AE1605" t="s">
        <v>145</v>
      </c>
      <c r="AF1605" t="s">
        <v>146</v>
      </c>
      <c r="AG1605" t="s">
        <v>146</v>
      </c>
      <c r="AH1605" t="s">
        <v>1216</v>
      </c>
      <c r="AI1605" t="s">
        <v>148</v>
      </c>
      <c r="AJ1605" t="s">
        <v>149</v>
      </c>
      <c r="AK1605" t="s">
        <v>84</v>
      </c>
      <c r="AL1605" t="s">
        <v>95</v>
      </c>
      <c r="AM1605" t="s">
        <v>96</v>
      </c>
      <c r="AO1605" t="s">
        <v>144</v>
      </c>
      <c r="AQ1605" t="s">
        <v>148</v>
      </c>
      <c r="AS1605" s="1">
        <v>46004</v>
      </c>
      <c r="AT1605" s="2">
        <v>0.81180555555555556</v>
      </c>
      <c r="AU1605" t="s">
        <v>5534</v>
      </c>
      <c r="AV1605" t="s">
        <v>5535</v>
      </c>
      <c r="AZ1605" t="s">
        <v>99</v>
      </c>
      <c r="BA1605" t="s">
        <v>5536</v>
      </c>
      <c r="BB1605" t="s">
        <v>385</v>
      </c>
      <c r="BD1605" t="s">
        <v>5537</v>
      </c>
      <c r="BE1605" t="s">
        <v>5469</v>
      </c>
      <c r="BF1605" t="s">
        <v>921</v>
      </c>
      <c r="BI1605" t="s">
        <v>103</v>
      </c>
      <c r="BJ1605" t="s">
        <v>104</v>
      </c>
      <c r="BK1605" t="s">
        <v>813</v>
      </c>
      <c r="BL1605">
        <v>1</v>
      </c>
      <c r="BM1605" t="s">
        <v>106</v>
      </c>
      <c r="BN1605" t="s">
        <v>119</v>
      </c>
      <c r="BO1605" t="s">
        <v>120</v>
      </c>
      <c r="BP1605" t="s">
        <v>814</v>
      </c>
      <c r="BQ1605" t="s">
        <v>109</v>
      </c>
      <c r="BR1605" t="s">
        <v>122</v>
      </c>
      <c r="BS1605" t="s">
        <v>111</v>
      </c>
      <c r="BT1605" t="s">
        <v>815</v>
      </c>
      <c r="BU1605" t="s">
        <v>9002</v>
      </c>
      <c r="BV1605">
        <v>53000</v>
      </c>
      <c r="BX1605" t="s">
        <v>9001</v>
      </c>
      <c r="BY1605">
        <f t="shared" si="125"/>
        <v>53000</v>
      </c>
      <c r="BZ1605" t="str">
        <f t="shared" si="126"/>
        <v>West1</v>
      </c>
      <c r="CA1605">
        <f t="shared" si="127"/>
        <v>62540</v>
      </c>
      <c r="CB1605" t="str">
        <f t="shared" si="128"/>
        <v/>
      </c>
      <c r="CD1605" t="s">
        <v>9003</v>
      </c>
      <c r="CE1605" t="str">
        <f t="shared" si="129"/>
        <v>Mainstream</v>
      </c>
      <c r="CF1605" t="s">
        <v>111</v>
      </c>
      <c r="CG1605" t="s">
        <v>158</v>
      </c>
    </row>
    <row r="1606" spans="1:85">
      <c r="A1606">
        <v>21747218</v>
      </c>
      <c r="B1606" t="s">
        <v>1212</v>
      </c>
      <c r="C1606" t="s">
        <v>1213</v>
      </c>
      <c r="D1606">
        <v>6352456143</v>
      </c>
      <c r="E1606" t="s">
        <v>77</v>
      </c>
      <c r="F1606" t="s">
        <v>1214</v>
      </c>
      <c r="G1606">
        <v>601140</v>
      </c>
      <c r="H1606" t="s">
        <v>921</v>
      </c>
      <c r="I1606" t="s">
        <v>921</v>
      </c>
      <c r="K1606" t="s">
        <v>77</v>
      </c>
      <c r="N1606" t="s">
        <v>922</v>
      </c>
      <c r="O1606" t="s">
        <v>923</v>
      </c>
      <c r="Q1606" t="s">
        <v>141</v>
      </c>
      <c r="S1606" t="s">
        <v>83</v>
      </c>
      <c r="T1606" t="s">
        <v>84</v>
      </c>
      <c r="U1606" t="s">
        <v>85</v>
      </c>
      <c r="W1606" t="s">
        <v>86</v>
      </c>
      <c r="Y1606" t="s">
        <v>84</v>
      </c>
      <c r="AA1606" t="s">
        <v>1215</v>
      </c>
      <c r="AB1606" t="s">
        <v>143</v>
      </c>
      <c r="AD1606" t="s">
        <v>144</v>
      </c>
      <c r="AE1606" t="s">
        <v>145</v>
      </c>
      <c r="AF1606" t="s">
        <v>146</v>
      </c>
      <c r="AG1606" t="s">
        <v>146</v>
      </c>
      <c r="AH1606" t="s">
        <v>1216</v>
      </c>
      <c r="AI1606" t="s">
        <v>148</v>
      </c>
      <c r="AJ1606" t="s">
        <v>149</v>
      </c>
      <c r="AK1606" t="s">
        <v>84</v>
      </c>
      <c r="AL1606" t="s">
        <v>95</v>
      </c>
      <c r="AM1606" t="s">
        <v>96</v>
      </c>
      <c r="AO1606" t="s">
        <v>144</v>
      </c>
      <c r="AQ1606" t="s">
        <v>148</v>
      </c>
      <c r="AS1606" s="1">
        <v>46004</v>
      </c>
      <c r="AT1606" s="2">
        <v>0.8125</v>
      </c>
      <c r="AU1606" t="s">
        <v>5538</v>
      </c>
      <c r="AV1606" t="s">
        <v>5539</v>
      </c>
      <c r="AZ1606" t="s">
        <v>99</v>
      </c>
      <c r="BA1606" t="s">
        <v>5540</v>
      </c>
      <c r="BB1606" t="s">
        <v>385</v>
      </c>
      <c r="BD1606" t="s">
        <v>5541</v>
      </c>
      <c r="BE1606" t="s">
        <v>5469</v>
      </c>
      <c r="BF1606" t="s">
        <v>921</v>
      </c>
      <c r="BI1606" t="s">
        <v>103</v>
      </c>
      <c r="BJ1606" t="s">
        <v>104</v>
      </c>
      <c r="BK1606" t="s">
        <v>663</v>
      </c>
      <c r="BL1606">
        <v>1</v>
      </c>
      <c r="BM1606" t="s">
        <v>106</v>
      </c>
      <c r="BN1606" t="s">
        <v>107</v>
      </c>
      <c r="BO1606" t="s">
        <v>664</v>
      </c>
      <c r="BP1606" t="s">
        <v>665</v>
      </c>
      <c r="BQ1606" t="s">
        <v>109</v>
      </c>
      <c r="BR1606" t="s">
        <v>110</v>
      </c>
      <c r="BS1606" t="s">
        <v>160</v>
      </c>
      <c r="BT1606" t="s">
        <v>666</v>
      </c>
      <c r="BU1606" t="s">
        <v>9002</v>
      </c>
      <c r="BV1606">
        <v>32619</v>
      </c>
      <c r="BX1606" t="s">
        <v>110</v>
      </c>
      <c r="BY1606">
        <f t="shared" si="125"/>
        <v>32619</v>
      </c>
      <c r="BZ1606" t="str">
        <f t="shared" si="126"/>
        <v>West1</v>
      </c>
      <c r="CA1606">
        <f t="shared" si="127"/>
        <v>38490.42</v>
      </c>
      <c r="CB1606" t="str">
        <f t="shared" si="128"/>
        <v/>
      </c>
      <c r="CD1606" t="s">
        <v>9003</v>
      </c>
      <c r="CE1606" t="str">
        <f t="shared" si="129"/>
        <v>Entry</v>
      </c>
      <c r="CF1606" t="s">
        <v>111</v>
      </c>
      <c r="CG1606" t="s">
        <v>158</v>
      </c>
    </row>
    <row r="1607" spans="1:85">
      <c r="A1607">
        <v>21747232</v>
      </c>
      <c r="B1607" t="s">
        <v>1212</v>
      </c>
      <c r="C1607" t="s">
        <v>1213</v>
      </c>
      <c r="D1607">
        <v>6352456143</v>
      </c>
      <c r="E1607" t="s">
        <v>77</v>
      </c>
      <c r="F1607" t="s">
        <v>1214</v>
      </c>
      <c r="G1607">
        <v>601140</v>
      </c>
      <c r="H1607" t="s">
        <v>921</v>
      </c>
      <c r="I1607" t="s">
        <v>921</v>
      </c>
      <c r="K1607" t="s">
        <v>77</v>
      </c>
      <c r="N1607" t="s">
        <v>922</v>
      </c>
      <c r="O1607" t="s">
        <v>923</v>
      </c>
      <c r="Q1607" t="s">
        <v>141</v>
      </c>
      <c r="S1607" t="s">
        <v>83</v>
      </c>
      <c r="T1607" t="s">
        <v>84</v>
      </c>
      <c r="U1607" t="s">
        <v>85</v>
      </c>
      <c r="W1607" t="s">
        <v>86</v>
      </c>
      <c r="Y1607" t="s">
        <v>84</v>
      </c>
      <c r="AA1607" t="s">
        <v>1215</v>
      </c>
      <c r="AB1607" t="s">
        <v>143</v>
      </c>
      <c r="AD1607" t="s">
        <v>144</v>
      </c>
      <c r="AE1607" t="s">
        <v>145</v>
      </c>
      <c r="AF1607" t="s">
        <v>146</v>
      </c>
      <c r="AG1607" t="s">
        <v>146</v>
      </c>
      <c r="AH1607" t="s">
        <v>1216</v>
      </c>
      <c r="AI1607" t="s">
        <v>148</v>
      </c>
      <c r="AJ1607" t="s">
        <v>149</v>
      </c>
      <c r="AK1607" t="s">
        <v>84</v>
      </c>
      <c r="AL1607" t="s">
        <v>95</v>
      </c>
      <c r="AM1607" t="s">
        <v>96</v>
      </c>
      <c r="AO1607" t="s">
        <v>144</v>
      </c>
      <c r="AQ1607" t="s">
        <v>148</v>
      </c>
      <c r="AS1607" s="1">
        <v>46004</v>
      </c>
      <c r="AT1607" s="2">
        <v>0.81319444444444444</v>
      </c>
      <c r="AU1607" t="s">
        <v>5542</v>
      </c>
      <c r="AV1607" t="s">
        <v>5543</v>
      </c>
      <c r="AZ1607" t="s">
        <v>99</v>
      </c>
      <c r="BA1607" t="s">
        <v>5544</v>
      </c>
      <c r="BB1607" t="s">
        <v>385</v>
      </c>
      <c r="BD1607" t="s">
        <v>5545</v>
      </c>
      <c r="BE1607" t="s">
        <v>5469</v>
      </c>
      <c r="BF1607" t="s">
        <v>921</v>
      </c>
      <c r="BI1607" t="s">
        <v>103</v>
      </c>
      <c r="BJ1607" t="s">
        <v>104</v>
      </c>
      <c r="BK1607" t="s">
        <v>2736</v>
      </c>
      <c r="BL1607">
        <v>1</v>
      </c>
      <c r="BM1607" t="s">
        <v>106</v>
      </c>
      <c r="BN1607" t="s">
        <v>131</v>
      </c>
      <c r="BO1607" t="s">
        <v>337</v>
      </c>
      <c r="BP1607" t="s">
        <v>2737</v>
      </c>
      <c r="BQ1607" t="s">
        <v>109</v>
      </c>
      <c r="BR1607" t="s">
        <v>131</v>
      </c>
      <c r="BS1607" t="s">
        <v>111</v>
      </c>
      <c r="BT1607" t="s">
        <v>2738</v>
      </c>
      <c r="BU1607" t="s">
        <v>9002</v>
      </c>
      <c r="BV1607">
        <v>36000</v>
      </c>
      <c r="BX1607" t="s">
        <v>131</v>
      </c>
      <c r="BY1607">
        <f t="shared" si="125"/>
        <v>36000</v>
      </c>
      <c r="BZ1607" t="str">
        <f t="shared" si="126"/>
        <v>West1</v>
      </c>
      <c r="CA1607">
        <f t="shared" si="127"/>
        <v>42480</v>
      </c>
      <c r="CB1607" t="str">
        <f t="shared" si="128"/>
        <v/>
      </c>
      <c r="CD1607" t="s">
        <v>9003</v>
      </c>
      <c r="CE1607" t="str">
        <f t="shared" si="129"/>
        <v>Mainstream</v>
      </c>
      <c r="CF1607" t="s">
        <v>111</v>
      </c>
      <c r="CG1607" t="s">
        <v>9011</v>
      </c>
    </row>
    <row r="1608" spans="1:85">
      <c r="A1608">
        <v>21747393</v>
      </c>
      <c r="B1608" t="s">
        <v>917</v>
      </c>
      <c r="C1608" t="s">
        <v>918</v>
      </c>
      <c r="D1608">
        <v>9979302088</v>
      </c>
      <c r="E1608" t="s">
        <v>77</v>
      </c>
      <c r="F1608" t="s">
        <v>919</v>
      </c>
      <c r="G1608" t="s">
        <v>920</v>
      </c>
      <c r="H1608" t="s">
        <v>921</v>
      </c>
      <c r="I1608" t="s">
        <v>921</v>
      </c>
      <c r="K1608" t="s">
        <v>77</v>
      </c>
      <c r="N1608" t="s">
        <v>922</v>
      </c>
      <c r="O1608" t="s">
        <v>923</v>
      </c>
      <c r="Q1608" t="s">
        <v>141</v>
      </c>
      <c r="S1608" t="s">
        <v>83</v>
      </c>
      <c r="T1608" t="s">
        <v>84</v>
      </c>
      <c r="U1608" t="s">
        <v>85</v>
      </c>
      <c r="W1608" t="s">
        <v>86</v>
      </c>
      <c r="Y1608" t="s">
        <v>84</v>
      </c>
      <c r="AA1608" t="s">
        <v>924</v>
      </c>
      <c r="AB1608" t="s">
        <v>143</v>
      </c>
      <c r="AD1608" t="s">
        <v>144</v>
      </c>
      <c r="AE1608" t="s">
        <v>145</v>
      </c>
      <c r="AF1608" t="s">
        <v>146</v>
      </c>
      <c r="AG1608" t="s">
        <v>146</v>
      </c>
      <c r="AH1608" t="s">
        <v>925</v>
      </c>
      <c r="AI1608" t="s">
        <v>148</v>
      </c>
      <c r="AJ1608" t="s">
        <v>149</v>
      </c>
      <c r="AK1608" t="s">
        <v>84</v>
      </c>
      <c r="AL1608" t="s">
        <v>95</v>
      </c>
      <c r="AM1608" t="s">
        <v>96</v>
      </c>
      <c r="AO1608" t="s">
        <v>144</v>
      </c>
      <c r="AQ1608" t="s">
        <v>148</v>
      </c>
      <c r="AS1608" s="1">
        <v>46004</v>
      </c>
      <c r="AT1608" s="2">
        <v>0.82499999999999996</v>
      </c>
      <c r="AU1608" t="s">
        <v>5546</v>
      </c>
      <c r="AV1608" t="s">
        <v>1613</v>
      </c>
      <c r="AZ1608" t="s">
        <v>99</v>
      </c>
      <c r="BA1608" t="s">
        <v>1614</v>
      </c>
      <c r="BB1608" t="s">
        <v>141</v>
      </c>
      <c r="BD1608" t="s">
        <v>1615</v>
      </c>
      <c r="BE1608" t="s">
        <v>919</v>
      </c>
      <c r="BF1608" t="s">
        <v>921</v>
      </c>
      <c r="BG1608" t="s">
        <v>77</v>
      </c>
      <c r="BI1608" t="s">
        <v>103</v>
      </c>
      <c r="BJ1608" t="s">
        <v>153</v>
      </c>
      <c r="BK1608" t="s">
        <v>447</v>
      </c>
      <c r="BL1608">
        <v>2</v>
      </c>
      <c r="BM1608" t="s">
        <v>106</v>
      </c>
      <c r="BN1608" t="s">
        <v>131</v>
      </c>
      <c r="BO1608" t="s">
        <v>448</v>
      </c>
      <c r="BP1608" t="s">
        <v>449</v>
      </c>
      <c r="BQ1608" t="s">
        <v>109</v>
      </c>
      <c r="BR1608" t="s">
        <v>131</v>
      </c>
      <c r="BS1608" t="s">
        <v>160</v>
      </c>
      <c r="BT1608" t="s">
        <v>450</v>
      </c>
      <c r="BU1608" t="s">
        <v>9002</v>
      </c>
      <c r="BV1608">
        <v>32000</v>
      </c>
      <c r="BX1608" t="s">
        <v>131</v>
      </c>
      <c r="BY1608">
        <f t="shared" si="125"/>
        <v>64000</v>
      </c>
      <c r="BZ1608" t="str">
        <f t="shared" si="126"/>
        <v>West1</v>
      </c>
      <c r="CA1608">
        <f t="shared" si="127"/>
        <v>37760</v>
      </c>
      <c r="CB1608" t="str">
        <f t="shared" si="128"/>
        <v/>
      </c>
      <c r="CD1608" t="s">
        <v>9003</v>
      </c>
      <c r="CE1608" t="str">
        <f t="shared" si="129"/>
        <v>Entry</v>
      </c>
      <c r="CF1608" t="s">
        <v>160</v>
      </c>
      <c r="CG1608" t="s">
        <v>615</v>
      </c>
    </row>
    <row r="1609" spans="1:85">
      <c r="A1609">
        <v>21747403</v>
      </c>
      <c r="B1609" t="s">
        <v>917</v>
      </c>
      <c r="C1609" t="s">
        <v>918</v>
      </c>
      <c r="D1609">
        <v>9979302088</v>
      </c>
      <c r="E1609" t="s">
        <v>77</v>
      </c>
      <c r="F1609" t="s">
        <v>919</v>
      </c>
      <c r="G1609" t="s">
        <v>920</v>
      </c>
      <c r="H1609" t="s">
        <v>921</v>
      </c>
      <c r="I1609" t="s">
        <v>921</v>
      </c>
      <c r="K1609" t="s">
        <v>77</v>
      </c>
      <c r="N1609" t="s">
        <v>922</v>
      </c>
      <c r="O1609" t="s">
        <v>923</v>
      </c>
      <c r="Q1609" t="s">
        <v>141</v>
      </c>
      <c r="S1609" t="s">
        <v>83</v>
      </c>
      <c r="T1609" t="s">
        <v>84</v>
      </c>
      <c r="U1609" t="s">
        <v>85</v>
      </c>
      <c r="W1609" t="s">
        <v>86</v>
      </c>
      <c r="Y1609" t="s">
        <v>84</v>
      </c>
      <c r="AA1609" t="s">
        <v>924</v>
      </c>
      <c r="AB1609" t="s">
        <v>143</v>
      </c>
      <c r="AD1609" t="s">
        <v>144</v>
      </c>
      <c r="AE1609" t="s">
        <v>145</v>
      </c>
      <c r="AF1609" t="s">
        <v>146</v>
      </c>
      <c r="AG1609" t="s">
        <v>146</v>
      </c>
      <c r="AH1609" t="s">
        <v>925</v>
      </c>
      <c r="AI1609" t="s">
        <v>148</v>
      </c>
      <c r="AJ1609" t="s">
        <v>149</v>
      </c>
      <c r="AK1609" t="s">
        <v>84</v>
      </c>
      <c r="AL1609" t="s">
        <v>95</v>
      </c>
      <c r="AM1609" t="s">
        <v>96</v>
      </c>
      <c r="AO1609" t="s">
        <v>144</v>
      </c>
      <c r="AQ1609" t="s">
        <v>148</v>
      </c>
      <c r="AS1609" s="1">
        <v>46004</v>
      </c>
      <c r="AT1609" s="2">
        <v>0.8256944444444444</v>
      </c>
      <c r="AU1609" t="s">
        <v>5547</v>
      </c>
      <c r="AV1609" t="s">
        <v>1036</v>
      </c>
      <c r="AZ1609" t="s">
        <v>99</v>
      </c>
      <c r="BA1609" t="s">
        <v>1037</v>
      </c>
      <c r="BB1609" t="s">
        <v>141</v>
      </c>
      <c r="BD1609" t="s">
        <v>1038</v>
      </c>
      <c r="BE1609" t="s">
        <v>937</v>
      </c>
      <c r="BF1609" t="s">
        <v>921</v>
      </c>
      <c r="BG1609" t="s">
        <v>77</v>
      </c>
      <c r="BI1609" t="s">
        <v>103</v>
      </c>
      <c r="BJ1609" t="s">
        <v>153</v>
      </c>
      <c r="BK1609" t="s">
        <v>447</v>
      </c>
      <c r="BL1609">
        <v>1</v>
      </c>
      <c r="BM1609" t="s">
        <v>106</v>
      </c>
      <c r="BN1609" t="s">
        <v>131</v>
      </c>
      <c r="BO1609" t="s">
        <v>448</v>
      </c>
      <c r="BP1609" t="s">
        <v>449</v>
      </c>
      <c r="BQ1609" t="s">
        <v>109</v>
      </c>
      <c r="BR1609" t="s">
        <v>131</v>
      </c>
      <c r="BS1609" t="s">
        <v>160</v>
      </c>
      <c r="BT1609" t="s">
        <v>450</v>
      </c>
      <c r="BU1609" t="s">
        <v>9002</v>
      </c>
      <c r="BV1609">
        <v>32000</v>
      </c>
      <c r="BX1609" t="s">
        <v>131</v>
      </c>
      <c r="BY1609">
        <f t="shared" si="125"/>
        <v>32000</v>
      </c>
      <c r="BZ1609" t="str">
        <f t="shared" si="126"/>
        <v>West1</v>
      </c>
      <c r="CA1609">
        <f t="shared" si="127"/>
        <v>37760</v>
      </c>
      <c r="CB1609" t="str">
        <f t="shared" si="128"/>
        <v/>
      </c>
      <c r="CD1609" t="s">
        <v>9003</v>
      </c>
      <c r="CE1609" t="str">
        <f t="shared" si="129"/>
        <v>Entry</v>
      </c>
      <c r="CF1609" t="s">
        <v>160</v>
      </c>
      <c r="CG1609" t="s">
        <v>615</v>
      </c>
    </row>
    <row r="1610" spans="1:85">
      <c r="A1610">
        <v>21747403</v>
      </c>
      <c r="B1610" t="s">
        <v>917</v>
      </c>
      <c r="C1610" t="s">
        <v>918</v>
      </c>
      <c r="D1610">
        <v>9979302088</v>
      </c>
      <c r="E1610" t="s">
        <v>77</v>
      </c>
      <c r="F1610" t="s">
        <v>919</v>
      </c>
      <c r="G1610" t="s">
        <v>920</v>
      </c>
      <c r="H1610" t="s">
        <v>921</v>
      </c>
      <c r="I1610" t="s">
        <v>921</v>
      </c>
      <c r="K1610" t="s">
        <v>77</v>
      </c>
      <c r="N1610" t="s">
        <v>922</v>
      </c>
      <c r="O1610" t="s">
        <v>923</v>
      </c>
      <c r="Q1610" t="s">
        <v>141</v>
      </c>
      <c r="S1610" t="s">
        <v>83</v>
      </c>
      <c r="T1610" t="s">
        <v>84</v>
      </c>
      <c r="U1610" t="s">
        <v>85</v>
      </c>
      <c r="W1610" t="s">
        <v>86</v>
      </c>
      <c r="Y1610" t="s">
        <v>84</v>
      </c>
      <c r="AA1610" t="s">
        <v>924</v>
      </c>
      <c r="AB1610" t="s">
        <v>143</v>
      </c>
      <c r="AD1610" t="s">
        <v>144</v>
      </c>
      <c r="AE1610" t="s">
        <v>145</v>
      </c>
      <c r="AF1610" t="s">
        <v>146</v>
      </c>
      <c r="AG1610" t="s">
        <v>146</v>
      </c>
      <c r="AH1610" t="s">
        <v>925</v>
      </c>
      <c r="AI1610" t="s">
        <v>148</v>
      </c>
      <c r="AJ1610" t="s">
        <v>149</v>
      </c>
      <c r="AK1610" t="s">
        <v>84</v>
      </c>
      <c r="AL1610" t="s">
        <v>95</v>
      </c>
      <c r="AM1610" t="s">
        <v>96</v>
      </c>
      <c r="AO1610" t="s">
        <v>144</v>
      </c>
      <c r="AQ1610" t="s">
        <v>148</v>
      </c>
      <c r="AS1610" s="1">
        <v>46004</v>
      </c>
      <c r="AT1610" s="2">
        <v>0.8256944444444444</v>
      </c>
      <c r="AU1610" t="s">
        <v>5547</v>
      </c>
      <c r="AV1610" t="s">
        <v>1036</v>
      </c>
      <c r="AZ1610" t="s">
        <v>99</v>
      </c>
      <c r="BA1610" t="s">
        <v>1037</v>
      </c>
      <c r="BB1610" t="s">
        <v>141</v>
      </c>
      <c r="BD1610" t="s">
        <v>1038</v>
      </c>
      <c r="BE1610" t="s">
        <v>937</v>
      </c>
      <c r="BF1610" t="s">
        <v>921</v>
      </c>
      <c r="BG1610" t="s">
        <v>77</v>
      </c>
      <c r="BI1610" t="s">
        <v>103</v>
      </c>
      <c r="BJ1610" t="s">
        <v>153</v>
      </c>
      <c r="BK1610" t="s">
        <v>118</v>
      </c>
      <c r="BL1610">
        <v>1</v>
      </c>
      <c r="BM1610" t="s">
        <v>106</v>
      </c>
      <c r="BN1610" t="s">
        <v>119</v>
      </c>
      <c r="BO1610" t="s">
        <v>120</v>
      </c>
      <c r="BP1610" t="s">
        <v>121</v>
      </c>
      <c r="BQ1610" t="s">
        <v>109</v>
      </c>
      <c r="BR1610" t="s">
        <v>122</v>
      </c>
      <c r="BS1610" t="s">
        <v>123</v>
      </c>
      <c r="BT1610" t="s">
        <v>124</v>
      </c>
      <c r="BU1610" t="s">
        <v>9002</v>
      </c>
      <c r="BV1610">
        <v>56251</v>
      </c>
      <c r="BX1610" t="s">
        <v>9001</v>
      </c>
      <c r="BY1610">
        <f t="shared" si="125"/>
        <v>56251</v>
      </c>
      <c r="BZ1610" t="str">
        <f t="shared" si="126"/>
        <v>West1</v>
      </c>
      <c r="CA1610">
        <f t="shared" si="127"/>
        <v>66376.179999999993</v>
      </c>
      <c r="CB1610" t="str">
        <f t="shared" si="128"/>
        <v/>
      </c>
      <c r="CD1610" t="s">
        <v>9003</v>
      </c>
      <c r="CE1610" t="str">
        <f t="shared" si="129"/>
        <v>Premium</v>
      </c>
      <c r="CF1610" t="s">
        <v>111</v>
      </c>
      <c r="CG1610" t="s">
        <v>615</v>
      </c>
    </row>
    <row r="1611" spans="1:85">
      <c r="A1611">
        <v>21747417</v>
      </c>
      <c r="B1611" t="s">
        <v>917</v>
      </c>
      <c r="C1611" t="s">
        <v>918</v>
      </c>
      <c r="D1611">
        <v>9979302088</v>
      </c>
      <c r="E1611" t="s">
        <v>77</v>
      </c>
      <c r="F1611" t="s">
        <v>919</v>
      </c>
      <c r="G1611" t="s">
        <v>920</v>
      </c>
      <c r="H1611" t="s">
        <v>921</v>
      </c>
      <c r="I1611" t="s">
        <v>921</v>
      </c>
      <c r="K1611" t="s">
        <v>77</v>
      </c>
      <c r="N1611" t="s">
        <v>922</v>
      </c>
      <c r="O1611" t="s">
        <v>923</v>
      </c>
      <c r="Q1611" t="s">
        <v>141</v>
      </c>
      <c r="S1611" t="s">
        <v>83</v>
      </c>
      <c r="T1611" t="s">
        <v>84</v>
      </c>
      <c r="U1611" t="s">
        <v>85</v>
      </c>
      <c r="W1611" t="s">
        <v>86</v>
      </c>
      <c r="Y1611" t="s">
        <v>84</v>
      </c>
      <c r="AA1611" t="s">
        <v>924</v>
      </c>
      <c r="AB1611" t="s">
        <v>143</v>
      </c>
      <c r="AD1611" t="s">
        <v>144</v>
      </c>
      <c r="AE1611" t="s">
        <v>145</v>
      </c>
      <c r="AF1611" t="s">
        <v>146</v>
      </c>
      <c r="AG1611" t="s">
        <v>146</v>
      </c>
      <c r="AH1611" t="s">
        <v>925</v>
      </c>
      <c r="AI1611" t="s">
        <v>148</v>
      </c>
      <c r="AJ1611" t="s">
        <v>149</v>
      </c>
      <c r="AK1611" t="s">
        <v>84</v>
      </c>
      <c r="AL1611" t="s">
        <v>95</v>
      </c>
      <c r="AM1611" t="s">
        <v>96</v>
      </c>
      <c r="AO1611" t="s">
        <v>144</v>
      </c>
      <c r="AQ1611" t="s">
        <v>148</v>
      </c>
      <c r="AS1611" s="1">
        <v>46004</v>
      </c>
      <c r="AT1611" s="2">
        <v>0.82638888888888884</v>
      </c>
      <c r="AU1611" t="s">
        <v>5548</v>
      </c>
      <c r="AV1611" t="s">
        <v>5549</v>
      </c>
      <c r="AZ1611" t="s">
        <v>99</v>
      </c>
      <c r="BB1611" t="s">
        <v>385</v>
      </c>
      <c r="BD1611" t="s">
        <v>5550</v>
      </c>
      <c r="BE1611" t="s">
        <v>919</v>
      </c>
      <c r="BF1611" t="s">
        <v>921</v>
      </c>
      <c r="BI1611" t="s">
        <v>103</v>
      </c>
      <c r="BJ1611" t="s">
        <v>153</v>
      </c>
      <c r="BK1611" t="s">
        <v>130</v>
      </c>
      <c r="BL1611">
        <v>1</v>
      </c>
      <c r="BM1611" t="s">
        <v>106</v>
      </c>
      <c r="BN1611" t="s">
        <v>131</v>
      </c>
      <c r="BO1611" t="s">
        <v>131</v>
      </c>
      <c r="BP1611" t="s">
        <v>132</v>
      </c>
      <c r="BQ1611" t="s">
        <v>109</v>
      </c>
      <c r="BR1611" t="s">
        <v>131</v>
      </c>
      <c r="BS1611" t="s">
        <v>111</v>
      </c>
      <c r="BT1611" t="s">
        <v>133</v>
      </c>
      <c r="BU1611" t="s">
        <v>9002</v>
      </c>
      <c r="BV1611">
        <v>53381</v>
      </c>
      <c r="BX1611" t="s">
        <v>131</v>
      </c>
      <c r="BY1611">
        <f t="shared" si="125"/>
        <v>53381</v>
      </c>
      <c r="BZ1611" t="str">
        <f t="shared" si="126"/>
        <v>West1</v>
      </c>
      <c r="CA1611">
        <f t="shared" si="127"/>
        <v>62989.579999999994</v>
      </c>
      <c r="CB1611" t="str">
        <f t="shared" si="128"/>
        <v/>
      </c>
      <c r="CD1611" t="s">
        <v>9003</v>
      </c>
      <c r="CE1611" t="str">
        <f t="shared" si="129"/>
        <v>Mainstream</v>
      </c>
      <c r="CF1611" t="s">
        <v>111</v>
      </c>
      <c r="CG1611" t="s">
        <v>615</v>
      </c>
    </row>
    <row r="1612" spans="1:85">
      <c r="A1612">
        <v>21747425</v>
      </c>
      <c r="B1612" t="s">
        <v>917</v>
      </c>
      <c r="C1612" t="s">
        <v>918</v>
      </c>
      <c r="D1612">
        <v>9979302088</v>
      </c>
      <c r="E1612" t="s">
        <v>77</v>
      </c>
      <c r="F1612" t="s">
        <v>919</v>
      </c>
      <c r="G1612" t="s">
        <v>920</v>
      </c>
      <c r="H1612" t="s">
        <v>921</v>
      </c>
      <c r="I1612" t="s">
        <v>921</v>
      </c>
      <c r="K1612" t="s">
        <v>77</v>
      </c>
      <c r="N1612" t="s">
        <v>922</v>
      </c>
      <c r="O1612" t="s">
        <v>923</v>
      </c>
      <c r="Q1612" t="s">
        <v>141</v>
      </c>
      <c r="S1612" t="s">
        <v>83</v>
      </c>
      <c r="T1612" t="s">
        <v>84</v>
      </c>
      <c r="U1612" t="s">
        <v>85</v>
      </c>
      <c r="W1612" t="s">
        <v>86</v>
      </c>
      <c r="Y1612" t="s">
        <v>84</v>
      </c>
      <c r="AA1612" t="s">
        <v>924</v>
      </c>
      <c r="AB1612" t="s">
        <v>143</v>
      </c>
      <c r="AD1612" t="s">
        <v>144</v>
      </c>
      <c r="AE1612" t="s">
        <v>145</v>
      </c>
      <c r="AF1612" t="s">
        <v>146</v>
      </c>
      <c r="AG1612" t="s">
        <v>146</v>
      </c>
      <c r="AH1612" t="s">
        <v>925</v>
      </c>
      <c r="AI1612" t="s">
        <v>148</v>
      </c>
      <c r="AJ1612" t="s">
        <v>149</v>
      </c>
      <c r="AK1612" t="s">
        <v>84</v>
      </c>
      <c r="AL1612" t="s">
        <v>95</v>
      </c>
      <c r="AM1612" t="s">
        <v>96</v>
      </c>
      <c r="AO1612" t="s">
        <v>144</v>
      </c>
      <c r="AQ1612" t="s">
        <v>148</v>
      </c>
      <c r="AS1612" s="1">
        <v>46004</v>
      </c>
      <c r="AT1612" s="2">
        <v>0.82708333333333328</v>
      </c>
      <c r="AU1612" t="s">
        <v>5551</v>
      </c>
      <c r="AV1612" t="s">
        <v>1613</v>
      </c>
      <c r="AZ1612" t="s">
        <v>99</v>
      </c>
      <c r="BA1612" t="s">
        <v>1614</v>
      </c>
      <c r="BB1612" t="s">
        <v>141</v>
      </c>
      <c r="BD1612" t="s">
        <v>1615</v>
      </c>
      <c r="BE1612" t="s">
        <v>919</v>
      </c>
      <c r="BF1612" t="s">
        <v>921</v>
      </c>
      <c r="BG1612" t="s">
        <v>77</v>
      </c>
      <c r="BI1612" t="s">
        <v>103</v>
      </c>
      <c r="BJ1612" t="s">
        <v>153</v>
      </c>
      <c r="BK1612" t="s">
        <v>447</v>
      </c>
      <c r="BL1612">
        <v>1</v>
      </c>
      <c r="BM1612" t="s">
        <v>106</v>
      </c>
      <c r="BN1612" t="s">
        <v>131</v>
      </c>
      <c r="BO1612" t="s">
        <v>448</v>
      </c>
      <c r="BP1612" t="s">
        <v>449</v>
      </c>
      <c r="BQ1612" t="s">
        <v>109</v>
      </c>
      <c r="BR1612" t="s">
        <v>131</v>
      </c>
      <c r="BS1612" t="s">
        <v>160</v>
      </c>
      <c r="BT1612" t="s">
        <v>450</v>
      </c>
      <c r="BU1612" t="s">
        <v>9002</v>
      </c>
      <c r="BV1612">
        <v>32000</v>
      </c>
      <c r="BX1612" t="s">
        <v>131</v>
      </c>
      <c r="BY1612">
        <f t="shared" si="125"/>
        <v>32000</v>
      </c>
      <c r="BZ1612" t="str">
        <f t="shared" si="126"/>
        <v>West1</v>
      </c>
      <c r="CA1612">
        <f t="shared" si="127"/>
        <v>37760</v>
      </c>
      <c r="CB1612" t="str">
        <f t="shared" si="128"/>
        <v/>
      </c>
      <c r="CD1612" t="s">
        <v>9003</v>
      </c>
      <c r="CE1612" t="str">
        <f t="shared" si="129"/>
        <v>Entry</v>
      </c>
      <c r="CF1612" t="s">
        <v>160</v>
      </c>
      <c r="CG1612" t="s">
        <v>615</v>
      </c>
    </row>
    <row r="1613" spans="1:85">
      <c r="A1613">
        <v>21747432</v>
      </c>
      <c r="B1613" t="s">
        <v>917</v>
      </c>
      <c r="C1613" t="s">
        <v>918</v>
      </c>
      <c r="D1613">
        <v>9979302088</v>
      </c>
      <c r="E1613" t="s">
        <v>77</v>
      </c>
      <c r="F1613" t="s">
        <v>919</v>
      </c>
      <c r="G1613" t="s">
        <v>920</v>
      </c>
      <c r="H1613" t="s">
        <v>921</v>
      </c>
      <c r="I1613" t="s">
        <v>921</v>
      </c>
      <c r="K1613" t="s">
        <v>77</v>
      </c>
      <c r="N1613" t="s">
        <v>922</v>
      </c>
      <c r="O1613" t="s">
        <v>923</v>
      </c>
      <c r="Q1613" t="s">
        <v>141</v>
      </c>
      <c r="S1613" t="s">
        <v>83</v>
      </c>
      <c r="T1613" t="s">
        <v>84</v>
      </c>
      <c r="U1613" t="s">
        <v>85</v>
      </c>
      <c r="W1613" t="s">
        <v>86</v>
      </c>
      <c r="Y1613" t="s">
        <v>84</v>
      </c>
      <c r="AA1613" t="s">
        <v>924</v>
      </c>
      <c r="AB1613" t="s">
        <v>143</v>
      </c>
      <c r="AD1613" t="s">
        <v>144</v>
      </c>
      <c r="AE1613" t="s">
        <v>145</v>
      </c>
      <c r="AF1613" t="s">
        <v>146</v>
      </c>
      <c r="AG1613" t="s">
        <v>146</v>
      </c>
      <c r="AH1613" t="s">
        <v>925</v>
      </c>
      <c r="AI1613" t="s">
        <v>148</v>
      </c>
      <c r="AJ1613" t="s">
        <v>149</v>
      </c>
      <c r="AK1613" t="s">
        <v>84</v>
      </c>
      <c r="AL1613" t="s">
        <v>95</v>
      </c>
      <c r="AM1613" t="s">
        <v>96</v>
      </c>
      <c r="AO1613" t="s">
        <v>144</v>
      </c>
      <c r="AQ1613" t="s">
        <v>148</v>
      </c>
      <c r="AS1613" s="1">
        <v>46004</v>
      </c>
      <c r="AT1613" s="2">
        <v>0.82777777777777772</v>
      </c>
      <c r="AU1613" t="s">
        <v>5552</v>
      </c>
      <c r="AV1613" t="s">
        <v>5553</v>
      </c>
      <c r="AZ1613" t="s">
        <v>99</v>
      </c>
      <c r="BA1613" t="s">
        <v>5554</v>
      </c>
      <c r="BB1613" t="s">
        <v>141</v>
      </c>
      <c r="BD1613" t="s">
        <v>5555</v>
      </c>
      <c r="BE1613" t="s">
        <v>5556</v>
      </c>
      <c r="BF1613" t="s">
        <v>921</v>
      </c>
      <c r="BG1613" t="s">
        <v>77</v>
      </c>
      <c r="BI1613" t="s">
        <v>103</v>
      </c>
      <c r="BJ1613" t="s">
        <v>153</v>
      </c>
      <c r="BK1613" t="s">
        <v>1025</v>
      </c>
      <c r="BL1613">
        <v>1</v>
      </c>
      <c r="BM1613" t="s">
        <v>106</v>
      </c>
      <c r="BN1613" t="s">
        <v>224</v>
      </c>
      <c r="BO1613" t="s">
        <v>269</v>
      </c>
      <c r="BP1613" t="s">
        <v>1026</v>
      </c>
      <c r="BQ1613" t="s">
        <v>109</v>
      </c>
      <c r="BR1613" t="s">
        <v>227</v>
      </c>
      <c r="BS1613" t="s">
        <v>123</v>
      </c>
      <c r="BT1613" t="s">
        <v>539</v>
      </c>
      <c r="BU1613" t="s">
        <v>9002</v>
      </c>
      <c r="BV1613">
        <v>67578</v>
      </c>
      <c r="BX1613" t="s">
        <v>9001</v>
      </c>
      <c r="BY1613">
        <f t="shared" si="125"/>
        <v>67578</v>
      </c>
      <c r="BZ1613" t="str">
        <f t="shared" si="126"/>
        <v>West1</v>
      </c>
      <c r="CA1613">
        <f t="shared" si="127"/>
        <v>79742.039999999994</v>
      </c>
      <c r="CB1613" t="str">
        <f t="shared" si="128"/>
        <v>SP</v>
      </c>
      <c r="CC1613" t="s">
        <v>227</v>
      </c>
      <c r="CD1613" t="s">
        <v>9003</v>
      </c>
      <c r="CE1613" t="str">
        <f t="shared" si="129"/>
        <v>Premium</v>
      </c>
      <c r="CF1613" t="s">
        <v>123</v>
      </c>
      <c r="CG1613" t="s">
        <v>615</v>
      </c>
    </row>
    <row r="1614" spans="1:85">
      <c r="A1614">
        <v>21747439</v>
      </c>
      <c r="B1614" t="s">
        <v>917</v>
      </c>
      <c r="C1614" t="s">
        <v>918</v>
      </c>
      <c r="D1614">
        <v>9979302088</v>
      </c>
      <c r="E1614" t="s">
        <v>77</v>
      </c>
      <c r="F1614" t="s">
        <v>919</v>
      </c>
      <c r="G1614" t="s">
        <v>920</v>
      </c>
      <c r="H1614" t="s">
        <v>921</v>
      </c>
      <c r="I1614" t="s">
        <v>921</v>
      </c>
      <c r="K1614" t="s">
        <v>77</v>
      </c>
      <c r="N1614" t="s">
        <v>922</v>
      </c>
      <c r="O1614" t="s">
        <v>923</v>
      </c>
      <c r="Q1614" t="s">
        <v>141</v>
      </c>
      <c r="S1614" t="s">
        <v>83</v>
      </c>
      <c r="T1614" t="s">
        <v>84</v>
      </c>
      <c r="U1614" t="s">
        <v>85</v>
      </c>
      <c r="W1614" t="s">
        <v>86</v>
      </c>
      <c r="Y1614" t="s">
        <v>84</v>
      </c>
      <c r="AA1614" t="s">
        <v>924</v>
      </c>
      <c r="AB1614" t="s">
        <v>143</v>
      </c>
      <c r="AD1614" t="s">
        <v>144</v>
      </c>
      <c r="AE1614" t="s">
        <v>145</v>
      </c>
      <c r="AF1614" t="s">
        <v>146</v>
      </c>
      <c r="AG1614" t="s">
        <v>146</v>
      </c>
      <c r="AH1614" t="s">
        <v>925</v>
      </c>
      <c r="AI1614" t="s">
        <v>148</v>
      </c>
      <c r="AJ1614" t="s">
        <v>149</v>
      </c>
      <c r="AK1614" t="s">
        <v>84</v>
      </c>
      <c r="AL1614" t="s">
        <v>95</v>
      </c>
      <c r="AM1614" t="s">
        <v>96</v>
      </c>
      <c r="AO1614" t="s">
        <v>144</v>
      </c>
      <c r="AQ1614" t="s">
        <v>148</v>
      </c>
      <c r="AS1614" s="1">
        <v>46004</v>
      </c>
      <c r="AT1614" s="2">
        <v>0.82777777777777772</v>
      </c>
      <c r="AU1614" t="s">
        <v>5557</v>
      </c>
      <c r="AV1614" t="s">
        <v>5558</v>
      </c>
      <c r="AZ1614" t="s">
        <v>99</v>
      </c>
      <c r="BB1614" t="s">
        <v>141</v>
      </c>
      <c r="BD1614" t="s">
        <v>5559</v>
      </c>
      <c r="BE1614" t="s">
        <v>919</v>
      </c>
      <c r="BF1614" t="s">
        <v>921</v>
      </c>
      <c r="BG1614" t="s">
        <v>77</v>
      </c>
      <c r="BI1614" t="s">
        <v>103</v>
      </c>
      <c r="BJ1614" t="s">
        <v>153</v>
      </c>
      <c r="BK1614" t="s">
        <v>130</v>
      </c>
      <c r="BL1614">
        <v>1</v>
      </c>
      <c r="BM1614" t="s">
        <v>106</v>
      </c>
      <c r="BN1614" t="s">
        <v>131</v>
      </c>
      <c r="BO1614" t="s">
        <v>131</v>
      </c>
      <c r="BP1614" t="s">
        <v>132</v>
      </c>
      <c r="BQ1614" t="s">
        <v>109</v>
      </c>
      <c r="BR1614" t="s">
        <v>131</v>
      </c>
      <c r="BS1614" t="s">
        <v>111</v>
      </c>
      <c r="BT1614" t="s">
        <v>133</v>
      </c>
      <c r="BU1614" t="s">
        <v>9002</v>
      </c>
      <c r="BV1614">
        <v>53381</v>
      </c>
      <c r="BX1614" t="s">
        <v>131</v>
      </c>
      <c r="BY1614">
        <f t="shared" si="125"/>
        <v>53381</v>
      </c>
      <c r="BZ1614" t="str">
        <f t="shared" si="126"/>
        <v>West1</v>
      </c>
      <c r="CA1614">
        <f t="shared" si="127"/>
        <v>62989.579999999994</v>
      </c>
      <c r="CB1614" t="str">
        <f t="shared" si="128"/>
        <v/>
      </c>
      <c r="CD1614" t="s">
        <v>9003</v>
      </c>
      <c r="CE1614" t="str">
        <f t="shared" si="129"/>
        <v>Mainstream</v>
      </c>
      <c r="CF1614" t="s">
        <v>111</v>
      </c>
      <c r="CG1614" t="s">
        <v>615</v>
      </c>
    </row>
    <row r="1615" spans="1:85">
      <c r="A1615">
        <v>21747458</v>
      </c>
      <c r="B1615" t="s">
        <v>917</v>
      </c>
      <c r="C1615" t="s">
        <v>918</v>
      </c>
      <c r="D1615">
        <v>9979302088</v>
      </c>
      <c r="E1615" t="s">
        <v>77</v>
      </c>
      <c r="F1615" t="s">
        <v>919</v>
      </c>
      <c r="G1615" t="s">
        <v>920</v>
      </c>
      <c r="H1615" t="s">
        <v>921</v>
      </c>
      <c r="I1615" t="s">
        <v>921</v>
      </c>
      <c r="K1615" t="s">
        <v>77</v>
      </c>
      <c r="N1615" t="s">
        <v>922</v>
      </c>
      <c r="O1615" t="s">
        <v>923</v>
      </c>
      <c r="Q1615" t="s">
        <v>141</v>
      </c>
      <c r="S1615" t="s">
        <v>83</v>
      </c>
      <c r="T1615" t="s">
        <v>84</v>
      </c>
      <c r="U1615" t="s">
        <v>85</v>
      </c>
      <c r="W1615" t="s">
        <v>86</v>
      </c>
      <c r="Y1615" t="s">
        <v>84</v>
      </c>
      <c r="AA1615" t="s">
        <v>924</v>
      </c>
      <c r="AB1615" t="s">
        <v>143</v>
      </c>
      <c r="AD1615" t="s">
        <v>144</v>
      </c>
      <c r="AE1615" t="s">
        <v>145</v>
      </c>
      <c r="AF1615" t="s">
        <v>146</v>
      </c>
      <c r="AG1615" t="s">
        <v>146</v>
      </c>
      <c r="AH1615" t="s">
        <v>925</v>
      </c>
      <c r="AI1615" t="s">
        <v>148</v>
      </c>
      <c r="AJ1615" t="s">
        <v>149</v>
      </c>
      <c r="AK1615" t="s">
        <v>84</v>
      </c>
      <c r="AL1615" t="s">
        <v>95</v>
      </c>
      <c r="AM1615" t="s">
        <v>96</v>
      </c>
      <c r="AO1615" t="s">
        <v>144</v>
      </c>
      <c r="AQ1615" t="s">
        <v>148</v>
      </c>
      <c r="AS1615" s="1">
        <v>46004</v>
      </c>
      <c r="AT1615" s="2">
        <v>0.82847222222222228</v>
      </c>
      <c r="AU1615" t="s">
        <v>5560</v>
      </c>
      <c r="AV1615" t="s">
        <v>5561</v>
      </c>
      <c r="AZ1615" t="s">
        <v>99</v>
      </c>
      <c r="BA1615" t="s">
        <v>5562</v>
      </c>
      <c r="BB1615" t="s">
        <v>385</v>
      </c>
      <c r="BD1615" t="s">
        <v>5563</v>
      </c>
      <c r="BE1615" t="s">
        <v>919</v>
      </c>
      <c r="BF1615" t="s">
        <v>921</v>
      </c>
      <c r="BI1615" t="s">
        <v>103</v>
      </c>
      <c r="BJ1615" t="s">
        <v>153</v>
      </c>
      <c r="BK1615" t="s">
        <v>447</v>
      </c>
      <c r="BL1615">
        <v>2</v>
      </c>
      <c r="BM1615" t="s">
        <v>106</v>
      </c>
      <c r="BN1615" t="s">
        <v>131</v>
      </c>
      <c r="BO1615" t="s">
        <v>448</v>
      </c>
      <c r="BP1615" t="s">
        <v>449</v>
      </c>
      <c r="BQ1615" t="s">
        <v>109</v>
      </c>
      <c r="BR1615" t="s">
        <v>131</v>
      </c>
      <c r="BS1615" t="s">
        <v>160</v>
      </c>
      <c r="BT1615" t="s">
        <v>450</v>
      </c>
      <c r="BU1615" t="s">
        <v>9002</v>
      </c>
      <c r="BV1615">
        <v>32000</v>
      </c>
      <c r="BX1615" t="s">
        <v>131</v>
      </c>
      <c r="BY1615">
        <f t="shared" si="125"/>
        <v>64000</v>
      </c>
      <c r="BZ1615" t="str">
        <f t="shared" si="126"/>
        <v>West1</v>
      </c>
      <c r="CA1615">
        <f t="shared" si="127"/>
        <v>37760</v>
      </c>
      <c r="CB1615" t="str">
        <f t="shared" si="128"/>
        <v/>
      </c>
      <c r="CD1615" t="s">
        <v>9003</v>
      </c>
      <c r="CE1615" t="str">
        <f t="shared" si="129"/>
        <v>Entry</v>
      </c>
      <c r="CF1615" t="s">
        <v>160</v>
      </c>
      <c r="CG1615" t="s">
        <v>615</v>
      </c>
    </row>
    <row r="1616" spans="1:85">
      <c r="A1616">
        <v>21754634</v>
      </c>
      <c r="B1616" t="s">
        <v>2300</v>
      </c>
      <c r="C1616" t="s">
        <v>2301</v>
      </c>
      <c r="D1616">
        <v>7703838818</v>
      </c>
      <c r="E1616" t="s">
        <v>77</v>
      </c>
      <c r="F1616" t="s">
        <v>2302</v>
      </c>
      <c r="G1616">
        <v>601131</v>
      </c>
      <c r="H1616" t="s">
        <v>738</v>
      </c>
      <c r="I1616" t="s">
        <v>738</v>
      </c>
      <c r="K1616" t="s">
        <v>77</v>
      </c>
      <c r="N1616" t="s">
        <v>246</v>
      </c>
      <c r="O1616" t="s">
        <v>247</v>
      </c>
      <c r="Q1616" t="s">
        <v>741</v>
      </c>
      <c r="S1616" t="s">
        <v>83</v>
      </c>
      <c r="T1616" t="s">
        <v>84</v>
      </c>
      <c r="U1616" t="s">
        <v>85</v>
      </c>
      <c r="W1616" t="s">
        <v>86</v>
      </c>
      <c r="Y1616" t="s">
        <v>84</v>
      </c>
      <c r="Z1616" t="s">
        <v>2303</v>
      </c>
      <c r="AA1616" t="s">
        <v>2225</v>
      </c>
      <c r="AB1616" t="s">
        <v>743</v>
      </c>
      <c r="AD1616" t="s">
        <v>744</v>
      </c>
      <c r="AE1616" t="s">
        <v>90</v>
      </c>
      <c r="AF1616" t="s">
        <v>745</v>
      </c>
      <c r="AG1616" t="s">
        <v>745</v>
      </c>
      <c r="AH1616" t="s">
        <v>2226</v>
      </c>
      <c r="AI1616" t="s">
        <v>747</v>
      </c>
      <c r="AJ1616" t="s">
        <v>94</v>
      </c>
      <c r="AK1616" t="s">
        <v>84</v>
      </c>
      <c r="AL1616" t="s">
        <v>95</v>
      </c>
      <c r="AM1616" t="s">
        <v>96</v>
      </c>
      <c r="AO1616" t="s">
        <v>744</v>
      </c>
      <c r="AP1616" t="s">
        <v>2303</v>
      </c>
      <c r="AQ1616" t="s">
        <v>747</v>
      </c>
      <c r="AS1616" s="1">
        <v>46004</v>
      </c>
      <c r="AT1616" s="2">
        <v>0.87291666666666667</v>
      </c>
      <c r="AU1616" t="s">
        <v>5564</v>
      </c>
      <c r="AV1616" t="s">
        <v>5565</v>
      </c>
      <c r="AZ1616" t="s">
        <v>99</v>
      </c>
      <c r="BB1616" t="s">
        <v>741</v>
      </c>
      <c r="BD1616" t="s">
        <v>5566</v>
      </c>
      <c r="BE1616" t="s">
        <v>2328</v>
      </c>
      <c r="BF1616" t="s">
        <v>738</v>
      </c>
      <c r="BG1616" t="s">
        <v>77</v>
      </c>
      <c r="BI1616" t="s">
        <v>103</v>
      </c>
      <c r="BJ1616" t="s">
        <v>153</v>
      </c>
      <c r="BK1616" t="s">
        <v>663</v>
      </c>
      <c r="BL1616">
        <v>2</v>
      </c>
      <c r="BM1616" t="s">
        <v>106</v>
      </c>
      <c r="BN1616" t="s">
        <v>107</v>
      </c>
      <c r="BO1616" t="s">
        <v>664</v>
      </c>
      <c r="BP1616" t="s">
        <v>665</v>
      </c>
      <c r="BQ1616" t="s">
        <v>109</v>
      </c>
      <c r="BR1616" t="s">
        <v>110</v>
      </c>
      <c r="BS1616" t="s">
        <v>160</v>
      </c>
      <c r="BT1616" t="s">
        <v>666</v>
      </c>
      <c r="BU1616" t="s">
        <v>9002</v>
      </c>
      <c r="BV1616">
        <v>32619</v>
      </c>
      <c r="BX1616" t="s">
        <v>110</v>
      </c>
      <c r="BY1616">
        <f t="shared" si="125"/>
        <v>65238</v>
      </c>
      <c r="BZ1616" t="str">
        <f t="shared" si="126"/>
        <v>North2</v>
      </c>
      <c r="CA1616">
        <f t="shared" si="127"/>
        <v>38490.42</v>
      </c>
      <c r="CB1616" t="str">
        <f t="shared" si="128"/>
        <v/>
      </c>
      <c r="CD1616" t="s">
        <v>741</v>
      </c>
      <c r="CE1616" t="str">
        <f t="shared" si="129"/>
        <v>Entry</v>
      </c>
      <c r="CF1616" t="s">
        <v>111</v>
      </c>
      <c r="CG1616" t="s">
        <v>158</v>
      </c>
    </row>
    <row r="1617" spans="1:85">
      <c r="A1617">
        <v>21754635</v>
      </c>
      <c r="B1617" t="s">
        <v>2300</v>
      </c>
      <c r="C1617" t="s">
        <v>2301</v>
      </c>
      <c r="D1617">
        <v>7703838818</v>
      </c>
      <c r="E1617" t="s">
        <v>77</v>
      </c>
      <c r="F1617" t="s">
        <v>2302</v>
      </c>
      <c r="G1617">
        <v>601131</v>
      </c>
      <c r="H1617" t="s">
        <v>738</v>
      </c>
      <c r="I1617" t="s">
        <v>738</v>
      </c>
      <c r="K1617" t="s">
        <v>77</v>
      </c>
      <c r="N1617" t="s">
        <v>246</v>
      </c>
      <c r="O1617" t="s">
        <v>247</v>
      </c>
      <c r="Q1617" t="s">
        <v>741</v>
      </c>
      <c r="S1617" t="s">
        <v>83</v>
      </c>
      <c r="T1617" t="s">
        <v>84</v>
      </c>
      <c r="U1617" t="s">
        <v>85</v>
      </c>
      <c r="W1617" t="s">
        <v>86</v>
      </c>
      <c r="Y1617" t="s">
        <v>84</v>
      </c>
      <c r="Z1617" t="s">
        <v>2303</v>
      </c>
      <c r="AA1617" t="s">
        <v>2225</v>
      </c>
      <c r="AB1617" t="s">
        <v>743</v>
      </c>
      <c r="AD1617" t="s">
        <v>744</v>
      </c>
      <c r="AE1617" t="s">
        <v>90</v>
      </c>
      <c r="AF1617" t="s">
        <v>745</v>
      </c>
      <c r="AG1617" t="s">
        <v>745</v>
      </c>
      <c r="AH1617" t="s">
        <v>2226</v>
      </c>
      <c r="AI1617" t="s">
        <v>747</v>
      </c>
      <c r="AJ1617" t="s">
        <v>94</v>
      </c>
      <c r="AK1617" t="s">
        <v>84</v>
      </c>
      <c r="AL1617" t="s">
        <v>95</v>
      </c>
      <c r="AM1617" t="s">
        <v>96</v>
      </c>
      <c r="AO1617" t="s">
        <v>744</v>
      </c>
      <c r="AP1617" t="s">
        <v>2303</v>
      </c>
      <c r="AQ1617" t="s">
        <v>747</v>
      </c>
      <c r="AS1617" s="1">
        <v>46004</v>
      </c>
      <c r="AT1617" s="2">
        <v>0.87361111111111112</v>
      </c>
      <c r="AU1617" t="s">
        <v>5567</v>
      </c>
      <c r="AV1617" t="s">
        <v>5568</v>
      </c>
      <c r="AZ1617" t="s">
        <v>99</v>
      </c>
      <c r="BB1617" t="s">
        <v>741</v>
      </c>
      <c r="BD1617" t="s">
        <v>5569</v>
      </c>
      <c r="BE1617" t="s">
        <v>2328</v>
      </c>
      <c r="BF1617" t="s">
        <v>738</v>
      </c>
      <c r="BG1617" t="s">
        <v>77</v>
      </c>
      <c r="BI1617" t="s">
        <v>103</v>
      </c>
      <c r="BJ1617" t="s">
        <v>153</v>
      </c>
      <c r="BK1617" t="s">
        <v>663</v>
      </c>
      <c r="BL1617">
        <v>2</v>
      </c>
      <c r="BM1617" t="s">
        <v>106</v>
      </c>
      <c r="BN1617" t="s">
        <v>107</v>
      </c>
      <c r="BO1617" t="s">
        <v>664</v>
      </c>
      <c r="BP1617" t="s">
        <v>665</v>
      </c>
      <c r="BQ1617" t="s">
        <v>109</v>
      </c>
      <c r="BR1617" t="s">
        <v>110</v>
      </c>
      <c r="BS1617" t="s">
        <v>160</v>
      </c>
      <c r="BT1617" t="s">
        <v>666</v>
      </c>
      <c r="BU1617" t="s">
        <v>9002</v>
      </c>
      <c r="BV1617">
        <v>32619</v>
      </c>
      <c r="BX1617" t="s">
        <v>110</v>
      </c>
      <c r="BY1617">
        <f t="shared" si="125"/>
        <v>65238</v>
      </c>
      <c r="BZ1617" t="str">
        <f t="shared" si="126"/>
        <v>North2</v>
      </c>
      <c r="CA1617">
        <f t="shared" si="127"/>
        <v>38490.42</v>
      </c>
      <c r="CB1617" t="str">
        <f t="shared" si="128"/>
        <v/>
      </c>
      <c r="CD1617" t="s">
        <v>741</v>
      </c>
      <c r="CE1617" t="str">
        <f t="shared" si="129"/>
        <v>Entry</v>
      </c>
      <c r="CF1617" t="s">
        <v>111</v>
      </c>
      <c r="CG1617" t="s">
        <v>158</v>
      </c>
    </row>
    <row r="1618" spans="1:85">
      <c r="A1618">
        <v>21754639</v>
      </c>
      <c r="B1618" t="s">
        <v>2300</v>
      </c>
      <c r="C1618" t="s">
        <v>2301</v>
      </c>
      <c r="D1618">
        <v>7703838818</v>
      </c>
      <c r="E1618" t="s">
        <v>77</v>
      </c>
      <c r="F1618" t="s">
        <v>2302</v>
      </c>
      <c r="G1618">
        <v>601131</v>
      </c>
      <c r="H1618" t="s">
        <v>738</v>
      </c>
      <c r="I1618" t="s">
        <v>738</v>
      </c>
      <c r="K1618" t="s">
        <v>77</v>
      </c>
      <c r="N1618" t="s">
        <v>246</v>
      </c>
      <c r="O1618" t="s">
        <v>247</v>
      </c>
      <c r="Q1618" t="s">
        <v>741</v>
      </c>
      <c r="S1618" t="s">
        <v>83</v>
      </c>
      <c r="T1618" t="s">
        <v>84</v>
      </c>
      <c r="U1618" t="s">
        <v>85</v>
      </c>
      <c r="W1618" t="s">
        <v>86</v>
      </c>
      <c r="Y1618" t="s">
        <v>84</v>
      </c>
      <c r="Z1618" t="s">
        <v>2303</v>
      </c>
      <c r="AA1618" t="s">
        <v>2225</v>
      </c>
      <c r="AB1618" t="s">
        <v>743</v>
      </c>
      <c r="AD1618" t="s">
        <v>744</v>
      </c>
      <c r="AE1618" t="s">
        <v>90</v>
      </c>
      <c r="AF1618" t="s">
        <v>745</v>
      </c>
      <c r="AG1618" t="s">
        <v>745</v>
      </c>
      <c r="AH1618" t="s">
        <v>2226</v>
      </c>
      <c r="AI1618" t="s">
        <v>747</v>
      </c>
      <c r="AJ1618" t="s">
        <v>94</v>
      </c>
      <c r="AK1618" t="s">
        <v>84</v>
      </c>
      <c r="AL1618" t="s">
        <v>95</v>
      </c>
      <c r="AM1618" t="s">
        <v>96</v>
      </c>
      <c r="AO1618" t="s">
        <v>744</v>
      </c>
      <c r="AP1618" t="s">
        <v>2303</v>
      </c>
      <c r="AQ1618" t="s">
        <v>747</v>
      </c>
      <c r="AS1618" s="1">
        <v>46004</v>
      </c>
      <c r="AT1618" s="2">
        <v>0.87361111111111112</v>
      </c>
      <c r="AU1618" t="s">
        <v>5570</v>
      </c>
      <c r="AV1618" t="s">
        <v>2326</v>
      </c>
      <c r="AZ1618" t="s">
        <v>99</v>
      </c>
      <c r="BB1618" t="s">
        <v>741</v>
      </c>
      <c r="BD1618" t="s">
        <v>2327</v>
      </c>
      <c r="BE1618" t="s">
        <v>2328</v>
      </c>
      <c r="BF1618" t="s">
        <v>738</v>
      </c>
      <c r="BG1618" t="s">
        <v>263</v>
      </c>
      <c r="BI1618" t="s">
        <v>103</v>
      </c>
      <c r="BJ1618" t="s">
        <v>153</v>
      </c>
      <c r="BK1618" t="s">
        <v>428</v>
      </c>
      <c r="BL1618">
        <v>2</v>
      </c>
      <c r="BM1618" t="s">
        <v>106</v>
      </c>
      <c r="BN1618" t="s">
        <v>107</v>
      </c>
      <c r="BO1618" t="s">
        <v>107</v>
      </c>
      <c r="BP1618" t="s">
        <v>429</v>
      </c>
      <c r="BQ1618" t="s">
        <v>109</v>
      </c>
      <c r="BR1618" t="s">
        <v>110</v>
      </c>
      <c r="BS1618" t="s">
        <v>160</v>
      </c>
      <c r="BT1618" t="s">
        <v>430</v>
      </c>
      <c r="BU1618" t="s">
        <v>9002</v>
      </c>
      <c r="BV1618">
        <v>31500</v>
      </c>
      <c r="BX1618" t="s">
        <v>110</v>
      </c>
      <c r="BY1618">
        <f t="shared" si="125"/>
        <v>63000</v>
      </c>
      <c r="BZ1618" t="str">
        <f t="shared" si="126"/>
        <v>North2</v>
      </c>
      <c r="CA1618">
        <f t="shared" si="127"/>
        <v>37170</v>
      </c>
      <c r="CB1618" t="str">
        <f t="shared" si="128"/>
        <v/>
      </c>
      <c r="CD1618" t="s">
        <v>741</v>
      </c>
      <c r="CE1618" t="str">
        <f t="shared" si="129"/>
        <v>Entry</v>
      </c>
      <c r="CF1618" t="s">
        <v>160</v>
      </c>
      <c r="CG1618" t="s">
        <v>9011</v>
      </c>
    </row>
    <row r="1619" spans="1:85">
      <c r="A1619">
        <v>21754641</v>
      </c>
      <c r="B1619" t="s">
        <v>2300</v>
      </c>
      <c r="C1619" t="s">
        <v>2301</v>
      </c>
      <c r="D1619">
        <v>7703838818</v>
      </c>
      <c r="E1619" t="s">
        <v>77</v>
      </c>
      <c r="F1619" t="s">
        <v>2302</v>
      </c>
      <c r="G1619">
        <v>601131</v>
      </c>
      <c r="H1619" t="s">
        <v>738</v>
      </c>
      <c r="I1619" t="s">
        <v>738</v>
      </c>
      <c r="K1619" t="s">
        <v>77</v>
      </c>
      <c r="N1619" t="s">
        <v>246</v>
      </c>
      <c r="O1619" t="s">
        <v>247</v>
      </c>
      <c r="Q1619" t="s">
        <v>741</v>
      </c>
      <c r="S1619" t="s">
        <v>83</v>
      </c>
      <c r="T1619" t="s">
        <v>84</v>
      </c>
      <c r="U1619" t="s">
        <v>85</v>
      </c>
      <c r="W1619" t="s">
        <v>86</v>
      </c>
      <c r="Y1619" t="s">
        <v>84</v>
      </c>
      <c r="Z1619" t="s">
        <v>2303</v>
      </c>
      <c r="AA1619" t="s">
        <v>2225</v>
      </c>
      <c r="AB1619" t="s">
        <v>743</v>
      </c>
      <c r="AD1619" t="s">
        <v>744</v>
      </c>
      <c r="AE1619" t="s">
        <v>90</v>
      </c>
      <c r="AF1619" t="s">
        <v>745</v>
      </c>
      <c r="AG1619" t="s">
        <v>745</v>
      </c>
      <c r="AH1619" t="s">
        <v>2226</v>
      </c>
      <c r="AI1619" t="s">
        <v>747</v>
      </c>
      <c r="AJ1619" t="s">
        <v>94</v>
      </c>
      <c r="AK1619" t="s">
        <v>84</v>
      </c>
      <c r="AL1619" t="s">
        <v>95</v>
      </c>
      <c r="AM1619" t="s">
        <v>96</v>
      </c>
      <c r="AO1619" t="s">
        <v>744</v>
      </c>
      <c r="AP1619" t="s">
        <v>2303</v>
      </c>
      <c r="AQ1619" t="s">
        <v>747</v>
      </c>
      <c r="AS1619" s="1">
        <v>46004</v>
      </c>
      <c r="AT1619" s="2">
        <v>0.87430555555555556</v>
      </c>
      <c r="AU1619" t="s">
        <v>5571</v>
      </c>
      <c r="AV1619" t="s">
        <v>5572</v>
      </c>
      <c r="AZ1619" t="s">
        <v>99</v>
      </c>
      <c r="BB1619" t="s">
        <v>741</v>
      </c>
      <c r="BD1619" t="s">
        <v>5573</v>
      </c>
      <c r="BE1619" t="s">
        <v>2307</v>
      </c>
      <c r="BF1619" t="s">
        <v>738</v>
      </c>
      <c r="BG1619" t="s">
        <v>77</v>
      </c>
      <c r="BI1619" t="s">
        <v>103</v>
      </c>
      <c r="BJ1619" t="s">
        <v>153</v>
      </c>
      <c r="BK1619" t="s">
        <v>663</v>
      </c>
      <c r="BL1619">
        <v>1</v>
      </c>
      <c r="BM1619" t="s">
        <v>106</v>
      </c>
      <c r="BN1619" t="s">
        <v>107</v>
      </c>
      <c r="BO1619" t="s">
        <v>664</v>
      </c>
      <c r="BP1619" t="s">
        <v>665</v>
      </c>
      <c r="BQ1619" t="s">
        <v>109</v>
      </c>
      <c r="BR1619" t="s">
        <v>110</v>
      </c>
      <c r="BS1619" t="s">
        <v>160</v>
      </c>
      <c r="BT1619" t="s">
        <v>666</v>
      </c>
      <c r="BU1619" t="s">
        <v>9002</v>
      </c>
      <c r="BV1619">
        <v>32619</v>
      </c>
      <c r="BX1619" t="s">
        <v>110</v>
      </c>
      <c r="BY1619">
        <f t="shared" si="125"/>
        <v>32619</v>
      </c>
      <c r="BZ1619" t="str">
        <f t="shared" si="126"/>
        <v>North2</v>
      </c>
      <c r="CA1619">
        <f t="shared" si="127"/>
        <v>38490.42</v>
      </c>
      <c r="CB1619" t="str">
        <f t="shared" si="128"/>
        <v/>
      </c>
      <c r="CD1619" t="s">
        <v>741</v>
      </c>
      <c r="CE1619" t="str">
        <f t="shared" si="129"/>
        <v>Entry</v>
      </c>
      <c r="CF1619" t="s">
        <v>111</v>
      </c>
      <c r="CG1619" t="s">
        <v>158</v>
      </c>
    </row>
    <row r="1620" spans="1:85">
      <c r="A1620">
        <v>21754644</v>
      </c>
      <c r="B1620" t="s">
        <v>2300</v>
      </c>
      <c r="C1620" t="s">
        <v>2301</v>
      </c>
      <c r="D1620">
        <v>7703838818</v>
      </c>
      <c r="E1620" t="s">
        <v>77</v>
      </c>
      <c r="F1620" t="s">
        <v>2302</v>
      </c>
      <c r="G1620">
        <v>601131</v>
      </c>
      <c r="H1620" t="s">
        <v>738</v>
      </c>
      <c r="I1620" t="s">
        <v>738</v>
      </c>
      <c r="K1620" t="s">
        <v>77</v>
      </c>
      <c r="N1620" t="s">
        <v>246</v>
      </c>
      <c r="O1620" t="s">
        <v>247</v>
      </c>
      <c r="Q1620" t="s">
        <v>741</v>
      </c>
      <c r="S1620" t="s">
        <v>83</v>
      </c>
      <c r="T1620" t="s">
        <v>84</v>
      </c>
      <c r="U1620" t="s">
        <v>85</v>
      </c>
      <c r="W1620" t="s">
        <v>86</v>
      </c>
      <c r="Y1620" t="s">
        <v>84</v>
      </c>
      <c r="Z1620" t="s">
        <v>2303</v>
      </c>
      <c r="AA1620" t="s">
        <v>2225</v>
      </c>
      <c r="AB1620" t="s">
        <v>743</v>
      </c>
      <c r="AD1620" t="s">
        <v>744</v>
      </c>
      <c r="AE1620" t="s">
        <v>90</v>
      </c>
      <c r="AF1620" t="s">
        <v>745</v>
      </c>
      <c r="AG1620" t="s">
        <v>745</v>
      </c>
      <c r="AH1620" t="s">
        <v>2226</v>
      </c>
      <c r="AI1620" t="s">
        <v>747</v>
      </c>
      <c r="AJ1620" t="s">
        <v>94</v>
      </c>
      <c r="AK1620" t="s">
        <v>84</v>
      </c>
      <c r="AL1620" t="s">
        <v>95</v>
      </c>
      <c r="AM1620" t="s">
        <v>96</v>
      </c>
      <c r="AO1620" t="s">
        <v>744</v>
      </c>
      <c r="AP1620" t="s">
        <v>2303</v>
      </c>
      <c r="AQ1620" t="s">
        <v>747</v>
      </c>
      <c r="AS1620" s="1">
        <v>46004</v>
      </c>
      <c r="AT1620" s="2">
        <v>0.875</v>
      </c>
      <c r="AU1620" t="s">
        <v>5574</v>
      </c>
      <c r="AV1620" t="s">
        <v>2305</v>
      </c>
      <c r="AZ1620" t="s">
        <v>99</v>
      </c>
      <c r="BB1620" t="s">
        <v>741</v>
      </c>
      <c r="BD1620" t="s">
        <v>2306</v>
      </c>
      <c r="BE1620" t="s">
        <v>2307</v>
      </c>
      <c r="BF1620" t="s">
        <v>738</v>
      </c>
      <c r="BG1620" t="s">
        <v>77</v>
      </c>
      <c r="BI1620" t="s">
        <v>103</v>
      </c>
      <c r="BJ1620" t="s">
        <v>153</v>
      </c>
      <c r="BK1620" t="s">
        <v>428</v>
      </c>
      <c r="BL1620">
        <v>2</v>
      </c>
      <c r="BM1620" t="s">
        <v>106</v>
      </c>
      <c r="BN1620" t="s">
        <v>107</v>
      </c>
      <c r="BO1620" t="s">
        <v>107</v>
      </c>
      <c r="BP1620" t="s">
        <v>429</v>
      </c>
      <c r="BQ1620" t="s">
        <v>109</v>
      </c>
      <c r="BR1620" t="s">
        <v>110</v>
      </c>
      <c r="BS1620" t="s">
        <v>160</v>
      </c>
      <c r="BT1620" t="s">
        <v>430</v>
      </c>
      <c r="BU1620" t="s">
        <v>9002</v>
      </c>
      <c r="BV1620">
        <v>31500</v>
      </c>
      <c r="BX1620" t="s">
        <v>110</v>
      </c>
      <c r="BY1620">
        <f t="shared" si="125"/>
        <v>63000</v>
      </c>
      <c r="BZ1620" t="str">
        <f t="shared" si="126"/>
        <v>North2</v>
      </c>
      <c r="CA1620">
        <f t="shared" si="127"/>
        <v>37170</v>
      </c>
      <c r="CB1620" t="str">
        <f t="shared" si="128"/>
        <v/>
      </c>
      <c r="CD1620" t="s">
        <v>741</v>
      </c>
      <c r="CE1620" t="str">
        <f t="shared" si="129"/>
        <v>Entry</v>
      </c>
      <c r="CF1620" t="s">
        <v>160</v>
      </c>
      <c r="CG1620" t="s">
        <v>9011</v>
      </c>
    </row>
    <row r="1621" spans="1:85">
      <c r="A1621">
        <v>21754648</v>
      </c>
      <c r="B1621" t="s">
        <v>2300</v>
      </c>
      <c r="C1621" t="s">
        <v>2301</v>
      </c>
      <c r="D1621">
        <v>7703838818</v>
      </c>
      <c r="E1621" t="s">
        <v>77</v>
      </c>
      <c r="F1621" t="s">
        <v>2302</v>
      </c>
      <c r="G1621">
        <v>601131</v>
      </c>
      <c r="H1621" t="s">
        <v>738</v>
      </c>
      <c r="I1621" t="s">
        <v>738</v>
      </c>
      <c r="K1621" t="s">
        <v>77</v>
      </c>
      <c r="N1621" t="s">
        <v>246</v>
      </c>
      <c r="O1621" t="s">
        <v>247</v>
      </c>
      <c r="Q1621" t="s">
        <v>741</v>
      </c>
      <c r="S1621" t="s">
        <v>83</v>
      </c>
      <c r="T1621" t="s">
        <v>84</v>
      </c>
      <c r="U1621" t="s">
        <v>85</v>
      </c>
      <c r="W1621" t="s">
        <v>86</v>
      </c>
      <c r="Y1621" t="s">
        <v>84</v>
      </c>
      <c r="Z1621" t="s">
        <v>2303</v>
      </c>
      <c r="AA1621" t="s">
        <v>2225</v>
      </c>
      <c r="AB1621" t="s">
        <v>743</v>
      </c>
      <c r="AD1621" t="s">
        <v>744</v>
      </c>
      <c r="AE1621" t="s">
        <v>90</v>
      </c>
      <c r="AF1621" t="s">
        <v>745</v>
      </c>
      <c r="AG1621" t="s">
        <v>745</v>
      </c>
      <c r="AH1621" t="s">
        <v>2226</v>
      </c>
      <c r="AI1621" t="s">
        <v>747</v>
      </c>
      <c r="AJ1621" t="s">
        <v>94</v>
      </c>
      <c r="AK1621" t="s">
        <v>84</v>
      </c>
      <c r="AL1621" t="s">
        <v>95</v>
      </c>
      <c r="AM1621" t="s">
        <v>96</v>
      </c>
      <c r="AO1621" t="s">
        <v>744</v>
      </c>
      <c r="AP1621" t="s">
        <v>2303</v>
      </c>
      <c r="AQ1621" t="s">
        <v>747</v>
      </c>
      <c r="AS1621" s="1">
        <v>46004</v>
      </c>
      <c r="AT1621" s="2">
        <v>0.875</v>
      </c>
      <c r="AU1621" t="s">
        <v>5575</v>
      </c>
      <c r="AV1621" t="s">
        <v>5119</v>
      </c>
      <c r="AZ1621" t="s">
        <v>99</v>
      </c>
      <c r="BB1621" t="s">
        <v>741</v>
      </c>
      <c r="BD1621" t="s">
        <v>5576</v>
      </c>
      <c r="BE1621" t="s">
        <v>4368</v>
      </c>
      <c r="BF1621" t="s">
        <v>738</v>
      </c>
      <c r="BG1621" t="s">
        <v>263</v>
      </c>
      <c r="BI1621" t="s">
        <v>103</v>
      </c>
      <c r="BJ1621" t="s">
        <v>153</v>
      </c>
      <c r="BK1621" t="s">
        <v>663</v>
      </c>
      <c r="BL1621">
        <v>1</v>
      </c>
      <c r="BM1621" t="s">
        <v>106</v>
      </c>
      <c r="BN1621" t="s">
        <v>107</v>
      </c>
      <c r="BO1621" t="s">
        <v>664</v>
      </c>
      <c r="BP1621" t="s">
        <v>665</v>
      </c>
      <c r="BQ1621" t="s">
        <v>109</v>
      </c>
      <c r="BR1621" t="s">
        <v>110</v>
      </c>
      <c r="BS1621" t="s">
        <v>160</v>
      </c>
      <c r="BT1621" t="s">
        <v>666</v>
      </c>
      <c r="BU1621" t="s">
        <v>9002</v>
      </c>
      <c r="BV1621">
        <v>32619</v>
      </c>
      <c r="BX1621" t="s">
        <v>110</v>
      </c>
      <c r="BY1621">
        <f t="shared" si="125"/>
        <v>32619</v>
      </c>
      <c r="BZ1621" t="str">
        <f t="shared" si="126"/>
        <v>North2</v>
      </c>
      <c r="CA1621">
        <f t="shared" si="127"/>
        <v>38490.42</v>
      </c>
      <c r="CB1621" t="str">
        <f t="shared" si="128"/>
        <v/>
      </c>
      <c r="CD1621" t="s">
        <v>741</v>
      </c>
      <c r="CE1621" t="str">
        <f t="shared" si="129"/>
        <v>Entry</v>
      </c>
      <c r="CF1621" t="s">
        <v>111</v>
      </c>
      <c r="CG1621" t="s">
        <v>158</v>
      </c>
    </row>
    <row r="1622" spans="1:85">
      <c r="A1622">
        <v>21754651</v>
      </c>
      <c r="B1622" t="s">
        <v>2300</v>
      </c>
      <c r="C1622" t="s">
        <v>2301</v>
      </c>
      <c r="D1622">
        <v>7703838818</v>
      </c>
      <c r="E1622" t="s">
        <v>77</v>
      </c>
      <c r="F1622" t="s">
        <v>2302</v>
      </c>
      <c r="G1622">
        <v>601131</v>
      </c>
      <c r="H1622" t="s">
        <v>738</v>
      </c>
      <c r="I1622" t="s">
        <v>738</v>
      </c>
      <c r="K1622" t="s">
        <v>77</v>
      </c>
      <c r="N1622" t="s">
        <v>246</v>
      </c>
      <c r="O1622" t="s">
        <v>247</v>
      </c>
      <c r="Q1622" t="s">
        <v>741</v>
      </c>
      <c r="S1622" t="s">
        <v>83</v>
      </c>
      <c r="T1622" t="s">
        <v>84</v>
      </c>
      <c r="U1622" t="s">
        <v>85</v>
      </c>
      <c r="W1622" t="s">
        <v>86</v>
      </c>
      <c r="Y1622" t="s">
        <v>84</v>
      </c>
      <c r="Z1622" t="s">
        <v>2303</v>
      </c>
      <c r="AA1622" t="s">
        <v>2225</v>
      </c>
      <c r="AB1622" t="s">
        <v>743</v>
      </c>
      <c r="AD1622" t="s">
        <v>744</v>
      </c>
      <c r="AE1622" t="s">
        <v>90</v>
      </c>
      <c r="AF1622" t="s">
        <v>745</v>
      </c>
      <c r="AG1622" t="s">
        <v>745</v>
      </c>
      <c r="AH1622" t="s">
        <v>2226</v>
      </c>
      <c r="AI1622" t="s">
        <v>747</v>
      </c>
      <c r="AJ1622" t="s">
        <v>94</v>
      </c>
      <c r="AK1622" t="s">
        <v>84</v>
      </c>
      <c r="AL1622" t="s">
        <v>95</v>
      </c>
      <c r="AM1622" t="s">
        <v>96</v>
      </c>
      <c r="AO1622" t="s">
        <v>744</v>
      </c>
      <c r="AP1622" t="s">
        <v>2303</v>
      </c>
      <c r="AQ1622" t="s">
        <v>747</v>
      </c>
      <c r="AS1622" s="1">
        <v>46004</v>
      </c>
      <c r="AT1622" s="2">
        <v>0.87569444444444444</v>
      </c>
      <c r="AU1622" t="s">
        <v>5577</v>
      </c>
      <c r="AV1622" t="s">
        <v>5578</v>
      </c>
      <c r="AZ1622" t="s">
        <v>99</v>
      </c>
      <c r="BB1622" t="s">
        <v>741</v>
      </c>
      <c r="BD1622" t="s">
        <v>5579</v>
      </c>
      <c r="BE1622" t="s">
        <v>5580</v>
      </c>
      <c r="BF1622" t="s">
        <v>738</v>
      </c>
      <c r="BG1622" t="s">
        <v>77</v>
      </c>
      <c r="BI1622" t="s">
        <v>103</v>
      </c>
      <c r="BJ1622" t="s">
        <v>153</v>
      </c>
      <c r="BK1622" t="s">
        <v>681</v>
      </c>
      <c r="BL1622">
        <v>1</v>
      </c>
      <c r="BM1622" t="s">
        <v>106</v>
      </c>
      <c r="BN1622" t="s">
        <v>131</v>
      </c>
      <c r="BO1622" t="s">
        <v>682</v>
      </c>
      <c r="BP1622" t="s">
        <v>683</v>
      </c>
      <c r="BQ1622" t="s">
        <v>109</v>
      </c>
      <c r="BR1622" t="s">
        <v>131</v>
      </c>
      <c r="BS1622" t="s">
        <v>111</v>
      </c>
      <c r="BT1622" t="s">
        <v>684</v>
      </c>
      <c r="BU1622" t="s">
        <v>9002</v>
      </c>
      <c r="BV1622">
        <v>57990</v>
      </c>
      <c r="BX1622" t="s">
        <v>131</v>
      </c>
      <c r="BY1622">
        <f t="shared" si="125"/>
        <v>57990</v>
      </c>
      <c r="BZ1622" t="str">
        <f t="shared" si="126"/>
        <v>North2</v>
      </c>
      <c r="CA1622">
        <f t="shared" si="127"/>
        <v>68428.2</v>
      </c>
      <c r="CB1622" t="str">
        <f t="shared" si="128"/>
        <v/>
      </c>
      <c r="CD1622" t="s">
        <v>741</v>
      </c>
      <c r="CE1622" t="str">
        <f t="shared" si="129"/>
        <v>Premium</v>
      </c>
      <c r="CF1622" t="s">
        <v>111</v>
      </c>
      <c r="CG1622" t="s">
        <v>9011</v>
      </c>
    </row>
    <row r="1623" spans="1:85">
      <c r="A1623">
        <v>21754655</v>
      </c>
      <c r="B1623" t="s">
        <v>2300</v>
      </c>
      <c r="C1623" t="s">
        <v>2301</v>
      </c>
      <c r="D1623">
        <v>7703838818</v>
      </c>
      <c r="E1623" t="s">
        <v>77</v>
      </c>
      <c r="F1623" t="s">
        <v>2302</v>
      </c>
      <c r="G1623">
        <v>601131</v>
      </c>
      <c r="H1623" t="s">
        <v>738</v>
      </c>
      <c r="I1623" t="s">
        <v>738</v>
      </c>
      <c r="K1623" t="s">
        <v>77</v>
      </c>
      <c r="N1623" t="s">
        <v>246</v>
      </c>
      <c r="O1623" t="s">
        <v>247</v>
      </c>
      <c r="Q1623" t="s">
        <v>741</v>
      </c>
      <c r="S1623" t="s">
        <v>83</v>
      </c>
      <c r="T1623" t="s">
        <v>84</v>
      </c>
      <c r="U1623" t="s">
        <v>85</v>
      </c>
      <c r="W1623" t="s">
        <v>86</v>
      </c>
      <c r="Y1623" t="s">
        <v>84</v>
      </c>
      <c r="Z1623" t="s">
        <v>2303</v>
      </c>
      <c r="AA1623" t="s">
        <v>2225</v>
      </c>
      <c r="AB1623" t="s">
        <v>743</v>
      </c>
      <c r="AD1623" t="s">
        <v>744</v>
      </c>
      <c r="AE1623" t="s">
        <v>90</v>
      </c>
      <c r="AF1623" t="s">
        <v>745</v>
      </c>
      <c r="AG1623" t="s">
        <v>745</v>
      </c>
      <c r="AH1623" t="s">
        <v>2226</v>
      </c>
      <c r="AI1623" t="s">
        <v>747</v>
      </c>
      <c r="AJ1623" t="s">
        <v>94</v>
      </c>
      <c r="AK1623" t="s">
        <v>84</v>
      </c>
      <c r="AL1623" t="s">
        <v>95</v>
      </c>
      <c r="AM1623" t="s">
        <v>96</v>
      </c>
      <c r="AO1623" t="s">
        <v>744</v>
      </c>
      <c r="AP1623" t="s">
        <v>2303</v>
      </c>
      <c r="AQ1623" t="s">
        <v>747</v>
      </c>
      <c r="AS1623" s="1">
        <v>46004</v>
      </c>
      <c r="AT1623" s="2">
        <v>0.87569444444444444</v>
      </c>
      <c r="AU1623" t="s">
        <v>5581</v>
      </c>
      <c r="AV1623" t="s">
        <v>5582</v>
      </c>
      <c r="AZ1623" t="s">
        <v>99</v>
      </c>
      <c r="BB1623" t="s">
        <v>741</v>
      </c>
      <c r="BD1623" t="s">
        <v>5583</v>
      </c>
      <c r="BE1623" t="s">
        <v>2302</v>
      </c>
      <c r="BF1623" t="s">
        <v>738</v>
      </c>
      <c r="BG1623" t="s">
        <v>77</v>
      </c>
      <c r="BI1623" t="s">
        <v>103</v>
      </c>
      <c r="BJ1623" t="s">
        <v>153</v>
      </c>
      <c r="BK1623" t="s">
        <v>663</v>
      </c>
      <c r="BL1623">
        <v>2</v>
      </c>
      <c r="BM1623" t="s">
        <v>106</v>
      </c>
      <c r="BN1623" t="s">
        <v>107</v>
      </c>
      <c r="BO1623" t="s">
        <v>664</v>
      </c>
      <c r="BP1623" t="s">
        <v>665</v>
      </c>
      <c r="BQ1623" t="s">
        <v>109</v>
      </c>
      <c r="BR1623" t="s">
        <v>110</v>
      </c>
      <c r="BS1623" t="s">
        <v>160</v>
      </c>
      <c r="BT1623" t="s">
        <v>666</v>
      </c>
      <c r="BU1623" t="s">
        <v>9002</v>
      </c>
      <c r="BV1623">
        <v>32619</v>
      </c>
      <c r="BX1623" t="s">
        <v>110</v>
      </c>
      <c r="BY1623">
        <f t="shared" si="125"/>
        <v>65238</v>
      </c>
      <c r="BZ1623" t="str">
        <f t="shared" si="126"/>
        <v>North2</v>
      </c>
      <c r="CA1623">
        <f t="shared" si="127"/>
        <v>38490.42</v>
      </c>
      <c r="CB1623" t="str">
        <f t="shared" si="128"/>
        <v/>
      </c>
      <c r="CD1623" t="s">
        <v>741</v>
      </c>
      <c r="CE1623" t="str">
        <f t="shared" si="129"/>
        <v>Entry</v>
      </c>
      <c r="CF1623" t="s">
        <v>111</v>
      </c>
      <c r="CG1623" t="s">
        <v>158</v>
      </c>
    </row>
    <row r="1624" spans="1:85">
      <c r="A1624">
        <v>21754664</v>
      </c>
      <c r="B1624" t="s">
        <v>2300</v>
      </c>
      <c r="C1624" t="s">
        <v>2301</v>
      </c>
      <c r="D1624">
        <v>7703838818</v>
      </c>
      <c r="E1624" t="s">
        <v>77</v>
      </c>
      <c r="F1624" t="s">
        <v>2302</v>
      </c>
      <c r="G1624">
        <v>601131</v>
      </c>
      <c r="H1624" t="s">
        <v>738</v>
      </c>
      <c r="I1624" t="s">
        <v>738</v>
      </c>
      <c r="K1624" t="s">
        <v>77</v>
      </c>
      <c r="N1624" t="s">
        <v>246</v>
      </c>
      <c r="O1624" t="s">
        <v>247</v>
      </c>
      <c r="Q1624" t="s">
        <v>741</v>
      </c>
      <c r="S1624" t="s">
        <v>83</v>
      </c>
      <c r="T1624" t="s">
        <v>84</v>
      </c>
      <c r="U1624" t="s">
        <v>85</v>
      </c>
      <c r="W1624" t="s">
        <v>86</v>
      </c>
      <c r="Y1624" t="s">
        <v>84</v>
      </c>
      <c r="Z1624" t="s">
        <v>2303</v>
      </c>
      <c r="AA1624" t="s">
        <v>2225</v>
      </c>
      <c r="AB1624" t="s">
        <v>743</v>
      </c>
      <c r="AD1624" t="s">
        <v>744</v>
      </c>
      <c r="AE1624" t="s">
        <v>90</v>
      </c>
      <c r="AF1624" t="s">
        <v>745</v>
      </c>
      <c r="AG1624" t="s">
        <v>745</v>
      </c>
      <c r="AH1624" t="s">
        <v>2226</v>
      </c>
      <c r="AI1624" t="s">
        <v>747</v>
      </c>
      <c r="AJ1624" t="s">
        <v>94</v>
      </c>
      <c r="AK1624" t="s">
        <v>84</v>
      </c>
      <c r="AL1624" t="s">
        <v>95</v>
      </c>
      <c r="AM1624" t="s">
        <v>96</v>
      </c>
      <c r="AO1624" t="s">
        <v>744</v>
      </c>
      <c r="AP1624" t="s">
        <v>2303</v>
      </c>
      <c r="AQ1624" t="s">
        <v>747</v>
      </c>
      <c r="AS1624" s="1">
        <v>46004</v>
      </c>
      <c r="AT1624" s="2">
        <v>0.87638888888888888</v>
      </c>
      <c r="AU1624" t="s">
        <v>5584</v>
      </c>
      <c r="AV1624" t="s">
        <v>5585</v>
      </c>
      <c r="AZ1624" t="s">
        <v>99</v>
      </c>
      <c r="BB1624" t="s">
        <v>741</v>
      </c>
      <c r="BD1624" t="s">
        <v>5586</v>
      </c>
      <c r="BE1624" t="s">
        <v>5587</v>
      </c>
      <c r="BF1624" t="s">
        <v>738</v>
      </c>
      <c r="BG1624" t="s">
        <v>263</v>
      </c>
      <c r="BI1624" t="s">
        <v>103</v>
      </c>
      <c r="BJ1624" t="s">
        <v>153</v>
      </c>
      <c r="BK1624" t="s">
        <v>380</v>
      </c>
      <c r="BL1624">
        <v>1</v>
      </c>
      <c r="BM1624" t="s">
        <v>106</v>
      </c>
      <c r="BN1624" t="s">
        <v>107</v>
      </c>
      <c r="BO1624" t="s">
        <v>131</v>
      </c>
      <c r="BP1624" t="s">
        <v>381</v>
      </c>
      <c r="BQ1624" t="s">
        <v>109</v>
      </c>
      <c r="BR1624" t="s">
        <v>131</v>
      </c>
      <c r="BS1624" t="s">
        <v>111</v>
      </c>
      <c r="BT1624" t="s">
        <v>382</v>
      </c>
      <c r="BU1624" t="s">
        <v>9002</v>
      </c>
      <c r="BV1624">
        <v>50990</v>
      </c>
      <c r="BX1624" t="s">
        <v>131</v>
      </c>
      <c r="BY1624">
        <f t="shared" si="125"/>
        <v>50990</v>
      </c>
      <c r="BZ1624" t="str">
        <f t="shared" si="126"/>
        <v>North2</v>
      </c>
      <c r="CA1624">
        <f t="shared" si="127"/>
        <v>60168.2</v>
      </c>
      <c r="CB1624" t="str">
        <f t="shared" si="128"/>
        <v/>
      </c>
      <c r="CD1624" t="s">
        <v>741</v>
      </c>
      <c r="CE1624" t="str">
        <f t="shared" si="129"/>
        <v>Mainstream</v>
      </c>
      <c r="CF1624" t="s">
        <v>111</v>
      </c>
      <c r="CG1624" t="s">
        <v>615</v>
      </c>
    </row>
    <row r="1625" spans="1:85">
      <c r="A1625">
        <v>21754668</v>
      </c>
      <c r="B1625" t="s">
        <v>2300</v>
      </c>
      <c r="C1625" t="s">
        <v>2301</v>
      </c>
      <c r="D1625">
        <v>7703838818</v>
      </c>
      <c r="E1625" t="s">
        <v>77</v>
      </c>
      <c r="F1625" t="s">
        <v>2302</v>
      </c>
      <c r="G1625">
        <v>601131</v>
      </c>
      <c r="H1625" t="s">
        <v>738</v>
      </c>
      <c r="I1625" t="s">
        <v>738</v>
      </c>
      <c r="K1625" t="s">
        <v>77</v>
      </c>
      <c r="N1625" t="s">
        <v>246</v>
      </c>
      <c r="O1625" t="s">
        <v>247</v>
      </c>
      <c r="Q1625" t="s">
        <v>741</v>
      </c>
      <c r="S1625" t="s">
        <v>83</v>
      </c>
      <c r="T1625" t="s">
        <v>84</v>
      </c>
      <c r="U1625" t="s">
        <v>85</v>
      </c>
      <c r="W1625" t="s">
        <v>86</v>
      </c>
      <c r="Y1625" t="s">
        <v>84</v>
      </c>
      <c r="Z1625" t="s">
        <v>2303</v>
      </c>
      <c r="AA1625" t="s">
        <v>2225</v>
      </c>
      <c r="AB1625" t="s">
        <v>743</v>
      </c>
      <c r="AD1625" t="s">
        <v>744</v>
      </c>
      <c r="AE1625" t="s">
        <v>90</v>
      </c>
      <c r="AF1625" t="s">
        <v>745</v>
      </c>
      <c r="AG1625" t="s">
        <v>745</v>
      </c>
      <c r="AH1625" t="s">
        <v>2226</v>
      </c>
      <c r="AI1625" t="s">
        <v>747</v>
      </c>
      <c r="AJ1625" t="s">
        <v>94</v>
      </c>
      <c r="AK1625" t="s">
        <v>84</v>
      </c>
      <c r="AL1625" t="s">
        <v>95</v>
      </c>
      <c r="AM1625" t="s">
        <v>96</v>
      </c>
      <c r="AO1625" t="s">
        <v>744</v>
      </c>
      <c r="AP1625" t="s">
        <v>2303</v>
      </c>
      <c r="AQ1625" t="s">
        <v>747</v>
      </c>
      <c r="AS1625" s="1">
        <v>46004</v>
      </c>
      <c r="AT1625" s="2">
        <v>0.87708333333333333</v>
      </c>
      <c r="AU1625" t="s">
        <v>5588</v>
      </c>
      <c r="AV1625" t="s">
        <v>5589</v>
      </c>
      <c r="AZ1625" t="s">
        <v>99</v>
      </c>
      <c r="BB1625" t="s">
        <v>741</v>
      </c>
      <c r="BD1625" t="s">
        <v>5590</v>
      </c>
      <c r="BE1625" t="s">
        <v>2302</v>
      </c>
      <c r="BF1625" t="s">
        <v>738</v>
      </c>
      <c r="BG1625" t="s">
        <v>263</v>
      </c>
      <c r="BI1625" t="s">
        <v>103</v>
      </c>
      <c r="BJ1625" t="s">
        <v>153</v>
      </c>
      <c r="BK1625" t="s">
        <v>663</v>
      </c>
      <c r="BL1625">
        <v>2</v>
      </c>
      <c r="BM1625" t="s">
        <v>106</v>
      </c>
      <c r="BN1625" t="s">
        <v>107</v>
      </c>
      <c r="BO1625" t="s">
        <v>664</v>
      </c>
      <c r="BP1625" t="s">
        <v>665</v>
      </c>
      <c r="BQ1625" t="s">
        <v>109</v>
      </c>
      <c r="BR1625" t="s">
        <v>110</v>
      </c>
      <c r="BS1625" t="s">
        <v>160</v>
      </c>
      <c r="BT1625" t="s">
        <v>666</v>
      </c>
      <c r="BU1625" t="s">
        <v>9002</v>
      </c>
      <c r="BV1625">
        <v>32619</v>
      </c>
      <c r="BX1625" t="s">
        <v>110</v>
      </c>
      <c r="BY1625">
        <f t="shared" si="125"/>
        <v>65238</v>
      </c>
      <c r="BZ1625" t="str">
        <f t="shared" si="126"/>
        <v>North2</v>
      </c>
      <c r="CA1625">
        <f t="shared" si="127"/>
        <v>38490.42</v>
      </c>
      <c r="CB1625" t="str">
        <f t="shared" si="128"/>
        <v/>
      </c>
      <c r="CD1625" t="s">
        <v>741</v>
      </c>
      <c r="CE1625" t="str">
        <f t="shared" si="129"/>
        <v>Entry</v>
      </c>
      <c r="CF1625" t="s">
        <v>111</v>
      </c>
      <c r="CG1625" t="s">
        <v>158</v>
      </c>
    </row>
    <row r="1626" spans="1:85">
      <c r="A1626">
        <v>21754670</v>
      </c>
      <c r="B1626" t="s">
        <v>2300</v>
      </c>
      <c r="C1626" t="s">
        <v>2301</v>
      </c>
      <c r="D1626">
        <v>7703838818</v>
      </c>
      <c r="E1626" t="s">
        <v>77</v>
      </c>
      <c r="F1626" t="s">
        <v>2302</v>
      </c>
      <c r="G1626">
        <v>601131</v>
      </c>
      <c r="H1626" t="s">
        <v>738</v>
      </c>
      <c r="I1626" t="s">
        <v>738</v>
      </c>
      <c r="K1626" t="s">
        <v>77</v>
      </c>
      <c r="N1626" t="s">
        <v>246</v>
      </c>
      <c r="O1626" t="s">
        <v>247</v>
      </c>
      <c r="Q1626" t="s">
        <v>741</v>
      </c>
      <c r="S1626" t="s">
        <v>83</v>
      </c>
      <c r="T1626" t="s">
        <v>84</v>
      </c>
      <c r="U1626" t="s">
        <v>85</v>
      </c>
      <c r="W1626" t="s">
        <v>86</v>
      </c>
      <c r="Y1626" t="s">
        <v>84</v>
      </c>
      <c r="Z1626" t="s">
        <v>2303</v>
      </c>
      <c r="AA1626" t="s">
        <v>2225</v>
      </c>
      <c r="AB1626" t="s">
        <v>743</v>
      </c>
      <c r="AD1626" t="s">
        <v>744</v>
      </c>
      <c r="AE1626" t="s">
        <v>90</v>
      </c>
      <c r="AF1626" t="s">
        <v>745</v>
      </c>
      <c r="AG1626" t="s">
        <v>745</v>
      </c>
      <c r="AH1626" t="s">
        <v>2226</v>
      </c>
      <c r="AI1626" t="s">
        <v>747</v>
      </c>
      <c r="AJ1626" t="s">
        <v>94</v>
      </c>
      <c r="AK1626" t="s">
        <v>84</v>
      </c>
      <c r="AL1626" t="s">
        <v>95</v>
      </c>
      <c r="AM1626" t="s">
        <v>96</v>
      </c>
      <c r="AO1626" t="s">
        <v>744</v>
      </c>
      <c r="AP1626" t="s">
        <v>2303</v>
      </c>
      <c r="AQ1626" t="s">
        <v>747</v>
      </c>
      <c r="AS1626" s="1">
        <v>46004</v>
      </c>
      <c r="AT1626" s="2">
        <v>0.87708333333333333</v>
      </c>
      <c r="AU1626" t="s">
        <v>5591</v>
      </c>
      <c r="AV1626" t="s">
        <v>5592</v>
      </c>
      <c r="AZ1626" t="s">
        <v>99</v>
      </c>
      <c r="BA1626" t="s">
        <v>5593</v>
      </c>
      <c r="BB1626" t="s">
        <v>741</v>
      </c>
      <c r="BD1626" t="s">
        <v>5594</v>
      </c>
      <c r="BE1626" t="s">
        <v>4400</v>
      </c>
      <c r="BF1626" t="s">
        <v>738</v>
      </c>
      <c r="BG1626" t="s">
        <v>77</v>
      </c>
      <c r="BH1626" t="s">
        <v>77</v>
      </c>
      <c r="BI1626" t="s">
        <v>103</v>
      </c>
      <c r="BJ1626" t="s">
        <v>153</v>
      </c>
      <c r="BK1626" t="s">
        <v>663</v>
      </c>
      <c r="BL1626">
        <v>2</v>
      </c>
      <c r="BM1626" t="s">
        <v>106</v>
      </c>
      <c r="BN1626" t="s">
        <v>107</v>
      </c>
      <c r="BO1626" t="s">
        <v>664</v>
      </c>
      <c r="BP1626" t="s">
        <v>665</v>
      </c>
      <c r="BQ1626" t="s">
        <v>109</v>
      </c>
      <c r="BR1626" t="s">
        <v>110</v>
      </c>
      <c r="BS1626" t="s">
        <v>160</v>
      </c>
      <c r="BT1626" t="s">
        <v>666</v>
      </c>
      <c r="BU1626" t="s">
        <v>9002</v>
      </c>
      <c r="BV1626">
        <v>32619</v>
      </c>
      <c r="BX1626" t="s">
        <v>110</v>
      </c>
      <c r="BY1626">
        <f t="shared" si="125"/>
        <v>65238</v>
      </c>
      <c r="BZ1626" t="str">
        <f t="shared" si="126"/>
        <v>North2</v>
      </c>
      <c r="CA1626">
        <f t="shared" si="127"/>
        <v>38490.42</v>
      </c>
      <c r="CB1626" t="str">
        <f t="shared" si="128"/>
        <v/>
      </c>
      <c r="CD1626" t="s">
        <v>741</v>
      </c>
      <c r="CE1626" t="str">
        <f t="shared" si="129"/>
        <v>Entry</v>
      </c>
      <c r="CF1626" t="s">
        <v>111</v>
      </c>
      <c r="CG1626" t="s">
        <v>158</v>
      </c>
    </row>
    <row r="1627" spans="1:85">
      <c r="A1627">
        <v>21754676</v>
      </c>
      <c r="B1627" t="s">
        <v>2300</v>
      </c>
      <c r="C1627" t="s">
        <v>2301</v>
      </c>
      <c r="D1627">
        <v>7703838818</v>
      </c>
      <c r="E1627" t="s">
        <v>77</v>
      </c>
      <c r="F1627" t="s">
        <v>2302</v>
      </c>
      <c r="G1627">
        <v>601131</v>
      </c>
      <c r="H1627" t="s">
        <v>738</v>
      </c>
      <c r="I1627" t="s">
        <v>738</v>
      </c>
      <c r="K1627" t="s">
        <v>77</v>
      </c>
      <c r="N1627" t="s">
        <v>246</v>
      </c>
      <c r="O1627" t="s">
        <v>247</v>
      </c>
      <c r="Q1627" t="s">
        <v>741</v>
      </c>
      <c r="S1627" t="s">
        <v>83</v>
      </c>
      <c r="T1627" t="s">
        <v>84</v>
      </c>
      <c r="U1627" t="s">
        <v>85</v>
      </c>
      <c r="W1627" t="s">
        <v>86</v>
      </c>
      <c r="Y1627" t="s">
        <v>84</v>
      </c>
      <c r="Z1627" t="s">
        <v>2303</v>
      </c>
      <c r="AA1627" t="s">
        <v>2225</v>
      </c>
      <c r="AB1627" t="s">
        <v>743</v>
      </c>
      <c r="AD1627" t="s">
        <v>744</v>
      </c>
      <c r="AE1627" t="s">
        <v>90</v>
      </c>
      <c r="AF1627" t="s">
        <v>745</v>
      </c>
      <c r="AG1627" t="s">
        <v>745</v>
      </c>
      <c r="AH1627" t="s">
        <v>2226</v>
      </c>
      <c r="AI1627" t="s">
        <v>747</v>
      </c>
      <c r="AJ1627" t="s">
        <v>94</v>
      </c>
      <c r="AK1627" t="s">
        <v>84</v>
      </c>
      <c r="AL1627" t="s">
        <v>95</v>
      </c>
      <c r="AM1627" t="s">
        <v>96</v>
      </c>
      <c r="AO1627" t="s">
        <v>744</v>
      </c>
      <c r="AP1627" t="s">
        <v>2303</v>
      </c>
      <c r="AQ1627" t="s">
        <v>747</v>
      </c>
      <c r="AS1627" s="1">
        <v>46004</v>
      </c>
      <c r="AT1627" s="2">
        <v>0.87777777777777777</v>
      </c>
      <c r="AU1627" t="s">
        <v>5595</v>
      </c>
      <c r="AV1627" t="s">
        <v>5596</v>
      </c>
      <c r="AZ1627" t="s">
        <v>99</v>
      </c>
      <c r="BB1627" t="s">
        <v>741</v>
      </c>
      <c r="BD1627" t="s">
        <v>5597</v>
      </c>
      <c r="BE1627" t="s">
        <v>2302</v>
      </c>
      <c r="BF1627" t="s">
        <v>738</v>
      </c>
      <c r="BG1627" t="s">
        <v>77</v>
      </c>
      <c r="BI1627" t="s">
        <v>103</v>
      </c>
      <c r="BJ1627" t="s">
        <v>153</v>
      </c>
      <c r="BK1627" t="s">
        <v>681</v>
      </c>
      <c r="BL1627">
        <v>1</v>
      </c>
      <c r="BM1627" t="s">
        <v>106</v>
      </c>
      <c r="BN1627" t="s">
        <v>131</v>
      </c>
      <c r="BO1627" t="s">
        <v>682</v>
      </c>
      <c r="BP1627" t="s">
        <v>683</v>
      </c>
      <c r="BQ1627" t="s">
        <v>109</v>
      </c>
      <c r="BR1627" t="s">
        <v>131</v>
      </c>
      <c r="BS1627" t="s">
        <v>111</v>
      </c>
      <c r="BT1627" t="s">
        <v>684</v>
      </c>
      <c r="BU1627" t="s">
        <v>9002</v>
      </c>
      <c r="BV1627">
        <v>57990</v>
      </c>
      <c r="BX1627" t="s">
        <v>131</v>
      </c>
      <c r="BY1627">
        <f t="shared" si="125"/>
        <v>57990</v>
      </c>
      <c r="BZ1627" t="str">
        <f t="shared" si="126"/>
        <v>North2</v>
      </c>
      <c r="CA1627">
        <f t="shared" si="127"/>
        <v>68428.2</v>
      </c>
      <c r="CB1627" t="str">
        <f t="shared" si="128"/>
        <v/>
      </c>
      <c r="CD1627" t="s">
        <v>741</v>
      </c>
      <c r="CE1627" t="str">
        <f t="shared" si="129"/>
        <v>Premium</v>
      </c>
      <c r="CF1627" t="s">
        <v>111</v>
      </c>
      <c r="CG1627" t="s">
        <v>9011</v>
      </c>
    </row>
    <row r="1628" spans="1:85">
      <c r="A1628">
        <v>21754678</v>
      </c>
      <c r="B1628" t="s">
        <v>2300</v>
      </c>
      <c r="C1628" t="s">
        <v>2301</v>
      </c>
      <c r="D1628">
        <v>7703838818</v>
      </c>
      <c r="E1628" t="s">
        <v>77</v>
      </c>
      <c r="F1628" t="s">
        <v>2302</v>
      </c>
      <c r="G1628">
        <v>601131</v>
      </c>
      <c r="H1628" t="s">
        <v>738</v>
      </c>
      <c r="I1628" t="s">
        <v>738</v>
      </c>
      <c r="K1628" t="s">
        <v>77</v>
      </c>
      <c r="N1628" t="s">
        <v>246</v>
      </c>
      <c r="O1628" t="s">
        <v>247</v>
      </c>
      <c r="Q1628" t="s">
        <v>741</v>
      </c>
      <c r="S1628" t="s">
        <v>83</v>
      </c>
      <c r="T1628" t="s">
        <v>84</v>
      </c>
      <c r="U1628" t="s">
        <v>85</v>
      </c>
      <c r="W1628" t="s">
        <v>86</v>
      </c>
      <c r="Y1628" t="s">
        <v>84</v>
      </c>
      <c r="Z1628" t="s">
        <v>2303</v>
      </c>
      <c r="AA1628" t="s">
        <v>2225</v>
      </c>
      <c r="AB1628" t="s">
        <v>743</v>
      </c>
      <c r="AD1628" t="s">
        <v>744</v>
      </c>
      <c r="AE1628" t="s">
        <v>90</v>
      </c>
      <c r="AF1628" t="s">
        <v>745</v>
      </c>
      <c r="AG1628" t="s">
        <v>745</v>
      </c>
      <c r="AH1628" t="s">
        <v>2226</v>
      </c>
      <c r="AI1628" t="s">
        <v>747</v>
      </c>
      <c r="AJ1628" t="s">
        <v>94</v>
      </c>
      <c r="AK1628" t="s">
        <v>84</v>
      </c>
      <c r="AL1628" t="s">
        <v>95</v>
      </c>
      <c r="AM1628" t="s">
        <v>96</v>
      </c>
      <c r="AO1628" t="s">
        <v>744</v>
      </c>
      <c r="AP1628" t="s">
        <v>2303</v>
      </c>
      <c r="AQ1628" t="s">
        <v>747</v>
      </c>
      <c r="AS1628" s="1">
        <v>46004</v>
      </c>
      <c r="AT1628" s="2">
        <v>0.87847222222222221</v>
      </c>
      <c r="AU1628" t="s">
        <v>5598</v>
      </c>
      <c r="AV1628" t="s">
        <v>5599</v>
      </c>
      <c r="AZ1628" t="s">
        <v>99</v>
      </c>
      <c r="BB1628" t="s">
        <v>741</v>
      </c>
      <c r="BD1628" t="s">
        <v>5600</v>
      </c>
      <c r="BE1628" t="s">
        <v>5601</v>
      </c>
      <c r="BF1628" t="s">
        <v>738</v>
      </c>
      <c r="BG1628" t="s">
        <v>77</v>
      </c>
      <c r="BI1628" t="s">
        <v>103</v>
      </c>
      <c r="BJ1628" t="s">
        <v>153</v>
      </c>
      <c r="BK1628" t="s">
        <v>663</v>
      </c>
      <c r="BL1628">
        <v>2</v>
      </c>
      <c r="BM1628" t="s">
        <v>106</v>
      </c>
      <c r="BN1628" t="s">
        <v>107</v>
      </c>
      <c r="BO1628" t="s">
        <v>664</v>
      </c>
      <c r="BP1628" t="s">
        <v>665</v>
      </c>
      <c r="BQ1628" t="s">
        <v>109</v>
      </c>
      <c r="BR1628" t="s">
        <v>110</v>
      </c>
      <c r="BS1628" t="s">
        <v>160</v>
      </c>
      <c r="BT1628" t="s">
        <v>666</v>
      </c>
      <c r="BU1628" t="s">
        <v>9002</v>
      </c>
      <c r="BV1628">
        <v>32619</v>
      </c>
      <c r="BX1628" t="s">
        <v>110</v>
      </c>
      <c r="BY1628">
        <f t="shared" si="125"/>
        <v>65238</v>
      </c>
      <c r="BZ1628" t="str">
        <f t="shared" si="126"/>
        <v>North2</v>
      </c>
      <c r="CA1628">
        <f t="shared" si="127"/>
        <v>38490.42</v>
      </c>
      <c r="CB1628" t="str">
        <f t="shared" si="128"/>
        <v/>
      </c>
      <c r="CD1628" t="s">
        <v>741</v>
      </c>
      <c r="CE1628" t="str">
        <f t="shared" si="129"/>
        <v>Entry</v>
      </c>
      <c r="CF1628" t="s">
        <v>111</v>
      </c>
      <c r="CG1628" t="s">
        <v>158</v>
      </c>
    </row>
    <row r="1629" spans="1:85">
      <c r="A1629">
        <v>21754681</v>
      </c>
      <c r="B1629" t="s">
        <v>2300</v>
      </c>
      <c r="C1629" t="s">
        <v>2301</v>
      </c>
      <c r="D1629">
        <v>7703838818</v>
      </c>
      <c r="E1629" t="s">
        <v>77</v>
      </c>
      <c r="F1629" t="s">
        <v>2302</v>
      </c>
      <c r="G1629">
        <v>601131</v>
      </c>
      <c r="H1629" t="s">
        <v>738</v>
      </c>
      <c r="I1629" t="s">
        <v>738</v>
      </c>
      <c r="K1629" t="s">
        <v>77</v>
      </c>
      <c r="N1629" t="s">
        <v>246</v>
      </c>
      <c r="O1629" t="s">
        <v>247</v>
      </c>
      <c r="Q1629" t="s">
        <v>741</v>
      </c>
      <c r="S1629" t="s">
        <v>83</v>
      </c>
      <c r="T1629" t="s">
        <v>84</v>
      </c>
      <c r="U1629" t="s">
        <v>85</v>
      </c>
      <c r="W1629" t="s">
        <v>86</v>
      </c>
      <c r="Y1629" t="s">
        <v>84</v>
      </c>
      <c r="Z1629" t="s">
        <v>2303</v>
      </c>
      <c r="AA1629" t="s">
        <v>2225</v>
      </c>
      <c r="AB1629" t="s">
        <v>743</v>
      </c>
      <c r="AD1629" t="s">
        <v>744</v>
      </c>
      <c r="AE1629" t="s">
        <v>90</v>
      </c>
      <c r="AF1629" t="s">
        <v>745</v>
      </c>
      <c r="AG1629" t="s">
        <v>745</v>
      </c>
      <c r="AH1629" t="s">
        <v>2226</v>
      </c>
      <c r="AI1629" t="s">
        <v>747</v>
      </c>
      <c r="AJ1629" t="s">
        <v>94</v>
      </c>
      <c r="AK1629" t="s">
        <v>84</v>
      </c>
      <c r="AL1629" t="s">
        <v>95</v>
      </c>
      <c r="AM1629" t="s">
        <v>96</v>
      </c>
      <c r="AO1629" t="s">
        <v>744</v>
      </c>
      <c r="AP1629" t="s">
        <v>2303</v>
      </c>
      <c r="AQ1629" t="s">
        <v>747</v>
      </c>
      <c r="AS1629" s="1">
        <v>46004</v>
      </c>
      <c r="AT1629" s="2">
        <v>0.87916666666666665</v>
      </c>
      <c r="AU1629" t="s">
        <v>5602</v>
      </c>
      <c r="AV1629" t="s">
        <v>5603</v>
      </c>
      <c r="AZ1629" t="s">
        <v>99</v>
      </c>
      <c r="BB1629" t="s">
        <v>741</v>
      </c>
      <c r="BD1629" t="s">
        <v>5604</v>
      </c>
      <c r="BE1629" t="s">
        <v>5605</v>
      </c>
      <c r="BF1629" t="s">
        <v>738</v>
      </c>
      <c r="BG1629" t="s">
        <v>77</v>
      </c>
      <c r="BI1629" t="s">
        <v>103</v>
      </c>
      <c r="BJ1629" t="s">
        <v>104</v>
      </c>
      <c r="BK1629" t="s">
        <v>663</v>
      </c>
      <c r="BL1629">
        <v>2</v>
      </c>
      <c r="BM1629" t="s">
        <v>106</v>
      </c>
      <c r="BN1629" t="s">
        <v>107</v>
      </c>
      <c r="BO1629" t="s">
        <v>664</v>
      </c>
      <c r="BP1629" t="s">
        <v>665</v>
      </c>
      <c r="BQ1629" t="s">
        <v>109</v>
      </c>
      <c r="BR1629" t="s">
        <v>110</v>
      </c>
      <c r="BS1629" t="s">
        <v>160</v>
      </c>
      <c r="BT1629" t="s">
        <v>666</v>
      </c>
      <c r="BU1629" t="s">
        <v>9002</v>
      </c>
      <c r="BV1629">
        <v>32619</v>
      </c>
      <c r="BX1629" t="s">
        <v>110</v>
      </c>
      <c r="BY1629">
        <f t="shared" si="125"/>
        <v>65238</v>
      </c>
      <c r="BZ1629" t="str">
        <f t="shared" si="126"/>
        <v>North2</v>
      </c>
      <c r="CA1629">
        <f t="shared" si="127"/>
        <v>38490.42</v>
      </c>
      <c r="CB1629" t="str">
        <f t="shared" si="128"/>
        <v/>
      </c>
      <c r="CD1629" t="s">
        <v>741</v>
      </c>
      <c r="CE1629" t="str">
        <f t="shared" si="129"/>
        <v>Entry</v>
      </c>
      <c r="CF1629" t="s">
        <v>111</v>
      </c>
      <c r="CG1629" t="s">
        <v>158</v>
      </c>
    </row>
    <row r="1630" spans="1:85">
      <c r="A1630">
        <v>21754693</v>
      </c>
      <c r="B1630" t="s">
        <v>2300</v>
      </c>
      <c r="C1630" t="s">
        <v>2301</v>
      </c>
      <c r="D1630">
        <v>7703838818</v>
      </c>
      <c r="E1630" t="s">
        <v>77</v>
      </c>
      <c r="F1630" t="s">
        <v>2302</v>
      </c>
      <c r="G1630">
        <v>601131</v>
      </c>
      <c r="H1630" t="s">
        <v>738</v>
      </c>
      <c r="I1630" t="s">
        <v>738</v>
      </c>
      <c r="K1630" t="s">
        <v>77</v>
      </c>
      <c r="N1630" t="s">
        <v>246</v>
      </c>
      <c r="O1630" t="s">
        <v>247</v>
      </c>
      <c r="Q1630" t="s">
        <v>741</v>
      </c>
      <c r="S1630" t="s">
        <v>83</v>
      </c>
      <c r="T1630" t="s">
        <v>84</v>
      </c>
      <c r="U1630" t="s">
        <v>85</v>
      </c>
      <c r="W1630" t="s">
        <v>86</v>
      </c>
      <c r="Y1630" t="s">
        <v>84</v>
      </c>
      <c r="Z1630" t="s">
        <v>2303</v>
      </c>
      <c r="AA1630" t="s">
        <v>2225</v>
      </c>
      <c r="AB1630" t="s">
        <v>743</v>
      </c>
      <c r="AD1630" t="s">
        <v>744</v>
      </c>
      <c r="AE1630" t="s">
        <v>90</v>
      </c>
      <c r="AF1630" t="s">
        <v>745</v>
      </c>
      <c r="AG1630" t="s">
        <v>745</v>
      </c>
      <c r="AH1630" t="s">
        <v>2226</v>
      </c>
      <c r="AI1630" t="s">
        <v>747</v>
      </c>
      <c r="AJ1630" t="s">
        <v>94</v>
      </c>
      <c r="AK1630" t="s">
        <v>84</v>
      </c>
      <c r="AL1630" t="s">
        <v>95</v>
      </c>
      <c r="AM1630" t="s">
        <v>96</v>
      </c>
      <c r="AO1630" t="s">
        <v>744</v>
      </c>
      <c r="AP1630" t="s">
        <v>2303</v>
      </c>
      <c r="AQ1630" t="s">
        <v>747</v>
      </c>
      <c r="AS1630" s="1">
        <v>46004</v>
      </c>
      <c r="AT1630" s="2">
        <v>0.87986111111111109</v>
      </c>
      <c r="AU1630" t="s">
        <v>5606</v>
      </c>
      <c r="AV1630" t="s">
        <v>2309</v>
      </c>
      <c r="AZ1630" t="s">
        <v>99</v>
      </c>
      <c r="BB1630" t="s">
        <v>741</v>
      </c>
      <c r="BD1630" t="s">
        <v>2310</v>
      </c>
      <c r="BE1630" t="s">
        <v>2311</v>
      </c>
      <c r="BF1630" t="s">
        <v>738</v>
      </c>
      <c r="BG1630" t="s">
        <v>77</v>
      </c>
      <c r="BI1630" t="s">
        <v>103</v>
      </c>
      <c r="BJ1630" t="s">
        <v>153</v>
      </c>
      <c r="BK1630" t="s">
        <v>1650</v>
      </c>
      <c r="BL1630">
        <v>1</v>
      </c>
      <c r="BM1630" t="s">
        <v>106</v>
      </c>
      <c r="BN1630" t="s">
        <v>107</v>
      </c>
      <c r="BO1630" t="s">
        <v>131</v>
      </c>
      <c r="BP1630" t="s">
        <v>1651</v>
      </c>
      <c r="BQ1630" t="s">
        <v>109</v>
      </c>
      <c r="BR1630" t="s">
        <v>131</v>
      </c>
      <c r="BS1630" t="s">
        <v>111</v>
      </c>
      <c r="BT1630" t="s">
        <v>1652</v>
      </c>
      <c r="BU1630" t="s">
        <v>9002</v>
      </c>
      <c r="BV1630">
        <v>47000</v>
      </c>
      <c r="BX1630" t="s">
        <v>131</v>
      </c>
      <c r="BY1630">
        <f t="shared" si="125"/>
        <v>47000</v>
      </c>
      <c r="BZ1630" t="str">
        <f t="shared" si="126"/>
        <v>North2</v>
      </c>
      <c r="CA1630">
        <f t="shared" si="127"/>
        <v>55460</v>
      </c>
      <c r="CB1630" t="str">
        <f t="shared" si="128"/>
        <v/>
      </c>
      <c r="CD1630" t="s">
        <v>741</v>
      </c>
      <c r="CE1630" t="str">
        <f t="shared" si="129"/>
        <v>Mainstream</v>
      </c>
      <c r="CF1630" t="s">
        <v>111</v>
      </c>
      <c r="CG1630" t="s">
        <v>615</v>
      </c>
    </row>
    <row r="1631" spans="1:85">
      <c r="A1631">
        <v>21754701</v>
      </c>
      <c r="B1631" t="s">
        <v>2300</v>
      </c>
      <c r="C1631" t="s">
        <v>2301</v>
      </c>
      <c r="D1631">
        <v>7703838818</v>
      </c>
      <c r="E1631" t="s">
        <v>77</v>
      </c>
      <c r="F1631" t="s">
        <v>2302</v>
      </c>
      <c r="G1631">
        <v>601131</v>
      </c>
      <c r="H1631" t="s">
        <v>738</v>
      </c>
      <c r="I1631" t="s">
        <v>738</v>
      </c>
      <c r="K1631" t="s">
        <v>77</v>
      </c>
      <c r="N1631" t="s">
        <v>246</v>
      </c>
      <c r="O1631" t="s">
        <v>247</v>
      </c>
      <c r="Q1631" t="s">
        <v>741</v>
      </c>
      <c r="S1631" t="s">
        <v>83</v>
      </c>
      <c r="T1631" t="s">
        <v>84</v>
      </c>
      <c r="U1631" t="s">
        <v>85</v>
      </c>
      <c r="W1631" t="s">
        <v>86</v>
      </c>
      <c r="Y1631" t="s">
        <v>84</v>
      </c>
      <c r="Z1631" t="s">
        <v>2303</v>
      </c>
      <c r="AA1631" t="s">
        <v>2225</v>
      </c>
      <c r="AB1631" t="s">
        <v>743</v>
      </c>
      <c r="AD1631" t="s">
        <v>744</v>
      </c>
      <c r="AE1631" t="s">
        <v>90</v>
      </c>
      <c r="AF1631" t="s">
        <v>745</v>
      </c>
      <c r="AG1631" t="s">
        <v>745</v>
      </c>
      <c r="AH1631" t="s">
        <v>2226</v>
      </c>
      <c r="AI1631" t="s">
        <v>747</v>
      </c>
      <c r="AJ1631" t="s">
        <v>94</v>
      </c>
      <c r="AK1631" t="s">
        <v>84</v>
      </c>
      <c r="AL1631" t="s">
        <v>95</v>
      </c>
      <c r="AM1631" t="s">
        <v>96</v>
      </c>
      <c r="AO1631" t="s">
        <v>744</v>
      </c>
      <c r="AP1631" t="s">
        <v>2303</v>
      </c>
      <c r="AQ1631" t="s">
        <v>747</v>
      </c>
      <c r="AS1631" s="1">
        <v>46004</v>
      </c>
      <c r="AT1631" s="2">
        <v>0.87986111111111109</v>
      </c>
      <c r="AU1631" t="s">
        <v>5607</v>
      </c>
      <c r="AV1631" t="s">
        <v>4360</v>
      </c>
      <c r="AZ1631" t="s">
        <v>99</v>
      </c>
      <c r="BB1631" t="s">
        <v>741</v>
      </c>
      <c r="BD1631" t="s">
        <v>4361</v>
      </c>
      <c r="BE1631" t="s">
        <v>2319</v>
      </c>
      <c r="BF1631" t="s">
        <v>738</v>
      </c>
      <c r="BG1631" t="s">
        <v>77</v>
      </c>
      <c r="BI1631" t="s">
        <v>103</v>
      </c>
      <c r="BJ1631" t="s">
        <v>104</v>
      </c>
      <c r="BK1631" t="s">
        <v>663</v>
      </c>
      <c r="BL1631">
        <v>3</v>
      </c>
      <c r="BM1631" t="s">
        <v>106</v>
      </c>
      <c r="BN1631" t="s">
        <v>107</v>
      </c>
      <c r="BO1631" t="s">
        <v>664</v>
      </c>
      <c r="BP1631" t="s">
        <v>665</v>
      </c>
      <c r="BQ1631" t="s">
        <v>109</v>
      </c>
      <c r="BR1631" t="s">
        <v>110</v>
      </c>
      <c r="BS1631" t="s">
        <v>160</v>
      </c>
      <c r="BT1631" t="s">
        <v>666</v>
      </c>
      <c r="BU1631" t="s">
        <v>9002</v>
      </c>
      <c r="BV1631">
        <v>32619</v>
      </c>
      <c r="BX1631" t="s">
        <v>110</v>
      </c>
      <c r="BY1631">
        <f t="shared" si="125"/>
        <v>97857</v>
      </c>
      <c r="BZ1631" t="str">
        <f t="shared" si="126"/>
        <v>North2</v>
      </c>
      <c r="CA1631">
        <f t="shared" si="127"/>
        <v>38490.42</v>
      </c>
      <c r="CB1631" t="str">
        <f t="shared" si="128"/>
        <v/>
      </c>
      <c r="CD1631" t="s">
        <v>741</v>
      </c>
      <c r="CE1631" t="str">
        <f t="shared" si="129"/>
        <v>Entry</v>
      </c>
      <c r="CF1631" t="s">
        <v>111</v>
      </c>
      <c r="CG1631" t="s">
        <v>158</v>
      </c>
    </row>
    <row r="1632" spans="1:85">
      <c r="A1632">
        <v>21754707</v>
      </c>
      <c r="B1632" t="s">
        <v>2300</v>
      </c>
      <c r="C1632" t="s">
        <v>2301</v>
      </c>
      <c r="D1632">
        <v>7703838818</v>
      </c>
      <c r="E1632" t="s">
        <v>77</v>
      </c>
      <c r="F1632" t="s">
        <v>2302</v>
      </c>
      <c r="G1632">
        <v>601131</v>
      </c>
      <c r="H1632" t="s">
        <v>738</v>
      </c>
      <c r="I1632" t="s">
        <v>738</v>
      </c>
      <c r="K1632" t="s">
        <v>77</v>
      </c>
      <c r="N1632" t="s">
        <v>246</v>
      </c>
      <c r="O1632" t="s">
        <v>247</v>
      </c>
      <c r="Q1632" t="s">
        <v>741</v>
      </c>
      <c r="S1632" t="s">
        <v>83</v>
      </c>
      <c r="T1632" t="s">
        <v>84</v>
      </c>
      <c r="U1632" t="s">
        <v>85</v>
      </c>
      <c r="W1632" t="s">
        <v>86</v>
      </c>
      <c r="Y1632" t="s">
        <v>84</v>
      </c>
      <c r="Z1632" t="s">
        <v>2303</v>
      </c>
      <c r="AA1632" t="s">
        <v>2225</v>
      </c>
      <c r="AB1632" t="s">
        <v>743</v>
      </c>
      <c r="AD1632" t="s">
        <v>744</v>
      </c>
      <c r="AE1632" t="s">
        <v>90</v>
      </c>
      <c r="AF1632" t="s">
        <v>745</v>
      </c>
      <c r="AG1632" t="s">
        <v>745</v>
      </c>
      <c r="AH1632" t="s">
        <v>2226</v>
      </c>
      <c r="AI1632" t="s">
        <v>747</v>
      </c>
      <c r="AJ1632" t="s">
        <v>94</v>
      </c>
      <c r="AK1632" t="s">
        <v>84</v>
      </c>
      <c r="AL1632" t="s">
        <v>95</v>
      </c>
      <c r="AM1632" t="s">
        <v>96</v>
      </c>
      <c r="AO1632" t="s">
        <v>744</v>
      </c>
      <c r="AP1632" t="s">
        <v>2303</v>
      </c>
      <c r="AQ1632" t="s">
        <v>747</v>
      </c>
      <c r="AS1632" s="1">
        <v>46004</v>
      </c>
      <c r="AT1632" s="2">
        <v>0.88055555555555554</v>
      </c>
      <c r="AU1632" t="s">
        <v>5608</v>
      </c>
      <c r="AV1632" t="s">
        <v>5609</v>
      </c>
      <c r="AZ1632" t="s">
        <v>99</v>
      </c>
      <c r="BB1632" t="s">
        <v>741</v>
      </c>
      <c r="BD1632" t="s">
        <v>5610</v>
      </c>
      <c r="BE1632" t="s">
        <v>2223</v>
      </c>
      <c r="BF1632" t="s">
        <v>738</v>
      </c>
      <c r="BG1632" t="s">
        <v>77</v>
      </c>
      <c r="BI1632" t="s">
        <v>103</v>
      </c>
      <c r="BJ1632" t="s">
        <v>153</v>
      </c>
      <c r="BK1632" t="s">
        <v>663</v>
      </c>
      <c r="BL1632">
        <v>2</v>
      </c>
      <c r="BM1632" t="s">
        <v>106</v>
      </c>
      <c r="BN1632" t="s">
        <v>107</v>
      </c>
      <c r="BO1632" t="s">
        <v>664</v>
      </c>
      <c r="BP1632" t="s">
        <v>665</v>
      </c>
      <c r="BQ1632" t="s">
        <v>109</v>
      </c>
      <c r="BR1632" t="s">
        <v>110</v>
      </c>
      <c r="BS1632" t="s">
        <v>160</v>
      </c>
      <c r="BT1632" t="s">
        <v>666</v>
      </c>
      <c r="BU1632" t="s">
        <v>9002</v>
      </c>
      <c r="BV1632">
        <v>32619</v>
      </c>
      <c r="BX1632" t="s">
        <v>110</v>
      </c>
      <c r="BY1632">
        <f t="shared" si="125"/>
        <v>65238</v>
      </c>
      <c r="BZ1632" t="str">
        <f t="shared" si="126"/>
        <v>North2</v>
      </c>
      <c r="CA1632">
        <f t="shared" si="127"/>
        <v>38490.42</v>
      </c>
      <c r="CB1632" t="str">
        <f t="shared" si="128"/>
        <v/>
      </c>
      <c r="CD1632" t="s">
        <v>741</v>
      </c>
      <c r="CE1632" t="str">
        <f t="shared" si="129"/>
        <v>Entry</v>
      </c>
      <c r="CF1632" t="s">
        <v>111</v>
      </c>
      <c r="CG1632" t="s">
        <v>158</v>
      </c>
    </row>
    <row r="1633" spans="1:85">
      <c r="A1633">
        <v>21754714</v>
      </c>
      <c r="B1633" t="s">
        <v>2300</v>
      </c>
      <c r="C1633" t="s">
        <v>2301</v>
      </c>
      <c r="D1633">
        <v>7703838818</v>
      </c>
      <c r="E1633" t="s">
        <v>77</v>
      </c>
      <c r="F1633" t="s">
        <v>2302</v>
      </c>
      <c r="G1633">
        <v>601131</v>
      </c>
      <c r="H1633" t="s">
        <v>738</v>
      </c>
      <c r="I1633" t="s">
        <v>738</v>
      </c>
      <c r="K1633" t="s">
        <v>77</v>
      </c>
      <c r="N1633" t="s">
        <v>246</v>
      </c>
      <c r="O1633" t="s">
        <v>247</v>
      </c>
      <c r="Q1633" t="s">
        <v>741</v>
      </c>
      <c r="S1633" t="s">
        <v>83</v>
      </c>
      <c r="T1633" t="s">
        <v>84</v>
      </c>
      <c r="U1633" t="s">
        <v>85</v>
      </c>
      <c r="W1633" t="s">
        <v>86</v>
      </c>
      <c r="Y1633" t="s">
        <v>84</v>
      </c>
      <c r="Z1633" t="s">
        <v>2303</v>
      </c>
      <c r="AA1633" t="s">
        <v>2225</v>
      </c>
      <c r="AB1633" t="s">
        <v>743</v>
      </c>
      <c r="AD1633" t="s">
        <v>744</v>
      </c>
      <c r="AE1633" t="s">
        <v>90</v>
      </c>
      <c r="AF1633" t="s">
        <v>745</v>
      </c>
      <c r="AG1633" t="s">
        <v>745</v>
      </c>
      <c r="AH1633" t="s">
        <v>2226</v>
      </c>
      <c r="AI1633" t="s">
        <v>747</v>
      </c>
      <c r="AJ1633" t="s">
        <v>94</v>
      </c>
      <c r="AK1633" t="s">
        <v>84</v>
      </c>
      <c r="AL1633" t="s">
        <v>95</v>
      </c>
      <c r="AM1633" t="s">
        <v>96</v>
      </c>
      <c r="AO1633" t="s">
        <v>744</v>
      </c>
      <c r="AP1633" t="s">
        <v>2303</v>
      </c>
      <c r="AQ1633" t="s">
        <v>747</v>
      </c>
      <c r="AS1633" s="1">
        <v>46004</v>
      </c>
      <c r="AT1633" s="2">
        <v>0.88055555555555554</v>
      </c>
      <c r="AU1633" t="s">
        <v>5611</v>
      </c>
      <c r="AV1633" t="s">
        <v>4398</v>
      </c>
      <c r="AZ1633" t="s">
        <v>99</v>
      </c>
      <c r="BB1633" t="s">
        <v>741</v>
      </c>
      <c r="BD1633" t="s">
        <v>4399</v>
      </c>
      <c r="BE1633" t="s">
        <v>4400</v>
      </c>
      <c r="BF1633" t="s">
        <v>738</v>
      </c>
      <c r="BG1633" t="s">
        <v>77</v>
      </c>
      <c r="BI1633" t="s">
        <v>103</v>
      </c>
      <c r="BJ1633" t="s">
        <v>104</v>
      </c>
      <c r="BK1633" t="s">
        <v>663</v>
      </c>
      <c r="BL1633">
        <v>2</v>
      </c>
      <c r="BM1633" t="s">
        <v>106</v>
      </c>
      <c r="BN1633" t="s">
        <v>107</v>
      </c>
      <c r="BO1633" t="s">
        <v>664</v>
      </c>
      <c r="BP1633" t="s">
        <v>665</v>
      </c>
      <c r="BQ1633" t="s">
        <v>109</v>
      </c>
      <c r="BR1633" t="s">
        <v>110</v>
      </c>
      <c r="BS1633" t="s">
        <v>160</v>
      </c>
      <c r="BT1633" t="s">
        <v>666</v>
      </c>
      <c r="BU1633" t="s">
        <v>9002</v>
      </c>
      <c r="BV1633">
        <v>32619</v>
      </c>
      <c r="BX1633" t="s">
        <v>110</v>
      </c>
      <c r="BY1633">
        <f t="shared" si="125"/>
        <v>65238</v>
      </c>
      <c r="BZ1633" t="str">
        <f t="shared" si="126"/>
        <v>North2</v>
      </c>
      <c r="CA1633">
        <f t="shared" si="127"/>
        <v>38490.42</v>
      </c>
      <c r="CB1633" t="str">
        <f t="shared" si="128"/>
        <v/>
      </c>
      <c r="CD1633" t="s">
        <v>741</v>
      </c>
      <c r="CE1633" t="str">
        <f t="shared" si="129"/>
        <v>Entry</v>
      </c>
      <c r="CF1633" t="s">
        <v>111</v>
      </c>
      <c r="CG1633" t="s">
        <v>158</v>
      </c>
    </row>
    <row r="1634" spans="1:85">
      <c r="A1634">
        <v>21754722</v>
      </c>
      <c r="B1634" t="s">
        <v>2300</v>
      </c>
      <c r="C1634" t="s">
        <v>2301</v>
      </c>
      <c r="D1634">
        <v>7703838818</v>
      </c>
      <c r="E1634" t="s">
        <v>77</v>
      </c>
      <c r="F1634" t="s">
        <v>2302</v>
      </c>
      <c r="G1634">
        <v>601131</v>
      </c>
      <c r="H1634" t="s">
        <v>738</v>
      </c>
      <c r="I1634" t="s">
        <v>738</v>
      </c>
      <c r="K1634" t="s">
        <v>77</v>
      </c>
      <c r="N1634" t="s">
        <v>246</v>
      </c>
      <c r="O1634" t="s">
        <v>247</v>
      </c>
      <c r="Q1634" t="s">
        <v>741</v>
      </c>
      <c r="S1634" t="s">
        <v>83</v>
      </c>
      <c r="T1634" t="s">
        <v>84</v>
      </c>
      <c r="U1634" t="s">
        <v>85</v>
      </c>
      <c r="W1634" t="s">
        <v>86</v>
      </c>
      <c r="Y1634" t="s">
        <v>84</v>
      </c>
      <c r="Z1634" t="s">
        <v>2303</v>
      </c>
      <c r="AA1634" t="s">
        <v>2225</v>
      </c>
      <c r="AB1634" t="s">
        <v>743</v>
      </c>
      <c r="AD1634" t="s">
        <v>744</v>
      </c>
      <c r="AE1634" t="s">
        <v>90</v>
      </c>
      <c r="AF1634" t="s">
        <v>745</v>
      </c>
      <c r="AG1634" t="s">
        <v>745</v>
      </c>
      <c r="AH1634" t="s">
        <v>2226</v>
      </c>
      <c r="AI1634" t="s">
        <v>747</v>
      </c>
      <c r="AJ1634" t="s">
        <v>94</v>
      </c>
      <c r="AK1634" t="s">
        <v>84</v>
      </c>
      <c r="AL1634" t="s">
        <v>95</v>
      </c>
      <c r="AM1634" t="s">
        <v>96</v>
      </c>
      <c r="AO1634" t="s">
        <v>744</v>
      </c>
      <c r="AP1634" t="s">
        <v>2303</v>
      </c>
      <c r="AQ1634" t="s">
        <v>747</v>
      </c>
      <c r="AS1634" s="1">
        <v>46004</v>
      </c>
      <c r="AT1634" s="2">
        <v>0.88263888888888886</v>
      </c>
      <c r="AU1634" t="s">
        <v>5612</v>
      </c>
      <c r="AV1634" t="s">
        <v>5613</v>
      </c>
      <c r="AZ1634" t="s">
        <v>99</v>
      </c>
      <c r="BB1634" t="s">
        <v>741</v>
      </c>
      <c r="BD1634" t="s">
        <v>5614</v>
      </c>
      <c r="BE1634" t="s">
        <v>5605</v>
      </c>
      <c r="BF1634" t="s">
        <v>738</v>
      </c>
      <c r="BG1634" t="s">
        <v>77</v>
      </c>
      <c r="BI1634" t="s">
        <v>103</v>
      </c>
      <c r="BJ1634" t="s">
        <v>153</v>
      </c>
      <c r="BK1634" t="s">
        <v>663</v>
      </c>
      <c r="BL1634">
        <v>2</v>
      </c>
      <c r="BM1634" t="s">
        <v>106</v>
      </c>
      <c r="BN1634" t="s">
        <v>107</v>
      </c>
      <c r="BO1634" t="s">
        <v>664</v>
      </c>
      <c r="BP1634" t="s">
        <v>665</v>
      </c>
      <c r="BQ1634" t="s">
        <v>109</v>
      </c>
      <c r="BR1634" t="s">
        <v>110</v>
      </c>
      <c r="BS1634" t="s">
        <v>160</v>
      </c>
      <c r="BT1634" t="s">
        <v>666</v>
      </c>
      <c r="BU1634" t="s">
        <v>9002</v>
      </c>
      <c r="BV1634">
        <v>32619</v>
      </c>
      <c r="BX1634" t="s">
        <v>110</v>
      </c>
      <c r="BY1634">
        <f t="shared" si="125"/>
        <v>65238</v>
      </c>
      <c r="BZ1634" t="str">
        <f t="shared" si="126"/>
        <v>North2</v>
      </c>
      <c r="CA1634">
        <f t="shared" si="127"/>
        <v>38490.42</v>
      </c>
      <c r="CB1634" t="str">
        <f t="shared" si="128"/>
        <v/>
      </c>
      <c r="CD1634" t="s">
        <v>741</v>
      </c>
      <c r="CE1634" t="str">
        <f t="shared" si="129"/>
        <v>Entry</v>
      </c>
      <c r="CF1634" t="s">
        <v>111</v>
      </c>
      <c r="CG1634" t="s">
        <v>158</v>
      </c>
    </row>
    <row r="1635" spans="1:85">
      <c r="A1635">
        <v>21757380</v>
      </c>
      <c r="B1635" t="s">
        <v>2456</v>
      </c>
      <c r="C1635" t="s">
        <v>2457</v>
      </c>
      <c r="D1635">
        <v>9838001792</v>
      </c>
      <c r="E1635" t="s">
        <v>77</v>
      </c>
      <c r="F1635" t="s">
        <v>2458</v>
      </c>
      <c r="G1635" t="s">
        <v>2459</v>
      </c>
      <c r="H1635" t="s">
        <v>2460</v>
      </c>
      <c r="I1635" t="s">
        <v>738</v>
      </c>
      <c r="K1635" t="s">
        <v>77</v>
      </c>
      <c r="N1635" t="s">
        <v>739</v>
      </c>
      <c r="O1635" t="s">
        <v>740</v>
      </c>
      <c r="Q1635" t="s">
        <v>741</v>
      </c>
      <c r="S1635" t="s">
        <v>83</v>
      </c>
      <c r="T1635" t="s">
        <v>84</v>
      </c>
      <c r="U1635" t="s">
        <v>85</v>
      </c>
      <c r="W1635" t="s">
        <v>86</v>
      </c>
      <c r="Y1635" t="s">
        <v>84</v>
      </c>
      <c r="AA1635" t="s">
        <v>742</v>
      </c>
      <c r="AB1635" t="s">
        <v>743</v>
      </c>
      <c r="AD1635" t="s">
        <v>744</v>
      </c>
      <c r="AE1635" t="s">
        <v>90</v>
      </c>
      <c r="AF1635" t="s">
        <v>745</v>
      </c>
      <c r="AG1635" t="s">
        <v>745</v>
      </c>
      <c r="AH1635" t="s">
        <v>746</v>
      </c>
      <c r="AI1635" t="s">
        <v>747</v>
      </c>
      <c r="AJ1635" t="s">
        <v>94</v>
      </c>
      <c r="AK1635" t="s">
        <v>84</v>
      </c>
      <c r="AL1635" t="s">
        <v>95</v>
      </c>
      <c r="AM1635" t="s">
        <v>96</v>
      </c>
      <c r="AO1635" t="s">
        <v>744</v>
      </c>
      <c r="AQ1635" t="s">
        <v>747</v>
      </c>
      <c r="AS1635" s="1">
        <v>46004</v>
      </c>
      <c r="AT1635" s="2">
        <v>0.88263888888888886</v>
      </c>
      <c r="AU1635" t="s">
        <v>5615</v>
      </c>
      <c r="AV1635" t="s">
        <v>5616</v>
      </c>
      <c r="AZ1635" t="s">
        <v>99</v>
      </c>
      <c r="BB1635" t="s">
        <v>741</v>
      </c>
      <c r="BD1635" t="s">
        <v>5617</v>
      </c>
      <c r="BE1635" t="s">
        <v>2458</v>
      </c>
      <c r="BF1635" t="s">
        <v>738</v>
      </c>
      <c r="BG1635" t="s">
        <v>263</v>
      </c>
      <c r="BI1635" t="s">
        <v>103</v>
      </c>
      <c r="BJ1635" t="s">
        <v>104</v>
      </c>
      <c r="BK1635" t="s">
        <v>678</v>
      </c>
      <c r="BL1635">
        <v>5</v>
      </c>
      <c r="BM1635" t="s">
        <v>106</v>
      </c>
      <c r="BN1635" t="s">
        <v>119</v>
      </c>
      <c r="BO1635" t="s">
        <v>120</v>
      </c>
      <c r="BP1635" t="s">
        <v>679</v>
      </c>
      <c r="BQ1635" t="s">
        <v>109</v>
      </c>
      <c r="BR1635" t="s">
        <v>122</v>
      </c>
      <c r="BS1635" t="s">
        <v>111</v>
      </c>
      <c r="BT1635" t="s">
        <v>680</v>
      </c>
      <c r="BU1635" t="s">
        <v>9002</v>
      </c>
      <c r="BV1635">
        <v>41000</v>
      </c>
      <c r="BX1635" t="s">
        <v>9001</v>
      </c>
      <c r="BY1635">
        <f t="shared" si="125"/>
        <v>205000</v>
      </c>
      <c r="BZ1635" t="str">
        <f t="shared" si="126"/>
        <v>North2</v>
      </c>
      <c r="CA1635">
        <f t="shared" si="127"/>
        <v>48380</v>
      </c>
      <c r="CB1635" t="str">
        <f t="shared" si="128"/>
        <v/>
      </c>
      <c r="CD1635" t="s">
        <v>741</v>
      </c>
      <c r="CE1635" t="str">
        <f t="shared" si="129"/>
        <v>Mainstream</v>
      </c>
      <c r="CF1635" t="s">
        <v>111</v>
      </c>
      <c r="CG1635" t="s">
        <v>615</v>
      </c>
    </row>
    <row r="1636" spans="1:85">
      <c r="A1636">
        <v>21754723</v>
      </c>
      <c r="B1636" t="s">
        <v>2300</v>
      </c>
      <c r="C1636" t="s">
        <v>2301</v>
      </c>
      <c r="D1636">
        <v>7703838818</v>
      </c>
      <c r="E1636" t="s">
        <v>77</v>
      </c>
      <c r="F1636" t="s">
        <v>2302</v>
      </c>
      <c r="G1636">
        <v>601131</v>
      </c>
      <c r="H1636" t="s">
        <v>738</v>
      </c>
      <c r="I1636" t="s">
        <v>738</v>
      </c>
      <c r="K1636" t="s">
        <v>77</v>
      </c>
      <c r="N1636" t="s">
        <v>246</v>
      </c>
      <c r="O1636" t="s">
        <v>247</v>
      </c>
      <c r="Q1636" t="s">
        <v>741</v>
      </c>
      <c r="S1636" t="s">
        <v>83</v>
      </c>
      <c r="T1636" t="s">
        <v>84</v>
      </c>
      <c r="U1636" t="s">
        <v>85</v>
      </c>
      <c r="W1636" t="s">
        <v>86</v>
      </c>
      <c r="Y1636" t="s">
        <v>84</v>
      </c>
      <c r="Z1636" t="s">
        <v>2303</v>
      </c>
      <c r="AA1636" t="s">
        <v>2225</v>
      </c>
      <c r="AB1636" t="s">
        <v>743</v>
      </c>
      <c r="AD1636" t="s">
        <v>744</v>
      </c>
      <c r="AE1636" t="s">
        <v>90</v>
      </c>
      <c r="AF1636" t="s">
        <v>745</v>
      </c>
      <c r="AG1636" t="s">
        <v>745</v>
      </c>
      <c r="AH1636" t="s">
        <v>2226</v>
      </c>
      <c r="AI1636" t="s">
        <v>747</v>
      </c>
      <c r="AJ1636" t="s">
        <v>94</v>
      </c>
      <c r="AK1636" t="s">
        <v>84</v>
      </c>
      <c r="AL1636" t="s">
        <v>95</v>
      </c>
      <c r="AM1636" t="s">
        <v>96</v>
      </c>
      <c r="AO1636" t="s">
        <v>744</v>
      </c>
      <c r="AP1636" t="s">
        <v>2303</v>
      </c>
      <c r="AQ1636" t="s">
        <v>747</v>
      </c>
      <c r="AS1636" s="1">
        <v>46004</v>
      </c>
      <c r="AT1636" s="2">
        <v>0.8833333333333333</v>
      </c>
      <c r="AU1636" t="s">
        <v>5618</v>
      </c>
      <c r="AV1636" t="s">
        <v>5619</v>
      </c>
      <c r="AZ1636" t="s">
        <v>99</v>
      </c>
      <c r="BA1636" t="s">
        <v>5620</v>
      </c>
      <c r="BB1636" t="s">
        <v>741</v>
      </c>
      <c r="BD1636" t="s">
        <v>5621</v>
      </c>
      <c r="BE1636" t="s">
        <v>5605</v>
      </c>
      <c r="BF1636" t="s">
        <v>738</v>
      </c>
      <c r="BG1636" t="s">
        <v>77</v>
      </c>
      <c r="BI1636" t="s">
        <v>103</v>
      </c>
      <c r="BJ1636" t="s">
        <v>153</v>
      </c>
      <c r="BK1636" t="s">
        <v>663</v>
      </c>
      <c r="BL1636">
        <v>4</v>
      </c>
      <c r="BM1636" t="s">
        <v>106</v>
      </c>
      <c r="BN1636" t="s">
        <v>107</v>
      </c>
      <c r="BO1636" t="s">
        <v>664</v>
      </c>
      <c r="BP1636" t="s">
        <v>665</v>
      </c>
      <c r="BQ1636" t="s">
        <v>109</v>
      </c>
      <c r="BR1636" t="s">
        <v>110</v>
      </c>
      <c r="BS1636" t="s">
        <v>160</v>
      </c>
      <c r="BT1636" t="s">
        <v>666</v>
      </c>
      <c r="BU1636" t="s">
        <v>9002</v>
      </c>
      <c r="BV1636">
        <v>32619</v>
      </c>
      <c r="BX1636" t="s">
        <v>110</v>
      </c>
      <c r="BY1636">
        <f t="shared" si="125"/>
        <v>130476</v>
      </c>
      <c r="BZ1636" t="str">
        <f t="shared" si="126"/>
        <v>North2</v>
      </c>
      <c r="CA1636">
        <f t="shared" si="127"/>
        <v>38490.42</v>
      </c>
      <c r="CB1636" t="str">
        <f t="shared" si="128"/>
        <v/>
      </c>
      <c r="CD1636" t="s">
        <v>741</v>
      </c>
      <c r="CE1636" t="str">
        <f t="shared" si="129"/>
        <v>Entry</v>
      </c>
      <c r="CF1636" t="s">
        <v>111</v>
      </c>
      <c r="CG1636" t="s">
        <v>158</v>
      </c>
    </row>
    <row r="1637" spans="1:85">
      <c r="A1637">
        <v>21757385</v>
      </c>
      <c r="B1637" t="s">
        <v>2456</v>
      </c>
      <c r="C1637" t="s">
        <v>2457</v>
      </c>
      <c r="D1637">
        <v>9838001792</v>
      </c>
      <c r="E1637" t="s">
        <v>77</v>
      </c>
      <c r="F1637" t="s">
        <v>2458</v>
      </c>
      <c r="G1637" t="s">
        <v>2459</v>
      </c>
      <c r="H1637" t="s">
        <v>2460</v>
      </c>
      <c r="I1637" t="s">
        <v>738</v>
      </c>
      <c r="K1637" t="s">
        <v>77</v>
      </c>
      <c r="N1637" t="s">
        <v>739</v>
      </c>
      <c r="O1637" t="s">
        <v>740</v>
      </c>
      <c r="Q1637" t="s">
        <v>741</v>
      </c>
      <c r="S1637" t="s">
        <v>83</v>
      </c>
      <c r="T1637" t="s">
        <v>84</v>
      </c>
      <c r="U1637" t="s">
        <v>85</v>
      </c>
      <c r="W1637" t="s">
        <v>86</v>
      </c>
      <c r="Y1637" t="s">
        <v>84</v>
      </c>
      <c r="AA1637" t="s">
        <v>742</v>
      </c>
      <c r="AB1637" t="s">
        <v>743</v>
      </c>
      <c r="AD1637" t="s">
        <v>744</v>
      </c>
      <c r="AE1637" t="s">
        <v>90</v>
      </c>
      <c r="AF1637" t="s">
        <v>745</v>
      </c>
      <c r="AG1637" t="s">
        <v>745</v>
      </c>
      <c r="AH1637" t="s">
        <v>746</v>
      </c>
      <c r="AI1637" t="s">
        <v>747</v>
      </c>
      <c r="AJ1637" t="s">
        <v>94</v>
      </c>
      <c r="AK1637" t="s">
        <v>84</v>
      </c>
      <c r="AL1637" t="s">
        <v>95</v>
      </c>
      <c r="AM1637" t="s">
        <v>96</v>
      </c>
      <c r="AO1637" t="s">
        <v>744</v>
      </c>
      <c r="AQ1637" t="s">
        <v>747</v>
      </c>
      <c r="AS1637" s="1">
        <v>46004</v>
      </c>
      <c r="AT1637" s="2">
        <v>0.8833333333333333</v>
      </c>
      <c r="AU1637" t="s">
        <v>5622</v>
      </c>
      <c r="AV1637" t="s">
        <v>5623</v>
      </c>
      <c r="AZ1637" t="s">
        <v>99</v>
      </c>
      <c r="BB1637" t="s">
        <v>741</v>
      </c>
      <c r="BD1637" t="s">
        <v>5624</v>
      </c>
      <c r="BE1637" t="s">
        <v>5625</v>
      </c>
      <c r="BF1637" t="s">
        <v>738</v>
      </c>
      <c r="BG1637" t="s">
        <v>77</v>
      </c>
      <c r="BI1637" t="s">
        <v>103</v>
      </c>
      <c r="BJ1637" t="s">
        <v>153</v>
      </c>
      <c r="BK1637" t="s">
        <v>678</v>
      </c>
      <c r="BL1637">
        <v>1</v>
      </c>
      <c r="BM1637" t="s">
        <v>106</v>
      </c>
      <c r="BN1637" t="s">
        <v>119</v>
      </c>
      <c r="BO1637" t="s">
        <v>120</v>
      </c>
      <c r="BP1637" t="s">
        <v>679</v>
      </c>
      <c r="BQ1637" t="s">
        <v>109</v>
      </c>
      <c r="BR1637" t="s">
        <v>122</v>
      </c>
      <c r="BS1637" t="s">
        <v>111</v>
      </c>
      <c r="BT1637" t="s">
        <v>680</v>
      </c>
      <c r="BU1637" t="s">
        <v>9002</v>
      </c>
      <c r="BV1637">
        <v>41000</v>
      </c>
      <c r="BX1637" t="s">
        <v>9001</v>
      </c>
      <c r="BY1637">
        <f t="shared" si="125"/>
        <v>41000</v>
      </c>
      <c r="BZ1637" t="str">
        <f t="shared" si="126"/>
        <v>North2</v>
      </c>
      <c r="CA1637">
        <f t="shared" si="127"/>
        <v>48380</v>
      </c>
      <c r="CB1637" t="str">
        <f t="shared" si="128"/>
        <v/>
      </c>
      <c r="CD1637" t="s">
        <v>741</v>
      </c>
      <c r="CE1637" t="str">
        <f t="shared" si="129"/>
        <v>Mainstream</v>
      </c>
      <c r="CF1637" t="s">
        <v>111</v>
      </c>
      <c r="CG1637" t="s">
        <v>615</v>
      </c>
    </row>
    <row r="1638" spans="1:85">
      <c r="A1638">
        <v>21757390</v>
      </c>
      <c r="B1638" t="s">
        <v>2456</v>
      </c>
      <c r="C1638" t="s">
        <v>2457</v>
      </c>
      <c r="D1638">
        <v>9838001792</v>
      </c>
      <c r="E1638" t="s">
        <v>77</v>
      </c>
      <c r="F1638" t="s">
        <v>2458</v>
      </c>
      <c r="G1638" t="s">
        <v>2459</v>
      </c>
      <c r="H1638" t="s">
        <v>2460</v>
      </c>
      <c r="I1638" t="s">
        <v>738</v>
      </c>
      <c r="K1638" t="s">
        <v>77</v>
      </c>
      <c r="N1638" t="s">
        <v>739</v>
      </c>
      <c r="O1638" t="s">
        <v>740</v>
      </c>
      <c r="Q1638" t="s">
        <v>741</v>
      </c>
      <c r="S1638" t="s">
        <v>83</v>
      </c>
      <c r="T1638" t="s">
        <v>84</v>
      </c>
      <c r="U1638" t="s">
        <v>85</v>
      </c>
      <c r="W1638" t="s">
        <v>86</v>
      </c>
      <c r="Y1638" t="s">
        <v>84</v>
      </c>
      <c r="AA1638" t="s">
        <v>742</v>
      </c>
      <c r="AB1638" t="s">
        <v>743</v>
      </c>
      <c r="AD1638" t="s">
        <v>744</v>
      </c>
      <c r="AE1638" t="s">
        <v>90</v>
      </c>
      <c r="AF1638" t="s">
        <v>745</v>
      </c>
      <c r="AG1638" t="s">
        <v>745</v>
      </c>
      <c r="AH1638" t="s">
        <v>746</v>
      </c>
      <c r="AI1638" t="s">
        <v>747</v>
      </c>
      <c r="AJ1638" t="s">
        <v>94</v>
      </c>
      <c r="AK1638" t="s">
        <v>84</v>
      </c>
      <c r="AL1638" t="s">
        <v>95</v>
      </c>
      <c r="AM1638" t="s">
        <v>96</v>
      </c>
      <c r="AO1638" t="s">
        <v>744</v>
      </c>
      <c r="AQ1638" t="s">
        <v>747</v>
      </c>
      <c r="AS1638" s="1">
        <v>46004</v>
      </c>
      <c r="AT1638" s="2">
        <v>0.88402777777777775</v>
      </c>
      <c r="AU1638" t="s">
        <v>5626</v>
      </c>
      <c r="AV1638" t="s">
        <v>5627</v>
      </c>
      <c r="AZ1638" t="s">
        <v>99</v>
      </c>
      <c r="BB1638" t="s">
        <v>741</v>
      </c>
      <c r="BD1638" t="s">
        <v>5628</v>
      </c>
      <c r="BE1638" t="s">
        <v>5625</v>
      </c>
      <c r="BF1638" t="s">
        <v>738</v>
      </c>
      <c r="BG1638" t="s">
        <v>77</v>
      </c>
      <c r="BI1638" t="s">
        <v>103</v>
      </c>
      <c r="BJ1638" t="s">
        <v>153</v>
      </c>
      <c r="BK1638" t="s">
        <v>678</v>
      </c>
      <c r="BL1638">
        <v>1</v>
      </c>
      <c r="BM1638" t="s">
        <v>106</v>
      </c>
      <c r="BN1638" t="s">
        <v>119</v>
      </c>
      <c r="BO1638" t="s">
        <v>120</v>
      </c>
      <c r="BP1638" t="s">
        <v>679</v>
      </c>
      <c r="BQ1638" t="s">
        <v>109</v>
      </c>
      <c r="BR1638" t="s">
        <v>122</v>
      </c>
      <c r="BS1638" t="s">
        <v>111</v>
      </c>
      <c r="BT1638" t="s">
        <v>680</v>
      </c>
      <c r="BU1638" t="s">
        <v>9002</v>
      </c>
      <c r="BV1638">
        <v>41000</v>
      </c>
      <c r="BX1638" t="s">
        <v>9001</v>
      </c>
      <c r="BY1638">
        <f t="shared" si="125"/>
        <v>41000</v>
      </c>
      <c r="BZ1638" t="str">
        <f t="shared" si="126"/>
        <v>North2</v>
      </c>
      <c r="CA1638">
        <f t="shared" si="127"/>
        <v>48380</v>
      </c>
      <c r="CB1638" t="str">
        <f t="shared" si="128"/>
        <v/>
      </c>
      <c r="CD1638" t="s">
        <v>741</v>
      </c>
      <c r="CE1638" t="str">
        <f t="shared" si="129"/>
        <v>Mainstream</v>
      </c>
      <c r="CF1638" t="s">
        <v>111</v>
      </c>
      <c r="CG1638" t="s">
        <v>615</v>
      </c>
    </row>
    <row r="1639" spans="1:85">
      <c r="A1639">
        <v>21757395</v>
      </c>
      <c r="B1639" t="s">
        <v>2456</v>
      </c>
      <c r="C1639" t="s">
        <v>2457</v>
      </c>
      <c r="D1639">
        <v>9838001792</v>
      </c>
      <c r="E1639" t="s">
        <v>77</v>
      </c>
      <c r="F1639" t="s">
        <v>2458</v>
      </c>
      <c r="G1639" t="s">
        <v>2459</v>
      </c>
      <c r="H1639" t="s">
        <v>2460</v>
      </c>
      <c r="I1639" t="s">
        <v>738</v>
      </c>
      <c r="K1639" t="s">
        <v>77</v>
      </c>
      <c r="N1639" t="s">
        <v>739</v>
      </c>
      <c r="O1639" t="s">
        <v>740</v>
      </c>
      <c r="Q1639" t="s">
        <v>741</v>
      </c>
      <c r="S1639" t="s">
        <v>83</v>
      </c>
      <c r="T1639" t="s">
        <v>84</v>
      </c>
      <c r="U1639" t="s">
        <v>85</v>
      </c>
      <c r="W1639" t="s">
        <v>86</v>
      </c>
      <c r="Y1639" t="s">
        <v>84</v>
      </c>
      <c r="AA1639" t="s">
        <v>742</v>
      </c>
      <c r="AB1639" t="s">
        <v>743</v>
      </c>
      <c r="AD1639" t="s">
        <v>744</v>
      </c>
      <c r="AE1639" t="s">
        <v>90</v>
      </c>
      <c r="AF1639" t="s">
        <v>745</v>
      </c>
      <c r="AG1639" t="s">
        <v>745</v>
      </c>
      <c r="AH1639" t="s">
        <v>746</v>
      </c>
      <c r="AI1639" t="s">
        <v>747</v>
      </c>
      <c r="AJ1639" t="s">
        <v>94</v>
      </c>
      <c r="AK1639" t="s">
        <v>84</v>
      </c>
      <c r="AL1639" t="s">
        <v>95</v>
      </c>
      <c r="AM1639" t="s">
        <v>96</v>
      </c>
      <c r="AO1639" t="s">
        <v>744</v>
      </c>
      <c r="AQ1639" t="s">
        <v>747</v>
      </c>
      <c r="AS1639" s="1">
        <v>46004</v>
      </c>
      <c r="AT1639" s="2">
        <v>0.88402777777777775</v>
      </c>
      <c r="AU1639" t="s">
        <v>5629</v>
      </c>
      <c r="AV1639" t="s">
        <v>5630</v>
      </c>
      <c r="AZ1639" t="s">
        <v>99</v>
      </c>
      <c r="BB1639" t="s">
        <v>741</v>
      </c>
      <c r="BD1639" t="s">
        <v>5631</v>
      </c>
      <c r="BE1639" t="s">
        <v>5632</v>
      </c>
      <c r="BF1639" t="s">
        <v>738</v>
      </c>
      <c r="BG1639" t="s">
        <v>263</v>
      </c>
      <c r="BI1639" t="s">
        <v>103</v>
      </c>
      <c r="BJ1639" t="s">
        <v>153</v>
      </c>
      <c r="BK1639" t="s">
        <v>678</v>
      </c>
      <c r="BL1639">
        <v>1</v>
      </c>
      <c r="BM1639" t="s">
        <v>106</v>
      </c>
      <c r="BN1639" t="s">
        <v>119</v>
      </c>
      <c r="BO1639" t="s">
        <v>120</v>
      </c>
      <c r="BP1639" t="s">
        <v>679</v>
      </c>
      <c r="BQ1639" t="s">
        <v>109</v>
      </c>
      <c r="BR1639" t="s">
        <v>122</v>
      </c>
      <c r="BS1639" t="s">
        <v>111</v>
      </c>
      <c r="BT1639" t="s">
        <v>680</v>
      </c>
      <c r="BU1639" t="s">
        <v>9002</v>
      </c>
      <c r="BV1639">
        <v>41000</v>
      </c>
      <c r="BX1639" t="s">
        <v>9001</v>
      </c>
      <c r="BY1639">
        <f t="shared" si="125"/>
        <v>41000</v>
      </c>
      <c r="BZ1639" t="str">
        <f t="shared" si="126"/>
        <v>North2</v>
      </c>
      <c r="CA1639">
        <f t="shared" si="127"/>
        <v>48380</v>
      </c>
      <c r="CB1639" t="str">
        <f t="shared" si="128"/>
        <v/>
      </c>
      <c r="CD1639" t="s">
        <v>741</v>
      </c>
      <c r="CE1639" t="str">
        <f t="shared" si="129"/>
        <v>Mainstream</v>
      </c>
      <c r="CF1639" t="s">
        <v>111</v>
      </c>
      <c r="CG1639" t="s">
        <v>615</v>
      </c>
    </row>
    <row r="1640" spans="1:85">
      <c r="A1640">
        <v>21757398</v>
      </c>
      <c r="B1640" t="s">
        <v>2456</v>
      </c>
      <c r="C1640" t="s">
        <v>2457</v>
      </c>
      <c r="D1640">
        <v>9838001792</v>
      </c>
      <c r="E1640" t="s">
        <v>77</v>
      </c>
      <c r="F1640" t="s">
        <v>2458</v>
      </c>
      <c r="G1640" t="s">
        <v>2459</v>
      </c>
      <c r="H1640" t="s">
        <v>2460</v>
      </c>
      <c r="I1640" t="s">
        <v>738</v>
      </c>
      <c r="K1640" t="s">
        <v>77</v>
      </c>
      <c r="N1640" t="s">
        <v>739</v>
      </c>
      <c r="O1640" t="s">
        <v>740</v>
      </c>
      <c r="Q1640" t="s">
        <v>741</v>
      </c>
      <c r="S1640" t="s">
        <v>83</v>
      </c>
      <c r="T1640" t="s">
        <v>84</v>
      </c>
      <c r="U1640" t="s">
        <v>85</v>
      </c>
      <c r="W1640" t="s">
        <v>86</v>
      </c>
      <c r="Y1640" t="s">
        <v>84</v>
      </c>
      <c r="AA1640" t="s">
        <v>742</v>
      </c>
      <c r="AB1640" t="s">
        <v>743</v>
      </c>
      <c r="AD1640" t="s">
        <v>744</v>
      </c>
      <c r="AE1640" t="s">
        <v>90</v>
      </c>
      <c r="AF1640" t="s">
        <v>745</v>
      </c>
      <c r="AG1640" t="s">
        <v>745</v>
      </c>
      <c r="AH1640" t="s">
        <v>746</v>
      </c>
      <c r="AI1640" t="s">
        <v>747</v>
      </c>
      <c r="AJ1640" t="s">
        <v>94</v>
      </c>
      <c r="AK1640" t="s">
        <v>84</v>
      </c>
      <c r="AL1640" t="s">
        <v>95</v>
      </c>
      <c r="AM1640" t="s">
        <v>96</v>
      </c>
      <c r="AO1640" t="s">
        <v>744</v>
      </c>
      <c r="AQ1640" t="s">
        <v>747</v>
      </c>
      <c r="AS1640" s="1">
        <v>46004</v>
      </c>
      <c r="AT1640" s="2">
        <v>0.88472222222222219</v>
      </c>
      <c r="AU1640" t="s">
        <v>5633</v>
      </c>
      <c r="AV1640" t="s">
        <v>5634</v>
      </c>
      <c r="AZ1640" t="s">
        <v>99</v>
      </c>
      <c r="BB1640" t="s">
        <v>741</v>
      </c>
      <c r="BD1640" t="s">
        <v>5635</v>
      </c>
      <c r="BE1640" t="s">
        <v>2458</v>
      </c>
      <c r="BF1640" t="s">
        <v>738</v>
      </c>
      <c r="BG1640" t="s">
        <v>77</v>
      </c>
      <c r="BI1640" t="s">
        <v>103</v>
      </c>
      <c r="BJ1640" t="s">
        <v>104</v>
      </c>
      <c r="BK1640" t="s">
        <v>678</v>
      </c>
      <c r="BL1640">
        <v>1</v>
      </c>
      <c r="BM1640" t="s">
        <v>106</v>
      </c>
      <c r="BN1640" t="s">
        <v>119</v>
      </c>
      <c r="BO1640" t="s">
        <v>120</v>
      </c>
      <c r="BP1640" t="s">
        <v>679</v>
      </c>
      <c r="BQ1640" t="s">
        <v>109</v>
      </c>
      <c r="BR1640" t="s">
        <v>122</v>
      </c>
      <c r="BS1640" t="s">
        <v>111</v>
      </c>
      <c r="BT1640" t="s">
        <v>680</v>
      </c>
      <c r="BU1640" t="s">
        <v>9002</v>
      </c>
      <c r="BV1640">
        <v>41000</v>
      </c>
      <c r="BX1640" t="s">
        <v>9001</v>
      </c>
      <c r="BY1640">
        <f t="shared" si="125"/>
        <v>41000</v>
      </c>
      <c r="BZ1640" t="str">
        <f t="shared" si="126"/>
        <v>North2</v>
      </c>
      <c r="CA1640">
        <f t="shared" si="127"/>
        <v>48380</v>
      </c>
      <c r="CB1640" t="str">
        <f t="shared" si="128"/>
        <v/>
      </c>
      <c r="CD1640" t="s">
        <v>741</v>
      </c>
      <c r="CE1640" t="str">
        <f t="shared" si="129"/>
        <v>Mainstream</v>
      </c>
      <c r="CF1640" t="s">
        <v>111</v>
      </c>
      <c r="CG1640" t="s">
        <v>615</v>
      </c>
    </row>
    <row r="1641" spans="1:85">
      <c r="A1641">
        <v>21757402</v>
      </c>
      <c r="B1641" t="s">
        <v>2456</v>
      </c>
      <c r="C1641" t="s">
        <v>2457</v>
      </c>
      <c r="D1641">
        <v>9838001792</v>
      </c>
      <c r="E1641" t="s">
        <v>77</v>
      </c>
      <c r="F1641" t="s">
        <v>2458</v>
      </c>
      <c r="G1641" t="s">
        <v>2459</v>
      </c>
      <c r="H1641" t="s">
        <v>2460</v>
      </c>
      <c r="I1641" t="s">
        <v>738</v>
      </c>
      <c r="K1641" t="s">
        <v>77</v>
      </c>
      <c r="N1641" t="s">
        <v>739</v>
      </c>
      <c r="O1641" t="s">
        <v>740</v>
      </c>
      <c r="Q1641" t="s">
        <v>741</v>
      </c>
      <c r="S1641" t="s">
        <v>83</v>
      </c>
      <c r="T1641" t="s">
        <v>84</v>
      </c>
      <c r="U1641" t="s">
        <v>85</v>
      </c>
      <c r="W1641" t="s">
        <v>86</v>
      </c>
      <c r="Y1641" t="s">
        <v>84</v>
      </c>
      <c r="AA1641" t="s">
        <v>742</v>
      </c>
      <c r="AB1641" t="s">
        <v>743</v>
      </c>
      <c r="AD1641" t="s">
        <v>744</v>
      </c>
      <c r="AE1641" t="s">
        <v>90</v>
      </c>
      <c r="AF1641" t="s">
        <v>745</v>
      </c>
      <c r="AG1641" t="s">
        <v>745</v>
      </c>
      <c r="AH1641" t="s">
        <v>746</v>
      </c>
      <c r="AI1641" t="s">
        <v>747</v>
      </c>
      <c r="AJ1641" t="s">
        <v>94</v>
      </c>
      <c r="AK1641" t="s">
        <v>84</v>
      </c>
      <c r="AL1641" t="s">
        <v>95</v>
      </c>
      <c r="AM1641" t="s">
        <v>96</v>
      </c>
      <c r="AO1641" t="s">
        <v>744</v>
      </c>
      <c r="AQ1641" t="s">
        <v>747</v>
      </c>
      <c r="AS1641" s="1">
        <v>46004</v>
      </c>
      <c r="AT1641" s="2">
        <v>0.88472222222222219</v>
      </c>
      <c r="AU1641" t="s">
        <v>5636</v>
      </c>
      <c r="AV1641" t="s">
        <v>5637</v>
      </c>
      <c r="AZ1641" t="s">
        <v>99</v>
      </c>
      <c r="BB1641" t="s">
        <v>741</v>
      </c>
      <c r="BD1641" t="s">
        <v>5638</v>
      </c>
      <c r="BE1641" t="s">
        <v>2458</v>
      </c>
      <c r="BF1641" t="s">
        <v>738</v>
      </c>
      <c r="BG1641" t="s">
        <v>77</v>
      </c>
      <c r="BI1641" t="s">
        <v>103</v>
      </c>
      <c r="BJ1641" t="s">
        <v>104</v>
      </c>
      <c r="BK1641" t="s">
        <v>678</v>
      </c>
      <c r="BL1641">
        <v>1</v>
      </c>
      <c r="BM1641" t="s">
        <v>106</v>
      </c>
      <c r="BN1641" t="s">
        <v>119</v>
      </c>
      <c r="BO1641" t="s">
        <v>120</v>
      </c>
      <c r="BP1641" t="s">
        <v>679</v>
      </c>
      <c r="BQ1641" t="s">
        <v>109</v>
      </c>
      <c r="BR1641" t="s">
        <v>122</v>
      </c>
      <c r="BS1641" t="s">
        <v>111</v>
      </c>
      <c r="BT1641" t="s">
        <v>680</v>
      </c>
      <c r="BU1641" t="s">
        <v>9002</v>
      </c>
      <c r="BV1641">
        <v>41000</v>
      </c>
      <c r="BX1641" t="s">
        <v>9001</v>
      </c>
      <c r="BY1641">
        <f t="shared" si="125"/>
        <v>41000</v>
      </c>
      <c r="BZ1641" t="str">
        <f t="shared" si="126"/>
        <v>North2</v>
      </c>
      <c r="CA1641">
        <f t="shared" si="127"/>
        <v>48380</v>
      </c>
      <c r="CB1641" t="str">
        <f t="shared" si="128"/>
        <v/>
      </c>
      <c r="CD1641" t="s">
        <v>741</v>
      </c>
      <c r="CE1641" t="str">
        <f t="shared" si="129"/>
        <v>Mainstream</v>
      </c>
      <c r="CF1641" t="s">
        <v>111</v>
      </c>
      <c r="CG1641" t="s">
        <v>615</v>
      </c>
    </row>
    <row r="1642" spans="1:85">
      <c r="A1642">
        <v>21757403</v>
      </c>
      <c r="B1642" t="s">
        <v>2456</v>
      </c>
      <c r="C1642" t="s">
        <v>2457</v>
      </c>
      <c r="D1642">
        <v>9838001792</v>
      </c>
      <c r="E1642" t="s">
        <v>77</v>
      </c>
      <c r="F1642" t="s">
        <v>2458</v>
      </c>
      <c r="G1642" t="s">
        <v>2459</v>
      </c>
      <c r="H1642" t="s">
        <v>2460</v>
      </c>
      <c r="I1642" t="s">
        <v>738</v>
      </c>
      <c r="K1642" t="s">
        <v>77</v>
      </c>
      <c r="N1642" t="s">
        <v>739</v>
      </c>
      <c r="O1642" t="s">
        <v>740</v>
      </c>
      <c r="Q1642" t="s">
        <v>741</v>
      </c>
      <c r="S1642" t="s">
        <v>83</v>
      </c>
      <c r="T1642" t="s">
        <v>84</v>
      </c>
      <c r="U1642" t="s">
        <v>85</v>
      </c>
      <c r="W1642" t="s">
        <v>86</v>
      </c>
      <c r="Y1642" t="s">
        <v>84</v>
      </c>
      <c r="AA1642" t="s">
        <v>742</v>
      </c>
      <c r="AB1642" t="s">
        <v>743</v>
      </c>
      <c r="AD1642" t="s">
        <v>744</v>
      </c>
      <c r="AE1642" t="s">
        <v>90</v>
      </c>
      <c r="AF1642" t="s">
        <v>745</v>
      </c>
      <c r="AG1642" t="s">
        <v>745</v>
      </c>
      <c r="AH1642" t="s">
        <v>746</v>
      </c>
      <c r="AI1642" t="s">
        <v>747</v>
      </c>
      <c r="AJ1642" t="s">
        <v>94</v>
      </c>
      <c r="AK1642" t="s">
        <v>84</v>
      </c>
      <c r="AL1642" t="s">
        <v>95</v>
      </c>
      <c r="AM1642" t="s">
        <v>96</v>
      </c>
      <c r="AO1642" t="s">
        <v>744</v>
      </c>
      <c r="AQ1642" t="s">
        <v>747</v>
      </c>
      <c r="AS1642" s="1">
        <v>46004</v>
      </c>
      <c r="AT1642" s="2">
        <v>0.88541666666666663</v>
      </c>
      <c r="AU1642" t="s">
        <v>5639</v>
      </c>
      <c r="AV1642" t="s">
        <v>5640</v>
      </c>
      <c r="AZ1642" t="s">
        <v>99</v>
      </c>
      <c r="BB1642" t="s">
        <v>741</v>
      </c>
      <c r="BD1642" t="s">
        <v>5641</v>
      </c>
      <c r="BE1642" t="s">
        <v>2458</v>
      </c>
      <c r="BF1642" t="s">
        <v>738</v>
      </c>
      <c r="BG1642" t="s">
        <v>77</v>
      </c>
      <c r="BI1642" t="s">
        <v>103</v>
      </c>
      <c r="BJ1642" t="s">
        <v>104</v>
      </c>
      <c r="BK1642" t="s">
        <v>678</v>
      </c>
      <c r="BL1642">
        <v>1</v>
      </c>
      <c r="BM1642" t="s">
        <v>106</v>
      </c>
      <c r="BN1642" t="s">
        <v>119</v>
      </c>
      <c r="BO1642" t="s">
        <v>120</v>
      </c>
      <c r="BP1642" t="s">
        <v>679</v>
      </c>
      <c r="BQ1642" t="s">
        <v>109</v>
      </c>
      <c r="BR1642" t="s">
        <v>122</v>
      </c>
      <c r="BS1642" t="s">
        <v>111</v>
      </c>
      <c r="BT1642" t="s">
        <v>680</v>
      </c>
      <c r="BU1642" t="s">
        <v>9002</v>
      </c>
      <c r="BV1642">
        <v>41000</v>
      </c>
      <c r="BX1642" t="s">
        <v>9001</v>
      </c>
      <c r="BY1642">
        <f t="shared" si="125"/>
        <v>41000</v>
      </c>
      <c r="BZ1642" t="str">
        <f t="shared" si="126"/>
        <v>North2</v>
      </c>
      <c r="CA1642">
        <f t="shared" si="127"/>
        <v>48380</v>
      </c>
      <c r="CB1642" t="str">
        <f t="shared" si="128"/>
        <v/>
      </c>
      <c r="CD1642" t="s">
        <v>741</v>
      </c>
      <c r="CE1642" t="str">
        <f t="shared" si="129"/>
        <v>Mainstream</v>
      </c>
      <c r="CF1642" t="s">
        <v>111</v>
      </c>
      <c r="CG1642" t="s">
        <v>615</v>
      </c>
    </row>
    <row r="1643" spans="1:85">
      <c r="A1643">
        <v>21757409</v>
      </c>
      <c r="B1643" t="s">
        <v>2456</v>
      </c>
      <c r="C1643" t="s">
        <v>2457</v>
      </c>
      <c r="D1643">
        <v>9838001792</v>
      </c>
      <c r="E1643" t="s">
        <v>77</v>
      </c>
      <c r="F1643" t="s">
        <v>2458</v>
      </c>
      <c r="G1643" t="s">
        <v>2459</v>
      </c>
      <c r="H1643" t="s">
        <v>2460</v>
      </c>
      <c r="I1643" t="s">
        <v>738</v>
      </c>
      <c r="K1643" t="s">
        <v>77</v>
      </c>
      <c r="N1643" t="s">
        <v>739</v>
      </c>
      <c r="O1643" t="s">
        <v>740</v>
      </c>
      <c r="Q1643" t="s">
        <v>741</v>
      </c>
      <c r="S1643" t="s">
        <v>83</v>
      </c>
      <c r="T1643" t="s">
        <v>84</v>
      </c>
      <c r="U1643" t="s">
        <v>85</v>
      </c>
      <c r="W1643" t="s">
        <v>86</v>
      </c>
      <c r="Y1643" t="s">
        <v>84</v>
      </c>
      <c r="AA1643" t="s">
        <v>742</v>
      </c>
      <c r="AB1643" t="s">
        <v>743</v>
      </c>
      <c r="AD1643" t="s">
        <v>744</v>
      </c>
      <c r="AE1643" t="s">
        <v>90</v>
      </c>
      <c r="AF1643" t="s">
        <v>745</v>
      </c>
      <c r="AG1643" t="s">
        <v>745</v>
      </c>
      <c r="AH1643" t="s">
        <v>746</v>
      </c>
      <c r="AI1643" t="s">
        <v>747</v>
      </c>
      <c r="AJ1643" t="s">
        <v>94</v>
      </c>
      <c r="AK1643" t="s">
        <v>84</v>
      </c>
      <c r="AL1643" t="s">
        <v>95</v>
      </c>
      <c r="AM1643" t="s">
        <v>96</v>
      </c>
      <c r="AO1643" t="s">
        <v>744</v>
      </c>
      <c r="AQ1643" t="s">
        <v>747</v>
      </c>
      <c r="AS1643" s="1">
        <v>46004</v>
      </c>
      <c r="AT1643" s="2">
        <v>0.88541666666666663</v>
      </c>
      <c r="AU1643" t="s">
        <v>5642</v>
      </c>
      <c r="AV1643" t="s">
        <v>5643</v>
      </c>
      <c r="AZ1643" t="s">
        <v>99</v>
      </c>
      <c r="BA1643" t="s">
        <v>5644</v>
      </c>
      <c r="BB1643" t="s">
        <v>741</v>
      </c>
      <c r="BD1643" t="s">
        <v>5645</v>
      </c>
      <c r="BE1643" t="s">
        <v>2458</v>
      </c>
      <c r="BF1643" t="s">
        <v>738</v>
      </c>
      <c r="BG1643" t="s">
        <v>77</v>
      </c>
      <c r="BI1643" t="s">
        <v>103</v>
      </c>
      <c r="BJ1643" t="s">
        <v>104</v>
      </c>
      <c r="BK1643" t="s">
        <v>678</v>
      </c>
      <c r="BL1643">
        <v>1</v>
      </c>
      <c r="BM1643" t="s">
        <v>106</v>
      </c>
      <c r="BN1643" t="s">
        <v>119</v>
      </c>
      <c r="BO1643" t="s">
        <v>120</v>
      </c>
      <c r="BP1643" t="s">
        <v>679</v>
      </c>
      <c r="BQ1643" t="s">
        <v>109</v>
      </c>
      <c r="BR1643" t="s">
        <v>122</v>
      </c>
      <c r="BS1643" t="s">
        <v>111</v>
      </c>
      <c r="BT1643" t="s">
        <v>680</v>
      </c>
      <c r="BU1643" t="s">
        <v>9002</v>
      </c>
      <c r="BV1643">
        <v>41000</v>
      </c>
      <c r="BX1643" t="s">
        <v>9001</v>
      </c>
      <c r="BY1643">
        <f t="shared" si="125"/>
        <v>41000</v>
      </c>
      <c r="BZ1643" t="str">
        <f t="shared" si="126"/>
        <v>North2</v>
      </c>
      <c r="CA1643">
        <f t="shared" si="127"/>
        <v>48380</v>
      </c>
      <c r="CB1643" t="str">
        <f t="shared" si="128"/>
        <v/>
      </c>
      <c r="CD1643" t="s">
        <v>741</v>
      </c>
      <c r="CE1643" t="str">
        <f t="shared" si="129"/>
        <v>Mainstream</v>
      </c>
      <c r="CF1643" t="s">
        <v>111</v>
      </c>
      <c r="CG1643" t="s">
        <v>615</v>
      </c>
    </row>
    <row r="1644" spans="1:85">
      <c r="A1644">
        <v>21757411</v>
      </c>
      <c r="B1644" t="s">
        <v>2456</v>
      </c>
      <c r="C1644" t="s">
        <v>2457</v>
      </c>
      <c r="D1644">
        <v>9838001792</v>
      </c>
      <c r="E1644" t="s">
        <v>77</v>
      </c>
      <c r="F1644" t="s">
        <v>2458</v>
      </c>
      <c r="G1644" t="s">
        <v>2459</v>
      </c>
      <c r="H1644" t="s">
        <v>2460</v>
      </c>
      <c r="I1644" t="s">
        <v>738</v>
      </c>
      <c r="K1644" t="s">
        <v>77</v>
      </c>
      <c r="N1644" t="s">
        <v>739</v>
      </c>
      <c r="O1644" t="s">
        <v>740</v>
      </c>
      <c r="Q1644" t="s">
        <v>741</v>
      </c>
      <c r="S1644" t="s">
        <v>83</v>
      </c>
      <c r="T1644" t="s">
        <v>84</v>
      </c>
      <c r="U1644" t="s">
        <v>85</v>
      </c>
      <c r="W1644" t="s">
        <v>86</v>
      </c>
      <c r="Y1644" t="s">
        <v>84</v>
      </c>
      <c r="AA1644" t="s">
        <v>742</v>
      </c>
      <c r="AB1644" t="s">
        <v>743</v>
      </c>
      <c r="AD1644" t="s">
        <v>744</v>
      </c>
      <c r="AE1644" t="s">
        <v>90</v>
      </c>
      <c r="AF1644" t="s">
        <v>745</v>
      </c>
      <c r="AG1644" t="s">
        <v>745</v>
      </c>
      <c r="AH1644" t="s">
        <v>746</v>
      </c>
      <c r="AI1644" t="s">
        <v>747</v>
      </c>
      <c r="AJ1644" t="s">
        <v>94</v>
      </c>
      <c r="AK1644" t="s">
        <v>84</v>
      </c>
      <c r="AL1644" t="s">
        <v>95</v>
      </c>
      <c r="AM1644" t="s">
        <v>96</v>
      </c>
      <c r="AO1644" t="s">
        <v>744</v>
      </c>
      <c r="AQ1644" t="s">
        <v>747</v>
      </c>
      <c r="AS1644" s="1">
        <v>46004</v>
      </c>
      <c r="AT1644" s="2">
        <v>0.88611111111111107</v>
      </c>
      <c r="AU1644" t="s">
        <v>5646</v>
      </c>
      <c r="AV1644" t="s">
        <v>5647</v>
      </c>
      <c r="AZ1644" t="s">
        <v>99</v>
      </c>
      <c r="BB1644" t="s">
        <v>741</v>
      </c>
      <c r="BD1644" t="s">
        <v>5648</v>
      </c>
      <c r="BE1644" t="s">
        <v>2458</v>
      </c>
      <c r="BF1644" t="s">
        <v>738</v>
      </c>
      <c r="BG1644" t="s">
        <v>77</v>
      </c>
      <c r="BI1644" t="s">
        <v>103</v>
      </c>
      <c r="BJ1644" t="s">
        <v>104</v>
      </c>
      <c r="BK1644" t="s">
        <v>678</v>
      </c>
      <c r="BL1644">
        <v>1</v>
      </c>
      <c r="BM1644" t="s">
        <v>106</v>
      </c>
      <c r="BN1644" t="s">
        <v>119</v>
      </c>
      <c r="BO1644" t="s">
        <v>120</v>
      </c>
      <c r="BP1644" t="s">
        <v>679</v>
      </c>
      <c r="BQ1644" t="s">
        <v>109</v>
      </c>
      <c r="BR1644" t="s">
        <v>122</v>
      </c>
      <c r="BS1644" t="s">
        <v>111</v>
      </c>
      <c r="BT1644" t="s">
        <v>680</v>
      </c>
      <c r="BU1644" t="s">
        <v>9002</v>
      </c>
      <c r="BV1644">
        <v>41000</v>
      </c>
      <c r="BX1644" t="s">
        <v>9001</v>
      </c>
      <c r="BY1644">
        <f t="shared" si="125"/>
        <v>41000</v>
      </c>
      <c r="BZ1644" t="str">
        <f t="shared" si="126"/>
        <v>North2</v>
      </c>
      <c r="CA1644">
        <f t="shared" si="127"/>
        <v>48380</v>
      </c>
      <c r="CB1644" t="str">
        <f t="shared" si="128"/>
        <v/>
      </c>
      <c r="CD1644" t="s">
        <v>741</v>
      </c>
      <c r="CE1644" t="str">
        <f t="shared" si="129"/>
        <v>Mainstream</v>
      </c>
      <c r="CF1644" t="s">
        <v>111</v>
      </c>
      <c r="CG1644" t="s">
        <v>615</v>
      </c>
    </row>
    <row r="1645" spans="1:85">
      <c r="A1645">
        <v>21757415</v>
      </c>
      <c r="B1645" t="s">
        <v>2456</v>
      </c>
      <c r="C1645" t="s">
        <v>2457</v>
      </c>
      <c r="D1645">
        <v>9838001792</v>
      </c>
      <c r="E1645" t="s">
        <v>77</v>
      </c>
      <c r="F1645" t="s">
        <v>2458</v>
      </c>
      <c r="G1645" t="s">
        <v>2459</v>
      </c>
      <c r="H1645" t="s">
        <v>2460</v>
      </c>
      <c r="I1645" t="s">
        <v>738</v>
      </c>
      <c r="K1645" t="s">
        <v>77</v>
      </c>
      <c r="N1645" t="s">
        <v>739</v>
      </c>
      <c r="O1645" t="s">
        <v>740</v>
      </c>
      <c r="Q1645" t="s">
        <v>741</v>
      </c>
      <c r="S1645" t="s">
        <v>83</v>
      </c>
      <c r="T1645" t="s">
        <v>84</v>
      </c>
      <c r="U1645" t="s">
        <v>85</v>
      </c>
      <c r="W1645" t="s">
        <v>86</v>
      </c>
      <c r="Y1645" t="s">
        <v>84</v>
      </c>
      <c r="AA1645" t="s">
        <v>742</v>
      </c>
      <c r="AB1645" t="s">
        <v>743</v>
      </c>
      <c r="AD1645" t="s">
        <v>744</v>
      </c>
      <c r="AE1645" t="s">
        <v>90</v>
      </c>
      <c r="AF1645" t="s">
        <v>745</v>
      </c>
      <c r="AG1645" t="s">
        <v>745</v>
      </c>
      <c r="AH1645" t="s">
        <v>746</v>
      </c>
      <c r="AI1645" t="s">
        <v>747</v>
      </c>
      <c r="AJ1645" t="s">
        <v>94</v>
      </c>
      <c r="AK1645" t="s">
        <v>84</v>
      </c>
      <c r="AL1645" t="s">
        <v>95</v>
      </c>
      <c r="AM1645" t="s">
        <v>96</v>
      </c>
      <c r="AO1645" t="s">
        <v>744</v>
      </c>
      <c r="AQ1645" t="s">
        <v>747</v>
      </c>
      <c r="AS1645" s="1">
        <v>46004</v>
      </c>
      <c r="AT1645" s="2">
        <v>0.88611111111111107</v>
      </c>
      <c r="AU1645" t="s">
        <v>5649</v>
      </c>
      <c r="AV1645" t="s">
        <v>5650</v>
      </c>
      <c r="AZ1645" t="s">
        <v>99</v>
      </c>
      <c r="BB1645" t="s">
        <v>741</v>
      </c>
      <c r="BD1645" t="s">
        <v>5651</v>
      </c>
      <c r="BE1645" t="s">
        <v>2458</v>
      </c>
      <c r="BF1645" t="s">
        <v>738</v>
      </c>
      <c r="BG1645" t="s">
        <v>77</v>
      </c>
      <c r="BI1645" t="s">
        <v>103</v>
      </c>
      <c r="BJ1645" t="s">
        <v>153</v>
      </c>
      <c r="BK1645" t="s">
        <v>678</v>
      </c>
      <c r="BL1645">
        <v>1</v>
      </c>
      <c r="BM1645" t="s">
        <v>106</v>
      </c>
      <c r="BN1645" t="s">
        <v>119</v>
      </c>
      <c r="BO1645" t="s">
        <v>120</v>
      </c>
      <c r="BP1645" t="s">
        <v>679</v>
      </c>
      <c r="BQ1645" t="s">
        <v>109</v>
      </c>
      <c r="BR1645" t="s">
        <v>122</v>
      </c>
      <c r="BS1645" t="s">
        <v>111</v>
      </c>
      <c r="BT1645" t="s">
        <v>680</v>
      </c>
      <c r="BU1645" t="s">
        <v>9002</v>
      </c>
      <c r="BV1645">
        <v>41000</v>
      </c>
      <c r="BX1645" t="s">
        <v>9001</v>
      </c>
      <c r="BY1645">
        <f t="shared" si="125"/>
        <v>41000</v>
      </c>
      <c r="BZ1645" t="str">
        <f t="shared" si="126"/>
        <v>North2</v>
      </c>
      <c r="CA1645">
        <f t="shared" si="127"/>
        <v>48380</v>
      </c>
      <c r="CB1645" t="str">
        <f t="shared" si="128"/>
        <v/>
      </c>
      <c r="CD1645" t="s">
        <v>741</v>
      </c>
      <c r="CE1645" t="str">
        <f t="shared" si="129"/>
        <v>Mainstream</v>
      </c>
      <c r="CF1645" t="s">
        <v>111</v>
      </c>
      <c r="CG1645" t="s">
        <v>615</v>
      </c>
    </row>
    <row r="1646" spans="1:85">
      <c r="A1646">
        <v>21757418</v>
      </c>
      <c r="B1646" t="s">
        <v>2456</v>
      </c>
      <c r="C1646" t="s">
        <v>2457</v>
      </c>
      <c r="D1646">
        <v>9838001792</v>
      </c>
      <c r="E1646" t="s">
        <v>77</v>
      </c>
      <c r="F1646" t="s">
        <v>2458</v>
      </c>
      <c r="G1646" t="s">
        <v>2459</v>
      </c>
      <c r="H1646" t="s">
        <v>2460</v>
      </c>
      <c r="I1646" t="s">
        <v>738</v>
      </c>
      <c r="K1646" t="s">
        <v>77</v>
      </c>
      <c r="N1646" t="s">
        <v>739</v>
      </c>
      <c r="O1646" t="s">
        <v>740</v>
      </c>
      <c r="Q1646" t="s">
        <v>741</v>
      </c>
      <c r="S1646" t="s">
        <v>83</v>
      </c>
      <c r="T1646" t="s">
        <v>84</v>
      </c>
      <c r="U1646" t="s">
        <v>85</v>
      </c>
      <c r="W1646" t="s">
        <v>86</v>
      </c>
      <c r="Y1646" t="s">
        <v>84</v>
      </c>
      <c r="AA1646" t="s">
        <v>742</v>
      </c>
      <c r="AB1646" t="s">
        <v>743</v>
      </c>
      <c r="AD1646" t="s">
        <v>744</v>
      </c>
      <c r="AE1646" t="s">
        <v>90</v>
      </c>
      <c r="AF1646" t="s">
        <v>745</v>
      </c>
      <c r="AG1646" t="s">
        <v>745</v>
      </c>
      <c r="AH1646" t="s">
        <v>746</v>
      </c>
      <c r="AI1646" t="s">
        <v>747</v>
      </c>
      <c r="AJ1646" t="s">
        <v>94</v>
      </c>
      <c r="AK1646" t="s">
        <v>84</v>
      </c>
      <c r="AL1646" t="s">
        <v>95</v>
      </c>
      <c r="AM1646" t="s">
        <v>96</v>
      </c>
      <c r="AO1646" t="s">
        <v>744</v>
      </c>
      <c r="AQ1646" t="s">
        <v>747</v>
      </c>
      <c r="AS1646" s="1">
        <v>46004</v>
      </c>
      <c r="AT1646" s="2">
        <v>0.88611111111111107</v>
      </c>
      <c r="AU1646" t="s">
        <v>5652</v>
      </c>
      <c r="AV1646" t="s">
        <v>5653</v>
      </c>
      <c r="AZ1646" t="s">
        <v>99</v>
      </c>
      <c r="BB1646" t="s">
        <v>741</v>
      </c>
      <c r="BD1646" t="s">
        <v>5654</v>
      </c>
      <c r="BE1646" t="s">
        <v>5655</v>
      </c>
      <c r="BF1646" t="s">
        <v>738</v>
      </c>
      <c r="BG1646" t="s">
        <v>77</v>
      </c>
      <c r="BI1646" t="s">
        <v>103</v>
      </c>
      <c r="BJ1646" t="s">
        <v>153</v>
      </c>
      <c r="BK1646" t="s">
        <v>678</v>
      </c>
      <c r="BL1646">
        <v>1</v>
      </c>
      <c r="BM1646" t="s">
        <v>106</v>
      </c>
      <c r="BN1646" t="s">
        <v>119</v>
      </c>
      <c r="BO1646" t="s">
        <v>120</v>
      </c>
      <c r="BP1646" t="s">
        <v>679</v>
      </c>
      <c r="BQ1646" t="s">
        <v>109</v>
      </c>
      <c r="BR1646" t="s">
        <v>122</v>
      </c>
      <c r="BS1646" t="s">
        <v>111</v>
      </c>
      <c r="BT1646" t="s">
        <v>680</v>
      </c>
      <c r="BU1646" t="s">
        <v>9002</v>
      </c>
      <c r="BV1646">
        <v>41000</v>
      </c>
      <c r="BX1646" t="s">
        <v>9001</v>
      </c>
      <c r="BY1646">
        <f t="shared" si="125"/>
        <v>41000</v>
      </c>
      <c r="BZ1646" t="str">
        <f t="shared" si="126"/>
        <v>North2</v>
      </c>
      <c r="CA1646">
        <f t="shared" si="127"/>
        <v>48380</v>
      </c>
      <c r="CB1646" t="str">
        <f t="shared" si="128"/>
        <v/>
      </c>
      <c r="CD1646" t="s">
        <v>741</v>
      </c>
      <c r="CE1646" t="str">
        <f t="shared" si="129"/>
        <v>Mainstream</v>
      </c>
      <c r="CF1646" t="s">
        <v>111</v>
      </c>
      <c r="CG1646" t="s">
        <v>615</v>
      </c>
    </row>
    <row r="1647" spans="1:85">
      <c r="A1647">
        <v>21757425</v>
      </c>
      <c r="B1647" t="s">
        <v>2456</v>
      </c>
      <c r="C1647" t="s">
        <v>2457</v>
      </c>
      <c r="D1647">
        <v>9838001792</v>
      </c>
      <c r="E1647" t="s">
        <v>77</v>
      </c>
      <c r="F1647" t="s">
        <v>2458</v>
      </c>
      <c r="G1647" t="s">
        <v>2459</v>
      </c>
      <c r="H1647" t="s">
        <v>2460</v>
      </c>
      <c r="I1647" t="s">
        <v>738</v>
      </c>
      <c r="K1647" t="s">
        <v>77</v>
      </c>
      <c r="N1647" t="s">
        <v>739</v>
      </c>
      <c r="O1647" t="s">
        <v>740</v>
      </c>
      <c r="Q1647" t="s">
        <v>741</v>
      </c>
      <c r="S1647" t="s">
        <v>83</v>
      </c>
      <c r="T1647" t="s">
        <v>84</v>
      </c>
      <c r="U1647" t="s">
        <v>85</v>
      </c>
      <c r="W1647" t="s">
        <v>86</v>
      </c>
      <c r="Y1647" t="s">
        <v>84</v>
      </c>
      <c r="AA1647" t="s">
        <v>742</v>
      </c>
      <c r="AB1647" t="s">
        <v>743</v>
      </c>
      <c r="AD1647" t="s">
        <v>744</v>
      </c>
      <c r="AE1647" t="s">
        <v>90</v>
      </c>
      <c r="AF1647" t="s">
        <v>745</v>
      </c>
      <c r="AG1647" t="s">
        <v>745</v>
      </c>
      <c r="AH1647" t="s">
        <v>746</v>
      </c>
      <c r="AI1647" t="s">
        <v>747</v>
      </c>
      <c r="AJ1647" t="s">
        <v>94</v>
      </c>
      <c r="AK1647" t="s">
        <v>84</v>
      </c>
      <c r="AL1647" t="s">
        <v>95</v>
      </c>
      <c r="AM1647" t="s">
        <v>96</v>
      </c>
      <c r="AO1647" t="s">
        <v>744</v>
      </c>
      <c r="AQ1647" t="s">
        <v>747</v>
      </c>
      <c r="AS1647" s="1">
        <v>46004</v>
      </c>
      <c r="AT1647" s="2">
        <v>0.88680555555555551</v>
      </c>
      <c r="AU1647" t="s">
        <v>5656</v>
      </c>
      <c r="AV1647" t="s">
        <v>5657</v>
      </c>
      <c r="AZ1647" t="s">
        <v>99</v>
      </c>
      <c r="BB1647" t="s">
        <v>741</v>
      </c>
      <c r="BD1647" t="s">
        <v>5658</v>
      </c>
      <c r="BE1647" t="s">
        <v>5659</v>
      </c>
      <c r="BF1647" t="s">
        <v>738</v>
      </c>
      <c r="BG1647" t="s">
        <v>77</v>
      </c>
      <c r="BI1647" t="s">
        <v>103</v>
      </c>
      <c r="BJ1647" t="s">
        <v>153</v>
      </c>
      <c r="BK1647" t="s">
        <v>678</v>
      </c>
      <c r="BL1647">
        <v>1</v>
      </c>
      <c r="BM1647" t="s">
        <v>106</v>
      </c>
      <c r="BN1647" t="s">
        <v>119</v>
      </c>
      <c r="BO1647" t="s">
        <v>120</v>
      </c>
      <c r="BP1647" t="s">
        <v>679</v>
      </c>
      <c r="BQ1647" t="s">
        <v>109</v>
      </c>
      <c r="BR1647" t="s">
        <v>122</v>
      </c>
      <c r="BS1647" t="s">
        <v>111</v>
      </c>
      <c r="BT1647" t="s">
        <v>680</v>
      </c>
      <c r="BU1647" t="s">
        <v>9002</v>
      </c>
      <c r="BV1647">
        <v>41000</v>
      </c>
      <c r="BX1647" t="s">
        <v>9001</v>
      </c>
      <c r="BY1647">
        <f t="shared" si="125"/>
        <v>41000</v>
      </c>
      <c r="BZ1647" t="str">
        <f t="shared" si="126"/>
        <v>North2</v>
      </c>
      <c r="CA1647">
        <f t="shared" si="127"/>
        <v>48380</v>
      </c>
      <c r="CB1647" t="str">
        <f t="shared" si="128"/>
        <v/>
      </c>
      <c r="CD1647" t="s">
        <v>741</v>
      </c>
      <c r="CE1647" t="str">
        <f t="shared" si="129"/>
        <v>Mainstream</v>
      </c>
      <c r="CF1647" t="s">
        <v>111</v>
      </c>
      <c r="CG1647" t="s">
        <v>615</v>
      </c>
    </row>
    <row r="1648" spans="1:85">
      <c r="A1648">
        <v>21757429</v>
      </c>
      <c r="B1648" t="s">
        <v>2456</v>
      </c>
      <c r="C1648" t="s">
        <v>2457</v>
      </c>
      <c r="D1648">
        <v>9838001792</v>
      </c>
      <c r="E1648" t="s">
        <v>77</v>
      </c>
      <c r="F1648" t="s">
        <v>2458</v>
      </c>
      <c r="G1648" t="s">
        <v>2459</v>
      </c>
      <c r="H1648" t="s">
        <v>2460</v>
      </c>
      <c r="I1648" t="s">
        <v>738</v>
      </c>
      <c r="K1648" t="s">
        <v>77</v>
      </c>
      <c r="N1648" t="s">
        <v>739</v>
      </c>
      <c r="O1648" t="s">
        <v>740</v>
      </c>
      <c r="Q1648" t="s">
        <v>741</v>
      </c>
      <c r="S1648" t="s">
        <v>83</v>
      </c>
      <c r="T1648" t="s">
        <v>84</v>
      </c>
      <c r="U1648" t="s">
        <v>85</v>
      </c>
      <c r="W1648" t="s">
        <v>86</v>
      </c>
      <c r="Y1648" t="s">
        <v>84</v>
      </c>
      <c r="AA1648" t="s">
        <v>742</v>
      </c>
      <c r="AB1648" t="s">
        <v>743</v>
      </c>
      <c r="AD1648" t="s">
        <v>744</v>
      </c>
      <c r="AE1648" t="s">
        <v>90</v>
      </c>
      <c r="AF1648" t="s">
        <v>745</v>
      </c>
      <c r="AG1648" t="s">
        <v>745</v>
      </c>
      <c r="AH1648" t="s">
        <v>746</v>
      </c>
      <c r="AI1648" t="s">
        <v>747</v>
      </c>
      <c r="AJ1648" t="s">
        <v>94</v>
      </c>
      <c r="AK1648" t="s">
        <v>84</v>
      </c>
      <c r="AL1648" t="s">
        <v>95</v>
      </c>
      <c r="AM1648" t="s">
        <v>96</v>
      </c>
      <c r="AO1648" t="s">
        <v>744</v>
      </c>
      <c r="AQ1648" t="s">
        <v>747</v>
      </c>
      <c r="AS1648" s="1">
        <v>46004</v>
      </c>
      <c r="AT1648" s="2">
        <v>0.88680555555555551</v>
      </c>
      <c r="AU1648" t="s">
        <v>5660</v>
      </c>
      <c r="AV1648" t="s">
        <v>2472</v>
      </c>
      <c r="AZ1648" t="s">
        <v>99</v>
      </c>
      <c r="BA1648" t="s">
        <v>2473</v>
      </c>
      <c r="BB1648" t="s">
        <v>741</v>
      </c>
      <c r="BD1648" t="s">
        <v>2474</v>
      </c>
      <c r="BE1648" t="s">
        <v>2467</v>
      </c>
      <c r="BF1648" t="s">
        <v>738</v>
      </c>
      <c r="BG1648" t="s">
        <v>77</v>
      </c>
      <c r="BI1648" t="s">
        <v>103</v>
      </c>
      <c r="BJ1648" t="s">
        <v>153</v>
      </c>
      <c r="BK1648" t="s">
        <v>678</v>
      </c>
      <c r="BL1648">
        <v>1</v>
      </c>
      <c r="BM1648" t="s">
        <v>106</v>
      </c>
      <c r="BN1648" t="s">
        <v>119</v>
      </c>
      <c r="BO1648" t="s">
        <v>120</v>
      </c>
      <c r="BP1648" t="s">
        <v>679</v>
      </c>
      <c r="BQ1648" t="s">
        <v>109</v>
      </c>
      <c r="BR1648" t="s">
        <v>122</v>
      </c>
      <c r="BS1648" t="s">
        <v>111</v>
      </c>
      <c r="BT1648" t="s">
        <v>680</v>
      </c>
      <c r="BU1648" t="s">
        <v>9002</v>
      </c>
      <c r="BV1648">
        <v>41000</v>
      </c>
      <c r="BX1648" t="s">
        <v>9001</v>
      </c>
      <c r="BY1648">
        <f t="shared" si="125"/>
        <v>41000</v>
      </c>
      <c r="BZ1648" t="str">
        <f t="shared" si="126"/>
        <v>North2</v>
      </c>
      <c r="CA1648">
        <f t="shared" si="127"/>
        <v>48380</v>
      </c>
      <c r="CB1648" t="str">
        <f t="shared" si="128"/>
        <v/>
      </c>
      <c r="CD1648" t="s">
        <v>741</v>
      </c>
      <c r="CE1648" t="str">
        <f t="shared" si="129"/>
        <v>Mainstream</v>
      </c>
      <c r="CF1648" t="s">
        <v>111</v>
      </c>
      <c r="CG1648" t="s">
        <v>615</v>
      </c>
    </row>
    <row r="1649" spans="1:85">
      <c r="A1649">
        <v>21757434</v>
      </c>
      <c r="B1649" t="s">
        <v>2456</v>
      </c>
      <c r="C1649" t="s">
        <v>2457</v>
      </c>
      <c r="D1649">
        <v>9838001792</v>
      </c>
      <c r="E1649" t="s">
        <v>77</v>
      </c>
      <c r="F1649" t="s">
        <v>2458</v>
      </c>
      <c r="G1649" t="s">
        <v>2459</v>
      </c>
      <c r="H1649" t="s">
        <v>2460</v>
      </c>
      <c r="I1649" t="s">
        <v>738</v>
      </c>
      <c r="K1649" t="s">
        <v>77</v>
      </c>
      <c r="N1649" t="s">
        <v>739</v>
      </c>
      <c r="O1649" t="s">
        <v>740</v>
      </c>
      <c r="Q1649" t="s">
        <v>741</v>
      </c>
      <c r="S1649" t="s">
        <v>83</v>
      </c>
      <c r="T1649" t="s">
        <v>84</v>
      </c>
      <c r="U1649" t="s">
        <v>85</v>
      </c>
      <c r="W1649" t="s">
        <v>86</v>
      </c>
      <c r="Y1649" t="s">
        <v>84</v>
      </c>
      <c r="AA1649" t="s">
        <v>742</v>
      </c>
      <c r="AB1649" t="s">
        <v>743</v>
      </c>
      <c r="AD1649" t="s">
        <v>744</v>
      </c>
      <c r="AE1649" t="s">
        <v>90</v>
      </c>
      <c r="AF1649" t="s">
        <v>745</v>
      </c>
      <c r="AG1649" t="s">
        <v>745</v>
      </c>
      <c r="AH1649" t="s">
        <v>746</v>
      </c>
      <c r="AI1649" t="s">
        <v>747</v>
      </c>
      <c r="AJ1649" t="s">
        <v>94</v>
      </c>
      <c r="AK1649" t="s">
        <v>84</v>
      </c>
      <c r="AL1649" t="s">
        <v>95</v>
      </c>
      <c r="AM1649" t="s">
        <v>96</v>
      </c>
      <c r="AO1649" t="s">
        <v>744</v>
      </c>
      <c r="AQ1649" t="s">
        <v>747</v>
      </c>
      <c r="AS1649" s="1">
        <v>46004</v>
      </c>
      <c r="AT1649" s="2">
        <v>0.88749999999999996</v>
      </c>
      <c r="AU1649" t="s">
        <v>5661</v>
      </c>
      <c r="AV1649" t="s">
        <v>5662</v>
      </c>
      <c r="AZ1649" t="s">
        <v>99</v>
      </c>
      <c r="BB1649" t="s">
        <v>741</v>
      </c>
      <c r="BD1649" t="s">
        <v>5663</v>
      </c>
      <c r="BE1649" t="s">
        <v>5664</v>
      </c>
      <c r="BF1649" t="s">
        <v>738</v>
      </c>
      <c r="BG1649" t="s">
        <v>263</v>
      </c>
      <c r="BI1649" t="s">
        <v>103</v>
      </c>
      <c r="BJ1649" t="s">
        <v>153</v>
      </c>
      <c r="BK1649" t="s">
        <v>678</v>
      </c>
      <c r="BL1649">
        <v>1</v>
      </c>
      <c r="BM1649" t="s">
        <v>106</v>
      </c>
      <c r="BN1649" t="s">
        <v>119</v>
      </c>
      <c r="BO1649" t="s">
        <v>120</v>
      </c>
      <c r="BP1649" t="s">
        <v>679</v>
      </c>
      <c r="BQ1649" t="s">
        <v>109</v>
      </c>
      <c r="BR1649" t="s">
        <v>122</v>
      </c>
      <c r="BS1649" t="s">
        <v>111</v>
      </c>
      <c r="BT1649" t="s">
        <v>680</v>
      </c>
      <c r="BU1649" t="s">
        <v>9002</v>
      </c>
      <c r="BV1649">
        <v>41000</v>
      </c>
      <c r="BX1649" t="s">
        <v>9001</v>
      </c>
      <c r="BY1649">
        <f t="shared" si="125"/>
        <v>41000</v>
      </c>
      <c r="BZ1649" t="str">
        <f t="shared" si="126"/>
        <v>North2</v>
      </c>
      <c r="CA1649">
        <f t="shared" si="127"/>
        <v>48380</v>
      </c>
      <c r="CB1649" t="str">
        <f t="shared" si="128"/>
        <v/>
      </c>
      <c r="CD1649" t="s">
        <v>741</v>
      </c>
      <c r="CE1649" t="str">
        <f t="shared" si="129"/>
        <v>Mainstream</v>
      </c>
      <c r="CF1649" t="s">
        <v>111</v>
      </c>
      <c r="CG1649" t="s">
        <v>615</v>
      </c>
    </row>
    <row r="1650" spans="1:85">
      <c r="A1650">
        <v>21757439</v>
      </c>
      <c r="B1650" t="s">
        <v>2456</v>
      </c>
      <c r="C1650" t="s">
        <v>2457</v>
      </c>
      <c r="D1650">
        <v>9838001792</v>
      </c>
      <c r="E1650" t="s">
        <v>77</v>
      </c>
      <c r="F1650" t="s">
        <v>2458</v>
      </c>
      <c r="G1650" t="s">
        <v>2459</v>
      </c>
      <c r="H1650" t="s">
        <v>2460</v>
      </c>
      <c r="I1650" t="s">
        <v>738</v>
      </c>
      <c r="K1650" t="s">
        <v>77</v>
      </c>
      <c r="N1650" t="s">
        <v>739</v>
      </c>
      <c r="O1650" t="s">
        <v>740</v>
      </c>
      <c r="Q1650" t="s">
        <v>741</v>
      </c>
      <c r="S1650" t="s">
        <v>83</v>
      </c>
      <c r="T1650" t="s">
        <v>84</v>
      </c>
      <c r="U1650" t="s">
        <v>85</v>
      </c>
      <c r="W1650" t="s">
        <v>86</v>
      </c>
      <c r="Y1650" t="s">
        <v>84</v>
      </c>
      <c r="AA1650" t="s">
        <v>742</v>
      </c>
      <c r="AB1650" t="s">
        <v>743</v>
      </c>
      <c r="AD1650" t="s">
        <v>744</v>
      </c>
      <c r="AE1650" t="s">
        <v>90</v>
      </c>
      <c r="AF1650" t="s">
        <v>745</v>
      </c>
      <c r="AG1650" t="s">
        <v>745</v>
      </c>
      <c r="AH1650" t="s">
        <v>746</v>
      </c>
      <c r="AI1650" t="s">
        <v>747</v>
      </c>
      <c r="AJ1650" t="s">
        <v>94</v>
      </c>
      <c r="AK1650" t="s">
        <v>84</v>
      </c>
      <c r="AL1650" t="s">
        <v>95</v>
      </c>
      <c r="AM1650" t="s">
        <v>96</v>
      </c>
      <c r="AO1650" t="s">
        <v>744</v>
      </c>
      <c r="AQ1650" t="s">
        <v>747</v>
      </c>
      <c r="AS1650" s="1">
        <v>46004</v>
      </c>
      <c r="AT1650" s="2">
        <v>0.8881944444444444</v>
      </c>
      <c r="AU1650" t="s">
        <v>5665</v>
      </c>
      <c r="AV1650" t="s">
        <v>5666</v>
      </c>
      <c r="AZ1650" t="s">
        <v>99</v>
      </c>
      <c r="BB1650" t="s">
        <v>741</v>
      </c>
      <c r="BD1650" t="s">
        <v>5667</v>
      </c>
      <c r="BE1650" t="s">
        <v>5668</v>
      </c>
      <c r="BF1650" t="s">
        <v>738</v>
      </c>
      <c r="BG1650" t="s">
        <v>77</v>
      </c>
      <c r="BI1650" t="s">
        <v>103</v>
      </c>
      <c r="BJ1650" t="s">
        <v>153</v>
      </c>
      <c r="BK1650" t="s">
        <v>678</v>
      </c>
      <c r="BL1650">
        <v>1</v>
      </c>
      <c r="BM1650" t="s">
        <v>106</v>
      </c>
      <c r="BN1650" t="s">
        <v>119</v>
      </c>
      <c r="BO1650" t="s">
        <v>120</v>
      </c>
      <c r="BP1650" t="s">
        <v>679</v>
      </c>
      <c r="BQ1650" t="s">
        <v>109</v>
      </c>
      <c r="BR1650" t="s">
        <v>122</v>
      </c>
      <c r="BS1650" t="s">
        <v>111</v>
      </c>
      <c r="BT1650" t="s">
        <v>680</v>
      </c>
      <c r="BU1650" t="s">
        <v>9002</v>
      </c>
      <c r="BV1650">
        <v>41000</v>
      </c>
      <c r="BX1650" t="s">
        <v>9001</v>
      </c>
      <c r="BY1650">
        <f t="shared" si="125"/>
        <v>41000</v>
      </c>
      <c r="BZ1650" t="str">
        <f t="shared" si="126"/>
        <v>North2</v>
      </c>
      <c r="CA1650">
        <f t="shared" si="127"/>
        <v>48380</v>
      </c>
      <c r="CB1650" t="str">
        <f t="shared" si="128"/>
        <v/>
      </c>
      <c r="CD1650" t="s">
        <v>741</v>
      </c>
      <c r="CE1650" t="str">
        <f t="shared" si="129"/>
        <v>Mainstream</v>
      </c>
      <c r="CF1650" t="s">
        <v>111</v>
      </c>
      <c r="CG1650" t="s">
        <v>615</v>
      </c>
    </row>
    <row r="1651" spans="1:85">
      <c r="A1651">
        <v>21749552</v>
      </c>
      <c r="B1651" t="s">
        <v>1188</v>
      </c>
      <c r="C1651" t="s">
        <v>1189</v>
      </c>
      <c r="D1651">
        <v>9861291397</v>
      </c>
      <c r="E1651" t="s">
        <v>77</v>
      </c>
      <c r="F1651" t="s">
        <v>1190</v>
      </c>
      <c r="G1651" t="s">
        <v>1191</v>
      </c>
      <c r="H1651" t="s">
        <v>1192</v>
      </c>
      <c r="I1651" t="s">
        <v>1192</v>
      </c>
      <c r="K1651" t="s">
        <v>77</v>
      </c>
      <c r="N1651" t="s">
        <v>1193</v>
      </c>
      <c r="O1651" t="s">
        <v>1194</v>
      </c>
      <c r="Q1651" t="s">
        <v>967</v>
      </c>
      <c r="S1651" t="s">
        <v>83</v>
      </c>
      <c r="T1651" t="s">
        <v>84</v>
      </c>
      <c r="U1651" t="s">
        <v>85</v>
      </c>
      <c r="W1651" t="s">
        <v>86</v>
      </c>
      <c r="Y1651" t="s">
        <v>84</v>
      </c>
      <c r="Z1651" t="s">
        <v>1195</v>
      </c>
      <c r="AA1651" t="s">
        <v>1196</v>
      </c>
      <c r="AB1651" t="s">
        <v>969</v>
      </c>
      <c r="AD1651" t="s">
        <v>970</v>
      </c>
      <c r="AE1651" t="s">
        <v>90</v>
      </c>
      <c r="AF1651" t="s">
        <v>971</v>
      </c>
      <c r="AG1651" t="s">
        <v>971</v>
      </c>
      <c r="AH1651" t="s">
        <v>1197</v>
      </c>
      <c r="AI1651" t="s">
        <v>973</v>
      </c>
      <c r="AJ1651" t="s">
        <v>94</v>
      </c>
      <c r="AK1651" t="s">
        <v>84</v>
      </c>
      <c r="AL1651" t="s">
        <v>95</v>
      </c>
      <c r="AM1651" t="s">
        <v>96</v>
      </c>
      <c r="AO1651" t="s">
        <v>970</v>
      </c>
      <c r="AP1651" t="s">
        <v>1195</v>
      </c>
      <c r="AQ1651" t="s">
        <v>973</v>
      </c>
      <c r="AS1651" s="1">
        <v>46004</v>
      </c>
      <c r="AT1651" s="2">
        <v>0.9555555555555556</v>
      </c>
      <c r="AU1651" t="s">
        <v>5238</v>
      </c>
      <c r="AV1651" t="s">
        <v>5669</v>
      </c>
      <c r="AZ1651" t="s">
        <v>99</v>
      </c>
      <c r="BA1651" t="s">
        <v>5670</v>
      </c>
      <c r="BB1651" t="s">
        <v>967</v>
      </c>
      <c r="BD1651" t="s">
        <v>5671</v>
      </c>
      <c r="BE1651" t="s">
        <v>3144</v>
      </c>
      <c r="BF1651" t="s">
        <v>1192</v>
      </c>
      <c r="BG1651" t="s">
        <v>77</v>
      </c>
      <c r="BI1651" t="s">
        <v>103</v>
      </c>
      <c r="BJ1651" t="s">
        <v>104</v>
      </c>
      <c r="BK1651" t="s">
        <v>428</v>
      </c>
      <c r="BL1651">
        <v>1</v>
      </c>
      <c r="BM1651" t="s">
        <v>106</v>
      </c>
      <c r="BN1651" t="s">
        <v>107</v>
      </c>
      <c r="BO1651" t="s">
        <v>107</v>
      </c>
      <c r="BP1651" t="s">
        <v>429</v>
      </c>
      <c r="BQ1651" t="s">
        <v>109</v>
      </c>
      <c r="BR1651" t="s">
        <v>110</v>
      </c>
      <c r="BS1651" t="s">
        <v>160</v>
      </c>
      <c r="BT1651" t="s">
        <v>430</v>
      </c>
      <c r="BU1651" t="s">
        <v>9002</v>
      </c>
      <c r="BV1651">
        <v>31500</v>
      </c>
      <c r="BX1651" t="s">
        <v>110</v>
      </c>
      <c r="BY1651">
        <f t="shared" si="125"/>
        <v>31500</v>
      </c>
      <c r="BZ1651" t="str">
        <f t="shared" si="126"/>
        <v>East2</v>
      </c>
      <c r="CA1651">
        <f t="shared" si="127"/>
        <v>37170</v>
      </c>
      <c r="CB1651" t="str">
        <f t="shared" si="128"/>
        <v/>
      </c>
      <c r="CD1651" t="s">
        <v>967</v>
      </c>
      <c r="CE1651" t="str">
        <f t="shared" si="129"/>
        <v>Entry</v>
      </c>
      <c r="CF1651" t="s">
        <v>160</v>
      </c>
      <c r="CG1651" t="s">
        <v>9011</v>
      </c>
    </row>
    <row r="1652" spans="1:85">
      <c r="A1652">
        <v>21749552</v>
      </c>
      <c r="B1652" t="s">
        <v>1188</v>
      </c>
      <c r="C1652" t="s">
        <v>1189</v>
      </c>
      <c r="D1652">
        <v>9861291397</v>
      </c>
      <c r="E1652" t="s">
        <v>77</v>
      </c>
      <c r="F1652" t="s">
        <v>1190</v>
      </c>
      <c r="G1652" t="s">
        <v>1191</v>
      </c>
      <c r="H1652" t="s">
        <v>1192</v>
      </c>
      <c r="I1652" t="s">
        <v>1192</v>
      </c>
      <c r="K1652" t="s">
        <v>77</v>
      </c>
      <c r="N1652" t="s">
        <v>1193</v>
      </c>
      <c r="O1652" t="s">
        <v>1194</v>
      </c>
      <c r="Q1652" t="s">
        <v>967</v>
      </c>
      <c r="S1652" t="s">
        <v>83</v>
      </c>
      <c r="T1652" t="s">
        <v>84</v>
      </c>
      <c r="U1652" t="s">
        <v>85</v>
      </c>
      <c r="W1652" t="s">
        <v>86</v>
      </c>
      <c r="Y1652" t="s">
        <v>84</v>
      </c>
      <c r="Z1652" t="s">
        <v>1195</v>
      </c>
      <c r="AA1652" t="s">
        <v>1196</v>
      </c>
      <c r="AB1652" t="s">
        <v>969</v>
      </c>
      <c r="AD1652" t="s">
        <v>970</v>
      </c>
      <c r="AE1652" t="s">
        <v>90</v>
      </c>
      <c r="AF1652" t="s">
        <v>971</v>
      </c>
      <c r="AG1652" t="s">
        <v>971</v>
      </c>
      <c r="AH1652" t="s">
        <v>1197</v>
      </c>
      <c r="AI1652" t="s">
        <v>973</v>
      </c>
      <c r="AJ1652" t="s">
        <v>94</v>
      </c>
      <c r="AK1652" t="s">
        <v>84</v>
      </c>
      <c r="AL1652" t="s">
        <v>95</v>
      </c>
      <c r="AM1652" t="s">
        <v>96</v>
      </c>
      <c r="AO1652" t="s">
        <v>970</v>
      </c>
      <c r="AP1652" t="s">
        <v>1195</v>
      </c>
      <c r="AQ1652" t="s">
        <v>973</v>
      </c>
      <c r="AS1652" s="1">
        <v>46004</v>
      </c>
      <c r="AT1652" s="2">
        <v>0.9555555555555556</v>
      </c>
      <c r="AU1652" t="s">
        <v>5238</v>
      </c>
      <c r="AV1652" t="s">
        <v>5669</v>
      </c>
      <c r="AZ1652" t="s">
        <v>99</v>
      </c>
      <c r="BA1652" t="s">
        <v>5670</v>
      </c>
      <c r="BB1652" t="s">
        <v>967</v>
      </c>
      <c r="BD1652" t="s">
        <v>5671</v>
      </c>
      <c r="BE1652" t="s">
        <v>3144</v>
      </c>
      <c r="BF1652" t="s">
        <v>1192</v>
      </c>
      <c r="BG1652" t="s">
        <v>77</v>
      </c>
      <c r="BI1652" t="s">
        <v>103</v>
      </c>
      <c r="BJ1652" t="s">
        <v>104</v>
      </c>
      <c r="BK1652" t="s">
        <v>176</v>
      </c>
      <c r="BL1652">
        <v>1</v>
      </c>
      <c r="BM1652" t="s">
        <v>106</v>
      </c>
      <c r="BN1652" t="s">
        <v>177</v>
      </c>
      <c r="BO1652" t="s">
        <v>166</v>
      </c>
      <c r="BP1652" t="s">
        <v>178</v>
      </c>
      <c r="BQ1652" t="s">
        <v>158</v>
      </c>
      <c r="BR1652" t="s">
        <v>159</v>
      </c>
      <c r="BS1652" t="s">
        <v>111</v>
      </c>
      <c r="BT1652" t="s">
        <v>158</v>
      </c>
      <c r="BU1652" t="s">
        <v>161</v>
      </c>
      <c r="BV1652">
        <v>5331</v>
      </c>
      <c r="BY1652">
        <f t="shared" si="125"/>
        <v>5331</v>
      </c>
      <c r="BZ1652" t="str">
        <f t="shared" si="126"/>
        <v>East2</v>
      </c>
      <c r="CA1652">
        <f t="shared" si="127"/>
        <v>6290.58</v>
      </c>
      <c r="CB1652" t="str">
        <f t="shared" si="128"/>
        <v/>
      </c>
      <c r="CD1652" t="s">
        <v>967</v>
      </c>
      <c r="CE1652" t="str">
        <f t="shared" si="129"/>
        <v>Mainstream</v>
      </c>
      <c r="CF1652" t="s">
        <v>111</v>
      </c>
      <c r="CG1652" t="s">
        <v>615</v>
      </c>
    </row>
    <row r="1653" spans="1:85">
      <c r="A1653">
        <v>21749555</v>
      </c>
      <c r="B1653" t="s">
        <v>1188</v>
      </c>
      <c r="C1653" t="s">
        <v>1189</v>
      </c>
      <c r="D1653">
        <v>9861291397</v>
      </c>
      <c r="E1653" t="s">
        <v>77</v>
      </c>
      <c r="F1653" t="s">
        <v>1190</v>
      </c>
      <c r="G1653" t="s">
        <v>1191</v>
      </c>
      <c r="H1653" t="s">
        <v>1192</v>
      </c>
      <c r="I1653" t="s">
        <v>1192</v>
      </c>
      <c r="K1653" t="s">
        <v>77</v>
      </c>
      <c r="N1653" t="s">
        <v>1193</v>
      </c>
      <c r="O1653" t="s">
        <v>1194</v>
      </c>
      <c r="Q1653" t="s">
        <v>967</v>
      </c>
      <c r="S1653" t="s">
        <v>83</v>
      </c>
      <c r="T1653" t="s">
        <v>84</v>
      </c>
      <c r="U1653" t="s">
        <v>85</v>
      </c>
      <c r="W1653" t="s">
        <v>86</v>
      </c>
      <c r="Y1653" t="s">
        <v>84</v>
      </c>
      <c r="Z1653" t="s">
        <v>1195</v>
      </c>
      <c r="AA1653" t="s">
        <v>1196</v>
      </c>
      <c r="AB1653" t="s">
        <v>969</v>
      </c>
      <c r="AD1653" t="s">
        <v>970</v>
      </c>
      <c r="AE1653" t="s">
        <v>90</v>
      </c>
      <c r="AF1653" t="s">
        <v>971</v>
      </c>
      <c r="AG1653" t="s">
        <v>971</v>
      </c>
      <c r="AH1653" t="s">
        <v>1197</v>
      </c>
      <c r="AI1653" t="s">
        <v>973</v>
      </c>
      <c r="AJ1653" t="s">
        <v>94</v>
      </c>
      <c r="AK1653" t="s">
        <v>84</v>
      </c>
      <c r="AL1653" t="s">
        <v>95</v>
      </c>
      <c r="AM1653" t="s">
        <v>96</v>
      </c>
      <c r="AO1653" t="s">
        <v>970</v>
      </c>
      <c r="AP1653" t="s">
        <v>1195</v>
      </c>
      <c r="AQ1653" t="s">
        <v>973</v>
      </c>
      <c r="AS1653" s="1">
        <v>46004</v>
      </c>
      <c r="AT1653" s="2">
        <v>0.95625000000000004</v>
      </c>
      <c r="AU1653" t="s">
        <v>5238</v>
      </c>
      <c r="AV1653" t="s">
        <v>5672</v>
      </c>
      <c r="AZ1653" t="s">
        <v>99</v>
      </c>
      <c r="BA1653" t="s">
        <v>5673</v>
      </c>
      <c r="BB1653" t="s">
        <v>967</v>
      </c>
      <c r="BD1653" t="s">
        <v>5674</v>
      </c>
      <c r="BE1653" t="s">
        <v>5675</v>
      </c>
      <c r="BF1653" t="s">
        <v>1203</v>
      </c>
      <c r="BG1653" t="s">
        <v>77</v>
      </c>
      <c r="BI1653" t="s">
        <v>103</v>
      </c>
      <c r="BJ1653" t="s">
        <v>104</v>
      </c>
      <c r="BK1653" t="s">
        <v>428</v>
      </c>
      <c r="BL1653">
        <v>1</v>
      </c>
      <c r="BM1653" t="s">
        <v>106</v>
      </c>
      <c r="BN1653" t="s">
        <v>107</v>
      </c>
      <c r="BO1653" t="s">
        <v>107</v>
      </c>
      <c r="BP1653" t="s">
        <v>429</v>
      </c>
      <c r="BQ1653" t="s">
        <v>109</v>
      </c>
      <c r="BR1653" t="s">
        <v>110</v>
      </c>
      <c r="BS1653" t="s">
        <v>160</v>
      </c>
      <c r="BT1653" t="s">
        <v>430</v>
      </c>
      <c r="BU1653" t="s">
        <v>9002</v>
      </c>
      <c r="BV1653">
        <v>31500</v>
      </c>
      <c r="BX1653" t="s">
        <v>110</v>
      </c>
      <c r="BY1653">
        <f t="shared" si="125"/>
        <v>31500</v>
      </c>
      <c r="BZ1653" t="str">
        <f t="shared" si="126"/>
        <v>East2</v>
      </c>
      <c r="CA1653">
        <f t="shared" si="127"/>
        <v>37170</v>
      </c>
      <c r="CB1653" t="str">
        <f t="shared" si="128"/>
        <v/>
      </c>
      <c r="CD1653" t="s">
        <v>967</v>
      </c>
      <c r="CE1653" t="str">
        <f t="shared" si="129"/>
        <v>Entry</v>
      </c>
      <c r="CF1653" t="s">
        <v>160</v>
      </c>
      <c r="CG1653" t="s">
        <v>9011</v>
      </c>
    </row>
    <row r="1654" spans="1:85">
      <c r="A1654">
        <v>21749555</v>
      </c>
      <c r="B1654" t="s">
        <v>1188</v>
      </c>
      <c r="C1654" t="s">
        <v>1189</v>
      </c>
      <c r="D1654">
        <v>9861291397</v>
      </c>
      <c r="E1654" t="s">
        <v>77</v>
      </c>
      <c r="F1654" t="s">
        <v>1190</v>
      </c>
      <c r="G1654" t="s">
        <v>1191</v>
      </c>
      <c r="H1654" t="s">
        <v>1192</v>
      </c>
      <c r="I1654" t="s">
        <v>1192</v>
      </c>
      <c r="K1654" t="s">
        <v>77</v>
      </c>
      <c r="N1654" t="s">
        <v>1193</v>
      </c>
      <c r="O1654" t="s">
        <v>1194</v>
      </c>
      <c r="Q1654" t="s">
        <v>967</v>
      </c>
      <c r="S1654" t="s">
        <v>83</v>
      </c>
      <c r="T1654" t="s">
        <v>84</v>
      </c>
      <c r="U1654" t="s">
        <v>85</v>
      </c>
      <c r="W1654" t="s">
        <v>86</v>
      </c>
      <c r="Y1654" t="s">
        <v>84</v>
      </c>
      <c r="Z1654" t="s">
        <v>1195</v>
      </c>
      <c r="AA1654" t="s">
        <v>1196</v>
      </c>
      <c r="AB1654" t="s">
        <v>969</v>
      </c>
      <c r="AD1654" t="s">
        <v>970</v>
      </c>
      <c r="AE1654" t="s">
        <v>90</v>
      </c>
      <c r="AF1654" t="s">
        <v>971</v>
      </c>
      <c r="AG1654" t="s">
        <v>971</v>
      </c>
      <c r="AH1654" t="s">
        <v>1197</v>
      </c>
      <c r="AI1654" t="s">
        <v>973</v>
      </c>
      <c r="AJ1654" t="s">
        <v>94</v>
      </c>
      <c r="AK1654" t="s">
        <v>84</v>
      </c>
      <c r="AL1654" t="s">
        <v>95</v>
      </c>
      <c r="AM1654" t="s">
        <v>96</v>
      </c>
      <c r="AO1654" t="s">
        <v>970</v>
      </c>
      <c r="AP1654" t="s">
        <v>1195</v>
      </c>
      <c r="AQ1654" t="s">
        <v>973</v>
      </c>
      <c r="AS1654" s="1">
        <v>46004</v>
      </c>
      <c r="AT1654" s="2">
        <v>0.95625000000000004</v>
      </c>
      <c r="AU1654" t="s">
        <v>5238</v>
      </c>
      <c r="AV1654" t="s">
        <v>5672</v>
      </c>
      <c r="AZ1654" t="s">
        <v>99</v>
      </c>
      <c r="BA1654" t="s">
        <v>5673</v>
      </c>
      <c r="BB1654" t="s">
        <v>967</v>
      </c>
      <c r="BD1654" t="s">
        <v>5674</v>
      </c>
      <c r="BE1654" t="s">
        <v>5675</v>
      </c>
      <c r="BF1654" t="s">
        <v>1203</v>
      </c>
      <c r="BG1654" t="s">
        <v>77</v>
      </c>
      <c r="BI1654" t="s">
        <v>103</v>
      </c>
      <c r="BJ1654" t="s">
        <v>104</v>
      </c>
      <c r="BK1654" t="s">
        <v>176</v>
      </c>
      <c r="BL1654">
        <v>1</v>
      </c>
      <c r="BM1654" t="s">
        <v>106</v>
      </c>
      <c r="BN1654" t="s">
        <v>177</v>
      </c>
      <c r="BO1654" t="s">
        <v>166</v>
      </c>
      <c r="BP1654" t="s">
        <v>178</v>
      </c>
      <c r="BQ1654" t="s">
        <v>158</v>
      </c>
      <c r="BR1654" t="s">
        <v>159</v>
      </c>
      <c r="BS1654" t="s">
        <v>111</v>
      </c>
      <c r="BT1654" t="s">
        <v>158</v>
      </c>
      <c r="BU1654" t="s">
        <v>161</v>
      </c>
      <c r="BV1654">
        <v>5331</v>
      </c>
      <c r="BY1654">
        <f t="shared" si="125"/>
        <v>5331</v>
      </c>
      <c r="BZ1654" t="str">
        <f t="shared" si="126"/>
        <v>East2</v>
      </c>
      <c r="CA1654">
        <f t="shared" si="127"/>
        <v>6290.58</v>
      </c>
      <c r="CB1654" t="str">
        <f t="shared" si="128"/>
        <v/>
      </c>
      <c r="CD1654" t="s">
        <v>967</v>
      </c>
      <c r="CE1654" t="str">
        <f t="shared" si="129"/>
        <v>Mainstream</v>
      </c>
      <c r="CF1654" t="s">
        <v>111</v>
      </c>
      <c r="CG1654" t="s">
        <v>615</v>
      </c>
    </row>
    <row r="1655" spans="1:85">
      <c r="A1655">
        <v>21749558</v>
      </c>
      <c r="B1655" t="s">
        <v>1188</v>
      </c>
      <c r="C1655" t="s">
        <v>1189</v>
      </c>
      <c r="D1655">
        <v>9861291397</v>
      </c>
      <c r="E1655" t="s">
        <v>77</v>
      </c>
      <c r="F1655" t="s">
        <v>1190</v>
      </c>
      <c r="G1655" t="s">
        <v>1191</v>
      </c>
      <c r="H1655" t="s">
        <v>1192</v>
      </c>
      <c r="I1655" t="s">
        <v>1192</v>
      </c>
      <c r="K1655" t="s">
        <v>77</v>
      </c>
      <c r="N1655" t="s">
        <v>1193</v>
      </c>
      <c r="O1655" t="s">
        <v>1194</v>
      </c>
      <c r="Q1655" t="s">
        <v>967</v>
      </c>
      <c r="S1655" t="s">
        <v>83</v>
      </c>
      <c r="T1655" t="s">
        <v>84</v>
      </c>
      <c r="U1655" t="s">
        <v>85</v>
      </c>
      <c r="W1655" t="s">
        <v>86</v>
      </c>
      <c r="Y1655" t="s">
        <v>84</v>
      </c>
      <c r="Z1655" t="s">
        <v>1195</v>
      </c>
      <c r="AA1655" t="s">
        <v>1196</v>
      </c>
      <c r="AB1655" t="s">
        <v>969</v>
      </c>
      <c r="AD1655" t="s">
        <v>970</v>
      </c>
      <c r="AE1655" t="s">
        <v>90</v>
      </c>
      <c r="AF1655" t="s">
        <v>971</v>
      </c>
      <c r="AG1655" t="s">
        <v>971</v>
      </c>
      <c r="AH1655" t="s">
        <v>1197</v>
      </c>
      <c r="AI1655" t="s">
        <v>973</v>
      </c>
      <c r="AJ1655" t="s">
        <v>94</v>
      </c>
      <c r="AK1655" t="s">
        <v>84</v>
      </c>
      <c r="AL1655" t="s">
        <v>95</v>
      </c>
      <c r="AM1655" t="s">
        <v>96</v>
      </c>
      <c r="AO1655" t="s">
        <v>970</v>
      </c>
      <c r="AP1655" t="s">
        <v>1195</v>
      </c>
      <c r="AQ1655" t="s">
        <v>973</v>
      </c>
      <c r="AS1655" s="1">
        <v>46004</v>
      </c>
      <c r="AT1655" s="2">
        <v>0.95763888888888893</v>
      </c>
      <c r="AU1655" t="s">
        <v>5238</v>
      </c>
      <c r="AV1655" t="s">
        <v>5676</v>
      </c>
      <c r="AZ1655" t="s">
        <v>99</v>
      </c>
      <c r="BA1655" t="s">
        <v>5677</v>
      </c>
      <c r="BB1655" t="s">
        <v>967</v>
      </c>
      <c r="BD1655" t="s">
        <v>5678</v>
      </c>
      <c r="BE1655" t="s">
        <v>5679</v>
      </c>
      <c r="BF1655" t="s">
        <v>1192</v>
      </c>
      <c r="BI1655" t="s">
        <v>103</v>
      </c>
      <c r="BJ1655" t="s">
        <v>104</v>
      </c>
      <c r="BK1655" t="s">
        <v>428</v>
      </c>
      <c r="BL1655">
        <v>1</v>
      </c>
      <c r="BM1655" t="s">
        <v>106</v>
      </c>
      <c r="BN1655" t="s">
        <v>107</v>
      </c>
      <c r="BO1655" t="s">
        <v>107</v>
      </c>
      <c r="BP1655" t="s">
        <v>429</v>
      </c>
      <c r="BQ1655" t="s">
        <v>109</v>
      </c>
      <c r="BR1655" t="s">
        <v>110</v>
      </c>
      <c r="BS1655" t="s">
        <v>160</v>
      </c>
      <c r="BT1655" t="s">
        <v>430</v>
      </c>
      <c r="BU1655" t="s">
        <v>9002</v>
      </c>
      <c r="BV1655">
        <v>31500</v>
      </c>
      <c r="BX1655" t="s">
        <v>110</v>
      </c>
      <c r="BY1655">
        <f t="shared" si="125"/>
        <v>31500</v>
      </c>
      <c r="BZ1655" t="str">
        <f t="shared" si="126"/>
        <v>East2</v>
      </c>
      <c r="CA1655">
        <f t="shared" si="127"/>
        <v>37170</v>
      </c>
      <c r="CB1655" t="str">
        <f t="shared" si="128"/>
        <v/>
      </c>
      <c r="CD1655" t="s">
        <v>967</v>
      </c>
      <c r="CE1655" t="str">
        <f t="shared" si="129"/>
        <v>Entry</v>
      </c>
      <c r="CF1655" t="s">
        <v>160</v>
      </c>
      <c r="CG1655" t="s">
        <v>9011</v>
      </c>
    </row>
    <row r="1656" spans="1:85">
      <c r="A1656">
        <v>21749558</v>
      </c>
      <c r="B1656" t="s">
        <v>1188</v>
      </c>
      <c r="C1656" t="s">
        <v>1189</v>
      </c>
      <c r="D1656">
        <v>9861291397</v>
      </c>
      <c r="E1656" t="s">
        <v>77</v>
      </c>
      <c r="F1656" t="s">
        <v>1190</v>
      </c>
      <c r="G1656" t="s">
        <v>1191</v>
      </c>
      <c r="H1656" t="s">
        <v>1192</v>
      </c>
      <c r="I1656" t="s">
        <v>1192</v>
      </c>
      <c r="K1656" t="s">
        <v>77</v>
      </c>
      <c r="N1656" t="s">
        <v>1193</v>
      </c>
      <c r="O1656" t="s">
        <v>1194</v>
      </c>
      <c r="Q1656" t="s">
        <v>967</v>
      </c>
      <c r="S1656" t="s">
        <v>83</v>
      </c>
      <c r="T1656" t="s">
        <v>84</v>
      </c>
      <c r="U1656" t="s">
        <v>85</v>
      </c>
      <c r="W1656" t="s">
        <v>86</v>
      </c>
      <c r="Y1656" t="s">
        <v>84</v>
      </c>
      <c r="Z1656" t="s">
        <v>1195</v>
      </c>
      <c r="AA1656" t="s">
        <v>1196</v>
      </c>
      <c r="AB1656" t="s">
        <v>969</v>
      </c>
      <c r="AD1656" t="s">
        <v>970</v>
      </c>
      <c r="AE1656" t="s">
        <v>90</v>
      </c>
      <c r="AF1656" t="s">
        <v>971</v>
      </c>
      <c r="AG1656" t="s">
        <v>971</v>
      </c>
      <c r="AH1656" t="s">
        <v>1197</v>
      </c>
      <c r="AI1656" t="s">
        <v>973</v>
      </c>
      <c r="AJ1656" t="s">
        <v>94</v>
      </c>
      <c r="AK1656" t="s">
        <v>84</v>
      </c>
      <c r="AL1656" t="s">
        <v>95</v>
      </c>
      <c r="AM1656" t="s">
        <v>96</v>
      </c>
      <c r="AO1656" t="s">
        <v>970</v>
      </c>
      <c r="AP1656" t="s">
        <v>1195</v>
      </c>
      <c r="AQ1656" t="s">
        <v>973</v>
      </c>
      <c r="AS1656" s="1">
        <v>46004</v>
      </c>
      <c r="AT1656" s="2">
        <v>0.95763888888888893</v>
      </c>
      <c r="AU1656" t="s">
        <v>5238</v>
      </c>
      <c r="AV1656" t="s">
        <v>5676</v>
      </c>
      <c r="AZ1656" t="s">
        <v>99</v>
      </c>
      <c r="BA1656" t="s">
        <v>5677</v>
      </c>
      <c r="BB1656" t="s">
        <v>967</v>
      </c>
      <c r="BD1656" t="s">
        <v>5678</v>
      </c>
      <c r="BE1656" t="s">
        <v>5679</v>
      </c>
      <c r="BF1656" t="s">
        <v>1192</v>
      </c>
      <c r="BI1656" t="s">
        <v>103</v>
      </c>
      <c r="BJ1656" t="s">
        <v>104</v>
      </c>
      <c r="BK1656" t="s">
        <v>176</v>
      </c>
      <c r="BL1656">
        <v>1</v>
      </c>
      <c r="BM1656" t="s">
        <v>106</v>
      </c>
      <c r="BN1656" t="s">
        <v>177</v>
      </c>
      <c r="BO1656" t="s">
        <v>166</v>
      </c>
      <c r="BP1656" t="s">
        <v>178</v>
      </c>
      <c r="BQ1656" t="s">
        <v>158</v>
      </c>
      <c r="BR1656" t="s">
        <v>159</v>
      </c>
      <c r="BS1656" t="s">
        <v>111</v>
      </c>
      <c r="BT1656" t="s">
        <v>158</v>
      </c>
      <c r="BU1656" t="s">
        <v>161</v>
      </c>
      <c r="BV1656">
        <v>5331</v>
      </c>
      <c r="BY1656">
        <f t="shared" si="125"/>
        <v>5331</v>
      </c>
      <c r="BZ1656" t="str">
        <f t="shared" si="126"/>
        <v>East2</v>
      </c>
      <c r="CA1656">
        <f t="shared" si="127"/>
        <v>6290.58</v>
      </c>
      <c r="CB1656" t="str">
        <f t="shared" si="128"/>
        <v/>
      </c>
      <c r="CD1656" t="s">
        <v>967</v>
      </c>
      <c r="CE1656" t="str">
        <f t="shared" si="129"/>
        <v>Mainstream</v>
      </c>
      <c r="CF1656" t="s">
        <v>111</v>
      </c>
      <c r="CG1656" t="s">
        <v>615</v>
      </c>
    </row>
    <row r="1657" spans="1:85">
      <c r="A1657">
        <v>21749602</v>
      </c>
      <c r="B1657" t="s">
        <v>2155</v>
      </c>
      <c r="C1657" t="s">
        <v>2156</v>
      </c>
      <c r="D1657">
        <v>9014290161</v>
      </c>
      <c r="E1657" t="s">
        <v>77</v>
      </c>
      <c r="F1657" t="s">
        <v>2157</v>
      </c>
      <c r="G1657" t="s">
        <v>2158</v>
      </c>
      <c r="H1657" t="s">
        <v>634</v>
      </c>
      <c r="I1657" t="s">
        <v>634</v>
      </c>
      <c r="K1657" t="s">
        <v>77</v>
      </c>
      <c r="N1657" t="s">
        <v>306</v>
      </c>
      <c r="O1657" t="s">
        <v>307</v>
      </c>
      <c r="Q1657" t="s">
        <v>308</v>
      </c>
      <c r="S1657" t="s">
        <v>83</v>
      </c>
      <c r="T1657" t="s">
        <v>84</v>
      </c>
      <c r="U1657" t="s">
        <v>85</v>
      </c>
      <c r="W1657" t="s">
        <v>86</v>
      </c>
      <c r="Y1657" t="s">
        <v>84</v>
      </c>
      <c r="AA1657" t="s">
        <v>636</v>
      </c>
      <c r="AB1657" t="s">
        <v>310</v>
      </c>
      <c r="AD1657" t="s">
        <v>311</v>
      </c>
      <c r="AE1657" t="s">
        <v>145</v>
      </c>
      <c r="AF1657" t="s">
        <v>312</v>
      </c>
      <c r="AG1657" t="s">
        <v>312</v>
      </c>
      <c r="AH1657" t="s">
        <v>637</v>
      </c>
      <c r="AI1657" t="s">
        <v>314</v>
      </c>
      <c r="AJ1657" t="s">
        <v>149</v>
      </c>
      <c r="AK1657" t="s">
        <v>84</v>
      </c>
      <c r="AL1657" t="s">
        <v>95</v>
      </c>
      <c r="AM1657" t="s">
        <v>96</v>
      </c>
      <c r="AO1657" t="s">
        <v>311</v>
      </c>
      <c r="AQ1657" t="s">
        <v>314</v>
      </c>
      <c r="AS1657" s="1">
        <v>46004</v>
      </c>
      <c r="AT1657" s="2">
        <v>0.96597222222222223</v>
      </c>
      <c r="AU1657" t="s">
        <v>5680</v>
      </c>
      <c r="AV1657" t="s">
        <v>5681</v>
      </c>
      <c r="AZ1657" t="s">
        <v>99</v>
      </c>
      <c r="BA1657" t="s">
        <v>5682</v>
      </c>
      <c r="BB1657" t="s">
        <v>308</v>
      </c>
      <c r="BD1657" t="s">
        <v>5683</v>
      </c>
      <c r="BE1657" t="s">
        <v>5684</v>
      </c>
      <c r="BF1657" t="s">
        <v>634</v>
      </c>
      <c r="BG1657" t="s">
        <v>77</v>
      </c>
      <c r="BI1657" t="s">
        <v>103</v>
      </c>
      <c r="BJ1657" t="s">
        <v>104</v>
      </c>
      <c r="BK1657" t="s">
        <v>663</v>
      </c>
      <c r="BL1657">
        <v>2</v>
      </c>
      <c r="BM1657" t="s">
        <v>106</v>
      </c>
      <c r="BN1657" t="s">
        <v>107</v>
      </c>
      <c r="BO1657" t="s">
        <v>664</v>
      </c>
      <c r="BP1657" t="s">
        <v>665</v>
      </c>
      <c r="BQ1657" t="s">
        <v>109</v>
      </c>
      <c r="BR1657" t="s">
        <v>110</v>
      </c>
      <c r="BS1657" t="s">
        <v>160</v>
      </c>
      <c r="BT1657" t="s">
        <v>666</v>
      </c>
      <c r="BU1657" t="s">
        <v>9002</v>
      </c>
      <c r="BV1657">
        <v>32619</v>
      </c>
      <c r="BX1657" t="s">
        <v>110</v>
      </c>
      <c r="BY1657">
        <f t="shared" si="125"/>
        <v>65238</v>
      </c>
      <c r="BZ1657" t="str">
        <f t="shared" si="126"/>
        <v>South2</v>
      </c>
      <c r="CA1657">
        <f t="shared" si="127"/>
        <v>38490.42</v>
      </c>
      <c r="CB1657" t="str">
        <f t="shared" si="128"/>
        <v/>
      </c>
      <c r="CD1657" t="s">
        <v>308</v>
      </c>
      <c r="CE1657" t="str">
        <f t="shared" si="129"/>
        <v>Entry</v>
      </c>
      <c r="CF1657" t="s">
        <v>111</v>
      </c>
      <c r="CG1657" t="s">
        <v>158</v>
      </c>
    </row>
    <row r="1658" spans="1:85">
      <c r="A1658">
        <v>21749602</v>
      </c>
      <c r="B1658" t="s">
        <v>2155</v>
      </c>
      <c r="C1658" t="s">
        <v>2156</v>
      </c>
      <c r="D1658">
        <v>9014290161</v>
      </c>
      <c r="E1658" t="s">
        <v>77</v>
      </c>
      <c r="F1658" t="s">
        <v>2157</v>
      </c>
      <c r="G1658" t="s">
        <v>2158</v>
      </c>
      <c r="H1658" t="s">
        <v>634</v>
      </c>
      <c r="I1658" t="s">
        <v>634</v>
      </c>
      <c r="K1658" t="s">
        <v>77</v>
      </c>
      <c r="N1658" t="s">
        <v>306</v>
      </c>
      <c r="O1658" t="s">
        <v>307</v>
      </c>
      <c r="Q1658" t="s">
        <v>308</v>
      </c>
      <c r="S1658" t="s">
        <v>83</v>
      </c>
      <c r="T1658" t="s">
        <v>84</v>
      </c>
      <c r="U1658" t="s">
        <v>85</v>
      </c>
      <c r="W1658" t="s">
        <v>86</v>
      </c>
      <c r="Y1658" t="s">
        <v>84</v>
      </c>
      <c r="AA1658" t="s">
        <v>636</v>
      </c>
      <c r="AB1658" t="s">
        <v>310</v>
      </c>
      <c r="AD1658" t="s">
        <v>311</v>
      </c>
      <c r="AE1658" t="s">
        <v>145</v>
      </c>
      <c r="AF1658" t="s">
        <v>312</v>
      </c>
      <c r="AG1658" t="s">
        <v>312</v>
      </c>
      <c r="AH1658" t="s">
        <v>637</v>
      </c>
      <c r="AI1658" t="s">
        <v>314</v>
      </c>
      <c r="AJ1658" t="s">
        <v>149</v>
      </c>
      <c r="AK1658" t="s">
        <v>84</v>
      </c>
      <c r="AL1658" t="s">
        <v>95</v>
      </c>
      <c r="AM1658" t="s">
        <v>96</v>
      </c>
      <c r="AO1658" t="s">
        <v>311</v>
      </c>
      <c r="AQ1658" t="s">
        <v>314</v>
      </c>
      <c r="AS1658" s="1">
        <v>46004</v>
      </c>
      <c r="AT1658" s="2">
        <v>0.96597222222222223</v>
      </c>
      <c r="AU1658" t="s">
        <v>5680</v>
      </c>
      <c r="AV1658" t="s">
        <v>5681</v>
      </c>
      <c r="AZ1658" t="s">
        <v>99</v>
      </c>
      <c r="BA1658" t="s">
        <v>5682</v>
      </c>
      <c r="BB1658" t="s">
        <v>308</v>
      </c>
      <c r="BD1658" t="s">
        <v>5683</v>
      </c>
      <c r="BE1658" t="s">
        <v>5684</v>
      </c>
      <c r="BF1658" t="s">
        <v>634</v>
      </c>
      <c r="BG1658" t="s">
        <v>77</v>
      </c>
      <c r="BI1658" t="s">
        <v>103</v>
      </c>
      <c r="BJ1658" t="s">
        <v>104</v>
      </c>
      <c r="BK1658" t="s">
        <v>1151</v>
      </c>
      <c r="BL1658">
        <v>2</v>
      </c>
      <c r="BM1658" t="s">
        <v>106</v>
      </c>
      <c r="BN1658" t="s">
        <v>1152</v>
      </c>
      <c r="BO1658" t="s">
        <v>1153</v>
      </c>
      <c r="BP1658" t="s">
        <v>1154</v>
      </c>
      <c r="BQ1658" t="s">
        <v>158</v>
      </c>
      <c r="BR1658" t="s">
        <v>159</v>
      </c>
      <c r="BS1658" t="s">
        <v>160</v>
      </c>
      <c r="BT1658" t="s">
        <v>158</v>
      </c>
      <c r="BU1658" t="s">
        <v>161</v>
      </c>
      <c r="BV1658">
        <v>5635</v>
      </c>
      <c r="BY1658">
        <f t="shared" si="125"/>
        <v>11270</v>
      </c>
      <c r="BZ1658" t="str">
        <f t="shared" si="126"/>
        <v>South2</v>
      </c>
      <c r="CA1658">
        <f t="shared" si="127"/>
        <v>6649.2999999999993</v>
      </c>
      <c r="CB1658" t="str">
        <f t="shared" si="128"/>
        <v/>
      </c>
      <c r="CD1658" t="s">
        <v>308</v>
      </c>
      <c r="CE1658" t="str">
        <f t="shared" si="129"/>
        <v>Entry</v>
      </c>
      <c r="CF1658" t="s">
        <v>160</v>
      </c>
      <c r="CG1658" t="s">
        <v>615</v>
      </c>
    </row>
    <row r="1659" spans="1:85">
      <c r="A1659">
        <v>21749603</v>
      </c>
      <c r="B1659" t="s">
        <v>2155</v>
      </c>
      <c r="C1659" t="s">
        <v>2156</v>
      </c>
      <c r="D1659">
        <v>9014290161</v>
      </c>
      <c r="E1659" t="s">
        <v>77</v>
      </c>
      <c r="F1659" t="s">
        <v>2157</v>
      </c>
      <c r="G1659" t="s">
        <v>2158</v>
      </c>
      <c r="H1659" t="s">
        <v>634</v>
      </c>
      <c r="I1659" t="s">
        <v>634</v>
      </c>
      <c r="K1659" t="s">
        <v>77</v>
      </c>
      <c r="N1659" t="s">
        <v>306</v>
      </c>
      <c r="O1659" t="s">
        <v>307</v>
      </c>
      <c r="Q1659" t="s">
        <v>308</v>
      </c>
      <c r="S1659" t="s">
        <v>83</v>
      </c>
      <c r="T1659" t="s">
        <v>84</v>
      </c>
      <c r="U1659" t="s">
        <v>85</v>
      </c>
      <c r="W1659" t="s">
        <v>86</v>
      </c>
      <c r="Y1659" t="s">
        <v>84</v>
      </c>
      <c r="AA1659" t="s">
        <v>636</v>
      </c>
      <c r="AB1659" t="s">
        <v>310</v>
      </c>
      <c r="AD1659" t="s">
        <v>311</v>
      </c>
      <c r="AE1659" t="s">
        <v>145</v>
      </c>
      <c r="AF1659" t="s">
        <v>312</v>
      </c>
      <c r="AG1659" t="s">
        <v>312</v>
      </c>
      <c r="AH1659" t="s">
        <v>637</v>
      </c>
      <c r="AI1659" t="s">
        <v>314</v>
      </c>
      <c r="AJ1659" t="s">
        <v>149</v>
      </c>
      <c r="AK1659" t="s">
        <v>84</v>
      </c>
      <c r="AL1659" t="s">
        <v>95</v>
      </c>
      <c r="AM1659" t="s">
        <v>96</v>
      </c>
      <c r="AO1659" t="s">
        <v>311</v>
      </c>
      <c r="AQ1659" t="s">
        <v>314</v>
      </c>
      <c r="AS1659" s="1">
        <v>46004</v>
      </c>
      <c r="AT1659" s="2">
        <v>0.96666666666666667</v>
      </c>
      <c r="AU1659" t="s">
        <v>5685</v>
      </c>
      <c r="AV1659" t="s">
        <v>5686</v>
      </c>
      <c r="AZ1659" t="s">
        <v>99</v>
      </c>
      <c r="BA1659" t="s">
        <v>5687</v>
      </c>
      <c r="BB1659" t="s">
        <v>308</v>
      </c>
      <c r="BD1659" t="s">
        <v>5688</v>
      </c>
      <c r="BE1659" t="s">
        <v>5689</v>
      </c>
      <c r="BF1659" t="s">
        <v>634</v>
      </c>
      <c r="BG1659" t="s">
        <v>77</v>
      </c>
      <c r="BI1659" t="s">
        <v>103</v>
      </c>
      <c r="BJ1659" t="s">
        <v>104</v>
      </c>
      <c r="BK1659" t="s">
        <v>663</v>
      </c>
      <c r="BL1659">
        <v>1</v>
      </c>
      <c r="BM1659" t="s">
        <v>106</v>
      </c>
      <c r="BN1659" t="s">
        <v>107</v>
      </c>
      <c r="BO1659" t="s">
        <v>664</v>
      </c>
      <c r="BP1659" t="s">
        <v>665</v>
      </c>
      <c r="BQ1659" t="s">
        <v>109</v>
      </c>
      <c r="BR1659" t="s">
        <v>110</v>
      </c>
      <c r="BS1659" t="s">
        <v>160</v>
      </c>
      <c r="BT1659" t="s">
        <v>666</v>
      </c>
      <c r="BU1659" t="s">
        <v>9002</v>
      </c>
      <c r="BV1659">
        <v>32619</v>
      </c>
      <c r="BX1659" t="s">
        <v>110</v>
      </c>
      <c r="BY1659">
        <f t="shared" si="125"/>
        <v>32619</v>
      </c>
      <c r="BZ1659" t="str">
        <f t="shared" si="126"/>
        <v>South2</v>
      </c>
      <c r="CA1659">
        <f t="shared" si="127"/>
        <v>38490.42</v>
      </c>
      <c r="CB1659" t="str">
        <f t="shared" si="128"/>
        <v/>
      </c>
      <c r="CD1659" t="s">
        <v>308</v>
      </c>
      <c r="CE1659" t="str">
        <f t="shared" si="129"/>
        <v>Entry</v>
      </c>
      <c r="CF1659" t="s">
        <v>111</v>
      </c>
      <c r="CG1659" t="s">
        <v>158</v>
      </c>
    </row>
    <row r="1660" spans="1:85">
      <c r="A1660">
        <v>21749605</v>
      </c>
      <c r="B1660" t="s">
        <v>2155</v>
      </c>
      <c r="C1660" t="s">
        <v>2156</v>
      </c>
      <c r="D1660">
        <v>9014290161</v>
      </c>
      <c r="E1660" t="s">
        <v>77</v>
      </c>
      <c r="F1660" t="s">
        <v>2157</v>
      </c>
      <c r="G1660" t="s">
        <v>2158</v>
      </c>
      <c r="H1660" t="s">
        <v>634</v>
      </c>
      <c r="I1660" t="s">
        <v>634</v>
      </c>
      <c r="K1660" t="s">
        <v>77</v>
      </c>
      <c r="N1660" t="s">
        <v>306</v>
      </c>
      <c r="O1660" t="s">
        <v>307</v>
      </c>
      <c r="Q1660" t="s">
        <v>308</v>
      </c>
      <c r="S1660" t="s">
        <v>83</v>
      </c>
      <c r="T1660" t="s">
        <v>84</v>
      </c>
      <c r="U1660" t="s">
        <v>85</v>
      </c>
      <c r="W1660" t="s">
        <v>86</v>
      </c>
      <c r="Y1660" t="s">
        <v>84</v>
      </c>
      <c r="AA1660" t="s">
        <v>636</v>
      </c>
      <c r="AB1660" t="s">
        <v>310</v>
      </c>
      <c r="AD1660" t="s">
        <v>311</v>
      </c>
      <c r="AE1660" t="s">
        <v>145</v>
      </c>
      <c r="AF1660" t="s">
        <v>312</v>
      </c>
      <c r="AG1660" t="s">
        <v>312</v>
      </c>
      <c r="AH1660" t="s">
        <v>637</v>
      </c>
      <c r="AI1660" t="s">
        <v>314</v>
      </c>
      <c r="AJ1660" t="s">
        <v>149</v>
      </c>
      <c r="AK1660" t="s">
        <v>84</v>
      </c>
      <c r="AL1660" t="s">
        <v>95</v>
      </c>
      <c r="AM1660" t="s">
        <v>96</v>
      </c>
      <c r="AO1660" t="s">
        <v>311</v>
      </c>
      <c r="AQ1660" t="s">
        <v>314</v>
      </c>
      <c r="AS1660" s="1">
        <v>46004</v>
      </c>
      <c r="AT1660" s="2">
        <v>0.96666666666666667</v>
      </c>
      <c r="AU1660" t="s">
        <v>5690</v>
      </c>
      <c r="AV1660" t="s">
        <v>5691</v>
      </c>
      <c r="AZ1660" t="s">
        <v>99</v>
      </c>
      <c r="BA1660" t="s">
        <v>5692</v>
      </c>
      <c r="BB1660" t="s">
        <v>308</v>
      </c>
      <c r="BD1660" t="s">
        <v>5693</v>
      </c>
      <c r="BE1660" t="s">
        <v>5694</v>
      </c>
      <c r="BF1660" t="s">
        <v>634</v>
      </c>
      <c r="BG1660" t="s">
        <v>77</v>
      </c>
      <c r="BI1660" t="s">
        <v>103</v>
      </c>
      <c r="BJ1660" t="s">
        <v>104</v>
      </c>
      <c r="BK1660" t="s">
        <v>663</v>
      </c>
      <c r="BL1660">
        <v>1</v>
      </c>
      <c r="BM1660" t="s">
        <v>106</v>
      </c>
      <c r="BN1660" t="s">
        <v>107</v>
      </c>
      <c r="BO1660" t="s">
        <v>664</v>
      </c>
      <c r="BP1660" t="s">
        <v>665</v>
      </c>
      <c r="BQ1660" t="s">
        <v>109</v>
      </c>
      <c r="BR1660" t="s">
        <v>110</v>
      </c>
      <c r="BS1660" t="s">
        <v>160</v>
      </c>
      <c r="BT1660" t="s">
        <v>666</v>
      </c>
      <c r="BU1660" t="s">
        <v>9002</v>
      </c>
      <c r="BV1660">
        <v>32619</v>
      </c>
      <c r="BX1660" t="s">
        <v>110</v>
      </c>
      <c r="BY1660">
        <f t="shared" si="125"/>
        <v>32619</v>
      </c>
      <c r="BZ1660" t="str">
        <f t="shared" si="126"/>
        <v>South2</v>
      </c>
      <c r="CA1660">
        <f t="shared" si="127"/>
        <v>38490.42</v>
      </c>
      <c r="CB1660" t="str">
        <f t="shared" si="128"/>
        <v/>
      </c>
      <c r="CD1660" t="s">
        <v>308</v>
      </c>
      <c r="CE1660" t="str">
        <f t="shared" si="129"/>
        <v>Entry</v>
      </c>
      <c r="CF1660" t="s">
        <v>111</v>
      </c>
      <c r="CG1660" t="s">
        <v>158</v>
      </c>
    </row>
    <row r="1661" spans="1:85">
      <c r="A1661">
        <v>21749618</v>
      </c>
      <c r="B1661" t="s">
        <v>2155</v>
      </c>
      <c r="C1661" t="s">
        <v>2156</v>
      </c>
      <c r="D1661">
        <v>9014290161</v>
      </c>
      <c r="E1661" t="s">
        <v>77</v>
      </c>
      <c r="F1661" t="s">
        <v>2157</v>
      </c>
      <c r="G1661" t="s">
        <v>2158</v>
      </c>
      <c r="H1661" t="s">
        <v>634</v>
      </c>
      <c r="I1661" t="s">
        <v>634</v>
      </c>
      <c r="K1661" t="s">
        <v>77</v>
      </c>
      <c r="N1661" t="s">
        <v>306</v>
      </c>
      <c r="O1661" t="s">
        <v>307</v>
      </c>
      <c r="Q1661" t="s">
        <v>308</v>
      </c>
      <c r="S1661" t="s">
        <v>83</v>
      </c>
      <c r="T1661" t="s">
        <v>84</v>
      </c>
      <c r="U1661" t="s">
        <v>85</v>
      </c>
      <c r="W1661" t="s">
        <v>86</v>
      </c>
      <c r="Y1661" t="s">
        <v>84</v>
      </c>
      <c r="AA1661" t="s">
        <v>636</v>
      </c>
      <c r="AB1661" t="s">
        <v>310</v>
      </c>
      <c r="AD1661" t="s">
        <v>311</v>
      </c>
      <c r="AE1661" t="s">
        <v>145</v>
      </c>
      <c r="AF1661" t="s">
        <v>312</v>
      </c>
      <c r="AG1661" t="s">
        <v>312</v>
      </c>
      <c r="AH1661" t="s">
        <v>637</v>
      </c>
      <c r="AI1661" t="s">
        <v>314</v>
      </c>
      <c r="AJ1661" t="s">
        <v>149</v>
      </c>
      <c r="AK1661" t="s">
        <v>84</v>
      </c>
      <c r="AL1661" t="s">
        <v>95</v>
      </c>
      <c r="AM1661" t="s">
        <v>96</v>
      </c>
      <c r="AO1661" t="s">
        <v>311</v>
      </c>
      <c r="AQ1661" t="s">
        <v>314</v>
      </c>
      <c r="AS1661" s="1">
        <v>46004</v>
      </c>
      <c r="AT1661" s="2">
        <v>0.96736111111111112</v>
      </c>
      <c r="AU1661" t="s">
        <v>5695</v>
      </c>
      <c r="AV1661" t="s">
        <v>5696</v>
      </c>
      <c r="AZ1661" t="s">
        <v>99</v>
      </c>
      <c r="BA1661" t="s">
        <v>5697</v>
      </c>
      <c r="BB1661" t="s">
        <v>308</v>
      </c>
      <c r="BD1661" t="s">
        <v>5698</v>
      </c>
      <c r="BE1661" t="s">
        <v>5699</v>
      </c>
      <c r="BF1661" t="s">
        <v>634</v>
      </c>
      <c r="BG1661" t="s">
        <v>77</v>
      </c>
      <c r="BI1661" t="s">
        <v>103</v>
      </c>
      <c r="BJ1661" t="s">
        <v>104</v>
      </c>
      <c r="BK1661" t="s">
        <v>663</v>
      </c>
      <c r="BL1661">
        <v>1</v>
      </c>
      <c r="BM1661" t="s">
        <v>106</v>
      </c>
      <c r="BN1661" t="s">
        <v>107</v>
      </c>
      <c r="BO1661" t="s">
        <v>664</v>
      </c>
      <c r="BP1661" t="s">
        <v>665</v>
      </c>
      <c r="BQ1661" t="s">
        <v>109</v>
      </c>
      <c r="BR1661" t="s">
        <v>110</v>
      </c>
      <c r="BS1661" t="s">
        <v>160</v>
      </c>
      <c r="BT1661" t="s">
        <v>666</v>
      </c>
      <c r="BU1661" t="s">
        <v>9002</v>
      </c>
      <c r="BV1661">
        <v>32619</v>
      </c>
      <c r="BX1661" t="s">
        <v>110</v>
      </c>
      <c r="BY1661">
        <f t="shared" si="125"/>
        <v>32619</v>
      </c>
      <c r="BZ1661" t="str">
        <f t="shared" si="126"/>
        <v>South2</v>
      </c>
      <c r="CA1661">
        <f t="shared" si="127"/>
        <v>38490.42</v>
      </c>
      <c r="CB1661" t="str">
        <f t="shared" si="128"/>
        <v/>
      </c>
      <c r="CD1661" t="s">
        <v>308</v>
      </c>
      <c r="CE1661" t="str">
        <f t="shared" si="129"/>
        <v>Entry</v>
      </c>
      <c r="CF1661" t="s">
        <v>111</v>
      </c>
      <c r="CG1661" t="s">
        <v>158</v>
      </c>
    </row>
    <row r="1662" spans="1:85">
      <c r="A1662">
        <v>21749619</v>
      </c>
      <c r="B1662" t="s">
        <v>2155</v>
      </c>
      <c r="C1662" t="s">
        <v>2156</v>
      </c>
      <c r="D1662">
        <v>9014290161</v>
      </c>
      <c r="E1662" t="s">
        <v>77</v>
      </c>
      <c r="F1662" t="s">
        <v>2157</v>
      </c>
      <c r="G1662" t="s">
        <v>2158</v>
      </c>
      <c r="H1662" t="s">
        <v>634</v>
      </c>
      <c r="I1662" t="s">
        <v>634</v>
      </c>
      <c r="K1662" t="s">
        <v>77</v>
      </c>
      <c r="N1662" t="s">
        <v>306</v>
      </c>
      <c r="O1662" t="s">
        <v>307</v>
      </c>
      <c r="Q1662" t="s">
        <v>308</v>
      </c>
      <c r="S1662" t="s">
        <v>83</v>
      </c>
      <c r="T1662" t="s">
        <v>84</v>
      </c>
      <c r="U1662" t="s">
        <v>85</v>
      </c>
      <c r="W1662" t="s">
        <v>86</v>
      </c>
      <c r="Y1662" t="s">
        <v>84</v>
      </c>
      <c r="AA1662" t="s">
        <v>636</v>
      </c>
      <c r="AB1662" t="s">
        <v>310</v>
      </c>
      <c r="AD1662" t="s">
        <v>311</v>
      </c>
      <c r="AE1662" t="s">
        <v>145</v>
      </c>
      <c r="AF1662" t="s">
        <v>312</v>
      </c>
      <c r="AG1662" t="s">
        <v>312</v>
      </c>
      <c r="AH1662" t="s">
        <v>637</v>
      </c>
      <c r="AI1662" t="s">
        <v>314</v>
      </c>
      <c r="AJ1662" t="s">
        <v>149</v>
      </c>
      <c r="AK1662" t="s">
        <v>84</v>
      </c>
      <c r="AL1662" t="s">
        <v>95</v>
      </c>
      <c r="AM1662" t="s">
        <v>96</v>
      </c>
      <c r="AO1662" t="s">
        <v>311</v>
      </c>
      <c r="AQ1662" t="s">
        <v>314</v>
      </c>
      <c r="AS1662" s="1">
        <v>46004</v>
      </c>
      <c r="AT1662" s="2">
        <v>0.96875</v>
      </c>
      <c r="AU1662" t="s">
        <v>5700</v>
      </c>
      <c r="AV1662" t="s">
        <v>5701</v>
      </c>
      <c r="AZ1662" t="s">
        <v>99</v>
      </c>
      <c r="BA1662" t="s">
        <v>5702</v>
      </c>
      <c r="BB1662" t="s">
        <v>308</v>
      </c>
      <c r="BD1662" t="s">
        <v>5703</v>
      </c>
      <c r="BE1662" t="s">
        <v>5704</v>
      </c>
      <c r="BF1662" t="s">
        <v>634</v>
      </c>
      <c r="BG1662" t="s">
        <v>77</v>
      </c>
      <c r="BI1662" t="s">
        <v>103</v>
      </c>
      <c r="BJ1662" t="s">
        <v>104</v>
      </c>
      <c r="BK1662" t="s">
        <v>663</v>
      </c>
      <c r="BL1662">
        <v>2</v>
      </c>
      <c r="BM1662" t="s">
        <v>106</v>
      </c>
      <c r="BN1662" t="s">
        <v>107</v>
      </c>
      <c r="BO1662" t="s">
        <v>664</v>
      </c>
      <c r="BP1662" t="s">
        <v>665</v>
      </c>
      <c r="BQ1662" t="s">
        <v>109</v>
      </c>
      <c r="BR1662" t="s">
        <v>110</v>
      </c>
      <c r="BS1662" t="s">
        <v>160</v>
      </c>
      <c r="BT1662" t="s">
        <v>666</v>
      </c>
      <c r="BU1662" t="s">
        <v>9002</v>
      </c>
      <c r="BV1662">
        <v>32619</v>
      </c>
      <c r="BX1662" t="s">
        <v>110</v>
      </c>
      <c r="BY1662">
        <f t="shared" si="125"/>
        <v>65238</v>
      </c>
      <c r="BZ1662" t="str">
        <f t="shared" si="126"/>
        <v>South2</v>
      </c>
      <c r="CA1662">
        <f t="shared" si="127"/>
        <v>38490.42</v>
      </c>
      <c r="CB1662" t="str">
        <f t="shared" si="128"/>
        <v/>
      </c>
      <c r="CD1662" t="s">
        <v>308</v>
      </c>
      <c r="CE1662" t="str">
        <f t="shared" si="129"/>
        <v>Entry</v>
      </c>
      <c r="CF1662" t="s">
        <v>111</v>
      </c>
      <c r="CG1662" t="s">
        <v>158</v>
      </c>
    </row>
    <row r="1663" spans="1:85">
      <c r="A1663">
        <v>21749621</v>
      </c>
      <c r="B1663" t="s">
        <v>2155</v>
      </c>
      <c r="C1663" t="s">
        <v>2156</v>
      </c>
      <c r="D1663">
        <v>9014290161</v>
      </c>
      <c r="E1663" t="s">
        <v>77</v>
      </c>
      <c r="F1663" t="s">
        <v>2157</v>
      </c>
      <c r="G1663" t="s">
        <v>2158</v>
      </c>
      <c r="H1663" t="s">
        <v>634</v>
      </c>
      <c r="I1663" t="s">
        <v>634</v>
      </c>
      <c r="K1663" t="s">
        <v>77</v>
      </c>
      <c r="N1663" t="s">
        <v>306</v>
      </c>
      <c r="O1663" t="s">
        <v>307</v>
      </c>
      <c r="Q1663" t="s">
        <v>308</v>
      </c>
      <c r="S1663" t="s">
        <v>83</v>
      </c>
      <c r="T1663" t="s">
        <v>84</v>
      </c>
      <c r="U1663" t="s">
        <v>85</v>
      </c>
      <c r="W1663" t="s">
        <v>86</v>
      </c>
      <c r="Y1663" t="s">
        <v>84</v>
      </c>
      <c r="AA1663" t="s">
        <v>636</v>
      </c>
      <c r="AB1663" t="s">
        <v>310</v>
      </c>
      <c r="AD1663" t="s">
        <v>311</v>
      </c>
      <c r="AE1663" t="s">
        <v>145</v>
      </c>
      <c r="AF1663" t="s">
        <v>312</v>
      </c>
      <c r="AG1663" t="s">
        <v>312</v>
      </c>
      <c r="AH1663" t="s">
        <v>637</v>
      </c>
      <c r="AI1663" t="s">
        <v>314</v>
      </c>
      <c r="AJ1663" t="s">
        <v>149</v>
      </c>
      <c r="AK1663" t="s">
        <v>84</v>
      </c>
      <c r="AL1663" t="s">
        <v>95</v>
      </c>
      <c r="AM1663" t="s">
        <v>96</v>
      </c>
      <c r="AO1663" t="s">
        <v>311</v>
      </c>
      <c r="AQ1663" t="s">
        <v>314</v>
      </c>
      <c r="AS1663" s="1">
        <v>46004</v>
      </c>
      <c r="AT1663" s="2">
        <v>0.96875</v>
      </c>
      <c r="AU1663" t="s">
        <v>5705</v>
      </c>
      <c r="AV1663" t="s">
        <v>5706</v>
      </c>
      <c r="AZ1663" t="s">
        <v>99</v>
      </c>
      <c r="BA1663" t="s">
        <v>5707</v>
      </c>
      <c r="BB1663" t="s">
        <v>308</v>
      </c>
      <c r="BD1663" t="s">
        <v>5708</v>
      </c>
      <c r="BE1663" t="s">
        <v>2157</v>
      </c>
      <c r="BF1663" t="s">
        <v>634</v>
      </c>
      <c r="BG1663" t="s">
        <v>77</v>
      </c>
      <c r="BI1663" t="s">
        <v>103</v>
      </c>
      <c r="BJ1663" t="s">
        <v>104</v>
      </c>
      <c r="BK1663" t="s">
        <v>663</v>
      </c>
      <c r="BL1663">
        <v>2</v>
      </c>
      <c r="BM1663" t="s">
        <v>106</v>
      </c>
      <c r="BN1663" t="s">
        <v>107</v>
      </c>
      <c r="BO1663" t="s">
        <v>664</v>
      </c>
      <c r="BP1663" t="s">
        <v>665</v>
      </c>
      <c r="BQ1663" t="s">
        <v>109</v>
      </c>
      <c r="BR1663" t="s">
        <v>110</v>
      </c>
      <c r="BS1663" t="s">
        <v>160</v>
      </c>
      <c r="BT1663" t="s">
        <v>666</v>
      </c>
      <c r="BU1663" t="s">
        <v>9002</v>
      </c>
      <c r="BV1663">
        <v>32619</v>
      </c>
      <c r="BX1663" t="s">
        <v>110</v>
      </c>
      <c r="BY1663">
        <f t="shared" si="125"/>
        <v>65238</v>
      </c>
      <c r="BZ1663" t="str">
        <f t="shared" si="126"/>
        <v>South2</v>
      </c>
      <c r="CA1663">
        <f t="shared" si="127"/>
        <v>38490.42</v>
      </c>
      <c r="CB1663" t="str">
        <f t="shared" si="128"/>
        <v/>
      </c>
      <c r="CD1663" t="s">
        <v>308</v>
      </c>
      <c r="CE1663" t="str">
        <f t="shared" si="129"/>
        <v>Entry</v>
      </c>
      <c r="CF1663" t="s">
        <v>111</v>
      </c>
      <c r="CG1663" t="s">
        <v>158</v>
      </c>
    </row>
    <row r="1664" spans="1:85">
      <c r="A1664">
        <v>21749625</v>
      </c>
      <c r="B1664" t="s">
        <v>2155</v>
      </c>
      <c r="C1664" t="s">
        <v>2156</v>
      </c>
      <c r="D1664">
        <v>9014290161</v>
      </c>
      <c r="E1664" t="s">
        <v>77</v>
      </c>
      <c r="F1664" t="s">
        <v>2157</v>
      </c>
      <c r="G1664" t="s">
        <v>2158</v>
      </c>
      <c r="H1664" t="s">
        <v>634</v>
      </c>
      <c r="I1664" t="s">
        <v>634</v>
      </c>
      <c r="K1664" t="s">
        <v>77</v>
      </c>
      <c r="N1664" t="s">
        <v>306</v>
      </c>
      <c r="O1664" t="s">
        <v>307</v>
      </c>
      <c r="Q1664" t="s">
        <v>308</v>
      </c>
      <c r="S1664" t="s">
        <v>83</v>
      </c>
      <c r="T1664" t="s">
        <v>84</v>
      </c>
      <c r="U1664" t="s">
        <v>85</v>
      </c>
      <c r="W1664" t="s">
        <v>86</v>
      </c>
      <c r="Y1664" t="s">
        <v>84</v>
      </c>
      <c r="AA1664" t="s">
        <v>636</v>
      </c>
      <c r="AB1664" t="s">
        <v>310</v>
      </c>
      <c r="AD1664" t="s">
        <v>311</v>
      </c>
      <c r="AE1664" t="s">
        <v>145</v>
      </c>
      <c r="AF1664" t="s">
        <v>312</v>
      </c>
      <c r="AG1664" t="s">
        <v>312</v>
      </c>
      <c r="AH1664" t="s">
        <v>637</v>
      </c>
      <c r="AI1664" t="s">
        <v>314</v>
      </c>
      <c r="AJ1664" t="s">
        <v>149</v>
      </c>
      <c r="AK1664" t="s">
        <v>84</v>
      </c>
      <c r="AL1664" t="s">
        <v>95</v>
      </c>
      <c r="AM1664" t="s">
        <v>96</v>
      </c>
      <c r="AO1664" t="s">
        <v>311</v>
      </c>
      <c r="AQ1664" t="s">
        <v>314</v>
      </c>
      <c r="AS1664" s="1">
        <v>46004</v>
      </c>
      <c r="AT1664" s="2">
        <v>0.96944444444444444</v>
      </c>
      <c r="AU1664" t="s">
        <v>5709</v>
      </c>
      <c r="AV1664" t="s">
        <v>5710</v>
      </c>
      <c r="AZ1664" t="s">
        <v>99</v>
      </c>
      <c r="BB1664" t="s">
        <v>308</v>
      </c>
      <c r="BD1664" t="s">
        <v>5711</v>
      </c>
      <c r="BE1664" t="s">
        <v>2216</v>
      </c>
      <c r="BF1664" t="s">
        <v>634</v>
      </c>
      <c r="BG1664" t="s">
        <v>77</v>
      </c>
      <c r="BI1664" t="s">
        <v>103</v>
      </c>
      <c r="BJ1664" t="s">
        <v>104</v>
      </c>
      <c r="BK1664" t="s">
        <v>428</v>
      </c>
      <c r="BL1664">
        <v>5</v>
      </c>
      <c r="BM1664" t="s">
        <v>106</v>
      </c>
      <c r="BN1664" t="s">
        <v>107</v>
      </c>
      <c r="BO1664" t="s">
        <v>107</v>
      </c>
      <c r="BP1664" t="s">
        <v>429</v>
      </c>
      <c r="BQ1664" t="s">
        <v>109</v>
      </c>
      <c r="BR1664" t="s">
        <v>110</v>
      </c>
      <c r="BS1664" t="s">
        <v>160</v>
      </c>
      <c r="BT1664" t="s">
        <v>430</v>
      </c>
      <c r="BU1664" t="s">
        <v>9002</v>
      </c>
      <c r="BV1664">
        <v>31500</v>
      </c>
      <c r="BX1664" t="s">
        <v>110</v>
      </c>
      <c r="BY1664">
        <f t="shared" si="125"/>
        <v>157500</v>
      </c>
      <c r="BZ1664" t="str">
        <f t="shared" si="126"/>
        <v>South2</v>
      </c>
      <c r="CA1664">
        <f t="shared" si="127"/>
        <v>37170</v>
      </c>
      <c r="CB1664" t="str">
        <f t="shared" si="128"/>
        <v/>
      </c>
      <c r="CD1664" t="s">
        <v>308</v>
      </c>
      <c r="CE1664" t="str">
        <f t="shared" si="129"/>
        <v>Entry</v>
      </c>
      <c r="CF1664" t="s">
        <v>160</v>
      </c>
      <c r="CG1664" t="s">
        <v>9011</v>
      </c>
    </row>
    <row r="1665" spans="1:85">
      <c r="A1665">
        <v>21749626</v>
      </c>
      <c r="B1665" t="s">
        <v>2155</v>
      </c>
      <c r="C1665" t="s">
        <v>2156</v>
      </c>
      <c r="D1665">
        <v>9014290161</v>
      </c>
      <c r="E1665" t="s">
        <v>77</v>
      </c>
      <c r="F1665" t="s">
        <v>2157</v>
      </c>
      <c r="G1665" t="s">
        <v>2158</v>
      </c>
      <c r="H1665" t="s">
        <v>634</v>
      </c>
      <c r="I1665" t="s">
        <v>634</v>
      </c>
      <c r="K1665" t="s">
        <v>77</v>
      </c>
      <c r="N1665" t="s">
        <v>306</v>
      </c>
      <c r="O1665" t="s">
        <v>307</v>
      </c>
      <c r="Q1665" t="s">
        <v>308</v>
      </c>
      <c r="S1665" t="s">
        <v>83</v>
      </c>
      <c r="T1665" t="s">
        <v>84</v>
      </c>
      <c r="U1665" t="s">
        <v>85</v>
      </c>
      <c r="W1665" t="s">
        <v>86</v>
      </c>
      <c r="Y1665" t="s">
        <v>84</v>
      </c>
      <c r="AA1665" t="s">
        <v>636</v>
      </c>
      <c r="AB1665" t="s">
        <v>310</v>
      </c>
      <c r="AD1665" t="s">
        <v>311</v>
      </c>
      <c r="AE1665" t="s">
        <v>145</v>
      </c>
      <c r="AF1665" t="s">
        <v>312</v>
      </c>
      <c r="AG1665" t="s">
        <v>312</v>
      </c>
      <c r="AH1665" t="s">
        <v>637</v>
      </c>
      <c r="AI1665" t="s">
        <v>314</v>
      </c>
      <c r="AJ1665" t="s">
        <v>149</v>
      </c>
      <c r="AK1665" t="s">
        <v>84</v>
      </c>
      <c r="AL1665" t="s">
        <v>95</v>
      </c>
      <c r="AM1665" t="s">
        <v>96</v>
      </c>
      <c r="AO1665" t="s">
        <v>311</v>
      </c>
      <c r="AQ1665" t="s">
        <v>314</v>
      </c>
      <c r="AS1665" s="1">
        <v>46004</v>
      </c>
      <c r="AT1665" s="2">
        <v>0.96944444444444444</v>
      </c>
      <c r="AU1665" t="s">
        <v>5712</v>
      </c>
      <c r="AV1665" t="s">
        <v>5713</v>
      </c>
      <c r="AZ1665" t="s">
        <v>99</v>
      </c>
      <c r="BA1665" t="s">
        <v>5714</v>
      </c>
      <c r="BB1665" t="s">
        <v>308</v>
      </c>
      <c r="BD1665" t="s">
        <v>5715</v>
      </c>
      <c r="BE1665" t="s">
        <v>2157</v>
      </c>
      <c r="BF1665" t="s">
        <v>634</v>
      </c>
      <c r="BG1665" t="s">
        <v>77</v>
      </c>
      <c r="BI1665" t="s">
        <v>103</v>
      </c>
      <c r="BJ1665" t="s">
        <v>104</v>
      </c>
      <c r="BK1665" t="s">
        <v>428</v>
      </c>
      <c r="BL1665">
        <v>5</v>
      </c>
      <c r="BM1665" t="s">
        <v>106</v>
      </c>
      <c r="BN1665" t="s">
        <v>107</v>
      </c>
      <c r="BO1665" t="s">
        <v>107</v>
      </c>
      <c r="BP1665" t="s">
        <v>429</v>
      </c>
      <c r="BQ1665" t="s">
        <v>109</v>
      </c>
      <c r="BR1665" t="s">
        <v>110</v>
      </c>
      <c r="BS1665" t="s">
        <v>160</v>
      </c>
      <c r="BT1665" t="s">
        <v>430</v>
      </c>
      <c r="BU1665" t="s">
        <v>9002</v>
      </c>
      <c r="BV1665">
        <v>31500</v>
      </c>
      <c r="BX1665" t="s">
        <v>110</v>
      </c>
      <c r="BY1665">
        <f t="shared" si="125"/>
        <v>157500</v>
      </c>
      <c r="BZ1665" t="str">
        <f t="shared" si="126"/>
        <v>South2</v>
      </c>
      <c r="CA1665">
        <f t="shared" si="127"/>
        <v>37170</v>
      </c>
      <c r="CB1665" t="str">
        <f t="shared" si="128"/>
        <v/>
      </c>
      <c r="CD1665" t="s">
        <v>308</v>
      </c>
      <c r="CE1665" t="str">
        <f t="shared" si="129"/>
        <v>Entry</v>
      </c>
      <c r="CF1665" t="s">
        <v>160</v>
      </c>
      <c r="CG1665" t="s">
        <v>9011</v>
      </c>
    </row>
    <row r="1666" spans="1:85">
      <c r="A1666">
        <v>21749628</v>
      </c>
      <c r="B1666" t="s">
        <v>2155</v>
      </c>
      <c r="C1666" t="s">
        <v>2156</v>
      </c>
      <c r="D1666">
        <v>9014290161</v>
      </c>
      <c r="E1666" t="s">
        <v>77</v>
      </c>
      <c r="F1666" t="s">
        <v>2157</v>
      </c>
      <c r="G1666" t="s">
        <v>2158</v>
      </c>
      <c r="H1666" t="s">
        <v>634</v>
      </c>
      <c r="I1666" t="s">
        <v>634</v>
      </c>
      <c r="K1666" t="s">
        <v>77</v>
      </c>
      <c r="N1666" t="s">
        <v>306</v>
      </c>
      <c r="O1666" t="s">
        <v>307</v>
      </c>
      <c r="Q1666" t="s">
        <v>308</v>
      </c>
      <c r="S1666" t="s">
        <v>83</v>
      </c>
      <c r="T1666" t="s">
        <v>84</v>
      </c>
      <c r="U1666" t="s">
        <v>85</v>
      </c>
      <c r="W1666" t="s">
        <v>86</v>
      </c>
      <c r="Y1666" t="s">
        <v>84</v>
      </c>
      <c r="AA1666" t="s">
        <v>636</v>
      </c>
      <c r="AB1666" t="s">
        <v>310</v>
      </c>
      <c r="AD1666" t="s">
        <v>311</v>
      </c>
      <c r="AE1666" t="s">
        <v>145</v>
      </c>
      <c r="AF1666" t="s">
        <v>312</v>
      </c>
      <c r="AG1666" t="s">
        <v>312</v>
      </c>
      <c r="AH1666" t="s">
        <v>637</v>
      </c>
      <c r="AI1666" t="s">
        <v>314</v>
      </c>
      <c r="AJ1666" t="s">
        <v>149</v>
      </c>
      <c r="AK1666" t="s">
        <v>84</v>
      </c>
      <c r="AL1666" t="s">
        <v>95</v>
      </c>
      <c r="AM1666" t="s">
        <v>96</v>
      </c>
      <c r="AO1666" t="s">
        <v>311</v>
      </c>
      <c r="AQ1666" t="s">
        <v>314</v>
      </c>
      <c r="AS1666" s="1">
        <v>46004</v>
      </c>
      <c r="AT1666" s="2">
        <v>0.96944444444444444</v>
      </c>
      <c r="AU1666" t="s">
        <v>5716</v>
      </c>
      <c r="AV1666" t="s">
        <v>5717</v>
      </c>
      <c r="AZ1666" t="s">
        <v>99</v>
      </c>
      <c r="BA1666" t="s">
        <v>5718</v>
      </c>
      <c r="BB1666" t="s">
        <v>308</v>
      </c>
      <c r="BD1666" t="s">
        <v>5719</v>
      </c>
      <c r="BE1666" t="s">
        <v>2171</v>
      </c>
      <c r="BF1666" t="s">
        <v>634</v>
      </c>
      <c r="BG1666" t="s">
        <v>77</v>
      </c>
      <c r="BI1666" t="s">
        <v>103</v>
      </c>
      <c r="BJ1666" t="s">
        <v>104</v>
      </c>
      <c r="BK1666" t="s">
        <v>428</v>
      </c>
      <c r="BL1666">
        <v>2</v>
      </c>
      <c r="BM1666" t="s">
        <v>106</v>
      </c>
      <c r="BN1666" t="s">
        <v>107</v>
      </c>
      <c r="BO1666" t="s">
        <v>107</v>
      </c>
      <c r="BP1666" t="s">
        <v>429</v>
      </c>
      <c r="BQ1666" t="s">
        <v>109</v>
      </c>
      <c r="BR1666" t="s">
        <v>110</v>
      </c>
      <c r="BS1666" t="s">
        <v>160</v>
      </c>
      <c r="BT1666" t="s">
        <v>430</v>
      </c>
      <c r="BU1666" t="s">
        <v>9002</v>
      </c>
      <c r="BV1666">
        <v>31500</v>
      </c>
      <c r="BX1666" t="s">
        <v>110</v>
      </c>
      <c r="BY1666">
        <f t="shared" si="125"/>
        <v>63000</v>
      </c>
      <c r="BZ1666" t="str">
        <f t="shared" si="126"/>
        <v>South2</v>
      </c>
      <c r="CA1666">
        <f t="shared" si="127"/>
        <v>37170</v>
      </c>
      <c r="CB1666" t="str">
        <f t="shared" si="128"/>
        <v/>
      </c>
      <c r="CD1666" t="s">
        <v>308</v>
      </c>
      <c r="CE1666" t="str">
        <f t="shared" si="129"/>
        <v>Entry</v>
      </c>
      <c r="CF1666" t="s">
        <v>160</v>
      </c>
      <c r="CG1666" t="s">
        <v>9011</v>
      </c>
    </row>
    <row r="1667" spans="1:85">
      <c r="A1667">
        <v>21749630</v>
      </c>
      <c r="B1667" t="s">
        <v>2155</v>
      </c>
      <c r="C1667" t="s">
        <v>2156</v>
      </c>
      <c r="D1667">
        <v>9014290161</v>
      </c>
      <c r="E1667" t="s">
        <v>77</v>
      </c>
      <c r="F1667" t="s">
        <v>2157</v>
      </c>
      <c r="G1667" t="s">
        <v>2158</v>
      </c>
      <c r="H1667" t="s">
        <v>634</v>
      </c>
      <c r="I1667" t="s">
        <v>634</v>
      </c>
      <c r="K1667" t="s">
        <v>77</v>
      </c>
      <c r="N1667" t="s">
        <v>306</v>
      </c>
      <c r="O1667" t="s">
        <v>307</v>
      </c>
      <c r="Q1667" t="s">
        <v>308</v>
      </c>
      <c r="S1667" t="s">
        <v>83</v>
      </c>
      <c r="T1667" t="s">
        <v>84</v>
      </c>
      <c r="U1667" t="s">
        <v>85</v>
      </c>
      <c r="W1667" t="s">
        <v>86</v>
      </c>
      <c r="Y1667" t="s">
        <v>84</v>
      </c>
      <c r="AA1667" t="s">
        <v>636</v>
      </c>
      <c r="AB1667" t="s">
        <v>310</v>
      </c>
      <c r="AD1667" t="s">
        <v>311</v>
      </c>
      <c r="AE1667" t="s">
        <v>145</v>
      </c>
      <c r="AF1667" t="s">
        <v>312</v>
      </c>
      <c r="AG1667" t="s">
        <v>312</v>
      </c>
      <c r="AH1667" t="s">
        <v>637</v>
      </c>
      <c r="AI1667" t="s">
        <v>314</v>
      </c>
      <c r="AJ1667" t="s">
        <v>149</v>
      </c>
      <c r="AK1667" t="s">
        <v>84</v>
      </c>
      <c r="AL1667" t="s">
        <v>95</v>
      </c>
      <c r="AM1667" t="s">
        <v>96</v>
      </c>
      <c r="AO1667" t="s">
        <v>311</v>
      </c>
      <c r="AQ1667" t="s">
        <v>314</v>
      </c>
      <c r="AS1667" s="1">
        <v>46004</v>
      </c>
      <c r="AT1667" s="2">
        <v>0.97013888888888888</v>
      </c>
      <c r="AU1667" t="s">
        <v>5720</v>
      </c>
      <c r="AV1667" t="s">
        <v>5721</v>
      </c>
      <c r="AZ1667" t="s">
        <v>99</v>
      </c>
      <c r="BA1667" t="s">
        <v>5722</v>
      </c>
      <c r="BB1667" t="s">
        <v>308</v>
      </c>
      <c r="BD1667" t="s">
        <v>5723</v>
      </c>
      <c r="BE1667" t="s">
        <v>2157</v>
      </c>
      <c r="BF1667" t="s">
        <v>634</v>
      </c>
      <c r="BG1667" t="s">
        <v>77</v>
      </c>
      <c r="BI1667" t="s">
        <v>103</v>
      </c>
      <c r="BJ1667" t="s">
        <v>104</v>
      </c>
      <c r="BK1667" t="s">
        <v>1935</v>
      </c>
      <c r="BL1667">
        <v>1</v>
      </c>
      <c r="BM1667" t="s">
        <v>106</v>
      </c>
      <c r="BN1667" t="s">
        <v>131</v>
      </c>
      <c r="BO1667" t="s">
        <v>131</v>
      </c>
      <c r="BP1667" t="s">
        <v>1936</v>
      </c>
      <c r="BQ1667" t="s">
        <v>109</v>
      </c>
      <c r="BR1667" t="s">
        <v>131</v>
      </c>
      <c r="BS1667" t="s">
        <v>111</v>
      </c>
      <c r="BT1667" t="s">
        <v>1937</v>
      </c>
      <c r="BU1667" t="s">
        <v>9002</v>
      </c>
      <c r="BV1667">
        <v>49732</v>
      </c>
      <c r="BX1667" t="s">
        <v>131</v>
      </c>
      <c r="BY1667">
        <f t="shared" ref="BY1667:BY1730" si="130">BV1667*BL1667</f>
        <v>49732</v>
      </c>
      <c r="BZ1667" t="str">
        <f t="shared" ref="BZ1667:BZ1730" si="131">Q1667</f>
        <v>South2</v>
      </c>
      <c r="CA1667">
        <f t="shared" ref="CA1667:CA1730" si="132">BV1667*118%</f>
        <v>58683.759999999995</v>
      </c>
      <c r="CB1667" t="str">
        <f t="shared" ref="CB1667:CB1730" si="133">IF(CF1667="Premium",IF(CA1667&gt;=65000,"SP",""),"")</f>
        <v/>
      </c>
      <c r="CD1667" t="s">
        <v>308</v>
      </c>
      <c r="CE1667" t="str">
        <f t="shared" ref="CE1667:CE1730" si="134">IF(BU1667="Consumer",IF(CA1667&lt;40000,"Entry",IF(AND(CA1667&gt;=40000,CA1667&lt;65000),"Mainstream","Premium")),IF(BU1667="Visuals",BS1667,"NA"))</f>
        <v>Mainstream</v>
      </c>
      <c r="CF1667" t="s">
        <v>111</v>
      </c>
      <c r="CG1667" t="s">
        <v>9011</v>
      </c>
    </row>
    <row r="1668" spans="1:85">
      <c r="A1668">
        <v>21749639</v>
      </c>
      <c r="B1668" t="s">
        <v>2155</v>
      </c>
      <c r="C1668" t="s">
        <v>2156</v>
      </c>
      <c r="D1668">
        <v>9014290161</v>
      </c>
      <c r="E1668" t="s">
        <v>77</v>
      </c>
      <c r="F1668" t="s">
        <v>2157</v>
      </c>
      <c r="G1668" t="s">
        <v>2158</v>
      </c>
      <c r="H1668" t="s">
        <v>634</v>
      </c>
      <c r="I1668" t="s">
        <v>634</v>
      </c>
      <c r="K1668" t="s">
        <v>77</v>
      </c>
      <c r="N1668" t="s">
        <v>306</v>
      </c>
      <c r="O1668" t="s">
        <v>307</v>
      </c>
      <c r="Q1668" t="s">
        <v>308</v>
      </c>
      <c r="S1668" t="s">
        <v>83</v>
      </c>
      <c r="T1668" t="s">
        <v>84</v>
      </c>
      <c r="U1668" t="s">
        <v>85</v>
      </c>
      <c r="W1668" t="s">
        <v>86</v>
      </c>
      <c r="Y1668" t="s">
        <v>84</v>
      </c>
      <c r="AA1668" t="s">
        <v>636</v>
      </c>
      <c r="AB1668" t="s">
        <v>310</v>
      </c>
      <c r="AD1668" t="s">
        <v>311</v>
      </c>
      <c r="AE1668" t="s">
        <v>145</v>
      </c>
      <c r="AF1668" t="s">
        <v>312</v>
      </c>
      <c r="AG1668" t="s">
        <v>312</v>
      </c>
      <c r="AH1668" t="s">
        <v>637</v>
      </c>
      <c r="AI1668" t="s">
        <v>314</v>
      </c>
      <c r="AJ1668" t="s">
        <v>149</v>
      </c>
      <c r="AK1668" t="s">
        <v>84</v>
      </c>
      <c r="AL1668" t="s">
        <v>95</v>
      </c>
      <c r="AM1668" t="s">
        <v>96</v>
      </c>
      <c r="AO1668" t="s">
        <v>311</v>
      </c>
      <c r="AQ1668" t="s">
        <v>314</v>
      </c>
      <c r="AS1668" s="1">
        <v>46004</v>
      </c>
      <c r="AT1668" s="2">
        <v>0.97013888888888888</v>
      </c>
      <c r="AU1668" t="s">
        <v>5724</v>
      </c>
      <c r="AV1668" t="s">
        <v>5725</v>
      </c>
      <c r="AZ1668" t="s">
        <v>99</v>
      </c>
      <c r="BA1668" t="s">
        <v>5726</v>
      </c>
      <c r="BB1668" t="s">
        <v>915</v>
      </c>
      <c r="BD1668" t="s">
        <v>5727</v>
      </c>
      <c r="BE1668" t="s">
        <v>2171</v>
      </c>
      <c r="BF1668" t="s">
        <v>634</v>
      </c>
      <c r="BI1668" t="s">
        <v>103</v>
      </c>
      <c r="BJ1668" t="s">
        <v>104</v>
      </c>
      <c r="BK1668" t="s">
        <v>681</v>
      </c>
      <c r="BL1668">
        <v>1</v>
      </c>
      <c r="BM1668" t="s">
        <v>106</v>
      </c>
      <c r="BN1668" t="s">
        <v>131</v>
      </c>
      <c r="BO1668" t="s">
        <v>682</v>
      </c>
      <c r="BP1668" t="s">
        <v>683</v>
      </c>
      <c r="BQ1668" t="s">
        <v>109</v>
      </c>
      <c r="BR1668" t="s">
        <v>131</v>
      </c>
      <c r="BS1668" t="s">
        <v>111</v>
      </c>
      <c r="BT1668" t="s">
        <v>684</v>
      </c>
      <c r="BU1668" t="s">
        <v>9002</v>
      </c>
      <c r="BV1668">
        <v>57990</v>
      </c>
      <c r="BX1668" t="s">
        <v>131</v>
      </c>
      <c r="BY1668">
        <f t="shared" si="130"/>
        <v>57990</v>
      </c>
      <c r="BZ1668" t="str">
        <f t="shared" si="131"/>
        <v>South2</v>
      </c>
      <c r="CA1668">
        <f t="shared" si="132"/>
        <v>68428.2</v>
      </c>
      <c r="CB1668" t="str">
        <f t="shared" si="133"/>
        <v/>
      </c>
      <c r="CD1668" t="s">
        <v>308</v>
      </c>
      <c r="CE1668" t="str">
        <f t="shared" si="134"/>
        <v>Premium</v>
      </c>
      <c r="CF1668" t="s">
        <v>111</v>
      </c>
      <c r="CG1668" t="s">
        <v>9011</v>
      </c>
    </row>
    <row r="1669" spans="1:85">
      <c r="A1669">
        <v>21749643</v>
      </c>
      <c r="B1669" t="s">
        <v>2155</v>
      </c>
      <c r="C1669" t="s">
        <v>2156</v>
      </c>
      <c r="D1669">
        <v>9014290161</v>
      </c>
      <c r="E1669" t="s">
        <v>77</v>
      </c>
      <c r="F1669" t="s">
        <v>2157</v>
      </c>
      <c r="G1669" t="s">
        <v>2158</v>
      </c>
      <c r="H1669" t="s">
        <v>634</v>
      </c>
      <c r="I1669" t="s">
        <v>634</v>
      </c>
      <c r="K1669" t="s">
        <v>77</v>
      </c>
      <c r="N1669" t="s">
        <v>306</v>
      </c>
      <c r="O1669" t="s">
        <v>307</v>
      </c>
      <c r="Q1669" t="s">
        <v>308</v>
      </c>
      <c r="S1669" t="s">
        <v>83</v>
      </c>
      <c r="T1669" t="s">
        <v>84</v>
      </c>
      <c r="U1669" t="s">
        <v>85</v>
      </c>
      <c r="W1669" t="s">
        <v>86</v>
      </c>
      <c r="Y1669" t="s">
        <v>84</v>
      </c>
      <c r="AA1669" t="s">
        <v>636</v>
      </c>
      <c r="AB1669" t="s">
        <v>310</v>
      </c>
      <c r="AD1669" t="s">
        <v>311</v>
      </c>
      <c r="AE1669" t="s">
        <v>145</v>
      </c>
      <c r="AF1669" t="s">
        <v>312</v>
      </c>
      <c r="AG1669" t="s">
        <v>312</v>
      </c>
      <c r="AH1669" t="s">
        <v>637</v>
      </c>
      <c r="AI1669" t="s">
        <v>314</v>
      </c>
      <c r="AJ1669" t="s">
        <v>149</v>
      </c>
      <c r="AK1669" t="s">
        <v>84</v>
      </c>
      <c r="AL1669" t="s">
        <v>95</v>
      </c>
      <c r="AM1669" t="s">
        <v>96</v>
      </c>
      <c r="AO1669" t="s">
        <v>311</v>
      </c>
      <c r="AQ1669" t="s">
        <v>314</v>
      </c>
      <c r="AS1669" s="1">
        <v>46004</v>
      </c>
      <c r="AT1669" s="2">
        <v>0.97083333333333333</v>
      </c>
      <c r="AU1669" t="s">
        <v>5728</v>
      </c>
      <c r="AV1669" t="s">
        <v>5729</v>
      </c>
      <c r="AZ1669" t="s">
        <v>99</v>
      </c>
      <c r="BA1669" t="s">
        <v>5730</v>
      </c>
      <c r="BB1669" t="s">
        <v>308</v>
      </c>
      <c r="BD1669" t="s">
        <v>5731</v>
      </c>
      <c r="BE1669" t="s">
        <v>2171</v>
      </c>
      <c r="BF1669" t="s">
        <v>634</v>
      </c>
      <c r="BG1669" t="s">
        <v>77</v>
      </c>
      <c r="BI1669" t="s">
        <v>103</v>
      </c>
      <c r="BJ1669" t="s">
        <v>104</v>
      </c>
      <c r="BK1669" t="s">
        <v>1047</v>
      </c>
      <c r="BL1669">
        <v>1</v>
      </c>
      <c r="BM1669" t="s">
        <v>106</v>
      </c>
      <c r="BN1669" t="s">
        <v>224</v>
      </c>
      <c r="BO1669" t="s">
        <v>224</v>
      </c>
      <c r="BP1669" t="s">
        <v>1048</v>
      </c>
      <c r="BQ1669" t="s">
        <v>109</v>
      </c>
      <c r="BR1669" t="s">
        <v>227</v>
      </c>
      <c r="BS1669" t="s">
        <v>123</v>
      </c>
      <c r="BT1669" t="s">
        <v>1049</v>
      </c>
      <c r="BU1669" t="s">
        <v>9002</v>
      </c>
      <c r="BV1669">
        <v>78000</v>
      </c>
      <c r="BX1669" t="s">
        <v>9001</v>
      </c>
      <c r="BY1669">
        <f t="shared" si="130"/>
        <v>78000</v>
      </c>
      <c r="BZ1669" t="str">
        <f t="shared" si="131"/>
        <v>South2</v>
      </c>
      <c r="CA1669">
        <f t="shared" si="132"/>
        <v>92040</v>
      </c>
      <c r="CB1669" t="str">
        <f t="shared" si="133"/>
        <v>SP</v>
      </c>
      <c r="CC1669" t="s">
        <v>227</v>
      </c>
      <c r="CD1669" t="s">
        <v>308</v>
      </c>
      <c r="CE1669" t="str">
        <f t="shared" si="134"/>
        <v>Premium</v>
      </c>
      <c r="CF1669" t="s">
        <v>123</v>
      </c>
      <c r="CG1669" t="s">
        <v>615</v>
      </c>
    </row>
    <row r="1670" spans="1:85">
      <c r="A1670">
        <v>21749646</v>
      </c>
      <c r="B1670" t="s">
        <v>2155</v>
      </c>
      <c r="C1670" t="s">
        <v>2156</v>
      </c>
      <c r="D1670">
        <v>9014290161</v>
      </c>
      <c r="E1670" t="s">
        <v>77</v>
      </c>
      <c r="F1670" t="s">
        <v>2157</v>
      </c>
      <c r="G1670" t="s">
        <v>2158</v>
      </c>
      <c r="H1670" t="s">
        <v>634</v>
      </c>
      <c r="I1670" t="s">
        <v>634</v>
      </c>
      <c r="K1670" t="s">
        <v>77</v>
      </c>
      <c r="N1670" t="s">
        <v>306</v>
      </c>
      <c r="O1670" t="s">
        <v>307</v>
      </c>
      <c r="Q1670" t="s">
        <v>308</v>
      </c>
      <c r="S1670" t="s">
        <v>83</v>
      </c>
      <c r="T1670" t="s">
        <v>84</v>
      </c>
      <c r="U1670" t="s">
        <v>85</v>
      </c>
      <c r="W1670" t="s">
        <v>86</v>
      </c>
      <c r="Y1670" t="s">
        <v>84</v>
      </c>
      <c r="AA1670" t="s">
        <v>636</v>
      </c>
      <c r="AB1670" t="s">
        <v>310</v>
      </c>
      <c r="AD1670" t="s">
        <v>311</v>
      </c>
      <c r="AE1670" t="s">
        <v>145</v>
      </c>
      <c r="AF1670" t="s">
        <v>312</v>
      </c>
      <c r="AG1670" t="s">
        <v>312</v>
      </c>
      <c r="AH1670" t="s">
        <v>637</v>
      </c>
      <c r="AI1670" t="s">
        <v>314</v>
      </c>
      <c r="AJ1670" t="s">
        <v>149</v>
      </c>
      <c r="AK1670" t="s">
        <v>84</v>
      </c>
      <c r="AL1670" t="s">
        <v>95</v>
      </c>
      <c r="AM1670" t="s">
        <v>96</v>
      </c>
      <c r="AO1670" t="s">
        <v>311</v>
      </c>
      <c r="AQ1670" t="s">
        <v>314</v>
      </c>
      <c r="AS1670" s="1">
        <v>46004</v>
      </c>
      <c r="AT1670" s="2">
        <v>0.97152777777777777</v>
      </c>
      <c r="AU1670" t="s">
        <v>5732</v>
      </c>
      <c r="AV1670" t="s">
        <v>5733</v>
      </c>
      <c r="AZ1670" t="s">
        <v>99</v>
      </c>
      <c r="BA1670" t="s">
        <v>5734</v>
      </c>
      <c r="BB1670" t="s">
        <v>308</v>
      </c>
      <c r="BD1670" t="s">
        <v>5735</v>
      </c>
      <c r="BE1670" t="s">
        <v>2180</v>
      </c>
      <c r="BF1670" t="s">
        <v>634</v>
      </c>
      <c r="BG1670" t="s">
        <v>77</v>
      </c>
      <c r="BI1670" t="s">
        <v>103</v>
      </c>
      <c r="BJ1670" t="s">
        <v>104</v>
      </c>
      <c r="BK1670" t="s">
        <v>1047</v>
      </c>
      <c r="BL1670">
        <v>1</v>
      </c>
      <c r="BM1670" t="s">
        <v>106</v>
      </c>
      <c r="BN1670" t="s">
        <v>224</v>
      </c>
      <c r="BO1670" t="s">
        <v>224</v>
      </c>
      <c r="BP1670" t="s">
        <v>1048</v>
      </c>
      <c r="BQ1670" t="s">
        <v>109</v>
      </c>
      <c r="BR1670" t="s">
        <v>227</v>
      </c>
      <c r="BS1670" t="s">
        <v>123</v>
      </c>
      <c r="BT1670" t="s">
        <v>1049</v>
      </c>
      <c r="BU1670" t="s">
        <v>9002</v>
      </c>
      <c r="BV1670">
        <v>78000</v>
      </c>
      <c r="BX1670" t="s">
        <v>9001</v>
      </c>
      <c r="BY1670">
        <f t="shared" si="130"/>
        <v>78000</v>
      </c>
      <c r="BZ1670" t="str">
        <f t="shared" si="131"/>
        <v>South2</v>
      </c>
      <c r="CA1670">
        <f t="shared" si="132"/>
        <v>92040</v>
      </c>
      <c r="CB1670" t="str">
        <f t="shared" si="133"/>
        <v>SP</v>
      </c>
      <c r="CC1670" t="s">
        <v>227</v>
      </c>
      <c r="CD1670" t="s">
        <v>308</v>
      </c>
      <c r="CE1670" t="str">
        <f t="shared" si="134"/>
        <v>Premium</v>
      </c>
      <c r="CF1670" t="s">
        <v>123</v>
      </c>
      <c r="CG1670" t="s">
        <v>615</v>
      </c>
    </row>
    <row r="1671" spans="1:85">
      <c r="A1671">
        <v>21749707</v>
      </c>
      <c r="B1671" t="s">
        <v>1316</v>
      </c>
      <c r="C1671" t="s">
        <v>1317</v>
      </c>
      <c r="D1671">
        <v>9074043451</v>
      </c>
      <c r="E1671" t="s">
        <v>77</v>
      </c>
      <c r="F1671" t="s">
        <v>1318</v>
      </c>
      <c r="G1671">
        <v>601113</v>
      </c>
      <c r="H1671" t="s">
        <v>1319</v>
      </c>
      <c r="I1671" t="s">
        <v>1319</v>
      </c>
      <c r="K1671" t="s">
        <v>77</v>
      </c>
      <c r="N1671" t="s">
        <v>1320</v>
      </c>
      <c r="O1671" t="s">
        <v>1321</v>
      </c>
      <c r="Q1671" t="s">
        <v>741</v>
      </c>
      <c r="S1671" t="s">
        <v>83</v>
      </c>
      <c r="T1671" t="s">
        <v>84</v>
      </c>
      <c r="U1671" t="s">
        <v>85</v>
      </c>
      <c r="W1671" t="s">
        <v>86</v>
      </c>
      <c r="Y1671" t="s">
        <v>84</v>
      </c>
      <c r="AA1671" t="s">
        <v>968</v>
      </c>
      <c r="AB1671" t="s">
        <v>743</v>
      </c>
      <c r="AD1671" t="s">
        <v>970</v>
      </c>
      <c r="AE1671" t="s">
        <v>90</v>
      </c>
      <c r="AF1671" t="s">
        <v>745</v>
      </c>
      <c r="AG1671" t="s">
        <v>745</v>
      </c>
      <c r="AH1671" t="s">
        <v>972</v>
      </c>
      <c r="AI1671" t="s">
        <v>973</v>
      </c>
      <c r="AJ1671" t="s">
        <v>94</v>
      </c>
      <c r="AK1671" t="s">
        <v>84</v>
      </c>
      <c r="AL1671" t="s">
        <v>95</v>
      </c>
      <c r="AM1671" t="s">
        <v>96</v>
      </c>
      <c r="AO1671" t="s">
        <v>970</v>
      </c>
      <c r="AQ1671" t="s">
        <v>973</v>
      </c>
      <c r="AS1671" s="1">
        <v>46004</v>
      </c>
      <c r="AT1671" s="2">
        <v>0.98055555555555551</v>
      </c>
      <c r="AU1671" t="s">
        <v>5736</v>
      </c>
      <c r="AV1671" t="s">
        <v>5737</v>
      </c>
      <c r="AZ1671" t="s">
        <v>99</v>
      </c>
      <c r="BA1671" t="s">
        <v>5738</v>
      </c>
      <c r="BB1671" t="s">
        <v>967</v>
      </c>
      <c r="BD1671" t="s">
        <v>5739</v>
      </c>
      <c r="BE1671" t="s">
        <v>1318</v>
      </c>
      <c r="BF1671" t="s">
        <v>1327</v>
      </c>
      <c r="BG1671" t="s">
        <v>77</v>
      </c>
      <c r="BI1671" t="s">
        <v>103</v>
      </c>
      <c r="BJ1671" t="s">
        <v>104</v>
      </c>
      <c r="BK1671" t="s">
        <v>118</v>
      </c>
      <c r="BL1671">
        <v>1</v>
      </c>
      <c r="BM1671" t="s">
        <v>106</v>
      </c>
      <c r="BN1671" t="s">
        <v>119</v>
      </c>
      <c r="BO1671" t="s">
        <v>120</v>
      </c>
      <c r="BP1671" t="s">
        <v>121</v>
      </c>
      <c r="BQ1671" t="s">
        <v>109</v>
      </c>
      <c r="BR1671" t="s">
        <v>122</v>
      </c>
      <c r="BS1671" t="s">
        <v>123</v>
      </c>
      <c r="BT1671" t="s">
        <v>124</v>
      </c>
      <c r="BU1671" t="s">
        <v>9002</v>
      </c>
      <c r="BV1671">
        <v>56251</v>
      </c>
      <c r="BX1671" t="s">
        <v>9001</v>
      </c>
      <c r="BY1671">
        <f t="shared" si="130"/>
        <v>56251</v>
      </c>
      <c r="BZ1671" t="str">
        <f t="shared" si="131"/>
        <v>North2</v>
      </c>
      <c r="CA1671">
        <f t="shared" si="132"/>
        <v>66376.179999999993</v>
      </c>
      <c r="CB1671" t="str">
        <f t="shared" si="133"/>
        <v/>
      </c>
      <c r="CD1671" t="s">
        <v>741</v>
      </c>
      <c r="CE1671" t="str">
        <f t="shared" si="134"/>
        <v>Premium</v>
      </c>
      <c r="CF1671" t="s">
        <v>111</v>
      </c>
      <c r="CG1671" t="s">
        <v>615</v>
      </c>
    </row>
    <row r="1672" spans="1:85">
      <c r="A1672">
        <v>21749710</v>
      </c>
      <c r="B1672" t="s">
        <v>1316</v>
      </c>
      <c r="C1672" t="s">
        <v>1317</v>
      </c>
      <c r="D1672">
        <v>9074043451</v>
      </c>
      <c r="E1672" t="s">
        <v>77</v>
      </c>
      <c r="F1672" t="s">
        <v>1318</v>
      </c>
      <c r="G1672">
        <v>601113</v>
      </c>
      <c r="H1672" t="s">
        <v>1319</v>
      </c>
      <c r="I1672" t="s">
        <v>1319</v>
      </c>
      <c r="K1672" t="s">
        <v>77</v>
      </c>
      <c r="N1672" t="s">
        <v>1320</v>
      </c>
      <c r="O1672" t="s">
        <v>1321</v>
      </c>
      <c r="Q1672" t="s">
        <v>741</v>
      </c>
      <c r="S1672" t="s">
        <v>83</v>
      </c>
      <c r="T1672" t="s">
        <v>84</v>
      </c>
      <c r="U1672" t="s">
        <v>85</v>
      </c>
      <c r="W1672" t="s">
        <v>86</v>
      </c>
      <c r="Y1672" t="s">
        <v>84</v>
      </c>
      <c r="AA1672" t="s">
        <v>968</v>
      </c>
      <c r="AB1672" t="s">
        <v>743</v>
      </c>
      <c r="AD1672" t="s">
        <v>970</v>
      </c>
      <c r="AE1672" t="s">
        <v>90</v>
      </c>
      <c r="AF1672" t="s">
        <v>745</v>
      </c>
      <c r="AG1672" t="s">
        <v>745</v>
      </c>
      <c r="AH1672" t="s">
        <v>972</v>
      </c>
      <c r="AI1672" t="s">
        <v>973</v>
      </c>
      <c r="AJ1672" t="s">
        <v>94</v>
      </c>
      <c r="AK1672" t="s">
        <v>84</v>
      </c>
      <c r="AL1672" t="s">
        <v>95</v>
      </c>
      <c r="AM1672" t="s">
        <v>96</v>
      </c>
      <c r="AO1672" t="s">
        <v>970</v>
      </c>
      <c r="AQ1672" t="s">
        <v>973</v>
      </c>
      <c r="AS1672" s="1">
        <v>46004</v>
      </c>
      <c r="AT1672" s="2">
        <v>0.98124999999999996</v>
      </c>
      <c r="AU1672" t="s">
        <v>5740</v>
      </c>
      <c r="AV1672" t="s">
        <v>1346</v>
      </c>
      <c r="AZ1672" t="s">
        <v>99</v>
      </c>
      <c r="BA1672" t="s">
        <v>1347</v>
      </c>
      <c r="BB1672" t="s">
        <v>967</v>
      </c>
      <c r="BD1672" t="s">
        <v>1348</v>
      </c>
      <c r="BE1672" t="s">
        <v>1349</v>
      </c>
      <c r="BF1672" t="s">
        <v>1327</v>
      </c>
      <c r="BG1672" t="s">
        <v>77</v>
      </c>
      <c r="BI1672" t="s">
        <v>103</v>
      </c>
      <c r="BJ1672" t="s">
        <v>153</v>
      </c>
      <c r="BK1672" t="s">
        <v>213</v>
      </c>
      <c r="BL1672">
        <v>1</v>
      </c>
      <c r="BM1672" t="s">
        <v>106</v>
      </c>
      <c r="BN1672" t="s">
        <v>119</v>
      </c>
      <c r="BO1672" t="s">
        <v>119</v>
      </c>
      <c r="BP1672" t="s">
        <v>214</v>
      </c>
      <c r="BQ1672" t="s">
        <v>109</v>
      </c>
      <c r="BR1672" t="s">
        <v>122</v>
      </c>
      <c r="BS1672" t="s">
        <v>160</v>
      </c>
      <c r="BT1672" t="s">
        <v>215</v>
      </c>
      <c r="BU1672" t="s">
        <v>9002</v>
      </c>
      <c r="BV1672">
        <v>29407</v>
      </c>
      <c r="BX1672" t="s">
        <v>9001</v>
      </c>
      <c r="BY1672">
        <f t="shared" si="130"/>
        <v>29407</v>
      </c>
      <c r="BZ1672" t="str">
        <f t="shared" si="131"/>
        <v>North2</v>
      </c>
      <c r="CA1672">
        <f t="shared" si="132"/>
        <v>34700.259999999995</v>
      </c>
      <c r="CB1672" t="str">
        <f t="shared" si="133"/>
        <v/>
      </c>
      <c r="CD1672" t="s">
        <v>741</v>
      </c>
      <c r="CE1672" t="str">
        <f t="shared" si="134"/>
        <v>Entry</v>
      </c>
      <c r="CF1672" t="s">
        <v>160</v>
      </c>
      <c r="CG1672" t="s">
        <v>615</v>
      </c>
    </row>
    <row r="1673" spans="1:85">
      <c r="A1673">
        <v>21749710</v>
      </c>
      <c r="B1673" t="s">
        <v>1316</v>
      </c>
      <c r="C1673" t="s">
        <v>1317</v>
      </c>
      <c r="D1673">
        <v>9074043451</v>
      </c>
      <c r="E1673" t="s">
        <v>77</v>
      </c>
      <c r="F1673" t="s">
        <v>1318</v>
      </c>
      <c r="G1673">
        <v>601113</v>
      </c>
      <c r="H1673" t="s">
        <v>1319</v>
      </c>
      <c r="I1673" t="s">
        <v>1319</v>
      </c>
      <c r="K1673" t="s">
        <v>77</v>
      </c>
      <c r="N1673" t="s">
        <v>1320</v>
      </c>
      <c r="O1673" t="s">
        <v>1321</v>
      </c>
      <c r="Q1673" t="s">
        <v>741</v>
      </c>
      <c r="S1673" t="s">
        <v>83</v>
      </c>
      <c r="T1673" t="s">
        <v>84</v>
      </c>
      <c r="U1673" t="s">
        <v>85</v>
      </c>
      <c r="W1673" t="s">
        <v>86</v>
      </c>
      <c r="Y1673" t="s">
        <v>84</v>
      </c>
      <c r="AA1673" t="s">
        <v>968</v>
      </c>
      <c r="AB1673" t="s">
        <v>743</v>
      </c>
      <c r="AD1673" t="s">
        <v>970</v>
      </c>
      <c r="AE1673" t="s">
        <v>90</v>
      </c>
      <c r="AF1673" t="s">
        <v>745</v>
      </c>
      <c r="AG1673" t="s">
        <v>745</v>
      </c>
      <c r="AH1673" t="s">
        <v>972</v>
      </c>
      <c r="AI1673" t="s">
        <v>973</v>
      </c>
      <c r="AJ1673" t="s">
        <v>94</v>
      </c>
      <c r="AK1673" t="s">
        <v>84</v>
      </c>
      <c r="AL1673" t="s">
        <v>95</v>
      </c>
      <c r="AM1673" t="s">
        <v>96</v>
      </c>
      <c r="AO1673" t="s">
        <v>970</v>
      </c>
      <c r="AQ1673" t="s">
        <v>973</v>
      </c>
      <c r="AS1673" s="1">
        <v>46004</v>
      </c>
      <c r="AT1673" s="2">
        <v>0.98124999999999996</v>
      </c>
      <c r="AU1673" t="s">
        <v>5740</v>
      </c>
      <c r="AV1673" t="s">
        <v>1346</v>
      </c>
      <c r="AZ1673" t="s">
        <v>99</v>
      </c>
      <c r="BA1673" t="s">
        <v>1347</v>
      </c>
      <c r="BB1673" t="s">
        <v>967</v>
      </c>
      <c r="BD1673" t="s">
        <v>1348</v>
      </c>
      <c r="BE1673" t="s">
        <v>1349</v>
      </c>
      <c r="BF1673" t="s">
        <v>1327</v>
      </c>
      <c r="BG1673" t="s">
        <v>77</v>
      </c>
      <c r="BI1673" t="s">
        <v>103</v>
      </c>
      <c r="BJ1673" t="s">
        <v>153</v>
      </c>
      <c r="BK1673" t="s">
        <v>796</v>
      </c>
      <c r="BL1673">
        <v>1</v>
      </c>
      <c r="BM1673" t="s">
        <v>106</v>
      </c>
      <c r="BN1673" t="s">
        <v>119</v>
      </c>
      <c r="BO1673" t="s">
        <v>797</v>
      </c>
      <c r="BP1673" t="s">
        <v>798</v>
      </c>
      <c r="BQ1673" t="s">
        <v>109</v>
      </c>
      <c r="BR1673" t="s">
        <v>122</v>
      </c>
      <c r="BS1673" t="s">
        <v>160</v>
      </c>
      <c r="BT1673" t="s">
        <v>799</v>
      </c>
      <c r="BU1673" t="s">
        <v>9002</v>
      </c>
      <c r="BV1673">
        <v>36960</v>
      </c>
      <c r="BX1673" t="s">
        <v>9001</v>
      </c>
      <c r="BY1673">
        <f t="shared" si="130"/>
        <v>36960</v>
      </c>
      <c r="BZ1673" t="str">
        <f t="shared" si="131"/>
        <v>North2</v>
      </c>
      <c r="CA1673">
        <f t="shared" si="132"/>
        <v>43612.799999999996</v>
      </c>
      <c r="CB1673" t="str">
        <f t="shared" si="133"/>
        <v/>
      </c>
      <c r="CD1673" t="s">
        <v>741</v>
      </c>
      <c r="CE1673" t="str">
        <f t="shared" si="134"/>
        <v>Mainstream</v>
      </c>
      <c r="CF1673" t="s">
        <v>111</v>
      </c>
      <c r="CG1673" t="s">
        <v>615</v>
      </c>
    </row>
    <row r="1674" spans="1:85">
      <c r="A1674">
        <v>21749712</v>
      </c>
      <c r="B1674" t="s">
        <v>1316</v>
      </c>
      <c r="C1674" t="s">
        <v>1317</v>
      </c>
      <c r="D1674">
        <v>9074043451</v>
      </c>
      <c r="E1674" t="s">
        <v>77</v>
      </c>
      <c r="F1674" t="s">
        <v>1318</v>
      </c>
      <c r="G1674">
        <v>601113</v>
      </c>
      <c r="H1674" t="s">
        <v>1319</v>
      </c>
      <c r="I1674" t="s">
        <v>1319</v>
      </c>
      <c r="K1674" t="s">
        <v>77</v>
      </c>
      <c r="N1674" t="s">
        <v>1320</v>
      </c>
      <c r="O1674" t="s">
        <v>1321</v>
      </c>
      <c r="Q1674" t="s">
        <v>741</v>
      </c>
      <c r="S1674" t="s">
        <v>83</v>
      </c>
      <c r="T1674" t="s">
        <v>84</v>
      </c>
      <c r="U1674" t="s">
        <v>85</v>
      </c>
      <c r="W1674" t="s">
        <v>86</v>
      </c>
      <c r="Y1674" t="s">
        <v>84</v>
      </c>
      <c r="AA1674" t="s">
        <v>968</v>
      </c>
      <c r="AB1674" t="s">
        <v>743</v>
      </c>
      <c r="AD1674" t="s">
        <v>970</v>
      </c>
      <c r="AE1674" t="s">
        <v>90</v>
      </c>
      <c r="AF1674" t="s">
        <v>745</v>
      </c>
      <c r="AG1674" t="s">
        <v>745</v>
      </c>
      <c r="AH1674" t="s">
        <v>972</v>
      </c>
      <c r="AI1674" t="s">
        <v>973</v>
      </c>
      <c r="AJ1674" t="s">
        <v>94</v>
      </c>
      <c r="AK1674" t="s">
        <v>84</v>
      </c>
      <c r="AL1674" t="s">
        <v>95</v>
      </c>
      <c r="AM1674" t="s">
        <v>96</v>
      </c>
      <c r="AO1674" t="s">
        <v>970</v>
      </c>
      <c r="AQ1674" t="s">
        <v>973</v>
      </c>
      <c r="AS1674" s="1">
        <v>46004</v>
      </c>
      <c r="AT1674" s="2">
        <v>0.98263888888888884</v>
      </c>
      <c r="AU1674" t="s">
        <v>5741</v>
      </c>
      <c r="AV1674" t="s">
        <v>5742</v>
      </c>
      <c r="AZ1674" t="s">
        <v>99</v>
      </c>
      <c r="BA1674" t="s">
        <v>5743</v>
      </c>
      <c r="BB1674" t="s">
        <v>967</v>
      </c>
      <c r="BD1674" t="s">
        <v>5744</v>
      </c>
      <c r="BE1674" t="s">
        <v>1318</v>
      </c>
      <c r="BF1674" t="s">
        <v>1327</v>
      </c>
      <c r="BG1674" t="s">
        <v>77</v>
      </c>
      <c r="BI1674" t="s">
        <v>103</v>
      </c>
      <c r="BJ1674" t="s">
        <v>104</v>
      </c>
      <c r="BK1674" t="s">
        <v>796</v>
      </c>
      <c r="BL1674">
        <v>1</v>
      </c>
      <c r="BM1674" t="s">
        <v>106</v>
      </c>
      <c r="BN1674" t="s">
        <v>119</v>
      </c>
      <c r="BO1674" t="s">
        <v>797</v>
      </c>
      <c r="BP1674" t="s">
        <v>798</v>
      </c>
      <c r="BQ1674" t="s">
        <v>109</v>
      </c>
      <c r="BR1674" t="s">
        <v>122</v>
      </c>
      <c r="BS1674" t="s">
        <v>160</v>
      </c>
      <c r="BT1674" t="s">
        <v>799</v>
      </c>
      <c r="BU1674" t="s">
        <v>9002</v>
      </c>
      <c r="BV1674">
        <v>36960</v>
      </c>
      <c r="BX1674" t="s">
        <v>9001</v>
      </c>
      <c r="BY1674">
        <f t="shared" si="130"/>
        <v>36960</v>
      </c>
      <c r="BZ1674" t="str">
        <f t="shared" si="131"/>
        <v>North2</v>
      </c>
      <c r="CA1674">
        <f t="shared" si="132"/>
        <v>43612.799999999996</v>
      </c>
      <c r="CB1674" t="str">
        <f t="shared" si="133"/>
        <v/>
      </c>
      <c r="CD1674" t="s">
        <v>741</v>
      </c>
      <c r="CE1674" t="str">
        <f t="shared" si="134"/>
        <v>Mainstream</v>
      </c>
      <c r="CF1674" t="s">
        <v>111</v>
      </c>
      <c r="CG1674" t="s">
        <v>615</v>
      </c>
    </row>
    <row r="1675" spans="1:85">
      <c r="A1675">
        <v>21755069</v>
      </c>
      <c r="B1675" t="s">
        <v>5745</v>
      </c>
      <c r="C1675" t="s">
        <v>5746</v>
      </c>
      <c r="D1675">
        <v>9594708424</v>
      </c>
      <c r="E1675" t="s">
        <v>77</v>
      </c>
      <c r="F1675" t="s">
        <v>136</v>
      </c>
      <c r="G1675" t="s">
        <v>5747</v>
      </c>
      <c r="H1675" t="s">
        <v>786</v>
      </c>
      <c r="I1675" t="s">
        <v>138</v>
      </c>
      <c r="K1675" t="s">
        <v>77</v>
      </c>
      <c r="N1675" t="s">
        <v>1957</v>
      </c>
      <c r="O1675" t="s">
        <v>1958</v>
      </c>
      <c r="Q1675" t="s">
        <v>141</v>
      </c>
      <c r="S1675" t="s">
        <v>83</v>
      </c>
      <c r="T1675" t="s">
        <v>84</v>
      </c>
      <c r="U1675" t="s">
        <v>85</v>
      </c>
      <c r="W1675" t="s">
        <v>86</v>
      </c>
      <c r="Y1675" t="s">
        <v>84</v>
      </c>
      <c r="AA1675" t="s">
        <v>142</v>
      </c>
      <c r="AB1675" t="s">
        <v>143</v>
      </c>
      <c r="AD1675" t="s">
        <v>144</v>
      </c>
      <c r="AE1675" t="s">
        <v>145</v>
      </c>
      <c r="AF1675" t="s">
        <v>146</v>
      </c>
      <c r="AG1675" t="s">
        <v>146</v>
      </c>
      <c r="AH1675" t="s">
        <v>147</v>
      </c>
      <c r="AI1675" t="s">
        <v>148</v>
      </c>
      <c r="AJ1675" t="s">
        <v>149</v>
      </c>
      <c r="AK1675" t="s">
        <v>84</v>
      </c>
      <c r="AL1675" t="s">
        <v>95</v>
      </c>
      <c r="AM1675" t="s">
        <v>96</v>
      </c>
      <c r="AO1675" t="s">
        <v>144</v>
      </c>
      <c r="AQ1675" t="s">
        <v>148</v>
      </c>
      <c r="AS1675" s="1">
        <v>46005</v>
      </c>
      <c r="AT1675" s="2">
        <v>0.30763888888888891</v>
      </c>
      <c r="AU1675" t="s">
        <v>5748</v>
      </c>
      <c r="AV1675" t="s">
        <v>5749</v>
      </c>
      <c r="AZ1675" t="s">
        <v>99</v>
      </c>
      <c r="BA1675" t="s">
        <v>5750</v>
      </c>
      <c r="BB1675" t="s">
        <v>141</v>
      </c>
      <c r="BD1675" t="s">
        <v>5751</v>
      </c>
      <c r="BE1675" t="s">
        <v>136</v>
      </c>
      <c r="BF1675" t="s">
        <v>138</v>
      </c>
      <c r="BG1675" t="s">
        <v>77</v>
      </c>
      <c r="BI1675" t="s">
        <v>103</v>
      </c>
      <c r="BJ1675" t="s">
        <v>104</v>
      </c>
      <c r="BK1675" t="s">
        <v>461</v>
      </c>
      <c r="BL1675">
        <v>2</v>
      </c>
      <c r="BM1675" t="s">
        <v>106</v>
      </c>
      <c r="BN1675" t="s">
        <v>224</v>
      </c>
      <c r="BO1675" t="s">
        <v>462</v>
      </c>
      <c r="BP1675" t="s">
        <v>463</v>
      </c>
      <c r="BQ1675" t="s">
        <v>109</v>
      </c>
      <c r="BR1675" t="s">
        <v>227</v>
      </c>
      <c r="BS1675" t="s">
        <v>123</v>
      </c>
      <c r="BT1675" t="s">
        <v>464</v>
      </c>
      <c r="BU1675" t="s">
        <v>9002</v>
      </c>
      <c r="BV1675">
        <v>69000</v>
      </c>
      <c r="BX1675" t="s">
        <v>9001</v>
      </c>
      <c r="BY1675">
        <f t="shared" si="130"/>
        <v>138000</v>
      </c>
      <c r="BZ1675" t="str">
        <f t="shared" si="131"/>
        <v>West1</v>
      </c>
      <c r="CA1675">
        <f t="shared" si="132"/>
        <v>81420</v>
      </c>
      <c r="CB1675" t="str">
        <f t="shared" si="133"/>
        <v>SP</v>
      </c>
      <c r="CC1675" t="s">
        <v>227</v>
      </c>
      <c r="CD1675" t="s">
        <v>9003</v>
      </c>
      <c r="CE1675" t="str">
        <f t="shared" si="134"/>
        <v>Premium</v>
      </c>
      <c r="CF1675" t="s">
        <v>123</v>
      </c>
      <c r="CG1675" t="s">
        <v>615</v>
      </c>
    </row>
    <row r="1676" spans="1:85">
      <c r="A1676">
        <v>21755078</v>
      </c>
      <c r="B1676" t="s">
        <v>5745</v>
      </c>
      <c r="C1676" t="s">
        <v>5746</v>
      </c>
      <c r="D1676">
        <v>9594708424</v>
      </c>
      <c r="E1676" t="s">
        <v>77</v>
      </c>
      <c r="F1676" t="s">
        <v>136</v>
      </c>
      <c r="G1676" t="s">
        <v>5747</v>
      </c>
      <c r="H1676" t="s">
        <v>786</v>
      </c>
      <c r="I1676" t="s">
        <v>138</v>
      </c>
      <c r="K1676" t="s">
        <v>77</v>
      </c>
      <c r="N1676" t="s">
        <v>1957</v>
      </c>
      <c r="O1676" t="s">
        <v>1958</v>
      </c>
      <c r="Q1676" t="s">
        <v>141</v>
      </c>
      <c r="S1676" t="s">
        <v>83</v>
      </c>
      <c r="T1676" t="s">
        <v>84</v>
      </c>
      <c r="U1676" t="s">
        <v>85</v>
      </c>
      <c r="W1676" t="s">
        <v>86</v>
      </c>
      <c r="Y1676" t="s">
        <v>84</v>
      </c>
      <c r="AA1676" t="s">
        <v>142</v>
      </c>
      <c r="AB1676" t="s">
        <v>143</v>
      </c>
      <c r="AD1676" t="s">
        <v>144</v>
      </c>
      <c r="AE1676" t="s">
        <v>145</v>
      </c>
      <c r="AF1676" t="s">
        <v>146</v>
      </c>
      <c r="AG1676" t="s">
        <v>146</v>
      </c>
      <c r="AH1676" t="s">
        <v>147</v>
      </c>
      <c r="AI1676" t="s">
        <v>148</v>
      </c>
      <c r="AJ1676" t="s">
        <v>149</v>
      </c>
      <c r="AK1676" t="s">
        <v>84</v>
      </c>
      <c r="AL1676" t="s">
        <v>95</v>
      </c>
      <c r="AM1676" t="s">
        <v>96</v>
      </c>
      <c r="AO1676" t="s">
        <v>144</v>
      </c>
      <c r="AQ1676" t="s">
        <v>148</v>
      </c>
      <c r="AS1676" s="1">
        <v>46005</v>
      </c>
      <c r="AT1676" s="2">
        <v>0.30833333333333335</v>
      </c>
      <c r="AU1676" t="s">
        <v>5752</v>
      </c>
      <c r="AV1676" t="s">
        <v>5753</v>
      </c>
      <c r="AZ1676" t="s">
        <v>99</v>
      </c>
      <c r="BA1676" t="s">
        <v>5754</v>
      </c>
      <c r="BB1676" t="s">
        <v>141</v>
      </c>
      <c r="BD1676" t="s">
        <v>5755</v>
      </c>
      <c r="BE1676" t="s">
        <v>136</v>
      </c>
      <c r="BF1676" t="s">
        <v>138</v>
      </c>
      <c r="BG1676" t="s">
        <v>77</v>
      </c>
      <c r="BI1676" t="s">
        <v>103</v>
      </c>
      <c r="BJ1676" t="s">
        <v>153</v>
      </c>
      <c r="BK1676" t="s">
        <v>447</v>
      </c>
      <c r="BL1676">
        <v>1</v>
      </c>
      <c r="BM1676" t="s">
        <v>106</v>
      </c>
      <c r="BN1676" t="s">
        <v>131</v>
      </c>
      <c r="BO1676" t="s">
        <v>448</v>
      </c>
      <c r="BP1676" t="s">
        <v>449</v>
      </c>
      <c r="BQ1676" t="s">
        <v>109</v>
      </c>
      <c r="BR1676" t="s">
        <v>131</v>
      </c>
      <c r="BS1676" t="s">
        <v>160</v>
      </c>
      <c r="BT1676" t="s">
        <v>450</v>
      </c>
      <c r="BU1676" t="s">
        <v>9002</v>
      </c>
      <c r="BV1676">
        <v>32000</v>
      </c>
      <c r="BX1676" t="s">
        <v>131</v>
      </c>
      <c r="BY1676">
        <f t="shared" si="130"/>
        <v>32000</v>
      </c>
      <c r="BZ1676" t="str">
        <f t="shared" si="131"/>
        <v>West1</v>
      </c>
      <c r="CA1676">
        <f t="shared" si="132"/>
        <v>37760</v>
      </c>
      <c r="CB1676" t="str">
        <f t="shared" si="133"/>
        <v/>
      </c>
      <c r="CD1676" t="s">
        <v>9003</v>
      </c>
      <c r="CE1676" t="str">
        <f t="shared" si="134"/>
        <v>Entry</v>
      </c>
      <c r="CF1676" t="s">
        <v>160</v>
      </c>
      <c r="CG1676" t="s">
        <v>615</v>
      </c>
    </row>
    <row r="1677" spans="1:85">
      <c r="A1677">
        <v>21755091</v>
      </c>
      <c r="B1677" t="s">
        <v>5745</v>
      </c>
      <c r="C1677" t="s">
        <v>5746</v>
      </c>
      <c r="D1677">
        <v>9594708424</v>
      </c>
      <c r="E1677" t="s">
        <v>77</v>
      </c>
      <c r="F1677" t="s">
        <v>136</v>
      </c>
      <c r="G1677" t="s">
        <v>5747</v>
      </c>
      <c r="H1677" t="s">
        <v>786</v>
      </c>
      <c r="I1677" t="s">
        <v>138</v>
      </c>
      <c r="K1677" t="s">
        <v>77</v>
      </c>
      <c r="N1677" t="s">
        <v>1957</v>
      </c>
      <c r="O1677" t="s">
        <v>1958</v>
      </c>
      <c r="Q1677" t="s">
        <v>141</v>
      </c>
      <c r="S1677" t="s">
        <v>83</v>
      </c>
      <c r="T1677" t="s">
        <v>84</v>
      </c>
      <c r="U1677" t="s">
        <v>85</v>
      </c>
      <c r="W1677" t="s">
        <v>86</v>
      </c>
      <c r="Y1677" t="s">
        <v>84</v>
      </c>
      <c r="AA1677" t="s">
        <v>142</v>
      </c>
      <c r="AB1677" t="s">
        <v>143</v>
      </c>
      <c r="AD1677" t="s">
        <v>144</v>
      </c>
      <c r="AE1677" t="s">
        <v>145</v>
      </c>
      <c r="AF1677" t="s">
        <v>146</v>
      </c>
      <c r="AG1677" t="s">
        <v>146</v>
      </c>
      <c r="AH1677" t="s">
        <v>147</v>
      </c>
      <c r="AI1677" t="s">
        <v>148</v>
      </c>
      <c r="AJ1677" t="s">
        <v>149</v>
      </c>
      <c r="AK1677" t="s">
        <v>84</v>
      </c>
      <c r="AL1677" t="s">
        <v>95</v>
      </c>
      <c r="AM1677" t="s">
        <v>96</v>
      </c>
      <c r="AO1677" t="s">
        <v>144</v>
      </c>
      <c r="AQ1677" t="s">
        <v>148</v>
      </c>
      <c r="AS1677" s="1">
        <v>46005</v>
      </c>
      <c r="AT1677" s="2">
        <v>0.30972222222222223</v>
      </c>
      <c r="AU1677" t="s">
        <v>5756</v>
      </c>
      <c r="AV1677" t="s">
        <v>5757</v>
      </c>
      <c r="AZ1677" t="s">
        <v>99</v>
      </c>
      <c r="BA1677" t="s">
        <v>5758</v>
      </c>
      <c r="BB1677" t="s">
        <v>141</v>
      </c>
      <c r="BD1677" t="s">
        <v>5759</v>
      </c>
      <c r="BE1677" t="s">
        <v>136</v>
      </c>
      <c r="BF1677" t="s">
        <v>138</v>
      </c>
      <c r="BG1677" t="s">
        <v>77</v>
      </c>
      <c r="BI1677" t="s">
        <v>103</v>
      </c>
      <c r="BJ1677" t="s">
        <v>153</v>
      </c>
      <c r="BK1677" t="s">
        <v>130</v>
      </c>
      <c r="BL1677">
        <v>1</v>
      </c>
      <c r="BM1677" t="s">
        <v>106</v>
      </c>
      <c r="BN1677" t="s">
        <v>131</v>
      </c>
      <c r="BO1677" t="s">
        <v>131</v>
      </c>
      <c r="BP1677" t="s">
        <v>132</v>
      </c>
      <c r="BQ1677" t="s">
        <v>109</v>
      </c>
      <c r="BR1677" t="s">
        <v>131</v>
      </c>
      <c r="BS1677" t="s">
        <v>111</v>
      </c>
      <c r="BT1677" t="s">
        <v>133</v>
      </c>
      <c r="BU1677" t="s">
        <v>9002</v>
      </c>
      <c r="BV1677">
        <v>53381</v>
      </c>
      <c r="BX1677" t="s">
        <v>131</v>
      </c>
      <c r="BY1677">
        <f t="shared" si="130"/>
        <v>53381</v>
      </c>
      <c r="BZ1677" t="str">
        <f t="shared" si="131"/>
        <v>West1</v>
      </c>
      <c r="CA1677">
        <f t="shared" si="132"/>
        <v>62989.579999999994</v>
      </c>
      <c r="CB1677" t="str">
        <f t="shared" si="133"/>
        <v/>
      </c>
      <c r="CD1677" t="s">
        <v>9003</v>
      </c>
      <c r="CE1677" t="str">
        <f t="shared" si="134"/>
        <v>Mainstream</v>
      </c>
      <c r="CF1677" t="s">
        <v>111</v>
      </c>
      <c r="CG1677" t="s">
        <v>615</v>
      </c>
    </row>
    <row r="1678" spans="1:85">
      <c r="A1678">
        <v>21755102</v>
      </c>
      <c r="B1678" t="s">
        <v>5745</v>
      </c>
      <c r="C1678" t="s">
        <v>5746</v>
      </c>
      <c r="D1678">
        <v>9594708424</v>
      </c>
      <c r="E1678" t="s">
        <v>77</v>
      </c>
      <c r="F1678" t="s">
        <v>136</v>
      </c>
      <c r="G1678" t="s">
        <v>5747</v>
      </c>
      <c r="H1678" t="s">
        <v>786</v>
      </c>
      <c r="I1678" t="s">
        <v>138</v>
      </c>
      <c r="K1678" t="s">
        <v>77</v>
      </c>
      <c r="N1678" t="s">
        <v>1957</v>
      </c>
      <c r="O1678" t="s">
        <v>1958</v>
      </c>
      <c r="Q1678" t="s">
        <v>141</v>
      </c>
      <c r="S1678" t="s">
        <v>83</v>
      </c>
      <c r="T1678" t="s">
        <v>84</v>
      </c>
      <c r="U1678" t="s">
        <v>85</v>
      </c>
      <c r="W1678" t="s">
        <v>86</v>
      </c>
      <c r="Y1678" t="s">
        <v>84</v>
      </c>
      <c r="AA1678" t="s">
        <v>142</v>
      </c>
      <c r="AB1678" t="s">
        <v>143</v>
      </c>
      <c r="AD1678" t="s">
        <v>144</v>
      </c>
      <c r="AE1678" t="s">
        <v>145</v>
      </c>
      <c r="AF1678" t="s">
        <v>146</v>
      </c>
      <c r="AG1678" t="s">
        <v>146</v>
      </c>
      <c r="AH1678" t="s">
        <v>147</v>
      </c>
      <c r="AI1678" t="s">
        <v>148</v>
      </c>
      <c r="AJ1678" t="s">
        <v>149</v>
      </c>
      <c r="AK1678" t="s">
        <v>84</v>
      </c>
      <c r="AL1678" t="s">
        <v>95</v>
      </c>
      <c r="AM1678" t="s">
        <v>96</v>
      </c>
      <c r="AO1678" t="s">
        <v>144</v>
      </c>
      <c r="AQ1678" t="s">
        <v>148</v>
      </c>
      <c r="AS1678" s="1">
        <v>46005</v>
      </c>
      <c r="AT1678" s="2">
        <v>0.31041666666666667</v>
      </c>
      <c r="AU1678" t="s">
        <v>5760</v>
      </c>
      <c r="AV1678" t="s">
        <v>5757</v>
      </c>
      <c r="AZ1678" t="s">
        <v>99</v>
      </c>
      <c r="BA1678" t="s">
        <v>5758</v>
      </c>
      <c r="BB1678" t="s">
        <v>141</v>
      </c>
      <c r="BD1678" t="s">
        <v>5759</v>
      </c>
      <c r="BE1678" t="s">
        <v>136</v>
      </c>
      <c r="BF1678" t="s">
        <v>138</v>
      </c>
      <c r="BG1678" t="s">
        <v>77</v>
      </c>
      <c r="BI1678" t="s">
        <v>103</v>
      </c>
      <c r="BJ1678" t="s">
        <v>104</v>
      </c>
      <c r="BK1678" t="s">
        <v>4076</v>
      </c>
      <c r="BL1678">
        <v>1</v>
      </c>
      <c r="BM1678" t="s">
        <v>106</v>
      </c>
      <c r="BN1678" t="s">
        <v>107</v>
      </c>
      <c r="BO1678" t="s">
        <v>4077</v>
      </c>
      <c r="BP1678" t="s">
        <v>4078</v>
      </c>
      <c r="BQ1678" t="s">
        <v>109</v>
      </c>
      <c r="BR1678" t="s">
        <v>110</v>
      </c>
      <c r="BS1678" t="s">
        <v>111</v>
      </c>
      <c r="BT1678" t="s">
        <v>4079</v>
      </c>
      <c r="BU1678" t="s">
        <v>9002</v>
      </c>
      <c r="BV1678">
        <v>39990</v>
      </c>
      <c r="BX1678" t="s">
        <v>110</v>
      </c>
      <c r="BY1678">
        <f t="shared" si="130"/>
        <v>39990</v>
      </c>
      <c r="BZ1678" t="str">
        <f t="shared" si="131"/>
        <v>West1</v>
      </c>
      <c r="CA1678">
        <f t="shared" si="132"/>
        <v>47188.2</v>
      </c>
      <c r="CB1678" t="str">
        <f t="shared" si="133"/>
        <v/>
      </c>
      <c r="CD1678" t="s">
        <v>9003</v>
      </c>
      <c r="CE1678" t="str">
        <f t="shared" si="134"/>
        <v>Mainstream</v>
      </c>
      <c r="CF1678" t="s">
        <v>160</v>
      </c>
      <c r="CG1678" t="s">
        <v>9011</v>
      </c>
    </row>
    <row r="1679" spans="1:85">
      <c r="A1679">
        <v>21755118</v>
      </c>
      <c r="B1679" t="s">
        <v>5745</v>
      </c>
      <c r="C1679" t="s">
        <v>5746</v>
      </c>
      <c r="D1679">
        <v>9594708424</v>
      </c>
      <c r="E1679" t="s">
        <v>77</v>
      </c>
      <c r="F1679" t="s">
        <v>136</v>
      </c>
      <c r="G1679" t="s">
        <v>5747</v>
      </c>
      <c r="H1679" t="s">
        <v>786</v>
      </c>
      <c r="I1679" t="s">
        <v>138</v>
      </c>
      <c r="K1679" t="s">
        <v>77</v>
      </c>
      <c r="N1679" t="s">
        <v>1957</v>
      </c>
      <c r="O1679" t="s">
        <v>1958</v>
      </c>
      <c r="Q1679" t="s">
        <v>141</v>
      </c>
      <c r="S1679" t="s">
        <v>83</v>
      </c>
      <c r="T1679" t="s">
        <v>84</v>
      </c>
      <c r="U1679" t="s">
        <v>85</v>
      </c>
      <c r="W1679" t="s">
        <v>86</v>
      </c>
      <c r="Y1679" t="s">
        <v>84</v>
      </c>
      <c r="AA1679" t="s">
        <v>142</v>
      </c>
      <c r="AB1679" t="s">
        <v>143</v>
      </c>
      <c r="AD1679" t="s">
        <v>144</v>
      </c>
      <c r="AE1679" t="s">
        <v>145</v>
      </c>
      <c r="AF1679" t="s">
        <v>146</v>
      </c>
      <c r="AG1679" t="s">
        <v>146</v>
      </c>
      <c r="AH1679" t="s">
        <v>147</v>
      </c>
      <c r="AI1679" t="s">
        <v>148</v>
      </c>
      <c r="AJ1679" t="s">
        <v>149</v>
      </c>
      <c r="AK1679" t="s">
        <v>84</v>
      </c>
      <c r="AL1679" t="s">
        <v>95</v>
      </c>
      <c r="AM1679" t="s">
        <v>96</v>
      </c>
      <c r="AO1679" t="s">
        <v>144</v>
      </c>
      <c r="AQ1679" t="s">
        <v>148</v>
      </c>
      <c r="AS1679" s="1">
        <v>46005</v>
      </c>
      <c r="AT1679" s="2">
        <v>0.31180555555555556</v>
      </c>
      <c r="AU1679" t="s">
        <v>5761</v>
      </c>
      <c r="AV1679" t="s">
        <v>5757</v>
      </c>
      <c r="AZ1679" t="s">
        <v>99</v>
      </c>
      <c r="BA1679" t="s">
        <v>5758</v>
      </c>
      <c r="BB1679" t="s">
        <v>141</v>
      </c>
      <c r="BD1679" t="s">
        <v>5759</v>
      </c>
      <c r="BE1679" t="s">
        <v>136</v>
      </c>
      <c r="BF1679" t="s">
        <v>138</v>
      </c>
      <c r="BG1679" t="s">
        <v>77</v>
      </c>
      <c r="BI1679" t="s">
        <v>103</v>
      </c>
      <c r="BJ1679" t="s">
        <v>104</v>
      </c>
      <c r="BK1679" t="s">
        <v>288</v>
      </c>
      <c r="BL1679">
        <v>3</v>
      </c>
      <c r="BM1679" t="s">
        <v>106</v>
      </c>
      <c r="BN1679" t="s">
        <v>289</v>
      </c>
      <c r="BO1679" t="s">
        <v>290</v>
      </c>
      <c r="BP1679" t="s">
        <v>291</v>
      </c>
      <c r="BQ1679" t="s">
        <v>109</v>
      </c>
      <c r="BR1679" t="s">
        <v>292</v>
      </c>
      <c r="BS1679" t="s">
        <v>123</v>
      </c>
      <c r="BT1679" t="s">
        <v>293</v>
      </c>
      <c r="BU1679" t="s">
        <v>9002</v>
      </c>
      <c r="BV1679">
        <v>67500</v>
      </c>
      <c r="BX1679" t="s">
        <v>9001</v>
      </c>
      <c r="BY1679">
        <f t="shared" si="130"/>
        <v>202500</v>
      </c>
      <c r="BZ1679" t="str">
        <f t="shared" si="131"/>
        <v>West1</v>
      </c>
      <c r="CA1679">
        <f t="shared" si="132"/>
        <v>79650</v>
      </c>
      <c r="CB1679" t="str">
        <f t="shared" si="133"/>
        <v>SP</v>
      </c>
      <c r="CC1679" t="s">
        <v>9005</v>
      </c>
      <c r="CD1679" t="s">
        <v>9003</v>
      </c>
      <c r="CE1679" t="str">
        <f t="shared" si="134"/>
        <v>Premium</v>
      </c>
      <c r="CF1679" t="s">
        <v>123</v>
      </c>
      <c r="CG1679" t="s">
        <v>615</v>
      </c>
    </row>
    <row r="1680" spans="1:85">
      <c r="A1680">
        <v>21755131</v>
      </c>
      <c r="B1680" t="s">
        <v>5745</v>
      </c>
      <c r="C1680" t="s">
        <v>5746</v>
      </c>
      <c r="D1680">
        <v>9594708424</v>
      </c>
      <c r="E1680" t="s">
        <v>77</v>
      </c>
      <c r="F1680" t="s">
        <v>136</v>
      </c>
      <c r="G1680" t="s">
        <v>5747</v>
      </c>
      <c r="H1680" t="s">
        <v>786</v>
      </c>
      <c r="I1680" t="s">
        <v>138</v>
      </c>
      <c r="K1680" t="s">
        <v>77</v>
      </c>
      <c r="N1680" t="s">
        <v>1957</v>
      </c>
      <c r="O1680" t="s">
        <v>1958</v>
      </c>
      <c r="Q1680" t="s">
        <v>141</v>
      </c>
      <c r="S1680" t="s">
        <v>83</v>
      </c>
      <c r="T1680" t="s">
        <v>84</v>
      </c>
      <c r="U1680" t="s">
        <v>85</v>
      </c>
      <c r="W1680" t="s">
        <v>86</v>
      </c>
      <c r="Y1680" t="s">
        <v>84</v>
      </c>
      <c r="AA1680" t="s">
        <v>142</v>
      </c>
      <c r="AB1680" t="s">
        <v>143</v>
      </c>
      <c r="AD1680" t="s">
        <v>144</v>
      </c>
      <c r="AE1680" t="s">
        <v>145</v>
      </c>
      <c r="AF1680" t="s">
        <v>146</v>
      </c>
      <c r="AG1680" t="s">
        <v>146</v>
      </c>
      <c r="AH1680" t="s">
        <v>147</v>
      </c>
      <c r="AI1680" t="s">
        <v>148</v>
      </c>
      <c r="AJ1680" t="s">
        <v>149</v>
      </c>
      <c r="AK1680" t="s">
        <v>84</v>
      </c>
      <c r="AL1680" t="s">
        <v>95</v>
      </c>
      <c r="AM1680" t="s">
        <v>96</v>
      </c>
      <c r="AO1680" t="s">
        <v>144</v>
      </c>
      <c r="AQ1680" t="s">
        <v>148</v>
      </c>
      <c r="AS1680" s="1">
        <v>46005</v>
      </c>
      <c r="AT1680" s="2">
        <v>0.31319444444444444</v>
      </c>
      <c r="AU1680" t="s">
        <v>5762</v>
      </c>
      <c r="AV1680" t="s">
        <v>5749</v>
      </c>
      <c r="AZ1680" t="s">
        <v>99</v>
      </c>
      <c r="BA1680" t="s">
        <v>5750</v>
      </c>
      <c r="BB1680" t="s">
        <v>141</v>
      </c>
      <c r="BD1680" t="s">
        <v>5751</v>
      </c>
      <c r="BE1680" t="s">
        <v>136</v>
      </c>
      <c r="BF1680" t="s">
        <v>138</v>
      </c>
      <c r="BG1680" t="s">
        <v>77</v>
      </c>
      <c r="BI1680" t="s">
        <v>103</v>
      </c>
      <c r="BJ1680" t="s">
        <v>153</v>
      </c>
      <c r="BK1680" t="s">
        <v>1025</v>
      </c>
      <c r="BL1680">
        <v>2</v>
      </c>
      <c r="BM1680" t="s">
        <v>106</v>
      </c>
      <c r="BN1680" t="s">
        <v>224</v>
      </c>
      <c r="BO1680" t="s">
        <v>269</v>
      </c>
      <c r="BP1680" t="s">
        <v>1026</v>
      </c>
      <c r="BQ1680" t="s">
        <v>109</v>
      </c>
      <c r="BR1680" t="s">
        <v>227</v>
      </c>
      <c r="BS1680" t="s">
        <v>123</v>
      </c>
      <c r="BT1680" t="s">
        <v>539</v>
      </c>
      <c r="BU1680" t="s">
        <v>9002</v>
      </c>
      <c r="BV1680">
        <v>67578</v>
      </c>
      <c r="BX1680" t="s">
        <v>9001</v>
      </c>
      <c r="BY1680">
        <f t="shared" si="130"/>
        <v>135156</v>
      </c>
      <c r="BZ1680" t="str">
        <f t="shared" si="131"/>
        <v>West1</v>
      </c>
      <c r="CA1680">
        <f t="shared" si="132"/>
        <v>79742.039999999994</v>
      </c>
      <c r="CB1680" t="str">
        <f t="shared" si="133"/>
        <v>SP</v>
      </c>
      <c r="CC1680" t="s">
        <v>227</v>
      </c>
      <c r="CD1680" t="s">
        <v>9003</v>
      </c>
      <c r="CE1680" t="str">
        <f t="shared" si="134"/>
        <v>Premium</v>
      </c>
      <c r="CF1680" t="s">
        <v>123</v>
      </c>
      <c r="CG1680" t="s">
        <v>615</v>
      </c>
    </row>
    <row r="1681" spans="1:85">
      <c r="A1681">
        <v>21755145</v>
      </c>
      <c r="B1681" t="s">
        <v>5745</v>
      </c>
      <c r="C1681" t="s">
        <v>5746</v>
      </c>
      <c r="D1681">
        <v>9594708424</v>
      </c>
      <c r="E1681" t="s">
        <v>77</v>
      </c>
      <c r="F1681" t="s">
        <v>136</v>
      </c>
      <c r="G1681" t="s">
        <v>5747</v>
      </c>
      <c r="H1681" t="s">
        <v>786</v>
      </c>
      <c r="I1681" t="s">
        <v>138</v>
      </c>
      <c r="K1681" t="s">
        <v>77</v>
      </c>
      <c r="N1681" t="s">
        <v>1957</v>
      </c>
      <c r="O1681" t="s">
        <v>1958</v>
      </c>
      <c r="Q1681" t="s">
        <v>141</v>
      </c>
      <c r="S1681" t="s">
        <v>83</v>
      </c>
      <c r="T1681" t="s">
        <v>84</v>
      </c>
      <c r="U1681" t="s">
        <v>85</v>
      </c>
      <c r="W1681" t="s">
        <v>86</v>
      </c>
      <c r="Y1681" t="s">
        <v>84</v>
      </c>
      <c r="AA1681" t="s">
        <v>142</v>
      </c>
      <c r="AB1681" t="s">
        <v>143</v>
      </c>
      <c r="AD1681" t="s">
        <v>144</v>
      </c>
      <c r="AE1681" t="s">
        <v>145</v>
      </c>
      <c r="AF1681" t="s">
        <v>146</v>
      </c>
      <c r="AG1681" t="s">
        <v>146</v>
      </c>
      <c r="AH1681" t="s">
        <v>147</v>
      </c>
      <c r="AI1681" t="s">
        <v>148</v>
      </c>
      <c r="AJ1681" t="s">
        <v>149</v>
      </c>
      <c r="AK1681" t="s">
        <v>84</v>
      </c>
      <c r="AL1681" t="s">
        <v>95</v>
      </c>
      <c r="AM1681" t="s">
        <v>96</v>
      </c>
      <c r="AO1681" t="s">
        <v>144</v>
      </c>
      <c r="AQ1681" t="s">
        <v>148</v>
      </c>
      <c r="AS1681" s="1">
        <v>46005</v>
      </c>
      <c r="AT1681" s="2">
        <v>0.31388888888888888</v>
      </c>
      <c r="AU1681" t="s">
        <v>5763</v>
      </c>
      <c r="AV1681" t="s">
        <v>5764</v>
      </c>
      <c r="AZ1681" t="s">
        <v>99</v>
      </c>
      <c r="BA1681" t="s">
        <v>5765</v>
      </c>
      <c r="BB1681" t="s">
        <v>141</v>
      </c>
      <c r="BD1681" t="s">
        <v>5766</v>
      </c>
      <c r="BE1681" t="s">
        <v>136</v>
      </c>
      <c r="BF1681" t="s">
        <v>138</v>
      </c>
      <c r="BG1681" t="s">
        <v>77</v>
      </c>
      <c r="BI1681" t="s">
        <v>103</v>
      </c>
      <c r="BJ1681" t="s">
        <v>153</v>
      </c>
      <c r="BK1681" t="s">
        <v>5767</v>
      </c>
      <c r="BL1681">
        <v>1</v>
      </c>
      <c r="BM1681" t="s">
        <v>106</v>
      </c>
      <c r="BN1681" t="s">
        <v>716</v>
      </c>
      <c r="BO1681" t="s">
        <v>5768</v>
      </c>
      <c r="BP1681" t="s">
        <v>5769</v>
      </c>
      <c r="BQ1681" t="s">
        <v>109</v>
      </c>
      <c r="BR1681" t="s">
        <v>227</v>
      </c>
      <c r="BS1681" t="s">
        <v>123</v>
      </c>
      <c r="BT1681" t="s">
        <v>5770</v>
      </c>
      <c r="BU1681" t="s">
        <v>9002</v>
      </c>
      <c r="BV1681">
        <v>125490</v>
      </c>
      <c r="BX1681" t="s">
        <v>9001</v>
      </c>
      <c r="BY1681">
        <f t="shared" si="130"/>
        <v>125490</v>
      </c>
      <c r="BZ1681" t="str">
        <f t="shared" si="131"/>
        <v>West1</v>
      </c>
      <c r="CA1681">
        <f t="shared" si="132"/>
        <v>148078.19999999998</v>
      </c>
      <c r="CB1681" t="str">
        <f t="shared" si="133"/>
        <v>SP</v>
      </c>
      <c r="CC1681" t="s">
        <v>227</v>
      </c>
      <c r="CD1681" t="s">
        <v>9003</v>
      </c>
      <c r="CE1681" t="str">
        <f t="shared" si="134"/>
        <v>Premium</v>
      </c>
      <c r="CF1681" t="s">
        <v>123</v>
      </c>
      <c r="CG1681" t="s">
        <v>615</v>
      </c>
    </row>
    <row r="1682" spans="1:85">
      <c r="A1682">
        <v>21755152</v>
      </c>
      <c r="B1682" t="s">
        <v>5745</v>
      </c>
      <c r="C1682" t="s">
        <v>5746</v>
      </c>
      <c r="D1682">
        <v>9594708424</v>
      </c>
      <c r="E1682" t="s">
        <v>77</v>
      </c>
      <c r="F1682" t="s">
        <v>136</v>
      </c>
      <c r="G1682" t="s">
        <v>5747</v>
      </c>
      <c r="H1682" t="s">
        <v>786</v>
      </c>
      <c r="I1682" t="s">
        <v>138</v>
      </c>
      <c r="K1682" t="s">
        <v>77</v>
      </c>
      <c r="N1682" t="s">
        <v>1957</v>
      </c>
      <c r="O1682" t="s">
        <v>1958</v>
      </c>
      <c r="Q1682" t="s">
        <v>141</v>
      </c>
      <c r="S1682" t="s">
        <v>83</v>
      </c>
      <c r="T1682" t="s">
        <v>84</v>
      </c>
      <c r="U1682" t="s">
        <v>85</v>
      </c>
      <c r="W1682" t="s">
        <v>86</v>
      </c>
      <c r="Y1682" t="s">
        <v>84</v>
      </c>
      <c r="AA1682" t="s">
        <v>142</v>
      </c>
      <c r="AB1682" t="s">
        <v>143</v>
      </c>
      <c r="AD1682" t="s">
        <v>144</v>
      </c>
      <c r="AE1682" t="s">
        <v>145</v>
      </c>
      <c r="AF1682" t="s">
        <v>146</v>
      </c>
      <c r="AG1682" t="s">
        <v>146</v>
      </c>
      <c r="AH1682" t="s">
        <v>147</v>
      </c>
      <c r="AI1682" t="s">
        <v>148</v>
      </c>
      <c r="AJ1682" t="s">
        <v>149</v>
      </c>
      <c r="AK1682" t="s">
        <v>84</v>
      </c>
      <c r="AL1682" t="s">
        <v>95</v>
      </c>
      <c r="AM1682" t="s">
        <v>96</v>
      </c>
      <c r="AO1682" t="s">
        <v>144</v>
      </c>
      <c r="AQ1682" t="s">
        <v>148</v>
      </c>
      <c r="AS1682" s="1">
        <v>46005</v>
      </c>
      <c r="AT1682" s="2">
        <v>0.31458333333333333</v>
      </c>
      <c r="AU1682" t="s">
        <v>5771</v>
      </c>
      <c r="AV1682" t="s">
        <v>5757</v>
      </c>
      <c r="AZ1682" t="s">
        <v>99</v>
      </c>
      <c r="BA1682" t="s">
        <v>5758</v>
      </c>
      <c r="BB1682" t="s">
        <v>141</v>
      </c>
      <c r="BD1682" t="s">
        <v>5759</v>
      </c>
      <c r="BE1682" t="s">
        <v>136</v>
      </c>
      <c r="BF1682" t="s">
        <v>138</v>
      </c>
      <c r="BG1682" t="s">
        <v>77</v>
      </c>
      <c r="BI1682" t="s">
        <v>103</v>
      </c>
      <c r="BJ1682" t="s">
        <v>153</v>
      </c>
      <c r="BK1682" t="s">
        <v>5767</v>
      </c>
      <c r="BL1682">
        <v>1</v>
      </c>
      <c r="BM1682" t="s">
        <v>106</v>
      </c>
      <c r="BN1682" t="s">
        <v>716</v>
      </c>
      <c r="BO1682" t="s">
        <v>5768</v>
      </c>
      <c r="BP1682" t="s">
        <v>5769</v>
      </c>
      <c r="BQ1682" t="s">
        <v>109</v>
      </c>
      <c r="BR1682" t="s">
        <v>227</v>
      </c>
      <c r="BS1682" t="s">
        <v>123</v>
      </c>
      <c r="BT1682" t="s">
        <v>5770</v>
      </c>
      <c r="BU1682" t="s">
        <v>9002</v>
      </c>
      <c r="BV1682">
        <v>125490</v>
      </c>
      <c r="BX1682" t="s">
        <v>9001</v>
      </c>
      <c r="BY1682">
        <f t="shared" si="130"/>
        <v>125490</v>
      </c>
      <c r="BZ1682" t="str">
        <f t="shared" si="131"/>
        <v>West1</v>
      </c>
      <c r="CA1682">
        <f t="shared" si="132"/>
        <v>148078.19999999998</v>
      </c>
      <c r="CB1682" t="str">
        <f t="shared" si="133"/>
        <v>SP</v>
      </c>
      <c r="CC1682" t="s">
        <v>227</v>
      </c>
      <c r="CD1682" t="s">
        <v>9003</v>
      </c>
      <c r="CE1682" t="str">
        <f t="shared" si="134"/>
        <v>Premium</v>
      </c>
      <c r="CF1682" t="s">
        <v>123</v>
      </c>
      <c r="CG1682" t="s">
        <v>615</v>
      </c>
    </row>
    <row r="1683" spans="1:85">
      <c r="A1683">
        <v>21755170</v>
      </c>
      <c r="B1683" t="s">
        <v>5745</v>
      </c>
      <c r="C1683" t="s">
        <v>5746</v>
      </c>
      <c r="D1683">
        <v>9594708424</v>
      </c>
      <c r="E1683" t="s">
        <v>77</v>
      </c>
      <c r="F1683" t="s">
        <v>136</v>
      </c>
      <c r="G1683" t="s">
        <v>5747</v>
      </c>
      <c r="H1683" t="s">
        <v>786</v>
      </c>
      <c r="I1683" t="s">
        <v>138</v>
      </c>
      <c r="K1683" t="s">
        <v>77</v>
      </c>
      <c r="N1683" t="s">
        <v>1957</v>
      </c>
      <c r="O1683" t="s">
        <v>1958</v>
      </c>
      <c r="Q1683" t="s">
        <v>141</v>
      </c>
      <c r="S1683" t="s">
        <v>83</v>
      </c>
      <c r="T1683" t="s">
        <v>84</v>
      </c>
      <c r="U1683" t="s">
        <v>85</v>
      </c>
      <c r="W1683" t="s">
        <v>86</v>
      </c>
      <c r="Y1683" t="s">
        <v>84</v>
      </c>
      <c r="AA1683" t="s">
        <v>142</v>
      </c>
      <c r="AB1683" t="s">
        <v>143</v>
      </c>
      <c r="AD1683" t="s">
        <v>144</v>
      </c>
      <c r="AE1683" t="s">
        <v>145</v>
      </c>
      <c r="AF1683" t="s">
        <v>146</v>
      </c>
      <c r="AG1683" t="s">
        <v>146</v>
      </c>
      <c r="AH1683" t="s">
        <v>147</v>
      </c>
      <c r="AI1683" t="s">
        <v>148</v>
      </c>
      <c r="AJ1683" t="s">
        <v>149</v>
      </c>
      <c r="AK1683" t="s">
        <v>84</v>
      </c>
      <c r="AL1683" t="s">
        <v>95</v>
      </c>
      <c r="AM1683" t="s">
        <v>96</v>
      </c>
      <c r="AO1683" t="s">
        <v>144</v>
      </c>
      <c r="AQ1683" t="s">
        <v>148</v>
      </c>
      <c r="AS1683" s="1">
        <v>46005</v>
      </c>
      <c r="AT1683" s="2">
        <v>0.31597222222222221</v>
      </c>
      <c r="AU1683" t="s">
        <v>5772</v>
      </c>
      <c r="AV1683" t="s">
        <v>5773</v>
      </c>
      <c r="AZ1683" t="s">
        <v>99</v>
      </c>
      <c r="BA1683" t="s">
        <v>5774</v>
      </c>
      <c r="BB1683" t="s">
        <v>141</v>
      </c>
      <c r="BD1683" t="s">
        <v>5775</v>
      </c>
      <c r="BE1683" t="s">
        <v>136</v>
      </c>
      <c r="BF1683" t="s">
        <v>138</v>
      </c>
      <c r="BG1683" t="s">
        <v>77</v>
      </c>
      <c r="BI1683" t="s">
        <v>103</v>
      </c>
      <c r="BJ1683" t="s">
        <v>153</v>
      </c>
      <c r="BK1683" t="s">
        <v>1935</v>
      </c>
      <c r="BL1683">
        <v>2</v>
      </c>
      <c r="BM1683" t="s">
        <v>106</v>
      </c>
      <c r="BN1683" t="s">
        <v>131</v>
      </c>
      <c r="BO1683" t="s">
        <v>131</v>
      </c>
      <c r="BP1683" t="s">
        <v>1936</v>
      </c>
      <c r="BQ1683" t="s">
        <v>109</v>
      </c>
      <c r="BR1683" t="s">
        <v>131</v>
      </c>
      <c r="BS1683" t="s">
        <v>111</v>
      </c>
      <c r="BT1683" t="s">
        <v>1937</v>
      </c>
      <c r="BU1683" t="s">
        <v>9002</v>
      </c>
      <c r="BV1683">
        <v>49732</v>
      </c>
      <c r="BX1683" t="s">
        <v>131</v>
      </c>
      <c r="BY1683">
        <f t="shared" si="130"/>
        <v>99464</v>
      </c>
      <c r="BZ1683" t="str">
        <f t="shared" si="131"/>
        <v>West1</v>
      </c>
      <c r="CA1683">
        <f t="shared" si="132"/>
        <v>58683.759999999995</v>
      </c>
      <c r="CB1683" t="str">
        <f t="shared" si="133"/>
        <v/>
      </c>
      <c r="CD1683" t="s">
        <v>9003</v>
      </c>
      <c r="CE1683" t="str">
        <f t="shared" si="134"/>
        <v>Mainstream</v>
      </c>
      <c r="CF1683" t="s">
        <v>111</v>
      </c>
      <c r="CG1683" t="s">
        <v>9011</v>
      </c>
    </row>
    <row r="1684" spans="1:85">
      <c r="A1684">
        <v>21755198</v>
      </c>
      <c r="B1684" t="s">
        <v>5745</v>
      </c>
      <c r="C1684" t="s">
        <v>5746</v>
      </c>
      <c r="D1684">
        <v>9594708424</v>
      </c>
      <c r="E1684" t="s">
        <v>77</v>
      </c>
      <c r="F1684" t="s">
        <v>136</v>
      </c>
      <c r="G1684" t="s">
        <v>5747</v>
      </c>
      <c r="H1684" t="s">
        <v>786</v>
      </c>
      <c r="I1684" t="s">
        <v>138</v>
      </c>
      <c r="K1684" t="s">
        <v>77</v>
      </c>
      <c r="N1684" t="s">
        <v>1957</v>
      </c>
      <c r="O1684" t="s">
        <v>1958</v>
      </c>
      <c r="Q1684" t="s">
        <v>141</v>
      </c>
      <c r="S1684" t="s">
        <v>83</v>
      </c>
      <c r="T1684" t="s">
        <v>84</v>
      </c>
      <c r="U1684" t="s">
        <v>85</v>
      </c>
      <c r="W1684" t="s">
        <v>86</v>
      </c>
      <c r="Y1684" t="s">
        <v>84</v>
      </c>
      <c r="AA1684" t="s">
        <v>142</v>
      </c>
      <c r="AB1684" t="s">
        <v>143</v>
      </c>
      <c r="AD1684" t="s">
        <v>144</v>
      </c>
      <c r="AE1684" t="s">
        <v>145</v>
      </c>
      <c r="AF1684" t="s">
        <v>146</v>
      </c>
      <c r="AG1684" t="s">
        <v>146</v>
      </c>
      <c r="AH1684" t="s">
        <v>147</v>
      </c>
      <c r="AI1684" t="s">
        <v>148</v>
      </c>
      <c r="AJ1684" t="s">
        <v>149</v>
      </c>
      <c r="AK1684" t="s">
        <v>84</v>
      </c>
      <c r="AL1684" t="s">
        <v>95</v>
      </c>
      <c r="AM1684" t="s">
        <v>96</v>
      </c>
      <c r="AO1684" t="s">
        <v>144</v>
      </c>
      <c r="AQ1684" t="s">
        <v>148</v>
      </c>
      <c r="AS1684" s="1">
        <v>46005</v>
      </c>
      <c r="AT1684" s="2">
        <v>0.31736111111111109</v>
      </c>
      <c r="AU1684" t="s">
        <v>5776</v>
      </c>
      <c r="AV1684" t="s">
        <v>5777</v>
      </c>
      <c r="AZ1684" t="s">
        <v>99</v>
      </c>
      <c r="BB1684" t="s">
        <v>141</v>
      </c>
      <c r="BD1684" t="s">
        <v>5778</v>
      </c>
      <c r="BE1684" t="s">
        <v>136</v>
      </c>
      <c r="BF1684" t="s">
        <v>138</v>
      </c>
      <c r="BG1684" t="s">
        <v>77</v>
      </c>
      <c r="BI1684" t="s">
        <v>103</v>
      </c>
      <c r="BJ1684" t="s">
        <v>153</v>
      </c>
      <c r="BK1684" t="s">
        <v>1025</v>
      </c>
      <c r="BL1684">
        <v>2</v>
      </c>
      <c r="BM1684" t="s">
        <v>106</v>
      </c>
      <c r="BN1684" t="s">
        <v>224</v>
      </c>
      <c r="BO1684" t="s">
        <v>269</v>
      </c>
      <c r="BP1684" t="s">
        <v>1026</v>
      </c>
      <c r="BQ1684" t="s">
        <v>109</v>
      </c>
      <c r="BR1684" t="s">
        <v>227</v>
      </c>
      <c r="BS1684" t="s">
        <v>123</v>
      </c>
      <c r="BT1684" t="s">
        <v>539</v>
      </c>
      <c r="BU1684" t="s">
        <v>9002</v>
      </c>
      <c r="BV1684">
        <v>67578</v>
      </c>
      <c r="BX1684" t="s">
        <v>9001</v>
      </c>
      <c r="BY1684">
        <f t="shared" si="130"/>
        <v>135156</v>
      </c>
      <c r="BZ1684" t="str">
        <f t="shared" si="131"/>
        <v>West1</v>
      </c>
      <c r="CA1684">
        <f t="shared" si="132"/>
        <v>79742.039999999994</v>
      </c>
      <c r="CB1684" t="str">
        <f t="shared" si="133"/>
        <v>SP</v>
      </c>
      <c r="CC1684" t="s">
        <v>227</v>
      </c>
      <c r="CD1684" t="s">
        <v>9003</v>
      </c>
      <c r="CE1684" t="str">
        <f t="shared" si="134"/>
        <v>Premium</v>
      </c>
      <c r="CF1684" t="s">
        <v>123</v>
      </c>
      <c r="CG1684" t="s">
        <v>615</v>
      </c>
    </row>
    <row r="1685" spans="1:85">
      <c r="A1685">
        <v>21755220</v>
      </c>
      <c r="B1685" t="s">
        <v>5745</v>
      </c>
      <c r="C1685" t="s">
        <v>5746</v>
      </c>
      <c r="D1685">
        <v>9594708424</v>
      </c>
      <c r="E1685" t="s">
        <v>77</v>
      </c>
      <c r="F1685" t="s">
        <v>136</v>
      </c>
      <c r="G1685" t="s">
        <v>5747</v>
      </c>
      <c r="H1685" t="s">
        <v>786</v>
      </c>
      <c r="I1685" t="s">
        <v>138</v>
      </c>
      <c r="K1685" t="s">
        <v>77</v>
      </c>
      <c r="N1685" t="s">
        <v>1957</v>
      </c>
      <c r="O1685" t="s">
        <v>1958</v>
      </c>
      <c r="Q1685" t="s">
        <v>141</v>
      </c>
      <c r="S1685" t="s">
        <v>83</v>
      </c>
      <c r="T1685" t="s">
        <v>84</v>
      </c>
      <c r="U1685" t="s">
        <v>85</v>
      </c>
      <c r="W1685" t="s">
        <v>86</v>
      </c>
      <c r="Y1685" t="s">
        <v>84</v>
      </c>
      <c r="AA1685" t="s">
        <v>142</v>
      </c>
      <c r="AB1685" t="s">
        <v>143</v>
      </c>
      <c r="AD1685" t="s">
        <v>144</v>
      </c>
      <c r="AE1685" t="s">
        <v>145</v>
      </c>
      <c r="AF1685" t="s">
        <v>146</v>
      </c>
      <c r="AG1685" t="s">
        <v>146</v>
      </c>
      <c r="AH1685" t="s">
        <v>147</v>
      </c>
      <c r="AI1685" t="s">
        <v>148</v>
      </c>
      <c r="AJ1685" t="s">
        <v>149</v>
      </c>
      <c r="AK1685" t="s">
        <v>84</v>
      </c>
      <c r="AL1685" t="s">
        <v>95</v>
      </c>
      <c r="AM1685" t="s">
        <v>96</v>
      </c>
      <c r="AO1685" t="s">
        <v>144</v>
      </c>
      <c r="AQ1685" t="s">
        <v>148</v>
      </c>
      <c r="AS1685" s="1">
        <v>46005</v>
      </c>
      <c r="AT1685" s="2">
        <v>0.32083333333333336</v>
      </c>
      <c r="AU1685" t="s">
        <v>5779</v>
      </c>
      <c r="AV1685" t="s">
        <v>5780</v>
      </c>
      <c r="AZ1685" t="s">
        <v>99</v>
      </c>
      <c r="BA1685" t="s">
        <v>5781</v>
      </c>
      <c r="BB1685" t="s">
        <v>141</v>
      </c>
      <c r="BD1685" t="s">
        <v>5782</v>
      </c>
      <c r="BE1685" t="s">
        <v>136</v>
      </c>
      <c r="BF1685" t="s">
        <v>138</v>
      </c>
      <c r="BG1685" t="s">
        <v>263</v>
      </c>
      <c r="BI1685" t="s">
        <v>103</v>
      </c>
      <c r="BJ1685" t="s">
        <v>104</v>
      </c>
      <c r="BK1685" t="s">
        <v>3500</v>
      </c>
      <c r="BL1685">
        <v>1</v>
      </c>
      <c r="BM1685" t="s">
        <v>106</v>
      </c>
      <c r="BN1685" t="s">
        <v>224</v>
      </c>
      <c r="BO1685" t="s">
        <v>514</v>
      </c>
      <c r="BP1685" t="s">
        <v>3501</v>
      </c>
      <c r="BQ1685" t="s">
        <v>109</v>
      </c>
      <c r="BR1685" t="s">
        <v>227</v>
      </c>
      <c r="BS1685" t="s">
        <v>123</v>
      </c>
      <c r="BT1685" t="s">
        <v>3502</v>
      </c>
      <c r="BU1685" t="s">
        <v>9002</v>
      </c>
      <c r="BV1685">
        <v>104228</v>
      </c>
      <c r="BX1685" t="s">
        <v>9001</v>
      </c>
      <c r="BY1685">
        <f t="shared" si="130"/>
        <v>104228</v>
      </c>
      <c r="BZ1685" t="str">
        <f t="shared" si="131"/>
        <v>West1</v>
      </c>
      <c r="CA1685">
        <f t="shared" si="132"/>
        <v>122989.04</v>
      </c>
      <c r="CB1685" t="str">
        <f t="shared" si="133"/>
        <v>SP</v>
      </c>
      <c r="CC1685" t="s">
        <v>227</v>
      </c>
      <c r="CD1685" t="s">
        <v>9003</v>
      </c>
      <c r="CE1685" t="str">
        <f t="shared" si="134"/>
        <v>Premium</v>
      </c>
      <c r="CF1685" t="s">
        <v>123</v>
      </c>
      <c r="CG1685" t="s">
        <v>615</v>
      </c>
    </row>
    <row r="1686" spans="1:85">
      <c r="A1686">
        <v>21755240</v>
      </c>
      <c r="B1686" t="s">
        <v>5745</v>
      </c>
      <c r="C1686" t="s">
        <v>5746</v>
      </c>
      <c r="D1686">
        <v>9594708424</v>
      </c>
      <c r="E1686" t="s">
        <v>77</v>
      </c>
      <c r="F1686" t="s">
        <v>136</v>
      </c>
      <c r="G1686" t="s">
        <v>5747</v>
      </c>
      <c r="H1686" t="s">
        <v>786</v>
      </c>
      <c r="I1686" t="s">
        <v>138</v>
      </c>
      <c r="K1686" t="s">
        <v>77</v>
      </c>
      <c r="N1686" t="s">
        <v>1957</v>
      </c>
      <c r="O1686" t="s">
        <v>1958</v>
      </c>
      <c r="Q1686" t="s">
        <v>141</v>
      </c>
      <c r="S1686" t="s">
        <v>83</v>
      </c>
      <c r="T1686" t="s">
        <v>84</v>
      </c>
      <c r="U1686" t="s">
        <v>85</v>
      </c>
      <c r="W1686" t="s">
        <v>86</v>
      </c>
      <c r="Y1686" t="s">
        <v>84</v>
      </c>
      <c r="AA1686" t="s">
        <v>142</v>
      </c>
      <c r="AB1686" t="s">
        <v>143</v>
      </c>
      <c r="AD1686" t="s">
        <v>144</v>
      </c>
      <c r="AE1686" t="s">
        <v>145</v>
      </c>
      <c r="AF1686" t="s">
        <v>146</v>
      </c>
      <c r="AG1686" t="s">
        <v>146</v>
      </c>
      <c r="AH1686" t="s">
        <v>147</v>
      </c>
      <c r="AI1686" t="s">
        <v>148</v>
      </c>
      <c r="AJ1686" t="s">
        <v>149</v>
      </c>
      <c r="AK1686" t="s">
        <v>84</v>
      </c>
      <c r="AL1686" t="s">
        <v>95</v>
      </c>
      <c r="AM1686" t="s">
        <v>96</v>
      </c>
      <c r="AO1686" t="s">
        <v>144</v>
      </c>
      <c r="AQ1686" t="s">
        <v>148</v>
      </c>
      <c r="AS1686" s="1">
        <v>46005</v>
      </c>
      <c r="AT1686" s="2">
        <v>0.32222222222222224</v>
      </c>
      <c r="AU1686" t="s">
        <v>5783</v>
      </c>
      <c r="AV1686" t="s">
        <v>5784</v>
      </c>
      <c r="AZ1686" t="s">
        <v>99</v>
      </c>
      <c r="BB1686" t="s">
        <v>141</v>
      </c>
      <c r="BD1686" t="s">
        <v>5785</v>
      </c>
      <c r="BE1686" t="s">
        <v>136</v>
      </c>
      <c r="BF1686" t="s">
        <v>138</v>
      </c>
      <c r="BG1686" t="s">
        <v>77</v>
      </c>
      <c r="BI1686" t="s">
        <v>103</v>
      </c>
      <c r="BJ1686" t="s">
        <v>104</v>
      </c>
      <c r="BK1686" t="s">
        <v>813</v>
      </c>
      <c r="BL1686">
        <v>3</v>
      </c>
      <c r="BM1686" t="s">
        <v>106</v>
      </c>
      <c r="BN1686" t="s">
        <v>119</v>
      </c>
      <c r="BO1686" t="s">
        <v>120</v>
      </c>
      <c r="BP1686" t="s">
        <v>814</v>
      </c>
      <c r="BQ1686" t="s">
        <v>109</v>
      </c>
      <c r="BR1686" t="s">
        <v>122</v>
      </c>
      <c r="BS1686" t="s">
        <v>111</v>
      </c>
      <c r="BT1686" t="s">
        <v>815</v>
      </c>
      <c r="BU1686" t="s">
        <v>9002</v>
      </c>
      <c r="BV1686">
        <v>53000</v>
      </c>
      <c r="BX1686" t="s">
        <v>9001</v>
      </c>
      <c r="BY1686">
        <f t="shared" si="130"/>
        <v>159000</v>
      </c>
      <c r="BZ1686" t="str">
        <f t="shared" si="131"/>
        <v>West1</v>
      </c>
      <c r="CA1686">
        <f t="shared" si="132"/>
        <v>62540</v>
      </c>
      <c r="CB1686" t="str">
        <f t="shared" si="133"/>
        <v/>
      </c>
      <c r="CD1686" t="s">
        <v>9003</v>
      </c>
      <c r="CE1686" t="str">
        <f t="shared" si="134"/>
        <v>Mainstream</v>
      </c>
      <c r="CF1686" t="s">
        <v>111</v>
      </c>
      <c r="CG1686" t="s">
        <v>158</v>
      </c>
    </row>
    <row r="1687" spans="1:85">
      <c r="A1687">
        <v>21755256</v>
      </c>
      <c r="B1687" t="s">
        <v>5745</v>
      </c>
      <c r="C1687" t="s">
        <v>5746</v>
      </c>
      <c r="D1687">
        <v>9594708424</v>
      </c>
      <c r="E1687" t="s">
        <v>77</v>
      </c>
      <c r="F1687" t="s">
        <v>136</v>
      </c>
      <c r="G1687" t="s">
        <v>5747</v>
      </c>
      <c r="H1687" t="s">
        <v>786</v>
      </c>
      <c r="I1687" t="s">
        <v>138</v>
      </c>
      <c r="K1687" t="s">
        <v>77</v>
      </c>
      <c r="N1687" t="s">
        <v>1957</v>
      </c>
      <c r="O1687" t="s">
        <v>1958</v>
      </c>
      <c r="Q1687" t="s">
        <v>141</v>
      </c>
      <c r="S1687" t="s">
        <v>83</v>
      </c>
      <c r="T1687" t="s">
        <v>84</v>
      </c>
      <c r="U1687" t="s">
        <v>85</v>
      </c>
      <c r="W1687" t="s">
        <v>86</v>
      </c>
      <c r="Y1687" t="s">
        <v>84</v>
      </c>
      <c r="AA1687" t="s">
        <v>142</v>
      </c>
      <c r="AB1687" t="s">
        <v>143</v>
      </c>
      <c r="AD1687" t="s">
        <v>144</v>
      </c>
      <c r="AE1687" t="s">
        <v>145</v>
      </c>
      <c r="AF1687" t="s">
        <v>146</v>
      </c>
      <c r="AG1687" t="s">
        <v>146</v>
      </c>
      <c r="AH1687" t="s">
        <v>147</v>
      </c>
      <c r="AI1687" t="s">
        <v>148</v>
      </c>
      <c r="AJ1687" t="s">
        <v>149</v>
      </c>
      <c r="AK1687" t="s">
        <v>84</v>
      </c>
      <c r="AL1687" t="s">
        <v>95</v>
      </c>
      <c r="AM1687" t="s">
        <v>96</v>
      </c>
      <c r="AO1687" t="s">
        <v>144</v>
      </c>
      <c r="AQ1687" t="s">
        <v>148</v>
      </c>
      <c r="AS1687" s="1">
        <v>46005</v>
      </c>
      <c r="AT1687" s="2">
        <v>0.32361111111111113</v>
      </c>
      <c r="AU1687" t="s">
        <v>5786</v>
      </c>
      <c r="AV1687" t="s">
        <v>5757</v>
      </c>
      <c r="AZ1687" t="s">
        <v>99</v>
      </c>
      <c r="BA1687" t="s">
        <v>5758</v>
      </c>
      <c r="BB1687" t="s">
        <v>141</v>
      </c>
      <c r="BD1687" t="s">
        <v>5759</v>
      </c>
      <c r="BE1687" t="s">
        <v>136</v>
      </c>
      <c r="BF1687" t="s">
        <v>138</v>
      </c>
      <c r="BG1687" t="s">
        <v>77</v>
      </c>
      <c r="BI1687" t="s">
        <v>103</v>
      </c>
      <c r="BJ1687" t="s">
        <v>153</v>
      </c>
      <c r="BK1687" t="s">
        <v>513</v>
      </c>
      <c r="BL1687">
        <v>1</v>
      </c>
      <c r="BM1687" t="s">
        <v>106</v>
      </c>
      <c r="BN1687" t="s">
        <v>224</v>
      </c>
      <c r="BO1687" t="s">
        <v>514</v>
      </c>
      <c r="BP1687" t="s">
        <v>515</v>
      </c>
      <c r="BQ1687" t="s">
        <v>109</v>
      </c>
      <c r="BR1687" t="s">
        <v>227</v>
      </c>
      <c r="BS1687" t="s">
        <v>123</v>
      </c>
      <c r="BT1687" t="s">
        <v>516</v>
      </c>
      <c r="BU1687" t="s">
        <v>9002</v>
      </c>
      <c r="BV1687">
        <v>96610</v>
      </c>
      <c r="BX1687" t="s">
        <v>9001</v>
      </c>
      <c r="BY1687">
        <f t="shared" si="130"/>
        <v>96610</v>
      </c>
      <c r="BZ1687" t="str">
        <f t="shared" si="131"/>
        <v>West1</v>
      </c>
      <c r="CA1687">
        <f t="shared" si="132"/>
        <v>113999.79999999999</v>
      </c>
      <c r="CB1687" t="str">
        <f t="shared" si="133"/>
        <v>SP</v>
      </c>
      <c r="CC1687" t="s">
        <v>227</v>
      </c>
      <c r="CD1687" t="s">
        <v>9003</v>
      </c>
      <c r="CE1687" t="str">
        <f t="shared" si="134"/>
        <v>Premium</v>
      </c>
      <c r="CF1687" t="s">
        <v>123</v>
      </c>
      <c r="CG1687" t="s">
        <v>615</v>
      </c>
    </row>
    <row r="1688" spans="1:85">
      <c r="A1688">
        <v>21755282</v>
      </c>
      <c r="B1688" t="s">
        <v>5745</v>
      </c>
      <c r="C1688" t="s">
        <v>5746</v>
      </c>
      <c r="D1688">
        <v>9594708424</v>
      </c>
      <c r="E1688" t="s">
        <v>77</v>
      </c>
      <c r="F1688" t="s">
        <v>136</v>
      </c>
      <c r="G1688" t="s">
        <v>5747</v>
      </c>
      <c r="H1688" t="s">
        <v>786</v>
      </c>
      <c r="I1688" t="s">
        <v>138</v>
      </c>
      <c r="K1688" t="s">
        <v>77</v>
      </c>
      <c r="N1688" t="s">
        <v>1957</v>
      </c>
      <c r="O1688" t="s">
        <v>1958</v>
      </c>
      <c r="Q1688" t="s">
        <v>141</v>
      </c>
      <c r="S1688" t="s">
        <v>83</v>
      </c>
      <c r="T1688" t="s">
        <v>84</v>
      </c>
      <c r="U1688" t="s">
        <v>85</v>
      </c>
      <c r="W1688" t="s">
        <v>86</v>
      </c>
      <c r="Y1688" t="s">
        <v>84</v>
      </c>
      <c r="AA1688" t="s">
        <v>142</v>
      </c>
      <c r="AB1688" t="s">
        <v>143</v>
      </c>
      <c r="AD1688" t="s">
        <v>144</v>
      </c>
      <c r="AE1688" t="s">
        <v>145</v>
      </c>
      <c r="AF1688" t="s">
        <v>146</v>
      </c>
      <c r="AG1688" t="s">
        <v>146</v>
      </c>
      <c r="AH1688" t="s">
        <v>147</v>
      </c>
      <c r="AI1688" t="s">
        <v>148</v>
      </c>
      <c r="AJ1688" t="s">
        <v>149</v>
      </c>
      <c r="AK1688" t="s">
        <v>84</v>
      </c>
      <c r="AL1688" t="s">
        <v>95</v>
      </c>
      <c r="AM1688" t="s">
        <v>96</v>
      </c>
      <c r="AO1688" t="s">
        <v>144</v>
      </c>
      <c r="AQ1688" t="s">
        <v>148</v>
      </c>
      <c r="AS1688" s="1">
        <v>46005</v>
      </c>
      <c r="AT1688" s="2">
        <v>0.32569444444444445</v>
      </c>
      <c r="AU1688" t="s">
        <v>5787</v>
      </c>
      <c r="AV1688" t="s">
        <v>5773</v>
      </c>
      <c r="AZ1688" t="s">
        <v>99</v>
      </c>
      <c r="BA1688" t="s">
        <v>5774</v>
      </c>
      <c r="BB1688" t="s">
        <v>141</v>
      </c>
      <c r="BD1688" t="s">
        <v>5775</v>
      </c>
      <c r="BE1688" t="s">
        <v>136</v>
      </c>
      <c r="BF1688" t="s">
        <v>138</v>
      </c>
      <c r="BG1688" t="s">
        <v>77</v>
      </c>
      <c r="BI1688" t="s">
        <v>103</v>
      </c>
      <c r="BJ1688" t="s">
        <v>104</v>
      </c>
      <c r="BK1688" t="s">
        <v>1935</v>
      </c>
      <c r="BL1688">
        <v>2</v>
      </c>
      <c r="BM1688" t="s">
        <v>106</v>
      </c>
      <c r="BN1688" t="s">
        <v>131</v>
      </c>
      <c r="BO1688" t="s">
        <v>131</v>
      </c>
      <c r="BP1688" t="s">
        <v>1936</v>
      </c>
      <c r="BQ1688" t="s">
        <v>109</v>
      </c>
      <c r="BR1688" t="s">
        <v>131</v>
      </c>
      <c r="BS1688" t="s">
        <v>111</v>
      </c>
      <c r="BT1688" t="s">
        <v>1937</v>
      </c>
      <c r="BU1688" t="s">
        <v>9002</v>
      </c>
      <c r="BV1688">
        <v>49732</v>
      </c>
      <c r="BX1688" t="s">
        <v>131</v>
      </c>
      <c r="BY1688">
        <f t="shared" si="130"/>
        <v>99464</v>
      </c>
      <c r="BZ1688" t="str">
        <f t="shared" si="131"/>
        <v>West1</v>
      </c>
      <c r="CA1688">
        <f t="shared" si="132"/>
        <v>58683.759999999995</v>
      </c>
      <c r="CB1688" t="str">
        <f t="shared" si="133"/>
        <v/>
      </c>
      <c r="CD1688" t="s">
        <v>9003</v>
      </c>
      <c r="CE1688" t="str">
        <f t="shared" si="134"/>
        <v>Mainstream</v>
      </c>
      <c r="CF1688" t="s">
        <v>111</v>
      </c>
      <c r="CG1688" t="s">
        <v>9011</v>
      </c>
    </row>
    <row r="1689" spans="1:85">
      <c r="A1689">
        <v>21755822</v>
      </c>
      <c r="B1689" t="s">
        <v>610</v>
      </c>
      <c r="C1689" t="s">
        <v>611</v>
      </c>
      <c r="D1689">
        <v>9952328485</v>
      </c>
      <c r="E1689" t="s">
        <v>77</v>
      </c>
      <c r="F1689" t="s">
        <v>612</v>
      </c>
      <c r="G1689" t="s">
        <v>613</v>
      </c>
      <c r="H1689" t="s">
        <v>612</v>
      </c>
      <c r="I1689" t="s">
        <v>614</v>
      </c>
      <c r="J1689" t="s">
        <v>615</v>
      </c>
      <c r="K1689" t="s">
        <v>77</v>
      </c>
      <c r="N1689" t="s">
        <v>616</v>
      </c>
      <c r="O1689" t="s">
        <v>617</v>
      </c>
      <c r="Q1689" t="s">
        <v>308</v>
      </c>
      <c r="S1689" t="s">
        <v>83</v>
      </c>
      <c r="T1689" t="s">
        <v>84</v>
      </c>
      <c r="U1689" t="s">
        <v>85</v>
      </c>
      <c r="W1689" t="s">
        <v>86</v>
      </c>
      <c r="Y1689" t="s">
        <v>84</v>
      </c>
      <c r="AA1689" t="s">
        <v>618</v>
      </c>
      <c r="AB1689" t="s">
        <v>310</v>
      </c>
      <c r="AD1689" t="s">
        <v>311</v>
      </c>
      <c r="AE1689" t="s">
        <v>145</v>
      </c>
      <c r="AF1689" t="s">
        <v>312</v>
      </c>
      <c r="AG1689" t="s">
        <v>312</v>
      </c>
      <c r="AH1689" t="s">
        <v>619</v>
      </c>
      <c r="AI1689" t="s">
        <v>314</v>
      </c>
      <c r="AJ1689" t="s">
        <v>149</v>
      </c>
      <c r="AK1689" t="s">
        <v>84</v>
      </c>
      <c r="AL1689" t="s">
        <v>95</v>
      </c>
      <c r="AM1689" t="s">
        <v>96</v>
      </c>
      <c r="AO1689" t="s">
        <v>311</v>
      </c>
      <c r="AQ1689" t="s">
        <v>314</v>
      </c>
      <c r="AS1689" s="1">
        <v>46005</v>
      </c>
      <c r="AT1689" s="2">
        <v>0.35972222222222222</v>
      </c>
      <c r="AU1689" t="s">
        <v>5788</v>
      </c>
      <c r="AV1689" t="s">
        <v>5789</v>
      </c>
      <c r="AZ1689" t="s">
        <v>99</v>
      </c>
      <c r="BA1689" t="s">
        <v>5790</v>
      </c>
      <c r="BB1689" t="s">
        <v>308</v>
      </c>
      <c r="BD1689" t="s">
        <v>5791</v>
      </c>
      <c r="BE1689" t="s">
        <v>5792</v>
      </c>
      <c r="BF1689" t="s">
        <v>614</v>
      </c>
      <c r="BI1689" t="s">
        <v>103</v>
      </c>
      <c r="BJ1689" t="s">
        <v>153</v>
      </c>
      <c r="BK1689" t="s">
        <v>251</v>
      </c>
      <c r="BL1689">
        <v>1</v>
      </c>
      <c r="BM1689" t="s">
        <v>106</v>
      </c>
      <c r="BN1689" t="s">
        <v>119</v>
      </c>
      <c r="BO1689" t="s">
        <v>120</v>
      </c>
      <c r="BP1689" t="s">
        <v>252</v>
      </c>
      <c r="BQ1689" t="s">
        <v>109</v>
      </c>
      <c r="BR1689" t="s">
        <v>122</v>
      </c>
      <c r="BS1689" t="s">
        <v>111</v>
      </c>
      <c r="BT1689" t="s">
        <v>133</v>
      </c>
      <c r="BU1689" t="s">
        <v>9002</v>
      </c>
      <c r="BV1689">
        <v>46000</v>
      </c>
      <c r="BX1689" t="s">
        <v>9001</v>
      </c>
      <c r="BY1689">
        <f t="shared" si="130"/>
        <v>46000</v>
      </c>
      <c r="BZ1689" t="str">
        <f t="shared" si="131"/>
        <v>South2</v>
      </c>
      <c r="CA1689">
        <f t="shared" si="132"/>
        <v>54280</v>
      </c>
      <c r="CB1689" t="str">
        <f t="shared" si="133"/>
        <v/>
      </c>
      <c r="CD1689" t="s">
        <v>308</v>
      </c>
      <c r="CE1689" t="str">
        <f t="shared" si="134"/>
        <v>Mainstream</v>
      </c>
      <c r="CF1689" t="s">
        <v>123</v>
      </c>
      <c r="CG1689" t="s">
        <v>615</v>
      </c>
    </row>
    <row r="1690" spans="1:85">
      <c r="A1690">
        <v>21755830</v>
      </c>
      <c r="B1690" t="s">
        <v>610</v>
      </c>
      <c r="C1690" t="s">
        <v>611</v>
      </c>
      <c r="D1690">
        <v>9952328485</v>
      </c>
      <c r="E1690" t="s">
        <v>77</v>
      </c>
      <c r="F1690" t="s">
        <v>612</v>
      </c>
      <c r="G1690" t="s">
        <v>613</v>
      </c>
      <c r="H1690" t="s">
        <v>612</v>
      </c>
      <c r="I1690" t="s">
        <v>614</v>
      </c>
      <c r="J1690" t="s">
        <v>615</v>
      </c>
      <c r="K1690" t="s">
        <v>77</v>
      </c>
      <c r="N1690" t="s">
        <v>616</v>
      </c>
      <c r="O1690" t="s">
        <v>617</v>
      </c>
      <c r="Q1690" t="s">
        <v>308</v>
      </c>
      <c r="S1690" t="s">
        <v>83</v>
      </c>
      <c r="T1690" t="s">
        <v>84</v>
      </c>
      <c r="U1690" t="s">
        <v>85</v>
      </c>
      <c r="W1690" t="s">
        <v>86</v>
      </c>
      <c r="Y1690" t="s">
        <v>84</v>
      </c>
      <c r="AA1690" t="s">
        <v>618</v>
      </c>
      <c r="AB1690" t="s">
        <v>310</v>
      </c>
      <c r="AD1690" t="s">
        <v>311</v>
      </c>
      <c r="AE1690" t="s">
        <v>145</v>
      </c>
      <c r="AF1690" t="s">
        <v>312</v>
      </c>
      <c r="AG1690" t="s">
        <v>312</v>
      </c>
      <c r="AH1690" t="s">
        <v>619</v>
      </c>
      <c r="AI1690" t="s">
        <v>314</v>
      </c>
      <c r="AJ1690" t="s">
        <v>149</v>
      </c>
      <c r="AK1690" t="s">
        <v>84</v>
      </c>
      <c r="AL1690" t="s">
        <v>95</v>
      </c>
      <c r="AM1690" t="s">
        <v>96</v>
      </c>
      <c r="AO1690" t="s">
        <v>311</v>
      </c>
      <c r="AQ1690" t="s">
        <v>314</v>
      </c>
      <c r="AS1690" s="1">
        <v>46005</v>
      </c>
      <c r="AT1690" s="2">
        <v>0.3611111111111111</v>
      </c>
      <c r="AU1690" t="s">
        <v>5793</v>
      </c>
      <c r="AV1690" t="s">
        <v>5794</v>
      </c>
      <c r="AZ1690" t="s">
        <v>99</v>
      </c>
      <c r="BA1690" t="s">
        <v>5795</v>
      </c>
      <c r="BB1690" t="s">
        <v>308</v>
      </c>
      <c r="BD1690" t="s">
        <v>5796</v>
      </c>
      <c r="BE1690" t="s">
        <v>5797</v>
      </c>
      <c r="BF1690" t="s">
        <v>614</v>
      </c>
      <c r="BG1690" t="s">
        <v>77</v>
      </c>
      <c r="BI1690" t="s">
        <v>103</v>
      </c>
      <c r="BJ1690" t="s">
        <v>153</v>
      </c>
      <c r="BK1690" t="s">
        <v>237</v>
      </c>
      <c r="BL1690">
        <v>1</v>
      </c>
      <c r="BM1690" t="s">
        <v>106</v>
      </c>
      <c r="BN1690" t="s">
        <v>238</v>
      </c>
      <c r="BO1690" t="s">
        <v>120</v>
      </c>
      <c r="BP1690" t="s">
        <v>239</v>
      </c>
      <c r="BQ1690" t="s">
        <v>109</v>
      </c>
      <c r="BR1690" t="s">
        <v>122</v>
      </c>
      <c r="BS1690" t="s">
        <v>111</v>
      </c>
      <c r="BT1690" t="s">
        <v>240</v>
      </c>
      <c r="BU1690" t="s">
        <v>9002</v>
      </c>
      <c r="BV1690">
        <v>41000</v>
      </c>
      <c r="BX1690" t="s">
        <v>9001</v>
      </c>
      <c r="BY1690">
        <f t="shared" si="130"/>
        <v>41000</v>
      </c>
      <c r="BZ1690" t="str">
        <f t="shared" si="131"/>
        <v>South2</v>
      </c>
      <c r="CA1690">
        <f t="shared" si="132"/>
        <v>48380</v>
      </c>
      <c r="CB1690" t="str">
        <f t="shared" si="133"/>
        <v/>
      </c>
      <c r="CD1690" t="s">
        <v>308</v>
      </c>
      <c r="CE1690" t="str">
        <f t="shared" si="134"/>
        <v>Mainstream</v>
      </c>
      <c r="CF1690" t="s">
        <v>111</v>
      </c>
      <c r="CG1690" t="s">
        <v>9011</v>
      </c>
    </row>
    <row r="1691" spans="1:85">
      <c r="A1691">
        <v>21755838</v>
      </c>
      <c r="B1691" t="s">
        <v>610</v>
      </c>
      <c r="C1691" t="s">
        <v>611</v>
      </c>
      <c r="D1691">
        <v>9952328485</v>
      </c>
      <c r="E1691" t="s">
        <v>77</v>
      </c>
      <c r="F1691" t="s">
        <v>612</v>
      </c>
      <c r="G1691" t="s">
        <v>613</v>
      </c>
      <c r="H1691" t="s">
        <v>612</v>
      </c>
      <c r="I1691" t="s">
        <v>614</v>
      </c>
      <c r="J1691" t="s">
        <v>615</v>
      </c>
      <c r="K1691" t="s">
        <v>77</v>
      </c>
      <c r="N1691" t="s">
        <v>616</v>
      </c>
      <c r="O1691" t="s">
        <v>617</v>
      </c>
      <c r="Q1691" t="s">
        <v>308</v>
      </c>
      <c r="S1691" t="s">
        <v>83</v>
      </c>
      <c r="T1691" t="s">
        <v>84</v>
      </c>
      <c r="U1691" t="s">
        <v>85</v>
      </c>
      <c r="W1691" t="s">
        <v>86</v>
      </c>
      <c r="Y1691" t="s">
        <v>84</v>
      </c>
      <c r="AA1691" t="s">
        <v>618</v>
      </c>
      <c r="AB1691" t="s">
        <v>310</v>
      </c>
      <c r="AD1691" t="s">
        <v>311</v>
      </c>
      <c r="AE1691" t="s">
        <v>145</v>
      </c>
      <c r="AF1691" t="s">
        <v>312</v>
      </c>
      <c r="AG1691" t="s">
        <v>312</v>
      </c>
      <c r="AH1691" t="s">
        <v>619</v>
      </c>
      <c r="AI1691" t="s">
        <v>314</v>
      </c>
      <c r="AJ1691" t="s">
        <v>149</v>
      </c>
      <c r="AK1691" t="s">
        <v>84</v>
      </c>
      <c r="AL1691" t="s">
        <v>95</v>
      </c>
      <c r="AM1691" t="s">
        <v>96</v>
      </c>
      <c r="AO1691" t="s">
        <v>311</v>
      </c>
      <c r="AQ1691" t="s">
        <v>314</v>
      </c>
      <c r="AS1691" s="1">
        <v>46005</v>
      </c>
      <c r="AT1691" s="2">
        <v>0.36180555555555555</v>
      </c>
      <c r="AU1691" t="s">
        <v>5798</v>
      </c>
      <c r="AV1691" t="s">
        <v>5799</v>
      </c>
      <c r="AZ1691" t="s">
        <v>99</v>
      </c>
      <c r="BB1691" t="s">
        <v>308</v>
      </c>
      <c r="BD1691" t="s">
        <v>5800</v>
      </c>
      <c r="BE1691" t="s">
        <v>3566</v>
      </c>
      <c r="BF1691" t="s">
        <v>614</v>
      </c>
      <c r="BG1691" t="s">
        <v>263</v>
      </c>
      <c r="BI1691" t="s">
        <v>103</v>
      </c>
      <c r="BJ1691" t="s">
        <v>153</v>
      </c>
      <c r="BK1691" t="s">
        <v>1383</v>
      </c>
      <c r="BL1691">
        <v>2</v>
      </c>
      <c r="BM1691" t="s">
        <v>106</v>
      </c>
      <c r="BN1691" t="s">
        <v>107</v>
      </c>
      <c r="BO1691" t="s">
        <v>1384</v>
      </c>
      <c r="BP1691" t="s">
        <v>1385</v>
      </c>
      <c r="BQ1691" t="s">
        <v>1386</v>
      </c>
      <c r="BR1691" t="s">
        <v>110</v>
      </c>
      <c r="BS1691" t="s">
        <v>111</v>
      </c>
      <c r="BT1691" t="s">
        <v>1387</v>
      </c>
      <c r="BU1691" t="s">
        <v>9002</v>
      </c>
      <c r="BV1691">
        <v>55000</v>
      </c>
      <c r="BX1691" t="s">
        <v>110</v>
      </c>
      <c r="BY1691">
        <f t="shared" si="130"/>
        <v>110000</v>
      </c>
      <c r="BZ1691" t="str">
        <f t="shared" si="131"/>
        <v>South2</v>
      </c>
      <c r="CA1691">
        <f t="shared" si="132"/>
        <v>64900</v>
      </c>
      <c r="CB1691" t="str">
        <f t="shared" si="133"/>
        <v/>
      </c>
      <c r="CD1691" t="s">
        <v>308</v>
      </c>
      <c r="CE1691" t="str">
        <f t="shared" si="134"/>
        <v>Mainstream</v>
      </c>
      <c r="CF1691" t="s">
        <v>111</v>
      </c>
      <c r="CG1691" t="s">
        <v>615</v>
      </c>
    </row>
    <row r="1692" spans="1:85">
      <c r="A1692">
        <v>21755843</v>
      </c>
      <c r="B1692" t="s">
        <v>610</v>
      </c>
      <c r="C1692" t="s">
        <v>611</v>
      </c>
      <c r="D1692">
        <v>9952328485</v>
      </c>
      <c r="E1692" t="s">
        <v>77</v>
      </c>
      <c r="F1692" t="s">
        <v>612</v>
      </c>
      <c r="G1692" t="s">
        <v>613</v>
      </c>
      <c r="H1692" t="s">
        <v>612</v>
      </c>
      <c r="I1692" t="s">
        <v>614</v>
      </c>
      <c r="J1692" t="s">
        <v>615</v>
      </c>
      <c r="K1692" t="s">
        <v>77</v>
      </c>
      <c r="N1692" t="s">
        <v>616</v>
      </c>
      <c r="O1692" t="s">
        <v>617</v>
      </c>
      <c r="Q1692" t="s">
        <v>308</v>
      </c>
      <c r="S1692" t="s">
        <v>83</v>
      </c>
      <c r="T1692" t="s">
        <v>84</v>
      </c>
      <c r="U1692" t="s">
        <v>85</v>
      </c>
      <c r="W1692" t="s">
        <v>86</v>
      </c>
      <c r="Y1692" t="s">
        <v>84</v>
      </c>
      <c r="AA1692" t="s">
        <v>618</v>
      </c>
      <c r="AB1692" t="s">
        <v>310</v>
      </c>
      <c r="AD1692" t="s">
        <v>311</v>
      </c>
      <c r="AE1692" t="s">
        <v>145</v>
      </c>
      <c r="AF1692" t="s">
        <v>312</v>
      </c>
      <c r="AG1692" t="s">
        <v>312</v>
      </c>
      <c r="AH1692" t="s">
        <v>619</v>
      </c>
      <c r="AI1692" t="s">
        <v>314</v>
      </c>
      <c r="AJ1692" t="s">
        <v>149</v>
      </c>
      <c r="AK1692" t="s">
        <v>84</v>
      </c>
      <c r="AL1692" t="s">
        <v>95</v>
      </c>
      <c r="AM1692" t="s">
        <v>96</v>
      </c>
      <c r="AO1692" t="s">
        <v>311</v>
      </c>
      <c r="AQ1692" t="s">
        <v>314</v>
      </c>
      <c r="AS1692" s="1">
        <v>46005</v>
      </c>
      <c r="AT1692" s="2">
        <v>0.36180555555555555</v>
      </c>
      <c r="AU1692" t="s">
        <v>5801</v>
      </c>
      <c r="AV1692" t="s">
        <v>5802</v>
      </c>
      <c r="AZ1692" t="s">
        <v>99</v>
      </c>
      <c r="BA1692" t="s">
        <v>5803</v>
      </c>
      <c r="BB1692" t="s">
        <v>308</v>
      </c>
      <c r="BD1692" t="s">
        <v>5804</v>
      </c>
      <c r="BE1692" t="s">
        <v>5805</v>
      </c>
      <c r="BF1692" t="s">
        <v>614</v>
      </c>
      <c r="BI1692" t="s">
        <v>103</v>
      </c>
      <c r="BJ1692" t="s">
        <v>153</v>
      </c>
      <c r="BK1692" t="s">
        <v>1383</v>
      </c>
      <c r="BL1692">
        <v>2</v>
      </c>
      <c r="BM1692" t="s">
        <v>106</v>
      </c>
      <c r="BN1692" t="s">
        <v>107</v>
      </c>
      <c r="BO1692" t="s">
        <v>1384</v>
      </c>
      <c r="BP1692" t="s">
        <v>1385</v>
      </c>
      <c r="BQ1692" t="s">
        <v>1386</v>
      </c>
      <c r="BR1692" t="s">
        <v>110</v>
      </c>
      <c r="BS1692" t="s">
        <v>111</v>
      </c>
      <c r="BT1692" t="s">
        <v>1387</v>
      </c>
      <c r="BU1692" t="s">
        <v>9002</v>
      </c>
      <c r="BV1692">
        <v>55000</v>
      </c>
      <c r="BX1692" t="s">
        <v>110</v>
      </c>
      <c r="BY1692">
        <f t="shared" si="130"/>
        <v>110000</v>
      </c>
      <c r="BZ1692" t="str">
        <f t="shared" si="131"/>
        <v>South2</v>
      </c>
      <c r="CA1692">
        <f t="shared" si="132"/>
        <v>64900</v>
      </c>
      <c r="CB1692" t="str">
        <f t="shared" si="133"/>
        <v/>
      </c>
      <c r="CD1692" t="s">
        <v>308</v>
      </c>
      <c r="CE1692" t="str">
        <f t="shared" si="134"/>
        <v>Mainstream</v>
      </c>
      <c r="CF1692" t="s">
        <v>111</v>
      </c>
      <c r="CG1692" t="s">
        <v>615</v>
      </c>
    </row>
    <row r="1693" spans="1:85">
      <c r="A1693">
        <v>21755850</v>
      </c>
      <c r="B1693" t="s">
        <v>610</v>
      </c>
      <c r="C1693" t="s">
        <v>611</v>
      </c>
      <c r="D1693">
        <v>9952328485</v>
      </c>
      <c r="E1693" t="s">
        <v>77</v>
      </c>
      <c r="F1693" t="s">
        <v>612</v>
      </c>
      <c r="G1693" t="s">
        <v>613</v>
      </c>
      <c r="H1693" t="s">
        <v>612</v>
      </c>
      <c r="I1693" t="s">
        <v>614</v>
      </c>
      <c r="J1693" t="s">
        <v>615</v>
      </c>
      <c r="K1693" t="s">
        <v>77</v>
      </c>
      <c r="N1693" t="s">
        <v>616</v>
      </c>
      <c r="O1693" t="s">
        <v>617</v>
      </c>
      <c r="Q1693" t="s">
        <v>308</v>
      </c>
      <c r="S1693" t="s">
        <v>83</v>
      </c>
      <c r="T1693" t="s">
        <v>84</v>
      </c>
      <c r="U1693" t="s">
        <v>85</v>
      </c>
      <c r="W1693" t="s">
        <v>86</v>
      </c>
      <c r="Y1693" t="s">
        <v>84</v>
      </c>
      <c r="AA1693" t="s">
        <v>618</v>
      </c>
      <c r="AB1693" t="s">
        <v>310</v>
      </c>
      <c r="AD1693" t="s">
        <v>311</v>
      </c>
      <c r="AE1693" t="s">
        <v>145</v>
      </c>
      <c r="AF1693" t="s">
        <v>312</v>
      </c>
      <c r="AG1693" t="s">
        <v>312</v>
      </c>
      <c r="AH1693" t="s">
        <v>619</v>
      </c>
      <c r="AI1693" t="s">
        <v>314</v>
      </c>
      <c r="AJ1693" t="s">
        <v>149</v>
      </c>
      <c r="AK1693" t="s">
        <v>84</v>
      </c>
      <c r="AL1693" t="s">
        <v>95</v>
      </c>
      <c r="AM1693" t="s">
        <v>96</v>
      </c>
      <c r="AO1693" t="s">
        <v>311</v>
      </c>
      <c r="AQ1693" t="s">
        <v>314</v>
      </c>
      <c r="AS1693" s="1">
        <v>46005</v>
      </c>
      <c r="AT1693" s="2">
        <v>0.36249999999999999</v>
      </c>
      <c r="AU1693" t="s">
        <v>5806</v>
      </c>
      <c r="AV1693" t="s">
        <v>5807</v>
      </c>
      <c r="AZ1693" t="s">
        <v>99</v>
      </c>
      <c r="BA1693" t="s">
        <v>5808</v>
      </c>
      <c r="BB1693" t="s">
        <v>308</v>
      </c>
      <c r="BD1693" t="s">
        <v>5809</v>
      </c>
      <c r="BE1693" t="s">
        <v>3649</v>
      </c>
      <c r="BF1693" t="s">
        <v>614</v>
      </c>
      <c r="BI1693" t="s">
        <v>103</v>
      </c>
      <c r="BJ1693" t="s">
        <v>153</v>
      </c>
      <c r="BK1693" t="s">
        <v>1383</v>
      </c>
      <c r="BL1693">
        <v>2</v>
      </c>
      <c r="BM1693" t="s">
        <v>106</v>
      </c>
      <c r="BN1693" t="s">
        <v>107</v>
      </c>
      <c r="BO1693" t="s">
        <v>1384</v>
      </c>
      <c r="BP1693" t="s">
        <v>1385</v>
      </c>
      <c r="BQ1693" t="s">
        <v>1386</v>
      </c>
      <c r="BR1693" t="s">
        <v>110</v>
      </c>
      <c r="BS1693" t="s">
        <v>111</v>
      </c>
      <c r="BT1693" t="s">
        <v>1387</v>
      </c>
      <c r="BU1693" t="s">
        <v>9002</v>
      </c>
      <c r="BV1693">
        <v>55000</v>
      </c>
      <c r="BX1693" t="s">
        <v>110</v>
      </c>
      <c r="BY1693">
        <f t="shared" si="130"/>
        <v>110000</v>
      </c>
      <c r="BZ1693" t="str">
        <f t="shared" si="131"/>
        <v>South2</v>
      </c>
      <c r="CA1693">
        <f t="shared" si="132"/>
        <v>64900</v>
      </c>
      <c r="CB1693" t="str">
        <f t="shared" si="133"/>
        <v/>
      </c>
      <c r="CD1693" t="s">
        <v>308</v>
      </c>
      <c r="CE1693" t="str">
        <f t="shared" si="134"/>
        <v>Mainstream</v>
      </c>
      <c r="CF1693" t="s">
        <v>111</v>
      </c>
      <c r="CG1693" t="s">
        <v>615</v>
      </c>
    </row>
    <row r="1694" spans="1:85">
      <c r="A1694">
        <v>21755853</v>
      </c>
      <c r="B1694" t="s">
        <v>610</v>
      </c>
      <c r="C1694" t="s">
        <v>611</v>
      </c>
      <c r="D1694">
        <v>9952328485</v>
      </c>
      <c r="E1694" t="s">
        <v>77</v>
      </c>
      <c r="F1694" t="s">
        <v>612</v>
      </c>
      <c r="G1694" t="s">
        <v>613</v>
      </c>
      <c r="H1694" t="s">
        <v>612</v>
      </c>
      <c r="I1694" t="s">
        <v>614</v>
      </c>
      <c r="J1694" t="s">
        <v>615</v>
      </c>
      <c r="K1694" t="s">
        <v>77</v>
      </c>
      <c r="N1694" t="s">
        <v>616</v>
      </c>
      <c r="O1694" t="s">
        <v>617</v>
      </c>
      <c r="Q1694" t="s">
        <v>308</v>
      </c>
      <c r="S1694" t="s">
        <v>83</v>
      </c>
      <c r="T1694" t="s">
        <v>84</v>
      </c>
      <c r="U1694" t="s">
        <v>85</v>
      </c>
      <c r="W1694" t="s">
        <v>86</v>
      </c>
      <c r="Y1694" t="s">
        <v>84</v>
      </c>
      <c r="AA1694" t="s">
        <v>618</v>
      </c>
      <c r="AB1694" t="s">
        <v>310</v>
      </c>
      <c r="AD1694" t="s">
        <v>311</v>
      </c>
      <c r="AE1694" t="s">
        <v>145</v>
      </c>
      <c r="AF1694" t="s">
        <v>312</v>
      </c>
      <c r="AG1694" t="s">
        <v>312</v>
      </c>
      <c r="AH1694" t="s">
        <v>619</v>
      </c>
      <c r="AI1694" t="s">
        <v>314</v>
      </c>
      <c r="AJ1694" t="s">
        <v>149</v>
      </c>
      <c r="AK1694" t="s">
        <v>84</v>
      </c>
      <c r="AL1694" t="s">
        <v>95</v>
      </c>
      <c r="AM1694" t="s">
        <v>96</v>
      </c>
      <c r="AO1694" t="s">
        <v>311</v>
      </c>
      <c r="AQ1694" t="s">
        <v>314</v>
      </c>
      <c r="AS1694" s="1">
        <v>46005</v>
      </c>
      <c r="AT1694" s="2">
        <v>0.36249999999999999</v>
      </c>
      <c r="AU1694" t="s">
        <v>5810</v>
      </c>
      <c r="AV1694" t="s">
        <v>5811</v>
      </c>
      <c r="AZ1694" t="s">
        <v>99</v>
      </c>
      <c r="BA1694" t="s">
        <v>5812</v>
      </c>
      <c r="BB1694" t="s">
        <v>308</v>
      </c>
      <c r="BD1694" t="s">
        <v>5813</v>
      </c>
      <c r="BE1694" t="s">
        <v>3566</v>
      </c>
      <c r="BF1694" t="s">
        <v>614</v>
      </c>
      <c r="BI1694" t="s">
        <v>103</v>
      </c>
      <c r="BJ1694" t="s">
        <v>153</v>
      </c>
      <c r="BK1694" t="s">
        <v>1383</v>
      </c>
      <c r="BL1694">
        <v>2</v>
      </c>
      <c r="BM1694" t="s">
        <v>106</v>
      </c>
      <c r="BN1694" t="s">
        <v>107</v>
      </c>
      <c r="BO1694" t="s">
        <v>1384</v>
      </c>
      <c r="BP1694" t="s">
        <v>1385</v>
      </c>
      <c r="BQ1694" t="s">
        <v>1386</v>
      </c>
      <c r="BR1694" t="s">
        <v>110</v>
      </c>
      <c r="BS1694" t="s">
        <v>111</v>
      </c>
      <c r="BT1694" t="s">
        <v>1387</v>
      </c>
      <c r="BU1694" t="s">
        <v>9002</v>
      </c>
      <c r="BV1694">
        <v>55000</v>
      </c>
      <c r="BX1694" t="s">
        <v>110</v>
      </c>
      <c r="BY1694">
        <f t="shared" si="130"/>
        <v>110000</v>
      </c>
      <c r="BZ1694" t="str">
        <f t="shared" si="131"/>
        <v>South2</v>
      </c>
      <c r="CA1694">
        <f t="shared" si="132"/>
        <v>64900</v>
      </c>
      <c r="CB1694" t="str">
        <f t="shared" si="133"/>
        <v/>
      </c>
      <c r="CD1694" t="s">
        <v>308</v>
      </c>
      <c r="CE1694" t="str">
        <f t="shared" si="134"/>
        <v>Mainstream</v>
      </c>
      <c r="CF1694" t="s">
        <v>111</v>
      </c>
      <c r="CG1694" t="s">
        <v>615</v>
      </c>
    </row>
    <row r="1695" spans="1:85">
      <c r="A1695">
        <v>21755867</v>
      </c>
      <c r="B1695" t="s">
        <v>610</v>
      </c>
      <c r="C1695" t="s">
        <v>611</v>
      </c>
      <c r="D1695">
        <v>9952328485</v>
      </c>
      <c r="E1695" t="s">
        <v>77</v>
      </c>
      <c r="F1695" t="s">
        <v>612</v>
      </c>
      <c r="G1695" t="s">
        <v>613</v>
      </c>
      <c r="H1695" t="s">
        <v>612</v>
      </c>
      <c r="I1695" t="s">
        <v>614</v>
      </c>
      <c r="J1695" t="s">
        <v>615</v>
      </c>
      <c r="K1695" t="s">
        <v>77</v>
      </c>
      <c r="N1695" t="s">
        <v>616</v>
      </c>
      <c r="O1695" t="s">
        <v>617</v>
      </c>
      <c r="Q1695" t="s">
        <v>308</v>
      </c>
      <c r="S1695" t="s">
        <v>83</v>
      </c>
      <c r="T1695" t="s">
        <v>84</v>
      </c>
      <c r="U1695" t="s">
        <v>85</v>
      </c>
      <c r="W1695" t="s">
        <v>86</v>
      </c>
      <c r="Y1695" t="s">
        <v>84</v>
      </c>
      <c r="AA1695" t="s">
        <v>618</v>
      </c>
      <c r="AB1695" t="s">
        <v>310</v>
      </c>
      <c r="AD1695" t="s">
        <v>311</v>
      </c>
      <c r="AE1695" t="s">
        <v>145</v>
      </c>
      <c r="AF1695" t="s">
        <v>312</v>
      </c>
      <c r="AG1695" t="s">
        <v>312</v>
      </c>
      <c r="AH1695" t="s">
        <v>619</v>
      </c>
      <c r="AI1695" t="s">
        <v>314</v>
      </c>
      <c r="AJ1695" t="s">
        <v>149</v>
      </c>
      <c r="AK1695" t="s">
        <v>84</v>
      </c>
      <c r="AL1695" t="s">
        <v>95</v>
      </c>
      <c r="AM1695" t="s">
        <v>96</v>
      </c>
      <c r="AO1695" t="s">
        <v>311</v>
      </c>
      <c r="AQ1695" t="s">
        <v>314</v>
      </c>
      <c r="AS1695" s="1">
        <v>46005</v>
      </c>
      <c r="AT1695" s="2">
        <v>0.36319444444444443</v>
      </c>
      <c r="AU1695" t="s">
        <v>5814</v>
      </c>
      <c r="AV1695" t="s">
        <v>5815</v>
      </c>
      <c r="AZ1695" t="s">
        <v>99</v>
      </c>
      <c r="BA1695" t="s">
        <v>5816</v>
      </c>
      <c r="BB1695" t="s">
        <v>308</v>
      </c>
      <c r="BD1695" t="s">
        <v>5817</v>
      </c>
      <c r="BE1695" t="s">
        <v>5818</v>
      </c>
      <c r="BF1695" t="s">
        <v>614</v>
      </c>
      <c r="BG1695" t="s">
        <v>77</v>
      </c>
      <c r="BI1695" t="s">
        <v>103</v>
      </c>
      <c r="BJ1695" t="s">
        <v>153</v>
      </c>
      <c r="BK1695" t="s">
        <v>1383</v>
      </c>
      <c r="BL1695">
        <v>2</v>
      </c>
      <c r="BM1695" t="s">
        <v>106</v>
      </c>
      <c r="BN1695" t="s">
        <v>107</v>
      </c>
      <c r="BO1695" t="s">
        <v>1384</v>
      </c>
      <c r="BP1695" t="s">
        <v>1385</v>
      </c>
      <c r="BQ1695" t="s">
        <v>1386</v>
      </c>
      <c r="BR1695" t="s">
        <v>110</v>
      </c>
      <c r="BS1695" t="s">
        <v>111</v>
      </c>
      <c r="BT1695" t="s">
        <v>1387</v>
      </c>
      <c r="BU1695" t="s">
        <v>9002</v>
      </c>
      <c r="BV1695">
        <v>55000</v>
      </c>
      <c r="BX1695" t="s">
        <v>110</v>
      </c>
      <c r="BY1695">
        <f t="shared" si="130"/>
        <v>110000</v>
      </c>
      <c r="BZ1695" t="str">
        <f t="shared" si="131"/>
        <v>South2</v>
      </c>
      <c r="CA1695">
        <f t="shared" si="132"/>
        <v>64900</v>
      </c>
      <c r="CB1695" t="str">
        <f t="shared" si="133"/>
        <v/>
      </c>
      <c r="CD1695" t="s">
        <v>308</v>
      </c>
      <c r="CE1695" t="str">
        <f t="shared" si="134"/>
        <v>Mainstream</v>
      </c>
      <c r="CF1695" t="s">
        <v>111</v>
      </c>
      <c r="CG1695" t="s">
        <v>615</v>
      </c>
    </row>
    <row r="1696" spans="1:85">
      <c r="A1696">
        <v>21755879</v>
      </c>
      <c r="B1696" t="s">
        <v>610</v>
      </c>
      <c r="C1696" t="s">
        <v>611</v>
      </c>
      <c r="D1696">
        <v>9952328485</v>
      </c>
      <c r="E1696" t="s">
        <v>77</v>
      </c>
      <c r="F1696" t="s">
        <v>612</v>
      </c>
      <c r="G1696" t="s">
        <v>613</v>
      </c>
      <c r="H1696" t="s">
        <v>612</v>
      </c>
      <c r="I1696" t="s">
        <v>614</v>
      </c>
      <c r="J1696" t="s">
        <v>615</v>
      </c>
      <c r="K1696" t="s">
        <v>77</v>
      </c>
      <c r="N1696" t="s">
        <v>616</v>
      </c>
      <c r="O1696" t="s">
        <v>617</v>
      </c>
      <c r="Q1696" t="s">
        <v>308</v>
      </c>
      <c r="S1696" t="s">
        <v>83</v>
      </c>
      <c r="T1696" t="s">
        <v>84</v>
      </c>
      <c r="U1696" t="s">
        <v>85</v>
      </c>
      <c r="W1696" t="s">
        <v>86</v>
      </c>
      <c r="Y1696" t="s">
        <v>84</v>
      </c>
      <c r="AA1696" t="s">
        <v>618</v>
      </c>
      <c r="AB1696" t="s">
        <v>310</v>
      </c>
      <c r="AD1696" t="s">
        <v>311</v>
      </c>
      <c r="AE1696" t="s">
        <v>145</v>
      </c>
      <c r="AF1696" t="s">
        <v>312</v>
      </c>
      <c r="AG1696" t="s">
        <v>312</v>
      </c>
      <c r="AH1696" t="s">
        <v>619</v>
      </c>
      <c r="AI1696" t="s">
        <v>314</v>
      </c>
      <c r="AJ1696" t="s">
        <v>149</v>
      </c>
      <c r="AK1696" t="s">
        <v>84</v>
      </c>
      <c r="AL1696" t="s">
        <v>95</v>
      </c>
      <c r="AM1696" t="s">
        <v>96</v>
      </c>
      <c r="AO1696" t="s">
        <v>311</v>
      </c>
      <c r="AQ1696" t="s">
        <v>314</v>
      </c>
      <c r="AS1696" s="1">
        <v>46005</v>
      </c>
      <c r="AT1696" s="2">
        <v>0.36388888888888887</v>
      </c>
      <c r="AU1696" t="s">
        <v>5819</v>
      </c>
      <c r="AV1696" t="s">
        <v>5820</v>
      </c>
      <c r="AZ1696" t="s">
        <v>99</v>
      </c>
      <c r="BA1696" t="s">
        <v>5821</v>
      </c>
      <c r="BB1696" t="s">
        <v>308</v>
      </c>
      <c r="BD1696" t="s">
        <v>5822</v>
      </c>
      <c r="BE1696" t="s">
        <v>624</v>
      </c>
      <c r="BF1696" t="s">
        <v>614</v>
      </c>
      <c r="BI1696" t="s">
        <v>103</v>
      </c>
      <c r="BJ1696" t="s">
        <v>153</v>
      </c>
      <c r="BK1696" t="s">
        <v>1025</v>
      </c>
      <c r="BL1696">
        <v>1</v>
      </c>
      <c r="BM1696" t="s">
        <v>106</v>
      </c>
      <c r="BN1696" t="s">
        <v>224</v>
      </c>
      <c r="BO1696" t="s">
        <v>269</v>
      </c>
      <c r="BP1696" t="s">
        <v>1026</v>
      </c>
      <c r="BQ1696" t="s">
        <v>109</v>
      </c>
      <c r="BR1696" t="s">
        <v>227</v>
      </c>
      <c r="BS1696" t="s">
        <v>123</v>
      </c>
      <c r="BT1696" t="s">
        <v>539</v>
      </c>
      <c r="BU1696" t="s">
        <v>9002</v>
      </c>
      <c r="BV1696">
        <v>67578</v>
      </c>
      <c r="BX1696" t="s">
        <v>9001</v>
      </c>
      <c r="BY1696">
        <f t="shared" si="130"/>
        <v>67578</v>
      </c>
      <c r="BZ1696" t="str">
        <f t="shared" si="131"/>
        <v>South2</v>
      </c>
      <c r="CA1696">
        <f t="shared" si="132"/>
        <v>79742.039999999994</v>
      </c>
      <c r="CB1696" t="str">
        <f t="shared" si="133"/>
        <v>SP</v>
      </c>
      <c r="CC1696" t="s">
        <v>227</v>
      </c>
      <c r="CD1696" t="s">
        <v>308</v>
      </c>
      <c r="CE1696" t="str">
        <f t="shared" si="134"/>
        <v>Premium</v>
      </c>
      <c r="CF1696" t="s">
        <v>123</v>
      </c>
      <c r="CG1696" t="s">
        <v>615</v>
      </c>
    </row>
    <row r="1697" spans="1:85">
      <c r="A1697">
        <v>21755887</v>
      </c>
      <c r="B1697" t="s">
        <v>610</v>
      </c>
      <c r="C1697" t="s">
        <v>611</v>
      </c>
      <c r="D1697">
        <v>9952328485</v>
      </c>
      <c r="E1697" t="s">
        <v>77</v>
      </c>
      <c r="F1697" t="s">
        <v>612</v>
      </c>
      <c r="G1697" t="s">
        <v>613</v>
      </c>
      <c r="H1697" t="s">
        <v>612</v>
      </c>
      <c r="I1697" t="s">
        <v>614</v>
      </c>
      <c r="J1697" t="s">
        <v>615</v>
      </c>
      <c r="K1697" t="s">
        <v>77</v>
      </c>
      <c r="N1697" t="s">
        <v>616</v>
      </c>
      <c r="O1697" t="s">
        <v>617</v>
      </c>
      <c r="Q1697" t="s">
        <v>308</v>
      </c>
      <c r="S1697" t="s">
        <v>83</v>
      </c>
      <c r="T1697" t="s">
        <v>84</v>
      </c>
      <c r="U1697" t="s">
        <v>85</v>
      </c>
      <c r="W1697" t="s">
        <v>86</v>
      </c>
      <c r="Y1697" t="s">
        <v>84</v>
      </c>
      <c r="AA1697" t="s">
        <v>618</v>
      </c>
      <c r="AB1697" t="s">
        <v>310</v>
      </c>
      <c r="AD1697" t="s">
        <v>311</v>
      </c>
      <c r="AE1697" t="s">
        <v>145</v>
      </c>
      <c r="AF1697" t="s">
        <v>312</v>
      </c>
      <c r="AG1697" t="s">
        <v>312</v>
      </c>
      <c r="AH1697" t="s">
        <v>619</v>
      </c>
      <c r="AI1697" t="s">
        <v>314</v>
      </c>
      <c r="AJ1697" t="s">
        <v>149</v>
      </c>
      <c r="AK1697" t="s">
        <v>84</v>
      </c>
      <c r="AL1697" t="s">
        <v>95</v>
      </c>
      <c r="AM1697" t="s">
        <v>96</v>
      </c>
      <c r="AO1697" t="s">
        <v>311</v>
      </c>
      <c r="AQ1697" t="s">
        <v>314</v>
      </c>
      <c r="AS1697" s="1">
        <v>46005</v>
      </c>
      <c r="AT1697" s="2">
        <v>0.36388888888888887</v>
      </c>
      <c r="AU1697" t="s">
        <v>5823</v>
      </c>
      <c r="AV1697" t="s">
        <v>5824</v>
      </c>
      <c r="AZ1697" t="s">
        <v>99</v>
      </c>
      <c r="BA1697" t="s">
        <v>5825</v>
      </c>
      <c r="BB1697" t="s">
        <v>308</v>
      </c>
      <c r="BD1697" t="s">
        <v>5826</v>
      </c>
      <c r="BE1697" t="s">
        <v>3566</v>
      </c>
      <c r="BF1697" t="s">
        <v>614</v>
      </c>
      <c r="BI1697" t="s">
        <v>103</v>
      </c>
      <c r="BJ1697" t="s">
        <v>153</v>
      </c>
      <c r="BK1697" t="s">
        <v>4230</v>
      </c>
      <c r="BL1697">
        <v>1</v>
      </c>
      <c r="BM1697" t="s">
        <v>106</v>
      </c>
      <c r="BN1697" t="s">
        <v>4231</v>
      </c>
      <c r="BO1697" t="s">
        <v>4232</v>
      </c>
      <c r="BP1697" t="s">
        <v>4233</v>
      </c>
      <c r="BQ1697" t="s">
        <v>109</v>
      </c>
      <c r="BR1697" t="s">
        <v>110</v>
      </c>
      <c r="BS1697" t="s">
        <v>111</v>
      </c>
      <c r="BT1697" t="s">
        <v>4234</v>
      </c>
      <c r="BU1697" t="s">
        <v>9002</v>
      </c>
      <c r="BV1697">
        <v>52070</v>
      </c>
      <c r="BX1697" t="s">
        <v>110</v>
      </c>
      <c r="BY1697">
        <f t="shared" si="130"/>
        <v>52070</v>
      </c>
      <c r="BZ1697" t="str">
        <f t="shared" si="131"/>
        <v>South2</v>
      </c>
      <c r="CA1697">
        <f t="shared" si="132"/>
        <v>61442.6</v>
      </c>
      <c r="CB1697" t="str">
        <f t="shared" si="133"/>
        <v/>
      </c>
      <c r="CD1697" t="s">
        <v>308</v>
      </c>
      <c r="CE1697" t="str">
        <f t="shared" si="134"/>
        <v>Mainstream</v>
      </c>
      <c r="CF1697" t="s">
        <v>111</v>
      </c>
      <c r="CG1697" t="s">
        <v>615</v>
      </c>
    </row>
    <row r="1698" spans="1:85">
      <c r="A1698">
        <v>21755908</v>
      </c>
      <c r="B1698" t="s">
        <v>610</v>
      </c>
      <c r="C1698" t="s">
        <v>611</v>
      </c>
      <c r="D1698">
        <v>9952328485</v>
      </c>
      <c r="E1698" t="s">
        <v>77</v>
      </c>
      <c r="F1698" t="s">
        <v>612</v>
      </c>
      <c r="G1698" t="s">
        <v>613</v>
      </c>
      <c r="H1698" t="s">
        <v>612</v>
      </c>
      <c r="I1698" t="s">
        <v>614</v>
      </c>
      <c r="J1698" t="s">
        <v>615</v>
      </c>
      <c r="K1698" t="s">
        <v>77</v>
      </c>
      <c r="N1698" t="s">
        <v>616</v>
      </c>
      <c r="O1698" t="s">
        <v>617</v>
      </c>
      <c r="Q1698" t="s">
        <v>308</v>
      </c>
      <c r="S1698" t="s">
        <v>83</v>
      </c>
      <c r="T1698" t="s">
        <v>84</v>
      </c>
      <c r="U1698" t="s">
        <v>85</v>
      </c>
      <c r="W1698" t="s">
        <v>86</v>
      </c>
      <c r="Y1698" t="s">
        <v>84</v>
      </c>
      <c r="AA1698" t="s">
        <v>618</v>
      </c>
      <c r="AB1698" t="s">
        <v>310</v>
      </c>
      <c r="AD1698" t="s">
        <v>311</v>
      </c>
      <c r="AE1698" t="s">
        <v>145</v>
      </c>
      <c r="AF1698" t="s">
        <v>312</v>
      </c>
      <c r="AG1698" t="s">
        <v>312</v>
      </c>
      <c r="AH1698" t="s">
        <v>619</v>
      </c>
      <c r="AI1698" t="s">
        <v>314</v>
      </c>
      <c r="AJ1698" t="s">
        <v>149</v>
      </c>
      <c r="AK1698" t="s">
        <v>84</v>
      </c>
      <c r="AL1698" t="s">
        <v>95</v>
      </c>
      <c r="AM1698" t="s">
        <v>96</v>
      </c>
      <c r="AO1698" t="s">
        <v>311</v>
      </c>
      <c r="AQ1698" t="s">
        <v>314</v>
      </c>
      <c r="AS1698" s="1">
        <v>46005</v>
      </c>
      <c r="AT1698" s="2">
        <v>0.36527777777777776</v>
      </c>
      <c r="AU1698" t="s">
        <v>5827</v>
      </c>
      <c r="AV1698" t="s">
        <v>5828</v>
      </c>
      <c r="AZ1698" t="s">
        <v>99</v>
      </c>
      <c r="BA1698" t="s">
        <v>5829</v>
      </c>
      <c r="BB1698" t="s">
        <v>308</v>
      </c>
      <c r="BD1698" t="s">
        <v>5830</v>
      </c>
      <c r="BE1698" t="s">
        <v>3566</v>
      </c>
      <c r="BF1698" t="s">
        <v>614</v>
      </c>
      <c r="BI1698" t="s">
        <v>103</v>
      </c>
      <c r="BJ1698" t="s">
        <v>153</v>
      </c>
      <c r="BK1698" t="s">
        <v>472</v>
      </c>
      <c r="BL1698">
        <v>1</v>
      </c>
      <c r="BM1698" t="s">
        <v>106</v>
      </c>
      <c r="BN1698" t="s">
        <v>107</v>
      </c>
      <c r="BO1698" t="s">
        <v>473</v>
      </c>
      <c r="BP1698" t="s">
        <v>474</v>
      </c>
      <c r="BQ1698" t="s">
        <v>109</v>
      </c>
      <c r="BR1698" t="s">
        <v>110</v>
      </c>
      <c r="BS1698" t="s">
        <v>111</v>
      </c>
      <c r="BT1698" t="s">
        <v>475</v>
      </c>
      <c r="BU1698" t="s">
        <v>9002</v>
      </c>
      <c r="BV1698">
        <v>50052</v>
      </c>
      <c r="BX1698" t="s">
        <v>110</v>
      </c>
      <c r="BY1698">
        <f t="shared" si="130"/>
        <v>50052</v>
      </c>
      <c r="BZ1698" t="str">
        <f t="shared" si="131"/>
        <v>South2</v>
      </c>
      <c r="CA1698">
        <f t="shared" si="132"/>
        <v>59061.359999999993</v>
      </c>
      <c r="CB1698" t="str">
        <f t="shared" si="133"/>
        <v/>
      </c>
      <c r="CD1698" t="s">
        <v>308</v>
      </c>
      <c r="CE1698" t="str">
        <f t="shared" si="134"/>
        <v>Mainstream</v>
      </c>
      <c r="CF1698" t="s">
        <v>111</v>
      </c>
      <c r="CG1698" t="s">
        <v>615</v>
      </c>
    </row>
    <row r="1699" spans="1:85">
      <c r="A1699">
        <v>21755949</v>
      </c>
      <c r="B1699" t="s">
        <v>610</v>
      </c>
      <c r="C1699" t="s">
        <v>611</v>
      </c>
      <c r="D1699">
        <v>9952328485</v>
      </c>
      <c r="E1699" t="s">
        <v>77</v>
      </c>
      <c r="F1699" t="s">
        <v>612</v>
      </c>
      <c r="G1699" t="s">
        <v>613</v>
      </c>
      <c r="H1699" t="s">
        <v>612</v>
      </c>
      <c r="I1699" t="s">
        <v>614</v>
      </c>
      <c r="J1699" t="s">
        <v>615</v>
      </c>
      <c r="K1699" t="s">
        <v>77</v>
      </c>
      <c r="N1699" t="s">
        <v>616</v>
      </c>
      <c r="O1699" t="s">
        <v>617</v>
      </c>
      <c r="Q1699" t="s">
        <v>308</v>
      </c>
      <c r="S1699" t="s">
        <v>83</v>
      </c>
      <c r="T1699" t="s">
        <v>84</v>
      </c>
      <c r="U1699" t="s">
        <v>85</v>
      </c>
      <c r="W1699" t="s">
        <v>86</v>
      </c>
      <c r="Y1699" t="s">
        <v>84</v>
      </c>
      <c r="AA1699" t="s">
        <v>618</v>
      </c>
      <c r="AB1699" t="s">
        <v>310</v>
      </c>
      <c r="AD1699" t="s">
        <v>311</v>
      </c>
      <c r="AE1699" t="s">
        <v>145</v>
      </c>
      <c r="AF1699" t="s">
        <v>312</v>
      </c>
      <c r="AG1699" t="s">
        <v>312</v>
      </c>
      <c r="AH1699" t="s">
        <v>619</v>
      </c>
      <c r="AI1699" t="s">
        <v>314</v>
      </c>
      <c r="AJ1699" t="s">
        <v>149</v>
      </c>
      <c r="AK1699" t="s">
        <v>84</v>
      </c>
      <c r="AL1699" t="s">
        <v>95</v>
      </c>
      <c r="AM1699" t="s">
        <v>96</v>
      </c>
      <c r="AO1699" t="s">
        <v>311</v>
      </c>
      <c r="AQ1699" t="s">
        <v>314</v>
      </c>
      <c r="AS1699" s="1">
        <v>46005</v>
      </c>
      <c r="AT1699" s="2">
        <v>0.36875000000000002</v>
      </c>
      <c r="AU1699" t="s">
        <v>5831</v>
      </c>
      <c r="AV1699" t="s">
        <v>5832</v>
      </c>
      <c r="AZ1699" t="s">
        <v>99</v>
      </c>
      <c r="BA1699" t="s">
        <v>5833</v>
      </c>
      <c r="BB1699" t="s">
        <v>308</v>
      </c>
      <c r="BD1699" t="s">
        <v>5834</v>
      </c>
      <c r="BE1699" t="s">
        <v>3566</v>
      </c>
      <c r="BF1699" t="s">
        <v>614</v>
      </c>
      <c r="BI1699" t="s">
        <v>103</v>
      </c>
      <c r="BJ1699" t="s">
        <v>153</v>
      </c>
      <c r="BK1699" t="s">
        <v>3500</v>
      </c>
      <c r="BL1699">
        <v>1</v>
      </c>
      <c r="BM1699" t="s">
        <v>106</v>
      </c>
      <c r="BN1699" t="s">
        <v>224</v>
      </c>
      <c r="BO1699" t="s">
        <v>514</v>
      </c>
      <c r="BP1699" t="s">
        <v>3501</v>
      </c>
      <c r="BQ1699" t="s">
        <v>109</v>
      </c>
      <c r="BR1699" t="s">
        <v>227</v>
      </c>
      <c r="BS1699" t="s">
        <v>123</v>
      </c>
      <c r="BT1699" t="s">
        <v>3502</v>
      </c>
      <c r="BU1699" t="s">
        <v>9002</v>
      </c>
      <c r="BV1699">
        <v>104228</v>
      </c>
      <c r="BX1699" t="s">
        <v>9001</v>
      </c>
      <c r="BY1699">
        <f t="shared" si="130"/>
        <v>104228</v>
      </c>
      <c r="BZ1699" t="str">
        <f t="shared" si="131"/>
        <v>South2</v>
      </c>
      <c r="CA1699">
        <f t="shared" si="132"/>
        <v>122989.04</v>
      </c>
      <c r="CB1699" t="str">
        <f t="shared" si="133"/>
        <v>SP</v>
      </c>
      <c r="CC1699" t="s">
        <v>227</v>
      </c>
      <c r="CD1699" t="s">
        <v>308</v>
      </c>
      <c r="CE1699" t="str">
        <f t="shared" si="134"/>
        <v>Premium</v>
      </c>
      <c r="CF1699" t="s">
        <v>123</v>
      </c>
      <c r="CG1699" t="s">
        <v>615</v>
      </c>
    </row>
    <row r="1700" spans="1:85">
      <c r="A1700">
        <v>21750039</v>
      </c>
      <c r="B1700" t="s">
        <v>5835</v>
      </c>
      <c r="C1700" t="s">
        <v>5836</v>
      </c>
      <c r="D1700">
        <v>8380096899</v>
      </c>
      <c r="E1700" t="s">
        <v>77</v>
      </c>
      <c r="F1700" t="s">
        <v>5837</v>
      </c>
      <c r="G1700" t="s">
        <v>5838</v>
      </c>
      <c r="H1700" t="s">
        <v>138</v>
      </c>
      <c r="I1700" t="s">
        <v>138</v>
      </c>
      <c r="K1700" t="s">
        <v>77</v>
      </c>
      <c r="N1700" t="s">
        <v>787</v>
      </c>
      <c r="O1700" t="s">
        <v>788</v>
      </c>
      <c r="Q1700" t="s">
        <v>141</v>
      </c>
      <c r="S1700" t="s">
        <v>83</v>
      </c>
      <c r="T1700" t="s">
        <v>84</v>
      </c>
      <c r="U1700" t="s">
        <v>85</v>
      </c>
      <c r="W1700" t="s">
        <v>86</v>
      </c>
      <c r="Y1700" t="s">
        <v>84</v>
      </c>
      <c r="AA1700" t="s">
        <v>2600</v>
      </c>
      <c r="AB1700" t="s">
        <v>790</v>
      </c>
      <c r="AD1700" t="s">
        <v>144</v>
      </c>
      <c r="AE1700" t="s">
        <v>145</v>
      </c>
      <c r="AH1700" t="s">
        <v>2601</v>
      </c>
      <c r="AI1700" t="s">
        <v>148</v>
      </c>
      <c r="AJ1700" t="s">
        <v>149</v>
      </c>
      <c r="AK1700" t="s">
        <v>84</v>
      </c>
      <c r="AL1700" t="s">
        <v>95</v>
      </c>
      <c r="AM1700" t="s">
        <v>96</v>
      </c>
      <c r="AO1700" t="s">
        <v>144</v>
      </c>
      <c r="AQ1700" t="s">
        <v>148</v>
      </c>
      <c r="AS1700" s="1">
        <v>46005</v>
      </c>
      <c r="AT1700" s="2">
        <v>0.3972222222222222</v>
      </c>
      <c r="AU1700" t="s">
        <v>5839</v>
      </c>
      <c r="AV1700" t="s">
        <v>5840</v>
      </c>
      <c r="AZ1700" t="s">
        <v>99</v>
      </c>
      <c r="BA1700" t="s">
        <v>5841</v>
      </c>
      <c r="BB1700" t="s">
        <v>141</v>
      </c>
      <c r="BD1700" t="s">
        <v>5842</v>
      </c>
      <c r="BE1700" t="s">
        <v>5843</v>
      </c>
      <c r="BF1700" t="s">
        <v>138</v>
      </c>
      <c r="BG1700" t="s">
        <v>77</v>
      </c>
      <c r="BI1700" t="s">
        <v>103</v>
      </c>
      <c r="BJ1700" t="s">
        <v>104</v>
      </c>
      <c r="BK1700" t="s">
        <v>832</v>
      </c>
      <c r="BL1700">
        <v>2</v>
      </c>
      <c r="BM1700" t="s">
        <v>106</v>
      </c>
      <c r="BN1700" t="s">
        <v>833</v>
      </c>
      <c r="BO1700" t="s">
        <v>833</v>
      </c>
      <c r="BP1700" t="s">
        <v>834</v>
      </c>
      <c r="BQ1700" t="s">
        <v>835</v>
      </c>
      <c r="BR1700" t="s">
        <v>122</v>
      </c>
      <c r="BS1700" t="s">
        <v>111</v>
      </c>
      <c r="BT1700" t="s">
        <v>836</v>
      </c>
      <c r="BU1700" t="s">
        <v>9002</v>
      </c>
      <c r="BV1700">
        <v>35000</v>
      </c>
      <c r="BX1700" t="s">
        <v>9001</v>
      </c>
      <c r="BY1700">
        <f t="shared" si="130"/>
        <v>70000</v>
      </c>
      <c r="BZ1700" t="str">
        <f t="shared" si="131"/>
        <v>West1</v>
      </c>
      <c r="CA1700">
        <f t="shared" si="132"/>
        <v>41300</v>
      </c>
      <c r="CB1700" t="str">
        <f t="shared" si="133"/>
        <v/>
      </c>
      <c r="CD1700" t="s">
        <v>9004</v>
      </c>
      <c r="CE1700" t="str">
        <f t="shared" si="134"/>
        <v>Mainstream</v>
      </c>
      <c r="CF1700" t="s">
        <v>160</v>
      </c>
      <c r="CG1700" t="s">
        <v>615</v>
      </c>
    </row>
    <row r="1701" spans="1:85">
      <c r="A1701">
        <v>21750041</v>
      </c>
      <c r="B1701" t="s">
        <v>5835</v>
      </c>
      <c r="C1701" t="s">
        <v>5836</v>
      </c>
      <c r="D1701">
        <v>8380096899</v>
      </c>
      <c r="E1701" t="s">
        <v>77</v>
      </c>
      <c r="F1701" t="s">
        <v>5837</v>
      </c>
      <c r="G1701" t="s">
        <v>5838</v>
      </c>
      <c r="H1701" t="s">
        <v>138</v>
      </c>
      <c r="I1701" t="s">
        <v>138</v>
      </c>
      <c r="K1701" t="s">
        <v>77</v>
      </c>
      <c r="N1701" t="s">
        <v>787</v>
      </c>
      <c r="O1701" t="s">
        <v>788</v>
      </c>
      <c r="Q1701" t="s">
        <v>141</v>
      </c>
      <c r="S1701" t="s">
        <v>83</v>
      </c>
      <c r="T1701" t="s">
        <v>84</v>
      </c>
      <c r="U1701" t="s">
        <v>85</v>
      </c>
      <c r="W1701" t="s">
        <v>86</v>
      </c>
      <c r="Y1701" t="s">
        <v>84</v>
      </c>
      <c r="AA1701" t="s">
        <v>2600</v>
      </c>
      <c r="AB1701" t="s">
        <v>790</v>
      </c>
      <c r="AD1701" t="s">
        <v>144</v>
      </c>
      <c r="AE1701" t="s">
        <v>145</v>
      </c>
      <c r="AH1701" t="s">
        <v>2601</v>
      </c>
      <c r="AI1701" t="s">
        <v>148</v>
      </c>
      <c r="AJ1701" t="s">
        <v>149</v>
      </c>
      <c r="AK1701" t="s">
        <v>84</v>
      </c>
      <c r="AL1701" t="s">
        <v>95</v>
      </c>
      <c r="AM1701" t="s">
        <v>96</v>
      </c>
      <c r="AO1701" t="s">
        <v>144</v>
      </c>
      <c r="AQ1701" t="s">
        <v>148</v>
      </c>
      <c r="AS1701" s="1">
        <v>46005</v>
      </c>
      <c r="AT1701" s="2">
        <v>0.39791666666666664</v>
      </c>
      <c r="AU1701" t="s">
        <v>5844</v>
      </c>
      <c r="AV1701" t="s">
        <v>5845</v>
      </c>
      <c r="AZ1701" t="s">
        <v>99</v>
      </c>
      <c r="BA1701" t="s">
        <v>5846</v>
      </c>
      <c r="BB1701" t="s">
        <v>141</v>
      </c>
      <c r="BD1701" t="s">
        <v>5847</v>
      </c>
      <c r="BE1701" t="s">
        <v>5843</v>
      </c>
      <c r="BF1701" t="s">
        <v>138</v>
      </c>
      <c r="BG1701" t="s">
        <v>77</v>
      </c>
      <c r="BI1701" t="s">
        <v>103</v>
      </c>
      <c r="BJ1701" t="s">
        <v>104</v>
      </c>
      <c r="BK1701" t="s">
        <v>681</v>
      </c>
      <c r="BL1701">
        <v>2</v>
      </c>
      <c r="BM1701" t="s">
        <v>106</v>
      </c>
      <c r="BN1701" t="s">
        <v>131</v>
      </c>
      <c r="BO1701" t="s">
        <v>682</v>
      </c>
      <c r="BP1701" t="s">
        <v>683</v>
      </c>
      <c r="BQ1701" t="s">
        <v>109</v>
      </c>
      <c r="BR1701" t="s">
        <v>131</v>
      </c>
      <c r="BS1701" t="s">
        <v>111</v>
      </c>
      <c r="BT1701" t="s">
        <v>684</v>
      </c>
      <c r="BU1701" t="s">
        <v>9002</v>
      </c>
      <c r="BV1701">
        <v>57990</v>
      </c>
      <c r="BX1701" t="s">
        <v>131</v>
      </c>
      <c r="BY1701">
        <f t="shared" si="130"/>
        <v>115980</v>
      </c>
      <c r="BZ1701" t="str">
        <f t="shared" si="131"/>
        <v>West1</v>
      </c>
      <c r="CA1701">
        <f t="shared" si="132"/>
        <v>68428.2</v>
      </c>
      <c r="CB1701" t="str">
        <f t="shared" si="133"/>
        <v/>
      </c>
      <c r="CD1701" t="s">
        <v>9004</v>
      </c>
      <c r="CE1701" t="str">
        <f t="shared" si="134"/>
        <v>Premium</v>
      </c>
      <c r="CF1701" t="s">
        <v>111</v>
      </c>
      <c r="CG1701" t="s">
        <v>9011</v>
      </c>
    </row>
    <row r="1702" spans="1:85">
      <c r="A1702">
        <v>21750047</v>
      </c>
      <c r="B1702" t="s">
        <v>5835</v>
      </c>
      <c r="C1702" t="s">
        <v>5836</v>
      </c>
      <c r="D1702">
        <v>8380096899</v>
      </c>
      <c r="E1702" t="s">
        <v>77</v>
      </c>
      <c r="F1702" t="s">
        <v>5837</v>
      </c>
      <c r="G1702" t="s">
        <v>5838</v>
      </c>
      <c r="H1702" t="s">
        <v>138</v>
      </c>
      <c r="I1702" t="s">
        <v>138</v>
      </c>
      <c r="K1702" t="s">
        <v>77</v>
      </c>
      <c r="N1702" t="s">
        <v>787</v>
      </c>
      <c r="O1702" t="s">
        <v>788</v>
      </c>
      <c r="Q1702" t="s">
        <v>141</v>
      </c>
      <c r="S1702" t="s">
        <v>83</v>
      </c>
      <c r="T1702" t="s">
        <v>84</v>
      </c>
      <c r="U1702" t="s">
        <v>85</v>
      </c>
      <c r="W1702" t="s">
        <v>86</v>
      </c>
      <c r="Y1702" t="s">
        <v>84</v>
      </c>
      <c r="AA1702" t="s">
        <v>2600</v>
      </c>
      <c r="AB1702" t="s">
        <v>790</v>
      </c>
      <c r="AD1702" t="s">
        <v>144</v>
      </c>
      <c r="AE1702" t="s">
        <v>145</v>
      </c>
      <c r="AH1702" t="s">
        <v>2601</v>
      </c>
      <c r="AI1702" t="s">
        <v>148</v>
      </c>
      <c r="AJ1702" t="s">
        <v>149</v>
      </c>
      <c r="AK1702" t="s">
        <v>84</v>
      </c>
      <c r="AL1702" t="s">
        <v>95</v>
      </c>
      <c r="AM1702" t="s">
        <v>96</v>
      </c>
      <c r="AO1702" t="s">
        <v>144</v>
      </c>
      <c r="AQ1702" t="s">
        <v>148</v>
      </c>
      <c r="AS1702" s="1">
        <v>46005</v>
      </c>
      <c r="AT1702" s="2">
        <v>0.39791666666666664</v>
      </c>
      <c r="AU1702" t="s">
        <v>5848</v>
      </c>
      <c r="AV1702" t="s">
        <v>5849</v>
      </c>
      <c r="AZ1702" t="s">
        <v>99</v>
      </c>
      <c r="BB1702" t="s">
        <v>141</v>
      </c>
      <c r="BD1702" t="s">
        <v>5850</v>
      </c>
      <c r="BE1702" t="s">
        <v>5851</v>
      </c>
      <c r="BF1702" t="s">
        <v>138</v>
      </c>
      <c r="BG1702" t="s">
        <v>77</v>
      </c>
      <c r="BI1702" t="s">
        <v>103</v>
      </c>
      <c r="BJ1702" t="s">
        <v>104</v>
      </c>
      <c r="BK1702" t="s">
        <v>5852</v>
      </c>
      <c r="BL1702">
        <v>2</v>
      </c>
      <c r="BM1702" t="s">
        <v>106</v>
      </c>
      <c r="BN1702" t="s">
        <v>1658</v>
      </c>
      <c r="BO1702" t="s">
        <v>5853</v>
      </c>
      <c r="BP1702" t="s">
        <v>5854</v>
      </c>
      <c r="BQ1702" t="s">
        <v>109</v>
      </c>
      <c r="BR1702" t="s">
        <v>122</v>
      </c>
      <c r="BS1702" t="s">
        <v>123</v>
      </c>
      <c r="BT1702" t="s">
        <v>5855</v>
      </c>
      <c r="BU1702" t="s">
        <v>9002</v>
      </c>
      <c r="BV1702">
        <v>97190</v>
      </c>
      <c r="BX1702" t="s">
        <v>9001</v>
      </c>
      <c r="BY1702">
        <f t="shared" si="130"/>
        <v>194380</v>
      </c>
      <c r="BZ1702" t="str">
        <f t="shared" si="131"/>
        <v>West1</v>
      </c>
      <c r="CA1702">
        <f t="shared" si="132"/>
        <v>114684.2</v>
      </c>
      <c r="CB1702" t="str">
        <f t="shared" si="133"/>
        <v>SP</v>
      </c>
      <c r="CC1702" t="s">
        <v>9005</v>
      </c>
      <c r="CD1702" t="s">
        <v>9004</v>
      </c>
      <c r="CE1702" t="str">
        <f t="shared" si="134"/>
        <v>Premium</v>
      </c>
      <c r="CF1702" t="s">
        <v>123</v>
      </c>
      <c r="CG1702" t="s">
        <v>9014</v>
      </c>
    </row>
    <row r="1703" spans="1:85">
      <c r="A1703">
        <v>21758007</v>
      </c>
      <c r="B1703" t="s">
        <v>3137</v>
      </c>
      <c r="C1703" t="s">
        <v>3138</v>
      </c>
      <c r="D1703">
        <v>9437451999</v>
      </c>
      <c r="E1703" t="s">
        <v>77</v>
      </c>
      <c r="F1703" t="s">
        <v>3139</v>
      </c>
      <c r="G1703">
        <v>601088</v>
      </c>
      <c r="H1703" t="s">
        <v>1192</v>
      </c>
      <c r="I1703" t="s">
        <v>1192</v>
      </c>
      <c r="K1703" t="s">
        <v>77</v>
      </c>
      <c r="N1703" t="s">
        <v>1193</v>
      </c>
      <c r="O1703" t="s">
        <v>1194</v>
      </c>
      <c r="Q1703" t="s">
        <v>967</v>
      </c>
      <c r="S1703" t="s">
        <v>83</v>
      </c>
      <c r="T1703" t="s">
        <v>84</v>
      </c>
      <c r="U1703" t="s">
        <v>85</v>
      </c>
      <c r="W1703" t="s">
        <v>86</v>
      </c>
      <c r="Y1703" t="s">
        <v>84</v>
      </c>
      <c r="AA1703" t="s">
        <v>1196</v>
      </c>
      <c r="AB1703" t="s">
        <v>969</v>
      </c>
      <c r="AD1703" t="s">
        <v>970</v>
      </c>
      <c r="AE1703" t="s">
        <v>90</v>
      </c>
      <c r="AF1703" t="s">
        <v>971</v>
      </c>
      <c r="AG1703" t="s">
        <v>971</v>
      </c>
      <c r="AH1703" t="s">
        <v>1197</v>
      </c>
      <c r="AI1703" t="s">
        <v>973</v>
      </c>
      <c r="AJ1703" t="s">
        <v>94</v>
      </c>
      <c r="AK1703" t="s">
        <v>84</v>
      </c>
      <c r="AL1703" t="s">
        <v>95</v>
      </c>
      <c r="AM1703" t="s">
        <v>96</v>
      </c>
      <c r="AO1703" t="s">
        <v>970</v>
      </c>
      <c r="AQ1703" t="s">
        <v>973</v>
      </c>
      <c r="AS1703" s="1">
        <v>46005</v>
      </c>
      <c r="AT1703" s="2">
        <v>0.39791666666666664</v>
      </c>
      <c r="AU1703" t="s">
        <v>5856</v>
      </c>
      <c r="AV1703" t="s">
        <v>3359</v>
      </c>
      <c r="AZ1703" t="s">
        <v>99</v>
      </c>
      <c r="BA1703" t="s">
        <v>3360</v>
      </c>
      <c r="BB1703" t="s">
        <v>967</v>
      </c>
      <c r="BD1703" t="s">
        <v>3361</v>
      </c>
      <c r="BE1703" t="s">
        <v>3362</v>
      </c>
      <c r="BF1703" t="s">
        <v>1192</v>
      </c>
      <c r="BG1703" t="s">
        <v>77</v>
      </c>
      <c r="BI1703" t="s">
        <v>103</v>
      </c>
      <c r="BJ1703" t="s">
        <v>104</v>
      </c>
      <c r="BK1703" t="s">
        <v>5857</v>
      </c>
      <c r="BL1703">
        <v>20</v>
      </c>
      <c r="BM1703" t="s">
        <v>106</v>
      </c>
      <c r="BN1703" t="s">
        <v>327</v>
      </c>
      <c r="BO1703" t="s">
        <v>326</v>
      </c>
      <c r="BP1703" t="s">
        <v>5858</v>
      </c>
      <c r="BQ1703" t="s">
        <v>158</v>
      </c>
      <c r="BR1703" t="s">
        <v>329</v>
      </c>
      <c r="BS1703" t="s">
        <v>158</v>
      </c>
      <c r="BT1703" t="s">
        <v>158</v>
      </c>
      <c r="BU1703" t="s">
        <v>329</v>
      </c>
      <c r="BV1703">
        <v>271</v>
      </c>
      <c r="BY1703">
        <f t="shared" si="130"/>
        <v>5420</v>
      </c>
      <c r="BZ1703" t="str">
        <f t="shared" si="131"/>
        <v>East2</v>
      </c>
      <c r="CA1703">
        <f t="shared" si="132"/>
        <v>319.77999999999997</v>
      </c>
      <c r="CB1703" t="str">
        <f t="shared" si="133"/>
        <v/>
      </c>
      <c r="CD1703" t="s">
        <v>967</v>
      </c>
      <c r="CE1703" t="str">
        <f t="shared" si="134"/>
        <v>NA</v>
      </c>
      <c r="CF1703" t="s">
        <v>158</v>
      </c>
      <c r="CG1703" t="s">
        <v>615</v>
      </c>
    </row>
    <row r="1704" spans="1:85">
      <c r="A1704">
        <v>21758009</v>
      </c>
      <c r="B1704" t="s">
        <v>3137</v>
      </c>
      <c r="C1704" t="s">
        <v>3138</v>
      </c>
      <c r="D1704">
        <v>9437451999</v>
      </c>
      <c r="E1704" t="s">
        <v>77</v>
      </c>
      <c r="F1704" t="s">
        <v>3139</v>
      </c>
      <c r="G1704">
        <v>601088</v>
      </c>
      <c r="H1704" t="s">
        <v>1192</v>
      </c>
      <c r="I1704" t="s">
        <v>1192</v>
      </c>
      <c r="K1704" t="s">
        <v>77</v>
      </c>
      <c r="N1704" t="s">
        <v>1193</v>
      </c>
      <c r="O1704" t="s">
        <v>1194</v>
      </c>
      <c r="Q1704" t="s">
        <v>967</v>
      </c>
      <c r="S1704" t="s">
        <v>83</v>
      </c>
      <c r="T1704" t="s">
        <v>84</v>
      </c>
      <c r="U1704" t="s">
        <v>85</v>
      </c>
      <c r="W1704" t="s">
        <v>86</v>
      </c>
      <c r="Y1704" t="s">
        <v>84</v>
      </c>
      <c r="AA1704" t="s">
        <v>1196</v>
      </c>
      <c r="AB1704" t="s">
        <v>969</v>
      </c>
      <c r="AD1704" t="s">
        <v>970</v>
      </c>
      <c r="AE1704" t="s">
        <v>90</v>
      </c>
      <c r="AF1704" t="s">
        <v>971</v>
      </c>
      <c r="AG1704" t="s">
        <v>971</v>
      </c>
      <c r="AH1704" t="s">
        <v>1197</v>
      </c>
      <c r="AI1704" t="s">
        <v>973</v>
      </c>
      <c r="AJ1704" t="s">
        <v>94</v>
      </c>
      <c r="AK1704" t="s">
        <v>84</v>
      </c>
      <c r="AL1704" t="s">
        <v>95</v>
      </c>
      <c r="AM1704" t="s">
        <v>96</v>
      </c>
      <c r="AO1704" t="s">
        <v>970</v>
      </c>
      <c r="AQ1704" t="s">
        <v>973</v>
      </c>
      <c r="AS1704" s="1">
        <v>46005</v>
      </c>
      <c r="AT1704" s="2">
        <v>0.39861111111111114</v>
      </c>
      <c r="AU1704" t="s">
        <v>5859</v>
      </c>
      <c r="AV1704" t="s">
        <v>3295</v>
      </c>
      <c r="AZ1704" t="s">
        <v>99</v>
      </c>
      <c r="BA1704" t="s">
        <v>3296</v>
      </c>
      <c r="BB1704" t="s">
        <v>967</v>
      </c>
      <c r="BD1704" t="s">
        <v>3297</v>
      </c>
      <c r="BE1704" t="s">
        <v>3298</v>
      </c>
      <c r="BF1704" t="s">
        <v>1192</v>
      </c>
      <c r="BG1704" t="s">
        <v>77</v>
      </c>
      <c r="BI1704" t="s">
        <v>103</v>
      </c>
      <c r="BJ1704" t="s">
        <v>104</v>
      </c>
      <c r="BK1704" t="s">
        <v>5857</v>
      </c>
      <c r="BL1704">
        <v>10</v>
      </c>
      <c r="BM1704" t="s">
        <v>106</v>
      </c>
      <c r="BN1704" t="s">
        <v>327</v>
      </c>
      <c r="BO1704" t="s">
        <v>326</v>
      </c>
      <c r="BP1704" t="s">
        <v>5858</v>
      </c>
      <c r="BQ1704" t="s">
        <v>158</v>
      </c>
      <c r="BR1704" t="s">
        <v>329</v>
      </c>
      <c r="BS1704" t="s">
        <v>158</v>
      </c>
      <c r="BT1704" t="s">
        <v>158</v>
      </c>
      <c r="BU1704" t="s">
        <v>329</v>
      </c>
      <c r="BV1704">
        <v>271</v>
      </c>
      <c r="BY1704">
        <f t="shared" si="130"/>
        <v>2710</v>
      </c>
      <c r="BZ1704" t="str">
        <f t="shared" si="131"/>
        <v>East2</v>
      </c>
      <c r="CA1704">
        <f t="shared" si="132"/>
        <v>319.77999999999997</v>
      </c>
      <c r="CB1704" t="str">
        <f t="shared" si="133"/>
        <v/>
      </c>
      <c r="CD1704" t="s">
        <v>967</v>
      </c>
      <c r="CE1704" t="str">
        <f t="shared" si="134"/>
        <v>NA</v>
      </c>
      <c r="CF1704" t="s">
        <v>158</v>
      </c>
      <c r="CG1704" t="s">
        <v>615</v>
      </c>
    </row>
    <row r="1705" spans="1:85">
      <c r="A1705">
        <v>21758011</v>
      </c>
      <c r="B1705" t="s">
        <v>3137</v>
      </c>
      <c r="C1705" t="s">
        <v>3138</v>
      </c>
      <c r="D1705">
        <v>9437451999</v>
      </c>
      <c r="E1705" t="s">
        <v>77</v>
      </c>
      <c r="F1705" t="s">
        <v>3139</v>
      </c>
      <c r="G1705">
        <v>601088</v>
      </c>
      <c r="H1705" t="s">
        <v>1192</v>
      </c>
      <c r="I1705" t="s">
        <v>1192</v>
      </c>
      <c r="K1705" t="s">
        <v>77</v>
      </c>
      <c r="N1705" t="s">
        <v>1193</v>
      </c>
      <c r="O1705" t="s">
        <v>1194</v>
      </c>
      <c r="Q1705" t="s">
        <v>967</v>
      </c>
      <c r="S1705" t="s">
        <v>83</v>
      </c>
      <c r="T1705" t="s">
        <v>84</v>
      </c>
      <c r="U1705" t="s">
        <v>85</v>
      </c>
      <c r="W1705" t="s">
        <v>86</v>
      </c>
      <c r="Y1705" t="s">
        <v>84</v>
      </c>
      <c r="AA1705" t="s">
        <v>1196</v>
      </c>
      <c r="AB1705" t="s">
        <v>969</v>
      </c>
      <c r="AD1705" t="s">
        <v>970</v>
      </c>
      <c r="AE1705" t="s">
        <v>90</v>
      </c>
      <c r="AF1705" t="s">
        <v>971</v>
      </c>
      <c r="AG1705" t="s">
        <v>971</v>
      </c>
      <c r="AH1705" t="s">
        <v>1197</v>
      </c>
      <c r="AI1705" t="s">
        <v>973</v>
      </c>
      <c r="AJ1705" t="s">
        <v>94</v>
      </c>
      <c r="AK1705" t="s">
        <v>84</v>
      </c>
      <c r="AL1705" t="s">
        <v>95</v>
      </c>
      <c r="AM1705" t="s">
        <v>96</v>
      </c>
      <c r="AO1705" t="s">
        <v>970</v>
      </c>
      <c r="AQ1705" t="s">
        <v>973</v>
      </c>
      <c r="AS1705" s="1">
        <v>46005</v>
      </c>
      <c r="AT1705" s="2">
        <v>0.39861111111111114</v>
      </c>
      <c r="AU1705" t="s">
        <v>5860</v>
      </c>
      <c r="AV1705" t="s">
        <v>5861</v>
      </c>
      <c r="AZ1705" t="s">
        <v>99</v>
      </c>
      <c r="BA1705" t="s">
        <v>5862</v>
      </c>
      <c r="BB1705" t="s">
        <v>967</v>
      </c>
      <c r="BD1705" t="s">
        <v>5863</v>
      </c>
      <c r="BE1705" t="s">
        <v>3362</v>
      </c>
      <c r="BF1705" t="s">
        <v>1192</v>
      </c>
      <c r="BG1705" t="s">
        <v>77</v>
      </c>
      <c r="BI1705" t="s">
        <v>103</v>
      </c>
      <c r="BJ1705" t="s">
        <v>104</v>
      </c>
      <c r="BK1705" t="s">
        <v>325</v>
      </c>
      <c r="BL1705">
        <v>20</v>
      </c>
      <c r="BM1705" t="s">
        <v>106</v>
      </c>
      <c r="BN1705" t="s">
        <v>326</v>
      </c>
      <c r="BO1705" t="s">
        <v>327</v>
      </c>
      <c r="BP1705" t="s">
        <v>328</v>
      </c>
      <c r="BQ1705" t="s">
        <v>158</v>
      </c>
      <c r="BR1705" t="s">
        <v>329</v>
      </c>
      <c r="BS1705" t="s">
        <v>158</v>
      </c>
      <c r="BT1705" t="s">
        <v>158</v>
      </c>
      <c r="BU1705" t="s">
        <v>329</v>
      </c>
      <c r="BV1705">
        <v>259</v>
      </c>
      <c r="BY1705">
        <f t="shared" si="130"/>
        <v>5180</v>
      </c>
      <c r="BZ1705" t="str">
        <f t="shared" si="131"/>
        <v>East2</v>
      </c>
      <c r="CA1705">
        <f t="shared" si="132"/>
        <v>305.62</v>
      </c>
      <c r="CB1705" t="str">
        <f t="shared" si="133"/>
        <v/>
      </c>
      <c r="CD1705" t="s">
        <v>967</v>
      </c>
      <c r="CE1705" t="str">
        <f t="shared" si="134"/>
        <v>NA</v>
      </c>
      <c r="CF1705" t="s">
        <v>158</v>
      </c>
      <c r="CG1705" t="s">
        <v>615</v>
      </c>
    </row>
    <row r="1706" spans="1:85">
      <c r="A1706">
        <v>21758013</v>
      </c>
      <c r="B1706" t="s">
        <v>3137</v>
      </c>
      <c r="C1706" t="s">
        <v>3138</v>
      </c>
      <c r="D1706">
        <v>9437451999</v>
      </c>
      <c r="E1706" t="s">
        <v>77</v>
      </c>
      <c r="F1706" t="s">
        <v>3139</v>
      </c>
      <c r="G1706">
        <v>601088</v>
      </c>
      <c r="H1706" t="s">
        <v>1192</v>
      </c>
      <c r="I1706" t="s">
        <v>1192</v>
      </c>
      <c r="K1706" t="s">
        <v>77</v>
      </c>
      <c r="N1706" t="s">
        <v>1193</v>
      </c>
      <c r="O1706" t="s">
        <v>1194</v>
      </c>
      <c r="Q1706" t="s">
        <v>967</v>
      </c>
      <c r="S1706" t="s">
        <v>83</v>
      </c>
      <c r="T1706" t="s">
        <v>84</v>
      </c>
      <c r="U1706" t="s">
        <v>85</v>
      </c>
      <c r="W1706" t="s">
        <v>86</v>
      </c>
      <c r="Y1706" t="s">
        <v>84</v>
      </c>
      <c r="AA1706" t="s">
        <v>1196</v>
      </c>
      <c r="AB1706" t="s">
        <v>969</v>
      </c>
      <c r="AD1706" t="s">
        <v>970</v>
      </c>
      <c r="AE1706" t="s">
        <v>90</v>
      </c>
      <c r="AF1706" t="s">
        <v>971</v>
      </c>
      <c r="AG1706" t="s">
        <v>971</v>
      </c>
      <c r="AH1706" t="s">
        <v>1197</v>
      </c>
      <c r="AI1706" t="s">
        <v>973</v>
      </c>
      <c r="AJ1706" t="s">
        <v>94</v>
      </c>
      <c r="AK1706" t="s">
        <v>84</v>
      </c>
      <c r="AL1706" t="s">
        <v>95</v>
      </c>
      <c r="AM1706" t="s">
        <v>96</v>
      </c>
      <c r="AO1706" t="s">
        <v>970</v>
      </c>
      <c r="AQ1706" t="s">
        <v>973</v>
      </c>
      <c r="AS1706" s="1">
        <v>46005</v>
      </c>
      <c r="AT1706" s="2">
        <v>0.39930555555555558</v>
      </c>
      <c r="AU1706" t="s">
        <v>5860</v>
      </c>
      <c r="AV1706" t="s">
        <v>5864</v>
      </c>
      <c r="AZ1706" t="s">
        <v>99</v>
      </c>
      <c r="BA1706" t="s">
        <v>5865</v>
      </c>
      <c r="BB1706" t="s">
        <v>967</v>
      </c>
      <c r="BD1706" t="s">
        <v>5866</v>
      </c>
      <c r="BE1706" t="s">
        <v>3298</v>
      </c>
      <c r="BF1706" t="s">
        <v>1192</v>
      </c>
      <c r="BG1706" t="s">
        <v>77</v>
      </c>
      <c r="BI1706" t="s">
        <v>103</v>
      </c>
      <c r="BJ1706" t="s">
        <v>104</v>
      </c>
      <c r="BK1706" t="s">
        <v>325</v>
      </c>
      <c r="BL1706">
        <v>20</v>
      </c>
      <c r="BM1706" t="s">
        <v>106</v>
      </c>
      <c r="BN1706" t="s">
        <v>326</v>
      </c>
      <c r="BO1706" t="s">
        <v>327</v>
      </c>
      <c r="BP1706" t="s">
        <v>328</v>
      </c>
      <c r="BQ1706" t="s">
        <v>158</v>
      </c>
      <c r="BR1706" t="s">
        <v>329</v>
      </c>
      <c r="BS1706" t="s">
        <v>158</v>
      </c>
      <c r="BT1706" t="s">
        <v>158</v>
      </c>
      <c r="BU1706" t="s">
        <v>329</v>
      </c>
      <c r="BV1706">
        <v>259</v>
      </c>
      <c r="BY1706">
        <f t="shared" si="130"/>
        <v>5180</v>
      </c>
      <c r="BZ1706" t="str">
        <f t="shared" si="131"/>
        <v>East2</v>
      </c>
      <c r="CA1706">
        <f t="shared" si="132"/>
        <v>305.62</v>
      </c>
      <c r="CB1706" t="str">
        <f t="shared" si="133"/>
        <v/>
      </c>
      <c r="CD1706" t="s">
        <v>967</v>
      </c>
      <c r="CE1706" t="str">
        <f t="shared" si="134"/>
        <v>NA</v>
      </c>
      <c r="CF1706" t="s">
        <v>158</v>
      </c>
      <c r="CG1706" t="s">
        <v>615</v>
      </c>
    </row>
    <row r="1707" spans="1:85">
      <c r="A1707">
        <v>21750050</v>
      </c>
      <c r="B1707" t="s">
        <v>5835</v>
      </c>
      <c r="C1707" t="s">
        <v>5836</v>
      </c>
      <c r="D1707">
        <v>8380096899</v>
      </c>
      <c r="E1707" t="s">
        <v>77</v>
      </c>
      <c r="F1707" t="s">
        <v>5837</v>
      </c>
      <c r="G1707" t="s">
        <v>5838</v>
      </c>
      <c r="H1707" t="s">
        <v>138</v>
      </c>
      <c r="I1707" t="s">
        <v>138</v>
      </c>
      <c r="K1707" t="s">
        <v>77</v>
      </c>
      <c r="N1707" t="s">
        <v>787</v>
      </c>
      <c r="O1707" t="s">
        <v>788</v>
      </c>
      <c r="Q1707" t="s">
        <v>141</v>
      </c>
      <c r="S1707" t="s">
        <v>83</v>
      </c>
      <c r="T1707" t="s">
        <v>84</v>
      </c>
      <c r="U1707" t="s">
        <v>85</v>
      </c>
      <c r="W1707" t="s">
        <v>86</v>
      </c>
      <c r="Y1707" t="s">
        <v>84</v>
      </c>
      <c r="AA1707" t="s">
        <v>2600</v>
      </c>
      <c r="AB1707" t="s">
        <v>790</v>
      </c>
      <c r="AD1707" t="s">
        <v>144</v>
      </c>
      <c r="AE1707" t="s">
        <v>145</v>
      </c>
      <c r="AH1707" t="s">
        <v>2601</v>
      </c>
      <c r="AI1707" t="s">
        <v>148</v>
      </c>
      <c r="AJ1707" t="s">
        <v>149</v>
      </c>
      <c r="AK1707" t="s">
        <v>84</v>
      </c>
      <c r="AL1707" t="s">
        <v>95</v>
      </c>
      <c r="AM1707" t="s">
        <v>96</v>
      </c>
      <c r="AO1707" t="s">
        <v>144</v>
      </c>
      <c r="AQ1707" t="s">
        <v>148</v>
      </c>
      <c r="AS1707" s="1">
        <v>46005</v>
      </c>
      <c r="AT1707" s="2">
        <v>0.39930555555555558</v>
      </c>
      <c r="AU1707" t="s">
        <v>5867</v>
      </c>
      <c r="AV1707" t="s">
        <v>5868</v>
      </c>
      <c r="AZ1707" t="s">
        <v>99</v>
      </c>
      <c r="BA1707" t="s">
        <v>5869</v>
      </c>
      <c r="BB1707" t="s">
        <v>141</v>
      </c>
      <c r="BD1707" t="s">
        <v>5870</v>
      </c>
      <c r="BE1707" t="s">
        <v>5871</v>
      </c>
      <c r="BF1707" t="s">
        <v>138</v>
      </c>
      <c r="BI1707" t="s">
        <v>103</v>
      </c>
      <c r="BJ1707" t="s">
        <v>104</v>
      </c>
      <c r="BK1707" t="s">
        <v>1167</v>
      </c>
      <c r="BL1707">
        <v>1</v>
      </c>
      <c r="BM1707" t="s">
        <v>106</v>
      </c>
      <c r="BN1707" t="s">
        <v>626</v>
      </c>
      <c r="BO1707" t="s">
        <v>1168</v>
      </c>
      <c r="BP1707" t="s">
        <v>1169</v>
      </c>
      <c r="BQ1707" t="s">
        <v>109</v>
      </c>
      <c r="BR1707" t="s">
        <v>122</v>
      </c>
      <c r="BS1707" t="s">
        <v>123</v>
      </c>
      <c r="BT1707" t="s">
        <v>1170</v>
      </c>
      <c r="BU1707" t="s">
        <v>9002</v>
      </c>
      <c r="BV1707">
        <v>67944</v>
      </c>
      <c r="BX1707" t="s">
        <v>9001</v>
      </c>
      <c r="BY1707">
        <f t="shared" si="130"/>
        <v>67944</v>
      </c>
      <c r="BZ1707" t="str">
        <f t="shared" si="131"/>
        <v>West1</v>
      </c>
      <c r="CA1707">
        <f t="shared" si="132"/>
        <v>80173.919999999998</v>
      </c>
      <c r="CB1707" t="str">
        <f t="shared" si="133"/>
        <v>SP</v>
      </c>
      <c r="CC1707" t="s">
        <v>9005</v>
      </c>
      <c r="CD1707" t="s">
        <v>9004</v>
      </c>
      <c r="CE1707" t="str">
        <f t="shared" si="134"/>
        <v>Premium</v>
      </c>
      <c r="CF1707" t="s">
        <v>123</v>
      </c>
      <c r="CG1707" t="s">
        <v>9012</v>
      </c>
    </row>
    <row r="1708" spans="1:85">
      <c r="A1708">
        <v>21758019</v>
      </c>
      <c r="B1708" t="s">
        <v>3137</v>
      </c>
      <c r="C1708" t="s">
        <v>3138</v>
      </c>
      <c r="D1708">
        <v>9437451999</v>
      </c>
      <c r="E1708" t="s">
        <v>77</v>
      </c>
      <c r="F1708" t="s">
        <v>3139</v>
      </c>
      <c r="G1708">
        <v>601088</v>
      </c>
      <c r="H1708" t="s">
        <v>1192</v>
      </c>
      <c r="I1708" t="s">
        <v>1192</v>
      </c>
      <c r="K1708" t="s">
        <v>77</v>
      </c>
      <c r="N1708" t="s">
        <v>1193</v>
      </c>
      <c r="O1708" t="s">
        <v>1194</v>
      </c>
      <c r="Q1708" t="s">
        <v>967</v>
      </c>
      <c r="S1708" t="s">
        <v>83</v>
      </c>
      <c r="T1708" t="s">
        <v>84</v>
      </c>
      <c r="U1708" t="s">
        <v>85</v>
      </c>
      <c r="W1708" t="s">
        <v>86</v>
      </c>
      <c r="Y1708" t="s">
        <v>84</v>
      </c>
      <c r="AA1708" t="s">
        <v>1196</v>
      </c>
      <c r="AB1708" t="s">
        <v>969</v>
      </c>
      <c r="AD1708" t="s">
        <v>970</v>
      </c>
      <c r="AE1708" t="s">
        <v>90</v>
      </c>
      <c r="AF1708" t="s">
        <v>971</v>
      </c>
      <c r="AG1708" t="s">
        <v>971</v>
      </c>
      <c r="AH1708" t="s">
        <v>1197</v>
      </c>
      <c r="AI1708" t="s">
        <v>973</v>
      </c>
      <c r="AJ1708" t="s">
        <v>94</v>
      </c>
      <c r="AK1708" t="s">
        <v>84</v>
      </c>
      <c r="AL1708" t="s">
        <v>95</v>
      </c>
      <c r="AM1708" t="s">
        <v>96</v>
      </c>
      <c r="AO1708" t="s">
        <v>970</v>
      </c>
      <c r="AQ1708" t="s">
        <v>973</v>
      </c>
      <c r="AS1708" s="1">
        <v>46005</v>
      </c>
      <c r="AT1708" s="2">
        <v>0.39930555555555558</v>
      </c>
      <c r="AU1708" t="s">
        <v>5872</v>
      </c>
      <c r="AV1708" t="s">
        <v>5873</v>
      </c>
      <c r="AZ1708" t="s">
        <v>99</v>
      </c>
      <c r="BA1708" t="s">
        <v>5874</v>
      </c>
      <c r="BB1708" t="s">
        <v>967</v>
      </c>
      <c r="BD1708" t="s">
        <v>5875</v>
      </c>
      <c r="BE1708" t="s">
        <v>3298</v>
      </c>
      <c r="BF1708" t="s">
        <v>1192</v>
      </c>
      <c r="BG1708" t="s">
        <v>77</v>
      </c>
      <c r="BI1708" t="s">
        <v>103</v>
      </c>
      <c r="BJ1708" t="s">
        <v>104</v>
      </c>
      <c r="BK1708" t="s">
        <v>325</v>
      </c>
      <c r="BL1708">
        <v>20</v>
      </c>
      <c r="BM1708" t="s">
        <v>106</v>
      </c>
      <c r="BN1708" t="s">
        <v>326</v>
      </c>
      <c r="BO1708" t="s">
        <v>327</v>
      </c>
      <c r="BP1708" t="s">
        <v>328</v>
      </c>
      <c r="BQ1708" t="s">
        <v>158</v>
      </c>
      <c r="BR1708" t="s">
        <v>329</v>
      </c>
      <c r="BS1708" t="s">
        <v>158</v>
      </c>
      <c r="BT1708" t="s">
        <v>158</v>
      </c>
      <c r="BU1708" t="s">
        <v>329</v>
      </c>
      <c r="BV1708">
        <v>259</v>
      </c>
      <c r="BY1708">
        <f t="shared" si="130"/>
        <v>5180</v>
      </c>
      <c r="BZ1708" t="str">
        <f t="shared" si="131"/>
        <v>East2</v>
      </c>
      <c r="CA1708">
        <f t="shared" si="132"/>
        <v>305.62</v>
      </c>
      <c r="CB1708" t="str">
        <f t="shared" si="133"/>
        <v/>
      </c>
      <c r="CD1708" t="s">
        <v>967</v>
      </c>
      <c r="CE1708" t="str">
        <f t="shared" si="134"/>
        <v>NA</v>
      </c>
      <c r="CF1708" t="s">
        <v>158</v>
      </c>
      <c r="CG1708" t="s">
        <v>615</v>
      </c>
    </row>
    <row r="1709" spans="1:85">
      <c r="A1709">
        <v>21758019</v>
      </c>
      <c r="B1709" t="s">
        <v>3137</v>
      </c>
      <c r="C1709" t="s">
        <v>3138</v>
      </c>
      <c r="D1709">
        <v>9437451999</v>
      </c>
      <c r="E1709" t="s">
        <v>77</v>
      </c>
      <c r="F1709" t="s">
        <v>3139</v>
      </c>
      <c r="G1709">
        <v>601088</v>
      </c>
      <c r="H1709" t="s">
        <v>1192</v>
      </c>
      <c r="I1709" t="s">
        <v>1192</v>
      </c>
      <c r="K1709" t="s">
        <v>77</v>
      </c>
      <c r="N1709" t="s">
        <v>1193</v>
      </c>
      <c r="O1709" t="s">
        <v>1194</v>
      </c>
      <c r="Q1709" t="s">
        <v>967</v>
      </c>
      <c r="S1709" t="s">
        <v>83</v>
      </c>
      <c r="T1709" t="s">
        <v>84</v>
      </c>
      <c r="U1709" t="s">
        <v>85</v>
      </c>
      <c r="W1709" t="s">
        <v>86</v>
      </c>
      <c r="Y1709" t="s">
        <v>84</v>
      </c>
      <c r="AA1709" t="s">
        <v>1196</v>
      </c>
      <c r="AB1709" t="s">
        <v>969</v>
      </c>
      <c r="AD1709" t="s">
        <v>970</v>
      </c>
      <c r="AE1709" t="s">
        <v>90</v>
      </c>
      <c r="AF1709" t="s">
        <v>971</v>
      </c>
      <c r="AG1709" t="s">
        <v>971</v>
      </c>
      <c r="AH1709" t="s">
        <v>1197</v>
      </c>
      <c r="AI1709" t="s">
        <v>973</v>
      </c>
      <c r="AJ1709" t="s">
        <v>94</v>
      </c>
      <c r="AK1709" t="s">
        <v>84</v>
      </c>
      <c r="AL1709" t="s">
        <v>95</v>
      </c>
      <c r="AM1709" t="s">
        <v>96</v>
      </c>
      <c r="AO1709" t="s">
        <v>970</v>
      </c>
      <c r="AQ1709" t="s">
        <v>973</v>
      </c>
      <c r="AS1709" s="1">
        <v>46005</v>
      </c>
      <c r="AT1709" s="2">
        <v>0.39930555555555558</v>
      </c>
      <c r="AU1709" t="s">
        <v>5872</v>
      </c>
      <c r="AV1709" t="s">
        <v>5873</v>
      </c>
      <c r="AZ1709" t="s">
        <v>99</v>
      </c>
      <c r="BA1709" t="s">
        <v>5874</v>
      </c>
      <c r="BB1709" t="s">
        <v>967</v>
      </c>
      <c r="BD1709" t="s">
        <v>5875</v>
      </c>
      <c r="BE1709" t="s">
        <v>3298</v>
      </c>
      <c r="BF1709" t="s">
        <v>1192</v>
      </c>
      <c r="BG1709" t="s">
        <v>77</v>
      </c>
      <c r="BI1709" t="s">
        <v>103</v>
      </c>
      <c r="BJ1709" t="s">
        <v>104</v>
      </c>
      <c r="BK1709" t="s">
        <v>5857</v>
      </c>
      <c r="BL1709">
        <v>10</v>
      </c>
      <c r="BM1709" t="s">
        <v>106</v>
      </c>
      <c r="BN1709" t="s">
        <v>327</v>
      </c>
      <c r="BO1709" t="s">
        <v>326</v>
      </c>
      <c r="BP1709" t="s">
        <v>5858</v>
      </c>
      <c r="BQ1709" t="s">
        <v>158</v>
      </c>
      <c r="BR1709" t="s">
        <v>329</v>
      </c>
      <c r="BS1709" t="s">
        <v>158</v>
      </c>
      <c r="BT1709" t="s">
        <v>158</v>
      </c>
      <c r="BU1709" t="s">
        <v>329</v>
      </c>
      <c r="BV1709">
        <v>271</v>
      </c>
      <c r="BY1709">
        <f t="shared" si="130"/>
        <v>2710</v>
      </c>
      <c r="BZ1709" t="str">
        <f t="shared" si="131"/>
        <v>East2</v>
      </c>
      <c r="CA1709">
        <f t="shared" si="132"/>
        <v>319.77999999999997</v>
      </c>
      <c r="CB1709" t="str">
        <f t="shared" si="133"/>
        <v/>
      </c>
      <c r="CD1709" t="s">
        <v>967</v>
      </c>
      <c r="CE1709" t="str">
        <f t="shared" si="134"/>
        <v>NA</v>
      </c>
      <c r="CF1709" t="s">
        <v>158</v>
      </c>
      <c r="CG1709" t="s">
        <v>615</v>
      </c>
    </row>
    <row r="1710" spans="1:85">
      <c r="A1710">
        <v>21750065</v>
      </c>
      <c r="B1710" t="s">
        <v>5835</v>
      </c>
      <c r="C1710" t="s">
        <v>5836</v>
      </c>
      <c r="D1710">
        <v>8380096899</v>
      </c>
      <c r="E1710" t="s">
        <v>77</v>
      </c>
      <c r="F1710" t="s">
        <v>5837</v>
      </c>
      <c r="G1710" t="s">
        <v>5838</v>
      </c>
      <c r="H1710" t="s">
        <v>138</v>
      </c>
      <c r="I1710" t="s">
        <v>138</v>
      </c>
      <c r="K1710" t="s">
        <v>77</v>
      </c>
      <c r="N1710" t="s">
        <v>787</v>
      </c>
      <c r="O1710" t="s">
        <v>788</v>
      </c>
      <c r="Q1710" t="s">
        <v>141</v>
      </c>
      <c r="S1710" t="s">
        <v>83</v>
      </c>
      <c r="T1710" t="s">
        <v>84</v>
      </c>
      <c r="U1710" t="s">
        <v>85</v>
      </c>
      <c r="W1710" t="s">
        <v>86</v>
      </c>
      <c r="Y1710" t="s">
        <v>84</v>
      </c>
      <c r="AA1710" t="s">
        <v>2600</v>
      </c>
      <c r="AB1710" t="s">
        <v>790</v>
      </c>
      <c r="AD1710" t="s">
        <v>144</v>
      </c>
      <c r="AE1710" t="s">
        <v>145</v>
      </c>
      <c r="AH1710" t="s">
        <v>2601</v>
      </c>
      <c r="AI1710" t="s">
        <v>148</v>
      </c>
      <c r="AJ1710" t="s">
        <v>149</v>
      </c>
      <c r="AK1710" t="s">
        <v>84</v>
      </c>
      <c r="AL1710" t="s">
        <v>95</v>
      </c>
      <c r="AM1710" t="s">
        <v>96</v>
      </c>
      <c r="AO1710" t="s">
        <v>144</v>
      </c>
      <c r="AQ1710" t="s">
        <v>148</v>
      </c>
      <c r="AS1710" s="1">
        <v>46005</v>
      </c>
      <c r="AT1710" s="2">
        <v>0.40069444444444446</v>
      </c>
      <c r="AU1710" t="s">
        <v>5876</v>
      </c>
      <c r="AV1710" t="s">
        <v>5877</v>
      </c>
      <c r="AZ1710" t="s">
        <v>99</v>
      </c>
      <c r="BA1710" t="s">
        <v>5878</v>
      </c>
      <c r="BB1710" t="s">
        <v>141</v>
      </c>
      <c r="BD1710" t="s">
        <v>5879</v>
      </c>
      <c r="BE1710" t="s">
        <v>5843</v>
      </c>
      <c r="BF1710" t="s">
        <v>138</v>
      </c>
      <c r="BG1710" t="s">
        <v>77</v>
      </c>
      <c r="BI1710" t="s">
        <v>103</v>
      </c>
      <c r="BJ1710" t="s">
        <v>104</v>
      </c>
      <c r="BK1710" t="s">
        <v>805</v>
      </c>
      <c r="BL1710">
        <v>1</v>
      </c>
      <c r="BM1710" t="s">
        <v>106</v>
      </c>
      <c r="BN1710" t="s">
        <v>626</v>
      </c>
      <c r="BO1710" t="s">
        <v>806</v>
      </c>
      <c r="BP1710" t="s">
        <v>807</v>
      </c>
      <c r="BQ1710" t="s">
        <v>109</v>
      </c>
      <c r="BR1710" t="s">
        <v>122</v>
      </c>
      <c r="BS1710" t="s">
        <v>111</v>
      </c>
      <c r="BT1710" t="s">
        <v>808</v>
      </c>
      <c r="BU1710" t="s">
        <v>9002</v>
      </c>
      <c r="BV1710">
        <v>35259</v>
      </c>
      <c r="BX1710" t="s">
        <v>9001</v>
      </c>
      <c r="BY1710">
        <f t="shared" si="130"/>
        <v>35259</v>
      </c>
      <c r="BZ1710" t="str">
        <f t="shared" si="131"/>
        <v>West1</v>
      </c>
      <c r="CA1710">
        <f t="shared" si="132"/>
        <v>41605.619999999995</v>
      </c>
      <c r="CB1710" t="str">
        <f t="shared" si="133"/>
        <v/>
      </c>
      <c r="CD1710" t="s">
        <v>9004</v>
      </c>
      <c r="CE1710" t="str">
        <f t="shared" si="134"/>
        <v>Mainstream</v>
      </c>
      <c r="CF1710" t="s">
        <v>160</v>
      </c>
      <c r="CG1710" t="s">
        <v>615</v>
      </c>
    </row>
    <row r="1711" spans="1:85">
      <c r="A1711">
        <v>21758045</v>
      </c>
      <c r="B1711" t="s">
        <v>3137</v>
      </c>
      <c r="C1711" t="s">
        <v>3138</v>
      </c>
      <c r="D1711">
        <v>9437451999</v>
      </c>
      <c r="E1711" t="s">
        <v>77</v>
      </c>
      <c r="F1711" t="s">
        <v>3139</v>
      </c>
      <c r="G1711">
        <v>601088</v>
      </c>
      <c r="H1711" t="s">
        <v>1192</v>
      </c>
      <c r="I1711" t="s">
        <v>1192</v>
      </c>
      <c r="K1711" t="s">
        <v>77</v>
      </c>
      <c r="N1711" t="s">
        <v>1193</v>
      </c>
      <c r="O1711" t="s">
        <v>1194</v>
      </c>
      <c r="Q1711" t="s">
        <v>967</v>
      </c>
      <c r="S1711" t="s">
        <v>83</v>
      </c>
      <c r="T1711" t="s">
        <v>84</v>
      </c>
      <c r="U1711" t="s">
        <v>85</v>
      </c>
      <c r="W1711" t="s">
        <v>86</v>
      </c>
      <c r="Y1711" t="s">
        <v>84</v>
      </c>
      <c r="AA1711" t="s">
        <v>1196</v>
      </c>
      <c r="AB1711" t="s">
        <v>969</v>
      </c>
      <c r="AD1711" t="s">
        <v>970</v>
      </c>
      <c r="AE1711" t="s">
        <v>90</v>
      </c>
      <c r="AF1711" t="s">
        <v>971</v>
      </c>
      <c r="AG1711" t="s">
        <v>971</v>
      </c>
      <c r="AH1711" t="s">
        <v>1197</v>
      </c>
      <c r="AI1711" t="s">
        <v>973</v>
      </c>
      <c r="AJ1711" t="s">
        <v>94</v>
      </c>
      <c r="AK1711" t="s">
        <v>84</v>
      </c>
      <c r="AL1711" t="s">
        <v>95</v>
      </c>
      <c r="AM1711" t="s">
        <v>96</v>
      </c>
      <c r="AO1711" t="s">
        <v>970</v>
      </c>
      <c r="AQ1711" t="s">
        <v>973</v>
      </c>
      <c r="AS1711" s="1">
        <v>46005</v>
      </c>
      <c r="AT1711" s="2">
        <v>0.40277777777777779</v>
      </c>
      <c r="AU1711" t="s">
        <v>5880</v>
      </c>
      <c r="AV1711" t="s">
        <v>3141</v>
      </c>
      <c r="AZ1711" t="s">
        <v>99</v>
      </c>
      <c r="BA1711" t="s">
        <v>3142</v>
      </c>
      <c r="BB1711" t="s">
        <v>967</v>
      </c>
      <c r="BD1711" t="s">
        <v>3143</v>
      </c>
      <c r="BE1711" t="s">
        <v>3144</v>
      </c>
      <c r="BF1711" t="s">
        <v>1192</v>
      </c>
      <c r="BG1711" t="s">
        <v>77</v>
      </c>
      <c r="BI1711" t="s">
        <v>103</v>
      </c>
      <c r="BJ1711" t="s">
        <v>104</v>
      </c>
      <c r="BK1711" t="s">
        <v>468</v>
      </c>
      <c r="BL1711">
        <v>10</v>
      </c>
      <c r="BM1711" t="s">
        <v>106</v>
      </c>
      <c r="BN1711" t="s">
        <v>469</v>
      </c>
      <c r="BO1711" t="s">
        <v>327</v>
      </c>
      <c r="BP1711" t="s">
        <v>470</v>
      </c>
      <c r="BQ1711" t="s">
        <v>158</v>
      </c>
      <c r="BR1711" t="s">
        <v>329</v>
      </c>
      <c r="BS1711" t="s">
        <v>158</v>
      </c>
      <c r="BT1711" t="s">
        <v>158</v>
      </c>
      <c r="BU1711" t="s">
        <v>329</v>
      </c>
      <c r="BV1711">
        <v>999</v>
      </c>
      <c r="BY1711">
        <f t="shared" si="130"/>
        <v>9990</v>
      </c>
      <c r="BZ1711" t="str">
        <f t="shared" si="131"/>
        <v>East2</v>
      </c>
      <c r="CA1711">
        <f t="shared" si="132"/>
        <v>1178.82</v>
      </c>
      <c r="CB1711" t="str">
        <f t="shared" si="133"/>
        <v/>
      </c>
      <c r="CD1711" t="s">
        <v>967</v>
      </c>
      <c r="CE1711" t="str">
        <f t="shared" si="134"/>
        <v>NA</v>
      </c>
      <c r="CF1711" t="s">
        <v>158</v>
      </c>
      <c r="CG1711" t="s">
        <v>615</v>
      </c>
    </row>
    <row r="1712" spans="1:85">
      <c r="A1712">
        <v>21750071</v>
      </c>
      <c r="B1712" t="s">
        <v>5835</v>
      </c>
      <c r="C1712" t="s">
        <v>5836</v>
      </c>
      <c r="D1712">
        <v>8380096899</v>
      </c>
      <c r="E1712" t="s">
        <v>77</v>
      </c>
      <c r="F1712" t="s">
        <v>5837</v>
      </c>
      <c r="G1712" t="s">
        <v>5838</v>
      </c>
      <c r="H1712" t="s">
        <v>138</v>
      </c>
      <c r="I1712" t="s">
        <v>138</v>
      </c>
      <c r="K1712" t="s">
        <v>77</v>
      </c>
      <c r="N1712" t="s">
        <v>787</v>
      </c>
      <c r="O1712" t="s">
        <v>788</v>
      </c>
      <c r="Q1712" t="s">
        <v>141</v>
      </c>
      <c r="S1712" t="s">
        <v>83</v>
      </c>
      <c r="T1712" t="s">
        <v>84</v>
      </c>
      <c r="U1712" t="s">
        <v>85</v>
      </c>
      <c r="W1712" t="s">
        <v>86</v>
      </c>
      <c r="Y1712" t="s">
        <v>84</v>
      </c>
      <c r="AA1712" t="s">
        <v>2600</v>
      </c>
      <c r="AB1712" t="s">
        <v>790</v>
      </c>
      <c r="AD1712" t="s">
        <v>144</v>
      </c>
      <c r="AE1712" t="s">
        <v>145</v>
      </c>
      <c r="AH1712" t="s">
        <v>2601</v>
      </c>
      <c r="AI1712" t="s">
        <v>148</v>
      </c>
      <c r="AJ1712" t="s">
        <v>149</v>
      </c>
      <c r="AK1712" t="s">
        <v>84</v>
      </c>
      <c r="AL1712" t="s">
        <v>95</v>
      </c>
      <c r="AM1712" t="s">
        <v>96</v>
      </c>
      <c r="AO1712" t="s">
        <v>144</v>
      </c>
      <c r="AQ1712" t="s">
        <v>148</v>
      </c>
      <c r="AS1712" s="1">
        <v>46005</v>
      </c>
      <c r="AT1712" s="2">
        <v>0.40277777777777779</v>
      </c>
      <c r="AU1712" t="s">
        <v>5881</v>
      </c>
      <c r="AV1712" t="s">
        <v>5089</v>
      </c>
      <c r="AZ1712" t="s">
        <v>99</v>
      </c>
      <c r="BA1712" t="s">
        <v>5882</v>
      </c>
      <c r="BB1712" t="s">
        <v>141</v>
      </c>
      <c r="BD1712" t="s">
        <v>5883</v>
      </c>
      <c r="BE1712" t="s">
        <v>5851</v>
      </c>
      <c r="BF1712" t="s">
        <v>138</v>
      </c>
      <c r="BG1712" t="s">
        <v>77</v>
      </c>
      <c r="BI1712" t="s">
        <v>103</v>
      </c>
      <c r="BJ1712" t="s">
        <v>104</v>
      </c>
      <c r="BK1712" t="s">
        <v>681</v>
      </c>
      <c r="BL1712">
        <v>1</v>
      </c>
      <c r="BM1712" t="s">
        <v>106</v>
      </c>
      <c r="BN1712" t="s">
        <v>131</v>
      </c>
      <c r="BO1712" t="s">
        <v>682</v>
      </c>
      <c r="BP1712" t="s">
        <v>683</v>
      </c>
      <c r="BQ1712" t="s">
        <v>109</v>
      </c>
      <c r="BR1712" t="s">
        <v>131</v>
      </c>
      <c r="BS1712" t="s">
        <v>111</v>
      </c>
      <c r="BT1712" t="s">
        <v>684</v>
      </c>
      <c r="BU1712" t="s">
        <v>9002</v>
      </c>
      <c r="BV1712">
        <v>57990</v>
      </c>
      <c r="BX1712" t="s">
        <v>131</v>
      </c>
      <c r="BY1712">
        <f t="shared" si="130"/>
        <v>57990</v>
      </c>
      <c r="BZ1712" t="str">
        <f t="shared" si="131"/>
        <v>West1</v>
      </c>
      <c r="CA1712">
        <f t="shared" si="132"/>
        <v>68428.2</v>
      </c>
      <c r="CB1712" t="str">
        <f t="shared" si="133"/>
        <v/>
      </c>
      <c r="CD1712" t="s">
        <v>9004</v>
      </c>
      <c r="CE1712" t="str">
        <f t="shared" si="134"/>
        <v>Premium</v>
      </c>
      <c r="CF1712" t="s">
        <v>111</v>
      </c>
      <c r="CG1712" t="s">
        <v>9011</v>
      </c>
    </row>
    <row r="1713" spans="1:85">
      <c r="A1713">
        <v>21758055</v>
      </c>
      <c r="B1713" t="s">
        <v>3137</v>
      </c>
      <c r="C1713" t="s">
        <v>3138</v>
      </c>
      <c r="D1713">
        <v>9437451999</v>
      </c>
      <c r="E1713" t="s">
        <v>77</v>
      </c>
      <c r="F1713" t="s">
        <v>3139</v>
      </c>
      <c r="G1713">
        <v>601088</v>
      </c>
      <c r="H1713" t="s">
        <v>1192</v>
      </c>
      <c r="I1713" t="s">
        <v>1192</v>
      </c>
      <c r="K1713" t="s">
        <v>77</v>
      </c>
      <c r="N1713" t="s">
        <v>1193</v>
      </c>
      <c r="O1713" t="s">
        <v>1194</v>
      </c>
      <c r="Q1713" t="s">
        <v>967</v>
      </c>
      <c r="S1713" t="s">
        <v>83</v>
      </c>
      <c r="T1713" t="s">
        <v>84</v>
      </c>
      <c r="U1713" t="s">
        <v>85</v>
      </c>
      <c r="W1713" t="s">
        <v>86</v>
      </c>
      <c r="Y1713" t="s">
        <v>84</v>
      </c>
      <c r="AA1713" t="s">
        <v>1196</v>
      </c>
      <c r="AB1713" t="s">
        <v>969</v>
      </c>
      <c r="AD1713" t="s">
        <v>970</v>
      </c>
      <c r="AE1713" t="s">
        <v>90</v>
      </c>
      <c r="AF1713" t="s">
        <v>971</v>
      </c>
      <c r="AG1713" t="s">
        <v>971</v>
      </c>
      <c r="AH1713" t="s">
        <v>1197</v>
      </c>
      <c r="AI1713" t="s">
        <v>973</v>
      </c>
      <c r="AJ1713" t="s">
        <v>94</v>
      </c>
      <c r="AK1713" t="s">
        <v>84</v>
      </c>
      <c r="AL1713" t="s">
        <v>95</v>
      </c>
      <c r="AM1713" t="s">
        <v>96</v>
      </c>
      <c r="AO1713" t="s">
        <v>970</v>
      </c>
      <c r="AQ1713" t="s">
        <v>973</v>
      </c>
      <c r="AS1713" s="1">
        <v>46005</v>
      </c>
      <c r="AT1713" s="2">
        <v>0.40277777777777779</v>
      </c>
      <c r="AU1713" t="s">
        <v>5884</v>
      </c>
      <c r="AV1713" t="s">
        <v>3145</v>
      </c>
      <c r="AZ1713" t="s">
        <v>99</v>
      </c>
      <c r="BA1713" t="s">
        <v>3146</v>
      </c>
      <c r="BB1713" t="s">
        <v>967</v>
      </c>
      <c r="BD1713" t="s">
        <v>3147</v>
      </c>
      <c r="BE1713" t="s">
        <v>3144</v>
      </c>
      <c r="BF1713" t="s">
        <v>1192</v>
      </c>
      <c r="BG1713" t="s">
        <v>77</v>
      </c>
      <c r="BI1713" t="s">
        <v>103</v>
      </c>
      <c r="BJ1713" t="s">
        <v>104</v>
      </c>
      <c r="BK1713" t="s">
        <v>468</v>
      </c>
      <c r="BL1713">
        <v>10</v>
      </c>
      <c r="BM1713" t="s">
        <v>106</v>
      </c>
      <c r="BN1713" t="s">
        <v>469</v>
      </c>
      <c r="BO1713" t="s">
        <v>327</v>
      </c>
      <c r="BP1713" t="s">
        <v>470</v>
      </c>
      <c r="BQ1713" t="s">
        <v>158</v>
      </c>
      <c r="BR1713" t="s">
        <v>329</v>
      </c>
      <c r="BS1713" t="s">
        <v>158</v>
      </c>
      <c r="BT1713" t="s">
        <v>158</v>
      </c>
      <c r="BU1713" t="s">
        <v>329</v>
      </c>
      <c r="BV1713">
        <v>999</v>
      </c>
      <c r="BY1713">
        <f t="shared" si="130"/>
        <v>9990</v>
      </c>
      <c r="BZ1713" t="str">
        <f t="shared" si="131"/>
        <v>East2</v>
      </c>
      <c r="CA1713">
        <f t="shared" si="132"/>
        <v>1178.82</v>
      </c>
      <c r="CB1713" t="str">
        <f t="shared" si="133"/>
        <v/>
      </c>
      <c r="CD1713" t="s">
        <v>967</v>
      </c>
      <c r="CE1713" t="str">
        <f t="shared" si="134"/>
        <v>NA</v>
      </c>
      <c r="CF1713" t="s">
        <v>158</v>
      </c>
      <c r="CG1713" t="s">
        <v>615</v>
      </c>
    </row>
    <row r="1714" spans="1:85">
      <c r="A1714">
        <v>21750073</v>
      </c>
      <c r="B1714" t="s">
        <v>5835</v>
      </c>
      <c r="C1714" t="s">
        <v>5836</v>
      </c>
      <c r="D1714">
        <v>8380096899</v>
      </c>
      <c r="E1714" t="s">
        <v>77</v>
      </c>
      <c r="F1714" t="s">
        <v>5837</v>
      </c>
      <c r="G1714" t="s">
        <v>5838</v>
      </c>
      <c r="H1714" t="s">
        <v>138</v>
      </c>
      <c r="I1714" t="s">
        <v>138</v>
      </c>
      <c r="K1714" t="s">
        <v>77</v>
      </c>
      <c r="N1714" t="s">
        <v>787</v>
      </c>
      <c r="O1714" t="s">
        <v>788</v>
      </c>
      <c r="Q1714" t="s">
        <v>141</v>
      </c>
      <c r="S1714" t="s">
        <v>83</v>
      </c>
      <c r="T1714" t="s">
        <v>84</v>
      </c>
      <c r="U1714" t="s">
        <v>85</v>
      </c>
      <c r="W1714" t="s">
        <v>86</v>
      </c>
      <c r="Y1714" t="s">
        <v>84</v>
      </c>
      <c r="AA1714" t="s">
        <v>2600</v>
      </c>
      <c r="AB1714" t="s">
        <v>790</v>
      </c>
      <c r="AD1714" t="s">
        <v>144</v>
      </c>
      <c r="AE1714" t="s">
        <v>145</v>
      </c>
      <c r="AH1714" t="s">
        <v>2601</v>
      </c>
      <c r="AI1714" t="s">
        <v>148</v>
      </c>
      <c r="AJ1714" t="s">
        <v>149</v>
      </c>
      <c r="AK1714" t="s">
        <v>84</v>
      </c>
      <c r="AL1714" t="s">
        <v>95</v>
      </c>
      <c r="AM1714" t="s">
        <v>96</v>
      </c>
      <c r="AO1714" t="s">
        <v>144</v>
      </c>
      <c r="AQ1714" t="s">
        <v>148</v>
      </c>
      <c r="AS1714" s="1">
        <v>46005</v>
      </c>
      <c r="AT1714" s="2">
        <v>0.40347222222222223</v>
      </c>
      <c r="AU1714" t="s">
        <v>5885</v>
      </c>
      <c r="AV1714" t="s">
        <v>5886</v>
      </c>
      <c r="AZ1714" t="s">
        <v>99</v>
      </c>
      <c r="BA1714" t="s">
        <v>5887</v>
      </c>
      <c r="BB1714" t="s">
        <v>141</v>
      </c>
      <c r="BD1714" t="s">
        <v>5888</v>
      </c>
      <c r="BE1714" t="s">
        <v>5851</v>
      </c>
      <c r="BF1714" t="s">
        <v>138</v>
      </c>
      <c r="BG1714" t="s">
        <v>77</v>
      </c>
      <c r="BI1714" t="s">
        <v>103</v>
      </c>
      <c r="BJ1714" t="s">
        <v>104</v>
      </c>
      <c r="BK1714" t="s">
        <v>461</v>
      </c>
      <c r="BL1714">
        <v>2</v>
      </c>
      <c r="BM1714" t="s">
        <v>106</v>
      </c>
      <c r="BN1714" t="s">
        <v>224</v>
      </c>
      <c r="BO1714" t="s">
        <v>462</v>
      </c>
      <c r="BP1714" t="s">
        <v>463</v>
      </c>
      <c r="BQ1714" t="s">
        <v>109</v>
      </c>
      <c r="BR1714" t="s">
        <v>227</v>
      </c>
      <c r="BS1714" t="s">
        <v>123</v>
      </c>
      <c r="BT1714" t="s">
        <v>464</v>
      </c>
      <c r="BU1714" t="s">
        <v>9002</v>
      </c>
      <c r="BV1714">
        <v>69000</v>
      </c>
      <c r="BX1714" t="s">
        <v>9001</v>
      </c>
      <c r="BY1714">
        <f t="shared" si="130"/>
        <v>138000</v>
      </c>
      <c r="BZ1714" t="str">
        <f t="shared" si="131"/>
        <v>West1</v>
      </c>
      <c r="CA1714">
        <f t="shared" si="132"/>
        <v>81420</v>
      </c>
      <c r="CB1714" t="str">
        <f t="shared" si="133"/>
        <v>SP</v>
      </c>
      <c r="CC1714" t="s">
        <v>227</v>
      </c>
      <c r="CD1714" t="s">
        <v>9004</v>
      </c>
      <c r="CE1714" t="str">
        <f t="shared" si="134"/>
        <v>Premium</v>
      </c>
      <c r="CF1714" t="s">
        <v>123</v>
      </c>
      <c r="CG1714" t="s">
        <v>615</v>
      </c>
    </row>
    <row r="1715" spans="1:85">
      <c r="A1715">
        <v>21750073</v>
      </c>
      <c r="B1715" t="s">
        <v>5835</v>
      </c>
      <c r="C1715" t="s">
        <v>5836</v>
      </c>
      <c r="D1715">
        <v>8380096899</v>
      </c>
      <c r="E1715" t="s">
        <v>77</v>
      </c>
      <c r="F1715" t="s">
        <v>5837</v>
      </c>
      <c r="G1715" t="s">
        <v>5838</v>
      </c>
      <c r="H1715" t="s">
        <v>138</v>
      </c>
      <c r="I1715" t="s">
        <v>138</v>
      </c>
      <c r="K1715" t="s">
        <v>77</v>
      </c>
      <c r="N1715" t="s">
        <v>787</v>
      </c>
      <c r="O1715" t="s">
        <v>788</v>
      </c>
      <c r="Q1715" t="s">
        <v>141</v>
      </c>
      <c r="S1715" t="s">
        <v>83</v>
      </c>
      <c r="T1715" t="s">
        <v>84</v>
      </c>
      <c r="U1715" t="s">
        <v>85</v>
      </c>
      <c r="W1715" t="s">
        <v>86</v>
      </c>
      <c r="Y1715" t="s">
        <v>84</v>
      </c>
      <c r="AA1715" t="s">
        <v>2600</v>
      </c>
      <c r="AB1715" t="s">
        <v>790</v>
      </c>
      <c r="AD1715" t="s">
        <v>144</v>
      </c>
      <c r="AE1715" t="s">
        <v>145</v>
      </c>
      <c r="AH1715" t="s">
        <v>2601</v>
      </c>
      <c r="AI1715" t="s">
        <v>148</v>
      </c>
      <c r="AJ1715" t="s">
        <v>149</v>
      </c>
      <c r="AK1715" t="s">
        <v>84</v>
      </c>
      <c r="AL1715" t="s">
        <v>95</v>
      </c>
      <c r="AM1715" t="s">
        <v>96</v>
      </c>
      <c r="AO1715" t="s">
        <v>144</v>
      </c>
      <c r="AQ1715" t="s">
        <v>148</v>
      </c>
      <c r="AS1715" s="1">
        <v>46005</v>
      </c>
      <c r="AT1715" s="2">
        <v>0.40347222222222223</v>
      </c>
      <c r="AU1715" t="s">
        <v>5885</v>
      </c>
      <c r="AV1715" t="s">
        <v>5886</v>
      </c>
      <c r="AZ1715" t="s">
        <v>99</v>
      </c>
      <c r="BA1715" t="s">
        <v>5887</v>
      </c>
      <c r="BB1715" t="s">
        <v>141</v>
      </c>
      <c r="BD1715" t="s">
        <v>5888</v>
      </c>
      <c r="BE1715" t="s">
        <v>5851</v>
      </c>
      <c r="BF1715" t="s">
        <v>138</v>
      </c>
      <c r="BG1715" t="s">
        <v>77</v>
      </c>
      <c r="BI1715" t="s">
        <v>103</v>
      </c>
      <c r="BJ1715" t="s">
        <v>104</v>
      </c>
      <c r="BK1715" t="s">
        <v>813</v>
      </c>
      <c r="BL1715">
        <v>1</v>
      </c>
      <c r="BM1715" t="s">
        <v>106</v>
      </c>
      <c r="BN1715" t="s">
        <v>119</v>
      </c>
      <c r="BO1715" t="s">
        <v>120</v>
      </c>
      <c r="BP1715" t="s">
        <v>814</v>
      </c>
      <c r="BQ1715" t="s">
        <v>109</v>
      </c>
      <c r="BR1715" t="s">
        <v>122</v>
      </c>
      <c r="BS1715" t="s">
        <v>111</v>
      </c>
      <c r="BT1715" t="s">
        <v>815</v>
      </c>
      <c r="BU1715" t="s">
        <v>9002</v>
      </c>
      <c r="BV1715">
        <v>53000</v>
      </c>
      <c r="BX1715" t="s">
        <v>9001</v>
      </c>
      <c r="BY1715">
        <f t="shared" si="130"/>
        <v>53000</v>
      </c>
      <c r="BZ1715" t="str">
        <f t="shared" si="131"/>
        <v>West1</v>
      </c>
      <c r="CA1715">
        <f t="shared" si="132"/>
        <v>62540</v>
      </c>
      <c r="CB1715" t="str">
        <f t="shared" si="133"/>
        <v/>
      </c>
      <c r="CD1715" t="s">
        <v>9004</v>
      </c>
      <c r="CE1715" t="str">
        <f t="shared" si="134"/>
        <v>Mainstream</v>
      </c>
      <c r="CF1715" t="s">
        <v>111</v>
      </c>
      <c r="CG1715" t="s">
        <v>158</v>
      </c>
    </row>
    <row r="1716" spans="1:85">
      <c r="A1716">
        <v>21758063</v>
      </c>
      <c r="B1716" t="s">
        <v>3137</v>
      </c>
      <c r="C1716" t="s">
        <v>3138</v>
      </c>
      <c r="D1716">
        <v>9437451999</v>
      </c>
      <c r="E1716" t="s">
        <v>77</v>
      </c>
      <c r="F1716" t="s">
        <v>3139</v>
      </c>
      <c r="G1716">
        <v>601088</v>
      </c>
      <c r="H1716" t="s">
        <v>1192</v>
      </c>
      <c r="I1716" t="s">
        <v>1192</v>
      </c>
      <c r="K1716" t="s">
        <v>77</v>
      </c>
      <c r="N1716" t="s">
        <v>1193</v>
      </c>
      <c r="O1716" t="s">
        <v>1194</v>
      </c>
      <c r="Q1716" t="s">
        <v>967</v>
      </c>
      <c r="S1716" t="s">
        <v>83</v>
      </c>
      <c r="T1716" t="s">
        <v>84</v>
      </c>
      <c r="U1716" t="s">
        <v>85</v>
      </c>
      <c r="W1716" t="s">
        <v>86</v>
      </c>
      <c r="Y1716" t="s">
        <v>84</v>
      </c>
      <c r="AA1716" t="s">
        <v>1196</v>
      </c>
      <c r="AB1716" t="s">
        <v>969</v>
      </c>
      <c r="AD1716" t="s">
        <v>970</v>
      </c>
      <c r="AE1716" t="s">
        <v>90</v>
      </c>
      <c r="AF1716" t="s">
        <v>971</v>
      </c>
      <c r="AG1716" t="s">
        <v>971</v>
      </c>
      <c r="AH1716" t="s">
        <v>1197</v>
      </c>
      <c r="AI1716" t="s">
        <v>973</v>
      </c>
      <c r="AJ1716" t="s">
        <v>94</v>
      </c>
      <c r="AK1716" t="s">
        <v>84</v>
      </c>
      <c r="AL1716" t="s">
        <v>95</v>
      </c>
      <c r="AM1716" t="s">
        <v>96</v>
      </c>
      <c r="AO1716" t="s">
        <v>970</v>
      </c>
      <c r="AQ1716" t="s">
        <v>973</v>
      </c>
      <c r="AS1716" s="1">
        <v>46005</v>
      </c>
      <c r="AT1716" s="2">
        <v>0.40347222222222223</v>
      </c>
      <c r="AU1716" t="s">
        <v>5889</v>
      </c>
      <c r="AV1716" t="s">
        <v>3292</v>
      </c>
      <c r="AZ1716" t="s">
        <v>99</v>
      </c>
      <c r="BA1716" t="s">
        <v>3293</v>
      </c>
      <c r="BB1716" t="s">
        <v>967</v>
      </c>
      <c r="BD1716" t="s">
        <v>3294</v>
      </c>
      <c r="BE1716" t="s">
        <v>3144</v>
      </c>
      <c r="BF1716" t="s">
        <v>1192</v>
      </c>
      <c r="BG1716" t="s">
        <v>77</v>
      </c>
      <c r="BI1716" t="s">
        <v>103</v>
      </c>
      <c r="BJ1716" t="s">
        <v>153</v>
      </c>
      <c r="BK1716" t="s">
        <v>468</v>
      </c>
      <c r="BL1716">
        <v>10</v>
      </c>
      <c r="BM1716" t="s">
        <v>106</v>
      </c>
      <c r="BN1716" t="s">
        <v>469</v>
      </c>
      <c r="BO1716" t="s">
        <v>327</v>
      </c>
      <c r="BP1716" t="s">
        <v>470</v>
      </c>
      <c r="BQ1716" t="s">
        <v>158</v>
      </c>
      <c r="BR1716" t="s">
        <v>329</v>
      </c>
      <c r="BS1716" t="s">
        <v>158</v>
      </c>
      <c r="BT1716" t="s">
        <v>158</v>
      </c>
      <c r="BU1716" t="s">
        <v>329</v>
      </c>
      <c r="BV1716">
        <v>999</v>
      </c>
      <c r="BY1716">
        <f t="shared" si="130"/>
        <v>9990</v>
      </c>
      <c r="BZ1716" t="str">
        <f t="shared" si="131"/>
        <v>East2</v>
      </c>
      <c r="CA1716">
        <f t="shared" si="132"/>
        <v>1178.82</v>
      </c>
      <c r="CB1716" t="str">
        <f t="shared" si="133"/>
        <v/>
      </c>
      <c r="CD1716" t="s">
        <v>967</v>
      </c>
      <c r="CE1716" t="str">
        <f t="shared" si="134"/>
        <v>NA</v>
      </c>
      <c r="CF1716" t="s">
        <v>158</v>
      </c>
      <c r="CG1716" t="s">
        <v>615</v>
      </c>
    </row>
    <row r="1717" spans="1:85">
      <c r="A1717">
        <v>21750078</v>
      </c>
      <c r="B1717" t="s">
        <v>5835</v>
      </c>
      <c r="C1717" t="s">
        <v>5836</v>
      </c>
      <c r="D1717">
        <v>8380096899</v>
      </c>
      <c r="E1717" t="s">
        <v>77</v>
      </c>
      <c r="F1717" t="s">
        <v>5837</v>
      </c>
      <c r="G1717" t="s">
        <v>5838</v>
      </c>
      <c r="H1717" t="s">
        <v>138</v>
      </c>
      <c r="I1717" t="s">
        <v>138</v>
      </c>
      <c r="K1717" t="s">
        <v>77</v>
      </c>
      <c r="N1717" t="s">
        <v>787</v>
      </c>
      <c r="O1717" t="s">
        <v>788</v>
      </c>
      <c r="Q1717" t="s">
        <v>141</v>
      </c>
      <c r="S1717" t="s">
        <v>83</v>
      </c>
      <c r="T1717" t="s">
        <v>84</v>
      </c>
      <c r="U1717" t="s">
        <v>85</v>
      </c>
      <c r="W1717" t="s">
        <v>86</v>
      </c>
      <c r="Y1717" t="s">
        <v>84</v>
      </c>
      <c r="AA1717" t="s">
        <v>2600</v>
      </c>
      <c r="AB1717" t="s">
        <v>790</v>
      </c>
      <c r="AD1717" t="s">
        <v>144</v>
      </c>
      <c r="AE1717" t="s">
        <v>145</v>
      </c>
      <c r="AH1717" t="s">
        <v>2601</v>
      </c>
      <c r="AI1717" t="s">
        <v>148</v>
      </c>
      <c r="AJ1717" t="s">
        <v>149</v>
      </c>
      <c r="AK1717" t="s">
        <v>84</v>
      </c>
      <c r="AL1717" t="s">
        <v>95</v>
      </c>
      <c r="AM1717" t="s">
        <v>96</v>
      </c>
      <c r="AO1717" t="s">
        <v>144</v>
      </c>
      <c r="AQ1717" t="s">
        <v>148</v>
      </c>
      <c r="AS1717" s="1">
        <v>46005</v>
      </c>
      <c r="AT1717" s="2">
        <v>0.40486111111111112</v>
      </c>
      <c r="AU1717" t="s">
        <v>5890</v>
      </c>
      <c r="AV1717" t="s">
        <v>5891</v>
      </c>
      <c r="AZ1717" t="s">
        <v>99</v>
      </c>
      <c r="BB1717" t="s">
        <v>141</v>
      </c>
      <c r="BD1717" t="s">
        <v>5892</v>
      </c>
      <c r="BE1717" t="s">
        <v>5893</v>
      </c>
      <c r="BF1717" t="s">
        <v>138</v>
      </c>
      <c r="BG1717" t="s">
        <v>77</v>
      </c>
      <c r="BI1717" t="s">
        <v>103</v>
      </c>
      <c r="BJ1717" t="s">
        <v>104</v>
      </c>
      <c r="BK1717" t="s">
        <v>670</v>
      </c>
      <c r="BL1717">
        <v>1</v>
      </c>
      <c r="BM1717" t="s">
        <v>106</v>
      </c>
      <c r="BN1717" t="s">
        <v>224</v>
      </c>
      <c r="BO1717" t="s">
        <v>496</v>
      </c>
      <c r="BP1717" t="s">
        <v>671</v>
      </c>
      <c r="BQ1717" t="s">
        <v>109</v>
      </c>
      <c r="BR1717" t="s">
        <v>227</v>
      </c>
      <c r="BS1717" t="s">
        <v>123</v>
      </c>
      <c r="BT1717" t="s">
        <v>672</v>
      </c>
      <c r="BU1717" t="s">
        <v>9002</v>
      </c>
      <c r="BV1717">
        <v>77845</v>
      </c>
      <c r="BX1717" t="s">
        <v>9001</v>
      </c>
      <c r="BY1717">
        <f t="shared" si="130"/>
        <v>77845</v>
      </c>
      <c r="BZ1717" t="str">
        <f t="shared" si="131"/>
        <v>West1</v>
      </c>
      <c r="CA1717">
        <f t="shared" si="132"/>
        <v>91857.099999999991</v>
      </c>
      <c r="CB1717" t="str">
        <f t="shared" si="133"/>
        <v>SP</v>
      </c>
      <c r="CC1717" t="s">
        <v>227</v>
      </c>
      <c r="CD1717" t="s">
        <v>9004</v>
      </c>
      <c r="CE1717" t="str">
        <f t="shared" si="134"/>
        <v>Premium</v>
      </c>
      <c r="CF1717" t="s">
        <v>123</v>
      </c>
      <c r="CG1717" t="s">
        <v>615</v>
      </c>
    </row>
    <row r="1718" spans="1:85">
      <c r="A1718">
        <v>21758089</v>
      </c>
      <c r="B1718" t="s">
        <v>3137</v>
      </c>
      <c r="C1718" t="s">
        <v>3138</v>
      </c>
      <c r="D1718">
        <v>9437451999</v>
      </c>
      <c r="E1718" t="s">
        <v>77</v>
      </c>
      <c r="F1718" t="s">
        <v>3139</v>
      </c>
      <c r="G1718">
        <v>601088</v>
      </c>
      <c r="H1718" t="s">
        <v>1192</v>
      </c>
      <c r="I1718" t="s">
        <v>1192</v>
      </c>
      <c r="K1718" t="s">
        <v>77</v>
      </c>
      <c r="N1718" t="s">
        <v>1193</v>
      </c>
      <c r="O1718" t="s">
        <v>1194</v>
      </c>
      <c r="Q1718" t="s">
        <v>967</v>
      </c>
      <c r="S1718" t="s">
        <v>83</v>
      </c>
      <c r="T1718" t="s">
        <v>84</v>
      </c>
      <c r="U1718" t="s">
        <v>85</v>
      </c>
      <c r="W1718" t="s">
        <v>86</v>
      </c>
      <c r="Y1718" t="s">
        <v>84</v>
      </c>
      <c r="AA1718" t="s">
        <v>1196</v>
      </c>
      <c r="AB1718" t="s">
        <v>969</v>
      </c>
      <c r="AD1718" t="s">
        <v>970</v>
      </c>
      <c r="AE1718" t="s">
        <v>90</v>
      </c>
      <c r="AF1718" t="s">
        <v>971</v>
      </c>
      <c r="AG1718" t="s">
        <v>971</v>
      </c>
      <c r="AH1718" t="s">
        <v>1197</v>
      </c>
      <c r="AI1718" t="s">
        <v>973</v>
      </c>
      <c r="AJ1718" t="s">
        <v>94</v>
      </c>
      <c r="AK1718" t="s">
        <v>84</v>
      </c>
      <c r="AL1718" t="s">
        <v>95</v>
      </c>
      <c r="AM1718" t="s">
        <v>96</v>
      </c>
      <c r="AO1718" t="s">
        <v>970</v>
      </c>
      <c r="AQ1718" t="s">
        <v>973</v>
      </c>
      <c r="AS1718" s="1">
        <v>46005</v>
      </c>
      <c r="AT1718" s="2">
        <v>0.40555555555555556</v>
      </c>
      <c r="AU1718" t="s">
        <v>5894</v>
      </c>
      <c r="AV1718" t="s">
        <v>5895</v>
      </c>
      <c r="AZ1718" t="s">
        <v>99</v>
      </c>
      <c r="BA1718" t="s">
        <v>5896</v>
      </c>
      <c r="BB1718" t="s">
        <v>967</v>
      </c>
      <c r="BD1718" t="s">
        <v>5897</v>
      </c>
      <c r="BE1718" t="s">
        <v>5898</v>
      </c>
      <c r="BF1718" t="s">
        <v>1192</v>
      </c>
      <c r="BG1718" t="s">
        <v>77</v>
      </c>
      <c r="BI1718" t="s">
        <v>103</v>
      </c>
      <c r="BJ1718" t="s">
        <v>104</v>
      </c>
      <c r="BK1718" t="s">
        <v>118</v>
      </c>
      <c r="BL1718">
        <v>1</v>
      </c>
      <c r="BM1718" t="s">
        <v>106</v>
      </c>
      <c r="BN1718" t="s">
        <v>119</v>
      </c>
      <c r="BO1718" t="s">
        <v>120</v>
      </c>
      <c r="BP1718" t="s">
        <v>121</v>
      </c>
      <c r="BQ1718" t="s">
        <v>109</v>
      </c>
      <c r="BR1718" t="s">
        <v>122</v>
      </c>
      <c r="BS1718" t="s">
        <v>123</v>
      </c>
      <c r="BT1718" t="s">
        <v>124</v>
      </c>
      <c r="BU1718" t="s">
        <v>9002</v>
      </c>
      <c r="BV1718">
        <v>56251</v>
      </c>
      <c r="BX1718" t="s">
        <v>9001</v>
      </c>
      <c r="BY1718">
        <f t="shared" si="130"/>
        <v>56251</v>
      </c>
      <c r="BZ1718" t="str">
        <f t="shared" si="131"/>
        <v>East2</v>
      </c>
      <c r="CA1718">
        <f t="shared" si="132"/>
        <v>66376.179999999993</v>
      </c>
      <c r="CB1718" t="str">
        <f t="shared" si="133"/>
        <v/>
      </c>
      <c r="CD1718" t="s">
        <v>967</v>
      </c>
      <c r="CE1718" t="str">
        <f t="shared" si="134"/>
        <v>Premium</v>
      </c>
      <c r="CF1718" t="s">
        <v>111</v>
      </c>
      <c r="CG1718" t="s">
        <v>615</v>
      </c>
    </row>
    <row r="1719" spans="1:85">
      <c r="A1719">
        <v>21758095</v>
      </c>
      <c r="B1719" t="s">
        <v>3137</v>
      </c>
      <c r="C1719" t="s">
        <v>3138</v>
      </c>
      <c r="D1719">
        <v>9437451999</v>
      </c>
      <c r="E1719" t="s">
        <v>77</v>
      </c>
      <c r="F1719" t="s">
        <v>3139</v>
      </c>
      <c r="G1719">
        <v>601088</v>
      </c>
      <c r="H1719" t="s">
        <v>1192</v>
      </c>
      <c r="I1719" t="s">
        <v>1192</v>
      </c>
      <c r="K1719" t="s">
        <v>77</v>
      </c>
      <c r="N1719" t="s">
        <v>1193</v>
      </c>
      <c r="O1719" t="s">
        <v>1194</v>
      </c>
      <c r="Q1719" t="s">
        <v>967</v>
      </c>
      <c r="S1719" t="s">
        <v>83</v>
      </c>
      <c r="T1719" t="s">
        <v>84</v>
      </c>
      <c r="U1719" t="s">
        <v>85</v>
      </c>
      <c r="W1719" t="s">
        <v>86</v>
      </c>
      <c r="Y1719" t="s">
        <v>84</v>
      </c>
      <c r="AA1719" t="s">
        <v>1196</v>
      </c>
      <c r="AB1719" t="s">
        <v>969</v>
      </c>
      <c r="AD1719" t="s">
        <v>970</v>
      </c>
      <c r="AE1719" t="s">
        <v>90</v>
      </c>
      <c r="AF1719" t="s">
        <v>971</v>
      </c>
      <c r="AG1719" t="s">
        <v>971</v>
      </c>
      <c r="AH1719" t="s">
        <v>1197</v>
      </c>
      <c r="AI1719" t="s">
        <v>973</v>
      </c>
      <c r="AJ1719" t="s">
        <v>94</v>
      </c>
      <c r="AK1719" t="s">
        <v>84</v>
      </c>
      <c r="AL1719" t="s">
        <v>95</v>
      </c>
      <c r="AM1719" t="s">
        <v>96</v>
      </c>
      <c r="AO1719" t="s">
        <v>970</v>
      </c>
      <c r="AQ1719" t="s">
        <v>973</v>
      </c>
      <c r="AS1719" s="1">
        <v>46005</v>
      </c>
      <c r="AT1719" s="2">
        <v>0.40555555555555556</v>
      </c>
      <c r="AU1719" t="s">
        <v>5860</v>
      </c>
      <c r="AV1719" t="s">
        <v>3145</v>
      </c>
      <c r="AZ1719" t="s">
        <v>99</v>
      </c>
      <c r="BA1719" t="s">
        <v>3146</v>
      </c>
      <c r="BB1719" t="s">
        <v>967</v>
      </c>
      <c r="BD1719" t="s">
        <v>3147</v>
      </c>
      <c r="BE1719" t="s">
        <v>3144</v>
      </c>
      <c r="BF1719" t="s">
        <v>1192</v>
      </c>
      <c r="BG1719" t="s">
        <v>77</v>
      </c>
      <c r="BI1719" t="s">
        <v>103</v>
      </c>
      <c r="BJ1719" t="s">
        <v>104</v>
      </c>
      <c r="BK1719" t="s">
        <v>546</v>
      </c>
      <c r="BL1719">
        <v>1</v>
      </c>
      <c r="BM1719" t="s">
        <v>106</v>
      </c>
      <c r="BN1719" t="s">
        <v>224</v>
      </c>
      <c r="BO1719" t="s">
        <v>496</v>
      </c>
      <c r="BP1719" t="s">
        <v>547</v>
      </c>
      <c r="BQ1719" t="s">
        <v>109</v>
      </c>
      <c r="BR1719" t="s">
        <v>227</v>
      </c>
      <c r="BS1719" t="s">
        <v>123</v>
      </c>
      <c r="BT1719" t="s">
        <v>548</v>
      </c>
      <c r="BU1719" t="s">
        <v>9002</v>
      </c>
      <c r="BV1719">
        <v>73620</v>
      </c>
      <c r="BX1719" t="s">
        <v>9001</v>
      </c>
      <c r="BY1719">
        <f t="shared" si="130"/>
        <v>73620</v>
      </c>
      <c r="BZ1719" t="str">
        <f t="shared" si="131"/>
        <v>East2</v>
      </c>
      <c r="CA1719">
        <f t="shared" si="132"/>
        <v>86871.599999999991</v>
      </c>
      <c r="CB1719" t="str">
        <f t="shared" si="133"/>
        <v>SP</v>
      </c>
      <c r="CC1719" t="s">
        <v>227</v>
      </c>
      <c r="CD1719" t="s">
        <v>967</v>
      </c>
      <c r="CE1719" t="str">
        <f t="shared" si="134"/>
        <v>Premium</v>
      </c>
      <c r="CF1719" t="s">
        <v>123</v>
      </c>
      <c r="CG1719" t="s">
        <v>615</v>
      </c>
    </row>
    <row r="1720" spans="1:85">
      <c r="A1720">
        <v>21758095</v>
      </c>
      <c r="B1720" t="s">
        <v>3137</v>
      </c>
      <c r="C1720" t="s">
        <v>3138</v>
      </c>
      <c r="D1720">
        <v>9437451999</v>
      </c>
      <c r="E1720" t="s">
        <v>77</v>
      </c>
      <c r="F1720" t="s">
        <v>3139</v>
      </c>
      <c r="G1720">
        <v>601088</v>
      </c>
      <c r="H1720" t="s">
        <v>1192</v>
      </c>
      <c r="I1720" t="s">
        <v>1192</v>
      </c>
      <c r="K1720" t="s">
        <v>77</v>
      </c>
      <c r="N1720" t="s">
        <v>1193</v>
      </c>
      <c r="O1720" t="s">
        <v>1194</v>
      </c>
      <c r="Q1720" t="s">
        <v>967</v>
      </c>
      <c r="S1720" t="s">
        <v>83</v>
      </c>
      <c r="T1720" t="s">
        <v>84</v>
      </c>
      <c r="U1720" t="s">
        <v>85</v>
      </c>
      <c r="W1720" t="s">
        <v>86</v>
      </c>
      <c r="Y1720" t="s">
        <v>84</v>
      </c>
      <c r="AA1720" t="s">
        <v>1196</v>
      </c>
      <c r="AB1720" t="s">
        <v>969</v>
      </c>
      <c r="AD1720" t="s">
        <v>970</v>
      </c>
      <c r="AE1720" t="s">
        <v>90</v>
      </c>
      <c r="AF1720" t="s">
        <v>971</v>
      </c>
      <c r="AG1720" t="s">
        <v>971</v>
      </c>
      <c r="AH1720" t="s">
        <v>1197</v>
      </c>
      <c r="AI1720" t="s">
        <v>973</v>
      </c>
      <c r="AJ1720" t="s">
        <v>94</v>
      </c>
      <c r="AK1720" t="s">
        <v>84</v>
      </c>
      <c r="AL1720" t="s">
        <v>95</v>
      </c>
      <c r="AM1720" t="s">
        <v>96</v>
      </c>
      <c r="AO1720" t="s">
        <v>970</v>
      </c>
      <c r="AQ1720" t="s">
        <v>973</v>
      </c>
      <c r="AS1720" s="1">
        <v>46005</v>
      </c>
      <c r="AT1720" s="2">
        <v>0.40555555555555556</v>
      </c>
      <c r="AU1720" t="s">
        <v>5860</v>
      </c>
      <c r="AV1720" t="s">
        <v>3145</v>
      </c>
      <c r="AZ1720" t="s">
        <v>99</v>
      </c>
      <c r="BA1720" t="s">
        <v>3146</v>
      </c>
      <c r="BB1720" t="s">
        <v>967</v>
      </c>
      <c r="BD1720" t="s">
        <v>3147</v>
      </c>
      <c r="BE1720" t="s">
        <v>3144</v>
      </c>
      <c r="BF1720" t="s">
        <v>1192</v>
      </c>
      <c r="BG1720" t="s">
        <v>77</v>
      </c>
      <c r="BI1720" t="s">
        <v>103</v>
      </c>
      <c r="BJ1720" t="s">
        <v>104</v>
      </c>
      <c r="BK1720" t="s">
        <v>176</v>
      </c>
      <c r="BL1720">
        <v>1</v>
      </c>
      <c r="BM1720" t="s">
        <v>106</v>
      </c>
      <c r="BN1720" t="s">
        <v>177</v>
      </c>
      <c r="BO1720" t="s">
        <v>166</v>
      </c>
      <c r="BP1720" t="s">
        <v>178</v>
      </c>
      <c r="BQ1720" t="s">
        <v>158</v>
      </c>
      <c r="BR1720" t="s">
        <v>159</v>
      </c>
      <c r="BS1720" t="s">
        <v>111</v>
      </c>
      <c r="BT1720" t="s">
        <v>158</v>
      </c>
      <c r="BU1720" t="s">
        <v>161</v>
      </c>
      <c r="BV1720">
        <v>5331</v>
      </c>
      <c r="BY1720">
        <f t="shared" si="130"/>
        <v>5331</v>
      </c>
      <c r="BZ1720" t="str">
        <f t="shared" si="131"/>
        <v>East2</v>
      </c>
      <c r="CA1720">
        <f t="shared" si="132"/>
        <v>6290.58</v>
      </c>
      <c r="CB1720" t="str">
        <f t="shared" si="133"/>
        <v/>
      </c>
      <c r="CD1720" t="s">
        <v>967</v>
      </c>
      <c r="CE1720" t="str">
        <f t="shared" si="134"/>
        <v>Mainstream</v>
      </c>
      <c r="CF1720" t="s">
        <v>111</v>
      </c>
      <c r="CG1720" t="s">
        <v>615</v>
      </c>
    </row>
    <row r="1721" spans="1:85">
      <c r="A1721">
        <v>21758100</v>
      </c>
      <c r="B1721" t="s">
        <v>3137</v>
      </c>
      <c r="C1721" t="s">
        <v>3138</v>
      </c>
      <c r="D1721">
        <v>9437451999</v>
      </c>
      <c r="E1721" t="s">
        <v>77</v>
      </c>
      <c r="F1721" t="s">
        <v>3139</v>
      </c>
      <c r="G1721">
        <v>601088</v>
      </c>
      <c r="H1721" t="s">
        <v>1192</v>
      </c>
      <c r="I1721" t="s">
        <v>1192</v>
      </c>
      <c r="K1721" t="s">
        <v>77</v>
      </c>
      <c r="N1721" t="s">
        <v>1193</v>
      </c>
      <c r="O1721" t="s">
        <v>1194</v>
      </c>
      <c r="Q1721" t="s">
        <v>967</v>
      </c>
      <c r="S1721" t="s">
        <v>83</v>
      </c>
      <c r="T1721" t="s">
        <v>84</v>
      </c>
      <c r="U1721" t="s">
        <v>85</v>
      </c>
      <c r="W1721" t="s">
        <v>86</v>
      </c>
      <c r="Y1721" t="s">
        <v>84</v>
      </c>
      <c r="AA1721" t="s">
        <v>1196</v>
      </c>
      <c r="AB1721" t="s">
        <v>969</v>
      </c>
      <c r="AD1721" t="s">
        <v>970</v>
      </c>
      <c r="AE1721" t="s">
        <v>90</v>
      </c>
      <c r="AF1721" t="s">
        <v>971</v>
      </c>
      <c r="AG1721" t="s">
        <v>971</v>
      </c>
      <c r="AH1721" t="s">
        <v>1197</v>
      </c>
      <c r="AI1721" t="s">
        <v>973</v>
      </c>
      <c r="AJ1721" t="s">
        <v>94</v>
      </c>
      <c r="AK1721" t="s">
        <v>84</v>
      </c>
      <c r="AL1721" t="s">
        <v>95</v>
      </c>
      <c r="AM1721" t="s">
        <v>96</v>
      </c>
      <c r="AO1721" t="s">
        <v>970</v>
      </c>
      <c r="AQ1721" t="s">
        <v>973</v>
      </c>
      <c r="AS1721" s="1">
        <v>46005</v>
      </c>
      <c r="AT1721" s="2">
        <v>0.40625</v>
      </c>
      <c r="AU1721" t="s">
        <v>5899</v>
      </c>
      <c r="AV1721" t="s">
        <v>5900</v>
      </c>
      <c r="BA1721" t="s">
        <v>5901</v>
      </c>
      <c r="BB1721" t="s">
        <v>967</v>
      </c>
      <c r="BD1721" t="s">
        <v>5902</v>
      </c>
      <c r="BE1721" t="s">
        <v>5903</v>
      </c>
      <c r="BF1721" t="s">
        <v>1203</v>
      </c>
      <c r="BG1721" t="s">
        <v>77</v>
      </c>
      <c r="BI1721" t="s">
        <v>103</v>
      </c>
      <c r="BJ1721" t="s">
        <v>104</v>
      </c>
      <c r="BK1721" t="s">
        <v>670</v>
      </c>
      <c r="BL1721">
        <v>1</v>
      </c>
      <c r="BM1721" t="s">
        <v>106</v>
      </c>
      <c r="BN1721" t="s">
        <v>224</v>
      </c>
      <c r="BO1721" t="s">
        <v>496</v>
      </c>
      <c r="BP1721" t="s">
        <v>671</v>
      </c>
      <c r="BQ1721" t="s">
        <v>109</v>
      </c>
      <c r="BR1721" t="s">
        <v>227</v>
      </c>
      <c r="BS1721" t="s">
        <v>123</v>
      </c>
      <c r="BT1721" t="s">
        <v>672</v>
      </c>
      <c r="BU1721" t="s">
        <v>9002</v>
      </c>
      <c r="BV1721">
        <v>77845</v>
      </c>
      <c r="BX1721" t="s">
        <v>9001</v>
      </c>
      <c r="BY1721">
        <f t="shared" si="130"/>
        <v>77845</v>
      </c>
      <c r="BZ1721" t="str">
        <f t="shared" si="131"/>
        <v>East2</v>
      </c>
      <c r="CA1721">
        <f t="shared" si="132"/>
        <v>91857.099999999991</v>
      </c>
      <c r="CB1721" t="str">
        <f t="shared" si="133"/>
        <v>SP</v>
      </c>
      <c r="CC1721" t="s">
        <v>227</v>
      </c>
      <c r="CD1721" t="s">
        <v>967</v>
      </c>
      <c r="CE1721" t="str">
        <f t="shared" si="134"/>
        <v>Premium</v>
      </c>
      <c r="CF1721" t="s">
        <v>123</v>
      </c>
      <c r="CG1721" t="s">
        <v>615</v>
      </c>
    </row>
    <row r="1722" spans="1:85">
      <c r="A1722">
        <v>21758109</v>
      </c>
      <c r="B1722" t="s">
        <v>3137</v>
      </c>
      <c r="C1722" t="s">
        <v>3138</v>
      </c>
      <c r="D1722">
        <v>9437451999</v>
      </c>
      <c r="E1722" t="s">
        <v>77</v>
      </c>
      <c r="F1722" t="s">
        <v>3139</v>
      </c>
      <c r="G1722">
        <v>601088</v>
      </c>
      <c r="H1722" t="s">
        <v>1192</v>
      </c>
      <c r="I1722" t="s">
        <v>1192</v>
      </c>
      <c r="K1722" t="s">
        <v>77</v>
      </c>
      <c r="N1722" t="s">
        <v>1193</v>
      </c>
      <c r="O1722" t="s">
        <v>1194</v>
      </c>
      <c r="Q1722" t="s">
        <v>967</v>
      </c>
      <c r="S1722" t="s">
        <v>83</v>
      </c>
      <c r="T1722" t="s">
        <v>84</v>
      </c>
      <c r="U1722" t="s">
        <v>85</v>
      </c>
      <c r="W1722" t="s">
        <v>86</v>
      </c>
      <c r="Y1722" t="s">
        <v>84</v>
      </c>
      <c r="AA1722" t="s">
        <v>1196</v>
      </c>
      <c r="AB1722" t="s">
        <v>969</v>
      </c>
      <c r="AD1722" t="s">
        <v>970</v>
      </c>
      <c r="AE1722" t="s">
        <v>90</v>
      </c>
      <c r="AF1722" t="s">
        <v>971</v>
      </c>
      <c r="AG1722" t="s">
        <v>971</v>
      </c>
      <c r="AH1722" t="s">
        <v>1197</v>
      </c>
      <c r="AI1722" t="s">
        <v>973</v>
      </c>
      <c r="AJ1722" t="s">
        <v>94</v>
      </c>
      <c r="AK1722" t="s">
        <v>84</v>
      </c>
      <c r="AL1722" t="s">
        <v>95</v>
      </c>
      <c r="AM1722" t="s">
        <v>96</v>
      </c>
      <c r="AO1722" t="s">
        <v>970</v>
      </c>
      <c r="AQ1722" t="s">
        <v>973</v>
      </c>
      <c r="AS1722" s="1">
        <v>46005</v>
      </c>
      <c r="AT1722" s="2">
        <v>0.40694444444444444</v>
      </c>
      <c r="AU1722" t="s">
        <v>5860</v>
      </c>
      <c r="AV1722" t="s">
        <v>5904</v>
      </c>
      <c r="AZ1722" t="s">
        <v>99</v>
      </c>
      <c r="BA1722" t="s">
        <v>5905</v>
      </c>
      <c r="BB1722" t="s">
        <v>967</v>
      </c>
      <c r="BD1722" t="s">
        <v>5906</v>
      </c>
      <c r="BE1722" t="s">
        <v>3139</v>
      </c>
      <c r="BF1722" t="s">
        <v>1203</v>
      </c>
      <c r="BG1722" t="s">
        <v>77</v>
      </c>
      <c r="BI1722" t="s">
        <v>103</v>
      </c>
      <c r="BJ1722" t="s">
        <v>104</v>
      </c>
      <c r="BK1722" t="s">
        <v>546</v>
      </c>
      <c r="BL1722">
        <v>1</v>
      </c>
      <c r="BM1722" t="s">
        <v>106</v>
      </c>
      <c r="BN1722" t="s">
        <v>224</v>
      </c>
      <c r="BO1722" t="s">
        <v>496</v>
      </c>
      <c r="BP1722" t="s">
        <v>547</v>
      </c>
      <c r="BQ1722" t="s">
        <v>109</v>
      </c>
      <c r="BR1722" t="s">
        <v>227</v>
      </c>
      <c r="BS1722" t="s">
        <v>123</v>
      </c>
      <c r="BT1722" t="s">
        <v>548</v>
      </c>
      <c r="BU1722" t="s">
        <v>9002</v>
      </c>
      <c r="BV1722">
        <v>73620</v>
      </c>
      <c r="BX1722" t="s">
        <v>9001</v>
      </c>
      <c r="BY1722">
        <f t="shared" si="130"/>
        <v>73620</v>
      </c>
      <c r="BZ1722" t="str">
        <f t="shared" si="131"/>
        <v>East2</v>
      </c>
      <c r="CA1722">
        <f t="shared" si="132"/>
        <v>86871.599999999991</v>
      </c>
      <c r="CB1722" t="str">
        <f t="shared" si="133"/>
        <v>SP</v>
      </c>
      <c r="CC1722" t="s">
        <v>227</v>
      </c>
      <c r="CD1722" t="s">
        <v>967</v>
      </c>
      <c r="CE1722" t="str">
        <f t="shared" si="134"/>
        <v>Premium</v>
      </c>
      <c r="CF1722" t="s">
        <v>123</v>
      </c>
      <c r="CG1722" t="s">
        <v>615</v>
      </c>
    </row>
    <row r="1723" spans="1:85">
      <c r="A1723">
        <v>21753611</v>
      </c>
      <c r="B1723" t="s">
        <v>2408</v>
      </c>
      <c r="C1723" t="s">
        <v>2409</v>
      </c>
      <c r="D1723">
        <v>9828022302</v>
      </c>
      <c r="E1723" t="s">
        <v>77</v>
      </c>
      <c r="F1723" t="s">
        <v>2410</v>
      </c>
      <c r="G1723" t="s">
        <v>2411</v>
      </c>
      <c r="H1723" t="s">
        <v>371</v>
      </c>
      <c r="I1723" t="s">
        <v>371</v>
      </c>
      <c r="K1723" t="s">
        <v>77</v>
      </c>
      <c r="N1723" t="s">
        <v>372</v>
      </c>
      <c r="O1723" t="s">
        <v>373</v>
      </c>
      <c r="Q1723" t="s">
        <v>82</v>
      </c>
      <c r="S1723" t="s">
        <v>83</v>
      </c>
      <c r="T1723" t="s">
        <v>84</v>
      </c>
      <c r="U1723" t="s">
        <v>85</v>
      </c>
      <c r="W1723" t="s">
        <v>86</v>
      </c>
      <c r="Y1723" t="s">
        <v>84</v>
      </c>
      <c r="AA1723" t="s">
        <v>374</v>
      </c>
      <c r="AB1723" t="s">
        <v>88</v>
      </c>
      <c r="AD1723" t="s">
        <v>89</v>
      </c>
      <c r="AE1723" t="s">
        <v>90</v>
      </c>
      <c r="AF1723" t="s">
        <v>91</v>
      </c>
      <c r="AG1723" t="s">
        <v>91</v>
      </c>
      <c r="AH1723" t="s">
        <v>375</v>
      </c>
      <c r="AI1723" t="s">
        <v>93</v>
      </c>
      <c r="AJ1723" t="s">
        <v>94</v>
      </c>
      <c r="AK1723" t="s">
        <v>84</v>
      </c>
      <c r="AL1723" t="s">
        <v>95</v>
      </c>
      <c r="AM1723" t="s">
        <v>96</v>
      </c>
      <c r="AO1723" t="s">
        <v>89</v>
      </c>
      <c r="AQ1723" t="s">
        <v>93</v>
      </c>
      <c r="AS1723" s="1">
        <v>46005</v>
      </c>
      <c r="AT1723" s="2">
        <v>0.57291666666666663</v>
      </c>
      <c r="AU1723" t="s">
        <v>5907</v>
      </c>
      <c r="AV1723" t="s">
        <v>2428</v>
      </c>
      <c r="AZ1723" t="s">
        <v>99</v>
      </c>
      <c r="BA1723" t="s">
        <v>2429</v>
      </c>
      <c r="BB1723" t="s">
        <v>82</v>
      </c>
      <c r="BD1723" t="s">
        <v>2430</v>
      </c>
      <c r="BE1723" t="s">
        <v>2410</v>
      </c>
      <c r="BF1723" t="s">
        <v>371</v>
      </c>
      <c r="BG1723" t="s">
        <v>77</v>
      </c>
      <c r="BI1723" t="s">
        <v>103</v>
      </c>
      <c r="BJ1723" t="s">
        <v>104</v>
      </c>
      <c r="BK1723" t="s">
        <v>752</v>
      </c>
      <c r="BL1723">
        <v>2</v>
      </c>
      <c r="BM1723" t="s">
        <v>106</v>
      </c>
      <c r="BN1723" t="s">
        <v>119</v>
      </c>
      <c r="BO1723" t="s">
        <v>753</v>
      </c>
      <c r="BP1723" t="s">
        <v>754</v>
      </c>
      <c r="BQ1723" t="s">
        <v>109</v>
      </c>
      <c r="BR1723" t="s">
        <v>122</v>
      </c>
      <c r="BS1723" t="s">
        <v>160</v>
      </c>
      <c r="BT1723" t="s">
        <v>755</v>
      </c>
      <c r="BU1723" t="s">
        <v>9002</v>
      </c>
      <c r="BV1723">
        <v>25900</v>
      </c>
      <c r="BX1723" t="s">
        <v>9001</v>
      </c>
      <c r="BY1723">
        <f t="shared" si="130"/>
        <v>51800</v>
      </c>
      <c r="BZ1723" t="str">
        <f t="shared" si="131"/>
        <v>North1</v>
      </c>
      <c r="CA1723">
        <f t="shared" si="132"/>
        <v>30562</v>
      </c>
      <c r="CB1723" t="str">
        <f t="shared" si="133"/>
        <v/>
      </c>
      <c r="CD1723" t="s">
        <v>82</v>
      </c>
      <c r="CE1723" t="str">
        <f t="shared" si="134"/>
        <v>Entry</v>
      </c>
      <c r="CF1723" t="s">
        <v>160</v>
      </c>
      <c r="CG1723" t="s">
        <v>615</v>
      </c>
    </row>
    <row r="1724" spans="1:85">
      <c r="A1724">
        <v>21753612</v>
      </c>
      <c r="B1724" t="s">
        <v>2408</v>
      </c>
      <c r="C1724" t="s">
        <v>2409</v>
      </c>
      <c r="D1724">
        <v>9828022302</v>
      </c>
      <c r="E1724" t="s">
        <v>77</v>
      </c>
      <c r="F1724" t="s">
        <v>2410</v>
      </c>
      <c r="G1724" t="s">
        <v>2411</v>
      </c>
      <c r="H1724" t="s">
        <v>371</v>
      </c>
      <c r="I1724" t="s">
        <v>371</v>
      </c>
      <c r="K1724" t="s">
        <v>77</v>
      </c>
      <c r="N1724" t="s">
        <v>372</v>
      </c>
      <c r="O1724" t="s">
        <v>373</v>
      </c>
      <c r="Q1724" t="s">
        <v>82</v>
      </c>
      <c r="S1724" t="s">
        <v>83</v>
      </c>
      <c r="T1724" t="s">
        <v>84</v>
      </c>
      <c r="U1724" t="s">
        <v>85</v>
      </c>
      <c r="W1724" t="s">
        <v>86</v>
      </c>
      <c r="Y1724" t="s">
        <v>84</v>
      </c>
      <c r="AA1724" t="s">
        <v>374</v>
      </c>
      <c r="AB1724" t="s">
        <v>88</v>
      </c>
      <c r="AD1724" t="s">
        <v>89</v>
      </c>
      <c r="AE1724" t="s">
        <v>90</v>
      </c>
      <c r="AF1724" t="s">
        <v>91</v>
      </c>
      <c r="AG1724" t="s">
        <v>91</v>
      </c>
      <c r="AH1724" t="s">
        <v>375</v>
      </c>
      <c r="AI1724" t="s">
        <v>93</v>
      </c>
      <c r="AJ1724" t="s">
        <v>94</v>
      </c>
      <c r="AK1724" t="s">
        <v>84</v>
      </c>
      <c r="AL1724" t="s">
        <v>95</v>
      </c>
      <c r="AM1724" t="s">
        <v>96</v>
      </c>
      <c r="AO1724" t="s">
        <v>89</v>
      </c>
      <c r="AQ1724" t="s">
        <v>93</v>
      </c>
      <c r="AS1724" s="1">
        <v>46005</v>
      </c>
      <c r="AT1724" s="2">
        <v>0.57361111111111107</v>
      </c>
      <c r="AU1724" t="s">
        <v>5908</v>
      </c>
      <c r="AV1724" t="s">
        <v>2413</v>
      </c>
      <c r="AZ1724" t="s">
        <v>99</v>
      </c>
      <c r="BA1724" t="s">
        <v>2414</v>
      </c>
      <c r="BB1724" t="s">
        <v>82</v>
      </c>
      <c r="BD1724" t="s">
        <v>2415</v>
      </c>
      <c r="BE1724" t="s">
        <v>2410</v>
      </c>
      <c r="BF1724" t="s">
        <v>371</v>
      </c>
      <c r="BG1724" t="s">
        <v>77</v>
      </c>
      <c r="BI1724" t="s">
        <v>103</v>
      </c>
      <c r="BJ1724" t="s">
        <v>104</v>
      </c>
      <c r="BK1724" t="s">
        <v>118</v>
      </c>
      <c r="BL1724">
        <v>1</v>
      </c>
      <c r="BM1724" t="s">
        <v>106</v>
      </c>
      <c r="BN1724" t="s">
        <v>119</v>
      </c>
      <c r="BO1724" t="s">
        <v>120</v>
      </c>
      <c r="BP1724" t="s">
        <v>121</v>
      </c>
      <c r="BQ1724" t="s">
        <v>109</v>
      </c>
      <c r="BR1724" t="s">
        <v>122</v>
      </c>
      <c r="BS1724" t="s">
        <v>123</v>
      </c>
      <c r="BT1724" t="s">
        <v>124</v>
      </c>
      <c r="BU1724" t="s">
        <v>9002</v>
      </c>
      <c r="BV1724">
        <v>56251</v>
      </c>
      <c r="BX1724" t="s">
        <v>9001</v>
      </c>
      <c r="BY1724">
        <f t="shared" si="130"/>
        <v>56251</v>
      </c>
      <c r="BZ1724" t="str">
        <f t="shared" si="131"/>
        <v>North1</v>
      </c>
      <c r="CA1724">
        <f t="shared" si="132"/>
        <v>66376.179999999993</v>
      </c>
      <c r="CB1724" t="str">
        <f t="shared" si="133"/>
        <v/>
      </c>
      <c r="CD1724" t="s">
        <v>82</v>
      </c>
      <c r="CE1724" t="str">
        <f t="shared" si="134"/>
        <v>Premium</v>
      </c>
      <c r="CF1724" t="s">
        <v>111</v>
      </c>
      <c r="CG1724" t="s">
        <v>615</v>
      </c>
    </row>
    <row r="1725" spans="1:85">
      <c r="A1725">
        <v>21753620</v>
      </c>
      <c r="B1725" t="s">
        <v>2408</v>
      </c>
      <c r="C1725" t="s">
        <v>2409</v>
      </c>
      <c r="D1725">
        <v>9828022302</v>
      </c>
      <c r="E1725" t="s">
        <v>77</v>
      </c>
      <c r="F1725" t="s">
        <v>2410</v>
      </c>
      <c r="G1725" t="s">
        <v>2411</v>
      </c>
      <c r="H1725" t="s">
        <v>371</v>
      </c>
      <c r="I1725" t="s">
        <v>371</v>
      </c>
      <c r="K1725" t="s">
        <v>77</v>
      </c>
      <c r="N1725" t="s">
        <v>372</v>
      </c>
      <c r="O1725" t="s">
        <v>373</v>
      </c>
      <c r="Q1725" t="s">
        <v>82</v>
      </c>
      <c r="S1725" t="s">
        <v>83</v>
      </c>
      <c r="T1725" t="s">
        <v>84</v>
      </c>
      <c r="U1725" t="s">
        <v>85</v>
      </c>
      <c r="W1725" t="s">
        <v>86</v>
      </c>
      <c r="Y1725" t="s">
        <v>84</v>
      </c>
      <c r="AA1725" t="s">
        <v>374</v>
      </c>
      <c r="AB1725" t="s">
        <v>88</v>
      </c>
      <c r="AD1725" t="s">
        <v>89</v>
      </c>
      <c r="AE1725" t="s">
        <v>90</v>
      </c>
      <c r="AF1725" t="s">
        <v>91</v>
      </c>
      <c r="AG1725" t="s">
        <v>91</v>
      </c>
      <c r="AH1725" t="s">
        <v>375</v>
      </c>
      <c r="AI1725" t="s">
        <v>93</v>
      </c>
      <c r="AJ1725" t="s">
        <v>94</v>
      </c>
      <c r="AK1725" t="s">
        <v>84</v>
      </c>
      <c r="AL1725" t="s">
        <v>95</v>
      </c>
      <c r="AM1725" t="s">
        <v>96</v>
      </c>
      <c r="AO1725" t="s">
        <v>89</v>
      </c>
      <c r="AQ1725" t="s">
        <v>93</v>
      </c>
      <c r="AS1725" s="1">
        <v>46005</v>
      </c>
      <c r="AT1725" s="2">
        <v>0.57430555555555551</v>
      </c>
      <c r="AU1725" t="s">
        <v>5909</v>
      </c>
      <c r="AV1725" t="s">
        <v>2448</v>
      </c>
      <c r="AZ1725" t="s">
        <v>99</v>
      </c>
      <c r="BB1725" t="s">
        <v>82</v>
      </c>
      <c r="BD1725" t="s">
        <v>2449</v>
      </c>
      <c r="BE1725" t="s">
        <v>2443</v>
      </c>
      <c r="BF1725" t="s">
        <v>371</v>
      </c>
      <c r="BG1725" t="s">
        <v>77</v>
      </c>
      <c r="BI1725" t="s">
        <v>103</v>
      </c>
      <c r="BJ1725" t="s">
        <v>104</v>
      </c>
      <c r="BK1725" t="s">
        <v>796</v>
      </c>
      <c r="BL1725">
        <v>2</v>
      </c>
      <c r="BM1725" t="s">
        <v>106</v>
      </c>
      <c r="BN1725" t="s">
        <v>119</v>
      </c>
      <c r="BO1725" t="s">
        <v>797</v>
      </c>
      <c r="BP1725" t="s">
        <v>798</v>
      </c>
      <c r="BQ1725" t="s">
        <v>109</v>
      </c>
      <c r="BR1725" t="s">
        <v>122</v>
      </c>
      <c r="BS1725" t="s">
        <v>160</v>
      </c>
      <c r="BT1725" t="s">
        <v>799</v>
      </c>
      <c r="BU1725" t="s">
        <v>9002</v>
      </c>
      <c r="BV1725">
        <v>36960</v>
      </c>
      <c r="BX1725" t="s">
        <v>9001</v>
      </c>
      <c r="BY1725">
        <f t="shared" si="130"/>
        <v>73920</v>
      </c>
      <c r="BZ1725" t="str">
        <f t="shared" si="131"/>
        <v>North1</v>
      </c>
      <c r="CA1725">
        <f t="shared" si="132"/>
        <v>43612.799999999996</v>
      </c>
      <c r="CB1725" t="str">
        <f t="shared" si="133"/>
        <v/>
      </c>
      <c r="CD1725" t="s">
        <v>82</v>
      </c>
      <c r="CE1725" t="str">
        <f t="shared" si="134"/>
        <v>Mainstream</v>
      </c>
      <c r="CF1725" t="s">
        <v>111</v>
      </c>
      <c r="CG1725" t="s">
        <v>615</v>
      </c>
    </row>
    <row r="1726" spans="1:85">
      <c r="A1726">
        <v>21753624</v>
      </c>
      <c r="B1726" t="s">
        <v>2408</v>
      </c>
      <c r="C1726" t="s">
        <v>2409</v>
      </c>
      <c r="D1726">
        <v>9828022302</v>
      </c>
      <c r="E1726" t="s">
        <v>77</v>
      </c>
      <c r="F1726" t="s">
        <v>2410</v>
      </c>
      <c r="G1726" t="s">
        <v>2411</v>
      </c>
      <c r="H1726" t="s">
        <v>371</v>
      </c>
      <c r="I1726" t="s">
        <v>371</v>
      </c>
      <c r="K1726" t="s">
        <v>77</v>
      </c>
      <c r="N1726" t="s">
        <v>372</v>
      </c>
      <c r="O1726" t="s">
        <v>373</v>
      </c>
      <c r="Q1726" t="s">
        <v>82</v>
      </c>
      <c r="S1726" t="s">
        <v>83</v>
      </c>
      <c r="T1726" t="s">
        <v>84</v>
      </c>
      <c r="U1726" t="s">
        <v>85</v>
      </c>
      <c r="W1726" t="s">
        <v>86</v>
      </c>
      <c r="Y1726" t="s">
        <v>84</v>
      </c>
      <c r="AA1726" t="s">
        <v>374</v>
      </c>
      <c r="AB1726" t="s">
        <v>88</v>
      </c>
      <c r="AD1726" t="s">
        <v>89</v>
      </c>
      <c r="AE1726" t="s">
        <v>90</v>
      </c>
      <c r="AF1726" t="s">
        <v>91</v>
      </c>
      <c r="AG1726" t="s">
        <v>91</v>
      </c>
      <c r="AH1726" t="s">
        <v>375</v>
      </c>
      <c r="AI1726" t="s">
        <v>93</v>
      </c>
      <c r="AJ1726" t="s">
        <v>94</v>
      </c>
      <c r="AK1726" t="s">
        <v>84</v>
      </c>
      <c r="AL1726" t="s">
        <v>95</v>
      </c>
      <c r="AM1726" t="s">
        <v>96</v>
      </c>
      <c r="AO1726" t="s">
        <v>89</v>
      </c>
      <c r="AQ1726" t="s">
        <v>93</v>
      </c>
      <c r="AS1726" s="1">
        <v>46005</v>
      </c>
      <c r="AT1726" s="2">
        <v>0.57499999999999996</v>
      </c>
      <c r="AU1726" t="s">
        <v>5910</v>
      </c>
      <c r="AV1726" t="s">
        <v>5911</v>
      </c>
      <c r="AZ1726" t="s">
        <v>99</v>
      </c>
      <c r="BB1726" t="s">
        <v>82</v>
      </c>
      <c r="BD1726" t="s">
        <v>5912</v>
      </c>
      <c r="BE1726" t="s">
        <v>2410</v>
      </c>
      <c r="BF1726" t="s">
        <v>371</v>
      </c>
      <c r="BG1726" t="s">
        <v>77</v>
      </c>
      <c r="BI1726" t="s">
        <v>103</v>
      </c>
      <c r="BJ1726" t="s">
        <v>104</v>
      </c>
      <c r="BK1726" t="s">
        <v>796</v>
      </c>
      <c r="BL1726">
        <v>1</v>
      </c>
      <c r="BM1726" t="s">
        <v>106</v>
      </c>
      <c r="BN1726" t="s">
        <v>119</v>
      </c>
      <c r="BO1726" t="s">
        <v>797</v>
      </c>
      <c r="BP1726" t="s">
        <v>798</v>
      </c>
      <c r="BQ1726" t="s">
        <v>109</v>
      </c>
      <c r="BR1726" t="s">
        <v>122</v>
      </c>
      <c r="BS1726" t="s">
        <v>160</v>
      </c>
      <c r="BT1726" t="s">
        <v>799</v>
      </c>
      <c r="BU1726" t="s">
        <v>9002</v>
      </c>
      <c r="BV1726">
        <v>36960</v>
      </c>
      <c r="BX1726" t="s">
        <v>9001</v>
      </c>
      <c r="BY1726">
        <f t="shared" si="130"/>
        <v>36960</v>
      </c>
      <c r="BZ1726" t="str">
        <f t="shared" si="131"/>
        <v>North1</v>
      </c>
      <c r="CA1726">
        <f t="shared" si="132"/>
        <v>43612.799999999996</v>
      </c>
      <c r="CB1726" t="str">
        <f t="shared" si="133"/>
        <v/>
      </c>
      <c r="CD1726" t="s">
        <v>82</v>
      </c>
      <c r="CE1726" t="str">
        <f t="shared" si="134"/>
        <v>Mainstream</v>
      </c>
      <c r="CF1726" t="s">
        <v>111</v>
      </c>
      <c r="CG1726" t="s">
        <v>615</v>
      </c>
    </row>
    <row r="1727" spans="1:85">
      <c r="A1727">
        <v>21753627</v>
      </c>
      <c r="B1727" t="s">
        <v>2408</v>
      </c>
      <c r="C1727" t="s">
        <v>2409</v>
      </c>
      <c r="D1727">
        <v>9828022302</v>
      </c>
      <c r="E1727" t="s">
        <v>77</v>
      </c>
      <c r="F1727" t="s">
        <v>2410</v>
      </c>
      <c r="G1727" t="s">
        <v>2411</v>
      </c>
      <c r="H1727" t="s">
        <v>371</v>
      </c>
      <c r="I1727" t="s">
        <v>371</v>
      </c>
      <c r="K1727" t="s">
        <v>77</v>
      </c>
      <c r="N1727" t="s">
        <v>372</v>
      </c>
      <c r="O1727" t="s">
        <v>373</v>
      </c>
      <c r="Q1727" t="s">
        <v>82</v>
      </c>
      <c r="S1727" t="s">
        <v>83</v>
      </c>
      <c r="T1727" t="s">
        <v>84</v>
      </c>
      <c r="U1727" t="s">
        <v>85</v>
      </c>
      <c r="W1727" t="s">
        <v>86</v>
      </c>
      <c r="Y1727" t="s">
        <v>84</v>
      </c>
      <c r="AA1727" t="s">
        <v>374</v>
      </c>
      <c r="AB1727" t="s">
        <v>88</v>
      </c>
      <c r="AD1727" t="s">
        <v>89</v>
      </c>
      <c r="AE1727" t="s">
        <v>90</v>
      </c>
      <c r="AF1727" t="s">
        <v>91</v>
      </c>
      <c r="AG1727" t="s">
        <v>91</v>
      </c>
      <c r="AH1727" t="s">
        <v>375</v>
      </c>
      <c r="AI1727" t="s">
        <v>93</v>
      </c>
      <c r="AJ1727" t="s">
        <v>94</v>
      </c>
      <c r="AK1727" t="s">
        <v>84</v>
      </c>
      <c r="AL1727" t="s">
        <v>95</v>
      </c>
      <c r="AM1727" t="s">
        <v>96</v>
      </c>
      <c r="AO1727" t="s">
        <v>89</v>
      </c>
      <c r="AQ1727" t="s">
        <v>93</v>
      </c>
      <c r="AS1727" s="1">
        <v>46005</v>
      </c>
      <c r="AT1727" s="2">
        <v>0.5756944444444444</v>
      </c>
      <c r="AU1727" t="s">
        <v>5913</v>
      </c>
      <c r="AV1727" t="s">
        <v>5914</v>
      </c>
      <c r="AZ1727" t="s">
        <v>99</v>
      </c>
      <c r="BA1727" t="s">
        <v>5915</v>
      </c>
      <c r="BB1727" t="s">
        <v>82</v>
      </c>
      <c r="BD1727" t="s">
        <v>5916</v>
      </c>
      <c r="BE1727" t="s">
        <v>2410</v>
      </c>
      <c r="BF1727" t="s">
        <v>371</v>
      </c>
      <c r="BG1727" t="s">
        <v>77</v>
      </c>
      <c r="BI1727" t="s">
        <v>103</v>
      </c>
      <c r="BJ1727" t="s">
        <v>104</v>
      </c>
      <c r="BK1727" t="s">
        <v>796</v>
      </c>
      <c r="BL1727">
        <v>1</v>
      </c>
      <c r="BM1727" t="s">
        <v>106</v>
      </c>
      <c r="BN1727" t="s">
        <v>119</v>
      </c>
      <c r="BO1727" t="s">
        <v>797</v>
      </c>
      <c r="BP1727" t="s">
        <v>798</v>
      </c>
      <c r="BQ1727" t="s">
        <v>109</v>
      </c>
      <c r="BR1727" t="s">
        <v>122</v>
      </c>
      <c r="BS1727" t="s">
        <v>160</v>
      </c>
      <c r="BT1727" t="s">
        <v>799</v>
      </c>
      <c r="BU1727" t="s">
        <v>9002</v>
      </c>
      <c r="BV1727">
        <v>36960</v>
      </c>
      <c r="BX1727" t="s">
        <v>9001</v>
      </c>
      <c r="BY1727">
        <f t="shared" si="130"/>
        <v>36960</v>
      </c>
      <c r="BZ1727" t="str">
        <f t="shared" si="131"/>
        <v>North1</v>
      </c>
      <c r="CA1727">
        <f t="shared" si="132"/>
        <v>43612.799999999996</v>
      </c>
      <c r="CB1727" t="str">
        <f t="shared" si="133"/>
        <v/>
      </c>
      <c r="CD1727" t="s">
        <v>82</v>
      </c>
      <c r="CE1727" t="str">
        <f t="shared" si="134"/>
        <v>Mainstream</v>
      </c>
      <c r="CF1727" t="s">
        <v>111</v>
      </c>
      <c r="CG1727" t="s">
        <v>615</v>
      </c>
    </row>
    <row r="1728" spans="1:85">
      <c r="A1728">
        <v>21753635</v>
      </c>
      <c r="B1728" t="s">
        <v>2408</v>
      </c>
      <c r="C1728" t="s">
        <v>2409</v>
      </c>
      <c r="D1728">
        <v>9828022302</v>
      </c>
      <c r="E1728" t="s">
        <v>77</v>
      </c>
      <c r="F1728" t="s">
        <v>2410</v>
      </c>
      <c r="G1728" t="s">
        <v>2411</v>
      </c>
      <c r="H1728" t="s">
        <v>371</v>
      </c>
      <c r="I1728" t="s">
        <v>371</v>
      </c>
      <c r="K1728" t="s">
        <v>77</v>
      </c>
      <c r="N1728" t="s">
        <v>372</v>
      </c>
      <c r="O1728" t="s">
        <v>373</v>
      </c>
      <c r="Q1728" t="s">
        <v>82</v>
      </c>
      <c r="S1728" t="s">
        <v>83</v>
      </c>
      <c r="T1728" t="s">
        <v>84</v>
      </c>
      <c r="U1728" t="s">
        <v>85</v>
      </c>
      <c r="W1728" t="s">
        <v>86</v>
      </c>
      <c r="Y1728" t="s">
        <v>84</v>
      </c>
      <c r="AA1728" t="s">
        <v>374</v>
      </c>
      <c r="AB1728" t="s">
        <v>88</v>
      </c>
      <c r="AD1728" t="s">
        <v>89</v>
      </c>
      <c r="AE1728" t="s">
        <v>90</v>
      </c>
      <c r="AF1728" t="s">
        <v>91</v>
      </c>
      <c r="AG1728" t="s">
        <v>91</v>
      </c>
      <c r="AH1728" t="s">
        <v>375</v>
      </c>
      <c r="AI1728" t="s">
        <v>93</v>
      </c>
      <c r="AJ1728" t="s">
        <v>94</v>
      </c>
      <c r="AK1728" t="s">
        <v>84</v>
      </c>
      <c r="AL1728" t="s">
        <v>95</v>
      </c>
      <c r="AM1728" t="s">
        <v>96</v>
      </c>
      <c r="AO1728" t="s">
        <v>89</v>
      </c>
      <c r="AQ1728" t="s">
        <v>93</v>
      </c>
      <c r="AS1728" s="1">
        <v>46005</v>
      </c>
      <c r="AT1728" s="2">
        <v>0.5756944444444444</v>
      </c>
      <c r="AU1728" t="s">
        <v>5917</v>
      </c>
      <c r="AV1728" t="s">
        <v>2441</v>
      </c>
      <c r="AZ1728" t="s">
        <v>99</v>
      </c>
      <c r="BB1728" t="s">
        <v>82</v>
      </c>
      <c r="BD1728" t="s">
        <v>2442</v>
      </c>
      <c r="BE1728" t="s">
        <v>2443</v>
      </c>
      <c r="BF1728" t="s">
        <v>371</v>
      </c>
      <c r="BG1728" t="s">
        <v>77</v>
      </c>
      <c r="BI1728" t="s">
        <v>103</v>
      </c>
      <c r="BJ1728" t="s">
        <v>104</v>
      </c>
      <c r="BK1728" t="s">
        <v>796</v>
      </c>
      <c r="BL1728">
        <v>4</v>
      </c>
      <c r="BM1728" t="s">
        <v>106</v>
      </c>
      <c r="BN1728" t="s">
        <v>119</v>
      </c>
      <c r="BO1728" t="s">
        <v>797</v>
      </c>
      <c r="BP1728" t="s">
        <v>798</v>
      </c>
      <c r="BQ1728" t="s">
        <v>109</v>
      </c>
      <c r="BR1728" t="s">
        <v>122</v>
      </c>
      <c r="BS1728" t="s">
        <v>160</v>
      </c>
      <c r="BT1728" t="s">
        <v>799</v>
      </c>
      <c r="BU1728" t="s">
        <v>9002</v>
      </c>
      <c r="BV1728">
        <v>36960</v>
      </c>
      <c r="BX1728" t="s">
        <v>9001</v>
      </c>
      <c r="BY1728">
        <f t="shared" si="130"/>
        <v>147840</v>
      </c>
      <c r="BZ1728" t="str">
        <f t="shared" si="131"/>
        <v>North1</v>
      </c>
      <c r="CA1728">
        <f t="shared" si="132"/>
        <v>43612.799999999996</v>
      </c>
      <c r="CB1728" t="str">
        <f t="shared" si="133"/>
        <v/>
      </c>
      <c r="CD1728" t="s">
        <v>82</v>
      </c>
      <c r="CE1728" t="str">
        <f t="shared" si="134"/>
        <v>Mainstream</v>
      </c>
      <c r="CF1728" t="s">
        <v>111</v>
      </c>
      <c r="CG1728" t="s">
        <v>615</v>
      </c>
    </row>
    <row r="1729" spans="1:85">
      <c r="A1729">
        <v>21753640</v>
      </c>
      <c r="B1729" t="s">
        <v>2408</v>
      </c>
      <c r="C1729" t="s">
        <v>2409</v>
      </c>
      <c r="D1729">
        <v>9828022302</v>
      </c>
      <c r="E1729" t="s">
        <v>77</v>
      </c>
      <c r="F1729" t="s">
        <v>2410</v>
      </c>
      <c r="G1729" t="s">
        <v>2411</v>
      </c>
      <c r="H1729" t="s">
        <v>371</v>
      </c>
      <c r="I1729" t="s">
        <v>371</v>
      </c>
      <c r="K1729" t="s">
        <v>77</v>
      </c>
      <c r="N1729" t="s">
        <v>372</v>
      </c>
      <c r="O1729" t="s">
        <v>373</v>
      </c>
      <c r="Q1729" t="s">
        <v>82</v>
      </c>
      <c r="S1729" t="s">
        <v>83</v>
      </c>
      <c r="T1729" t="s">
        <v>84</v>
      </c>
      <c r="U1729" t="s">
        <v>85</v>
      </c>
      <c r="W1729" t="s">
        <v>86</v>
      </c>
      <c r="Y1729" t="s">
        <v>84</v>
      </c>
      <c r="AA1729" t="s">
        <v>374</v>
      </c>
      <c r="AB1729" t="s">
        <v>88</v>
      </c>
      <c r="AD1729" t="s">
        <v>89</v>
      </c>
      <c r="AE1729" t="s">
        <v>90</v>
      </c>
      <c r="AF1729" t="s">
        <v>91</v>
      </c>
      <c r="AG1729" t="s">
        <v>91</v>
      </c>
      <c r="AH1729" t="s">
        <v>375</v>
      </c>
      <c r="AI1729" t="s">
        <v>93</v>
      </c>
      <c r="AJ1729" t="s">
        <v>94</v>
      </c>
      <c r="AK1729" t="s">
        <v>84</v>
      </c>
      <c r="AL1729" t="s">
        <v>95</v>
      </c>
      <c r="AM1729" t="s">
        <v>96</v>
      </c>
      <c r="AO1729" t="s">
        <v>89</v>
      </c>
      <c r="AQ1729" t="s">
        <v>93</v>
      </c>
      <c r="AS1729" s="1">
        <v>46005</v>
      </c>
      <c r="AT1729" s="2">
        <v>0.57708333333333328</v>
      </c>
      <c r="AU1729" t="s">
        <v>5918</v>
      </c>
      <c r="AV1729" t="s">
        <v>5919</v>
      </c>
      <c r="AZ1729" t="s">
        <v>99</v>
      </c>
      <c r="BA1729" t="s">
        <v>5920</v>
      </c>
      <c r="BB1729" t="s">
        <v>82</v>
      </c>
      <c r="BD1729" t="s">
        <v>5921</v>
      </c>
      <c r="BE1729" t="s">
        <v>2410</v>
      </c>
      <c r="BF1729" t="s">
        <v>371</v>
      </c>
      <c r="BG1729" t="s">
        <v>77</v>
      </c>
      <c r="BI1729" t="s">
        <v>103</v>
      </c>
      <c r="BJ1729" t="s">
        <v>104</v>
      </c>
      <c r="BK1729" t="s">
        <v>213</v>
      </c>
      <c r="BL1729">
        <v>2</v>
      </c>
      <c r="BM1729" t="s">
        <v>106</v>
      </c>
      <c r="BN1729" t="s">
        <v>119</v>
      </c>
      <c r="BO1729" t="s">
        <v>119</v>
      </c>
      <c r="BP1729" t="s">
        <v>214</v>
      </c>
      <c r="BQ1729" t="s">
        <v>109</v>
      </c>
      <c r="BR1729" t="s">
        <v>122</v>
      </c>
      <c r="BS1729" t="s">
        <v>160</v>
      </c>
      <c r="BT1729" t="s">
        <v>215</v>
      </c>
      <c r="BU1729" t="s">
        <v>9002</v>
      </c>
      <c r="BV1729">
        <v>29407</v>
      </c>
      <c r="BX1729" t="s">
        <v>9001</v>
      </c>
      <c r="BY1729">
        <f t="shared" si="130"/>
        <v>58814</v>
      </c>
      <c r="BZ1729" t="str">
        <f t="shared" si="131"/>
        <v>North1</v>
      </c>
      <c r="CA1729">
        <f t="shared" si="132"/>
        <v>34700.259999999995</v>
      </c>
      <c r="CB1729" t="str">
        <f t="shared" si="133"/>
        <v/>
      </c>
      <c r="CD1729" t="s">
        <v>82</v>
      </c>
      <c r="CE1729" t="str">
        <f t="shared" si="134"/>
        <v>Entry</v>
      </c>
      <c r="CF1729" t="s">
        <v>160</v>
      </c>
      <c r="CG1729" t="s">
        <v>615</v>
      </c>
    </row>
    <row r="1730" spans="1:85">
      <c r="A1730">
        <v>21756128</v>
      </c>
      <c r="B1730" t="s">
        <v>3864</v>
      </c>
      <c r="C1730" t="s">
        <v>3865</v>
      </c>
      <c r="D1730">
        <v>9369188344</v>
      </c>
      <c r="E1730" t="s">
        <v>77</v>
      </c>
      <c r="F1730" t="s">
        <v>3866</v>
      </c>
      <c r="G1730" t="s">
        <v>3867</v>
      </c>
      <c r="H1730" t="s">
        <v>738</v>
      </c>
      <c r="I1730" t="s">
        <v>738</v>
      </c>
      <c r="K1730" t="s">
        <v>77</v>
      </c>
      <c r="N1730" t="s">
        <v>739</v>
      </c>
      <c r="O1730" t="s">
        <v>740</v>
      </c>
      <c r="Q1730" t="s">
        <v>741</v>
      </c>
      <c r="S1730" t="s">
        <v>83</v>
      </c>
      <c r="T1730" t="s">
        <v>84</v>
      </c>
      <c r="U1730" t="s">
        <v>85</v>
      </c>
      <c r="W1730" t="s">
        <v>86</v>
      </c>
      <c r="Y1730" t="s">
        <v>84</v>
      </c>
      <c r="AA1730" t="s">
        <v>742</v>
      </c>
      <c r="AB1730" t="s">
        <v>743</v>
      </c>
      <c r="AD1730" t="s">
        <v>744</v>
      </c>
      <c r="AE1730" t="s">
        <v>90</v>
      </c>
      <c r="AF1730" t="s">
        <v>745</v>
      </c>
      <c r="AG1730" t="s">
        <v>745</v>
      </c>
      <c r="AH1730" t="s">
        <v>746</v>
      </c>
      <c r="AI1730" t="s">
        <v>747</v>
      </c>
      <c r="AJ1730" t="s">
        <v>94</v>
      </c>
      <c r="AK1730" t="s">
        <v>84</v>
      </c>
      <c r="AL1730" t="s">
        <v>95</v>
      </c>
      <c r="AM1730" t="s">
        <v>96</v>
      </c>
      <c r="AO1730" t="s">
        <v>744</v>
      </c>
      <c r="AQ1730" t="s">
        <v>747</v>
      </c>
      <c r="AS1730" s="1">
        <v>46005</v>
      </c>
      <c r="AT1730" s="2">
        <v>0.87708333333333333</v>
      </c>
      <c r="AU1730" t="s">
        <v>5922</v>
      </c>
      <c r="AV1730" t="s">
        <v>5923</v>
      </c>
      <c r="AZ1730" t="s">
        <v>99</v>
      </c>
      <c r="BB1730" t="s">
        <v>741</v>
      </c>
      <c r="BD1730" t="s">
        <v>5924</v>
      </c>
      <c r="BE1730" t="s">
        <v>3866</v>
      </c>
      <c r="BF1730" t="s">
        <v>738</v>
      </c>
      <c r="BG1730" t="s">
        <v>77</v>
      </c>
      <c r="BI1730" t="s">
        <v>103</v>
      </c>
      <c r="BJ1730" t="s">
        <v>104</v>
      </c>
      <c r="BK1730" t="s">
        <v>752</v>
      </c>
      <c r="BL1730">
        <v>2</v>
      </c>
      <c r="BM1730" t="s">
        <v>106</v>
      </c>
      <c r="BN1730" t="s">
        <v>119</v>
      </c>
      <c r="BO1730" t="s">
        <v>753</v>
      </c>
      <c r="BP1730" t="s">
        <v>754</v>
      </c>
      <c r="BQ1730" t="s">
        <v>109</v>
      </c>
      <c r="BR1730" t="s">
        <v>122</v>
      </c>
      <c r="BS1730" t="s">
        <v>160</v>
      </c>
      <c r="BT1730" t="s">
        <v>755</v>
      </c>
      <c r="BU1730" t="s">
        <v>9002</v>
      </c>
      <c r="BV1730">
        <v>25900</v>
      </c>
      <c r="BX1730" t="s">
        <v>9001</v>
      </c>
      <c r="BY1730">
        <f t="shared" si="130"/>
        <v>51800</v>
      </c>
      <c r="BZ1730" t="str">
        <f t="shared" si="131"/>
        <v>North2</v>
      </c>
      <c r="CA1730">
        <f t="shared" si="132"/>
        <v>30562</v>
      </c>
      <c r="CB1730" t="str">
        <f t="shared" si="133"/>
        <v/>
      </c>
      <c r="CD1730" t="s">
        <v>741</v>
      </c>
      <c r="CE1730" t="str">
        <f t="shared" si="134"/>
        <v>Entry</v>
      </c>
      <c r="CF1730" t="s">
        <v>160</v>
      </c>
      <c r="CG1730" t="s">
        <v>615</v>
      </c>
    </row>
    <row r="1731" spans="1:85">
      <c r="A1731">
        <v>21756136</v>
      </c>
      <c r="B1731" t="s">
        <v>3864</v>
      </c>
      <c r="C1731" t="s">
        <v>3865</v>
      </c>
      <c r="D1731">
        <v>9369188344</v>
      </c>
      <c r="E1731" t="s">
        <v>77</v>
      </c>
      <c r="F1731" t="s">
        <v>3866</v>
      </c>
      <c r="G1731" t="s">
        <v>3867</v>
      </c>
      <c r="H1731" t="s">
        <v>738</v>
      </c>
      <c r="I1731" t="s">
        <v>738</v>
      </c>
      <c r="K1731" t="s">
        <v>77</v>
      </c>
      <c r="N1731" t="s">
        <v>739</v>
      </c>
      <c r="O1731" t="s">
        <v>740</v>
      </c>
      <c r="Q1731" t="s">
        <v>741</v>
      </c>
      <c r="S1731" t="s">
        <v>83</v>
      </c>
      <c r="T1731" t="s">
        <v>84</v>
      </c>
      <c r="U1731" t="s">
        <v>85</v>
      </c>
      <c r="W1731" t="s">
        <v>86</v>
      </c>
      <c r="Y1731" t="s">
        <v>84</v>
      </c>
      <c r="AA1731" t="s">
        <v>742</v>
      </c>
      <c r="AB1731" t="s">
        <v>743</v>
      </c>
      <c r="AD1731" t="s">
        <v>744</v>
      </c>
      <c r="AE1731" t="s">
        <v>90</v>
      </c>
      <c r="AF1731" t="s">
        <v>745</v>
      </c>
      <c r="AG1731" t="s">
        <v>745</v>
      </c>
      <c r="AH1731" t="s">
        <v>746</v>
      </c>
      <c r="AI1731" t="s">
        <v>747</v>
      </c>
      <c r="AJ1731" t="s">
        <v>94</v>
      </c>
      <c r="AK1731" t="s">
        <v>84</v>
      </c>
      <c r="AL1731" t="s">
        <v>95</v>
      </c>
      <c r="AM1731" t="s">
        <v>96</v>
      </c>
      <c r="AO1731" t="s">
        <v>744</v>
      </c>
      <c r="AQ1731" t="s">
        <v>747</v>
      </c>
      <c r="AS1731" s="1">
        <v>46005</v>
      </c>
      <c r="AT1731" s="2">
        <v>0.87777777777777777</v>
      </c>
      <c r="AU1731" t="s">
        <v>5925</v>
      </c>
      <c r="AV1731" t="s">
        <v>5926</v>
      </c>
      <c r="AZ1731" t="s">
        <v>99</v>
      </c>
      <c r="BB1731" t="s">
        <v>741</v>
      </c>
      <c r="BD1731" t="s">
        <v>5927</v>
      </c>
      <c r="BE1731" t="s">
        <v>3866</v>
      </c>
      <c r="BF1731" t="s">
        <v>738</v>
      </c>
      <c r="BG1731" t="s">
        <v>77</v>
      </c>
      <c r="BI1731" t="s">
        <v>103</v>
      </c>
      <c r="BJ1731" t="s">
        <v>104</v>
      </c>
      <c r="BK1731" t="s">
        <v>752</v>
      </c>
      <c r="BL1731">
        <v>2</v>
      </c>
      <c r="BM1731" t="s">
        <v>106</v>
      </c>
      <c r="BN1731" t="s">
        <v>119</v>
      </c>
      <c r="BO1731" t="s">
        <v>753</v>
      </c>
      <c r="BP1731" t="s">
        <v>754</v>
      </c>
      <c r="BQ1731" t="s">
        <v>109</v>
      </c>
      <c r="BR1731" t="s">
        <v>122</v>
      </c>
      <c r="BS1731" t="s">
        <v>160</v>
      </c>
      <c r="BT1731" t="s">
        <v>755</v>
      </c>
      <c r="BU1731" t="s">
        <v>9002</v>
      </c>
      <c r="BV1731">
        <v>25900</v>
      </c>
      <c r="BX1731" t="s">
        <v>9001</v>
      </c>
      <c r="BY1731">
        <f t="shared" ref="BY1731:BY1794" si="135">BV1731*BL1731</f>
        <v>51800</v>
      </c>
      <c r="BZ1731" t="str">
        <f t="shared" ref="BZ1731:BZ1794" si="136">Q1731</f>
        <v>North2</v>
      </c>
      <c r="CA1731">
        <f t="shared" ref="CA1731:CA1794" si="137">BV1731*118%</f>
        <v>30562</v>
      </c>
      <c r="CB1731" t="str">
        <f t="shared" ref="CB1731:CB1794" si="138">IF(CF1731="Premium",IF(CA1731&gt;=65000,"SP",""),"")</f>
        <v/>
      </c>
      <c r="CD1731" t="s">
        <v>741</v>
      </c>
      <c r="CE1731" t="str">
        <f t="shared" ref="CE1731:CE1794" si="139">IF(BU1731="Consumer",IF(CA1731&lt;40000,"Entry",IF(AND(CA1731&gt;=40000,CA1731&lt;65000),"Mainstream","Premium")),IF(BU1731="Visuals",BS1731,"NA"))</f>
        <v>Entry</v>
      </c>
      <c r="CF1731" t="s">
        <v>160</v>
      </c>
      <c r="CG1731" t="s">
        <v>615</v>
      </c>
    </row>
    <row r="1732" spans="1:85">
      <c r="A1732">
        <v>21756143</v>
      </c>
      <c r="B1732" t="s">
        <v>3864</v>
      </c>
      <c r="C1732" t="s">
        <v>3865</v>
      </c>
      <c r="D1732">
        <v>9369188344</v>
      </c>
      <c r="E1732" t="s">
        <v>77</v>
      </c>
      <c r="F1732" t="s">
        <v>3866</v>
      </c>
      <c r="G1732" t="s">
        <v>3867</v>
      </c>
      <c r="H1732" t="s">
        <v>738</v>
      </c>
      <c r="I1732" t="s">
        <v>738</v>
      </c>
      <c r="K1732" t="s">
        <v>77</v>
      </c>
      <c r="N1732" t="s">
        <v>739</v>
      </c>
      <c r="O1732" t="s">
        <v>740</v>
      </c>
      <c r="Q1732" t="s">
        <v>741</v>
      </c>
      <c r="S1732" t="s">
        <v>83</v>
      </c>
      <c r="T1732" t="s">
        <v>84</v>
      </c>
      <c r="U1732" t="s">
        <v>85</v>
      </c>
      <c r="W1732" t="s">
        <v>86</v>
      </c>
      <c r="Y1732" t="s">
        <v>84</v>
      </c>
      <c r="AA1732" t="s">
        <v>742</v>
      </c>
      <c r="AB1732" t="s">
        <v>743</v>
      </c>
      <c r="AD1732" t="s">
        <v>744</v>
      </c>
      <c r="AE1732" t="s">
        <v>90</v>
      </c>
      <c r="AF1732" t="s">
        <v>745</v>
      </c>
      <c r="AG1732" t="s">
        <v>745</v>
      </c>
      <c r="AH1732" t="s">
        <v>746</v>
      </c>
      <c r="AI1732" t="s">
        <v>747</v>
      </c>
      <c r="AJ1732" t="s">
        <v>94</v>
      </c>
      <c r="AK1732" t="s">
        <v>84</v>
      </c>
      <c r="AL1732" t="s">
        <v>95</v>
      </c>
      <c r="AM1732" t="s">
        <v>96</v>
      </c>
      <c r="AO1732" t="s">
        <v>744</v>
      </c>
      <c r="AQ1732" t="s">
        <v>747</v>
      </c>
      <c r="AS1732" s="1">
        <v>46005</v>
      </c>
      <c r="AT1732" s="2">
        <v>0.87777777777777777</v>
      </c>
      <c r="AU1732" t="s">
        <v>5928</v>
      </c>
      <c r="AV1732" t="s">
        <v>5929</v>
      </c>
      <c r="AZ1732" t="s">
        <v>99</v>
      </c>
      <c r="BB1732" t="s">
        <v>741</v>
      </c>
      <c r="BD1732" t="s">
        <v>5930</v>
      </c>
      <c r="BE1732" t="s">
        <v>3866</v>
      </c>
      <c r="BF1732" t="s">
        <v>738</v>
      </c>
      <c r="BG1732" t="s">
        <v>77</v>
      </c>
      <c r="BI1732" t="s">
        <v>103</v>
      </c>
      <c r="BJ1732" t="s">
        <v>104</v>
      </c>
      <c r="BK1732" t="s">
        <v>752</v>
      </c>
      <c r="BL1732">
        <v>2</v>
      </c>
      <c r="BM1732" t="s">
        <v>106</v>
      </c>
      <c r="BN1732" t="s">
        <v>119</v>
      </c>
      <c r="BO1732" t="s">
        <v>753</v>
      </c>
      <c r="BP1732" t="s">
        <v>754</v>
      </c>
      <c r="BQ1732" t="s">
        <v>109</v>
      </c>
      <c r="BR1732" t="s">
        <v>122</v>
      </c>
      <c r="BS1732" t="s">
        <v>160</v>
      </c>
      <c r="BT1732" t="s">
        <v>755</v>
      </c>
      <c r="BU1732" t="s">
        <v>9002</v>
      </c>
      <c r="BV1732">
        <v>25900</v>
      </c>
      <c r="BX1732" t="s">
        <v>9001</v>
      </c>
      <c r="BY1732">
        <f t="shared" si="135"/>
        <v>51800</v>
      </c>
      <c r="BZ1732" t="str">
        <f t="shared" si="136"/>
        <v>North2</v>
      </c>
      <c r="CA1732">
        <f t="shared" si="137"/>
        <v>30562</v>
      </c>
      <c r="CB1732" t="str">
        <f t="shared" si="138"/>
        <v/>
      </c>
      <c r="CD1732" t="s">
        <v>741</v>
      </c>
      <c r="CE1732" t="str">
        <f t="shared" si="139"/>
        <v>Entry</v>
      </c>
      <c r="CF1732" t="s">
        <v>160</v>
      </c>
      <c r="CG1732" t="s">
        <v>615</v>
      </c>
    </row>
    <row r="1733" spans="1:85">
      <c r="A1733">
        <v>21756153</v>
      </c>
      <c r="B1733" t="s">
        <v>3864</v>
      </c>
      <c r="C1733" t="s">
        <v>3865</v>
      </c>
      <c r="D1733">
        <v>9369188344</v>
      </c>
      <c r="E1733" t="s">
        <v>77</v>
      </c>
      <c r="F1733" t="s">
        <v>3866</v>
      </c>
      <c r="G1733" t="s">
        <v>3867</v>
      </c>
      <c r="H1733" t="s">
        <v>738</v>
      </c>
      <c r="I1733" t="s">
        <v>738</v>
      </c>
      <c r="K1733" t="s">
        <v>77</v>
      </c>
      <c r="N1733" t="s">
        <v>739</v>
      </c>
      <c r="O1733" t="s">
        <v>740</v>
      </c>
      <c r="Q1733" t="s">
        <v>741</v>
      </c>
      <c r="S1733" t="s">
        <v>83</v>
      </c>
      <c r="T1733" t="s">
        <v>84</v>
      </c>
      <c r="U1733" t="s">
        <v>85</v>
      </c>
      <c r="W1733" t="s">
        <v>86</v>
      </c>
      <c r="Y1733" t="s">
        <v>84</v>
      </c>
      <c r="AA1733" t="s">
        <v>742</v>
      </c>
      <c r="AB1733" t="s">
        <v>743</v>
      </c>
      <c r="AD1733" t="s">
        <v>744</v>
      </c>
      <c r="AE1733" t="s">
        <v>90</v>
      </c>
      <c r="AF1733" t="s">
        <v>745</v>
      </c>
      <c r="AG1733" t="s">
        <v>745</v>
      </c>
      <c r="AH1733" t="s">
        <v>746</v>
      </c>
      <c r="AI1733" t="s">
        <v>747</v>
      </c>
      <c r="AJ1733" t="s">
        <v>94</v>
      </c>
      <c r="AK1733" t="s">
        <v>84</v>
      </c>
      <c r="AL1733" t="s">
        <v>95</v>
      </c>
      <c r="AM1733" t="s">
        <v>96</v>
      </c>
      <c r="AO1733" t="s">
        <v>744</v>
      </c>
      <c r="AQ1733" t="s">
        <v>747</v>
      </c>
      <c r="AS1733" s="1">
        <v>46005</v>
      </c>
      <c r="AT1733" s="2">
        <v>0.87847222222222221</v>
      </c>
      <c r="AU1733" t="s">
        <v>5931</v>
      </c>
      <c r="AV1733" t="s">
        <v>5932</v>
      </c>
      <c r="AZ1733" t="s">
        <v>99</v>
      </c>
      <c r="BB1733" t="s">
        <v>741</v>
      </c>
      <c r="BD1733" t="s">
        <v>5933</v>
      </c>
      <c r="BE1733" t="s">
        <v>3866</v>
      </c>
      <c r="BF1733" t="s">
        <v>738</v>
      </c>
      <c r="BG1733" t="s">
        <v>77</v>
      </c>
      <c r="BI1733" t="s">
        <v>103</v>
      </c>
      <c r="BJ1733" t="s">
        <v>104</v>
      </c>
      <c r="BK1733" t="s">
        <v>752</v>
      </c>
      <c r="BL1733">
        <v>2</v>
      </c>
      <c r="BM1733" t="s">
        <v>106</v>
      </c>
      <c r="BN1733" t="s">
        <v>119</v>
      </c>
      <c r="BO1733" t="s">
        <v>753</v>
      </c>
      <c r="BP1733" t="s">
        <v>754</v>
      </c>
      <c r="BQ1733" t="s">
        <v>109</v>
      </c>
      <c r="BR1733" t="s">
        <v>122</v>
      </c>
      <c r="BS1733" t="s">
        <v>160</v>
      </c>
      <c r="BT1733" t="s">
        <v>755</v>
      </c>
      <c r="BU1733" t="s">
        <v>9002</v>
      </c>
      <c r="BV1733">
        <v>25900</v>
      </c>
      <c r="BX1733" t="s">
        <v>9001</v>
      </c>
      <c r="BY1733">
        <f t="shared" si="135"/>
        <v>51800</v>
      </c>
      <c r="BZ1733" t="str">
        <f t="shared" si="136"/>
        <v>North2</v>
      </c>
      <c r="CA1733">
        <f t="shared" si="137"/>
        <v>30562</v>
      </c>
      <c r="CB1733" t="str">
        <f t="shared" si="138"/>
        <v/>
      </c>
      <c r="CD1733" t="s">
        <v>741</v>
      </c>
      <c r="CE1733" t="str">
        <f t="shared" si="139"/>
        <v>Entry</v>
      </c>
      <c r="CF1733" t="s">
        <v>160</v>
      </c>
      <c r="CG1733" t="s">
        <v>615</v>
      </c>
    </row>
    <row r="1734" spans="1:85">
      <c r="A1734">
        <v>21756165</v>
      </c>
      <c r="B1734" t="s">
        <v>3864</v>
      </c>
      <c r="C1734" t="s">
        <v>3865</v>
      </c>
      <c r="D1734">
        <v>9369188344</v>
      </c>
      <c r="E1734" t="s">
        <v>77</v>
      </c>
      <c r="F1734" t="s">
        <v>3866</v>
      </c>
      <c r="G1734" t="s">
        <v>3867</v>
      </c>
      <c r="H1734" t="s">
        <v>738</v>
      </c>
      <c r="I1734" t="s">
        <v>738</v>
      </c>
      <c r="K1734" t="s">
        <v>77</v>
      </c>
      <c r="N1734" t="s">
        <v>739</v>
      </c>
      <c r="O1734" t="s">
        <v>740</v>
      </c>
      <c r="Q1734" t="s">
        <v>741</v>
      </c>
      <c r="S1734" t="s">
        <v>83</v>
      </c>
      <c r="T1734" t="s">
        <v>84</v>
      </c>
      <c r="U1734" t="s">
        <v>85</v>
      </c>
      <c r="W1734" t="s">
        <v>86</v>
      </c>
      <c r="Y1734" t="s">
        <v>84</v>
      </c>
      <c r="AA1734" t="s">
        <v>742</v>
      </c>
      <c r="AB1734" t="s">
        <v>743</v>
      </c>
      <c r="AD1734" t="s">
        <v>744</v>
      </c>
      <c r="AE1734" t="s">
        <v>90</v>
      </c>
      <c r="AF1734" t="s">
        <v>745</v>
      </c>
      <c r="AG1734" t="s">
        <v>745</v>
      </c>
      <c r="AH1734" t="s">
        <v>746</v>
      </c>
      <c r="AI1734" t="s">
        <v>747</v>
      </c>
      <c r="AJ1734" t="s">
        <v>94</v>
      </c>
      <c r="AK1734" t="s">
        <v>84</v>
      </c>
      <c r="AL1734" t="s">
        <v>95</v>
      </c>
      <c r="AM1734" t="s">
        <v>96</v>
      </c>
      <c r="AO1734" t="s">
        <v>744</v>
      </c>
      <c r="AQ1734" t="s">
        <v>747</v>
      </c>
      <c r="AS1734" s="1">
        <v>46005</v>
      </c>
      <c r="AT1734" s="2">
        <v>0.87847222222222221</v>
      </c>
      <c r="AU1734" t="s">
        <v>5934</v>
      </c>
      <c r="AV1734" t="s">
        <v>5935</v>
      </c>
      <c r="AZ1734" t="s">
        <v>99</v>
      </c>
      <c r="BB1734" t="s">
        <v>741</v>
      </c>
      <c r="BD1734" t="s">
        <v>5936</v>
      </c>
      <c r="BE1734" t="s">
        <v>5937</v>
      </c>
      <c r="BF1734" t="s">
        <v>738</v>
      </c>
      <c r="BG1734" t="s">
        <v>263</v>
      </c>
      <c r="BI1734" t="s">
        <v>103</v>
      </c>
      <c r="BJ1734" t="s">
        <v>104</v>
      </c>
      <c r="BK1734" t="s">
        <v>752</v>
      </c>
      <c r="BL1734">
        <v>2</v>
      </c>
      <c r="BM1734" t="s">
        <v>106</v>
      </c>
      <c r="BN1734" t="s">
        <v>119</v>
      </c>
      <c r="BO1734" t="s">
        <v>753</v>
      </c>
      <c r="BP1734" t="s">
        <v>754</v>
      </c>
      <c r="BQ1734" t="s">
        <v>109</v>
      </c>
      <c r="BR1734" t="s">
        <v>122</v>
      </c>
      <c r="BS1734" t="s">
        <v>160</v>
      </c>
      <c r="BT1734" t="s">
        <v>755</v>
      </c>
      <c r="BU1734" t="s">
        <v>9002</v>
      </c>
      <c r="BV1734">
        <v>25900</v>
      </c>
      <c r="BX1734" t="s">
        <v>9001</v>
      </c>
      <c r="BY1734">
        <f t="shared" si="135"/>
        <v>51800</v>
      </c>
      <c r="BZ1734" t="str">
        <f t="shared" si="136"/>
        <v>North2</v>
      </c>
      <c r="CA1734">
        <f t="shared" si="137"/>
        <v>30562</v>
      </c>
      <c r="CB1734" t="str">
        <f t="shared" si="138"/>
        <v/>
      </c>
      <c r="CD1734" t="s">
        <v>741</v>
      </c>
      <c r="CE1734" t="str">
        <f t="shared" si="139"/>
        <v>Entry</v>
      </c>
      <c r="CF1734" t="s">
        <v>160</v>
      </c>
      <c r="CG1734" t="s">
        <v>615</v>
      </c>
    </row>
    <row r="1735" spans="1:85">
      <c r="A1735">
        <v>21756175</v>
      </c>
      <c r="B1735" t="s">
        <v>3864</v>
      </c>
      <c r="C1735" t="s">
        <v>3865</v>
      </c>
      <c r="D1735">
        <v>9369188344</v>
      </c>
      <c r="E1735" t="s">
        <v>77</v>
      </c>
      <c r="F1735" t="s">
        <v>3866</v>
      </c>
      <c r="G1735" t="s">
        <v>3867</v>
      </c>
      <c r="H1735" t="s">
        <v>738</v>
      </c>
      <c r="I1735" t="s">
        <v>738</v>
      </c>
      <c r="K1735" t="s">
        <v>77</v>
      </c>
      <c r="N1735" t="s">
        <v>739</v>
      </c>
      <c r="O1735" t="s">
        <v>740</v>
      </c>
      <c r="Q1735" t="s">
        <v>741</v>
      </c>
      <c r="S1735" t="s">
        <v>83</v>
      </c>
      <c r="T1735" t="s">
        <v>84</v>
      </c>
      <c r="U1735" t="s">
        <v>85</v>
      </c>
      <c r="W1735" t="s">
        <v>86</v>
      </c>
      <c r="Y1735" t="s">
        <v>84</v>
      </c>
      <c r="AA1735" t="s">
        <v>742</v>
      </c>
      <c r="AB1735" t="s">
        <v>743</v>
      </c>
      <c r="AD1735" t="s">
        <v>744</v>
      </c>
      <c r="AE1735" t="s">
        <v>90</v>
      </c>
      <c r="AF1735" t="s">
        <v>745</v>
      </c>
      <c r="AG1735" t="s">
        <v>745</v>
      </c>
      <c r="AH1735" t="s">
        <v>746</v>
      </c>
      <c r="AI1735" t="s">
        <v>747</v>
      </c>
      <c r="AJ1735" t="s">
        <v>94</v>
      </c>
      <c r="AK1735" t="s">
        <v>84</v>
      </c>
      <c r="AL1735" t="s">
        <v>95</v>
      </c>
      <c r="AM1735" t="s">
        <v>96</v>
      </c>
      <c r="AO1735" t="s">
        <v>744</v>
      </c>
      <c r="AQ1735" t="s">
        <v>747</v>
      </c>
      <c r="AS1735" s="1">
        <v>46005</v>
      </c>
      <c r="AT1735" s="2">
        <v>0.87847222222222221</v>
      </c>
      <c r="AU1735" t="s">
        <v>5938</v>
      </c>
      <c r="AV1735" t="s">
        <v>5939</v>
      </c>
      <c r="AZ1735" t="s">
        <v>99</v>
      </c>
      <c r="BB1735" t="s">
        <v>741</v>
      </c>
      <c r="BD1735" t="s">
        <v>5940</v>
      </c>
      <c r="BE1735" t="s">
        <v>3866</v>
      </c>
      <c r="BF1735" t="s">
        <v>738</v>
      </c>
      <c r="BG1735" t="s">
        <v>77</v>
      </c>
      <c r="BI1735" t="s">
        <v>103</v>
      </c>
      <c r="BJ1735" t="s">
        <v>104</v>
      </c>
      <c r="BK1735" t="s">
        <v>752</v>
      </c>
      <c r="BL1735">
        <v>2</v>
      </c>
      <c r="BM1735" t="s">
        <v>106</v>
      </c>
      <c r="BN1735" t="s">
        <v>119</v>
      </c>
      <c r="BO1735" t="s">
        <v>753</v>
      </c>
      <c r="BP1735" t="s">
        <v>754</v>
      </c>
      <c r="BQ1735" t="s">
        <v>109</v>
      </c>
      <c r="BR1735" t="s">
        <v>122</v>
      </c>
      <c r="BS1735" t="s">
        <v>160</v>
      </c>
      <c r="BT1735" t="s">
        <v>755</v>
      </c>
      <c r="BU1735" t="s">
        <v>9002</v>
      </c>
      <c r="BV1735">
        <v>25900</v>
      </c>
      <c r="BX1735" t="s">
        <v>9001</v>
      </c>
      <c r="BY1735">
        <f t="shared" si="135"/>
        <v>51800</v>
      </c>
      <c r="BZ1735" t="str">
        <f t="shared" si="136"/>
        <v>North2</v>
      </c>
      <c r="CA1735">
        <f t="shared" si="137"/>
        <v>30562</v>
      </c>
      <c r="CB1735" t="str">
        <f t="shared" si="138"/>
        <v/>
      </c>
      <c r="CD1735" t="s">
        <v>741</v>
      </c>
      <c r="CE1735" t="str">
        <f t="shared" si="139"/>
        <v>Entry</v>
      </c>
      <c r="CF1735" t="s">
        <v>160</v>
      </c>
      <c r="CG1735" t="s">
        <v>615</v>
      </c>
    </row>
    <row r="1736" spans="1:85">
      <c r="A1736">
        <v>21756181</v>
      </c>
      <c r="B1736" t="s">
        <v>3864</v>
      </c>
      <c r="C1736" t="s">
        <v>3865</v>
      </c>
      <c r="D1736">
        <v>9369188344</v>
      </c>
      <c r="E1736" t="s">
        <v>77</v>
      </c>
      <c r="F1736" t="s">
        <v>3866</v>
      </c>
      <c r="G1736" t="s">
        <v>3867</v>
      </c>
      <c r="H1736" t="s">
        <v>738</v>
      </c>
      <c r="I1736" t="s">
        <v>738</v>
      </c>
      <c r="K1736" t="s">
        <v>77</v>
      </c>
      <c r="N1736" t="s">
        <v>739</v>
      </c>
      <c r="O1736" t="s">
        <v>740</v>
      </c>
      <c r="Q1736" t="s">
        <v>741</v>
      </c>
      <c r="S1736" t="s">
        <v>83</v>
      </c>
      <c r="T1736" t="s">
        <v>84</v>
      </c>
      <c r="U1736" t="s">
        <v>85</v>
      </c>
      <c r="W1736" t="s">
        <v>86</v>
      </c>
      <c r="Y1736" t="s">
        <v>84</v>
      </c>
      <c r="AA1736" t="s">
        <v>742</v>
      </c>
      <c r="AB1736" t="s">
        <v>743</v>
      </c>
      <c r="AD1736" t="s">
        <v>744</v>
      </c>
      <c r="AE1736" t="s">
        <v>90</v>
      </c>
      <c r="AF1736" t="s">
        <v>745</v>
      </c>
      <c r="AG1736" t="s">
        <v>745</v>
      </c>
      <c r="AH1736" t="s">
        <v>746</v>
      </c>
      <c r="AI1736" t="s">
        <v>747</v>
      </c>
      <c r="AJ1736" t="s">
        <v>94</v>
      </c>
      <c r="AK1736" t="s">
        <v>84</v>
      </c>
      <c r="AL1736" t="s">
        <v>95</v>
      </c>
      <c r="AM1736" t="s">
        <v>96</v>
      </c>
      <c r="AO1736" t="s">
        <v>744</v>
      </c>
      <c r="AQ1736" t="s">
        <v>747</v>
      </c>
      <c r="AS1736" s="1">
        <v>46005</v>
      </c>
      <c r="AT1736" s="2">
        <v>0.87916666666666665</v>
      </c>
      <c r="AU1736" t="s">
        <v>5941</v>
      </c>
      <c r="AV1736" t="s">
        <v>5942</v>
      </c>
      <c r="AZ1736" t="s">
        <v>99</v>
      </c>
      <c r="BB1736" t="s">
        <v>741</v>
      </c>
      <c r="BD1736" t="s">
        <v>5943</v>
      </c>
      <c r="BE1736" t="s">
        <v>3866</v>
      </c>
      <c r="BF1736" t="s">
        <v>738</v>
      </c>
      <c r="BG1736" t="s">
        <v>77</v>
      </c>
      <c r="BI1736" t="s">
        <v>103</v>
      </c>
      <c r="BJ1736" t="s">
        <v>104</v>
      </c>
      <c r="BK1736" t="s">
        <v>752</v>
      </c>
      <c r="BL1736">
        <v>2</v>
      </c>
      <c r="BM1736" t="s">
        <v>106</v>
      </c>
      <c r="BN1736" t="s">
        <v>119</v>
      </c>
      <c r="BO1736" t="s">
        <v>753</v>
      </c>
      <c r="BP1736" t="s">
        <v>754</v>
      </c>
      <c r="BQ1736" t="s">
        <v>109</v>
      </c>
      <c r="BR1736" t="s">
        <v>122</v>
      </c>
      <c r="BS1736" t="s">
        <v>160</v>
      </c>
      <c r="BT1736" t="s">
        <v>755</v>
      </c>
      <c r="BU1736" t="s">
        <v>9002</v>
      </c>
      <c r="BV1736">
        <v>25900</v>
      </c>
      <c r="BX1736" t="s">
        <v>9001</v>
      </c>
      <c r="BY1736">
        <f t="shared" si="135"/>
        <v>51800</v>
      </c>
      <c r="BZ1736" t="str">
        <f t="shared" si="136"/>
        <v>North2</v>
      </c>
      <c r="CA1736">
        <f t="shared" si="137"/>
        <v>30562</v>
      </c>
      <c r="CB1736" t="str">
        <f t="shared" si="138"/>
        <v/>
      </c>
      <c r="CD1736" t="s">
        <v>741</v>
      </c>
      <c r="CE1736" t="str">
        <f t="shared" si="139"/>
        <v>Entry</v>
      </c>
      <c r="CF1736" t="s">
        <v>160</v>
      </c>
      <c r="CG1736" t="s">
        <v>615</v>
      </c>
    </row>
    <row r="1737" spans="1:85">
      <c r="A1737">
        <v>21756186</v>
      </c>
      <c r="B1737" t="s">
        <v>3864</v>
      </c>
      <c r="C1737" t="s">
        <v>3865</v>
      </c>
      <c r="D1737">
        <v>9369188344</v>
      </c>
      <c r="E1737" t="s">
        <v>77</v>
      </c>
      <c r="F1737" t="s">
        <v>3866</v>
      </c>
      <c r="G1737" t="s">
        <v>3867</v>
      </c>
      <c r="H1737" t="s">
        <v>738</v>
      </c>
      <c r="I1737" t="s">
        <v>738</v>
      </c>
      <c r="K1737" t="s">
        <v>77</v>
      </c>
      <c r="N1737" t="s">
        <v>739</v>
      </c>
      <c r="O1737" t="s">
        <v>740</v>
      </c>
      <c r="Q1737" t="s">
        <v>741</v>
      </c>
      <c r="S1737" t="s">
        <v>83</v>
      </c>
      <c r="T1737" t="s">
        <v>84</v>
      </c>
      <c r="U1737" t="s">
        <v>85</v>
      </c>
      <c r="W1737" t="s">
        <v>86</v>
      </c>
      <c r="Y1737" t="s">
        <v>84</v>
      </c>
      <c r="AA1737" t="s">
        <v>742</v>
      </c>
      <c r="AB1737" t="s">
        <v>743</v>
      </c>
      <c r="AD1737" t="s">
        <v>744</v>
      </c>
      <c r="AE1737" t="s">
        <v>90</v>
      </c>
      <c r="AF1737" t="s">
        <v>745</v>
      </c>
      <c r="AG1737" t="s">
        <v>745</v>
      </c>
      <c r="AH1737" t="s">
        <v>746</v>
      </c>
      <c r="AI1737" t="s">
        <v>747</v>
      </c>
      <c r="AJ1737" t="s">
        <v>94</v>
      </c>
      <c r="AK1737" t="s">
        <v>84</v>
      </c>
      <c r="AL1737" t="s">
        <v>95</v>
      </c>
      <c r="AM1737" t="s">
        <v>96</v>
      </c>
      <c r="AO1737" t="s">
        <v>744</v>
      </c>
      <c r="AQ1737" t="s">
        <v>747</v>
      </c>
      <c r="AS1737" s="1">
        <v>46005</v>
      </c>
      <c r="AT1737" s="2">
        <v>0.87916666666666665</v>
      </c>
      <c r="AU1737" t="s">
        <v>5944</v>
      </c>
      <c r="AV1737" t="s">
        <v>5945</v>
      </c>
      <c r="AZ1737" t="s">
        <v>99</v>
      </c>
      <c r="BB1737" t="s">
        <v>741</v>
      </c>
      <c r="BD1737" t="s">
        <v>5946</v>
      </c>
      <c r="BE1737" t="s">
        <v>3866</v>
      </c>
      <c r="BF1737" t="s">
        <v>738</v>
      </c>
      <c r="BG1737" t="s">
        <v>77</v>
      </c>
      <c r="BI1737" t="s">
        <v>103</v>
      </c>
      <c r="BJ1737" t="s">
        <v>104</v>
      </c>
      <c r="BK1737" t="s">
        <v>752</v>
      </c>
      <c r="BL1737">
        <v>2</v>
      </c>
      <c r="BM1737" t="s">
        <v>106</v>
      </c>
      <c r="BN1737" t="s">
        <v>119</v>
      </c>
      <c r="BO1737" t="s">
        <v>753</v>
      </c>
      <c r="BP1737" t="s">
        <v>754</v>
      </c>
      <c r="BQ1737" t="s">
        <v>109</v>
      </c>
      <c r="BR1737" t="s">
        <v>122</v>
      </c>
      <c r="BS1737" t="s">
        <v>160</v>
      </c>
      <c r="BT1737" t="s">
        <v>755</v>
      </c>
      <c r="BU1737" t="s">
        <v>9002</v>
      </c>
      <c r="BV1737">
        <v>25900</v>
      </c>
      <c r="BX1737" t="s">
        <v>9001</v>
      </c>
      <c r="BY1737">
        <f t="shared" si="135"/>
        <v>51800</v>
      </c>
      <c r="BZ1737" t="str">
        <f t="shared" si="136"/>
        <v>North2</v>
      </c>
      <c r="CA1737">
        <f t="shared" si="137"/>
        <v>30562</v>
      </c>
      <c r="CB1737" t="str">
        <f t="shared" si="138"/>
        <v/>
      </c>
      <c r="CD1737" t="s">
        <v>741</v>
      </c>
      <c r="CE1737" t="str">
        <f t="shared" si="139"/>
        <v>Entry</v>
      </c>
      <c r="CF1737" t="s">
        <v>160</v>
      </c>
      <c r="CG1737" t="s">
        <v>615</v>
      </c>
    </row>
    <row r="1738" spans="1:85">
      <c r="A1738">
        <v>21756194</v>
      </c>
      <c r="B1738" t="s">
        <v>3864</v>
      </c>
      <c r="C1738" t="s">
        <v>3865</v>
      </c>
      <c r="D1738">
        <v>9369188344</v>
      </c>
      <c r="E1738" t="s">
        <v>77</v>
      </c>
      <c r="F1738" t="s">
        <v>3866</v>
      </c>
      <c r="G1738" t="s">
        <v>3867</v>
      </c>
      <c r="H1738" t="s">
        <v>738</v>
      </c>
      <c r="I1738" t="s">
        <v>738</v>
      </c>
      <c r="K1738" t="s">
        <v>77</v>
      </c>
      <c r="N1738" t="s">
        <v>739</v>
      </c>
      <c r="O1738" t="s">
        <v>740</v>
      </c>
      <c r="Q1738" t="s">
        <v>741</v>
      </c>
      <c r="S1738" t="s">
        <v>83</v>
      </c>
      <c r="T1738" t="s">
        <v>84</v>
      </c>
      <c r="U1738" t="s">
        <v>85</v>
      </c>
      <c r="W1738" t="s">
        <v>86</v>
      </c>
      <c r="Y1738" t="s">
        <v>84</v>
      </c>
      <c r="AA1738" t="s">
        <v>742</v>
      </c>
      <c r="AB1738" t="s">
        <v>743</v>
      </c>
      <c r="AD1738" t="s">
        <v>744</v>
      </c>
      <c r="AE1738" t="s">
        <v>90</v>
      </c>
      <c r="AF1738" t="s">
        <v>745</v>
      </c>
      <c r="AG1738" t="s">
        <v>745</v>
      </c>
      <c r="AH1738" t="s">
        <v>746</v>
      </c>
      <c r="AI1738" t="s">
        <v>747</v>
      </c>
      <c r="AJ1738" t="s">
        <v>94</v>
      </c>
      <c r="AK1738" t="s">
        <v>84</v>
      </c>
      <c r="AL1738" t="s">
        <v>95</v>
      </c>
      <c r="AM1738" t="s">
        <v>96</v>
      </c>
      <c r="AO1738" t="s">
        <v>744</v>
      </c>
      <c r="AQ1738" t="s">
        <v>747</v>
      </c>
      <c r="AS1738" s="1">
        <v>46005</v>
      </c>
      <c r="AT1738" s="2">
        <v>0.87986111111111109</v>
      </c>
      <c r="AU1738" t="s">
        <v>5947</v>
      </c>
      <c r="AV1738" t="s">
        <v>3850</v>
      </c>
      <c r="AZ1738" t="s">
        <v>99</v>
      </c>
      <c r="BB1738" t="s">
        <v>741</v>
      </c>
      <c r="BD1738" t="s">
        <v>5948</v>
      </c>
      <c r="BE1738" t="s">
        <v>5949</v>
      </c>
      <c r="BF1738" t="s">
        <v>738</v>
      </c>
      <c r="BG1738" t="s">
        <v>263</v>
      </c>
      <c r="BI1738" t="s">
        <v>103</v>
      </c>
      <c r="BJ1738" t="s">
        <v>104</v>
      </c>
      <c r="BK1738" t="s">
        <v>752</v>
      </c>
      <c r="BL1738">
        <v>2</v>
      </c>
      <c r="BM1738" t="s">
        <v>106</v>
      </c>
      <c r="BN1738" t="s">
        <v>119</v>
      </c>
      <c r="BO1738" t="s">
        <v>753</v>
      </c>
      <c r="BP1738" t="s">
        <v>754</v>
      </c>
      <c r="BQ1738" t="s">
        <v>109</v>
      </c>
      <c r="BR1738" t="s">
        <v>122</v>
      </c>
      <c r="BS1738" t="s">
        <v>160</v>
      </c>
      <c r="BT1738" t="s">
        <v>755</v>
      </c>
      <c r="BU1738" t="s">
        <v>9002</v>
      </c>
      <c r="BV1738">
        <v>25900</v>
      </c>
      <c r="BX1738" t="s">
        <v>9001</v>
      </c>
      <c r="BY1738">
        <f t="shared" si="135"/>
        <v>51800</v>
      </c>
      <c r="BZ1738" t="str">
        <f t="shared" si="136"/>
        <v>North2</v>
      </c>
      <c r="CA1738">
        <f t="shared" si="137"/>
        <v>30562</v>
      </c>
      <c r="CB1738" t="str">
        <f t="shared" si="138"/>
        <v/>
      </c>
      <c r="CD1738" t="s">
        <v>741</v>
      </c>
      <c r="CE1738" t="str">
        <f t="shared" si="139"/>
        <v>Entry</v>
      </c>
      <c r="CF1738" t="s">
        <v>160</v>
      </c>
      <c r="CG1738" t="s">
        <v>615</v>
      </c>
    </row>
    <row r="1739" spans="1:85">
      <c r="A1739">
        <v>21756199</v>
      </c>
      <c r="B1739" t="s">
        <v>3864</v>
      </c>
      <c r="C1739" t="s">
        <v>3865</v>
      </c>
      <c r="D1739">
        <v>9369188344</v>
      </c>
      <c r="E1739" t="s">
        <v>77</v>
      </c>
      <c r="F1739" t="s">
        <v>3866</v>
      </c>
      <c r="G1739" t="s">
        <v>3867</v>
      </c>
      <c r="H1739" t="s">
        <v>738</v>
      </c>
      <c r="I1739" t="s">
        <v>738</v>
      </c>
      <c r="K1739" t="s">
        <v>77</v>
      </c>
      <c r="N1739" t="s">
        <v>739</v>
      </c>
      <c r="O1739" t="s">
        <v>740</v>
      </c>
      <c r="Q1739" t="s">
        <v>741</v>
      </c>
      <c r="S1739" t="s">
        <v>83</v>
      </c>
      <c r="T1739" t="s">
        <v>84</v>
      </c>
      <c r="U1739" t="s">
        <v>85</v>
      </c>
      <c r="W1739" t="s">
        <v>86</v>
      </c>
      <c r="Y1739" t="s">
        <v>84</v>
      </c>
      <c r="AA1739" t="s">
        <v>742</v>
      </c>
      <c r="AB1739" t="s">
        <v>743</v>
      </c>
      <c r="AD1739" t="s">
        <v>744</v>
      </c>
      <c r="AE1739" t="s">
        <v>90</v>
      </c>
      <c r="AF1739" t="s">
        <v>745</v>
      </c>
      <c r="AG1739" t="s">
        <v>745</v>
      </c>
      <c r="AH1739" t="s">
        <v>746</v>
      </c>
      <c r="AI1739" t="s">
        <v>747</v>
      </c>
      <c r="AJ1739" t="s">
        <v>94</v>
      </c>
      <c r="AK1739" t="s">
        <v>84</v>
      </c>
      <c r="AL1739" t="s">
        <v>95</v>
      </c>
      <c r="AM1739" t="s">
        <v>96</v>
      </c>
      <c r="AO1739" t="s">
        <v>744</v>
      </c>
      <c r="AQ1739" t="s">
        <v>747</v>
      </c>
      <c r="AS1739" s="1">
        <v>46005</v>
      </c>
      <c r="AT1739" s="2">
        <v>0.87986111111111109</v>
      </c>
      <c r="AU1739" t="s">
        <v>5950</v>
      </c>
      <c r="AV1739" t="s">
        <v>5951</v>
      </c>
      <c r="AZ1739" t="s">
        <v>99</v>
      </c>
      <c r="BB1739" t="s">
        <v>741</v>
      </c>
      <c r="BD1739" t="s">
        <v>5952</v>
      </c>
      <c r="BE1739" t="s">
        <v>5949</v>
      </c>
      <c r="BF1739" t="s">
        <v>738</v>
      </c>
      <c r="BG1739" t="s">
        <v>263</v>
      </c>
      <c r="BI1739" t="s">
        <v>103</v>
      </c>
      <c r="BJ1739" t="s">
        <v>104</v>
      </c>
      <c r="BK1739" t="s">
        <v>752</v>
      </c>
      <c r="BL1739">
        <v>2</v>
      </c>
      <c r="BM1739" t="s">
        <v>106</v>
      </c>
      <c r="BN1739" t="s">
        <v>119</v>
      </c>
      <c r="BO1739" t="s">
        <v>753</v>
      </c>
      <c r="BP1739" t="s">
        <v>754</v>
      </c>
      <c r="BQ1739" t="s">
        <v>109</v>
      </c>
      <c r="BR1739" t="s">
        <v>122</v>
      </c>
      <c r="BS1739" t="s">
        <v>160</v>
      </c>
      <c r="BT1739" t="s">
        <v>755</v>
      </c>
      <c r="BU1739" t="s">
        <v>9002</v>
      </c>
      <c r="BV1739">
        <v>25900</v>
      </c>
      <c r="BX1739" t="s">
        <v>9001</v>
      </c>
      <c r="BY1739">
        <f t="shared" si="135"/>
        <v>51800</v>
      </c>
      <c r="BZ1739" t="str">
        <f t="shared" si="136"/>
        <v>North2</v>
      </c>
      <c r="CA1739">
        <f t="shared" si="137"/>
        <v>30562</v>
      </c>
      <c r="CB1739" t="str">
        <f t="shared" si="138"/>
        <v/>
      </c>
      <c r="CD1739" t="s">
        <v>741</v>
      </c>
      <c r="CE1739" t="str">
        <f t="shared" si="139"/>
        <v>Entry</v>
      </c>
      <c r="CF1739" t="s">
        <v>160</v>
      </c>
      <c r="CG1739" t="s">
        <v>615</v>
      </c>
    </row>
    <row r="1740" spans="1:85">
      <c r="A1740">
        <v>21756208</v>
      </c>
      <c r="B1740" t="s">
        <v>3864</v>
      </c>
      <c r="C1740" t="s">
        <v>3865</v>
      </c>
      <c r="D1740">
        <v>9369188344</v>
      </c>
      <c r="E1740" t="s">
        <v>77</v>
      </c>
      <c r="F1740" t="s">
        <v>3866</v>
      </c>
      <c r="G1740" t="s">
        <v>3867</v>
      </c>
      <c r="H1740" t="s">
        <v>738</v>
      </c>
      <c r="I1740" t="s">
        <v>738</v>
      </c>
      <c r="K1740" t="s">
        <v>77</v>
      </c>
      <c r="N1740" t="s">
        <v>739</v>
      </c>
      <c r="O1740" t="s">
        <v>740</v>
      </c>
      <c r="Q1740" t="s">
        <v>741</v>
      </c>
      <c r="S1740" t="s">
        <v>83</v>
      </c>
      <c r="T1740" t="s">
        <v>84</v>
      </c>
      <c r="U1740" t="s">
        <v>85</v>
      </c>
      <c r="W1740" t="s">
        <v>86</v>
      </c>
      <c r="Y1740" t="s">
        <v>84</v>
      </c>
      <c r="AA1740" t="s">
        <v>742</v>
      </c>
      <c r="AB1740" t="s">
        <v>743</v>
      </c>
      <c r="AD1740" t="s">
        <v>744</v>
      </c>
      <c r="AE1740" t="s">
        <v>90</v>
      </c>
      <c r="AF1740" t="s">
        <v>745</v>
      </c>
      <c r="AG1740" t="s">
        <v>745</v>
      </c>
      <c r="AH1740" t="s">
        <v>746</v>
      </c>
      <c r="AI1740" t="s">
        <v>747</v>
      </c>
      <c r="AJ1740" t="s">
        <v>94</v>
      </c>
      <c r="AK1740" t="s">
        <v>84</v>
      </c>
      <c r="AL1740" t="s">
        <v>95</v>
      </c>
      <c r="AM1740" t="s">
        <v>96</v>
      </c>
      <c r="AO1740" t="s">
        <v>744</v>
      </c>
      <c r="AQ1740" t="s">
        <v>747</v>
      </c>
      <c r="AS1740" s="1">
        <v>46005</v>
      </c>
      <c r="AT1740" s="2">
        <v>0.88055555555555554</v>
      </c>
      <c r="AU1740" t="s">
        <v>5953</v>
      </c>
      <c r="AV1740" t="s">
        <v>5954</v>
      </c>
      <c r="AZ1740" t="s">
        <v>99</v>
      </c>
      <c r="BB1740" t="s">
        <v>741</v>
      </c>
      <c r="BD1740" t="s">
        <v>5955</v>
      </c>
      <c r="BE1740" t="s">
        <v>5949</v>
      </c>
      <c r="BF1740" t="s">
        <v>738</v>
      </c>
      <c r="BG1740" t="s">
        <v>263</v>
      </c>
      <c r="BI1740" t="s">
        <v>103</v>
      </c>
      <c r="BJ1740" t="s">
        <v>104</v>
      </c>
      <c r="BK1740" t="s">
        <v>752</v>
      </c>
      <c r="BL1740">
        <v>2</v>
      </c>
      <c r="BM1740" t="s">
        <v>106</v>
      </c>
      <c r="BN1740" t="s">
        <v>119</v>
      </c>
      <c r="BO1740" t="s">
        <v>753</v>
      </c>
      <c r="BP1740" t="s">
        <v>754</v>
      </c>
      <c r="BQ1740" t="s">
        <v>109</v>
      </c>
      <c r="BR1740" t="s">
        <v>122</v>
      </c>
      <c r="BS1740" t="s">
        <v>160</v>
      </c>
      <c r="BT1740" t="s">
        <v>755</v>
      </c>
      <c r="BU1740" t="s">
        <v>9002</v>
      </c>
      <c r="BV1740">
        <v>25900</v>
      </c>
      <c r="BX1740" t="s">
        <v>9001</v>
      </c>
      <c r="BY1740">
        <f t="shared" si="135"/>
        <v>51800</v>
      </c>
      <c r="BZ1740" t="str">
        <f t="shared" si="136"/>
        <v>North2</v>
      </c>
      <c r="CA1740">
        <f t="shared" si="137"/>
        <v>30562</v>
      </c>
      <c r="CB1740" t="str">
        <f t="shared" si="138"/>
        <v/>
      </c>
      <c r="CD1740" t="s">
        <v>741</v>
      </c>
      <c r="CE1740" t="str">
        <f t="shared" si="139"/>
        <v>Entry</v>
      </c>
      <c r="CF1740" t="s">
        <v>160</v>
      </c>
      <c r="CG1740" t="s">
        <v>615</v>
      </c>
    </row>
    <row r="1741" spans="1:85">
      <c r="A1741">
        <v>21756212</v>
      </c>
      <c r="B1741" t="s">
        <v>3864</v>
      </c>
      <c r="C1741" t="s">
        <v>3865</v>
      </c>
      <c r="D1741">
        <v>9369188344</v>
      </c>
      <c r="E1741" t="s">
        <v>77</v>
      </c>
      <c r="F1741" t="s">
        <v>3866</v>
      </c>
      <c r="G1741" t="s">
        <v>3867</v>
      </c>
      <c r="H1741" t="s">
        <v>738</v>
      </c>
      <c r="I1741" t="s">
        <v>738</v>
      </c>
      <c r="K1741" t="s">
        <v>77</v>
      </c>
      <c r="N1741" t="s">
        <v>739</v>
      </c>
      <c r="O1741" t="s">
        <v>740</v>
      </c>
      <c r="Q1741" t="s">
        <v>741</v>
      </c>
      <c r="S1741" t="s">
        <v>83</v>
      </c>
      <c r="T1741" t="s">
        <v>84</v>
      </c>
      <c r="U1741" t="s">
        <v>85</v>
      </c>
      <c r="W1741" t="s">
        <v>86</v>
      </c>
      <c r="Y1741" t="s">
        <v>84</v>
      </c>
      <c r="AA1741" t="s">
        <v>742</v>
      </c>
      <c r="AB1741" t="s">
        <v>743</v>
      </c>
      <c r="AD1741" t="s">
        <v>744</v>
      </c>
      <c r="AE1741" t="s">
        <v>90</v>
      </c>
      <c r="AF1741" t="s">
        <v>745</v>
      </c>
      <c r="AG1741" t="s">
        <v>745</v>
      </c>
      <c r="AH1741" t="s">
        <v>746</v>
      </c>
      <c r="AI1741" t="s">
        <v>747</v>
      </c>
      <c r="AJ1741" t="s">
        <v>94</v>
      </c>
      <c r="AK1741" t="s">
        <v>84</v>
      </c>
      <c r="AL1741" t="s">
        <v>95</v>
      </c>
      <c r="AM1741" t="s">
        <v>96</v>
      </c>
      <c r="AO1741" t="s">
        <v>744</v>
      </c>
      <c r="AQ1741" t="s">
        <v>747</v>
      </c>
      <c r="AS1741" s="1">
        <v>46005</v>
      </c>
      <c r="AT1741" s="2">
        <v>0.88055555555555554</v>
      </c>
      <c r="AU1741" t="s">
        <v>5956</v>
      </c>
      <c r="AV1741" t="s">
        <v>5957</v>
      </c>
      <c r="AZ1741" t="s">
        <v>99</v>
      </c>
      <c r="BB1741" t="s">
        <v>741</v>
      </c>
      <c r="BD1741" t="s">
        <v>5958</v>
      </c>
      <c r="BE1741" t="s">
        <v>5959</v>
      </c>
      <c r="BF1741" t="s">
        <v>738</v>
      </c>
      <c r="BG1741" t="s">
        <v>77</v>
      </c>
      <c r="BI1741" t="s">
        <v>103</v>
      </c>
      <c r="BJ1741" t="s">
        <v>104</v>
      </c>
      <c r="BK1741" t="s">
        <v>752</v>
      </c>
      <c r="BL1741">
        <v>2</v>
      </c>
      <c r="BM1741" t="s">
        <v>106</v>
      </c>
      <c r="BN1741" t="s">
        <v>119</v>
      </c>
      <c r="BO1741" t="s">
        <v>753</v>
      </c>
      <c r="BP1741" t="s">
        <v>754</v>
      </c>
      <c r="BQ1741" t="s">
        <v>109</v>
      </c>
      <c r="BR1741" t="s">
        <v>122</v>
      </c>
      <c r="BS1741" t="s">
        <v>160</v>
      </c>
      <c r="BT1741" t="s">
        <v>755</v>
      </c>
      <c r="BU1741" t="s">
        <v>9002</v>
      </c>
      <c r="BV1741">
        <v>25900</v>
      </c>
      <c r="BX1741" t="s">
        <v>9001</v>
      </c>
      <c r="BY1741">
        <f t="shared" si="135"/>
        <v>51800</v>
      </c>
      <c r="BZ1741" t="str">
        <f t="shared" si="136"/>
        <v>North2</v>
      </c>
      <c r="CA1741">
        <f t="shared" si="137"/>
        <v>30562</v>
      </c>
      <c r="CB1741" t="str">
        <f t="shared" si="138"/>
        <v/>
      </c>
      <c r="CD1741" t="s">
        <v>741</v>
      </c>
      <c r="CE1741" t="str">
        <f t="shared" si="139"/>
        <v>Entry</v>
      </c>
      <c r="CF1741" t="s">
        <v>160</v>
      </c>
      <c r="CG1741" t="s">
        <v>615</v>
      </c>
    </row>
    <row r="1742" spans="1:85">
      <c r="A1742">
        <v>21756219</v>
      </c>
      <c r="B1742" t="s">
        <v>3864</v>
      </c>
      <c r="C1742" t="s">
        <v>3865</v>
      </c>
      <c r="D1742">
        <v>9369188344</v>
      </c>
      <c r="E1742" t="s">
        <v>77</v>
      </c>
      <c r="F1742" t="s">
        <v>3866</v>
      </c>
      <c r="G1742" t="s">
        <v>3867</v>
      </c>
      <c r="H1742" t="s">
        <v>738</v>
      </c>
      <c r="I1742" t="s">
        <v>738</v>
      </c>
      <c r="K1742" t="s">
        <v>77</v>
      </c>
      <c r="N1742" t="s">
        <v>739</v>
      </c>
      <c r="O1742" t="s">
        <v>740</v>
      </c>
      <c r="Q1742" t="s">
        <v>741</v>
      </c>
      <c r="S1742" t="s">
        <v>83</v>
      </c>
      <c r="T1742" t="s">
        <v>84</v>
      </c>
      <c r="U1742" t="s">
        <v>85</v>
      </c>
      <c r="W1742" t="s">
        <v>86</v>
      </c>
      <c r="Y1742" t="s">
        <v>84</v>
      </c>
      <c r="AA1742" t="s">
        <v>742</v>
      </c>
      <c r="AB1742" t="s">
        <v>743</v>
      </c>
      <c r="AD1742" t="s">
        <v>744</v>
      </c>
      <c r="AE1742" t="s">
        <v>90</v>
      </c>
      <c r="AF1742" t="s">
        <v>745</v>
      </c>
      <c r="AG1742" t="s">
        <v>745</v>
      </c>
      <c r="AH1742" t="s">
        <v>746</v>
      </c>
      <c r="AI1742" t="s">
        <v>747</v>
      </c>
      <c r="AJ1742" t="s">
        <v>94</v>
      </c>
      <c r="AK1742" t="s">
        <v>84</v>
      </c>
      <c r="AL1742" t="s">
        <v>95</v>
      </c>
      <c r="AM1742" t="s">
        <v>96</v>
      </c>
      <c r="AO1742" t="s">
        <v>744</v>
      </c>
      <c r="AQ1742" t="s">
        <v>747</v>
      </c>
      <c r="AS1742" s="1">
        <v>46005</v>
      </c>
      <c r="AT1742" s="2">
        <v>0.88124999999999998</v>
      </c>
      <c r="AU1742" t="s">
        <v>5960</v>
      </c>
      <c r="AV1742" t="s">
        <v>5961</v>
      </c>
      <c r="AZ1742" t="s">
        <v>99</v>
      </c>
      <c r="BB1742" t="s">
        <v>741</v>
      </c>
      <c r="BD1742" t="s">
        <v>5962</v>
      </c>
      <c r="BE1742" t="s">
        <v>5959</v>
      </c>
      <c r="BF1742" t="s">
        <v>738</v>
      </c>
      <c r="BG1742" t="s">
        <v>77</v>
      </c>
      <c r="BI1742" t="s">
        <v>103</v>
      </c>
      <c r="BJ1742" t="s">
        <v>104</v>
      </c>
      <c r="BK1742" t="s">
        <v>752</v>
      </c>
      <c r="BL1742">
        <v>2</v>
      </c>
      <c r="BM1742" t="s">
        <v>106</v>
      </c>
      <c r="BN1742" t="s">
        <v>119</v>
      </c>
      <c r="BO1742" t="s">
        <v>753</v>
      </c>
      <c r="BP1742" t="s">
        <v>754</v>
      </c>
      <c r="BQ1742" t="s">
        <v>109</v>
      </c>
      <c r="BR1742" t="s">
        <v>122</v>
      </c>
      <c r="BS1742" t="s">
        <v>160</v>
      </c>
      <c r="BT1742" t="s">
        <v>755</v>
      </c>
      <c r="BU1742" t="s">
        <v>9002</v>
      </c>
      <c r="BV1742">
        <v>25900</v>
      </c>
      <c r="BX1742" t="s">
        <v>9001</v>
      </c>
      <c r="BY1742">
        <f t="shared" si="135"/>
        <v>51800</v>
      </c>
      <c r="BZ1742" t="str">
        <f t="shared" si="136"/>
        <v>North2</v>
      </c>
      <c r="CA1742">
        <f t="shared" si="137"/>
        <v>30562</v>
      </c>
      <c r="CB1742" t="str">
        <f t="shared" si="138"/>
        <v/>
      </c>
      <c r="CD1742" t="s">
        <v>741</v>
      </c>
      <c r="CE1742" t="str">
        <f t="shared" si="139"/>
        <v>Entry</v>
      </c>
      <c r="CF1742" t="s">
        <v>160</v>
      </c>
      <c r="CG1742" t="s">
        <v>615</v>
      </c>
    </row>
    <row r="1743" spans="1:85">
      <c r="A1743">
        <v>21756231</v>
      </c>
      <c r="B1743" t="s">
        <v>3864</v>
      </c>
      <c r="C1743" t="s">
        <v>3865</v>
      </c>
      <c r="D1743">
        <v>9369188344</v>
      </c>
      <c r="E1743" t="s">
        <v>77</v>
      </c>
      <c r="F1743" t="s">
        <v>3866</v>
      </c>
      <c r="G1743" t="s">
        <v>3867</v>
      </c>
      <c r="H1743" t="s">
        <v>738</v>
      </c>
      <c r="I1743" t="s">
        <v>738</v>
      </c>
      <c r="K1743" t="s">
        <v>77</v>
      </c>
      <c r="N1743" t="s">
        <v>739</v>
      </c>
      <c r="O1743" t="s">
        <v>740</v>
      </c>
      <c r="Q1743" t="s">
        <v>741</v>
      </c>
      <c r="S1743" t="s">
        <v>83</v>
      </c>
      <c r="T1743" t="s">
        <v>84</v>
      </c>
      <c r="U1743" t="s">
        <v>85</v>
      </c>
      <c r="W1743" t="s">
        <v>86</v>
      </c>
      <c r="Y1743" t="s">
        <v>84</v>
      </c>
      <c r="AA1743" t="s">
        <v>742</v>
      </c>
      <c r="AB1743" t="s">
        <v>743</v>
      </c>
      <c r="AD1743" t="s">
        <v>744</v>
      </c>
      <c r="AE1743" t="s">
        <v>90</v>
      </c>
      <c r="AF1743" t="s">
        <v>745</v>
      </c>
      <c r="AG1743" t="s">
        <v>745</v>
      </c>
      <c r="AH1743" t="s">
        <v>746</v>
      </c>
      <c r="AI1743" t="s">
        <v>747</v>
      </c>
      <c r="AJ1743" t="s">
        <v>94</v>
      </c>
      <c r="AK1743" t="s">
        <v>84</v>
      </c>
      <c r="AL1743" t="s">
        <v>95</v>
      </c>
      <c r="AM1743" t="s">
        <v>96</v>
      </c>
      <c r="AO1743" t="s">
        <v>744</v>
      </c>
      <c r="AQ1743" t="s">
        <v>747</v>
      </c>
      <c r="AS1743" s="1">
        <v>46005</v>
      </c>
      <c r="AT1743" s="2">
        <v>0.88124999999999998</v>
      </c>
      <c r="AU1743" t="s">
        <v>5963</v>
      </c>
      <c r="AV1743" t="s">
        <v>5964</v>
      </c>
      <c r="AZ1743" t="s">
        <v>99</v>
      </c>
      <c r="BB1743" t="s">
        <v>741</v>
      </c>
      <c r="BD1743" t="s">
        <v>5965</v>
      </c>
      <c r="BE1743" t="s">
        <v>5959</v>
      </c>
      <c r="BF1743" t="s">
        <v>738</v>
      </c>
      <c r="BG1743" t="s">
        <v>77</v>
      </c>
      <c r="BI1743" t="s">
        <v>103</v>
      </c>
      <c r="BJ1743" t="s">
        <v>104</v>
      </c>
      <c r="BK1743" t="s">
        <v>752</v>
      </c>
      <c r="BL1743">
        <v>2</v>
      </c>
      <c r="BM1743" t="s">
        <v>106</v>
      </c>
      <c r="BN1743" t="s">
        <v>119</v>
      </c>
      <c r="BO1743" t="s">
        <v>753</v>
      </c>
      <c r="BP1743" t="s">
        <v>754</v>
      </c>
      <c r="BQ1743" t="s">
        <v>109</v>
      </c>
      <c r="BR1743" t="s">
        <v>122</v>
      </c>
      <c r="BS1743" t="s">
        <v>160</v>
      </c>
      <c r="BT1743" t="s">
        <v>755</v>
      </c>
      <c r="BU1743" t="s">
        <v>9002</v>
      </c>
      <c r="BV1743">
        <v>25900</v>
      </c>
      <c r="BX1743" t="s">
        <v>9001</v>
      </c>
      <c r="BY1743">
        <f t="shared" si="135"/>
        <v>51800</v>
      </c>
      <c r="BZ1743" t="str">
        <f t="shared" si="136"/>
        <v>North2</v>
      </c>
      <c r="CA1743">
        <f t="shared" si="137"/>
        <v>30562</v>
      </c>
      <c r="CB1743" t="str">
        <f t="shared" si="138"/>
        <v/>
      </c>
      <c r="CD1743" t="s">
        <v>741</v>
      </c>
      <c r="CE1743" t="str">
        <f t="shared" si="139"/>
        <v>Entry</v>
      </c>
      <c r="CF1743" t="s">
        <v>160</v>
      </c>
      <c r="CG1743" t="s">
        <v>615</v>
      </c>
    </row>
    <row r="1744" spans="1:85">
      <c r="A1744">
        <v>21756243</v>
      </c>
      <c r="B1744" t="s">
        <v>3864</v>
      </c>
      <c r="C1744" t="s">
        <v>3865</v>
      </c>
      <c r="D1744">
        <v>9369188344</v>
      </c>
      <c r="E1744" t="s">
        <v>77</v>
      </c>
      <c r="F1744" t="s">
        <v>3866</v>
      </c>
      <c r="G1744" t="s">
        <v>3867</v>
      </c>
      <c r="H1744" t="s">
        <v>738</v>
      </c>
      <c r="I1744" t="s">
        <v>738</v>
      </c>
      <c r="K1744" t="s">
        <v>77</v>
      </c>
      <c r="N1744" t="s">
        <v>739</v>
      </c>
      <c r="O1744" t="s">
        <v>740</v>
      </c>
      <c r="Q1744" t="s">
        <v>741</v>
      </c>
      <c r="S1744" t="s">
        <v>83</v>
      </c>
      <c r="T1744" t="s">
        <v>84</v>
      </c>
      <c r="U1744" t="s">
        <v>85</v>
      </c>
      <c r="W1744" t="s">
        <v>86</v>
      </c>
      <c r="Y1744" t="s">
        <v>84</v>
      </c>
      <c r="AA1744" t="s">
        <v>742</v>
      </c>
      <c r="AB1744" t="s">
        <v>743</v>
      </c>
      <c r="AD1744" t="s">
        <v>744</v>
      </c>
      <c r="AE1744" t="s">
        <v>90</v>
      </c>
      <c r="AF1744" t="s">
        <v>745</v>
      </c>
      <c r="AG1744" t="s">
        <v>745</v>
      </c>
      <c r="AH1744" t="s">
        <v>746</v>
      </c>
      <c r="AI1744" t="s">
        <v>747</v>
      </c>
      <c r="AJ1744" t="s">
        <v>94</v>
      </c>
      <c r="AK1744" t="s">
        <v>84</v>
      </c>
      <c r="AL1744" t="s">
        <v>95</v>
      </c>
      <c r="AM1744" t="s">
        <v>96</v>
      </c>
      <c r="AO1744" t="s">
        <v>744</v>
      </c>
      <c r="AQ1744" t="s">
        <v>747</v>
      </c>
      <c r="AS1744" s="1">
        <v>46005</v>
      </c>
      <c r="AT1744" s="2">
        <v>0.88194444444444442</v>
      </c>
      <c r="AU1744" t="s">
        <v>5966</v>
      </c>
      <c r="AV1744" t="s">
        <v>5967</v>
      </c>
      <c r="AZ1744" t="s">
        <v>99</v>
      </c>
      <c r="BB1744" t="s">
        <v>741</v>
      </c>
      <c r="BD1744" t="s">
        <v>5968</v>
      </c>
      <c r="BE1744" t="s">
        <v>5969</v>
      </c>
      <c r="BF1744" t="s">
        <v>738</v>
      </c>
      <c r="BG1744" t="s">
        <v>77</v>
      </c>
      <c r="BI1744" t="s">
        <v>103</v>
      </c>
      <c r="BJ1744" t="s">
        <v>104</v>
      </c>
      <c r="BK1744" t="s">
        <v>752</v>
      </c>
      <c r="BL1744">
        <v>2</v>
      </c>
      <c r="BM1744" t="s">
        <v>106</v>
      </c>
      <c r="BN1744" t="s">
        <v>119</v>
      </c>
      <c r="BO1744" t="s">
        <v>753</v>
      </c>
      <c r="BP1744" t="s">
        <v>754</v>
      </c>
      <c r="BQ1744" t="s">
        <v>109</v>
      </c>
      <c r="BR1744" t="s">
        <v>122</v>
      </c>
      <c r="BS1744" t="s">
        <v>160</v>
      </c>
      <c r="BT1744" t="s">
        <v>755</v>
      </c>
      <c r="BU1744" t="s">
        <v>9002</v>
      </c>
      <c r="BV1744">
        <v>25900</v>
      </c>
      <c r="BX1744" t="s">
        <v>9001</v>
      </c>
      <c r="BY1744">
        <f t="shared" si="135"/>
        <v>51800</v>
      </c>
      <c r="BZ1744" t="str">
        <f t="shared" si="136"/>
        <v>North2</v>
      </c>
      <c r="CA1744">
        <f t="shared" si="137"/>
        <v>30562</v>
      </c>
      <c r="CB1744" t="str">
        <f t="shared" si="138"/>
        <v/>
      </c>
      <c r="CD1744" t="s">
        <v>741</v>
      </c>
      <c r="CE1744" t="str">
        <f t="shared" si="139"/>
        <v>Entry</v>
      </c>
      <c r="CF1744" t="s">
        <v>160</v>
      </c>
      <c r="CG1744" t="s">
        <v>615</v>
      </c>
    </row>
    <row r="1745" spans="1:85">
      <c r="A1745">
        <v>21756249</v>
      </c>
      <c r="B1745" t="s">
        <v>3864</v>
      </c>
      <c r="C1745" t="s">
        <v>3865</v>
      </c>
      <c r="D1745">
        <v>9369188344</v>
      </c>
      <c r="E1745" t="s">
        <v>77</v>
      </c>
      <c r="F1745" t="s">
        <v>3866</v>
      </c>
      <c r="G1745" t="s">
        <v>3867</v>
      </c>
      <c r="H1745" t="s">
        <v>738</v>
      </c>
      <c r="I1745" t="s">
        <v>738</v>
      </c>
      <c r="K1745" t="s">
        <v>77</v>
      </c>
      <c r="N1745" t="s">
        <v>739</v>
      </c>
      <c r="O1745" t="s">
        <v>740</v>
      </c>
      <c r="Q1745" t="s">
        <v>741</v>
      </c>
      <c r="S1745" t="s">
        <v>83</v>
      </c>
      <c r="T1745" t="s">
        <v>84</v>
      </c>
      <c r="U1745" t="s">
        <v>85</v>
      </c>
      <c r="W1745" t="s">
        <v>86</v>
      </c>
      <c r="Y1745" t="s">
        <v>84</v>
      </c>
      <c r="AA1745" t="s">
        <v>742</v>
      </c>
      <c r="AB1745" t="s">
        <v>743</v>
      </c>
      <c r="AD1745" t="s">
        <v>744</v>
      </c>
      <c r="AE1745" t="s">
        <v>90</v>
      </c>
      <c r="AF1745" t="s">
        <v>745</v>
      </c>
      <c r="AG1745" t="s">
        <v>745</v>
      </c>
      <c r="AH1745" t="s">
        <v>746</v>
      </c>
      <c r="AI1745" t="s">
        <v>747</v>
      </c>
      <c r="AJ1745" t="s">
        <v>94</v>
      </c>
      <c r="AK1745" t="s">
        <v>84</v>
      </c>
      <c r="AL1745" t="s">
        <v>95</v>
      </c>
      <c r="AM1745" t="s">
        <v>96</v>
      </c>
      <c r="AO1745" t="s">
        <v>744</v>
      </c>
      <c r="AQ1745" t="s">
        <v>747</v>
      </c>
      <c r="AS1745" s="1">
        <v>46005</v>
      </c>
      <c r="AT1745" s="2">
        <v>0.88194444444444442</v>
      </c>
      <c r="AU1745" t="s">
        <v>5970</v>
      </c>
      <c r="AV1745" t="s">
        <v>5971</v>
      </c>
      <c r="AZ1745" t="s">
        <v>99</v>
      </c>
      <c r="BB1745" t="s">
        <v>741</v>
      </c>
      <c r="BD1745" t="s">
        <v>5972</v>
      </c>
      <c r="BE1745" t="s">
        <v>5969</v>
      </c>
      <c r="BF1745" t="s">
        <v>738</v>
      </c>
      <c r="BG1745" t="s">
        <v>77</v>
      </c>
      <c r="BI1745" t="s">
        <v>103</v>
      </c>
      <c r="BJ1745" t="s">
        <v>104</v>
      </c>
      <c r="BK1745" t="s">
        <v>752</v>
      </c>
      <c r="BL1745">
        <v>2</v>
      </c>
      <c r="BM1745" t="s">
        <v>106</v>
      </c>
      <c r="BN1745" t="s">
        <v>119</v>
      </c>
      <c r="BO1745" t="s">
        <v>753</v>
      </c>
      <c r="BP1745" t="s">
        <v>754</v>
      </c>
      <c r="BQ1745" t="s">
        <v>109</v>
      </c>
      <c r="BR1745" t="s">
        <v>122</v>
      </c>
      <c r="BS1745" t="s">
        <v>160</v>
      </c>
      <c r="BT1745" t="s">
        <v>755</v>
      </c>
      <c r="BU1745" t="s">
        <v>9002</v>
      </c>
      <c r="BV1745">
        <v>25900</v>
      </c>
      <c r="BX1745" t="s">
        <v>9001</v>
      </c>
      <c r="BY1745">
        <f t="shared" si="135"/>
        <v>51800</v>
      </c>
      <c r="BZ1745" t="str">
        <f t="shared" si="136"/>
        <v>North2</v>
      </c>
      <c r="CA1745">
        <f t="shared" si="137"/>
        <v>30562</v>
      </c>
      <c r="CB1745" t="str">
        <f t="shared" si="138"/>
        <v/>
      </c>
      <c r="CD1745" t="s">
        <v>741</v>
      </c>
      <c r="CE1745" t="str">
        <f t="shared" si="139"/>
        <v>Entry</v>
      </c>
      <c r="CF1745" t="s">
        <v>160</v>
      </c>
      <c r="CG1745" t="s">
        <v>615</v>
      </c>
    </row>
    <row r="1746" spans="1:85">
      <c r="A1746">
        <v>21756255</v>
      </c>
      <c r="B1746" t="s">
        <v>3864</v>
      </c>
      <c r="C1746" t="s">
        <v>3865</v>
      </c>
      <c r="D1746">
        <v>9369188344</v>
      </c>
      <c r="E1746" t="s">
        <v>77</v>
      </c>
      <c r="F1746" t="s">
        <v>3866</v>
      </c>
      <c r="G1746" t="s">
        <v>3867</v>
      </c>
      <c r="H1746" t="s">
        <v>738</v>
      </c>
      <c r="I1746" t="s">
        <v>738</v>
      </c>
      <c r="K1746" t="s">
        <v>77</v>
      </c>
      <c r="N1746" t="s">
        <v>739</v>
      </c>
      <c r="O1746" t="s">
        <v>740</v>
      </c>
      <c r="Q1746" t="s">
        <v>741</v>
      </c>
      <c r="S1746" t="s">
        <v>83</v>
      </c>
      <c r="T1746" t="s">
        <v>84</v>
      </c>
      <c r="U1746" t="s">
        <v>85</v>
      </c>
      <c r="W1746" t="s">
        <v>86</v>
      </c>
      <c r="Y1746" t="s">
        <v>84</v>
      </c>
      <c r="AA1746" t="s">
        <v>742</v>
      </c>
      <c r="AB1746" t="s">
        <v>743</v>
      </c>
      <c r="AD1746" t="s">
        <v>744</v>
      </c>
      <c r="AE1746" t="s">
        <v>90</v>
      </c>
      <c r="AF1746" t="s">
        <v>745</v>
      </c>
      <c r="AG1746" t="s">
        <v>745</v>
      </c>
      <c r="AH1746" t="s">
        <v>746</v>
      </c>
      <c r="AI1746" t="s">
        <v>747</v>
      </c>
      <c r="AJ1746" t="s">
        <v>94</v>
      </c>
      <c r="AK1746" t="s">
        <v>84</v>
      </c>
      <c r="AL1746" t="s">
        <v>95</v>
      </c>
      <c r="AM1746" t="s">
        <v>96</v>
      </c>
      <c r="AO1746" t="s">
        <v>744</v>
      </c>
      <c r="AQ1746" t="s">
        <v>747</v>
      </c>
      <c r="AS1746" s="1">
        <v>46005</v>
      </c>
      <c r="AT1746" s="2">
        <v>0.88263888888888886</v>
      </c>
      <c r="AU1746" t="s">
        <v>5973</v>
      </c>
      <c r="AV1746" t="s">
        <v>5974</v>
      </c>
      <c r="AZ1746" t="s">
        <v>99</v>
      </c>
      <c r="BB1746" t="s">
        <v>741</v>
      </c>
      <c r="BD1746" t="s">
        <v>5975</v>
      </c>
      <c r="BE1746" t="s">
        <v>5976</v>
      </c>
      <c r="BF1746" t="s">
        <v>738</v>
      </c>
      <c r="BG1746" t="s">
        <v>263</v>
      </c>
      <c r="BI1746" t="s">
        <v>103</v>
      </c>
      <c r="BJ1746" t="s">
        <v>104</v>
      </c>
      <c r="BK1746" t="s">
        <v>752</v>
      </c>
      <c r="BL1746">
        <v>2</v>
      </c>
      <c r="BM1746" t="s">
        <v>106</v>
      </c>
      <c r="BN1746" t="s">
        <v>119</v>
      </c>
      <c r="BO1746" t="s">
        <v>753</v>
      </c>
      <c r="BP1746" t="s">
        <v>754</v>
      </c>
      <c r="BQ1746" t="s">
        <v>109</v>
      </c>
      <c r="BR1746" t="s">
        <v>122</v>
      </c>
      <c r="BS1746" t="s">
        <v>160</v>
      </c>
      <c r="BT1746" t="s">
        <v>755</v>
      </c>
      <c r="BU1746" t="s">
        <v>9002</v>
      </c>
      <c r="BV1746">
        <v>25900</v>
      </c>
      <c r="BX1746" t="s">
        <v>9001</v>
      </c>
      <c r="BY1746">
        <f t="shared" si="135"/>
        <v>51800</v>
      </c>
      <c r="BZ1746" t="str">
        <f t="shared" si="136"/>
        <v>North2</v>
      </c>
      <c r="CA1746">
        <f t="shared" si="137"/>
        <v>30562</v>
      </c>
      <c r="CB1746" t="str">
        <f t="shared" si="138"/>
        <v/>
      </c>
      <c r="CD1746" t="s">
        <v>741</v>
      </c>
      <c r="CE1746" t="str">
        <f t="shared" si="139"/>
        <v>Entry</v>
      </c>
      <c r="CF1746" t="s">
        <v>160</v>
      </c>
      <c r="CG1746" t="s">
        <v>615</v>
      </c>
    </row>
    <row r="1747" spans="1:85">
      <c r="A1747">
        <v>21757231</v>
      </c>
      <c r="B1747" t="s">
        <v>2038</v>
      </c>
      <c r="C1747" t="s">
        <v>2039</v>
      </c>
      <c r="D1747">
        <v>9474010730</v>
      </c>
      <c r="E1747" t="s">
        <v>77</v>
      </c>
      <c r="F1747" t="s">
        <v>2040</v>
      </c>
      <c r="G1747" t="s">
        <v>2041</v>
      </c>
      <c r="H1747" t="s">
        <v>2042</v>
      </c>
      <c r="I1747" t="s">
        <v>2042</v>
      </c>
      <c r="K1747" t="s">
        <v>77</v>
      </c>
      <c r="N1747" t="s">
        <v>1193</v>
      </c>
      <c r="O1747" t="s">
        <v>1194</v>
      </c>
      <c r="Q1747" t="s">
        <v>201</v>
      </c>
      <c r="S1747" t="s">
        <v>83</v>
      </c>
      <c r="T1747" t="s">
        <v>84</v>
      </c>
      <c r="U1747" t="s">
        <v>85</v>
      </c>
      <c r="W1747" t="s">
        <v>86</v>
      </c>
      <c r="Y1747" t="s">
        <v>84</v>
      </c>
      <c r="AA1747" t="s">
        <v>2043</v>
      </c>
      <c r="AB1747" t="s">
        <v>203</v>
      </c>
      <c r="AD1747" t="s">
        <v>142</v>
      </c>
      <c r="AE1747" t="s">
        <v>90</v>
      </c>
      <c r="AF1747" t="s">
        <v>204</v>
      </c>
      <c r="AG1747" t="s">
        <v>204</v>
      </c>
      <c r="AH1747" t="s">
        <v>2044</v>
      </c>
      <c r="AI1747" t="s">
        <v>206</v>
      </c>
      <c r="AJ1747" t="s">
        <v>94</v>
      </c>
      <c r="AK1747" t="s">
        <v>84</v>
      </c>
      <c r="AL1747" t="s">
        <v>95</v>
      </c>
      <c r="AM1747" t="s">
        <v>96</v>
      </c>
      <c r="AO1747" t="s">
        <v>142</v>
      </c>
      <c r="AQ1747" t="s">
        <v>206</v>
      </c>
      <c r="AS1747" s="1">
        <v>46005</v>
      </c>
      <c r="AT1747" s="2">
        <v>0.88263888888888886</v>
      </c>
      <c r="AU1747" t="s">
        <v>5977</v>
      </c>
      <c r="AV1747" t="s">
        <v>5978</v>
      </c>
      <c r="AZ1747" t="s">
        <v>99</v>
      </c>
      <c r="BA1747" t="s">
        <v>5979</v>
      </c>
      <c r="BB1747" t="s">
        <v>201</v>
      </c>
      <c r="BD1747" t="s">
        <v>5980</v>
      </c>
      <c r="BE1747" t="s">
        <v>5981</v>
      </c>
      <c r="BF1747" t="s">
        <v>2042</v>
      </c>
      <c r="BG1747" t="s">
        <v>77</v>
      </c>
      <c r="BI1747" t="s">
        <v>103</v>
      </c>
      <c r="BJ1747" t="s">
        <v>153</v>
      </c>
      <c r="BK1747" t="s">
        <v>411</v>
      </c>
      <c r="BL1747">
        <v>1</v>
      </c>
      <c r="BM1747" t="s">
        <v>106</v>
      </c>
      <c r="BN1747" t="s">
        <v>120</v>
      </c>
      <c r="BO1747" t="s">
        <v>412</v>
      </c>
      <c r="BP1747" t="s">
        <v>413</v>
      </c>
      <c r="BQ1747" t="s">
        <v>109</v>
      </c>
      <c r="BR1747" t="s">
        <v>122</v>
      </c>
      <c r="BS1747" t="s">
        <v>111</v>
      </c>
      <c r="BT1747" t="s">
        <v>414</v>
      </c>
      <c r="BU1747" t="s">
        <v>9002</v>
      </c>
      <c r="BV1747">
        <v>64700</v>
      </c>
      <c r="BX1747" t="s">
        <v>9001</v>
      </c>
      <c r="BY1747">
        <f t="shared" si="135"/>
        <v>64700</v>
      </c>
      <c r="BZ1747" t="str">
        <f t="shared" si="136"/>
        <v>East1</v>
      </c>
      <c r="CA1747">
        <f t="shared" si="137"/>
        <v>76346</v>
      </c>
      <c r="CB1747" t="str">
        <f t="shared" si="138"/>
        <v>SP</v>
      </c>
      <c r="CC1747" t="s">
        <v>9005</v>
      </c>
      <c r="CD1747" t="s">
        <v>201</v>
      </c>
      <c r="CE1747" t="str">
        <f t="shared" si="139"/>
        <v>Premium</v>
      </c>
      <c r="CF1747" t="s">
        <v>123</v>
      </c>
      <c r="CG1747" t="s">
        <v>615</v>
      </c>
    </row>
    <row r="1748" spans="1:85">
      <c r="A1748">
        <v>21756260</v>
      </c>
      <c r="B1748" t="s">
        <v>3864</v>
      </c>
      <c r="C1748" t="s">
        <v>3865</v>
      </c>
      <c r="D1748">
        <v>9369188344</v>
      </c>
      <c r="E1748" t="s">
        <v>77</v>
      </c>
      <c r="F1748" t="s">
        <v>3866</v>
      </c>
      <c r="G1748" t="s">
        <v>3867</v>
      </c>
      <c r="H1748" t="s">
        <v>738</v>
      </c>
      <c r="I1748" t="s">
        <v>738</v>
      </c>
      <c r="K1748" t="s">
        <v>77</v>
      </c>
      <c r="N1748" t="s">
        <v>739</v>
      </c>
      <c r="O1748" t="s">
        <v>740</v>
      </c>
      <c r="Q1748" t="s">
        <v>741</v>
      </c>
      <c r="S1748" t="s">
        <v>83</v>
      </c>
      <c r="T1748" t="s">
        <v>84</v>
      </c>
      <c r="U1748" t="s">
        <v>85</v>
      </c>
      <c r="W1748" t="s">
        <v>86</v>
      </c>
      <c r="Y1748" t="s">
        <v>84</v>
      </c>
      <c r="AA1748" t="s">
        <v>742</v>
      </c>
      <c r="AB1748" t="s">
        <v>743</v>
      </c>
      <c r="AD1748" t="s">
        <v>744</v>
      </c>
      <c r="AE1748" t="s">
        <v>90</v>
      </c>
      <c r="AF1748" t="s">
        <v>745</v>
      </c>
      <c r="AG1748" t="s">
        <v>745</v>
      </c>
      <c r="AH1748" t="s">
        <v>746</v>
      </c>
      <c r="AI1748" t="s">
        <v>747</v>
      </c>
      <c r="AJ1748" t="s">
        <v>94</v>
      </c>
      <c r="AK1748" t="s">
        <v>84</v>
      </c>
      <c r="AL1748" t="s">
        <v>95</v>
      </c>
      <c r="AM1748" t="s">
        <v>96</v>
      </c>
      <c r="AO1748" t="s">
        <v>744</v>
      </c>
      <c r="AQ1748" t="s">
        <v>747</v>
      </c>
      <c r="AS1748" s="1">
        <v>46005</v>
      </c>
      <c r="AT1748" s="2">
        <v>0.88263888888888886</v>
      </c>
      <c r="AU1748" t="s">
        <v>5982</v>
      </c>
      <c r="AV1748" t="s">
        <v>5983</v>
      </c>
      <c r="AZ1748" t="s">
        <v>99</v>
      </c>
      <c r="BB1748" t="s">
        <v>741</v>
      </c>
      <c r="BD1748" t="s">
        <v>5984</v>
      </c>
      <c r="BE1748" t="s">
        <v>5976</v>
      </c>
      <c r="BF1748" t="s">
        <v>738</v>
      </c>
      <c r="BG1748" t="s">
        <v>263</v>
      </c>
      <c r="BI1748" t="s">
        <v>103</v>
      </c>
      <c r="BJ1748" t="s">
        <v>104</v>
      </c>
      <c r="BK1748" t="s">
        <v>752</v>
      </c>
      <c r="BL1748">
        <v>2</v>
      </c>
      <c r="BM1748" t="s">
        <v>106</v>
      </c>
      <c r="BN1748" t="s">
        <v>119</v>
      </c>
      <c r="BO1748" t="s">
        <v>753</v>
      </c>
      <c r="BP1748" t="s">
        <v>754</v>
      </c>
      <c r="BQ1748" t="s">
        <v>109</v>
      </c>
      <c r="BR1748" t="s">
        <v>122</v>
      </c>
      <c r="BS1748" t="s">
        <v>160</v>
      </c>
      <c r="BT1748" t="s">
        <v>755</v>
      </c>
      <c r="BU1748" t="s">
        <v>9002</v>
      </c>
      <c r="BV1748">
        <v>25900</v>
      </c>
      <c r="BX1748" t="s">
        <v>9001</v>
      </c>
      <c r="BY1748">
        <f t="shared" si="135"/>
        <v>51800</v>
      </c>
      <c r="BZ1748" t="str">
        <f t="shared" si="136"/>
        <v>North2</v>
      </c>
      <c r="CA1748">
        <f t="shared" si="137"/>
        <v>30562</v>
      </c>
      <c r="CB1748" t="str">
        <f t="shared" si="138"/>
        <v/>
      </c>
      <c r="CD1748" t="s">
        <v>741</v>
      </c>
      <c r="CE1748" t="str">
        <f t="shared" si="139"/>
        <v>Entry</v>
      </c>
      <c r="CF1748" t="s">
        <v>160</v>
      </c>
      <c r="CG1748" t="s">
        <v>615</v>
      </c>
    </row>
    <row r="1749" spans="1:85">
      <c r="A1749">
        <v>21756265</v>
      </c>
      <c r="B1749" t="s">
        <v>3864</v>
      </c>
      <c r="C1749" t="s">
        <v>3865</v>
      </c>
      <c r="D1749">
        <v>9369188344</v>
      </c>
      <c r="E1749" t="s">
        <v>77</v>
      </c>
      <c r="F1749" t="s">
        <v>3866</v>
      </c>
      <c r="G1749" t="s">
        <v>3867</v>
      </c>
      <c r="H1749" t="s">
        <v>738</v>
      </c>
      <c r="I1749" t="s">
        <v>738</v>
      </c>
      <c r="K1749" t="s">
        <v>77</v>
      </c>
      <c r="N1749" t="s">
        <v>739</v>
      </c>
      <c r="O1749" t="s">
        <v>740</v>
      </c>
      <c r="Q1749" t="s">
        <v>741</v>
      </c>
      <c r="S1749" t="s">
        <v>83</v>
      </c>
      <c r="T1749" t="s">
        <v>84</v>
      </c>
      <c r="U1749" t="s">
        <v>85</v>
      </c>
      <c r="W1749" t="s">
        <v>86</v>
      </c>
      <c r="Y1749" t="s">
        <v>84</v>
      </c>
      <c r="AA1749" t="s">
        <v>742</v>
      </c>
      <c r="AB1749" t="s">
        <v>743</v>
      </c>
      <c r="AD1749" t="s">
        <v>744</v>
      </c>
      <c r="AE1749" t="s">
        <v>90</v>
      </c>
      <c r="AF1749" t="s">
        <v>745</v>
      </c>
      <c r="AG1749" t="s">
        <v>745</v>
      </c>
      <c r="AH1749" t="s">
        <v>746</v>
      </c>
      <c r="AI1749" t="s">
        <v>747</v>
      </c>
      <c r="AJ1749" t="s">
        <v>94</v>
      </c>
      <c r="AK1749" t="s">
        <v>84</v>
      </c>
      <c r="AL1749" t="s">
        <v>95</v>
      </c>
      <c r="AM1749" t="s">
        <v>96</v>
      </c>
      <c r="AO1749" t="s">
        <v>744</v>
      </c>
      <c r="AQ1749" t="s">
        <v>747</v>
      </c>
      <c r="AS1749" s="1">
        <v>46005</v>
      </c>
      <c r="AT1749" s="2">
        <v>0.88263888888888886</v>
      </c>
      <c r="AU1749" t="s">
        <v>5985</v>
      </c>
      <c r="AV1749" t="s">
        <v>5986</v>
      </c>
      <c r="AZ1749" t="s">
        <v>99</v>
      </c>
      <c r="BB1749" t="s">
        <v>741</v>
      </c>
      <c r="BD1749" t="s">
        <v>5987</v>
      </c>
      <c r="BE1749" t="s">
        <v>5969</v>
      </c>
      <c r="BF1749" t="s">
        <v>738</v>
      </c>
      <c r="BG1749" t="s">
        <v>77</v>
      </c>
      <c r="BI1749" t="s">
        <v>103</v>
      </c>
      <c r="BJ1749" t="s">
        <v>104</v>
      </c>
      <c r="BK1749" t="s">
        <v>752</v>
      </c>
      <c r="BL1749">
        <v>2</v>
      </c>
      <c r="BM1749" t="s">
        <v>106</v>
      </c>
      <c r="BN1749" t="s">
        <v>119</v>
      </c>
      <c r="BO1749" t="s">
        <v>753</v>
      </c>
      <c r="BP1749" t="s">
        <v>754</v>
      </c>
      <c r="BQ1749" t="s">
        <v>109</v>
      </c>
      <c r="BR1749" t="s">
        <v>122</v>
      </c>
      <c r="BS1749" t="s">
        <v>160</v>
      </c>
      <c r="BT1749" t="s">
        <v>755</v>
      </c>
      <c r="BU1749" t="s">
        <v>9002</v>
      </c>
      <c r="BV1749">
        <v>25900</v>
      </c>
      <c r="BX1749" t="s">
        <v>9001</v>
      </c>
      <c r="BY1749">
        <f t="shared" si="135"/>
        <v>51800</v>
      </c>
      <c r="BZ1749" t="str">
        <f t="shared" si="136"/>
        <v>North2</v>
      </c>
      <c r="CA1749">
        <f t="shared" si="137"/>
        <v>30562</v>
      </c>
      <c r="CB1749" t="str">
        <f t="shared" si="138"/>
        <v/>
      </c>
      <c r="CD1749" t="s">
        <v>741</v>
      </c>
      <c r="CE1749" t="str">
        <f t="shared" si="139"/>
        <v>Entry</v>
      </c>
      <c r="CF1749" t="s">
        <v>160</v>
      </c>
      <c r="CG1749" t="s">
        <v>615</v>
      </c>
    </row>
    <row r="1750" spans="1:85">
      <c r="A1750">
        <v>21757234</v>
      </c>
      <c r="B1750" t="s">
        <v>2038</v>
      </c>
      <c r="C1750" t="s">
        <v>2039</v>
      </c>
      <c r="D1750">
        <v>9474010730</v>
      </c>
      <c r="E1750" t="s">
        <v>77</v>
      </c>
      <c r="F1750" t="s">
        <v>2040</v>
      </c>
      <c r="G1750" t="s">
        <v>2041</v>
      </c>
      <c r="H1750" t="s">
        <v>2042</v>
      </c>
      <c r="I1750" t="s">
        <v>2042</v>
      </c>
      <c r="K1750" t="s">
        <v>77</v>
      </c>
      <c r="N1750" t="s">
        <v>1193</v>
      </c>
      <c r="O1750" t="s">
        <v>1194</v>
      </c>
      <c r="Q1750" t="s">
        <v>201</v>
      </c>
      <c r="S1750" t="s">
        <v>83</v>
      </c>
      <c r="T1750" t="s">
        <v>84</v>
      </c>
      <c r="U1750" t="s">
        <v>85</v>
      </c>
      <c r="W1750" t="s">
        <v>86</v>
      </c>
      <c r="Y1750" t="s">
        <v>84</v>
      </c>
      <c r="AA1750" t="s">
        <v>2043</v>
      </c>
      <c r="AB1750" t="s">
        <v>203</v>
      </c>
      <c r="AD1750" t="s">
        <v>142</v>
      </c>
      <c r="AE1750" t="s">
        <v>90</v>
      </c>
      <c r="AF1750" t="s">
        <v>204</v>
      </c>
      <c r="AG1750" t="s">
        <v>204</v>
      </c>
      <c r="AH1750" t="s">
        <v>2044</v>
      </c>
      <c r="AI1750" t="s">
        <v>206</v>
      </c>
      <c r="AJ1750" t="s">
        <v>94</v>
      </c>
      <c r="AK1750" t="s">
        <v>84</v>
      </c>
      <c r="AL1750" t="s">
        <v>95</v>
      </c>
      <c r="AM1750" t="s">
        <v>96</v>
      </c>
      <c r="AO1750" t="s">
        <v>142</v>
      </c>
      <c r="AQ1750" t="s">
        <v>206</v>
      </c>
      <c r="AS1750" s="1">
        <v>46005</v>
      </c>
      <c r="AT1750" s="2">
        <v>0.8833333333333333</v>
      </c>
      <c r="AU1750" t="s">
        <v>5988</v>
      </c>
      <c r="AV1750" t="s">
        <v>5989</v>
      </c>
      <c r="AZ1750" t="s">
        <v>99</v>
      </c>
      <c r="BA1750" t="s">
        <v>5990</v>
      </c>
      <c r="BB1750" t="s">
        <v>201</v>
      </c>
      <c r="BD1750" t="s">
        <v>5991</v>
      </c>
      <c r="BE1750" t="s">
        <v>2054</v>
      </c>
      <c r="BF1750" t="s">
        <v>2042</v>
      </c>
      <c r="BG1750" t="s">
        <v>77</v>
      </c>
      <c r="BI1750" t="s">
        <v>103</v>
      </c>
      <c r="BJ1750" t="s">
        <v>153</v>
      </c>
      <c r="BK1750" t="s">
        <v>729</v>
      </c>
      <c r="BL1750">
        <v>1</v>
      </c>
      <c r="BM1750" t="s">
        <v>106</v>
      </c>
      <c r="BN1750" t="s">
        <v>224</v>
      </c>
      <c r="BO1750" t="s">
        <v>496</v>
      </c>
      <c r="BP1750" t="s">
        <v>730</v>
      </c>
      <c r="BQ1750" t="s">
        <v>109</v>
      </c>
      <c r="BR1750" t="s">
        <v>227</v>
      </c>
      <c r="BS1750" t="s">
        <v>123</v>
      </c>
      <c r="BT1750" t="s">
        <v>498</v>
      </c>
      <c r="BU1750" t="s">
        <v>9002</v>
      </c>
      <c r="BV1750">
        <v>91500</v>
      </c>
      <c r="BX1750" t="s">
        <v>9001</v>
      </c>
      <c r="BY1750">
        <f t="shared" si="135"/>
        <v>91500</v>
      </c>
      <c r="BZ1750" t="str">
        <f t="shared" si="136"/>
        <v>East1</v>
      </c>
      <c r="CA1750">
        <f t="shared" si="137"/>
        <v>107970</v>
      </c>
      <c r="CB1750" t="str">
        <f t="shared" si="138"/>
        <v>SP</v>
      </c>
      <c r="CC1750" t="s">
        <v>227</v>
      </c>
      <c r="CD1750" t="s">
        <v>201</v>
      </c>
      <c r="CE1750" t="str">
        <f t="shared" si="139"/>
        <v>Premium</v>
      </c>
      <c r="CF1750" t="s">
        <v>123</v>
      </c>
      <c r="CG1750" t="s">
        <v>615</v>
      </c>
    </row>
    <row r="1751" spans="1:85">
      <c r="A1751">
        <v>21757238</v>
      </c>
      <c r="B1751" t="s">
        <v>2038</v>
      </c>
      <c r="C1751" t="s">
        <v>2039</v>
      </c>
      <c r="D1751">
        <v>9474010730</v>
      </c>
      <c r="E1751" t="s">
        <v>77</v>
      </c>
      <c r="F1751" t="s">
        <v>2040</v>
      </c>
      <c r="G1751" t="s">
        <v>2041</v>
      </c>
      <c r="H1751" t="s">
        <v>2042</v>
      </c>
      <c r="I1751" t="s">
        <v>2042</v>
      </c>
      <c r="K1751" t="s">
        <v>77</v>
      </c>
      <c r="N1751" t="s">
        <v>1193</v>
      </c>
      <c r="O1751" t="s">
        <v>1194</v>
      </c>
      <c r="Q1751" t="s">
        <v>201</v>
      </c>
      <c r="S1751" t="s">
        <v>83</v>
      </c>
      <c r="T1751" t="s">
        <v>84</v>
      </c>
      <c r="U1751" t="s">
        <v>85</v>
      </c>
      <c r="W1751" t="s">
        <v>86</v>
      </c>
      <c r="Y1751" t="s">
        <v>84</v>
      </c>
      <c r="AA1751" t="s">
        <v>2043</v>
      </c>
      <c r="AB1751" t="s">
        <v>203</v>
      </c>
      <c r="AD1751" t="s">
        <v>142</v>
      </c>
      <c r="AE1751" t="s">
        <v>90</v>
      </c>
      <c r="AF1751" t="s">
        <v>204</v>
      </c>
      <c r="AG1751" t="s">
        <v>204</v>
      </c>
      <c r="AH1751" t="s">
        <v>2044</v>
      </c>
      <c r="AI1751" t="s">
        <v>206</v>
      </c>
      <c r="AJ1751" t="s">
        <v>94</v>
      </c>
      <c r="AK1751" t="s">
        <v>84</v>
      </c>
      <c r="AL1751" t="s">
        <v>95</v>
      </c>
      <c r="AM1751" t="s">
        <v>96</v>
      </c>
      <c r="AO1751" t="s">
        <v>142</v>
      </c>
      <c r="AQ1751" t="s">
        <v>206</v>
      </c>
      <c r="AS1751" s="1">
        <v>46005</v>
      </c>
      <c r="AT1751" s="2">
        <v>0.8833333333333333</v>
      </c>
      <c r="AU1751" t="s">
        <v>5992</v>
      </c>
      <c r="AV1751" t="s">
        <v>5993</v>
      </c>
      <c r="AZ1751" t="s">
        <v>99</v>
      </c>
      <c r="BA1751" t="s">
        <v>5994</v>
      </c>
      <c r="BB1751" t="s">
        <v>201</v>
      </c>
      <c r="BD1751" t="s">
        <v>5995</v>
      </c>
      <c r="BE1751" t="s">
        <v>2063</v>
      </c>
      <c r="BF1751" t="s">
        <v>2042</v>
      </c>
      <c r="BG1751" t="s">
        <v>77</v>
      </c>
      <c r="BI1751" t="s">
        <v>103</v>
      </c>
      <c r="BJ1751" t="s">
        <v>104</v>
      </c>
      <c r="BK1751" t="s">
        <v>428</v>
      </c>
      <c r="BL1751">
        <v>1</v>
      </c>
      <c r="BM1751" t="s">
        <v>106</v>
      </c>
      <c r="BN1751" t="s">
        <v>107</v>
      </c>
      <c r="BO1751" t="s">
        <v>107</v>
      </c>
      <c r="BP1751" t="s">
        <v>429</v>
      </c>
      <c r="BQ1751" t="s">
        <v>109</v>
      </c>
      <c r="BR1751" t="s">
        <v>110</v>
      </c>
      <c r="BS1751" t="s">
        <v>160</v>
      </c>
      <c r="BT1751" t="s">
        <v>430</v>
      </c>
      <c r="BU1751" t="s">
        <v>9002</v>
      </c>
      <c r="BV1751">
        <v>31500</v>
      </c>
      <c r="BX1751" t="s">
        <v>110</v>
      </c>
      <c r="BY1751">
        <f t="shared" si="135"/>
        <v>31500</v>
      </c>
      <c r="BZ1751" t="str">
        <f t="shared" si="136"/>
        <v>East1</v>
      </c>
      <c r="CA1751">
        <f t="shared" si="137"/>
        <v>37170</v>
      </c>
      <c r="CB1751" t="str">
        <f t="shared" si="138"/>
        <v/>
      </c>
      <c r="CD1751" t="s">
        <v>201</v>
      </c>
      <c r="CE1751" t="str">
        <f t="shared" si="139"/>
        <v>Entry</v>
      </c>
      <c r="CF1751" t="s">
        <v>160</v>
      </c>
      <c r="CG1751" t="s">
        <v>9011</v>
      </c>
    </row>
    <row r="1752" spans="1:85">
      <c r="A1752">
        <v>21757238</v>
      </c>
      <c r="B1752" t="s">
        <v>2038</v>
      </c>
      <c r="C1752" t="s">
        <v>2039</v>
      </c>
      <c r="D1752">
        <v>9474010730</v>
      </c>
      <c r="E1752" t="s">
        <v>77</v>
      </c>
      <c r="F1752" t="s">
        <v>2040</v>
      </c>
      <c r="G1752" t="s">
        <v>2041</v>
      </c>
      <c r="H1752" t="s">
        <v>2042</v>
      </c>
      <c r="I1752" t="s">
        <v>2042</v>
      </c>
      <c r="K1752" t="s">
        <v>77</v>
      </c>
      <c r="N1752" t="s">
        <v>1193</v>
      </c>
      <c r="O1752" t="s">
        <v>1194</v>
      </c>
      <c r="Q1752" t="s">
        <v>201</v>
      </c>
      <c r="S1752" t="s">
        <v>83</v>
      </c>
      <c r="T1752" t="s">
        <v>84</v>
      </c>
      <c r="U1752" t="s">
        <v>85</v>
      </c>
      <c r="W1752" t="s">
        <v>86</v>
      </c>
      <c r="Y1752" t="s">
        <v>84</v>
      </c>
      <c r="AA1752" t="s">
        <v>2043</v>
      </c>
      <c r="AB1752" t="s">
        <v>203</v>
      </c>
      <c r="AD1752" t="s">
        <v>142</v>
      </c>
      <c r="AE1752" t="s">
        <v>90</v>
      </c>
      <c r="AF1752" t="s">
        <v>204</v>
      </c>
      <c r="AG1752" t="s">
        <v>204</v>
      </c>
      <c r="AH1752" t="s">
        <v>2044</v>
      </c>
      <c r="AI1752" t="s">
        <v>206</v>
      </c>
      <c r="AJ1752" t="s">
        <v>94</v>
      </c>
      <c r="AK1752" t="s">
        <v>84</v>
      </c>
      <c r="AL1752" t="s">
        <v>95</v>
      </c>
      <c r="AM1752" t="s">
        <v>96</v>
      </c>
      <c r="AO1752" t="s">
        <v>142</v>
      </c>
      <c r="AQ1752" t="s">
        <v>206</v>
      </c>
      <c r="AS1752" s="1">
        <v>46005</v>
      </c>
      <c r="AT1752" s="2">
        <v>0.8833333333333333</v>
      </c>
      <c r="AU1752" t="s">
        <v>5992</v>
      </c>
      <c r="AV1752" t="s">
        <v>5993</v>
      </c>
      <c r="AZ1752" t="s">
        <v>99</v>
      </c>
      <c r="BA1752" t="s">
        <v>5994</v>
      </c>
      <c r="BB1752" t="s">
        <v>201</v>
      </c>
      <c r="BD1752" t="s">
        <v>5995</v>
      </c>
      <c r="BE1752" t="s">
        <v>2063</v>
      </c>
      <c r="BF1752" t="s">
        <v>2042</v>
      </c>
      <c r="BG1752" t="s">
        <v>77</v>
      </c>
      <c r="BI1752" t="s">
        <v>103</v>
      </c>
      <c r="BJ1752" t="s">
        <v>104</v>
      </c>
      <c r="BK1752" t="s">
        <v>663</v>
      </c>
      <c r="BL1752">
        <v>1</v>
      </c>
      <c r="BM1752" t="s">
        <v>106</v>
      </c>
      <c r="BN1752" t="s">
        <v>107</v>
      </c>
      <c r="BO1752" t="s">
        <v>664</v>
      </c>
      <c r="BP1752" t="s">
        <v>665</v>
      </c>
      <c r="BQ1752" t="s">
        <v>109</v>
      </c>
      <c r="BR1752" t="s">
        <v>110</v>
      </c>
      <c r="BS1752" t="s">
        <v>160</v>
      </c>
      <c r="BT1752" t="s">
        <v>666</v>
      </c>
      <c r="BU1752" t="s">
        <v>9002</v>
      </c>
      <c r="BV1752">
        <v>32619</v>
      </c>
      <c r="BX1752" t="s">
        <v>110</v>
      </c>
      <c r="BY1752">
        <f t="shared" si="135"/>
        <v>32619</v>
      </c>
      <c r="BZ1752" t="str">
        <f t="shared" si="136"/>
        <v>East1</v>
      </c>
      <c r="CA1752">
        <f t="shared" si="137"/>
        <v>38490.42</v>
      </c>
      <c r="CB1752" t="str">
        <f t="shared" si="138"/>
        <v/>
      </c>
      <c r="CD1752" t="s">
        <v>201</v>
      </c>
      <c r="CE1752" t="str">
        <f t="shared" si="139"/>
        <v>Entry</v>
      </c>
      <c r="CF1752" t="s">
        <v>111</v>
      </c>
      <c r="CG1752" t="s">
        <v>158</v>
      </c>
    </row>
    <row r="1753" spans="1:85">
      <c r="A1753">
        <v>21756274</v>
      </c>
      <c r="B1753" t="s">
        <v>3864</v>
      </c>
      <c r="C1753" t="s">
        <v>3865</v>
      </c>
      <c r="D1753">
        <v>9369188344</v>
      </c>
      <c r="E1753" t="s">
        <v>77</v>
      </c>
      <c r="F1753" t="s">
        <v>3866</v>
      </c>
      <c r="G1753" t="s">
        <v>3867</v>
      </c>
      <c r="H1753" t="s">
        <v>738</v>
      </c>
      <c r="I1753" t="s">
        <v>738</v>
      </c>
      <c r="K1753" t="s">
        <v>77</v>
      </c>
      <c r="N1753" t="s">
        <v>739</v>
      </c>
      <c r="O1753" t="s">
        <v>740</v>
      </c>
      <c r="Q1753" t="s">
        <v>741</v>
      </c>
      <c r="S1753" t="s">
        <v>83</v>
      </c>
      <c r="T1753" t="s">
        <v>84</v>
      </c>
      <c r="U1753" t="s">
        <v>85</v>
      </c>
      <c r="W1753" t="s">
        <v>86</v>
      </c>
      <c r="Y1753" t="s">
        <v>84</v>
      </c>
      <c r="AA1753" t="s">
        <v>742</v>
      </c>
      <c r="AB1753" t="s">
        <v>743</v>
      </c>
      <c r="AD1753" t="s">
        <v>744</v>
      </c>
      <c r="AE1753" t="s">
        <v>90</v>
      </c>
      <c r="AF1753" t="s">
        <v>745</v>
      </c>
      <c r="AG1753" t="s">
        <v>745</v>
      </c>
      <c r="AH1753" t="s">
        <v>746</v>
      </c>
      <c r="AI1753" t="s">
        <v>747</v>
      </c>
      <c r="AJ1753" t="s">
        <v>94</v>
      </c>
      <c r="AK1753" t="s">
        <v>84</v>
      </c>
      <c r="AL1753" t="s">
        <v>95</v>
      </c>
      <c r="AM1753" t="s">
        <v>96</v>
      </c>
      <c r="AO1753" t="s">
        <v>744</v>
      </c>
      <c r="AQ1753" t="s">
        <v>747</v>
      </c>
      <c r="AS1753" s="1">
        <v>46005</v>
      </c>
      <c r="AT1753" s="2">
        <v>0.8833333333333333</v>
      </c>
      <c r="AU1753" t="s">
        <v>5996</v>
      </c>
      <c r="AV1753" t="s">
        <v>5997</v>
      </c>
      <c r="AZ1753" t="s">
        <v>99</v>
      </c>
      <c r="BB1753" t="s">
        <v>741</v>
      </c>
      <c r="BD1753" t="s">
        <v>5998</v>
      </c>
      <c r="BE1753" t="s">
        <v>5976</v>
      </c>
      <c r="BF1753" t="s">
        <v>738</v>
      </c>
      <c r="BG1753" t="s">
        <v>263</v>
      </c>
      <c r="BI1753" t="s">
        <v>103</v>
      </c>
      <c r="BJ1753" t="s">
        <v>104</v>
      </c>
      <c r="BK1753" t="s">
        <v>752</v>
      </c>
      <c r="BL1753">
        <v>2</v>
      </c>
      <c r="BM1753" t="s">
        <v>106</v>
      </c>
      <c r="BN1753" t="s">
        <v>119</v>
      </c>
      <c r="BO1753" t="s">
        <v>753</v>
      </c>
      <c r="BP1753" t="s">
        <v>754</v>
      </c>
      <c r="BQ1753" t="s">
        <v>109</v>
      </c>
      <c r="BR1753" t="s">
        <v>122</v>
      </c>
      <c r="BS1753" t="s">
        <v>160</v>
      </c>
      <c r="BT1753" t="s">
        <v>755</v>
      </c>
      <c r="BU1753" t="s">
        <v>9002</v>
      </c>
      <c r="BV1753">
        <v>25900</v>
      </c>
      <c r="BX1753" t="s">
        <v>9001</v>
      </c>
      <c r="BY1753">
        <f t="shared" si="135"/>
        <v>51800</v>
      </c>
      <c r="BZ1753" t="str">
        <f t="shared" si="136"/>
        <v>North2</v>
      </c>
      <c r="CA1753">
        <f t="shared" si="137"/>
        <v>30562</v>
      </c>
      <c r="CB1753" t="str">
        <f t="shared" si="138"/>
        <v/>
      </c>
      <c r="CD1753" t="s">
        <v>741</v>
      </c>
      <c r="CE1753" t="str">
        <f t="shared" si="139"/>
        <v>Entry</v>
      </c>
      <c r="CF1753" t="s">
        <v>160</v>
      </c>
      <c r="CG1753" t="s">
        <v>615</v>
      </c>
    </row>
    <row r="1754" spans="1:85">
      <c r="A1754">
        <v>21756270</v>
      </c>
      <c r="B1754" t="s">
        <v>1721</v>
      </c>
      <c r="C1754" t="s">
        <v>1722</v>
      </c>
      <c r="D1754">
        <v>8157020114</v>
      </c>
      <c r="E1754" t="s">
        <v>77</v>
      </c>
      <c r="F1754" t="s">
        <v>1723</v>
      </c>
      <c r="G1754">
        <v>601146</v>
      </c>
      <c r="H1754" t="s">
        <v>1724</v>
      </c>
      <c r="I1754" t="s">
        <v>1724</v>
      </c>
      <c r="K1754" t="s">
        <v>77</v>
      </c>
      <c r="N1754" t="s">
        <v>1725</v>
      </c>
      <c r="O1754" t="s">
        <v>1726</v>
      </c>
      <c r="Q1754" t="s">
        <v>397</v>
      </c>
      <c r="S1754" t="s">
        <v>83</v>
      </c>
      <c r="T1754" t="s">
        <v>84</v>
      </c>
      <c r="U1754" t="s">
        <v>85</v>
      </c>
      <c r="W1754" t="s">
        <v>86</v>
      </c>
      <c r="Y1754" t="s">
        <v>84</v>
      </c>
      <c r="AA1754" t="s">
        <v>1727</v>
      </c>
      <c r="AB1754" t="s">
        <v>399</v>
      </c>
      <c r="AD1754" t="s">
        <v>400</v>
      </c>
      <c r="AE1754" t="s">
        <v>145</v>
      </c>
      <c r="AF1754" t="s">
        <v>401</v>
      </c>
      <c r="AG1754" t="s">
        <v>401</v>
      </c>
      <c r="AH1754" t="s">
        <v>1728</v>
      </c>
      <c r="AI1754" t="s">
        <v>403</v>
      </c>
      <c r="AJ1754" t="s">
        <v>149</v>
      </c>
      <c r="AK1754" t="s">
        <v>84</v>
      </c>
      <c r="AL1754" t="s">
        <v>95</v>
      </c>
      <c r="AM1754" t="s">
        <v>96</v>
      </c>
      <c r="AO1754" t="s">
        <v>400</v>
      </c>
      <c r="AQ1754" t="s">
        <v>403</v>
      </c>
      <c r="AS1754" s="1">
        <v>46005</v>
      </c>
      <c r="AT1754" s="2">
        <v>0.8833333333333333</v>
      </c>
      <c r="AU1754" t="s">
        <v>1729</v>
      </c>
      <c r="AV1754" t="s">
        <v>5999</v>
      </c>
      <c r="AZ1754" t="s">
        <v>99</v>
      </c>
      <c r="BA1754" t="s">
        <v>6000</v>
      </c>
      <c r="BB1754" t="s">
        <v>397</v>
      </c>
      <c r="BD1754" t="s">
        <v>6001</v>
      </c>
      <c r="BE1754" t="s">
        <v>1733</v>
      </c>
      <c r="BF1754" t="s">
        <v>1734</v>
      </c>
      <c r="BG1754" t="s">
        <v>77</v>
      </c>
      <c r="BI1754" t="s">
        <v>103</v>
      </c>
      <c r="BJ1754" t="s">
        <v>153</v>
      </c>
      <c r="BK1754" t="s">
        <v>6002</v>
      </c>
      <c r="BL1754">
        <v>1</v>
      </c>
      <c r="BM1754" t="s">
        <v>106</v>
      </c>
      <c r="BN1754" t="s">
        <v>3076</v>
      </c>
      <c r="BO1754" t="s">
        <v>6003</v>
      </c>
      <c r="BP1754" t="s">
        <v>6004</v>
      </c>
      <c r="BQ1754" t="s">
        <v>109</v>
      </c>
      <c r="BR1754" t="s">
        <v>122</v>
      </c>
      <c r="BS1754" t="s">
        <v>123</v>
      </c>
      <c r="BT1754" t="s">
        <v>2338</v>
      </c>
      <c r="BU1754" t="s">
        <v>9002</v>
      </c>
      <c r="BV1754">
        <v>82990</v>
      </c>
      <c r="BX1754" t="s">
        <v>9001</v>
      </c>
      <c r="BY1754">
        <f t="shared" si="135"/>
        <v>82990</v>
      </c>
      <c r="BZ1754" t="str">
        <f t="shared" si="136"/>
        <v>South1</v>
      </c>
      <c r="CA1754">
        <f t="shared" si="137"/>
        <v>97928.2</v>
      </c>
      <c r="CB1754" t="str">
        <f t="shared" si="138"/>
        <v>SP</v>
      </c>
      <c r="CC1754" t="s">
        <v>9005</v>
      </c>
      <c r="CD1754" t="s">
        <v>397</v>
      </c>
      <c r="CE1754" t="str">
        <f t="shared" si="139"/>
        <v>Premium</v>
      </c>
      <c r="CF1754" t="s">
        <v>123</v>
      </c>
      <c r="CG1754" t="s">
        <v>9014</v>
      </c>
    </row>
    <row r="1755" spans="1:85">
      <c r="A1755">
        <v>21756285</v>
      </c>
      <c r="B1755" t="s">
        <v>3864</v>
      </c>
      <c r="C1755" t="s">
        <v>3865</v>
      </c>
      <c r="D1755">
        <v>9369188344</v>
      </c>
      <c r="E1755" t="s">
        <v>77</v>
      </c>
      <c r="F1755" t="s">
        <v>3866</v>
      </c>
      <c r="G1755" t="s">
        <v>3867</v>
      </c>
      <c r="H1755" t="s">
        <v>738</v>
      </c>
      <c r="I1755" t="s">
        <v>738</v>
      </c>
      <c r="K1755" t="s">
        <v>77</v>
      </c>
      <c r="N1755" t="s">
        <v>739</v>
      </c>
      <c r="O1755" t="s">
        <v>740</v>
      </c>
      <c r="Q1755" t="s">
        <v>741</v>
      </c>
      <c r="S1755" t="s">
        <v>83</v>
      </c>
      <c r="T1755" t="s">
        <v>84</v>
      </c>
      <c r="U1755" t="s">
        <v>85</v>
      </c>
      <c r="W1755" t="s">
        <v>86</v>
      </c>
      <c r="Y1755" t="s">
        <v>84</v>
      </c>
      <c r="AA1755" t="s">
        <v>742</v>
      </c>
      <c r="AB1755" t="s">
        <v>743</v>
      </c>
      <c r="AD1755" t="s">
        <v>744</v>
      </c>
      <c r="AE1755" t="s">
        <v>90</v>
      </c>
      <c r="AF1755" t="s">
        <v>745</v>
      </c>
      <c r="AG1755" t="s">
        <v>745</v>
      </c>
      <c r="AH1755" t="s">
        <v>746</v>
      </c>
      <c r="AI1755" t="s">
        <v>747</v>
      </c>
      <c r="AJ1755" t="s">
        <v>94</v>
      </c>
      <c r="AK1755" t="s">
        <v>84</v>
      </c>
      <c r="AL1755" t="s">
        <v>95</v>
      </c>
      <c r="AM1755" t="s">
        <v>96</v>
      </c>
      <c r="AO1755" t="s">
        <v>744</v>
      </c>
      <c r="AQ1755" t="s">
        <v>747</v>
      </c>
      <c r="AS1755" s="1">
        <v>46005</v>
      </c>
      <c r="AT1755" s="2">
        <v>0.88402777777777775</v>
      </c>
      <c r="AU1755" t="s">
        <v>6005</v>
      </c>
      <c r="AV1755" t="s">
        <v>6006</v>
      </c>
      <c r="AZ1755" t="s">
        <v>99</v>
      </c>
      <c r="BB1755" t="s">
        <v>741</v>
      </c>
      <c r="BD1755" t="s">
        <v>6007</v>
      </c>
      <c r="BE1755" t="s">
        <v>5969</v>
      </c>
      <c r="BF1755" t="s">
        <v>738</v>
      </c>
      <c r="BG1755" t="s">
        <v>77</v>
      </c>
      <c r="BI1755" t="s">
        <v>103</v>
      </c>
      <c r="BJ1755" t="s">
        <v>104</v>
      </c>
      <c r="BK1755" t="s">
        <v>752</v>
      </c>
      <c r="BL1755">
        <v>2</v>
      </c>
      <c r="BM1755" t="s">
        <v>106</v>
      </c>
      <c r="BN1755" t="s">
        <v>119</v>
      </c>
      <c r="BO1755" t="s">
        <v>753</v>
      </c>
      <c r="BP1755" t="s">
        <v>754</v>
      </c>
      <c r="BQ1755" t="s">
        <v>109</v>
      </c>
      <c r="BR1755" t="s">
        <v>122</v>
      </c>
      <c r="BS1755" t="s">
        <v>160</v>
      </c>
      <c r="BT1755" t="s">
        <v>755</v>
      </c>
      <c r="BU1755" t="s">
        <v>9002</v>
      </c>
      <c r="BV1755">
        <v>25900</v>
      </c>
      <c r="BX1755" t="s">
        <v>9001</v>
      </c>
      <c r="BY1755">
        <f t="shared" si="135"/>
        <v>51800</v>
      </c>
      <c r="BZ1755" t="str">
        <f t="shared" si="136"/>
        <v>North2</v>
      </c>
      <c r="CA1755">
        <f t="shared" si="137"/>
        <v>30562</v>
      </c>
      <c r="CB1755" t="str">
        <f t="shared" si="138"/>
        <v/>
      </c>
      <c r="CD1755" t="s">
        <v>741</v>
      </c>
      <c r="CE1755" t="str">
        <f t="shared" si="139"/>
        <v>Entry</v>
      </c>
      <c r="CF1755" t="s">
        <v>160</v>
      </c>
      <c r="CG1755" t="s">
        <v>615</v>
      </c>
    </row>
    <row r="1756" spans="1:85">
      <c r="A1756">
        <v>21757245</v>
      </c>
      <c r="B1756" t="s">
        <v>2038</v>
      </c>
      <c r="C1756" t="s">
        <v>2039</v>
      </c>
      <c r="D1756">
        <v>9474010730</v>
      </c>
      <c r="E1756" t="s">
        <v>77</v>
      </c>
      <c r="F1756" t="s">
        <v>2040</v>
      </c>
      <c r="G1756" t="s">
        <v>2041</v>
      </c>
      <c r="H1756" t="s">
        <v>2042</v>
      </c>
      <c r="I1756" t="s">
        <v>2042</v>
      </c>
      <c r="K1756" t="s">
        <v>77</v>
      </c>
      <c r="N1756" t="s">
        <v>1193</v>
      </c>
      <c r="O1756" t="s">
        <v>1194</v>
      </c>
      <c r="Q1756" t="s">
        <v>201</v>
      </c>
      <c r="S1756" t="s">
        <v>83</v>
      </c>
      <c r="T1756" t="s">
        <v>84</v>
      </c>
      <c r="U1756" t="s">
        <v>85</v>
      </c>
      <c r="W1756" t="s">
        <v>86</v>
      </c>
      <c r="Y1756" t="s">
        <v>84</v>
      </c>
      <c r="AA1756" t="s">
        <v>2043</v>
      </c>
      <c r="AB1756" t="s">
        <v>203</v>
      </c>
      <c r="AD1756" t="s">
        <v>142</v>
      </c>
      <c r="AE1756" t="s">
        <v>90</v>
      </c>
      <c r="AF1756" t="s">
        <v>204</v>
      </c>
      <c r="AG1756" t="s">
        <v>204</v>
      </c>
      <c r="AH1756" t="s">
        <v>2044</v>
      </c>
      <c r="AI1756" t="s">
        <v>206</v>
      </c>
      <c r="AJ1756" t="s">
        <v>94</v>
      </c>
      <c r="AK1756" t="s">
        <v>84</v>
      </c>
      <c r="AL1756" t="s">
        <v>95</v>
      </c>
      <c r="AM1756" t="s">
        <v>96</v>
      </c>
      <c r="AO1756" t="s">
        <v>142</v>
      </c>
      <c r="AQ1756" t="s">
        <v>206</v>
      </c>
      <c r="AS1756" s="1">
        <v>46005</v>
      </c>
      <c r="AT1756" s="2">
        <v>0.88402777777777775</v>
      </c>
      <c r="AU1756" t="s">
        <v>6008</v>
      </c>
      <c r="AV1756" t="s">
        <v>6009</v>
      </c>
      <c r="AZ1756" t="s">
        <v>99</v>
      </c>
      <c r="BA1756" t="s">
        <v>6010</v>
      </c>
      <c r="BB1756" t="s">
        <v>201</v>
      </c>
      <c r="BD1756" t="s">
        <v>6011</v>
      </c>
      <c r="BE1756" t="s">
        <v>2054</v>
      </c>
      <c r="BF1756" t="s">
        <v>2042</v>
      </c>
      <c r="BI1756" t="s">
        <v>103</v>
      </c>
      <c r="BJ1756" t="s">
        <v>104</v>
      </c>
      <c r="BK1756" t="s">
        <v>336</v>
      </c>
      <c r="BL1756">
        <v>1</v>
      </c>
      <c r="BM1756" t="s">
        <v>106</v>
      </c>
      <c r="BN1756" t="s">
        <v>131</v>
      </c>
      <c r="BO1756" t="s">
        <v>337</v>
      </c>
      <c r="BP1756" t="s">
        <v>338</v>
      </c>
      <c r="BQ1756" t="s">
        <v>109</v>
      </c>
      <c r="BR1756" t="s">
        <v>131</v>
      </c>
      <c r="BS1756" t="s">
        <v>111</v>
      </c>
      <c r="BT1756" t="s">
        <v>339</v>
      </c>
      <c r="BU1756" t="s">
        <v>9002</v>
      </c>
      <c r="BV1756">
        <v>49000</v>
      </c>
      <c r="BX1756" t="s">
        <v>131</v>
      </c>
      <c r="BY1756">
        <f t="shared" si="135"/>
        <v>49000</v>
      </c>
      <c r="BZ1756" t="str">
        <f t="shared" si="136"/>
        <v>East1</v>
      </c>
      <c r="CA1756">
        <f t="shared" si="137"/>
        <v>57820</v>
      </c>
      <c r="CB1756" t="str">
        <f t="shared" si="138"/>
        <v/>
      </c>
      <c r="CD1756" t="s">
        <v>201</v>
      </c>
      <c r="CE1756" t="str">
        <f t="shared" si="139"/>
        <v>Mainstream</v>
      </c>
      <c r="CF1756" t="s">
        <v>111</v>
      </c>
      <c r="CG1756" t="s">
        <v>9011</v>
      </c>
    </row>
    <row r="1757" spans="1:85">
      <c r="A1757">
        <v>21756296</v>
      </c>
      <c r="B1757" t="s">
        <v>3864</v>
      </c>
      <c r="C1757" t="s">
        <v>3865</v>
      </c>
      <c r="D1757">
        <v>9369188344</v>
      </c>
      <c r="E1757" t="s">
        <v>77</v>
      </c>
      <c r="F1757" t="s">
        <v>3866</v>
      </c>
      <c r="G1757" t="s">
        <v>3867</v>
      </c>
      <c r="H1757" t="s">
        <v>738</v>
      </c>
      <c r="I1757" t="s">
        <v>738</v>
      </c>
      <c r="K1757" t="s">
        <v>77</v>
      </c>
      <c r="N1757" t="s">
        <v>739</v>
      </c>
      <c r="O1757" t="s">
        <v>740</v>
      </c>
      <c r="Q1757" t="s">
        <v>741</v>
      </c>
      <c r="S1757" t="s">
        <v>83</v>
      </c>
      <c r="T1757" t="s">
        <v>84</v>
      </c>
      <c r="U1757" t="s">
        <v>85</v>
      </c>
      <c r="W1757" t="s">
        <v>86</v>
      </c>
      <c r="Y1757" t="s">
        <v>84</v>
      </c>
      <c r="AA1757" t="s">
        <v>742</v>
      </c>
      <c r="AB1757" t="s">
        <v>743</v>
      </c>
      <c r="AD1757" t="s">
        <v>744</v>
      </c>
      <c r="AE1757" t="s">
        <v>90</v>
      </c>
      <c r="AF1757" t="s">
        <v>745</v>
      </c>
      <c r="AG1757" t="s">
        <v>745</v>
      </c>
      <c r="AH1757" t="s">
        <v>746</v>
      </c>
      <c r="AI1757" t="s">
        <v>747</v>
      </c>
      <c r="AJ1757" t="s">
        <v>94</v>
      </c>
      <c r="AK1757" t="s">
        <v>84</v>
      </c>
      <c r="AL1757" t="s">
        <v>95</v>
      </c>
      <c r="AM1757" t="s">
        <v>96</v>
      </c>
      <c r="AO1757" t="s">
        <v>744</v>
      </c>
      <c r="AQ1757" t="s">
        <v>747</v>
      </c>
      <c r="AS1757" s="1">
        <v>46005</v>
      </c>
      <c r="AT1757" s="2">
        <v>0.88402777777777775</v>
      </c>
      <c r="AU1757" t="s">
        <v>6012</v>
      </c>
      <c r="AV1757" t="s">
        <v>6013</v>
      </c>
      <c r="AZ1757" t="s">
        <v>99</v>
      </c>
      <c r="BB1757" t="s">
        <v>741</v>
      </c>
      <c r="BD1757" t="s">
        <v>6014</v>
      </c>
      <c r="BE1757" t="s">
        <v>5976</v>
      </c>
      <c r="BF1757" t="s">
        <v>738</v>
      </c>
      <c r="BG1757" t="s">
        <v>263</v>
      </c>
      <c r="BI1757" t="s">
        <v>103</v>
      </c>
      <c r="BJ1757" t="s">
        <v>104</v>
      </c>
      <c r="BK1757" t="s">
        <v>752</v>
      </c>
      <c r="BL1757">
        <v>2</v>
      </c>
      <c r="BM1757" t="s">
        <v>106</v>
      </c>
      <c r="BN1757" t="s">
        <v>119</v>
      </c>
      <c r="BO1757" t="s">
        <v>753</v>
      </c>
      <c r="BP1757" t="s">
        <v>754</v>
      </c>
      <c r="BQ1757" t="s">
        <v>109</v>
      </c>
      <c r="BR1757" t="s">
        <v>122</v>
      </c>
      <c r="BS1757" t="s">
        <v>160</v>
      </c>
      <c r="BT1757" t="s">
        <v>755</v>
      </c>
      <c r="BU1757" t="s">
        <v>9002</v>
      </c>
      <c r="BV1757">
        <v>25900</v>
      </c>
      <c r="BX1757" t="s">
        <v>9001</v>
      </c>
      <c r="BY1757">
        <f t="shared" si="135"/>
        <v>51800</v>
      </c>
      <c r="BZ1757" t="str">
        <f t="shared" si="136"/>
        <v>North2</v>
      </c>
      <c r="CA1757">
        <f t="shared" si="137"/>
        <v>30562</v>
      </c>
      <c r="CB1757" t="str">
        <f t="shared" si="138"/>
        <v/>
      </c>
      <c r="CD1757" t="s">
        <v>741</v>
      </c>
      <c r="CE1757" t="str">
        <f t="shared" si="139"/>
        <v>Entry</v>
      </c>
      <c r="CF1757" t="s">
        <v>160</v>
      </c>
      <c r="CG1757" t="s">
        <v>615</v>
      </c>
    </row>
    <row r="1758" spans="1:85">
      <c r="A1758">
        <v>21756303</v>
      </c>
      <c r="B1758" t="s">
        <v>3864</v>
      </c>
      <c r="C1758" t="s">
        <v>3865</v>
      </c>
      <c r="D1758">
        <v>9369188344</v>
      </c>
      <c r="E1758" t="s">
        <v>77</v>
      </c>
      <c r="F1758" t="s">
        <v>3866</v>
      </c>
      <c r="G1758" t="s">
        <v>3867</v>
      </c>
      <c r="H1758" t="s">
        <v>738</v>
      </c>
      <c r="I1758" t="s">
        <v>738</v>
      </c>
      <c r="K1758" t="s">
        <v>77</v>
      </c>
      <c r="N1758" t="s">
        <v>739</v>
      </c>
      <c r="O1758" t="s">
        <v>740</v>
      </c>
      <c r="Q1758" t="s">
        <v>741</v>
      </c>
      <c r="S1758" t="s">
        <v>83</v>
      </c>
      <c r="T1758" t="s">
        <v>84</v>
      </c>
      <c r="U1758" t="s">
        <v>85</v>
      </c>
      <c r="W1758" t="s">
        <v>86</v>
      </c>
      <c r="Y1758" t="s">
        <v>84</v>
      </c>
      <c r="AA1758" t="s">
        <v>742</v>
      </c>
      <c r="AB1758" t="s">
        <v>743</v>
      </c>
      <c r="AD1758" t="s">
        <v>744</v>
      </c>
      <c r="AE1758" t="s">
        <v>90</v>
      </c>
      <c r="AF1758" t="s">
        <v>745</v>
      </c>
      <c r="AG1758" t="s">
        <v>745</v>
      </c>
      <c r="AH1758" t="s">
        <v>746</v>
      </c>
      <c r="AI1758" t="s">
        <v>747</v>
      </c>
      <c r="AJ1758" t="s">
        <v>94</v>
      </c>
      <c r="AK1758" t="s">
        <v>84</v>
      </c>
      <c r="AL1758" t="s">
        <v>95</v>
      </c>
      <c r="AM1758" t="s">
        <v>96</v>
      </c>
      <c r="AO1758" t="s">
        <v>744</v>
      </c>
      <c r="AQ1758" t="s">
        <v>747</v>
      </c>
      <c r="AS1758" s="1">
        <v>46005</v>
      </c>
      <c r="AT1758" s="2">
        <v>0.88472222222222219</v>
      </c>
      <c r="AU1758" t="s">
        <v>6015</v>
      </c>
      <c r="AV1758" t="s">
        <v>6016</v>
      </c>
      <c r="AZ1758" t="s">
        <v>99</v>
      </c>
      <c r="BB1758" t="s">
        <v>741</v>
      </c>
      <c r="BD1758" t="s">
        <v>6017</v>
      </c>
      <c r="BE1758" t="s">
        <v>5976</v>
      </c>
      <c r="BF1758" t="s">
        <v>738</v>
      </c>
      <c r="BG1758" t="s">
        <v>263</v>
      </c>
      <c r="BI1758" t="s">
        <v>103</v>
      </c>
      <c r="BJ1758" t="s">
        <v>104</v>
      </c>
      <c r="BK1758" t="s">
        <v>752</v>
      </c>
      <c r="BL1758">
        <v>2</v>
      </c>
      <c r="BM1758" t="s">
        <v>106</v>
      </c>
      <c r="BN1758" t="s">
        <v>119</v>
      </c>
      <c r="BO1758" t="s">
        <v>753</v>
      </c>
      <c r="BP1758" t="s">
        <v>754</v>
      </c>
      <c r="BQ1758" t="s">
        <v>109</v>
      </c>
      <c r="BR1758" t="s">
        <v>122</v>
      </c>
      <c r="BS1758" t="s">
        <v>160</v>
      </c>
      <c r="BT1758" t="s">
        <v>755</v>
      </c>
      <c r="BU1758" t="s">
        <v>9002</v>
      </c>
      <c r="BV1758">
        <v>25900</v>
      </c>
      <c r="BX1758" t="s">
        <v>9001</v>
      </c>
      <c r="BY1758">
        <f t="shared" si="135"/>
        <v>51800</v>
      </c>
      <c r="BZ1758" t="str">
        <f t="shared" si="136"/>
        <v>North2</v>
      </c>
      <c r="CA1758">
        <f t="shared" si="137"/>
        <v>30562</v>
      </c>
      <c r="CB1758" t="str">
        <f t="shared" si="138"/>
        <v/>
      </c>
      <c r="CD1758" t="s">
        <v>741</v>
      </c>
      <c r="CE1758" t="str">
        <f t="shared" si="139"/>
        <v>Entry</v>
      </c>
      <c r="CF1758" t="s">
        <v>160</v>
      </c>
      <c r="CG1758" t="s">
        <v>615</v>
      </c>
    </row>
    <row r="1759" spans="1:85">
      <c r="A1759">
        <v>21757251</v>
      </c>
      <c r="B1759" t="s">
        <v>2038</v>
      </c>
      <c r="C1759" t="s">
        <v>2039</v>
      </c>
      <c r="D1759">
        <v>9474010730</v>
      </c>
      <c r="E1759" t="s">
        <v>77</v>
      </c>
      <c r="F1759" t="s">
        <v>2040</v>
      </c>
      <c r="G1759" t="s">
        <v>2041</v>
      </c>
      <c r="H1759" t="s">
        <v>2042</v>
      </c>
      <c r="I1759" t="s">
        <v>2042</v>
      </c>
      <c r="K1759" t="s">
        <v>77</v>
      </c>
      <c r="N1759" t="s">
        <v>1193</v>
      </c>
      <c r="O1759" t="s">
        <v>1194</v>
      </c>
      <c r="Q1759" t="s">
        <v>201</v>
      </c>
      <c r="S1759" t="s">
        <v>83</v>
      </c>
      <c r="T1759" t="s">
        <v>84</v>
      </c>
      <c r="U1759" t="s">
        <v>85</v>
      </c>
      <c r="W1759" t="s">
        <v>86</v>
      </c>
      <c r="Y1759" t="s">
        <v>84</v>
      </c>
      <c r="AA1759" t="s">
        <v>2043</v>
      </c>
      <c r="AB1759" t="s">
        <v>203</v>
      </c>
      <c r="AD1759" t="s">
        <v>142</v>
      </c>
      <c r="AE1759" t="s">
        <v>90</v>
      </c>
      <c r="AF1759" t="s">
        <v>204</v>
      </c>
      <c r="AG1759" t="s">
        <v>204</v>
      </c>
      <c r="AH1759" t="s">
        <v>2044</v>
      </c>
      <c r="AI1759" t="s">
        <v>206</v>
      </c>
      <c r="AJ1759" t="s">
        <v>94</v>
      </c>
      <c r="AK1759" t="s">
        <v>84</v>
      </c>
      <c r="AL1759" t="s">
        <v>95</v>
      </c>
      <c r="AM1759" t="s">
        <v>96</v>
      </c>
      <c r="AO1759" t="s">
        <v>142</v>
      </c>
      <c r="AQ1759" t="s">
        <v>206</v>
      </c>
      <c r="AS1759" s="1">
        <v>46005</v>
      </c>
      <c r="AT1759" s="2">
        <v>0.88472222222222219</v>
      </c>
      <c r="AU1759" t="s">
        <v>6018</v>
      </c>
      <c r="AV1759" t="s">
        <v>6019</v>
      </c>
      <c r="AZ1759" t="s">
        <v>99</v>
      </c>
      <c r="BA1759" t="s">
        <v>6020</v>
      </c>
      <c r="BB1759" t="s">
        <v>201</v>
      </c>
      <c r="BD1759" t="s">
        <v>6021</v>
      </c>
      <c r="BE1759" t="s">
        <v>2049</v>
      </c>
      <c r="BF1759" t="s">
        <v>2042</v>
      </c>
      <c r="BG1759" t="s">
        <v>77</v>
      </c>
      <c r="BI1759" t="s">
        <v>103</v>
      </c>
      <c r="BJ1759" t="s">
        <v>153</v>
      </c>
      <c r="BK1759" t="s">
        <v>118</v>
      </c>
      <c r="BL1759">
        <v>2</v>
      </c>
      <c r="BM1759" t="s">
        <v>106</v>
      </c>
      <c r="BN1759" t="s">
        <v>119</v>
      </c>
      <c r="BO1759" t="s">
        <v>120</v>
      </c>
      <c r="BP1759" t="s">
        <v>121</v>
      </c>
      <c r="BQ1759" t="s">
        <v>109</v>
      </c>
      <c r="BR1759" t="s">
        <v>122</v>
      </c>
      <c r="BS1759" t="s">
        <v>123</v>
      </c>
      <c r="BT1759" t="s">
        <v>124</v>
      </c>
      <c r="BU1759" t="s">
        <v>9002</v>
      </c>
      <c r="BV1759">
        <v>56251</v>
      </c>
      <c r="BX1759" t="s">
        <v>9001</v>
      </c>
      <c r="BY1759">
        <f t="shared" si="135"/>
        <v>112502</v>
      </c>
      <c r="BZ1759" t="str">
        <f t="shared" si="136"/>
        <v>East1</v>
      </c>
      <c r="CA1759">
        <f t="shared" si="137"/>
        <v>66376.179999999993</v>
      </c>
      <c r="CB1759" t="str">
        <f t="shared" si="138"/>
        <v/>
      </c>
      <c r="CD1759" t="s">
        <v>201</v>
      </c>
      <c r="CE1759" t="str">
        <f t="shared" si="139"/>
        <v>Premium</v>
      </c>
      <c r="CF1759" t="s">
        <v>111</v>
      </c>
      <c r="CG1759" t="s">
        <v>615</v>
      </c>
    </row>
    <row r="1760" spans="1:85">
      <c r="A1760">
        <v>21756312</v>
      </c>
      <c r="B1760" t="s">
        <v>3864</v>
      </c>
      <c r="C1760" t="s">
        <v>3865</v>
      </c>
      <c r="D1760">
        <v>9369188344</v>
      </c>
      <c r="E1760" t="s">
        <v>77</v>
      </c>
      <c r="F1760" t="s">
        <v>3866</v>
      </c>
      <c r="G1760" t="s">
        <v>3867</v>
      </c>
      <c r="H1760" t="s">
        <v>738</v>
      </c>
      <c r="I1760" t="s">
        <v>738</v>
      </c>
      <c r="K1760" t="s">
        <v>77</v>
      </c>
      <c r="N1760" t="s">
        <v>739</v>
      </c>
      <c r="O1760" t="s">
        <v>740</v>
      </c>
      <c r="Q1760" t="s">
        <v>741</v>
      </c>
      <c r="S1760" t="s">
        <v>83</v>
      </c>
      <c r="T1760" t="s">
        <v>84</v>
      </c>
      <c r="U1760" t="s">
        <v>85</v>
      </c>
      <c r="W1760" t="s">
        <v>86</v>
      </c>
      <c r="Y1760" t="s">
        <v>84</v>
      </c>
      <c r="AA1760" t="s">
        <v>742</v>
      </c>
      <c r="AB1760" t="s">
        <v>743</v>
      </c>
      <c r="AD1760" t="s">
        <v>744</v>
      </c>
      <c r="AE1760" t="s">
        <v>90</v>
      </c>
      <c r="AF1760" t="s">
        <v>745</v>
      </c>
      <c r="AG1760" t="s">
        <v>745</v>
      </c>
      <c r="AH1760" t="s">
        <v>746</v>
      </c>
      <c r="AI1760" t="s">
        <v>747</v>
      </c>
      <c r="AJ1760" t="s">
        <v>94</v>
      </c>
      <c r="AK1760" t="s">
        <v>84</v>
      </c>
      <c r="AL1760" t="s">
        <v>95</v>
      </c>
      <c r="AM1760" t="s">
        <v>96</v>
      </c>
      <c r="AO1760" t="s">
        <v>744</v>
      </c>
      <c r="AQ1760" t="s">
        <v>747</v>
      </c>
      <c r="AS1760" s="1">
        <v>46005</v>
      </c>
      <c r="AT1760" s="2">
        <v>0.88472222222222219</v>
      </c>
      <c r="AU1760" t="s">
        <v>6022</v>
      </c>
      <c r="AV1760" t="s">
        <v>6023</v>
      </c>
      <c r="AZ1760" t="s">
        <v>99</v>
      </c>
      <c r="BB1760" t="s">
        <v>741</v>
      </c>
      <c r="BD1760" t="s">
        <v>6024</v>
      </c>
      <c r="BE1760" t="s">
        <v>5959</v>
      </c>
      <c r="BF1760" t="s">
        <v>738</v>
      </c>
      <c r="BG1760" t="s">
        <v>77</v>
      </c>
      <c r="BI1760" t="s">
        <v>103</v>
      </c>
      <c r="BJ1760" t="s">
        <v>104</v>
      </c>
      <c r="BK1760" t="s">
        <v>752</v>
      </c>
      <c r="BL1760">
        <v>2</v>
      </c>
      <c r="BM1760" t="s">
        <v>106</v>
      </c>
      <c r="BN1760" t="s">
        <v>119</v>
      </c>
      <c r="BO1760" t="s">
        <v>753</v>
      </c>
      <c r="BP1760" t="s">
        <v>754</v>
      </c>
      <c r="BQ1760" t="s">
        <v>109</v>
      </c>
      <c r="BR1760" t="s">
        <v>122</v>
      </c>
      <c r="BS1760" t="s">
        <v>160</v>
      </c>
      <c r="BT1760" t="s">
        <v>755</v>
      </c>
      <c r="BU1760" t="s">
        <v>9002</v>
      </c>
      <c r="BV1760">
        <v>25900</v>
      </c>
      <c r="BX1760" t="s">
        <v>9001</v>
      </c>
      <c r="BY1760">
        <f t="shared" si="135"/>
        <v>51800</v>
      </c>
      <c r="BZ1760" t="str">
        <f t="shared" si="136"/>
        <v>North2</v>
      </c>
      <c r="CA1760">
        <f t="shared" si="137"/>
        <v>30562</v>
      </c>
      <c r="CB1760" t="str">
        <f t="shared" si="138"/>
        <v/>
      </c>
      <c r="CD1760" t="s">
        <v>741</v>
      </c>
      <c r="CE1760" t="str">
        <f t="shared" si="139"/>
        <v>Entry</v>
      </c>
      <c r="CF1760" t="s">
        <v>160</v>
      </c>
      <c r="CG1760" t="s">
        <v>615</v>
      </c>
    </row>
    <row r="1761" spans="1:85">
      <c r="A1761">
        <v>21757254</v>
      </c>
      <c r="B1761" t="s">
        <v>2038</v>
      </c>
      <c r="C1761" t="s">
        <v>2039</v>
      </c>
      <c r="D1761">
        <v>9474010730</v>
      </c>
      <c r="E1761" t="s">
        <v>77</v>
      </c>
      <c r="F1761" t="s">
        <v>2040</v>
      </c>
      <c r="G1761" t="s">
        <v>2041</v>
      </c>
      <c r="H1761" t="s">
        <v>2042</v>
      </c>
      <c r="I1761" t="s">
        <v>2042</v>
      </c>
      <c r="K1761" t="s">
        <v>77</v>
      </c>
      <c r="N1761" t="s">
        <v>1193</v>
      </c>
      <c r="O1761" t="s">
        <v>1194</v>
      </c>
      <c r="Q1761" t="s">
        <v>201</v>
      </c>
      <c r="S1761" t="s">
        <v>83</v>
      </c>
      <c r="T1761" t="s">
        <v>84</v>
      </c>
      <c r="U1761" t="s">
        <v>85</v>
      </c>
      <c r="W1761" t="s">
        <v>86</v>
      </c>
      <c r="Y1761" t="s">
        <v>84</v>
      </c>
      <c r="AA1761" t="s">
        <v>2043</v>
      </c>
      <c r="AB1761" t="s">
        <v>203</v>
      </c>
      <c r="AD1761" t="s">
        <v>142</v>
      </c>
      <c r="AE1761" t="s">
        <v>90</v>
      </c>
      <c r="AF1761" t="s">
        <v>204</v>
      </c>
      <c r="AG1761" t="s">
        <v>204</v>
      </c>
      <c r="AH1761" t="s">
        <v>2044</v>
      </c>
      <c r="AI1761" t="s">
        <v>206</v>
      </c>
      <c r="AJ1761" t="s">
        <v>94</v>
      </c>
      <c r="AK1761" t="s">
        <v>84</v>
      </c>
      <c r="AL1761" t="s">
        <v>95</v>
      </c>
      <c r="AM1761" t="s">
        <v>96</v>
      </c>
      <c r="AO1761" t="s">
        <v>142</v>
      </c>
      <c r="AQ1761" t="s">
        <v>206</v>
      </c>
      <c r="AS1761" s="1">
        <v>46005</v>
      </c>
      <c r="AT1761" s="2">
        <v>0.88472222222222219</v>
      </c>
      <c r="AU1761" t="s">
        <v>6025</v>
      </c>
      <c r="AV1761" t="s">
        <v>6026</v>
      </c>
      <c r="AZ1761" t="s">
        <v>99</v>
      </c>
      <c r="BA1761" t="s">
        <v>6027</v>
      </c>
      <c r="BB1761" t="s">
        <v>201</v>
      </c>
      <c r="BD1761" t="s">
        <v>6028</v>
      </c>
      <c r="BE1761" t="s">
        <v>2093</v>
      </c>
      <c r="BF1761" t="s">
        <v>2042</v>
      </c>
      <c r="BG1761" t="s">
        <v>77</v>
      </c>
      <c r="BI1761" t="s">
        <v>103</v>
      </c>
      <c r="BJ1761" t="s">
        <v>153</v>
      </c>
      <c r="BK1761" t="s">
        <v>495</v>
      </c>
      <c r="BL1761">
        <v>1</v>
      </c>
      <c r="BM1761" t="s">
        <v>106</v>
      </c>
      <c r="BN1761" t="s">
        <v>224</v>
      </c>
      <c r="BO1761" t="s">
        <v>496</v>
      </c>
      <c r="BP1761" t="s">
        <v>497</v>
      </c>
      <c r="BQ1761" t="s">
        <v>109</v>
      </c>
      <c r="BR1761" t="s">
        <v>227</v>
      </c>
      <c r="BS1761" t="s">
        <v>123</v>
      </c>
      <c r="BT1761" t="s">
        <v>498</v>
      </c>
      <c r="BU1761" t="s">
        <v>9002</v>
      </c>
      <c r="BV1761">
        <v>106500</v>
      </c>
      <c r="BX1761" t="s">
        <v>9001</v>
      </c>
      <c r="BY1761">
        <f t="shared" si="135"/>
        <v>106500</v>
      </c>
      <c r="BZ1761" t="str">
        <f t="shared" si="136"/>
        <v>East1</v>
      </c>
      <c r="CA1761">
        <f t="shared" si="137"/>
        <v>125670</v>
      </c>
      <c r="CB1761" t="str">
        <f t="shared" si="138"/>
        <v>SP</v>
      </c>
      <c r="CC1761" t="s">
        <v>227</v>
      </c>
      <c r="CD1761" t="s">
        <v>201</v>
      </c>
      <c r="CE1761" t="str">
        <f t="shared" si="139"/>
        <v>Premium</v>
      </c>
      <c r="CF1761" t="s">
        <v>123</v>
      </c>
      <c r="CG1761" t="s">
        <v>615</v>
      </c>
    </row>
    <row r="1762" spans="1:85">
      <c r="A1762">
        <v>21757262</v>
      </c>
      <c r="B1762" t="s">
        <v>2038</v>
      </c>
      <c r="C1762" t="s">
        <v>2039</v>
      </c>
      <c r="D1762">
        <v>9474010730</v>
      </c>
      <c r="E1762" t="s">
        <v>77</v>
      </c>
      <c r="F1762" t="s">
        <v>2040</v>
      </c>
      <c r="G1762" t="s">
        <v>2041</v>
      </c>
      <c r="H1762" t="s">
        <v>2042</v>
      </c>
      <c r="I1762" t="s">
        <v>2042</v>
      </c>
      <c r="K1762" t="s">
        <v>77</v>
      </c>
      <c r="N1762" t="s">
        <v>1193</v>
      </c>
      <c r="O1762" t="s">
        <v>1194</v>
      </c>
      <c r="Q1762" t="s">
        <v>201</v>
      </c>
      <c r="S1762" t="s">
        <v>83</v>
      </c>
      <c r="T1762" t="s">
        <v>84</v>
      </c>
      <c r="U1762" t="s">
        <v>85</v>
      </c>
      <c r="W1762" t="s">
        <v>86</v>
      </c>
      <c r="Y1762" t="s">
        <v>84</v>
      </c>
      <c r="AA1762" t="s">
        <v>2043</v>
      </c>
      <c r="AB1762" t="s">
        <v>203</v>
      </c>
      <c r="AD1762" t="s">
        <v>142</v>
      </c>
      <c r="AE1762" t="s">
        <v>90</v>
      </c>
      <c r="AF1762" t="s">
        <v>204</v>
      </c>
      <c r="AG1762" t="s">
        <v>204</v>
      </c>
      <c r="AH1762" t="s">
        <v>2044</v>
      </c>
      <c r="AI1762" t="s">
        <v>206</v>
      </c>
      <c r="AJ1762" t="s">
        <v>94</v>
      </c>
      <c r="AK1762" t="s">
        <v>84</v>
      </c>
      <c r="AL1762" t="s">
        <v>95</v>
      </c>
      <c r="AM1762" t="s">
        <v>96</v>
      </c>
      <c r="AO1762" t="s">
        <v>142</v>
      </c>
      <c r="AQ1762" t="s">
        <v>206</v>
      </c>
      <c r="AS1762" s="1">
        <v>46005</v>
      </c>
      <c r="AT1762" s="2">
        <v>0.88541666666666663</v>
      </c>
      <c r="AU1762" t="s">
        <v>6029</v>
      </c>
      <c r="AV1762" t="s">
        <v>2065</v>
      </c>
      <c r="AZ1762" t="s">
        <v>99</v>
      </c>
      <c r="BA1762" t="s">
        <v>2066</v>
      </c>
      <c r="BB1762" t="s">
        <v>201</v>
      </c>
      <c r="BD1762" t="s">
        <v>2067</v>
      </c>
      <c r="BE1762" t="s">
        <v>2068</v>
      </c>
      <c r="BF1762" t="s">
        <v>2042</v>
      </c>
      <c r="BG1762" t="s">
        <v>77</v>
      </c>
      <c r="BI1762" t="s">
        <v>103</v>
      </c>
      <c r="BJ1762" t="s">
        <v>153</v>
      </c>
      <c r="BK1762" t="s">
        <v>213</v>
      </c>
      <c r="BL1762">
        <v>1</v>
      </c>
      <c r="BM1762" t="s">
        <v>106</v>
      </c>
      <c r="BN1762" t="s">
        <v>119</v>
      </c>
      <c r="BO1762" t="s">
        <v>119</v>
      </c>
      <c r="BP1762" t="s">
        <v>214</v>
      </c>
      <c r="BQ1762" t="s">
        <v>109</v>
      </c>
      <c r="BR1762" t="s">
        <v>122</v>
      </c>
      <c r="BS1762" t="s">
        <v>160</v>
      </c>
      <c r="BT1762" t="s">
        <v>215</v>
      </c>
      <c r="BU1762" t="s">
        <v>9002</v>
      </c>
      <c r="BV1762">
        <v>29407</v>
      </c>
      <c r="BX1762" t="s">
        <v>9001</v>
      </c>
      <c r="BY1762">
        <f t="shared" si="135"/>
        <v>29407</v>
      </c>
      <c r="BZ1762" t="str">
        <f t="shared" si="136"/>
        <v>East1</v>
      </c>
      <c r="CA1762">
        <f t="shared" si="137"/>
        <v>34700.259999999995</v>
      </c>
      <c r="CB1762" t="str">
        <f t="shared" si="138"/>
        <v/>
      </c>
      <c r="CD1762" t="s">
        <v>201</v>
      </c>
      <c r="CE1762" t="str">
        <f t="shared" si="139"/>
        <v>Entry</v>
      </c>
      <c r="CF1762" t="s">
        <v>160</v>
      </c>
      <c r="CG1762" t="s">
        <v>615</v>
      </c>
    </row>
    <row r="1763" spans="1:85">
      <c r="A1763">
        <v>21756321</v>
      </c>
      <c r="B1763" t="s">
        <v>1721</v>
      </c>
      <c r="C1763" t="s">
        <v>1722</v>
      </c>
      <c r="D1763">
        <v>8157020114</v>
      </c>
      <c r="E1763" t="s">
        <v>77</v>
      </c>
      <c r="F1763" t="s">
        <v>1723</v>
      </c>
      <c r="G1763">
        <v>601146</v>
      </c>
      <c r="H1763" t="s">
        <v>1724</v>
      </c>
      <c r="I1763" t="s">
        <v>1724</v>
      </c>
      <c r="K1763" t="s">
        <v>77</v>
      </c>
      <c r="N1763" t="s">
        <v>1725</v>
      </c>
      <c r="O1763" t="s">
        <v>1726</v>
      </c>
      <c r="Q1763" t="s">
        <v>397</v>
      </c>
      <c r="S1763" t="s">
        <v>83</v>
      </c>
      <c r="T1763" t="s">
        <v>84</v>
      </c>
      <c r="U1763" t="s">
        <v>85</v>
      </c>
      <c r="W1763" t="s">
        <v>86</v>
      </c>
      <c r="Y1763" t="s">
        <v>84</v>
      </c>
      <c r="AA1763" t="s">
        <v>1727</v>
      </c>
      <c r="AB1763" t="s">
        <v>399</v>
      </c>
      <c r="AD1763" t="s">
        <v>400</v>
      </c>
      <c r="AE1763" t="s">
        <v>145</v>
      </c>
      <c r="AF1763" t="s">
        <v>401</v>
      </c>
      <c r="AG1763" t="s">
        <v>401</v>
      </c>
      <c r="AH1763" t="s">
        <v>1728</v>
      </c>
      <c r="AI1763" t="s">
        <v>403</v>
      </c>
      <c r="AJ1763" t="s">
        <v>149</v>
      </c>
      <c r="AK1763" t="s">
        <v>84</v>
      </c>
      <c r="AL1763" t="s">
        <v>95</v>
      </c>
      <c r="AM1763" t="s">
        <v>96</v>
      </c>
      <c r="AO1763" t="s">
        <v>400</v>
      </c>
      <c r="AQ1763" t="s">
        <v>403</v>
      </c>
      <c r="AS1763" s="1">
        <v>46005</v>
      </c>
      <c r="AT1763" s="2">
        <v>0.88541666666666663</v>
      </c>
      <c r="AU1763" t="s">
        <v>1729</v>
      </c>
      <c r="AV1763" t="s">
        <v>6030</v>
      </c>
      <c r="AZ1763" t="s">
        <v>99</v>
      </c>
      <c r="BA1763" t="s">
        <v>6031</v>
      </c>
      <c r="BB1763" t="s">
        <v>397</v>
      </c>
      <c r="BD1763" t="s">
        <v>6032</v>
      </c>
      <c r="BE1763" t="s">
        <v>1733</v>
      </c>
      <c r="BF1763" t="s">
        <v>1734</v>
      </c>
      <c r="BG1763" t="s">
        <v>77</v>
      </c>
      <c r="BI1763" t="s">
        <v>103</v>
      </c>
      <c r="BJ1763" t="s">
        <v>153</v>
      </c>
      <c r="BK1763" t="s">
        <v>4506</v>
      </c>
      <c r="BM1763" t="s">
        <v>106</v>
      </c>
      <c r="BN1763" t="s">
        <v>4507</v>
      </c>
      <c r="BO1763" t="s">
        <v>4508</v>
      </c>
      <c r="BP1763" t="s">
        <v>4509</v>
      </c>
      <c r="BQ1763" t="s">
        <v>109</v>
      </c>
      <c r="BR1763" t="s">
        <v>1041</v>
      </c>
      <c r="BS1763" t="s">
        <v>111</v>
      </c>
      <c r="BT1763" t="s">
        <v>4510</v>
      </c>
      <c r="BU1763" t="s">
        <v>9002</v>
      </c>
      <c r="BV1763">
        <v>53805</v>
      </c>
      <c r="BX1763" t="s">
        <v>9001</v>
      </c>
      <c r="BY1763">
        <f t="shared" si="135"/>
        <v>0</v>
      </c>
      <c r="BZ1763" t="str">
        <f t="shared" si="136"/>
        <v>South1</v>
      </c>
      <c r="CA1763">
        <f t="shared" si="137"/>
        <v>63489.899999999994</v>
      </c>
      <c r="CB1763" t="str">
        <f t="shared" si="138"/>
        <v/>
      </c>
      <c r="CD1763" t="s">
        <v>397</v>
      </c>
      <c r="CE1763" t="str">
        <f t="shared" si="139"/>
        <v>Mainstream</v>
      </c>
      <c r="CF1763" t="s">
        <v>111</v>
      </c>
      <c r="CG1763" t="s">
        <v>615</v>
      </c>
    </row>
    <row r="1764" spans="1:85">
      <c r="A1764">
        <v>21756324</v>
      </c>
      <c r="B1764" t="s">
        <v>3864</v>
      </c>
      <c r="C1764" t="s">
        <v>3865</v>
      </c>
      <c r="D1764">
        <v>9369188344</v>
      </c>
      <c r="E1764" t="s">
        <v>77</v>
      </c>
      <c r="F1764" t="s">
        <v>3866</v>
      </c>
      <c r="G1764" t="s">
        <v>3867</v>
      </c>
      <c r="H1764" t="s">
        <v>738</v>
      </c>
      <c r="I1764" t="s">
        <v>738</v>
      </c>
      <c r="K1764" t="s">
        <v>77</v>
      </c>
      <c r="N1764" t="s">
        <v>739</v>
      </c>
      <c r="O1764" t="s">
        <v>740</v>
      </c>
      <c r="Q1764" t="s">
        <v>741</v>
      </c>
      <c r="S1764" t="s">
        <v>83</v>
      </c>
      <c r="T1764" t="s">
        <v>84</v>
      </c>
      <c r="U1764" t="s">
        <v>85</v>
      </c>
      <c r="W1764" t="s">
        <v>86</v>
      </c>
      <c r="Y1764" t="s">
        <v>84</v>
      </c>
      <c r="AA1764" t="s">
        <v>742</v>
      </c>
      <c r="AB1764" t="s">
        <v>743</v>
      </c>
      <c r="AD1764" t="s">
        <v>744</v>
      </c>
      <c r="AE1764" t="s">
        <v>90</v>
      </c>
      <c r="AF1764" t="s">
        <v>745</v>
      </c>
      <c r="AG1764" t="s">
        <v>745</v>
      </c>
      <c r="AH1764" t="s">
        <v>746</v>
      </c>
      <c r="AI1764" t="s">
        <v>747</v>
      </c>
      <c r="AJ1764" t="s">
        <v>94</v>
      </c>
      <c r="AK1764" t="s">
        <v>84</v>
      </c>
      <c r="AL1764" t="s">
        <v>95</v>
      </c>
      <c r="AM1764" t="s">
        <v>96</v>
      </c>
      <c r="AO1764" t="s">
        <v>744</v>
      </c>
      <c r="AQ1764" t="s">
        <v>747</v>
      </c>
      <c r="AS1764" s="1">
        <v>46005</v>
      </c>
      <c r="AT1764" s="2">
        <v>0.88541666666666663</v>
      </c>
      <c r="AU1764" t="s">
        <v>6033</v>
      </c>
      <c r="AV1764" t="s">
        <v>6034</v>
      </c>
      <c r="AZ1764" t="s">
        <v>99</v>
      </c>
      <c r="BB1764" t="s">
        <v>741</v>
      </c>
      <c r="BD1764" t="s">
        <v>6035</v>
      </c>
      <c r="BE1764" t="s">
        <v>5976</v>
      </c>
      <c r="BF1764" t="s">
        <v>738</v>
      </c>
      <c r="BG1764" t="s">
        <v>263</v>
      </c>
      <c r="BI1764" t="s">
        <v>103</v>
      </c>
      <c r="BJ1764" t="s">
        <v>104</v>
      </c>
      <c r="BK1764" t="s">
        <v>752</v>
      </c>
      <c r="BL1764">
        <v>2</v>
      </c>
      <c r="BM1764" t="s">
        <v>106</v>
      </c>
      <c r="BN1764" t="s">
        <v>119</v>
      </c>
      <c r="BO1764" t="s">
        <v>753</v>
      </c>
      <c r="BP1764" t="s">
        <v>754</v>
      </c>
      <c r="BQ1764" t="s">
        <v>109</v>
      </c>
      <c r="BR1764" t="s">
        <v>122</v>
      </c>
      <c r="BS1764" t="s">
        <v>160</v>
      </c>
      <c r="BT1764" t="s">
        <v>755</v>
      </c>
      <c r="BU1764" t="s">
        <v>9002</v>
      </c>
      <c r="BV1764">
        <v>25900</v>
      </c>
      <c r="BX1764" t="s">
        <v>9001</v>
      </c>
      <c r="BY1764">
        <f t="shared" si="135"/>
        <v>51800</v>
      </c>
      <c r="BZ1764" t="str">
        <f t="shared" si="136"/>
        <v>North2</v>
      </c>
      <c r="CA1764">
        <f t="shared" si="137"/>
        <v>30562</v>
      </c>
      <c r="CB1764" t="str">
        <f t="shared" si="138"/>
        <v/>
      </c>
      <c r="CD1764" t="s">
        <v>741</v>
      </c>
      <c r="CE1764" t="str">
        <f t="shared" si="139"/>
        <v>Entry</v>
      </c>
      <c r="CF1764" t="s">
        <v>160</v>
      </c>
      <c r="CG1764" t="s">
        <v>615</v>
      </c>
    </row>
    <row r="1765" spans="1:85">
      <c r="A1765">
        <v>21756332</v>
      </c>
      <c r="B1765" t="s">
        <v>3864</v>
      </c>
      <c r="C1765" t="s">
        <v>3865</v>
      </c>
      <c r="D1765">
        <v>9369188344</v>
      </c>
      <c r="E1765" t="s">
        <v>77</v>
      </c>
      <c r="F1765" t="s">
        <v>3866</v>
      </c>
      <c r="G1765" t="s">
        <v>3867</v>
      </c>
      <c r="H1765" t="s">
        <v>738</v>
      </c>
      <c r="I1765" t="s">
        <v>738</v>
      </c>
      <c r="K1765" t="s">
        <v>77</v>
      </c>
      <c r="N1765" t="s">
        <v>739</v>
      </c>
      <c r="O1765" t="s">
        <v>740</v>
      </c>
      <c r="Q1765" t="s">
        <v>741</v>
      </c>
      <c r="S1765" t="s">
        <v>83</v>
      </c>
      <c r="T1765" t="s">
        <v>84</v>
      </c>
      <c r="U1765" t="s">
        <v>85</v>
      </c>
      <c r="W1765" t="s">
        <v>86</v>
      </c>
      <c r="Y1765" t="s">
        <v>84</v>
      </c>
      <c r="AA1765" t="s">
        <v>742</v>
      </c>
      <c r="AB1765" t="s">
        <v>743</v>
      </c>
      <c r="AD1765" t="s">
        <v>744</v>
      </c>
      <c r="AE1765" t="s">
        <v>90</v>
      </c>
      <c r="AF1765" t="s">
        <v>745</v>
      </c>
      <c r="AG1765" t="s">
        <v>745</v>
      </c>
      <c r="AH1765" t="s">
        <v>746</v>
      </c>
      <c r="AI1765" t="s">
        <v>747</v>
      </c>
      <c r="AJ1765" t="s">
        <v>94</v>
      </c>
      <c r="AK1765" t="s">
        <v>84</v>
      </c>
      <c r="AL1765" t="s">
        <v>95</v>
      </c>
      <c r="AM1765" t="s">
        <v>96</v>
      </c>
      <c r="AO1765" t="s">
        <v>744</v>
      </c>
      <c r="AQ1765" t="s">
        <v>747</v>
      </c>
      <c r="AS1765" s="1">
        <v>46005</v>
      </c>
      <c r="AT1765" s="2">
        <v>0.88611111111111107</v>
      </c>
      <c r="AU1765" t="s">
        <v>6036</v>
      </c>
      <c r="AV1765" t="s">
        <v>6037</v>
      </c>
      <c r="AZ1765" t="s">
        <v>99</v>
      </c>
      <c r="BB1765" t="s">
        <v>741</v>
      </c>
      <c r="BD1765" t="s">
        <v>6038</v>
      </c>
      <c r="BE1765" t="s">
        <v>5976</v>
      </c>
      <c r="BF1765" t="s">
        <v>738</v>
      </c>
      <c r="BG1765" t="s">
        <v>263</v>
      </c>
      <c r="BI1765" t="s">
        <v>103</v>
      </c>
      <c r="BJ1765" t="s">
        <v>104</v>
      </c>
      <c r="BK1765" t="s">
        <v>752</v>
      </c>
      <c r="BL1765">
        <v>2</v>
      </c>
      <c r="BM1765" t="s">
        <v>106</v>
      </c>
      <c r="BN1765" t="s">
        <v>119</v>
      </c>
      <c r="BO1765" t="s">
        <v>753</v>
      </c>
      <c r="BP1765" t="s">
        <v>754</v>
      </c>
      <c r="BQ1765" t="s">
        <v>109</v>
      </c>
      <c r="BR1765" t="s">
        <v>122</v>
      </c>
      <c r="BS1765" t="s">
        <v>160</v>
      </c>
      <c r="BT1765" t="s">
        <v>755</v>
      </c>
      <c r="BU1765" t="s">
        <v>9002</v>
      </c>
      <c r="BV1765">
        <v>25900</v>
      </c>
      <c r="BX1765" t="s">
        <v>9001</v>
      </c>
      <c r="BY1765">
        <f t="shared" si="135"/>
        <v>51800</v>
      </c>
      <c r="BZ1765" t="str">
        <f t="shared" si="136"/>
        <v>North2</v>
      </c>
      <c r="CA1765">
        <f t="shared" si="137"/>
        <v>30562</v>
      </c>
      <c r="CB1765" t="str">
        <f t="shared" si="138"/>
        <v/>
      </c>
      <c r="CD1765" t="s">
        <v>741</v>
      </c>
      <c r="CE1765" t="str">
        <f t="shared" si="139"/>
        <v>Entry</v>
      </c>
      <c r="CF1765" t="s">
        <v>160</v>
      </c>
      <c r="CG1765" t="s">
        <v>615</v>
      </c>
    </row>
    <row r="1766" spans="1:85">
      <c r="A1766">
        <v>21757267</v>
      </c>
      <c r="B1766" t="s">
        <v>2038</v>
      </c>
      <c r="C1766" t="s">
        <v>2039</v>
      </c>
      <c r="D1766">
        <v>9474010730</v>
      </c>
      <c r="E1766" t="s">
        <v>77</v>
      </c>
      <c r="F1766" t="s">
        <v>2040</v>
      </c>
      <c r="G1766" t="s">
        <v>2041</v>
      </c>
      <c r="H1766" t="s">
        <v>2042</v>
      </c>
      <c r="I1766" t="s">
        <v>2042</v>
      </c>
      <c r="K1766" t="s">
        <v>77</v>
      </c>
      <c r="N1766" t="s">
        <v>1193</v>
      </c>
      <c r="O1766" t="s">
        <v>1194</v>
      </c>
      <c r="Q1766" t="s">
        <v>201</v>
      </c>
      <c r="S1766" t="s">
        <v>83</v>
      </c>
      <c r="T1766" t="s">
        <v>84</v>
      </c>
      <c r="U1766" t="s">
        <v>85</v>
      </c>
      <c r="W1766" t="s">
        <v>86</v>
      </c>
      <c r="Y1766" t="s">
        <v>84</v>
      </c>
      <c r="AA1766" t="s">
        <v>2043</v>
      </c>
      <c r="AB1766" t="s">
        <v>203</v>
      </c>
      <c r="AD1766" t="s">
        <v>142</v>
      </c>
      <c r="AE1766" t="s">
        <v>90</v>
      </c>
      <c r="AF1766" t="s">
        <v>204</v>
      </c>
      <c r="AG1766" t="s">
        <v>204</v>
      </c>
      <c r="AH1766" t="s">
        <v>2044</v>
      </c>
      <c r="AI1766" t="s">
        <v>206</v>
      </c>
      <c r="AJ1766" t="s">
        <v>94</v>
      </c>
      <c r="AK1766" t="s">
        <v>84</v>
      </c>
      <c r="AL1766" t="s">
        <v>95</v>
      </c>
      <c r="AM1766" t="s">
        <v>96</v>
      </c>
      <c r="AO1766" t="s">
        <v>142</v>
      </c>
      <c r="AQ1766" t="s">
        <v>206</v>
      </c>
      <c r="AS1766" s="1">
        <v>46005</v>
      </c>
      <c r="AT1766" s="2">
        <v>0.88611111111111107</v>
      </c>
      <c r="AU1766" t="s">
        <v>6039</v>
      </c>
      <c r="AV1766" t="s">
        <v>2070</v>
      </c>
      <c r="AZ1766" t="s">
        <v>99</v>
      </c>
      <c r="BA1766" t="s">
        <v>2071</v>
      </c>
      <c r="BB1766" t="s">
        <v>201</v>
      </c>
      <c r="BD1766" t="s">
        <v>2072</v>
      </c>
      <c r="BE1766" t="s">
        <v>2054</v>
      </c>
      <c r="BF1766" t="s">
        <v>2042</v>
      </c>
      <c r="BG1766" t="s">
        <v>77</v>
      </c>
      <c r="BI1766" t="s">
        <v>103</v>
      </c>
      <c r="BJ1766" t="s">
        <v>153</v>
      </c>
      <c r="BK1766" t="s">
        <v>213</v>
      </c>
      <c r="BL1766">
        <v>1</v>
      </c>
      <c r="BM1766" t="s">
        <v>106</v>
      </c>
      <c r="BN1766" t="s">
        <v>119</v>
      </c>
      <c r="BO1766" t="s">
        <v>119</v>
      </c>
      <c r="BP1766" t="s">
        <v>214</v>
      </c>
      <c r="BQ1766" t="s">
        <v>109</v>
      </c>
      <c r="BR1766" t="s">
        <v>122</v>
      </c>
      <c r="BS1766" t="s">
        <v>160</v>
      </c>
      <c r="BT1766" t="s">
        <v>215</v>
      </c>
      <c r="BU1766" t="s">
        <v>9002</v>
      </c>
      <c r="BV1766">
        <v>29407</v>
      </c>
      <c r="BX1766" t="s">
        <v>9001</v>
      </c>
      <c r="BY1766">
        <f t="shared" si="135"/>
        <v>29407</v>
      </c>
      <c r="BZ1766" t="str">
        <f t="shared" si="136"/>
        <v>East1</v>
      </c>
      <c r="CA1766">
        <f t="shared" si="137"/>
        <v>34700.259999999995</v>
      </c>
      <c r="CB1766" t="str">
        <f t="shared" si="138"/>
        <v/>
      </c>
      <c r="CD1766" t="s">
        <v>201</v>
      </c>
      <c r="CE1766" t="str">
        <f t="shared" si="139"/>
        <v>Entry</v>
      </c>
      <c r="CF1766" t="s">
        <v>160</v>
      </c>
      <c r="CG1766" t="s">
        <v>615</v>
      </c>
    </row>
    <row r="1767" spans="1:85">
      <c r="A1767">
        <v>21756337</v>
      </c>
      <c r="B1767" t="s">
        <v>3864</v>
      </c>
      <c r="C1767" t="s">
        <v>3865</v>
      </c>
      <c r="D1767">
        <v>9369188344</v>
      </c>
      <c r="E1767" t="s">
        <v>77</v>
      </c>
      <c r="F1767" t="s">
        <v>3866</v>
      </c>
      <c r="G1767" t="s">
        <v>3867</v>
      </c>
      <c r="H1767" t="s">
        <v>738</v>
      </c>
      <c r="I1767" t="s">
        <v>738</v>
      </c>
      <c r="K1767" t="s">
        <v>77</v>
      </c>
      <c r="N1767" t="s">
        <v>739</v>
      </c>
      <c r="O1767" t="s">
        <v>740</v>
      </c>
      <c r="Q1767" t="s">
        <v>741</v>
      </c>
      <c r="S1767" t="s">
        <v>83</v>
      </c>
      <c r="T1767" t="s">
        <v>84</v>
      </c>
      <c r="U1767" t="s">
        <v>85</v>
      </c>
      <c r="W1767" t="s">
        <v>86</v>
      </c>
      <c r="Y1767" t="s">
        <v>84</v>
      </c>
      <c r="AA1767" t="s">
        <v>742</v>
      </c>
      <c r="AB1767" t="s">
        <v>743</v>
      </c>
      <c r="AD1767" t="s">
        <v>744</v>
      </c>
      <c r="AE1767" t="s">
        <v>90</v>
      </c>
      <c r="AF1767" t="s">
        <v>745</v>
      </c>
      <c r="AG1767" t="s">
        <v>745</v>
      </c>
      <c r="AH1767" t="s">
        <v>746</v>
      </c>
      <c r="AI1767" t="s">
        <v>747</v>
      </c>
      <c r="AJ1767" t="s">
        <v>94</v>
      </c>
      <c r="AK1767" t="s">
        <v>84</v>
      </c>
      <c r="AL1767" t="s">
        <v>95</v>
      </c>
      <c r="AM1767" t="s">
        <v>96</v>
      </c>
      <c r="AO1767" t="s">
        <v>744</v>
      </c>
      <c r="AQ1767" t="s">
        <v>747</v>
      </c>
      <c r="AS1767" s="1">
        <v>46005</v>
      </c>
      <c r="AT1767" s="2">
        <v>0.88611111111111107</v>
      </c>
      <c r="AU1767" t="s">
        <v>6040</v>
      </c>
      <c r="AV1767" t="s">
        <v>6041</v>
      </c>
      <c r="AZ1767" t="s">
        <v>99</v>
      </c>
      <c r="BB1767" t="s">
        <v>741</v>
      </c>
      <c r="BD1767" t="s">
        <v>6042</v>
      </c>
      <c r="BE1767" t="s">
        <v>5976</v>
      </c>
      <c r="BF1767" t="s">
        <v>738</v>
      </c>
      <c r="BG1767" t="s">
        <v>263</v>
      </c>
      <c r="BI1767" t="s">
        <v>103</v>
      </c>
      <c r="BJ1767" t="s">
        <v>104</v>
      </c>
      <c r="BK1767" t="s">
        <v>752</v>
      </c>
      <c r="BL1767">
        <v>2</v>
      </c>
      <c r="BM1767" t="s">
        <v>106</v>
      </c>
      <c r="BN1767" t="s">
        <v>119</v>
      </c>
      <c r="BO1767" t="s">
        <v>753</v>
      </c>
      <c r="BP1767" t="s">
        <v>754</v>
      </c>
      <c r="BQ1767" t="s">
        <v>109</v>
      </c>
      <c r="BR1767" t="s">
        <v>122</v>
      </c>
      <c r="BS1767" t="s">
        <v>160</v>
      </c>
      <c r="BT1767" t="s">
        <v>755</v>
      </c>
      <c r="BU1767" t="s">
        <v>9002</v>
      </c>
      <c r="BV1767">
        <v>25900</v>
      </c>
      <c r="BX1767" t="s">
        <v>9001</v>
      </c>
      <c r="BY1767">
        <f t="shared" si="135"/>
        <v>51800</v>
      </c>
      <c r="BZ1767" t="str">
        <f t="shared" si="136"/>
        <v>North2</v>
      </c>
      <c r="CA1767">
        <f t="shared" si="137"/>
        <v>30562</v>
      </c>
      <c r="CB1767" t="str">
        <f t="shared" si="138"/>
        <v/>
      </c>
      <c r="CD1767" t="s">
        <v>741</v>
      </c>
      <c r="CE1767" t="str">
        <f t="shared" si="139"/>
        <v>Entry</v>
      </c>
      <c r="CF1767" t="s">
        <v>160</v>
      </c>
      <c r="CG1767" t="s">
        <v>615</v>
      </c>
    </row>
    <row r="1768" spans="1:85">
      <c r="A1768">
        <v>21757277</v>
      </c>
      <c r="B1768" t="s">
        <v>2038</v>
      </c>
      <c r="C1768" t="s">
        <v>2039</v>
      </c>
      <c r="D1768">
        <v>9474010730</v>
      </c>
      <c r="E1768" t="s">
        <v>77</v>
      </c>
      <c r="F1768" t="s">
        <v>2040</v>
      </c>
      <c r="G1768" t="s">
        <v>2041</v>
      </c>
      <c r="H1768" t="s">
        <v>2042</v>
      </c>
      <c r="I1768" t="s">
        <v>2042</v>
      </c>
      <c r="K1768" t="s">
        <v>77</v>
      </c>
      <c r="N1768" t="s">
        <v>1193</v>
      </c>
      <c r="O1768" t="s">
        <v>1194</v>
      </c>
      <c r="Q1768" t="s">
        <v>201</v>
      </c>
      <c r="S1768" t="s">
        <v>83</v>
      </c>
      <c r="T1768" t="s">
        <v>84</v>
      </c>
      <c r="U1768" t="s">
        <v>85</v>
      </c>
      <c r="W1768" t="s">
        <v>86</v>
      </c>
      <c r="Y1768" t="s">
        <v>84</v>
      </c>
      <c r="AA1768" t="s">
        <v>2043</v>
      </c>
      <c r="AB1768" t="s">
        <v>203</v>
      </c>
      <c r="AD1768" t="s">
        <v>142</v>
      </c>
      <c r="AE1768" t="s">
        <v>90</v>
      </c>
      <c r="AF1768" t="s">
        <v>204</v>
      </c>
      <c r="AG1768" t="s">
        <v>204</v>
      </c>
      <c r="AH1768" t="s">
        <v>2044</v>
      </c>
      <c r="AI1768" t="s">
        <v>206</v>
      </c>
      <c r="AJ1768" t="s">
        <v>94</v>
      </c>
      <c r="AK1768" t="s">
        <v>84</v>
      </c>
      <c r="AL1768" t="s">
        <v>95</v>
      </c>
      <c r="AM1768" t="s">
        <v>96</v>
      </c>
      <c r="AO1768" t="s">
        <v>142</v>
      </c>
      <c r="AQ1768" t="s">
        <v>206</v>
      </c>
      <c r="AS1768" s="1">
        <v>46005</v>
      </c>
      <c r="AT1768" s="2">
        <v>0.88611111111111107</v>
      </c>
      <c r="AU1768" t="s">
        <v>6043</v>
      </c>
      <c r="AV1768" t="s">
        <v>6044</v>
      </c>
      <c r="AZ1768" t="s">
        <v>99</v>
      </c>
      <c r="BA1768" t="s">
        <v>6045</v>
      </c>
      <c r="BB1768" t="s">
        <v>201</v>
      </c>
      <c r="BD1768" t="s">
        <v>6046</v>
      </c>
      <c r="BE1768" t="s">
        <v>2063</v>
      </c>
      <c r="BF1768" t="s">
        <v>2042</v>
      </c>
      <c r="BG1768" t="s">
        <v>77</v>
      </c>
      <c r="BI1768" t="s">
        <v>103</v>
      </c>
      <c r="BJ1768" t="s">
        <v>153</v>
      </c>
      <c r="BK1768" t="s">
        <v>1279</v>
      </c>
      <c r="BL1768">
        <v>2</v>
      </c>
      <c r="BM1768" t="s">
        <v>106</v>
      </c>
      <c r="BN1768" t="s">
        <v>107</v>
      </c>
      <c r="BO1768">
        <v>3</v>
      </c>
      <c r="BP1768" t="s">
        <v>1280</v>
      </c>
      <c r="BQ1768" t="s">
        <v>109</v>
      </c>
      <c r="BR1768" t="s">
        <v>110</v>
      </c>
      <c r="BS1768" t="s">
        <v>111</v>
      </c>
      <c r="BT1768" t="s">
        <v>1281</v>
      </c>
      <c r="BU1768" t="s">
        <v>9002</v>
      </c>
      <c r="BV1768">
        <v>40000</v>
      </c>
      <c r="BX1768" t="s">
        <v>110</v>
      </c>
      <c r="BY1768">
        <f t="shared" si="135"/>
        <v>80000</v>
      </c>
      <c r="BZ1768" t="str">
        <f t="shared" si="136"/>
        <v>East1</v>
      </c>
      <c r="CA1768">
        <f t="shared" si="137"/>
        <v>47200</v>
      </c>
      <c r="CB1768" t="str">
        <f t="shared" si="138"/>
        <v/>
      </c>
      <c r="CD1768" t="s">
        <v>201</v>
      </c>
      <c r="CE1768" t="str">
        <f t="shared" si="139"/>
        <v>Mainstream</v>
      </c>
      <c r="CF1768" t="s">
        <v>111</v>
      </c>
      <c r="CG1768" t="s">
        <v>615</v>
      </c>
    </row>
    <row r="1769" spans="1:85">
      <c r="A1769">
        <v>21756343</v>
      </c>
      <c r="B1769" t="s">
        <v>3864</v>
      </c>
      <c r="C1769" t="s">
        <v>3865</v>
      </c>
      <c r="D1769">
        <v>9369188344</v>
      </c>
      <c r="E1769" t="s">
        <v>77</v>
      </c>
      <c r="F1769" t="s">
        <v>3866</v>
      </c>
      <c r="G1769" t="s">
        <v>3867</v>
      </c>
      <c r="H1769" t="s">
        <v>738</v>
      </c>
      <c r="I1769" t="s">
        <v>738</v>
      </c>
      <c r="K1769" t="s">
        <v>77</v>
      </c>
      <c r="N1769" t="s">
        <v>739</v>
      </c>
      <c r="O1769" t="s">
        <v>740</v>
      </c>
      <c r="Q1769" t="s">
        <v>741</v>
      </c>
      <c r="S1769" t="s">
        <v>83</v>
      </c>
      <c r="T1769" t="s">
        <v>84</v>
      </c>
      <c r="U1769" t="s">
        <v>85</v>
      </c>
      <c r="W1769" t="s">
        <v>86</v>
      </c>
      <c r="Y1769" t="s">
        <v>84</v>
      </c>
      <c r="AA1769" t="s">
        <v>742</v>
      </c>
      <c r="AB1769" t="s">
        <v>743</v>
      </c>
      <c r="AD1769" t="s">
        <v>744</v>
      </c>
      <c r="AE1769" t="s">
        <v>90</v>
      </c>
      <c r="AF1769" t="s">
        <v>745</v>
      </c>
      <c r="AG1769" t="s">
        <v>745</v>
      </c>
      <c r="AH1769" t="s">
        <v>746</v>
      </c>
      <c r="AI1769" t="s">
        <v>747</v>
      </c>
      <c r="AJ1769" t="s">
        <v>94</v>
      </c>
      <c r="AK1769" t="s">
        <v>84</v>
      </c>
      <c r="AL1769" t="s">
        <v>95</v>
      </c>
      <c r="AM1769" t="s">
        <v>96</v>
      </c>
      <c r="AO1769" t="s">
        <v>744</v>
      </c>
      <c r="AQ1769" t="s">
        <v>747</v>
      </c>
      <c r="AS1769" s="1">
        <v>46005</v>
      </c>
      <c r="AT1769" s="2">
        <v>0.88680555555555551</v>
      </c>
      <c r="AU1769" t="s">
        <v>6047</v>
      </c>
      <c r="AV1769" t="s">
        <v>6048</v>
      </c>
      <c r="AZ1769" t="s">
        <v>99</v>
      </c>
      <c r="BB1769" t="s">
        <v>741</v>
      </c>
      <c r="BD1769" t="s">
        <v>6049</v>
      </c>
      <c r="BE1769" t="s">
        <v>5976</v>
      </c>
      <c r="BF1769" t="s">
        <v>738</v>
      </c>
      <c r="BG1769" t="s">
        <v>263</v>
      </c>
      <c r="BI1769" t="s">
        <v>103</v>
      </c>
      <c r="BJ1769" t="s">
        <v>104</v>
      </c>
      <c r="BK1769" t="s">
        <v>752</v>
      </c>
      <c r="BL1769">
        <v>2</v>
      </c>
      <c r="BM1769" t="s">
        <v>106</v>
      </c>
      <c r="BN1769" t="s">
        <v>119</v>
      </c>
      <c r="BO1769" t="s">
        <v>753</v>
      </c>
      <c r="BP1769" t="s">
        <v>754</v>
      </c>
      <c r="BQ1769" t="s">
        <v>109</v>
      </c>
      <c r="BR1769" t="s">
        <v>122</v>
      </c>
      <c r="BS1769" t="s">
        <v>160</v>
      </c>
      <c r="BT1769" t="s">
        <v>755</v>
      </c>
      <c r="BU1769" t="s">
        <v>9002</v>
      </c>
      <c r="BV1769">
        <v>25900</v>
      </c>
      <c r="BX1769" t="s">
        <v>9001</v>
      </c>
      <c r="BY1769">
        <f t="shared" si="135"/>
        <v>51800</v>
      </c>
      <c r="BZ1769" t="str">
        <f t="shared" si="136"/>
        <v>North2</v>
      </c>
      <c r="CA1769">
        <f t="shared" si="137"/>
        <v>30562</v>
      </c>
      <c r="CB1769" t="str">
        <f t="shared" si="138"/>
        <v/>
      </c>
      <c r="CD1769" t="s">
        <v>741</v>
      </c>
      <c r="CE1769" t="str">
        <f t="shared" si="139"/>
        <v>Entry</v>
      </c>
      <c r="CF1769" t="s">
        <v>160</v>
      </c>
      <c r="CG1769" t="s">
        <v>615</v>
      </c>
    </row>
    <row r="1770" spans="1:85">
      <c r="A1770">
        <v>21756351</v>
      </c>
      <c r="B1770" t="s">
        <v>3864</v>
      </c>
      <c r="C1770" t="s">
        <v>3865</v>
      </c>
      <c r="D1770">
        <v>9369188344</v>
      </c>
      <c r="E1770" t="s">
        <v>77</v>
      </c>
      <c r="F1770" t="s">
        <v>3866</v>
      </c>
      <c r="G1770" t="s">
        <v>3867</v>
      </c>
      <c r="H1770" t="s">
        <v>738</v>
      </c>
      <c r="I1770" t="s">
        <v>738</v>
      </c>
      <c r="K1770" t="s">
        <v>77</v>
      </c>
      <c r="N1770" t="s">
        <v>739</v>
      </c>
      <c r="O1770" t="s">
        <v>740</v>
      </c>
      <c r="Q1770" t="s">
        <v>741</v>
      </c>
      <c r="S1770" t="s">
        <v>83</v>
      </c>
      <c r="T1770" t="s">
        <v>84</v>
      </c>
      <c r="U1770" t="s">
        <v>85</v>
      </c>
      <c r="W1770" t="s">
        <v>86</v>
      </c>
      <c r="Y1770" t="s">
        <v>84</v>
      </c>
      <c r="AA1770" t="s">
        <v>742</v>
      </c>
      <c r="AB1770" t="s">
        <v>743</v>
      </c>
      <c r="AD1770" t="s">
        <v>744</v>
      </c>
      <c r="AE1770" t="s">
        <v>90</v>
      </c>
      <c r="AF1770" t="s">
        <v>745</v>
      </c>
      <c r="AG1770" t="s">
        <v>745</v>
      </c>
      <c r="AH1770" t="s">
        <v>746</v>
      </c>
      <c r="AI1770" t="s">
        <v>747</v>
      </c>
      <c r="AJ1770" t="s">
        <v>94</v>
      </c>
      <c r="AK1770" t="s">
        <v>84</v>
      </c>
      <c r="AL1770" t="s">
        <v>95</v>
      </c>
      <c r="AM1770" t="s">
        <v>96</v>
      </c>
      <c r="AO1770" t="s">
        <v>744</v>
      </c>
      <c r="AQ1770" t="s">
        <v>747</v>
      </c>
      <c r="AS1770" s="1">
        <v>46005</v>
      </c>
      <c r="AT1770" s="2">
        <v>0.88680555555555551</v>
      </c>
      <c r="AU1770" t="s">
        <v>6050</v>
      </c>
      <c r="AV1770" t="s">
        <v>6051</v>
      </c>
      <c r="AZ1770" t="s">
        <v>99</v>
      </c>
      <c r="BB1770" t="s">
        <v>741</v>
      </c>
      <c r="BD1770" t="s">
        <v>6052</v>
      </c>
      <c r="BE1770" t="s">
        <v>5976</v>
      </c>
      <c r="BF1770" t="s">
        <v>738</v>
      </c>
      <c r="BG1770" t="s">
        <v>263</v>
      </c>
      <c r="BI1770" t="s">
        <v>103</v>
      </c>
      <c r="BJ1770" t="s">
        <v>104</v>
      </c>
      <c r="BK1770" t="s">
        <v>752</v>
      </c>
      <c r="BL1770">
        <v>2</v>
      </c>
      <c r="BM1770" t="s">
        <v>106</v>
      </c>
      <c r="BN1770" t="s">
        <v>119</v>
      </c>
      <c r="BO1770" t="s">
        <v>753</v>
      </c>
      <c r="BP1770" t="s">
        <v>754</v>
      </c>
      <c r="BQ1770" t="s">
        <v>109</v>
      </c>
      <c r="BR1770" t="s">
        <v>122</v>
      </c>
      <c r="BS1770" t="s">
        <v>160</v>
      </c>
      <c r="BT1770" t="s">
        <v>755</v>
      </c>
      <c r="BU1770" t="s">
        <v>9002</v>
      </c>
      <c r="BV1770">
        <v>25900</v>
      </c>
      <c r="BX1770" t="s">
        <v>9001</v>
      </c>
      <c r="BY1770">
        <f t="shared" si="135"/>
        <v>51800</v>
      </c>
      <c r="BZ1770" t="str">
        <f t="shared" si="136"/>
        <v>North2</v>
      </c>
      <c r="CA1770">
        <f t="shared" si="137"/>
        <v>30562</v>
      </c>
      <c r="CB1770" t="str">
        <f t="shared" si="138"/>
        <v/>
      </c>
      <c r="CD1770" t="s">
        <v>741</v>
      </c>
      <c r="CE1770" t="str">
        <f t="shared" si="139"/>
        <v>Entry</v>
      </c>
      <c r="CF1770" t="s">
        <v>160</v>
      </c>
      <c r="CG1770" t="s">
        <v>615</v>
      </c>
    </row>
    <row r="1771" spans="1:85">
      <c r="A1771">
        <v>21756363</v>
      </c>
      <c r="B1771" t="s">
        <v>3864</v>
      </c>
      <c r="C1771" t="s">
        <v>3865</v>
      </c>
      <c r="D1771">
        <v>9369188344</v>
      </c>
      <c r="E1771" t="s">
        <v>77</v>
      </c>
      <c r="F1771" t="s">
        <v>3866</v>
      </c>
      <c r="G1771" t="s">
        <v>3867</v>
      </c>
      <c r="H1771" t="s">
        <v>738</v>
      </c>
      <c r="I1771" t="s">
        <v>738</v>
      </c>
      <c r="K1771" t="s">
        <v>77</v>
      </c>
      <c r="N1771" t="s">
        <v>739</v>
      </c>
      <c r="O1771" t="s">
        <v>740</v>
      </c>
      <c r="Q1771" t="s">
        <v>741</v>
      </c>
      <c r="S1771" t="s">
        <v>83</v>
      </c>
      <c r="T1771" t="s">
        <v>84</v>
      </c>
      <c r="U1771" t="s">
        <v>85</v>
      </c>
      <c r="W1771" t="s">
        <v>86</v>
      </c>
      <c r="Y1771" t="s">
        <v>84</v>
      </c>
      <c r="AA1771" t="s">
        <v>742</v>
      </c>
      <c r="AB1771" t="s">
        <v>743</v>
      </c>
      <c r="AD1771" t="s">
        <v>744</v>
      </c>
      <c r="AE1771" t="s">
        <v>90</v>
      </c>
      <c r="AF1771" t="s">
        <v>745</v>
      </c>
      <c r="AG1771" t="s">
        <v>745</v>
      </c>
      <c r="AH1771" t="s">
        <v>746</v>
      </c>
      <c r="AI1771" t="s">
        <v>747</v>
      </c>
      <c r="AJ1771" t="s">
        <v>94</v>
      </c>
      <c r="AK1771" t="s">
        <v>84</v>
      </c>
      <c r="AL1771" t="s">
        <v>95</v>
      </c>
      <c r="AM1771" t="s">
        <v>96</v>
      </c>
      <c r="AO1771" t="s">
        <v>744</v>
      </c>
      <c r="AQ1771" t="s">
        <v>747</v>
      </c>
      <c r="AS1771" s="1">
        <v>46005</v>
      </c>
      <c r="AT1771" s="2">
        <v>0.88749999999999996</v>
      </c>
      <c r="AU1771" t="s">
        <v>6053</v>
      </c>
      <c r="AV1771" t="s">
        <v>6054</v>
      </c>
      <c r="AZ1771" t="s">
        <v>99</v>
      </c>
      <c r="BB1771" t="s">
        <v>741</v>
      </c>
      <c r="BD1771" t="s">
        <v>6055</v>
      </c>
      <c r="BE1771" t="s">
        <v>5959</v>
      </c>
      <c r="BF1771" t="s">
        <v>738</v>
      </c>
      <c r="BG1771" t="s">
        <v>77</v>
      </c>
      <c r="BI1771" t="s">
        <v>103</v>
      </c>
      <c r="BJ1771" t="s">
        <v>104</v>
      </c>
      <c r="BK1771" t="s">
        <v>752</v>
      </c>
      <c r="BL1771">
        <v>2</v>
      </c>
      <c r="BM1771" t="s">
        <v>106</v>
      </c>
      <c r="BN1771" t="s">
        <v>119</v>
      </c>
      <c r="BO1771" t="s">
        <v>753</v>
      </c>
      <c r="BP1771" t="s">
        <v>754</v>
      </c>
      <c r="BQ1771" t="s">
        <v>109</v>
      </c>
      <c r="BR1771" t="s">
        <v>122</v>
      </c>
      <c r="BS1771" t="s">
        <v>160</v>
      </c>
      <c r="BT1771" t="s">
        <v>755</v>
      </c>
      <c r="BU1771" t="s">
        <v>9002</v>
      </c>
      <c r="BV1771">
        <v>25900</v>
      </c>
      <c r="BX1771" t="s">
        <v>9001</v>
      </c>
      <c r="BY1771">
        <f t="shared" si="135"/>
        <v>51800</v>
      </c>
      <c r="BZ1771" t="str">
        <f t="shared" si="136"/>
        <v>North2</v>
      </c>
      <c r="CA1771">
        <f t="shared" si="137"/>
        <v>30562</v>
      </c>
      <c r="CB1771" t="str">
        <f t="shared" si="138"/>
        <v/>
      </c>
      <c r="CD1771" t="s">
        <v>741</v>
      </c>
      <c r="CE1771" t="str">
        <f t="shared" si="139"/>
        <v>Entry</v>
      </c>
      <c r="CF1771" t="s">
        <v>160</v>
      </c>
      <c r="CG1771" t="s">
        <v>615</v>
      </c>
    </row>
    <row r="1772" spans="1:85">
      <c r="A1772">
        <v>21757283</v>
      </c>
      <c r="B1772" t="s">
        <v>2038</v>
      </c>
      <c r="C1772" t="s">
        <v>2039</v>
      </c>
      <c r="D1772">
        <v>9474010730</v>
      </c>
      <c r="E1772" t="s">
        <v>77</v>
      </c>
      <c r="F1772" t="s">
        <v>2040</v>
      </c>
      <c r="G1772" t="s">
        <v>2041</v>
      </c>
      <c r="H1772" t="s">
        <v>2042</v>
      </c>
      <c r="I1772" t="s">
        <v>2042</v>
      </c>
      <c r="K1772" t="s">
        <v>77</v>
      </c>
      <c r="N1772" t="s">
        <v>1193</v>
      </c>
      <c r="O1772" t="s">
        <v>1194</v>
      </c>
      <c r="Q1772" t="s">
        <v>201</v>
      </c>
      <c r="S1772" t="s">
        <v>83</v>
      </c>
      <c r="T1772" t="s">
        <v>84</v>
      </c>
      <c r="U1772" t="s">
        <v>85</v>
      </c>
      <c r="W1772" t="s">
        <v>86</v>
      </c>
      <c r="Y1772" t="s">
        <v>84</v>
      </c>
      <c r="AA1772" t="s">
        <v>2043</v>
      </c>
      <c r="AB1772" t="s">
        <v>203</v>
      </c>
      <c r="AD1772" t="s">
        <v>142</v>
      </c>
      <c r="AE1772" t="s">
        <v>90</v>
      </c>
      <c r="AF1772" t="s">
        <v>204</v>
      </c>
      <c r="AG1772" t="s">
        <v>204</v>
      </c>
      <c r="AH1772" t="s">
        <v>2044</v>
      </c>
      <c r="AI1772" t="s">
        <v>206</v>
      </c>
      <c r="AJ1772" t="s">
        <v>94</v>
      </c>
      <c r="AK1772" t="s">
        <v>84</v>
      </c>
      <c r="AL1772" t="s">
        <v>95</v>
      </c>
      <c r="AM1772" t="s">
        <v>96</v>
      </c>
      <c r="AO1772" t="s">
        <v>142</v>
      </c>
      <c r="AQ1772" t="s">
        <v>206</v>
      </c>
      <c r="AS1772" s="1">
        <v>46005</v>
      </c>
      <c r="AT1772" s="2">
        <v>0.88749999999999996</v>
      </c>
      <c r="AU1772" t="s">
        <v>6056</v>
      </c>
      <c r="AV1772" t="s">
        <v>6057</v>
      </c>
      <c r="AZ1772" t="s">
        <v>99</v>
      </c>
      <c r="BA1772" t="s">
        <v>6058</v>
      </c>
      <c r="BB1772" t="s">
        <v>201</v>
      </c>
      <c r="BD1772" t="s">
        <v>6059</v>
      </c>
      <c r="BE1772" t="s">
        <v>2068</v>
      </c>
      <c r="BF1772" t="s">
        <v>2042</v>
      </c>
      <c r="BG1772" t="s">
        <v>77</v>
      </c>
      <c r="BI1772" t="s">
        <v>103</v>
      </c>
      <c r="BJ1772" t="s">
        <v>153</v>
      </c>
      <c r="BK1772" t="s">
        <v>411</v>
      </c>
      <c r="BL1772">
        <v>2</v>
      </c>
      <c r="BM1772" t="s">
        <v>106</v>
      </c>
      <c r="BN1772" t="s">
        <v>120</v>
      </c>
      <c r="BO1772" t="s">
        <v>412</v>
      </c>
      <c r="BP1772" t="s">
        <v>413</v>
      </c>
      <c r="BQ1772" t="s">
        <v>109</v>
      </c>
      <c r="BR1772" t="s">
        <v>122</v>
      </c>
      <c r="BS1772" t="s">
        <v>111</v>
      </c>
      <c r="BT1772" t="s">
        <v>414</v>
      </c>
      <c r="BU1772" t="s">
        <v>9002</v>
      </c>
      <c r="BV1772">
        <v>64700</v>
      </c>
      <c r="BX1772" t="s">
        <v>9001</v>
      </c>
      <c r="BY1772">
        <f t="shared" si="135"/>
        <v>129400</v>
      </c>
      <c r="BZ1772" t="str">
        <f t="shared" si="136"/>
        <v>East1</v>
      </c>
      <c r="CA1772">
        <f t="shared" si="137"/>
        <v>76346</v>
      </c>
      <c r="CB1772" t="str">
        <f t="shared" si="138"/>
        <v>SP</v>
      </c>
      <c r="CC1772" t="s">
        <v>9005</v>
      </c>
      <c r="CD1772" t="s">
        <v>201</v>
      </c>
      <c r="CE1772" t="str">
        <f t="shared" si="139"/>
        <v>Premium</v>
      </c>
      <c r="CF1772" t="s">
        <v>123</v>
      </c>
      <c r="CG1772" t="s">
        <v>615</v>
      </c>
    </row>
    <row r="1773" spans="1:85">
      <c r="A1773">
        <v>21756361</v>
      </c>
      <c r="B1773" t="s">
        <v>1721</v>
      </c>
      <c r="C1773" t="s">
        <v>1722</v>
      </c>
      <c r="D1773">
        <v>8157020114</v>
      </c>
      <c r="E1773" t="s">
        <v>77</v>
      </c>
      <c r="F1773" t="s">
        <v>1723</v>
      </c>
      <c r="G1773">
        <v>601146</v>
      </c>
      <c r="H1773" t="s">
        <v>1724</v>
      </c>
      <c r="I1773" t="s">
        <v>1724</v>
      </c>
      <c r="K1773" t="s">
        <v>77</v>
      </c>
      <c r="N1773" t="s">
        <v>1725</v>
      </c>
      <c r="O1773" t="s">
        <v>1726</v>
      </c>
      <c r="Q1773" t="s">
        <v>397</v>
      </c>
      <c r="S1773" t="s">
        <v>83</v>
      </c>
      <c r="T1773" t="s">
        <v>84</v>
      </c>
      <c r="U1773" t="s">
        <v>85</v>
      </c>
      <c r="W1773" t="s">
        <v>86</v>
      </c>
      <c r="Y1773" t="s">
        <v>84</v>
      </c>
      <c r="AA1773" t="s">
        <v>1727</v>
      </c>
      <c r="AB1773" t="s">
        <v>399</v>
      </c>
      <c r="AD1773" t="s">
        <v>400</v>
      </c>
      <c r="AE1773" t="s">
        <v>145</v>
      </c>
      <c r="AF1773" t="s">
        <v>401</v>
      </c>
      <c r="AG1773" t="s">
        <v>401</v>
      </c>
      <c r="AH1773" t="s">
        <v>1728</v>
      </c>
      <c r="AI1773" t="s">
        <v>403</v>
      </c>
      <c r="AJ1773" t="s">
        <v>149</v>
      </c>
      <c r="AK1773" t="s">
        <v>84</v>
      </c>
      <c r="AL1773" t="s">
        <v>95</v>
      </c>
      <c r="AM1773" t="s">
        <v>96</v>
      </c>
      <c r="AO1773" t="s">
        <v>400</v>
      </c>
      <c r="AQ1773" t="s">
        <v>403</v>
      </c>
      <c r="AS1773" s="1">
        <v>46005</v>
      </c>
      <c r="AT1773" s="2">
        <v>0.88749999999999996</v>
      </c>
      <c r="AU1773" t="s">
        <v>1729</v>
      </c>
      <c r="AV1773" t="s">
        <v>6060</v>
      </c>
      <c r="AZ1773" t="s">
        <v>99</v>
      </c>
      <c r="BA1773" t="s">
        <v>6061</v>
      </c>
      <c r="BB1773" t="s">
        <v>308</v>
      </c>
      <c r="BD1773" t="s">
        <v>6062</v>
      </c>
      <c r="BE1773" t="s">
        <v>6063</v>
      </c>
      <c r="BF1773" t="s">
        <v>1734</v>
      </c>
      <c r="BI1773" t="s">
        <v>103</v>
      </c>
      <c r="BJ1773" t="s">
        <v>153</v>
      </c>
      <c r="BK1773" t="s">
        <v>729</v>
      </c>
      <c r="BL1773">
        <v>1</v>
      </c>
      <c r="BM1773" t="s">
        <v>106</v>
      </c>
      <c r="BN1773" t="s">
        <v>224</v>
      </c>
      <c r="BO1773" t="s">
        <v>496</v>
      </c>
      <c r="BP1773" t="s">
        <v>730</v>
      </c>
      <c r="BQ1773" t="s">
        <v>109</v>
      </c>
      <c r="BR1773" t="s">
        <v>227</v>
      </c>
      <c r="BS1773" t="s">
        <v>123</v>
      </c>
      <c r="BT1773" t="s">
        <v>498</v>
      </c>
      <c r="BU1773" t="s">
        <v>9002</v>
      </c>
      <c r="BV1773">
        <v>91500</v>
      </c>
      <c r="BX1773" t="s">
        <v>9001</v>
      </c>
      <c r="BY1773">
        <f t="shared" si="135"/>
        <v>91500</v>
      </c>
      <c r="BZ1773" t="str">
        <f t="shared" si="136"/>
        <v>South1</v>
      </c>
      <c r="CA1773">
        <f t="shared" si="137"/>
        <v>107970</v>
      </c>
      <c r="CB1773" t="str">
        <f t="shared" si="138"/>
        <v>SP</v>
      </c>
      <c r="CC1773" t="s">
        <v>227</v>
      </c>
      <c r="CD1773" t="s">
        <v>397</v>
      </c>
      <c r="CE1773" t="str">
        <f t="shared" si="139"/>
        <v>Premium</v>
      </c>
      <c r="CF1773" t="s">
        <v>123</v>
      </c>
      <c r="CG1773" t="s">
        <v>615</v>
      </c>
    </row>
    <row r="1774" spans="1:85">
      <c r="A1774">
        <v>21756368</v>
      </c>
      <c r="B1774" t="s">
        <v>3864</v>
      </c>
      <c r="C1774" t="s">
        <v>3865</v>
      </c>
      <c r="D1774">
        <v>9369188344</v>
      </c>
      <c r="E1774" t="s">
        <v>77</v>
      </c>
      <c r="F1774" t="s">
        <v>3866</v>
      </c>
      <c r="G1774" t="s">
        <v>3867</v>
      </c>
      <c r="H1774" t="s">
        <v>738</v>
      </c>
      <c r="I1774" t="s">
        <v>738</v>
      </c>
      <c r="K1774" t="s">
        <v>77</v>
      </c>
      <c r="N1774" t="s">
        <v>739</v>
      </c>
      <c r="O1774" t="s">
        <v>740</v>
      </c>
      <c r="Q1774" t="s">
        <v>741</v>
      </c>
      <c r="S1774" t="s">
        <v>83</v>
      </c>
      <c r="T1774" t="s">
        <v>84</v>
      </c>
      <c r="U1774" t="s">
        <v>85</v>
      </c>
      <c r="W1774" t="s">
        <v>86</v>
      </c>
      <c r="Y1774" t="s">
        <v>84</v>
      </c>
      <c r="AA1774" t="s">
        <v>742</v>
      </c>
      <c r="AB1774" t="s">
        <v>743</v>
      </c>
      <c r="AD1774" t="s">
        <v>744</v>
      </c>
      <c r="AE1774" t="s">
        <v>90</v>
      </c>
      <c r="AF1774" t="s">
        <v>745</v>
      </c>
      <c r="AG1774" t="s">
        <v>745</v>
      </c>
      <c r="AH1774" t="s">
        <v>746</v>
      </c>
      <c r="AI1774" t="s">
        <v>747</v>
      </c>
      <c r="AJ1774" t="s">
        <v>94</v>
      </c>
      <c r="AK1774" t="s">
        <v>84</v>
      </c>
      <c r="AL1774" t="s">
        <v>95</v>
      </c>
      <c r="AM1774" t="s">
        <v>96</v>
      </c>
      <c r="AO1774" t="s">
        <v>744</v>
      </c>
      <c r="AQ1774" t="s">
        <v>747</v>
      </c>
      <c r="AS1774" s="1">
        <v>46005</v>
      </c>
      <c r="AT1774" s="2">
        <v>0.8881944444444444</v>
      </c>
      <c r="AU1774" t="s">
        <v>6064</v>
      </c>
      <c r="AV1774" t="s">
        <v>6065</v>
      </c>
      <c r="AZ1774" t="s">
        <v>99</v>
      </c>
      <c r="BB1774" t="s">
        <v>741</v>
      </c>
      <c r="BD1774" t="s">
        <v>6066</v>
      </c>
      <c r="BE1774" t="s">
        <v>5959</v>
      </c>
      <c r="BF1774" t="s">
        <v>738</v>
      </c>
      <c r="BG1774" t="s">
        <v>77</v>
      </c>
      <c r="BI1774" t="s">
        <v>103</v>
      </c>
      <c r="BJ1774" t="s">
        <v>104</v>
      </c>
      <c r="BK1774" t="s">
        <v>752</v>
      </c>
      <c r="BL1774">
        <v>2</v>
      </c>
      <c r="BM1774" t="s">
        <v>106</v>
      </c>
      <c r="BN1774" t="s">
        <v>119</v>
      </c>
      <c r="BO1774" t="s">
        <v>753</v>
      </c>
      <c r="BP1774" t="s">
        <v>754</v>
      </c>
      <c r="BQ1774" t="s">
        <v>109</v>
      </c>
      <c r="BR1774" t="s">
        <v>122</v>
      </c>
      <c r="BS1774" t="s">
        <v>160</v>
      </c>
      <c r="BT1774" t="s">
        <v>755</v>
      </c>
      <c r="BU1774" t="s">
        <v>9002</v>
      </c>
      <c r="BV1774">
        <v>25900</v>
      </c>
      <c r="BX1774" t="s">
        <v>9001</v>
      </c>
      <c r="BY1774">
        <f t="shared" si="135"/>
        <v>51800</v>
      </c>
      <c r="BZ1774" t="str">
        <f t="shared" si="136"/>
        <v>North2</v>
      </c>
      <c r="CA1774">
        <f t="shared" si="137"/>
        <v>30562</v>
      </c>
      <c r="CB1774" t="str">
        <f t="shared" si="138"/>
        <v/>
      </c>
      <c r="CD1774" t="s">
        <v>741</v>
      </c>
      <c r="CE1774" t="str">
        <f t="shared" si="139"/>
        <v>Entry</v>
      </c>
      <c r="CF1774" t="s">
        <v>160</v>
      </c>
      <c r="CG1774" t="s">
        <v>615</v>
      </c>
    </row>
    <row r="1775" spans="1:85">
      <c r="A1775">
        <v>21756402</v>
      </c>
      <c r="B1775" t="s">
        <v>3864</v>
      </c>
      <c r="C1775" t="s">
        <v>3865</v>
      </c>
      <c r="D1775">
        <v>9369188344</v>
      </c>
      <c r="E1775" t="s">
        <v>77</v>
      </c>
      <c r="F1775" t="s">
        <v>3866</v>
      </c>
      <c r="G1775" t="s">
        <v>3867</v>
      </c>
      <c r="H1775" t="s">
        <v>738</v>
      </c>
      <c r="I1775" t="s">
        <v>738</v>
      </c>
      <c r="K1775" t="s">
        <v>77</v>
      </c>
      <c r="N1775" t="s">
        <v>739</v>
      </c>
      <c r="O1775" t="s">
        <v>740</v>
      </c>
      <c r="Q1775" t="s">
        <v>741</v>
      </c>
      <c r="S1775" t="s">
        <v>83</v>
      </c>
      <c r="T1775" t="s">
        <v>84</v>
      </c>
      <c r="U1775" t="s">
        <v>85</v>
      </c>
      <c r="W1775" t="s">
        <v>86</v>
      </c>
      <c r="Y1775" t="s">
        <v>84</v>
      </c>
      <c r="AA1775" t="s">
        <v>742</v>
      </c>
      <c r="AB1775" t="s">
        <v>743</v>
      </c>
      <c r="AD1775" t="s">
        <v>744</v>
      </c>
      <c r="AE1775" t="s">
        <v>90</v>
      </c>
      <c r="AF1775" t="s">
        <v>745</v>
      </c>
      <c r="AG1775" t="s">
        <v>745</v>
      </c>
      <c r="AH1775" t="s">
        <v>746</v>
      </c>
      <c r="AI1775" t="s">
        <v>747</v>
      </c>
      <c r="AJ1775" t="s">
        <v>94</v>
      </c>
      <c r="AK1775" t="s">
        <v>84</v>
      </c>
      <c r="AL1775" t="s">
        <v>95</v>
      </c>
      <c r="AM1775" t="s">
        <v>96</v>
      </c>
      <c r="AO1775" t="s">
        <v>744</v>
      </c>
      <c r="AQ1775" t="s">
        <v>747</v>
      </c>
      <c r="AS1775" s="1">
        <v>46005</v>
      </c>
      <c r="AT1775" s="2">
        <v>0.88958333333333328</v>
      </c>
      <c r="AU1775" t="s">
        <v>6067</v>
      </c>
      <c r="AV1775" t="s">
        <v>3882</v>
      </c>
      <c r="AZ1775" t="s">
        <v>99</v>
      </c>
      <c r="BB1775" t="s">
        <v>741</v>
      </c>
      <c r="BD1775" t="s">
        <v>3883</v>
      </c>
      <c r="BE1775" t="s">
        <v>3866</v>
      </c>
      <c r="BF1775" t="s">
        <v>738</v>
      </c>
      <c r="BG1775" t="s">
        <v>77</v>
      </c>
      <c r="BI1775" t="s">
        <v>103</v>
      </c>
      <c r="BJ1775" t="s">
        <v>104</v>
      </c>
      <c r="BK1775" t="s">
        <v>428</v>
      </c>
      <c r="BL1775">
        <v>30</v>
      </c>
      <c r="BM1775" t="s">
        <v>106</v>
      </c>
      <c r="BN1775" t="s">
        <v>107</v>
      </c>
      <c r="BO1775" t="s">
        <v>107</v>
      </c>
      <c r="BP1775" t="s">
        <v>429</v>
      </c>
      <c r="BQ1775" t="s">
        <v>109</v>
      </c>
      <c r="BR1775" t="s">
        <v>110</v>
      </c>
      <c r="BS1775" t="s">
        <v>160</v>
      </c>
      <c r="BT1775" t="s">
        <v>430</v>
      </c>
      <c r="BU1775" t="s">
        <v>9002</v>
      </c>
      <c r="BV1775">
        <v>31500</v>
      </c>
      <c r="BX1775" t="s">
        <v>110</v>
      </c>
      <c r="BY1775">
        <f t="shared" si="135"/>
        <v>945000</v>
      </c>
      <c r="BZ1775" t="str">
        <f t="shared" si="136"/>
        <v>North2</v>
      </c>
      <c r="CA1775">
        <f t="shared" si="137"/>
        <v>37170</v>
      </c>
      <c r="CB1775" t="str">
        <f t="shared" si="138"/>
        <v/>
      </c>
      <c r="CD1775" t="s">
        <v>741</v>
      </c>
      <c r="CE1775" t="str">
        <f t="shared" si="139"/>
        <v>Entry</v>
      </c>
      <c r="CF1775" t="s">
        <v>160</v>
      </c>
      <c r="CG1775" t="s">
        <v>9011</v>
      </c>
    </row>
    <row r="1776" spans="1:85">
      <c r="A1776">
        <v>21756433</v>
      </c>
      <c r="B1776" t="s">
        <v>3864</v>
      </c>
      <c r="C1776" t="s">
        <v>3865</v>
      </c>
      <c r="D1776">
        <v>9369188344</v>
      </c>
      <c r="E1776" t="s">
        <v>77</v>
      </c>
      <c r="F1776" t="s">
        <v>3866</v>
      </c>
      <c r="G1776" t="s">
        <v>3867</v>
      </c>
      <c r="H1776" t="s">
        <v>738</v>
      </c>
      <c r="I1776" t="s">
        <v>738</v>
      </c>
      <c r="K1776" t="s">
        <v>77</v>
      </c>
      <c r="N1776" t="s">
        <v>739</v>
      </c>
      <c r="O1776" t="s">
        <v>740</v>
      </c>
      <c r="Q1776" t="s">
        <v>741</v>
      </c>
      <c r="S1776" t="s">
        <v>83</v>
      </c>
      <c r="T1776" t="s">
        <v>84</v>
      </c>
      <c r="U1776" t="s">
        <v>85</v>
      </c>
      <c r="W1776" t="s">
        <v>86</v>
      </c>
      <c r="Y1776" t="s">
        <v>84</v>
      </c>
      <c r="AA1776" t="s">
        <v>742</v>
      </c>
      <c r="AB1776" t="s">
        <v>743</v>
      </c>
      <c r="AD1776" t="s">
        <v>744</v>
      </c>
      <c r="AE1776" t="s">
        <v>90</v>
      </c>
      <c r="AF1776" t="s">
        <v>745</v>
      </c>
      <c r="AG1776" t="s">
        <v>745</v>
      </c>
      <c r="AH1776" t="s">
        <v>746</v>
      </c>
      <c r="AI1776" t="s">
        <v>747</v>
      </c>
      <c r="AJ1776" t="s">
        <v>94</v>
      </c>
      <c r="AK1776" t="s">
        <v>84</v>
      </c>
      <c r="AL1776" t="s">
        <v>95</v>
      </c>
      <c r="AM1776" t="s">
        <v>96</v>
      </c>
      <c r="AO1776" t="s">
        <v>744</v>
      </c>
      <c r="AQ1776" t="s">
        <v>747</v>
      </c>
      <c r="AS1776" s="1">
        <v>46005</v>
      </c>
      <c r="AT1776" s="2">
        <v>0.88958333333333328</v>
      </c>
      <c r="AU1776" t="s">
        <v>6068</v>
      </c>
      <c r="AV1776" t="s">
        <v>3888</v>
      </c>
      <c r="AZ1776" t="s">
        <v>99</v>
      </c>
      <c r="BB1776" t="s">
        <v>741</v>
      </c>
      <c r="BD1776" t="s">
        <v>3889</v>
      </c>
      <c r="BE1776" t="s">
        <v>3866</v>
      </c>
      <c r="BF1776" t="s">
        <v>738</v>
      </c>
      <c r="BG1776" t="s">
        <v>77</v>
      </c>
      <c r="BI1776" t="s">
        <v>103</v>
      </c>
      <c r="BJ1776" t="s">
        <v>104</v>
      </c>
      <c r="BK1776" t="s">
        <v>428</v>
      </c>
      <c r="BL1776">
        <v>13</v>
      </c>
      <c r="BM1776" t="s">
        <v>106</v>
      </c>
      <c r="BN1776" t="s">
        <v>107</v>
      </c>
      <c r="BO1776" t="s">
        <v>107</v>
      </c>
      <c r="BP1776" t="s">
        <v>429</v>
      </c>
      <c r="BQ1776" t="s">
        <v>109</v>
      </c>
      <c r="BR1776" t="s">
        <v>110</v>
      </c>
      <c r="BS1776" t="s">
        <v>160</v>
      </c>
      <c r="BT1776" t="s">
        <v>430</v>
      </c>
      <c r="BU1776" t="s">
        <v>9002</v>
      </c>
      <c r="BV1776">
        <v>31500</v>
      </c>
      <c r="BX1776" t="s">
        <v>110</v>
      </c>
      <c r="BY1776">
        <f t="shared" si="135"/>
        <v>409500</v>
      </c>
      <c r="BZ1776" t="str">
        <f t="shared" si="136"/>
        <v>North2</v>
      </c>
      <c r="CA1776">
        <f t="shared" si="137"/>
        <v>37170</v>
      </c>
      <c r="CB1776" t="str">
        <f t="shared" si="138"/>
        <v/>
      </c>
      <c r="CD1776" t="s">
        <v>741</v>
      </c>
      <c r="CE1776" t="str">
        <f t="shared" si="139"/>
        <v>Entry</v>
      </c>
      <c r="CF1776" t="s">
        <v>160</v>
      </c>
      <c r="CG1776" t="s">
        <v>9011</v>
      </c>
    </row>
    <row r="1777" spans="1:85">
      <c r="A1777">
        <v>21756433</v>
      </c>
      <c r="B1777" t="s">
        <v>3864</v>
      </c>
      <c r="C1777" t="s">
        <v>3865</v>
      </c>
      <c r="D1777">
        <v>9369188344</v>
      </c>
      <c r="E1777" t="s">
        <v>77</v>
      </c>
      <c r="F1777" t="s">
        <v>3866</v>
      </c>
      <c r="G1777" t="s">
        <v>3867</v>
      </c>
      <c r="H1777" t="s">
        <v>738</v>
      </c>
      <c r="I1777" t="s">
        <v>738</v>
      </c>
      <c r="K1777" t="s">
        <v>77</v>
      </c>
      <c r="N1777" t="s">
        <v>739</v>
      </c>
      <c r="O1777" t="s">
        <v>740</v>
      </c>
      <c r="Q1777" t="s">
        <v>741</v>
      </c>
      <c r="S1777" t="s">
        <v>83</v>
      </c>
      <c r="T1777" t="s">
        <v>84</v>
      </c>
      <c r="U1777" t="s">
        <v>85</v>
      </c>
      <c r="W1777" t="s">
        <v>86</v>
      </c>
      <c r="Y1777" t="s">
        <v>84</v>
      </c>
      <c r="AA1777" t="s">
        <v>742</v>
      </c>
      <c r="AB1777" t="s">
        <v>743</v>
      </c>
      <c r="AD1777" t="s">
        <v>744</v>
      </c>
      <c r="AE1777" t="s">
        <v>90</v>
      </c>
      <c r="AF1777" t="s">
        <v>745</v>
      </c>
      <c r="AG1777" t="s">
        <v>745</v>
      </c>
      <c r="AH1777" t="s">
        <v>746</v>
      </c>
      <c r="AI1777" t="s">
        <v>747</v>
      </c>
      <c r="AJ1777" t="s">
        <v>94</v>
      </c>
      <c r="AK1777" t="s">
        <v>84</v>
      </c>
      <c r="AL1777" t="s">
        <v>95</v>
      </c>
      <c r="AM1777" t="s">
        <v>96</v>
      </c>
      <c r="AO1777" t="s">
        <v>744</v>
      </c>
      <c r="AQ1777" t="s">
        <v>747</v>
      </c>
      <c r="AS1777" s="1">
        <v>46005</v>
      </c>
      <c r="AT1777" s="2">
        <v>0.88958333333333328</v>
      </c>
      <c r="AU1777" t="s">
        <v>6068</v>
      </c>
      <c r="AV1777" t="s">
        <v>3888</v>
      </c>
      <c r="AZ1777" t="s">
        <v>99</v>
      </c>
      <c r="BB1777" t="s">
        <v>741</v>
      </c>
      <c r="BD1777" t="s">
        <v>3889</v>
      </c>
      <c r="BE1777" t="s">
        <v>3866</v>
      </c>
      <c r="BF1777" t="s">
        <v>738</v>
      </c>
      <c r="BG1777" t="s">
        <v>77</v>
      </c>
      <c r="BI1777" t="s">
        <v>103</v>
      </c>
      <c r="BJ1777" t="s">
        <v>104</v>
      </c>
      <c r="BK1777" t="s">
        <v>3894</v>
      </c>
      <c r="BL1777">
        <v>13</v>
      </c>
      <c r="BM1777" t="s">
        <v>106</v>
      </c>
      <c r="BN1777" t="s">
        <v>909</v>
      </c>
      <c r="BO1777" t="s">
        <v>3895</v>
      </c>
      <c r="BP1777" t="s">
        <v>3896</v>
      </c>
      <c r="BQ1777" t="s">
        <v>158</v>
      </c>
      <c r="BR1777" t="s">
        <v>159</v>
      </c>
      <c r="BS1777" t="s">
        <v>111</v>
      </c>
      <c r="BT1777" t="s">
        <v>158</v>
      </c>
      <c r="BU1777" t="s">
        <v>161</v>
      </c>
      <c r="BV1777">
        <v>9099</v>
      </c>
      <c r="BY1777">
        <f t="shared" si="135"/>
        <v>118287</v>
      </c>
      <c r="BZ1777" t="str">
        <f t="shared" si="136"/>
        <v>North2</v>
      </c>
      <c r="CA1777">
        <f t="shared" si="137"/>
        <v>10736.82</v>
      </c>
      <c r="CB1777" t="str">
        <f t="shared" si="138"/>
        <v/>
      </c>
      <c r="CD1777" t="s">
        <v>741</v>
      </c>
      <c r="CE1777" t="str">
        <f t="shared" si="139"/>
        <v>Mainstream</v>
      </c>
      <c r="CF1777" t="s">
        <v>111</v>
      </c>
      <c r="CG1777" t="s">
        <v>615</v>
      </c>
    </row>
    <row r="1778" spans="1:85">
      <c r="A1778">
        <v>21756519</v>
      </c>
      <c r="B1778" t="s">
        <v>1721</v>
      </c>
      <c r="C1778" t="s">
        <v>1722</v>
      </c>
      <c r="D1778">
        <v>8157020114</v>
      </c>
      <c r="E1778" t="s">
        <v>77</v>
      </c>
      <c r="F1778" t="s">
        <v>1723</v>
      </c>
      <c r="G1778">
        <v>601146</v>
      </c>
      <c r="H1778" t="s">
        <v>1724</v>
      </c>
      <c r="I1778" t="s">
        <v>1724</v>
      </c>
      <c r="K1778" t="s">
        <v>77</v>
      </c>
      <c r="N1778" t="s">
        <v>1725</v>
      </c>
      <c r="O1778" t="s">
        <v>1726</v>
      </c>
      <c r="Q1778" t="s">
        <v>397</v>
      </c>
      <c r="S1778" t="s">
        <v>83</v>
      </c>
      <c r="T1778" t="s">
        <v>84</v>
      </c>
      <c r="U1778" t="s">
        <v>85</v>
      </c>
      <c r="W1778" t="s">
        <v>86</v>
      </c>
      <c r="Y1778" t="s">
        <v>84</v>
      </c>
      <c r="AA1778" t="s">
        <v>1727</v>
      </c>
      <c r="AB1778" t="s">
        <v>399</v>
      </c>
      <c r="AD1778" t="s">
        <v>400</v>
      </c>
      <c r="AE1778" t="s">
        <v>145</v>
      </c>
      <c r="AF1778" t="s">
        <v>401</v>
      </c>
      <c r="AG1778" t="s">
        <v>401</v>
      </c>
      <c r="AH1778" t="s">
        <v>1728</v>
      </c>
      <c r="AI1778" t="s">
        <v>403</v>
      </c>
      <c r="AJ1778" t="s">
        <v>149</v>
      </c>
      <c r="AK1778" t="s">
        <v>84</v>
      </c>
      <c r="AL1778" t="s">
        <v>95</v>
      </c>
      <c r="AM1778" t="s">
        <v>96</v>
      </c>
      <c r="AO1778" t="s">
        <v>400</v>
      </c>
      <c r="AQ1778" t="s">
        <v>403</v>
      </c>
      <c r="AS1778" s="1">
        <v>46005</v>
      </c>
      <c r="AT1778" s="2">
        <v>0.89444444444444449</v>
      </c>
      <c r="AU1778" t="s">
        <v>1729</v>
      </c>
      <c r="AV1778" t="s">
        <v>6069</v>
      </c>
      <c r="AZ1778" t="s">
        <v>99</v>
      </c>
      <c r="BA1778" t="s">
        <v>6070</v>
      </c>
      <c r="BB1778" t="s">
        <v>397</v>
      </c>
      <c r="BD1778" t="s">
        <v>6071</v>
      </c>
      <c r="BE1778" t="s">
        <v>1747</v>
      </c>
      <c r="BF1778" t="s">
        <v>1734</v>
      </c>
      <c r="BG1778" t="s">
        <v>77</v>
      </c>
      <c r="BI1778" t="s">
        <v>103</v>
      </c>
      <c r="BJ1778" t="s">
        <v>153</v>
      </c>
      <c r="BK1778" t="s">
        <v>1025</v>
      </c>
      <c r="BL1778">
        <v>1</v>
      </c>
      <c r="BM1778" t="s">
        <v>106</v>
      </c>
      <c r="BN1778" t="s">
        <v>224</v>
      </c>
      <c r="BO1778" t="s">
        <v>269</v>
      </c>
      <c r="BP1778" t="s">
        <v>1026</v>
      </c>
      <c r="BQ1778" t="s">
        <v>109</v>
      </c>
      <c r="BR1778" t="s">
        <v>227</v>
      </c>
      <c r="BS1778" t="s">
        <v>123</v>
      </c>
      <c r="BT1778" t="s">
        <v>539</v>
      </c>
      <c r="BU1778" t="s">
        <v>9002</v>
      </c>
      <c r="BV1778">
        <v>67578</v>
      </c>
      <c r="BX1778" t="s">
        <v>9001</v>
      </c>
      <c r="BY1778">
        <f t="shared" si="135"/>
        <v>67578</v>
      </c>
      <c r="BZ1778" t="str">
        <f t="shared" si="136"/>
        <v>South1</v>
      </c>
      <c r="CA1778">
        <f t="shared" si="137"/>
        <v>79742.039999999994</v>
      </c>
      <c r="CB1778" t="str">
        <f t="shared" si="138"/>
        <v>SP</v>
      </c>
      <c r="CC1778" t="s">
        <v>227</v>
      </c>
      <c r="CD1778" t="s">
        <v>397</v>
      </c>
      <c r="CE1778" t="str">
        <f t="shared" si="139"/>
        <v>Premium</v>
      </c>
      <c r="CF1778" t="s">
        <v>123</v>
      </c>
      <c r="CG1778" t="s">
        <v>615</v>
      </c>
    </row>
    <row r="1779" spans="1:85">
      <c r="A1779">
        <v>21756636</v>
      </c>
      <c r="B1779" t="s">
        <v>1721</v>
      </c>
      <c r="C1779" t="s">
        <v>1722</v>
      </c>
      <c r="D1779">
        <v>8157020114</v>
      </c>
      <c r="E1779" t="s">
        <v>77</v>
      </c>
      <c r="F1779" t="s">
        <v>1723</v>
      </c>
      <c r="G1779">
        <v>601146</v>
      </c>
      <c r="H1779" t="s">
        <v>1724</v>
      </c>
      <c r="I1779" t="s">
        <v>1724</v>
      </c>
      <c r="K1779" t="s">
        <v>77</v>
      </c>
      <c r="N1779" t="s">
        <v>1725</v>
      </c>
      <c r="O1779" t="s">
        <v>1726</v>
      </c>
      <c r="Q1779" t="s">
        <v>397</v>
      </c>
      <c r="S1779" t="s">
        <v>83</v>
      </c>
      <c r="T1779" t="s">
        <v>84</v>
      </c>
      <c r="U1779" t="s">
        <v>85</v>
      </c>
      <c r="W1779" t="s">
        <v>86</v>
      </c>
      <c r="Y1779" t="s">
        <v>84</v>
      </c>
      <c r="AA1779" t="s">
        <v>1727</v>
      </c>
      <c r="AB1779" t="s">
        <v>399</v>
      </c>
      <c r="AD1779" t="s">
        <v>400</v>
      </c>
      <c r="AE1779" t="s">
        <v>145</v>
      </c>
      <c r="AF1779" t="s">
        <v>401</v>
      </c>
      <c r="AG1779" t="s">
        <v>401</v>
      </c>
      <c r="AH1779" t="s">
        <v>1728</v>
      </c>
      <c r="AI1779" t="s">
        <v>403</v>
      </c>
      <c r="AJ1779" t="s">
        <v>149</v>
      </c>
      <c r="AK1779" t="s">
        <v>84</v>
      </c>
      <c r="AL1779" t="s">
        <v>95</v>
      </c>
      <c r="AM1779" t="s">
        <v>96</v>
      </c>
      <c r="AO1779" t="s">
        <v>400</v>
      </c>
      <c r="AQ1779" t="s">
        <v>403</v>
      </c>
      <c r="AS1779" s="1">
        <v>46005</v>
      </c>
      <c r="AT1779" s="2">
        <v>0.8979166666666667</v>
      </c>
      <c r="AU1779" t="s">
        <v>1729</v>
      </c>
      <c r="AV1779" t="s">
        <v>6072</v>
      </c>
      <c r="AZ1779" t="s">
        <v>99</v>
      </c>
      <c r="BA1779" t="s">
        <v>6073</v>
      </c>
      <c r="BB1779" t="s">
        <v>397</v>
      </c>
      <c r="BD1779" t="s">
        <v>6074</v>
      </c>
      <c r="BE1779" t="s">
        <v>1733</v>
      </c>
      <c r="BF1779" t="s">
        <v>1734</v>
      </c>
      <c r="BG1779" t="s">
        <v>77</v>
      </c>
      <c r="BI1779" t="s">
        <v>103</v>
      </c>
      <c r="BJ1779" t="s">
        <v>153</v>
      </c>
      <c r="BK1779" t="s">
        <v>1047</v>
      </c>
      <c r="BL1779">
        <v>1</v>
      </c>
      <c r="BM1779" t="s">
        <v>106</v>
      </c>
      <c r="BN1779" t="s">
        <v>224</v>
      </c>
      <c r="BO1779" t="s">
        <v>224</v>
      </c>
      <c r="BP1779" t="s">
        <v>1048</v>
      </c>
      <c r="BQ1779" t="s">
        <v>109</v>
      </c>
      <c r="BR1779" t="s">
        <v>227</v>
      </c>
      <c r="BS1779" t="s">
        <v>123</v>
      </c>
      <c r="BT1779" t="s">
        <v>1049</v>
      </c>
      <c r="BU1779" t="s">
        <v>9002</v>
      </c>
      <c r="BV1779">
        <v>78000</v>
      </c>
      <c r="BX1779" t="s">
        <v>9001</v>
      </c>
      <c r="BY1779">
        <f t="shared" si="135"/>
        <v>78000</v>
      </c>
      <c r="BZ1779" t="str">
        <f t="shared" si="136"/>
        <v>South1</v>
      </c>
      <c r="CA1779">
        <f t="shared" si="137"/>
        <v>92040</v>
      </c>
      <c r="CB1779" t="str">
        <f t="shared" si="138"/>
        <v>SP</v>
      </c>
      <c r="CC1779" t="s">
        <v>227</v>
      </c>
      <c r="CD1779" t="s">
        <v>397</v>
      </c>
      <c r="CE1779" t="str">
        <f t="shared" si="139"/>
        <v>Premium</v>
      </c>
      <c r="CF1779" t="s">
        <v>123</v>
      </c>
      <c r="CG1779" t="s">
        <v>615</v>
      </c>
    </row>
    <row r="1780" spans="1:85">
      <c r="A1780">
        <v>21756649</v>
      </c>
      <c r="B1780" t="s">
        <v>1721</v>
      </c>
      <c r="C1780" t="s">
        <v>1722</v>
      </c>
      <c r="D1780">
        <v>8157020114</v>
      </c>
      <c r="E1780" t="s">
        <v>77</v>
      </c>
      <c r="F1780" t="s">
        <v>1723</v>
      </c>
      <c r="G1780">
        <v>601146</v>
      </c>
      <c r="H1780" t="s">
        <v>1724</v>
      </c>
      <c r="I1780" t="s">
        <v>1724</v>
      </c>
      <c r="K1780" t="s">
        <v>77</v>
      </c>
      <c r="N1780" t="s">
        <v>1725</v>
      </c>
      <c r="O1780" t="s">
        <v>1726</v>
      </c>
      <c r="Q1780" t="s">
        <v>397</v>
      </c>
      <c r="S1780" t="s">
        <v>83</v>
      </c>
      <c r="T1780" t="s">
        <v>84</v>
      </c>
      <c r="U1780" t="s">
        <v>85</v>
      </c>
      <c r="W1780" t="s">
        <v>86</v>
      </c>
      <c r="Y1780" t="s">
        <v>84</v>
      </c>
      <c r="AA1780" t="s">
        <v>1727</v>
      </c>
      <c r="AB1780" t="s">
        <v>399</v>
      </c>
      <c r="AD1780" t="s">
        <v>400</v>
      </c>
      <c r="AE1780" t="s">
        <v>145</v>
      </c>
      <c r="AF1780" t="s">
        <v>401</v>
      </c>
      <c r="AG1780" t="s">
        <v>401</v>
      </c>
      <c r="AH1780" t="s">
        <v>1728</v>
      </c>
      <c r="AI1780" t="s">
        <v>403</v>
      </c>
      <c r="AJ1780" t="s">
        <v>149</v>
      </c>
      <c r="AK1780" t="s">
        <v>84</v>
      </c>
      <c r="AL1780" t="s">
        <v>95</v>
      </c>
      <c r="AM1780" t="s">
        <v>96</v>
      </c>
      <c r="AO1780" t="s">
        <v>400</v>
      </c>
      <c r="AQ1780" t="s">
        <v>403</v>
      </c>
      <c r="AS1780" s="1">
        <v>46005</v>
      </c>
      <c r="AT1780" s="2">
        <v>0.89861111111111114</v>
      </c>
      <c r="AU1780" t="s">
        <v>1729</v>
      </c>
      <c r="AV1780" t="s">
        <v>6075</v>
      </c>
      <c r="AZ1780" t="s">
        <v>99</v>
      </c>
      <c r="BA1780" t="s">
        <v>6076</v>
      </c>
      <c r="BB1780" t="s">
        <v>308</v>
      </c>
      <c r="BD1780" t="s">
        <v>6077</v>
      </c>
      <c r="BE1780" t="s">
        <v>3113</v>
      </c>
      <c r="BF1780" t="s">
        <v>1734</v>
      </c>
      <c r="BG1780" t="s">
        <v>263</v>
      </c>
      <c r="BI1780" t="s">
        <v>103</v>
      </c>
      <c r="BJ1780" t="s">
        <v>153</v>
      </c>
      <c r="BK1780" t="s">
        <v>105</v>
      </c>
      <c r="BL1780">
        <v>2</v>
      </c>
      <c r="BM1780" t="s">
        <v>106</v>
      </c>
      <c r="BN1780" t="s">
        <v>107</v>
      </c>
      <c r="BO1780" t="s">
        <v>107</v>
      </c>
      <c r="BP1780" t="s">
        <v>108</v>
      </c>
      <c r="BQ1780" t="s">
        <v>109</v>
      </c>
      <c r="BR1780" t="s">
        <v>110</v>
      </c>
      <c r="BS1780" t="s">
        <v>111</v>
      </c>
      <c r="BT1780" t="s">
        <v>112</v>
      </c>
      <c r="BU1780" t="s">
        <v>9002</v>
      </c>
      <c r="BV1780">
        <v>25747</v>
      </c>
      <c r="BX1780" t="s">
        <v>110</v>
      </c>
      <c r="BY1780">
        <f t="shared" si="135"/>
        <v>51494</v>
      </c>
      <c r="BZ1780" t="str">
        <f t="shared" si="136"/>
        <v>South1</v>
      </c>
      <c r="CA1780">
        <f t="shared" si="137"/>
        <v>30381.46</v>
      </c>
      <c r="CB1780" t="str">
        <f t="shared" si="138"/>
        <v/>
      </c>
      <c r="CD1780" t="s">
        <v>397</v>
      </c>
      <c r="CE1780" t="str">
        <f t="shared" si="139"/>
        <v>Entry</v>
      </c>
      <c r="CF1780" t="s">
        <v>111</v>
      </c>
      <c r="CG1780" t="s">
        <v>9011</v>
      </c>
    </row>
    <row r="1781" spans="1:85">
      <c r="A1781">
        <v>21756708</v>
      </c>
      <c r="B1781" t="s">
        <v>1721</v>
      </c>
      <c r="C1781" t="s">
        <v>1722</v>
      </c>
      <c r="D1781">
        <v>8157020114</v>
      </c>
      <c r="E1781" t="s">
        <v>77</v>
      </c>
      <c r="F1781" t="s">
        <v>1723</v>
      </c>
      <c r="G1781">
        <v>601146</v>
      </c>
      <c r="H1781" t="s">
        <v>1724</v>
      </c>
      <c r="I1781" t="s">
        <v>1724</v>
      </c>
      <c r="K1781" t="s">
        <v>77</v>
      </c>
      <c r="N1781" t="s">
        <v>1725</v>
      </c>
      <c r="O1781" t="s">
        <v>1726</v>
      </c>
      <c r="Q1781" t="s">
        <v>397</v>
      </c>
      <c r="S1781" t="s">
        <v>83</v>
      </c>
      <c r="T1781" t="s">
        <v>84</v>
      </c>
      <c r="U1781" t="s">
        <v>85</v>
      </c>
      <c r="W1781" t="s">
        <v>86</v>
      </c>
      <c r="Y1781" t="s">
        <v>84</v>
      </c>
      <c r="AA1781" t="s">
        <v>1727</v>
      </c>
      <c r="AB1781" t="s">
        <v>399</v>
      </c>
      <c r="AD1781" t="s">
        <v>400</v>
      </c>
      <c r="AE1781" t="s">
        <v>145</v>
      </c>
      <c r="AF1781" t="s">
        <v>401</v>
      </c>
      <c r="AG1781" t="s">
        <v>401</v>
      </c>
      <c r="AH1781" t="s">
        <v>1728</v>
      </c>
      <c r="AI1781" t="s">
        <v>403</v>
      </c>
      <c r="AJ1781" t="s">
        <v>149</v>
      </c>
      <c r="AK1781" t="s">
        <v>84</v>
      </c>
      <c r="AL1781" t="s">
        <v>95</v>
      </c>
      <c r="AM1781" t="s">
        <v>96</v>
      </c>
      <c r="AO1781" t="s">
        <v>400</v>
      </c>
      <c r="AQ1781" t="s">
        <v>403</v>
      </c>
      <c r="AS1781" s="1">
        <v>46005</v>
      </c>
      <c r="AT1781" s="2">
        <v>0.90069444444444446</v>
      </c>
      <c r="AU1781" t="s">
        <v>1729</v>
      </c>
      <c r="AV1781" t="s">
        <v>1744</v>
      </c>
      <c r="AZ1781" t="s">
        <v>99</v>
      </c>
      <c r="BA1781" t="s">
        <v>1745</v>
      </c>
      <c r="BB1781" t="s">
        <v>308</v>
      </c>
      <c r="BD1781" t="s">
        <v>1746</v>
      </c>
      <c r="BE1781" t="s">
        <v>1747</v>
      </c>
      <c r="BF1781" t="s">
        <v>1734</v>
      </c>
      <c r="BG1781" t="s">
        <v>77</v>
      </c>
      <c r="BI1781" t="s">
        <v>103</v>
      </c>
      <c r="BJ1781" t="s">
        <v>104</v>
      </c>
      <c r="BK1781" t="s">
        <v>495</v>
      </c>
      <c r="BL1781">
        <v>1</v>
      </c>
      <c r="BM1781" t="s">
        <v>106</v>
      </c>
      <c r="BN1781" t="s">
        <v>224</v>
      </c>
      <c r="BO1781" t="s">
        <v>496</v>
      </c>
      <c r="BP1781" t="s">
        <v>497</v>
      </c>
      <c r="BQ1781" t="s">
        <v>109</v>
      </c>
      <c r="BR1781" t="s">
        <v>227</v>
      </c>
      <c r="BS1781" t="s">
        <v>123</v>
      </c>
      <c r="BT1781" t="s">
        <v>498</v>
      </c>
      <c r="BU1781" t="s">
        <v>9002</v>
      </c>
      <c r="BV1781">
        <v>106500</v>
      </c>
      <c r="BX1781" t="s">
        <v>9001</v>
      </c>
      <c r="BY1781">
        <f t="shared" si="135"/>
        <v>106500</v>
      </c>
      <c r="BZ1781" t="str">
        <f t="shared" si="136"/>
        <v>South1</v>
      </c>
      <c r="CA1781">
        <f t="shared" si="137"/>
        <v>125670</v>
      </c>
      <c r="CB1781" t="str">
        <f t="shared" si="138"/>
        <v>SP</v>
      </c>
      <c r="CC1781" t="s">
        <v>227</v>
      </c>
      <c r="CD1781" t="s">
        <v>397</v>
      </c>
      <c r="CE1781" t="str">
        <f t="shared" si="139"/>
        <v>Premium</v>
      </c>
      <c r="CF1781" t="s">
        <v>123</v>
      </c>
      <c r="CG1781" t="s">
        <v>615</v>
      </c>
    </row>
    <row r="1782" spans="1:85">
      <c r="A1782">
        <v>21756940</v>
      </c>
      <c r="B1782" t="s">
        <v>1721</v>
      </c>
      <c r="C1782" t="s">
        <v>1722</v>
      </c>
      <c r="D1782">
        <v>8157020114</v>
      </c>
      <c r="E1782" t="s">
        <v>77</v>
      </c>
      <c r="F1782" t="s">
        <v>1723</v>
      </c>
      <c r="G1782">
        <v>601146</v>
      </c>
      <c r="H1782" t="s">
        <v>1724</v>
      </c>
      <c r="I1782" t="s">
        <v>1724</v>
      </c>
      <c r="K1782" t="s">
        <v>77</v>
      </c>
      <c r="N1782" t="s">
        <v>1725</v>
      </c>
      <c r="O1782" t="s">
        <v>1726</v>
      </c>
      <c r="Q1782" t="s">
        <v>397</v>
      </c>
      <c r="S1782" t="s">
        <v>83</v>
      </c>
      <c r="T1782" t="s">
        <v>84</v>
      </c>
      <c r="U1782" t="s">
        <v>85</v>
      </c>
      <c r="W1782" t="s">
        <v>86</v>
      </c>
      <c r="Y1782" t="s">
        <v>84</v>
      </c>
      <c r="AA1782" t="s">
        <v>1727</v>
      </c>
      <c r="AB1782" t="s">
        <v>399</v>
      </c>
      <c r="AD1782" t="s">
        <v>400</v>
      </c>
      <c r="AE1782" t="s">
        <v>145</v>
      </c>
      <c r="AF1782" t="s">
        <v>401</v>
      </c>
      <c r="AG1782" t="s">
        <v>401</v>
      </c>
      <c r="AH1782" t="s">
        <v>1728</v>
      </c>
      <c r="AI1782" t="s">
        <v>403</v>
      </c>
      <c r="AJ1782" t="s">
        <v>149</v>
      </c>
      <c r="AK1782" t="s">
        <v>84</v>
      </c>
      <c r="AL1782" t="s">
        <v>95</v>
      </c>
      <c r="AM1782" t="s">
        <v>96</v>
      </c>
      <c r="AO1782" t="s">
        <v>400</v>
      </c>
      <c r="AQ1782" t="s">
        <v>403</v>
      </c>
      <c r="AS1782" s="1">
        <v>46005</v>
      </c>
      <c r="AT1782" s="2">
        <v>0.9145833333333333</v>
      </c>
      <c r="AU1782" t="s">
        <v>1729</v>
      </c>
      <c r="AV1782" t="s">
        <v>3397</v>
      </c>
      <c r="AZ1782" t="s">
        <v>99</v>
      </c>
      <c r="BA1782" t="s">
        <v>6078</v>
      </c>
      <c r="BB1782" t="s">
        <v>397</v>
      </c>
      <c r="BD1782" t="s">
        <v>6079</v>
      </c>
      <c r="BE1782" t="s">
        <v>1733</v>
      </c>
      <c r="BF1782" t="s">
        <v>1734</v>
      </c>
      <c r="BG1782" t="s">
        <v>77</v>
      </c>
      <c r="BI1782" t="s">
        <v>103</v>
      </c>
      <c r="BJ1782" t="s">
        <v>104</v>
      </c>
      <c r="BK1782" t="s">
        <v>1025</v>
      </c>
      <c r="BL1782">
        <v>1</v>
      </c>
      <c r="BM1782" t="s">
        <v>106</v>
      </c>
      <c r="BN1782" t="s">
        <v>224</v>
      </c>
      <c r="BO1782" t="s">
        <v>269</v>
      </c>
      <c r="BP1782" t="s">
        <v>1026</v>
      </c>
      <c r="BQ1782" t="s">
        <v>109</v>
      </c>
      <c r="BR1782" t="s">
        <v>227</v>
      </c>
      <c r="BS1782" t="s">
        <v>123</v>
      </c>
      <c r="BT1782" t="s">
        <v>539</v>
      </c>
      <c r="BU1782" t="s">
        <v>9002</v>
      </c>
      <c r="BV1782">
        <v>67578</v>
      </c>
      <c r="BX1782" t="s">
        <v>9001</v>
      </c>
      <c r="BY1782">
        <f t="shared" si="135"/>
        <v>67578</v>
      </c>
      <c r="BZ1782" t="str">
        <f t="shared" si="136"/>
        <v>South1</v>
      </c>
      <c r="CA1782">
        <f t="shared" si="137"/>
        <v>79742.039999999994</v>
      </c>
      <c r="CB1782" t="str">
        <f t="shared" si="138"/>
        <v>SP</v>
      </c>
      <c r="CC1782" t="s">
        <v>227</v>
      </c>
      <c r="CD1782" t="s">
        <v>397</v>
      </c>
      <c r="CE1782" t="str">
        <f t="shared" si="139"/>
        <v>Premium</v>
      </c>
      <c r="CF1782" t="s">
        <v>123</v>
      </c>
      <c r="CG1782" t="s">
        <v>615</v>
      </c>
    </row>
    <row r="1783" spans="1:85">
      <c r="A1783">
        <v>21757620</v>
      </c>
      <c r="B1783" t="s">
        <v>3900</v>
      </c>
      <c r="C1783" t="s">
        <v>3901</v>
      </c>
      <c r="D1783">
        <v>9832301778</v>
      </c>
      <c r="E1783" t="s">
        <v>77</v>
      </c>
      <c r="F1783" t="s">
        <v>3902</v>
      </c>
      <c r="G1783" t="s">
        <v>3903</v>
      </c>
      <c r="H1783" t="s">
        <v>2042</v>
      </c>
      <c r="I1783" t="s">
        <v>2042</v>
      </c>
      <c r="K1783" t="s">
        <v>77</v>
      </c>
      <c r="N1783" t="s">
        <v>199</v>
      </c>
      <c r="O1783" t="s">
        <v>200</v>
      </c>
      <c r="Q1783" t="s">
        <v>201</v>
      </c>
      <c r="S1783" t="s">
        <v>83</v>
      </c>
      <c r="T1783" t="s">
        <v>84</v>
      </c>
      <c r="U1783" t="s">
        <v>85</v>
      </c>
      <c r="W1783" t="s">
        <v>86</v>
      </c>
      <c r="Y1783" t="s">
        <v>84</v>
      </c>
      <c r="AA1783" t="s">
        <v>2294</v>
      </c>
      <c r="AB1783" t="s">
        <v>203</v>
      </c>
      <c r="AD1783" t="s">
        <v>142</v>
      </c>
      <c r="AE1783" t="s">
        <v>90</v>
      </c>
      <c r="AF1783" t="s">
        <v>204</v>
      </c>
      <c r="AG1783" t="s">
        <v>204</v>
      </c>
      <c r="AH1783" t="s">
        <v>2295</v>
      </c>
      <c r="AI1783" t="s">
        <v>206</v>
      </c>
      <c r="AJ1783" t="s">
        <v>94</v>
      </c>
      <c r="AK1783" t="s">
        <v>84</v>
      </c>
      <c r="AL1783" t="s">
        <v>95</v>
      </c>
      <c r="AM1783" t="s">
        <v>96</v>
      </c>
      <c r="AO1783" t="s">
        <v>142</v>
      </c>
      <c r="AQ1783" t="s">
        <v>206</v>
      </c>
      <c r="AS1783" s="1">
        <v>46005</v>
      </c>
      <c r="AT1783" s="2">
        <v>0.99513888888888891</v>
      </c>
      <c r="AU1783" t="s">
        <v>6080</v>
      </c>
      <c r="AV1783" t="s">
        <v>6081</v>
      </c>
      <c r="AZ1783" t="s">
        <v>99</v>
      </c>
      <c r="BB1783" t="s">
        <v>201</v>
      </c>
      <c r="BD1783" t="s">
        <v>6082</v>
      </c>
      <c r="BE1783" t="s">
        <v>3908</v>
      </c>
      <c r="BF1783" t="s">
        <v>2128</v>
      </c>
      <c r="BG1783" t="s">
        <v>77</v>
      </c>
      <c r="BI1783" t="s">
        <v>103</v>
      </c>
      <c r="BJ1783" t="s">
        <v>153</v>
      </c>
      <c r="BK1783" t="s">
        <v>681</v>
      </c>
      <c r="BL1783">
        <v>30</v>
      </c>
      <c r="BM1783" t="s">
        <v>106</v>
      </c>
      <c r="BN1783" t="s">
        <v>131</v>
      </c>
      <c r="BO1783" t="s">
        <v>682</v>
      </c>
      <c r="BP1783" t="s">
        <v>683</v>
      </c>
      <c r="BQ1783" t="s">
        <v>109</v>
      </c>
      <c r="BR1783" t="s">
        <v>131</v>
      </c>
      <c r="BS1783" t="s">
        <v>111</v>
      </c>
      <c r="BT1783" t="s">
        <v>684</v>
      </c>
      <c r="BU1783" t="s">
        <v>9002</v>
      </c>
      <c r="BV1783">
        <v>57990</v>
      </c>
      <c r="BX1783" t="s">
        <v>131</v>
      </c>
      <c r="BY1783">
        <f t="shared" si="135"/>
        <v>1739700</v>
      </c>
      <c r="BZ1783" t="str">
        <f t="shared" si="136"/>
        <v>East1</v>
      </c>
      <c r="CA1783">
        <f t="shared" si="137"/>
        <v>68428.2</v>
      </c>
      <c r="CB1783" t="str">
        <f t="shared" si="138"/>
        <v/>
      </c>
      <c r="CD1783" t="s">
        <v>201</v>
      </c>
      <c r="CE1783" t="str">
        <f t="shared" si="139"/>
        <v>Premium</v>
      </c>
      <c r="CF1783" t="s">
        <v>111</v>
      </c>
      <c r="CG1783" t="s">
        <v>9011</v>
      </c>
    </row>
    <row r="1784" spans="1:85">
      <c r="A1784">
        <v>21757624</v>
      </c>
      <c r="B1784" t="s">
        <v>3900</v>
      </c>
      <c r="C1784" t="s">
        <v>3901</v>
      </c>
      <c r="D1784">
        <v>9832301778</v>
      </c>
      <c r="E1784" t="s">
        <v>77</v>
      </c>
      <c r="F1784" t="s">
        <v>3902</v>
      </c>
      <c r="G1784" t="s">
        <v>3903</v>
      </c>
      <c r="H1784" t="s">
        <v>2042</v>
      </c>
      <c r="I1784" t="s">
        <v>2042</v>
      </c>
      <c r="K1784" t="s">
        <v>77</v>
      </c>
      <c r="N1784" t="s">
        <v>199</v>
      </c>
      <c r="O1784" t="s">
        <v>200</v>
      </c>
      <c r="Q1784" t="s">
        <v>201</v>
      </c>
      <c r="S1784" t="s">
        <v>83</v>
      </c>
      <c r="T1784" t="s">
        <v>84</v>
      </c>
      <c r="U1784" t="s">
        <v>85</v>
      </c>
      <c r="W1784" t="s">
        <v>86</v>
      </c>
      <c r="Y1784" t="s">
        <v>84</v>
      </c>
      <c r="AA1784" t="s">
        <v>2294</v>
      </c>
      <c r="AB1784" t="s">
        <v>203</v>
      </c>
      <c r="AD1784" t="s">
        <v>142</v>
      </c>
      <c r="AE1784" t="s">
        <v>90</v>
      </c>
      <c r="AF1784" t="s">
        <v>204</v>
      </c>
      <c r="AG1784" t="s">
        <v>204</v>
      </c>
      <c r="AH1784" t="s">
        <v>2295</v>
      </c>
      <c r="AI1784" t="s">
        <v>206</v>
      </c>
      <c r="AJ1784" t="s">
        <v>94</v>
      </c>
      <c r="AK1784" t="s">
        <v>84</v>
      </c>
      <c r="AL1784" t="s">
        <v>95</v>
      </c>
      <c r="AM1784" t="s">
        <v>96</v>
      </c>
      <c r="AO1784" t="s">
        <v>142</v>
      </c>
      <c r="AQ1784" t="s">
        <v>206</v>
      </c>
      <c r="AS1784" s="1">
        <v>46005</v>
      </c>
      <c r="AT1784" s="2">
        <v>0.99583333333333335</v>
      </c>
      <c r="AU1784" t="s">
        <v>6083</v>
      </c>
      <c r="AV1784" t="s">
        <v>6084</v>
      </c>
      <c r="AZ1784" t="s">
        <v>99</v>
      </c>
      <c r="BA1784" t="s">
        <v>6085</v>
      </c>
      <c r="BB1784" t="s">
        <v>201</v>
      </c>
      <c r="BD1784" t="s">
        <v>6086</v>
      </c>
      <c r="BE1784" t="s">
        <v>3908</v>
      </c>
      <c r="BF1784" t="s">
        <v>2128</v>
      </c>
      <c r="BG1784" t="s">
        <v>77</v>
      </c>
      <c r="BI1784" t="s">
        <v>103</v>
      </c>
      <c r="BJ1784" t="s">
        <v>153</v>
      </c>
      <c r="BK1784" t="s">
        <v>251</v>
      </c>
      <c r="BL1784">
        <v>2</v>
      </c>
      <c r="BM1784" t="s">
        <v>106</v>
      </c>
      <c r="BN1784" t="s">
        <v>119</v>
      </c>
      <c r="BO1784" t="s">
        <v>120</v>
      </c>
      <c r="BP1784" t="s">
        <v>252</v>
      </c>
      <c r="BQ1784" t="s">
        <v>109</v>
      </c>
      <c r="BR1784" t="s">
        <v>122</v>
      </c>
      <c r="BS1784" t="s">
        <v>111</v>
      </c>
      <c r="BT1784" t="s">
        <v>133</v>
      </c>
      <c r="BU1784" t="s">
        <v>9002</v>
      </c>
      <c r="BV1784">
        <v>46000</v>
      </c>
      <c r="BX1784" t="s">
        <v>9001</v>
      </c>
      <c r="BY1784">
        <f t="shared" si="135"/>
        <v>92000</v>
      </c>
      <c r="BZ1784" t="str">
        <f t="shared" si="136"/>
        <v>East1</v>
      </c>
      <c r="CA1784">
        <f t="shared" si="137"/>
        <v>54280</v>
      </c>
      <c r="CB1784" t="str">
        <f t="shared" si="138"/>
        <v/>
      </c>
      <c r="CD1784" t="s">
        <v>201</v>
      </c>
      <c r="CE1784" t="str">
        <f t="shared" si="139"/>
        <v>Mainstream</v>
      </c>
      <c r="CF1784" t="s">
        <v>123</v>
      </c>
      <c r="CG1784" t="s">
        <v>615</v>
      </c>
    </row>
    <row r="1785" spans="1:85">
      <c r="A1785">
        <v>21757624</v>
      </c>
      <c r="B1785" t="s">
        <v>3900</v>
      </c>
      <c r="C1785" t="s">
        <v>3901</v>
      </c>
      <c r="D1785">
        <v>9832301778</v>
      </c>
      <c r="E1785" t="s">
        <v>77</v>
      </c>
      <c r="F1785" t="s">
        <v>3902</v>
      </c>
      <c r="G1785" t="s">
        <v>3903</v>
      </c>
      <c r="H1785" t="s">
        <v>2042</v>
      </c>
      <c r="I1785" t="s">
        <v>2042</v>
      </c>
      <c r="K1785" t="s">
        <v>77</v>
      </c>
      <c r="N1785" t="s">
        <v>199</v>
      </c>
      <c r="O1785" t="s">
        <v>200</v>
      </c>
      <c r="Q1785" t="s">
        <v>201</v>
      </c>
      <c r="S1785" t="s">
        <v>83</v>
      </c>
      <c r="T1785" t="s">
        <v>84</v>
      </c>
      <c r="U1785" t="s">
        <v>85</v>
      </c>
      <c r="W1785" t="s">
        <v>86</v>
      </c>
      <c r="Y1785" t="s">
        <v>84</v>
      </c>
      <c r="AA1785" t="s">
        <v>2294</v>
      </c>
      <c r="AB1785" t="s">
        <v>203</v>
      </c>
      <c r="AD1785" t="s">
        <v>142</v>
      </c>
      <c r="AE1785" t="s">
        <v>90</v>
      </c>
      <c r="AF1785" t="s">
        <v>204</v>
      </c>
      <c r="AG1785" t="s">
        <v>204</v>
      </c>
      <c r="AH1785" t="s">
        <v>2295</v>
      </c>
      <c r="AI1785" t="s">
        <v>206</v>
      </c>
      <c r="AJ1785" t="s">
        <v>94</v>
      </c>
      <c r="AK1785" t="s">
        <v>84</v>
      </c>
      <c r="AL1785" t="s">
        <v>95</v>
      </c>
      <c r="AM1785" t="s">
        <v>96</v>
      </c>
      <c r="AO1785" t="s">
        <v>142</v>
      </c>
      <c r="AQ1785" t="s">
        <v>206</v>
      </c>
      <c r="AS1785" s="1">
        <v>46005</v>
      </c>
      <c r="AT1785" s="2">
        <v>0.99583333333333335</v>
      </c>
      <c r="AU1785" t="s">
        <v>6083</v>
      </c>
      <c r="AV1785" t="s">
        <v>6084</v>
      </c>
      <c r="AZ1785" t="s">
        <v>99</v>
      </c>
      <c r="BA1785" t="s">
        <v>6085</v>
      </c>
      <c r="BB1785" t="s">
        <v>201</v>
      </c>
      <c r="BD1785" t="s">
        <v>6086</v>
      </c>
      <c r="BE1785" t="s">
        <v>3908</v>
      </c>
      <c r="BF1785" t="s">
        <v>2128</v>
      </c>
      <c r="BG1785" t="s">
        <v>77</v>
      </c>
      <c r="BI1785" t="s">
        <v>103</v>
      </c>
      <c r="BJ1785" t="s">
        <v>153</v>
      </c>
      <c r="BK1785" t="s">
        <v>411</v>
      </c>
      <c r="BL1785">
        <v>2</v>
      </c>
      <c r="BM1785" t="s">
        <v>106</v>
      </c>
      <c r="BN1785" t="s">
        <v>120</v>
      </c>
      <c r="BO1785" t="s">
        <v>412</v>
      </c>
      <c r="BP1785" t="s">
        <v>413</v>
      </c>
      <c r="BQ1785" t="s">
        <v>109</v>
      </c>
      <c r="BR1785" t="s">
        <v>122</v>
      </c>
      <c r="BS1785" t="s">
        <v>111</v>
      </c>
      <c r="BT1785" t="s">
        <v>414</v>
      </c>
      <c r="BU1785" t="s">
        <v>9002</v>
      </c>
      <c r="BV1785">
        <v>64700</v>
      </c>
      <c r="BX1785" t="s">
        <v>9001</v>
      </c>
      <c r="BY1785">
        <f t="shared" si="135"/>
        <v>129400</v>
      </c>
      <c r="BZ1785" t="str">
        <f t="shared" si="136"/>
        <v>East1</v>
      </c>
      <c r="CA1785">
        <f t="shared" si="137"/>
        <v>76346</v>
      </c>
      <c r="CB1785" t="str">
        <f t="shared" si="138"/>
        <v>SP</v>
      </c>
      <c r="CC1785" t="s">
        <v>9005</v>
      </c>
      <c r="CD1785" t="s">
        <v>201</v>
      </c>
      <c r="CE1785" t="str">
        <f t="shared" si="139"/>
        <v>Premium</v>
      </c>
      <c r="CF1785" t="s">
        <v>123</v>
      </c>
      <c r="CG1785" t="s">
        <v>615</v>
      </c>
    </row>
    <row r="1786" spans="1:85">
      <c r="A1786">
        <v>21757627</v>
      </c>
      <c r="B1786" t="s">
        <v>3900</v>
      </c>
      <c r="C1786" t="s">
        <v>3901</v>
      </c>
      <c r="D1786">
        <v>9832301778</v>
      </c>
      <c r="E1786" t="s">
        <v>77</v>
      </c>
      <c r="F1786" t="s">
        <v>3902</v>
      </c>
      <c r="G1786" t="s">
        <v>3903</v>
      </c>
      <c r="H1786" t="s">
        <v>2042</v>
      </c>
      <c r="I1786" t="s">
        <v>2042</v>
      </c>
      <c r="K1786" t="s">
        <v>77</v>
      </c>
      <c r="N1786" t="s">
        <v>199</v>
      </c>
      <c r="O1786" t="s">
        <v>200</v>
      </c>
      <c r="Q1786" t="s">
        <v>201</v>
      </c>
      <c r="S1786" t="s">
        <v>83</v>
      </c>
      <c r="T1786" t="s">
        <v>84</v>
      </c>
      <c r="U1786" t="s">
        <v>85</v>
      </c>
      <c r="W1786" t="s">
        <v>86</v>
      </c>
      <c r="Y1786" t="s">
        <v>84</v>
      </c>
      <c r="AA1786" t="s">
        <v>2294</v>
      </c>
      <c r="AB1786" t="s">
        <v>203</v>
      </c>
      <c r="AD1786" t="s">
        <v>142</v>
      </c>
      <c r="AE1786" t="s">
        <v>90</v>
      </c>
      <c r="AF1786" t="s">
        <v>204</v>
      </c>
      <c r="AG1786" t="s">
        <v>204</v>
      </c>
      <c r="AH1786" t="s">
        <v>2295</v>
      </c>
      <c r="AI1786" t="s">
        <v>206</v>
      </c>
      <c r="AJ1786" t="s">
        <v>94</v>
      </c>
      <c r="AK1786" t="s">
        <v>84</v>
      </c>
      <c r="AL1786" t="s">
        <v>95</v>
      </c>
      <c r="AM1786" t="s">
        <v>96</v>
      </c>
      <c r="AO1786" t="s">
        <v>142</v>
      </c>
      <c r="AQ1786" t="s">
        <v>206</v>
      </c>
      <c r="AS1786" s="1">
        <v>46005</v>
      </c>
      <c r="AT1786" s="2">
        <v>0.99583333333333335</v>
      </c>
      <c r="AU1786" t="s">
        <v>6087</v>
      </c>
      <c r="AV1786" t="s">
        <v>6088</v>
      </c>
      <c r="AZ1786" t="s">
        <v>99</v>
      </c>
      <c r="BA1786" t="s">
        <v>6089</v>
      </c>
      <c r="BB1786" t="s">
        <v>201</v>
      </c>
      <c r="BD1786" t="s">
        <v>6090</v>
      </c>
      <c r="BE1786" t="s">
        <v>6091</v>
      </c>
      <c r="BF1786" t="s">
        <v>2042</v>
      </c>
      <c r="BG1786" t="s">
        <v>77</v>
      </c>
      <c r="BI1786" t="s">
        <v>103</v>
      </c>
      <c r="BJ1786" t="s">
        <v>104</v>
      </c>
      <c r="BK1786" t="s">
        <v>832</v>
      </c>
      <c r="BL1786">
        <v>2</v>
      </c>
      <c r="BM1786" t="s">
        <v>106</v>
      </c>
      <c r="BN1786" t="s">
        <v>833</v>
      </c>
      <c r="BO1786" t="s">
        <v>833</v>
      </c>
      <c r="BP1786" t="s">
        <v>834</v>
      </c>
      <c r="BQ1786" t="s">
        <v>835</v>
      </c>
      <c r="BR1786" t="s">
        <v>122</v>
      </c>
      <c r="BS1786" t="s">
        <v>111</v>
      </c>
      <c r="BT1786" t="s">
        <v>836</v>
      </c>
      <c r="BU1786" t="s">
        <v>9002</v>
      </c>
      <c r="BV1786">
        <v>35000</v>
      </c>
      <c r="BX1786" t="s">
        <v>9001</v>
      </c>
      <c r="BY1786">
        <f t="shared" si="135"/>
        <v>70000</v>
      </c>
      <c r="BZ1786" t="str">
        <f t="shared" si="136"/>
        <v>East1</v>
      </c>
      <c r="CA1786">
        <f t="shared" si="137"/>
        <v>41300</v>
      </c>
      <c r="CB1786" t="str">
        <f t="shared" si="138"/>
        <v/>
      </c>
      <c r="CD1786" t="s">
        <v>201</v>
      </c>
      <c r="CE1786" t="str">
        <f t="shared" si="139"/>
        <v>Mainstream</v>
      </c>
      <c r="CF1786" t="s">
        <v>160</v>
      </c>
      <c r="CG1786" t="s">
        <v>615</v>
      </c>
    </row>
    <row r="1787" spans="1:85">
      <c r="A1787">
        <v>21758021</v>
      </c>
      <c r="B1787" t="s">
        <v>5325</v>
      </c>
      <c r="C1787" t="s">
        <v>5326</v>
      </c>
      <c r="D1787">
        <v>8013135669</v>
      </c>
      <c r="E1787" t="s">
        <v>77</v>
      </c>
      <c r="F1787" t="s">
        <v>5327</v>
      </c>
      <c r="G1787" t="s">
        <v>5328</v>
      </c>
      <c r="H1787" t="s">
        <v>77</v>
      </c>
      <c r="I1787" t="s">
        <v>2042</v>
      </c>
      <c r="K1787" t="s">
        <v>77</v>
      </c>
      <c r="N1787" t="s">
        <v>1193</v>
      </c>
      <c r="O1787" t="s">
        <v>1194</v>
      </c>
      <c r="Q1787" t="s">
        <v>201</v>
      </c>
      <c r="S1787" t="s">
        <v>83</v>
      </c>
      <c r="T1787" t="s">
        <v>84</v>
      </c>
      <c r="U1787" t="s">
        <v>85</v>
      </c>
      <c r="W1787" t="s">
        <v>86</v>
      </c>
      <c r="Y1787" t="s">
        <v>84</v>
      </c>
      <c r="AA1787" t="s">
        <v>2043</v>
      </c>
      <c r="AB1787" t="s">
        <v>203</v>
      </c>
      <c r="AD1787" t="s">
        <v>142</v>
      </c>
      <c r="AE1787" t="s">
        <v>90</v>
      </c>
      <c r="AF1787" t="s">
        <v>204</v>
      </c>
      <c r="AG1787" t="s">
        <v>204</v>
      </c>
      <c r="AH1787" t="s">
        <v>2044</v>
      </c>
      <c r="AI1787" t="s">
        <v>206</v>
      </c>
      <c r="AJ1787" t="s">
        <v>94</v>
      </c>
      <c r="AK1787" t="s">
        <v>84</v>
      </c>
      <c r="AL1787" t="s">
        <v>95</v>
      </c>
      <c r="AM1787" t="s">
        <v>96</v>
      </c>
      <c r="AO1787" t="s">
        <v>142</v>
      </c>
      <c r="AQ1787" t="s">
        <v>206</v>
      </c>
      <c r="AS1787" s="1">
        <v>46006</v>
      </c>
      <c r="AT1787" s="2">
        <v>0.4</v>
      </c>
      <c r="AU1787" t="s">
        <v>6092</v>
      </c>
      <c r="AV1787" t="s">
        <v>6093</v>
      </c>
      <c r="AZ1787" t="s">
        <v>99</v>
      </c>
      <c r="BA1787" t="s">
        <v>6094</v>
      </c>
      <c r="BB1787" t="s">
        <v>201</v>
      </c>
      <c r="BD1787" t="s">
        <v>6095</v>
      </c>
      <c r="BE1787" t="s">
        <v>5327</v>
      </c>
      <c r="BF1787" t="s">
        <v>2042</v>
      </c>
      <c r="BG1787" t="s">
        <v>77</v>
      </c>
      <c r="BI1787" t="s">
        <v>103</v>
      </c>
      <c r="BJ1787" t="s">
        <v>153</v>
      </c>
      <c r="BK1787" t="s">
        <v>4372</v>
      </c>
      <c r="BL1787">
        <v>1</v>
      </c>
      <c r="BM1787" t="s">
        <v>106</v>
      </c>
      <c r="BN1787" t="s">
        <v>1658</v>
      </c>
      <c r="BO1787" t="s">
        <v>3077</v>
      </c>
      <c r="BP1787" t="s">
        <v>4373</v>
      </c>
      <c r="BQ1787" t="s">
        <v>109</v>
      </c>
      <c r="BR1787" t="s">
        <v>122</v>
      </c>
      <c r="BS1787" t="s">
        <v>123</v>
      </c>
      <c r="BT1787" t="s">
        <v>2338</v>
      </c>
      <c r="BU1787" t="s">
        <v>9002</v>
      </c>
      <c r="BV1787">
        <v>82990</v>
      </c>
      <c r="BX1787" t="s">
        <v>9001</v>
      </c>
      <c r="BY1787">
        <f t="shared" si="135"/>
        <v>82990</v>
      </c>
      <c r="BZ1787" t="str">
        <f t="shared" si="136"/>
        <v>East1</v>
      </c>
      <c r="CA1787">
        <f t="shared" si="137"/>
        <v>97928.2</v>
      </c>
      <c r="CB1787" t="str">
        <f t="shared" si="138"/>
        <v>SP</v>
      </c>
      <c r="CC1787" t="s">
        <v>9005</v>
      </c>
      <c r="CD1787" t="s">
        <v>201</v>
      </c>
      <c r="CE1787" t="str">
        <f t="shared" si="139"/>
        <v>Premium</v>
      </c>
      <c r="CF1787" t="s">
        <v>123</v>
      </c>
      <c r="CG1787" t="s">
        <v>1658</v>
      </c>
    </row>
    <row r="1788" spans="1:85">
      <c r="A1788">
        <v>21758028</v>
      </c>
      <c r="B1788" t="s">
        <v>5325</v>
      </c>
      <c r="C1788" t="s">
        <v>5326</v>
      </c>
      <c r="D1788">
        <v>8013135669</v>
      </c>
      <c r="E1788" t="s">
        <v>77</v>
      </c>
      <c r="F1788" t="s">
        <v>5327</v>
      </c>
      <c r="G1788" t="s">
        <v>5328</v>
      </c>
      <c r="H1788" t="s">
        <v>77</v>
      </c>
      <c r="I1788" t="s">
        <v>2042</v>
      </c>
      <c r="K1788" t="s">
        <v>77</v>
      </c>
      <c r="N1788" t="s">
        <v>1193</v>
      </c>
      <c r="O1788" t="s">
        <v>1194</v>
      </c>
      <c r="Q1788" t="s">
        <v>201</v>
      </c>
      <c r="S1788" t="s">
        <v>83</v>
      </c>
      <c r="T1788" t="s">
        <v>84</v>
      </c>
      <c r="U1788" t="s">
        <v>85</v>
      </c>
      <c r="W1788" t="s">
        <v>86</v>
      </c>
      <c r="Y1788" t="s">
        <v>84</v>
      </c>
      <c r="AA1788" t="s">
        <v>2043</v>
      </c>
      <c r="AB1788" t="s">
        <v>203</v>
      </c>
      <c r="AD1788" t="s">
        <v>142</v>
      </c>
      <c r="AE1788" t="s">
        <v>90</v>
      </c>
      <c r="AF1788" t="s">
        <v>204</v>
      </c>
      <c r="AG1788" t="s">
        <v>204</v>
      </c>
      <c r="AH1788" t="s">
        <v>2044</v>
      </c>
      <c r="AI1788" t="s">
        <v>206</v>
      </c>
      <c r="AJ1788" t="s">
        <v>94</v>
      </c>
      <c r="AK1788" t="s">
        <v>84</v>
      </c>
      <c r="AL1788" t="s">
        <v>95</v>
      </c>
      <c r="AM1788" t="s">
        <v>96</v>
      </c>
      <c r="AO1788" t="s">
        <v>142</v>
      </c>
      <c r="AQ1788" t="s">
        <v>206</v>
      </c>
      <c r="AS1788" s="1">
        <v>46006</v>
      </c>
      <c r="AT1788" s="2">
        <v>0.40069444444444446</v>
      </c>
      <c r="AU1788" t="s">
        <v>6096</v>
      </c>
      <c r="AV1788" t="s">
        <v>6093</v>
      </c>
      <c r="AZ1788" t="s">
        <v>99</v>
      </c>
      <c r="BA1788" t="s">
        <v>6094</v>
      </c>
      <c r="BB1788" t="s">
        <v>201</v>
      </c>
      <c r="BD1788" t="s">
        <v>6095</v>
      </c>
      <c r="BE1788" t="s">
        <v>5327</v>
      </c>
      <c r="BF1788" t="s">
        <v>2042</v>
      </c>
      <c r="BG1788" t="s">
        <v>77</v>
      </c>
      <c r="BI1788" t="s">
        <v>103</v>
      </c>
      <c r="BJ1788" t="s">
        <v>153</v>
      </c>
      <c r="BK1788" t="s">
        <v>2231</v>
      </c>
      <c r="BL1788">
        <v>3</v>
      </c>
      <c r="BM1788" t="s">
        <v>106</v>
      </c>
      <c r="BN1788" t="s">
        <v>224</v>
      </c>
      <c r="BO1788" t="s">
        <v>269</v>
      </c>
      <c r="BP1788" t="s">
        <v>2232</v>
      </c>
      <c r="BQ1788" t="s">
        <v>109</v>
      </c>
      <c r="BR1788" t="s">
        <v>227</v>
      </c>
      <c r="BS1788" t="s">
        <v>111</v>
      </c>
      <c r="BT1788" t="s">
        <v>2233</v>
      </c>
      <c r="BU1788" t="s">
        <v>9002</v>
      </c>
      <c r="BV1788">
        <v>61300</v>
      </c>
      <c r="BX1788" t="s">
        <v>9001</v>
      </c>
      <c r="BY1788">
        <f t="shared" si="135"/>
        <v>183900</v>
      </c>
      <c r="BZ1788" t="str">
        <f t="shared" si="136"/>
        <v>East1</v>
      </c>
      <c r="CA1788">
        <f t="shared" si="137"/>
        <v>72334</v>
      </c>
      <c r="CB1788" t="str">
        <f t="shared" si="138"/>
        <v>SP</v>
      </c>
      <c r="CC1788" t="s">
        <v>227</v>
      </c>
      <c r="CD1788" t="s">
        <v>201</v>
      </c>
      <c r="CE1788" t="str">
        <f t="shared" si="139"/>
        <v>Premium</v>
      </c>
      <c r="CF1788" t="s">
        <v>123</v>
      </c>
      <c r="CG1788" t="s">
        <v>9015</v>
      </c>
    </row>
    <row r="1789" spans="1:85">
      <c r="A1789">
        <v>21758066</v>
      </c>
      <c r="B1789" t="s">
        <v>5325</v>
      </c>
      <c r="C1789" t="s">
        <v>5326</v>
      </c>
      <c r="D1789">
        <v>8013135669</v>
      </c>
      <c r="E1789" t="s">
        <v>77</v>
      </c>
      <c r="F1789" t="s">
        <v>5327</v>
      </c>
      <c r="G1789" t="s">
        <v>5328</v>
      </c>
      <c r="H1789" t="s">
        <v>77</v>
      </c>
      <c r="I1789" t="s">
        <v>2042</v>
      </c>
      <c r="K1789" t="s">
        <v>77</v>
      </c>
      <c r="N1789" t="s">
        <v>1193</v>
      </c>
      <c r="O1789" t="s">
        <v>1194</v>
      </c>
      <c r="Q1789" t="s">
        <v>201</v>
      </c>
      <c r="S1789" t="s">
        <v>83</v>
      </c>
      <c r="T1789" t="s">
        <v>84</v>
      </c>
      <c r="U1789" t="s">
        <v>85</v>
      </c>
      <c r="W1789" t="s">
        <v>86</v>
      </c>
      <c r="Y1789" t="s">
        <v>84</v>
      </c>
      <c r="AA1789" t="s">
        <v>2043</v>
      </c>
      <c r="AB1789" t="s">
        <v>203</v>
      </c>
      <c r="AD1789" t="s">
        <v>142</v>
      </c>
      <c r="AE1789" t="s">
        <v>90</v>
      </c>
      <c r="AF1789" t="s">
        <v>204</v>
      </c>
      <c r="AG1789" t="s">
        <v>204</v>
      </c>
      <c r="AH1789" t="s">
        <v>2044</v>
      </c>
      <c r="AI1789" t="s">
        <v>206</v>
      </c>
      <c r="AJ1789" t="s">
        <v>94</v>
      </c>
      <c r="AK1789" t="s">
        <v>84</v>
      </c>
      <c r="AL1789" t="s">
        <v>95</v>
      </c>
      <c r="AM1789" t="s">
        <v>96</v>
      </c>
      <c r="AO1789" t="s">
        <v>142</v>
      </c>
      <c r="AQ1789" t="s">
        <v>206</v>
      </c>
      <c r="AS1789" s="1">
        <v>46006</v>
      </c>
      <c r="AT1789" s="2">
        <v>0.40277777777777779</v>
      </c>
      <c r="AU1789" t="s">
        <v>6097</v>
      </c>
      <c r="AV1789" t="s">
        <v>6093</v>
      </c>
      <c r="AZ1789" t="s">
        <v>99</v>
      </c>
      <c r="BA1789" t="s">
        <v>6094</v>
      </c>
      <c r="BB1789" t="s">
        <v>201</v>
      </c>
      <c r="BD1789" t="s">
        <v>6095</v>
      </c>
      <c r="BE1789" t="s">
        <v>5327</v>
      </c>
      <c r="BF1789" t="s">
        <v>2042</v>
      </c>
      <c r="BG1789" t="s">
        <v>77</v>
      </c>
      <c r="BI1789" t="s">
        <v>103</v>
      </c>
      <c r="BJ1789" t="s">
        <v>153</v>
      </c>
      <c r="BK1789" t="s">
        <v>237</v>
      </c>
      <c r="BL1789">
        <v>2</v>
      </c>
      <c r="BM1789" t="s">
        <v>106</v>
      </c>
      <c r="BN1789" t="s">
        <v>238</v>
      </c>
      <c r="BO1789" t="s">
        <v>120</v>
      </c>
      <c r="BP1789" t="s">
        <v>239</v>
      </c>
      <c r="BQ1789" t="s">
        <v>109</v>
      </c>
      <c r="BR1789" t="s">
        <v>122</v>
      </c>
      <c r="BS1789" t="s">
        <v>111</v>
      </c>
      <c r="BT1789" t="s">
        <v>240</v>
      </c>
      <c r="BU1789" t="s">
        <v>9002</v>
      </c>
      <c r="BV1789">
        <v>41000</v>
      </c>
      <c r="BX1789" t="s">
        <v>9001</v>
      </c>
      <c r="BY1789">
        <f t="shared" si="135"/>
        <v>82000</v>
      </c>
      <c r="BZ1789" t="str">
        <f t="shared" si="136"/>
        <v>East1</v>
      </c>
      <c r="CA1789">
        <f t="shared" si="137"/>
        <v>48380</v>
      </c>
      <c r="CB1789" t="str">
        <f t="shared" si="138"/>
        <v/>
      </c>
      <c r="CD1789" t="s">
        <v>201</v>
      </c>
      <c r="CE1789" t="str">
        <f t="shared" si="139"/>
        <v>Mainstream</v>
      </c>
      <c r="CF1789" t="s">
        <v>111</v>
      </c>
      <c r="CG1789" t="s">
        <v>9011</v>
      </c>
    </row>
    <row r="1790" spans="1:85">
      <c r="A1790">
        <v>21758079</v>
      </c>
      <c r="B1790" t="s">
        <v>5325</v>
      </c>
      <c r="C1790" t="s">
        <v>5326</v>
      </c>
      <c r="D1790">
        <v>8013135669</v>
      </c>
      <c r="E1790" t="s">
        <v>77</v>
      </c>
      <c r="F1790" t="s">
        <v>5327</v>
      </c>
      <c r="G1790" t="s">
        <v>5328</v>
      </c>
      <c r="H1790" t="s">
        <v>77</v>
      </c>
      <c r="I1790" t="s">
        <v>2042</v>
      </c>
      <c r="K1790" t="s">
        <v>77</v>
      </c>
      <c r="N1790" t="s">
        <v>1193</v>
      </c>
      <c r="O1790" t="s">
        <v>1194</v>
      </c>
      <c r="Q1790" t="s">
        <v>201</v>
      </c>
      <c r="S1790" t="s">
        <v>83</v>
      </c>
      <c r="T1790" t="s">
        <v>84</v>
      </c>
      <c r="U1790" t="s">
        <v>85</v>
      </c>
      <c r="W1790" t="s">
        <v>86</v>
      </c>
      <c r="Y1790" t="s">
        <v>84</v>
      </c>
      <c r="AA1790" t="s">
        <v>2043</v>
      </c>
      <c r="AB1790" t="s">
        <v>203</v>
      </c>
      <c r="AD1790" t="s">
        <v>142</v>
      </c>
      <c r="AE1790" t="s">
        <v>90</v>
      </c>
      <c r="AF1790" t="s">
        <v>204</v>
      </c>
      <c r="AG1790" t="s">
        <v>204</v>
      </c>
      <c r="AH1790" t="s">
        <v>2044</v>
      </c>
      <c r="AI1790" t="s">
        <v>206</v>
      </c>
      <c r="AJ1790" t="s">
        <v>94</v>
      </c>
      <c r="AK1790" t="s">
        <v>84</v>
      </c>
      <c r="AL1790" t="s">
        <v>95</v>
      </c>
      <c r="AM1790" t="s">
        <v>96</v>
      </c>
      <c r="AO1790" t="s">
        <v>142</v>
      </c>
      <c r="AQ1790" t="s">
        <v>206</v>
      </c>
      <c r="AS1790" s="1">
        <v>46006</v>
      </c>
      <c r="AT1790" s="2">
        <v>0.40486111111111112</v>
      </c>
      <c r="AU1790" t="s">
        <v>6098</v>
      </c>
      <c r="AV1790" t="s">
        <v>6093</v>
      </c>
      <c r="AZ1790" t="s">
        <v>99</v>
      </c>
      <c r="BA1790" t="s">
        <v>6094</v>
      </c>
      <c r="BB1790" t="s">
        <v>201</v>
      </c>
      <c r="BD1790" t="s">
        <v>6095</v>
      </c>
      <c r="BE1790" t="s">
        <v>5327</v>
      </c>
      <c r="BF1790" t="s">
        <v>2042</v>
      </c>
      <c r="BG1790" t="s">
        <v>77</v>
      </c>
      <c r="BI1790" t="s">
        <v>103</v>
      </c>
      <c r="BJ1790" t="s">
        <v>153</v>
      </c>
      <c r="BK1790" t="s">
        <v>336</v>
      </c>
      <c r="BL1790">
        <v>3</v>
      </c>
      <c r="BM1790" t="s">
        <v>106</v>
      </c>
      <c r="BN1790" t="s">
        <v>131</v>
      </c>
      <c r="BO1790" t="s">
        <v>337</v>
      </c>
      <c r="BP1790" t="s">
        <v>338</v>
      </c>
      <c r="BQ1790" t="s">
        <v>109</v>
      </c>
      <c r="BR1790" t="s">
        <v>131</v>
      </c>
      <c r="BS1790" t="s">
        <v>111</v>
      </c>
      <c r="BT1790" t="s">
        <v>339</v>
      </c>
      <c r="BU1790" t="s">
        <v>9002</v>
      </c>
      <c r="BV1790">
        <v>49000</v>
      </c>
      <c r="BX1790" t="s">
        <v>131</v>
      </c>
      <c r="BY1790">
        <f t="shared" si="135"/>
        <v>147000</v>
      </c>
      <c r="BZ1790" t="str">
        <f t="shared" si="136"/>
        <v>East1</v>
      </c>
      <c r="CA1790">
        <f t="shared" si="137"/>
        <v>57820</v>
      </c>
      <c r="CB1790" t="str">
        <f t="shared" si="138"/>
        <v/>
      </c>
      <c r="CD1790" t="s">
        <v>201</v>
      </c>
      <c r="CE1790" t="str">
        <f t="shared" si="139"/>
        <v>Mainstream</v>
      </c>
      <c r="CF1790" t="s">
        <v>111</v>
      </c>
      <c r="CG1790" t="s">
        <v>9011</v>
      </c>
    </row>
    <row r="1791" spans="1:85">
      <c r="A1791">
        <v>21758083</v>
      </c>
      <c r="B1791" t="s">
        <v>1954</v>
      </c>
      <c r="C1791" t="s">
        <v>1955</v>
      </c>
      <c r="D1791">
        <v>8879216607</v>
      </c>
      <c r="E1791" t="s">
        <v>77</v>
      </c>
      <c r="F1791" t="s">
        <v>136</v>
      </c>
      <c r="G1791" t="s">
        <v>1956</v>
      </c>
      <c r="H1791" t="s">
        <v>138</v>
      </c>
      <c r="I1791" t="s">
        <v>138</v>
      </c>
      <c r="K1791" t="s">
        <v>77</v>
      </c>
      <c r="N1791" t="s">
        <v>1957</v>
      </c>
      <c r="O1791" t="s">
        <v>1958</v>
      </c>
      <c r="Q1791" t="s">
        <v>141</v>
      </c>
      <c r="S1791" t="s">
        <v>83</v>
      </c>
      <c r="T1791" t="s">
        <v>84</v>
      </c>
      <c r="U1791" t="s">
        <v>85</v>
      </c>
      <c r="W1791" t="s">
        <v>86</v>
      </c>
      <c r="Y1791" t="s">
        <v>84</v>
      </c>
      <c r="AA1791" t="s">
        <v>142</v>
      </c>
      <c r="AB1791" t="s">
        <v>143</v>
      </c>
      <c r="AD1791" t="s">
        <v>144</v>
      </c>
      <c r="AE1791" t="s">
        <v>145</v>
      </c>
      <c r="AF1791" t="s">
        <v>146</v>
      </c>
      <c r="AG1791" t="s">
        <v>146</v>
      </c>
      <c r="AH1791" t="s">
        <v>147</v>
      </c>
      <c r="AI1791" t="s">
        <v>148</v>
      </c>
      <c r="AJ1791" t="s">
        <v>149</v>
      </c>
      <c r="AK1791" t="s">
        <v>84</v>
      </c>
      <c r="AL1791" t="s">
        <v>95</v>
      </c>
      <c r="AM1791" t="s">
        <v>96</v>
      </c>
      <c r="AO1791" t="s">
        <v>144</v>
      </c>
      <c r="AQ1791" t="s">
        <v>148</v>
      </c>
      <c r="AS1791" s="1">
        <v>46006</v>
      </c>
      <c r="AT1791" s="2">
        <v>0.40555555555555556</v>
      </c>
      <c r="AU1791" t="s">
        <v>6099</v>
      </c>
      <c r="AV1791" t="s">
        <v>6100</v>
      </c>
      <c r="AZ1791" t="s">
        <v>99</v>
      </c>
      <c r="BB1791" t="s">
        <v>141</v>
      </c>
      <c r="BD1791" t="s">
        <v>6101</v>
      </c>
      <c r="BE1791" t="s">
        <v>136</v>
      </c>
      <c r="BF1791" t="s">
        <v>138</v>
      </c>
      <c r="BG1791" t="s">
        <v>263</v>
      </c>
      <c r="BI1791" t="s">
        <v>103</v>
      </c>
      <c r="BJ1791" t="s">
        <v>104</v>
      </c>
      <c r="BK1791" t="s">
        <v>237</v>
      </c>
      <c r="BL1791">
        <v>2</v>
      </c>
      <c r="BM1791" t="s">
        <v>106</v>
      </c>
      <c r="BN1791" t="s">
        <v>238</v>
      </c>
      <c r="BO1791" t="s">
        <v>120</v>
      </c>
      <c r="BP1791" t="s">
        <v>239</v>
      </c>
      <c r="BQ1791" t="s">
        <v>109</v>
      </c>
      <c r="BR1791" t="s">
        <v>122</v>
      </c>
      <c r="BS1791" t="s">
        <v>111</v>
      </c>
      <c r="BT1791" t="s">
        <v>240</v>
      </c>
      <c r="BU1791" t="s">
        <v>9002</v>
      </c>
      <c r="BV1791">
        <v>41000</v>
      </c>
      <c r="BX1791" t="s">
        <v>9001</v>
      </c>
      <c r="BY1791">
        <f t="shared" si="135"/>
        <v>82000</v>
      </c>
      <c r="BZ1791" t="str">
        <f t="shared" si="136"/>
        <v>West1</v>
      </c>
      <c r="CA1791">
        <f t="shared" si="137"/>
        <v>48380</v>
      </c>
      <c r="CB1791" t="str">
        <f t="shared" si="138"/>
        <v/>
      </c>
      <c r="CD1791" t="s">
        <v>9003</v>
      </c>
      <c r="CE1791" t="str">
        <f t="shared" si="139"/>
        <v>Mainstream</v>
      </c>
      <c r="CF1791" t="s">
        <v>111</v>
      </c>
      <c r="CG1791" t="s">
        <v>9011</v>
      </c>
    </row>
    <row r="1792" spans="1:85">
      <c r="A1792">
        <v>21758083</v>
      </c>
      <c r="B1792" t="s">
        <v>1954</v>
      </c>
      <c r="C1792" t="s">
        <v>1955</v>
      </c>
      <c r="D1792">
        <v>8879216607</v>
      </c>
      <c r="E1792" t="s">
        <v>77</v>
      </c>
      <c r="F1792" t="s">
        <v>136</v>
      </c>
      <c r="G1792" t="s">
        <v>1956</v>
      </c>
      <c r="H1792" t="s">
        <v>138</v>
      </c>
      <c r="I1792" t="s">
        <v>138</v>
      </c>
      <c r="K1792" t="s">
        <v>77</v>
      </c>
      <c r="N1792" t="s">
        <v>1957</v>
      </c>
      <c r="O1792" t="s">
        <v>1958</v>
      </c>
      <c r="Q1792" t="s">
        <v>141</v>
      </c>
      <c r="S1792" t="s">
        <v>83</v>
      </c>
      <c r="T1792" t="s">
        <v>84</v>
      </c>
      <c r="U1792" t="s">
        <v>85</v>
      </c>
      <c r="W1792" t="s">
        <v>86</v>
      </c>
      <c r="Y1792" t="s">
        <v>84</v>
      </c>
      <c r="AA1792" t="s">
        <v>142</v>
      </c>
      <c r="AB1792" t="s">
        <v>143</v>
      </c>
      <c r="AD1792" t="s">
        <v>144</v>
      </c>
      <c r="AE1792" t="s">
        <v>145</v>
      </c>
      <c r="AF1792" t="s">
        <v>146</v>
      </c>
      <c r="AG1792" t="s">
        <v>146</v>
      </c>
      <c r="AH1792" t="s">
        <v>147</v>
      </c>
      <c r="AI1792" t="s">
        <v>148</v>
      </c>
      <c r="AJ1792" t="s">
        <v>149</v>
      </c>
      <c r="AK1792" t="s">
        <v>84</v>
      </c>
      <c r="AL1792" t="s">
        <v>95</v>
      </c>
      <c r="AM1792" t="s">
        <v>96</v>
      </c>
      <c r="AO1792" t="s">
        <v>144</v>
      </c>
      <c r="AQ1792" t="s">
        <v>148</v>
      </c>
      <c r="AS1792" s="1">
        <v>46006</v>
      </c>
      <c r="AT1792" s="2">
        <v>0.40555555555555556</v>
      </c>
      <c r="AU1792" t="s">
        <v>6099</v>
      </c>
      <c r="AV1792" t="s">
        <v>6100</v>
      </c>
      <c r="AZ1792" t="s">
        <v>99</v>
      </c>
      <c r="BB1792" t="s">
        <v>141</v>
      </c>
      <c r="BD1792" t="s">
        <v>6101</v>
      </c>
      <c r="BE1792" t="s">
        <v>136</v>
      </c>
      <c r="BF1792" t="s">
        <v>138</v>
      </c>
      <c r="BG1792" t="s">
        <v>263</v>
      </c>
      <c r="BI1792" t="s">
        <v>103</v>
      </c>
      <c r="BJ1792" t="s">
        <v>104</v>
      </c>
      <c r="BK1792" t="s">
        <v>681</v>
      </c>
      <c r="BL1792">
        <v>1</v>
      </c>
      <c r="BM1792" t="s">
        <v>106</v>
      </c>
      <c r="BN1792" t="s">
        <v>131</v>
      </c>
      <c r="BO1792" t="s">
        <v>682</v>
      </c>
      <c r="BP1792" t="s">
        <v>683</v>
      </c>
      <c r="BQ1792" t="s">
        <v>109</v>
      </c>
      <c r="BR1792" t="s">
        <v>131</v>
      </c>
      <c r="BS1792" t="s">
        <v>111</v>
      </c>
      <c r="BT1792" t="s">
        <v>684</v>
      </c>
      <c r="BU1792" t="s">
        <v>9002</v>
      </c>
      <c r="BV1792">
        <v>57990</v>
      </c>
      <c r="BX1792" t="s">
        <v>131</v>
      </c>
      <c r="BY1792">
        <f t="shared" si="135"/>
        <v>57990</v>
      </c>
      <c r="BZ1792" t="str">
        <f t="shared" si="136"/>
        <v>West1</v>
      </c>
      <c r="CA1792">
        <f t="shared" si="137"/>
        <v>68428.2</v>
      </c>
      <c r="CB1792" t="str">
        <f t="shared" si="138"/>
        <v/>
      </c>
      <c r="CD1792" t="s">
        <v>9003</v>
      </c>
      <c r="CE1792" t="str">
        <f t="shared" si="139"/>
        <v>Premium</v>
      </c>
      <c r="CF1792" t="s">
        <v>111</v>
      </c>
      <c r="CG1792" t="s">
        <v>9011</v>
      </c>
    </row>
    <row r="1793" spans="1:85">
      <c r="A1793">
        <v>21758092</v>
      </c>
      <c r="B1793" t="s">
        <v>1954</v>
      </c>
      <c r="C1793" t="s">
        <v>1955</v>
      </c>
      <c r="D1793">
        <v>8879216607</v>
      </c>
      <c r="E1793" t="s">
        <v>77</v>
      </c>
      <c r="F1793" t="s">
        <v>136</v>
      </c>
      <c r="G1793" t="s">
        <v>1956</v>
      </c>
      <c r="H1793" t="s">
        <v>138</v>
      </c>
      <c r="I1793" t="s">
        <v>138</v>
      </c>
      <c r="K1793" t="s">
        <v>77</v>
      </c>
      <c r="N1793" t="s">
        <v>1957</v>
      </c>
      <c r="O1793" t="s">
        <v>1958</v>
      </c>
      <c r="Q1793" t="s">
        <v>141</v>
      </c>
      <c r="S1793" t="s">
        <v>83</v>
      </c>
      <c r="T1793" t="s">
        <v>84</v>
      </c>
      <c r="U1793" t="s">
        <v>85</v>
      </c>
      <c r="W1793" t="s">
        <v>86</v>
      </c>
      <c r="Y1793" t="s">
        <v>84</v>
      </c>
      <c r="AA1793" t="s">
        <v>142</v>
      </c>
      <c r="AB1793" t="s">
        <v>143</v>
      </c>
      <c r="AD1793" t="s">
        <v>144</v>
      </c>
      <c r="AE1793" t="s">
        <v>145</v>
      </c>
      <c r="AF1793" t="s">
        <v>146</v>
      </c>
      <c r="AG1793" t="s">
        <v>146</v>
      </c>
      <c r="AH1793" t="s">
        <v>147</v>
      </c>
      <c r="AI1793" t="s">
        <v>148</v>
      </c>
      <c r="AJ1793" t="s">
        <v>149</v>
      </c>
      <c r="AK1793" t="s">
        <v>84</v>
      </c>
      <c r="AL1793" t="s">
        <v>95</v>
      </c>
      <c r="AM1793" t="s">
        <v>96</v>
      </c>
      <c r="AO1793" t="s">
        <v>144</v>
      </c>
      <c r="AQ1793" t="s">
        <v>148</v>
      </c>
      <c r="AS1793" s="1">
        <v>46006</v>
      </c>
      <c r="AT1793" s="2">
        <v>0.40555555555555556</v>
      </c>
      <c r="AU1793" t="s">
        <v>6102</v>
      </c>
      <c r="AV1793" t="s">
        <v>6103</v>
      </c>
      <c r="AZ1793" t="s">
        <v>99</v>
      </c>
      <c r="BA1793" t="s">
        <v>6104</v>
      </c>
      <c r="BB1793" t="s">
        <v>141</v>
      </c>
      <c r="BD1793" t="s">
        <v>6105</v>
      </c>
      <c r="BE1793" t="s">
        <v>136</v>
      </c>
      <c r="BF1793" t="s">
        <v>138</v>
      </c>
      <c r="BG1793" t="s">
        <v>77</v>
      </c>
      <c r="BH1793" t="s">
        <v>77</v>
      </c>
      <c r="BI1793" t="s">
        <v>103</v>
      </c>
      <c r="BJ1793" t="s">
        <v>104</v>
      </c>
      <c r="BK1793" t="s">
        <v>130</v>
      </c>
      <c r="BL1793">
        <v>1</v>
      </c>
      <c r="BM1793" t="s">
        <v>106</v>
      </c>
      <c r="BN1793" t="s">
        <v>131</v>
      </c>
      <c r="BO1793" t="s">
        <v>131</v>
      </c>
      <c r="BP1793" t="s">
        <v>132</v>
      </c>
      <c r="BQ1793" t="s">
        <v>109</v>
      </c>
      <c r="BR1793" t="s">
        <v>131</v>
      </c>
      <c r="BS1793" t="s">
        <v>111</v>
      </c>
      <c r="BT1793" t="s">
        <v>133</v>
      </c>
      <c r="BU1793" t="s">
        <v>9002</v>
      </c>
      <c r="BV1793">
        <v>53381</v>
      </c>
      <c r="BX1793" t="s">
        <v>131</v>
      </c>
      <c r="BY1793">
        <f t="shared" si="135"/>
        <v>53381</v>
      </c>
      <c r="BZ1793" t="str">
        <f t="shared" si="136"/>
        <v>West1</v>
      </c>
      <c r="CA1793">
        <f t="shared" si="137"/>
        <v>62989.579999999994</v>
      </c>
      <c r="CB1793" t="str">
        <f t="shared" si="138"/>
        <v/>
      </c>
      <c r="CD1793" t="s">
        <v>9003</v>
      </c>
      <c r="CE1793" t="str">
        <f t="shared" si="139"/>
        <v>Mainstream</v>
      </c>
      <c r="CF1793" t="s">
        <v>111</v>
      </c>
      <c r="CG1793" t="s">
        <v>615</v>
      </c>
    </row>
    <row r="1794" spans="1:85">
      <c r="A1794">
        <v>21758092</v>
      </c>
      <c r="B1794" t="s">
        <v>1954</v>
      </c>
      <c r="C1794" t="s">
        <v>1955</v>
      </c>
      <c r="D1794">
        <v>8879216607</v>
      </c>
      <c r="E1794" t="s">
        <v>77</v>
      </c>
      <c r="F1794" t="s">
        <v>136</v>
      </c>
      <c r="G1794" t="s">
        <v>1956</v>
      </c>
      <c r="H1794" t="s">
        <v>138</v>
      </c>
      <c r="I1794" t="s">
        <v>138</v>
      </c>
      <c r="K1794" t="s">
        <v>77</v>
      </c>
      <c r="N1794" t="s">
        <v>1957</v>
      </c>
      <c r="O1794" t="s">
        <v>1958</v>
      </c>
      <c r="Q1794" t="s">
        <v>141</v>
      </c>
      <c r="S1794" t="s">
        <v>83</v>
      </c>
      <c r="T1794" t="s">
        <v>84</v>
      </c>
      <c r="U1794" t="s">
        <v>85</v>
      </c>
      <c r="W1794" t="s">
        <v>86</v>
      </c>
      <c r="Y1794" t="s">
        <v>84</v>
      </c>
      <c r="AA1794" t="s">
        <v>142</v>
      </c>
      <c r="AB1794" t="s">
        <v>143</v>
      </c>
      <c r="AD1794" t="s">
        <v>144</v>
      </c>
      <c r="AE1794" t="s">
        <v>145</v>
      </c>
      <c r="AF1794" t="s">
        <v>146</v>
      </c>
      <c r="AG1794" t="s">
        <v>146</v>
      </c>
      <c r="AH1794" t="s">
        <v>147</v>
      </c>
      <c r="AI1794" t="s">
        <v>148</v>
      </c>
      <c r="AJ1794" t="s">
        <v>149</v>
      </c>
      <c r="AK1794" t="s">
        <v>84</v>
      </c>
      <c r="AL1794" t="s">
        <v>95</v>
      </c>
      <c r="AM1794" t="s">
        <v>96</v>
      </c>
      <c r="AO1794" t="s">
        <v>144</v>
      </c>
      <c r="AQ1794" t="s">
        <v>148</v>
      </c>
      <c r="AS1794" s="1">
        <v>46006</v>
      </c>
      <c r="AT1794" s="2">
        <v>0.40555555555555556</v>
      </c>
      <c r="AU1794" t="s">
        <v>6102</v>
      </c>
      <c r="AV1794" t="s">
        <v>6103</v>
      </c>
      <c r="AZ1794" t="s">
        <v>99</v>
      </c>
      <c r="BA1794" t="s">
        <v>6104</v>
      </c>
      <c r="BB1794" t="s">
        <v>141</v>
      </c>
      <c r="BD1794" t="s">
        <v>6105</v>
      </c>
      <c r="BE1794" t="s">
        <v>136</v>
      </c>
      <c r="BF1794" t="s">
        <v>138</v>
      </c>
      <c r="BG1794" t="s">
        <v>77</v>
      </c>
      <c r="BH1794" t="s">
        <v>77</v>
      </c>
      <c r="BI1794" t="s">
        <v>103</v>
      </c>
      <c r="BJ1794" t="s">
        <v>104</v>
      </c>
      <c r="BK1794" t="s">
        <v>678</v>
      </c>
      <c r="BL1794">
        <v>1</v>
      </c>
      <c r="BM1794" t="s">
        <v>106</v>
      </c>
      <c r="BN1794" t="s">
        <v>119</v>
      </c>
      <c r="BO1794" t="s">
        <v>120</v>
      </c>
      <c r="BP1794" t="s">
        <v>679</v>
      </c>
      <c r="BQ1794" t="s">
        <v>109</v>
      </c>
      <c r="BR1794" t="s">
        <v>122</v>
      </c>
      <c r="BS1794" t="s">
        <v>111</v>
      </c>
      <c r="BT1794" t="s">
        <v>680</v>
      </c>
      <c r="BU1794" t="s">
        <v>9002</v>
      </c>
      <c r="BV1794">
        <v>41000</v>
      </c>
      <c r="BX1794" t="s">
        <v>9001</v>
      </c>
      <c r="BY1794">
        <f t="shared" si="135"/>
        <v>41000</v>
      </c>
      <c r="BZ1794" t="str">
        <f t="shared" si="136"/>
        <v>West1</v>
      </c>
      <c r="CA1794">
        <f t="shared" si="137"/>
        <v>48380</v>
      </c>
      <c r="CB1794" t="str">
        <f t="shared" si="138"/>
        <v/>
      </c>
      <c r="CD1794" t="s">
        <v>9003</v>
      </c>
      <c r="CE1794" t="str">
        <f t="shared" si="139"/>
        <v>Mainstream</v>
      </c>
      <c r="CF1794" t="s">
        <v>111</v>
      </c>
      <c r="CG1794" t="s">
        <v>615</v>
      </c>
    </row>
    <row r="1795" spans="1:85">
      <c r="A1795">
        <v>21758097</v>
      </c>
      <c r="B1795" t="s">
        <v>1954</v>
      </c>
      <c r="C1795" t="s">
        <v>1955</v>
      </c>
      <c r="D1795">
        <v>8879216607</v>
      </c>
      <c r="E1795" t="s">
        <v>77</v>
      </c>
      <c r="F1795" t="s">
        <v>136</v>
      </c>
      <c r="G1795" t="s">
        <v>1956</v>
      </c>
      <c r="H1795" t="s">
        <v>138</v>
      </c>
      <c r="I1795" t="s">
        <v>138</v>
      </c>
      <c r="K1795" t="s">
        <v>77</v>
      </c>
      <c r="N1795" t="s">
        <v>1957</v>
      </c>
      <c r="O1795" t="s">
        <v>1958</v>
      </c>
      <c r="Q1795" t="s">
        <v>141</v>
      </c>
      <c r="S1795" t="s">
        <v>83</v>
      </c>
      <c r="T1795" t="s">
        <v>84</v>
      </c>
      <c r="U1795" t="s">
        <v>85</v>
      </c>
      <c r="W1795" t="s">
        <v>86</v>
      </c>
      <c r="Y1795" t="s">
        <v>84</v>
      </c>
      <c r="AA1795" t="s">
        <v>142</v>
      </c>
      <c r="AB1795" t="s">
        <v>143</v>
      </c>
      <c r="AD1795" t="s">
        <v>144</v>
      </c>
      <c r="AE1795" t="s">
        <v>145</v>
      </c>
      <c r="AF1795" t="s">
        <v>146</v>
      </c>
      <c r="AG1795" t="s">
        <v>146</v>
      </c>
      <c r="AH1795" t="s">
        <v>147</v>
      </c>
      <c r="AI1795" t="s">
        <v>148</v>
      </c>
      <c r="AJ1795" t="s">
        <v>149</v>
      </c>
      <c r="AK1795" t="s">
        <v>84</v>
      </c>
      <c r="AL1795" t="s">
        <v>95</v>
      </c>
      <c r="AM1795" t="s">
        <v>96</v>
      </c>
      <c r="AO1795" t="s">
        <v>144</v>
      </c>
      <c r="AQ1795" t="s">
        <v>148</v>
      </c>
      <c r="AS1795" s="1">
        <v>46006</v>
      </c>
      <c r="AT1795" s="2">
        <v>0.40625</v>
      </c>
      <c r="AU1795" t="s">
        <v>6106</v>
      </c>
      <c r="AV1795" t="s">
        <v>6107</v>
      </c>
      <c r="AZ1795" t="s">
        <v>99</v>
      </c>
      <c r="BA1795" t="s">
        <v>6108</v>
      </c>
      <c r="BB1795" t="s">
        <v>141</v>
      </c>
      <c r="BD1795" t="s">
        <v>6109</v>
      </c>
      <c r="BE1795" t="s">
        <v>136</v>
      </c>
      <c r="BF1795" t="s">
        <v>138</v>
      </c>
      <c r="BG1795" t="s">
        <v>77</v>
      </c>
      <c r="BI1795" t="s">
        <v>103</v>
      </c>
      <c r="BJ1795" t="s">
        <v>104</v>
      </c>
      <c r="BK1795" t="s">
        <v>752</v>
      </c>
      <c r="BL1795">
        <v>2</v>
      </c>
      <c r="BM1795" t="s">
        <v>106</v>
      </c>
      <c r="BN1795" t="s">
        <v>119</v>
      </c>
      <c r="BO1795" t="s">
        <v>753</v>
      </c>
      <c r="BP1795" t="s">
        <v>754</v>
      </c>
      <c r="BQ1795" t="s">
        <v>109</v>
      </c>
      <c r="BR1795" t="s">
        <v>122</v>
      </c>
      <c r="BS1795" t="s">
        <v>160</v>
      </c>
      <c r="BT1795" t="s">
        <v>755</v>
      </c>
      <c r="BU1795" t="s">
        <v>9002</v>
      </c>
      <c r="BV1795">
        <v>25900</v>
      </c>
      <c r="BX1795" t="s">
        <v>9001</v>
      </c>
      <c r="BY1795">
        <f t="shared" ref="BY1795:BY1858" si="140">BV1795*BL1795</f>
        <v>51800</v>
      </c>
      <c r="BZ1795" t="str">
        <f t="shared" ref="BZ1795:BZ1858" si="141">Q1795</f>
        <v>West1</v>
      </c>
      <c r="CA1795">
        <f t="shared" ref="CA1795:CA1858" si="142">BV1795*118%</f>
        <v>30562</v>
      </c>
      <c r="CB1795" t="str">
        <f t="shared" ref="CB1795:CB1858" si="143">IF(CF1795="Premium",IF(CA1795&gt;=65000,"SP",""),"")</f>
        <v/>
      </c>
      <c r="CD1795" t="s">
        <v>9003</v>
      </c>
      <c r="CE1795" t="str">
        <f t="shared" ref="CE1795:CE1858" si="144">IF(BU1795="Consumer",IF(CA1795&lt;40000,"Entry",IF(AND(CA1795&gt;=40000,CA1795&lt;65000),"Mainstream","Premium")),IF(BU1795="Visuals",BS1795,"NA"))</f>
        <v>Entry</v>
      </c>
      <c r="CF1795" t="s">
        <v>160</v>
      </c>
      <c r="CG1795" t="s">
        <v>615</v>
      </c>
    </row>
    <row r="1796" spans="1:85">
      <c r="A1796">
        <v>21758097</v>
      </c>
      <c r="B1796" t="s">
        <v>1954</v>
      </c>
      <c r="C1796" t="s">
        <v>1955</v>
      </c>
      <c r="D1796">
        <v>8879216607</v>
      </c>
      <c r="E1796" t="s">
        <v>77</v>
      </c>
      <c r="F1796" t="s">
        <v>136</v>
      </c>
      <c r="G1796" t="s">
        <v>1956</v>
      </c>
      <c r="H1796" t="s">
        <v>138</v>
      </c>
      <c r="I1796" t="s">
        <v>138</v>
      </c>
      <c r="K1796" t="s">
        <v>77</v>
      </c>
      <c r="N1796" t="s">
        <v>1957</v>
      </c>
      <c r="O1796" t="s">
        <v>1958</v>
      </c>
      <c r="Q1796" t="s">
        <v>141</v>
      </c>
      <c r="S1796" t="s">
        <v>83</v>
      </c>
      <c r="T1796" t="s">
        <v>84</v>
      </c>
      <c r="U1796" t="s">
        <v>85</v>
      </c>
      <c r="W1796" t="s">
        <v>86</v>
      </c>
      <c r="Y1796" t="s">
        <v>84</v>
      </c>
      <c r="AA1796" t="s">
        <v>142</v>
      </c>
      <c r="AB1796" t="s">
        <v>143</v>
      </c>
      <c r="AD1796" t="s">
        <v>144</v>
      </c>
      <c r="AE1796" t="s">
        <v>145</v>
      </c>
      <c r="AF1796" t="s">
        <v>146</v>
      </c>
      <c r="AG1796" t="s">
        <v>146</v>
      </c>
      <c r="AH1796" t="s">
        <v>147</v>
      </c>
      <c r="AI1796" t="s">
        <v>148</v>
      </c>
      <c r="AJ1796" t="s">
        <v>149</v>
      </c>
      <c r="AK1796" t="s">
        <v>84</v>
      </c>
      <c r="AL1796" t="s">
        <v>95</v>
      </c>
      <c r="AM1796" t="s">
        <v>96</v>
      </c>
      <c r="AO1796" t="s">
        <v>144</v>
      </c>
      <c r="AQ1796" t="s">
        <v>148</v>
      </c>
      <c r="AS1796" s="1">
        <v>46006</v>
      </c>
      <c r="AT1796" s="2">
        <v>0.40625</v>
      </c>
      <c r="AU1796" t="s">
        <v>6106</v>
      </c>
      <c r="AV1796" t="s">
        <v>6107</v>
      </c>
      <c r="AZ1796" t="s">
        <v>99</v>
      </c>
      <c r="BA1796" t="s">
        <v>6108</v>
      </c>
      <c r="BB1796" t="s">
        <v>141</v>
      </c>
      <c r="BD1796" t="s">
        <v>6109</v>
      </c>
      <c r="BE1796" t="s">
        <v>136</v>
      </c>
      <c r="BF1796" t="s">
        <v>138</v>
      </c>
      <c r="BG1796" t="s">
        <v>77</v>
      </c>
      <c r="BI1796" t="s">
        <v>103</v>
      </c>
      <c r="BJ1796" t="s">
        <v>104</v>
      </c>
      <c r="BK1796" t="s">
        <v>832</v>
      </c>
      <c r="BL1796">
        <v>2</v>
      </c>
      <c r="BM1796" t="s">
        <v>106</v>
      </c>
      <c r="BN1796" t="s">
        <v>833</v>
      </c>
      <c r="BO1796" t="s">
        <v>833</v>
      </c>
      <c r="BP1796" t="s">
        <v>834</v>
      </c>
      <c r="BQ1796" t="s">
        <v>835</v>
      </c>
      <c r="BR1796" t="s">
        <v>122</v>
      </c>
      <c r="BS1796" t="s">
        <v>111</v>
      </c>
      <c r="BT1796" t="s">
        <v>836</v>
      </c>
      <c r="BU1796" t="s">
        <v>9002</v>
      </c>
      <c r="BV1796">
        <v>35000</v>
      </c>
      <c r="BX1796" t="s">
        <v>9001</v>
      </c>
      <c r="BY1796">
        <f t="shared" si="140"/>
        <v>70000</v>
      </c>
      <c r="BZ1796" t="str">
        <f t="shared" si="141"/>
        <v>West1</v>
      </c>
      <c r="CA1796">
        <f t="shared" si="142"/>
        <v>41300</v>
      </c>
      <c r="CB1796" t="str">
        <f t="shared" si="143"/>
        <v/>
      </c>
      <c r="CD1796" t="s">
        <v>9003</v>
      </c>
      <c r="CE1796" t="str">
        <f t="shared" si="144"/>
        <v>Mainstream</v>
      </c>
      <c r="CF1796" t="s">
        <v>160</v>
      </c>
      <c r="CG1796" t="s">
        <v>615</v>
      </c>
    </row>
    <row r="1797" spans="1:85">
      <c r="A1797">
        <v>21758103</v>
      </c>
      <c r="B1797" t="s">
        <v>1954</v>
      </c>
      <c r="C1797" t="s">
        <v>1955</v>
      </c>
      <c r="D1797">
        <v>8879216607</v>
      </c>
      <c r="E1797" t="s">
        <v>77</v>
      </c>
      <c r="F1797" t="s">
        <v>136</v>
      </c>
      <c r="G1797" t="s">
        <v>1956</v>
      </c>
      <c r="H1797" t="s">
        <v>138</v>
      </c>
      <c r="I1797" t="s">
        <v>138</v>
      </c>
      <c r="K1797" t="s">
        <v>77</v>
      </c>
      <c r="N1797" t="s">
        <v>1957</v>
      </c>
      <c r="O1797" t="s">
        <v>1958</v>
      </c>
      <c r="Q1797" t="s">
        <v>141</v>
      </c>
      <c r="S1797" t="s">
        <v>83</v>
      </c>
      <c r="T1797" t="s">
        <v>84</v>
      </c>
      <c r="U1797" t="s">
        <v>85</v>
      </c>
      <c r="W1797" t="s">
        <v>86</v>
      </c>
      <c r="Y1797" t="s">
        <v>84</v>
      </c>
      <c r="AA1797" t="s">
        <v>142</v>
      </c>
      <c r="AB1797" t="s">
        <v>143</v>
      </c>
      <c r="AD1797" t="s">
        <v>144</v>
      </c>
      <c r="AE1797" t="s">
        <v>145</v>
      </c>
      <c r="AF1797" t="s">
        <v>146</v>
      </c>
      <c r="AG1797" t="s">
        <v>146</v>
      </c>
      <c r="AH1797" t="s">
        <v>147</v>
      </c>
      <c r="AI1797" t="s">
        <v>148</v>
      </c>
      <c r="AJ1797" t="s">
        <v>149</v>
      </c>
      <c r="AK1797" t="s">
        <v>84</v>
      </c>
      <c r="AL1797" t="s">
        <v>95</v>
      </c>
      <c r="AM1797" t="s">
        <v>96</v>
      </c>
      <c r="AO1797" t="s">
        <v>144</v>
      </c>
      <c r="AQ1797" t="s">
        <v>148</v>
      </c>
      <c r="AS1797" s="1">
        <v>46006</v>
      </c>
      <c r="AT1797" s="2">
        <v>0.40694444444444444</v>
      </c>
      <c r="AU1797" t="s">
        <v>6110</v>
      </c>
      <c r="AV1797" t="s">
        <v>6111</v>
      </c>
      <c r="AZ1797" t="s">
        <v>99</v>
      </c>
      <c r="BB1797" t="s">
        <v>141</v>
      </c>
      <c r="BD1797" t="s">
        <v>6112</v>
      </c>
      <c r="BE1797" t="s">
        <v>136</v>
      </c>
      <c r="BF1797" t="s">
        <v>138</v>
      </c>
      <c r="BG1797" t="s">
        <v>77</v>
      </c>
      <c r="BI1797" t="s">
        <v>103</v>
      </c>
      <c r="BJ1797" t="s">
        <v>104</v>
      </c>
      <c r="BK1797" t="s">
        <v>796</v>
      </c>
      <c r="BL1797">
        <v>1</v>
      </c>
      <c r="BM1797" t="s">
        <v>106</v>
      </c>
      <c r="BN1797" t="s">
        <v>119</v>
      </c>
      <c r="BO1797" t="s">
        <v>797</v>
      </c>
      <c r="BP1797" t="s">
        <v>798</v>
      </c>
      <c r="BQ1797" t="s">
        <v>109</v>
      </c>
      <c r="BR1797" t="s">
        <v>122</v>
      </c>
      <c r="BS1797" t="s">
        <v>160</v>
      </c>
      <c r="BT1797" t="s">
        <v>799</v>
      </c>
      <c r="BU1797" t="s">
        <v>9002</v>
      </c>
      <c r="BV1797">
        <v>36960</v>
      </c>
      <c r="BX1797" t="s">
        <v>9001</v>
      </c>
      <c r="BY1797">
        <f t="shared" si="140"/>
        <v>36960</v>
      </c>
      <c r="BZ1797" t="str">
        <f t="shared" si="141"/>
        <v>West1</v>
      </c>
      <c r="CA1797">
        <f t="shared" si="142"/>
        <v>43612.799999999996</v>
      </c>
      <c r="CB1797" t="str">
        <f t="shared" si="143"/>
        <v/>
      </c>
      <c r="CD1797" t="s">
        <v>9003</v>
      </c>
      <c r="CE1797" t="str">
        <f t="shared" si="144"/>
        <v>Mainstream</v>
      </c>
      <c r="CF1797" t="s">
        <v>111</v>
      </c>
      <c r="CG1797" t="s">
        <v>615</v>
      </c>
    </row>
    <row r="1798" spans="1:85">
      <c r="A1798">
        <v>21758114</v>
      </c>
      <c r="B1798" t="s">
        <v>1954</v>
      </c>
      <c r="C1798" t="s">
        <v>1955</v>
      </c>
      <c r="D1798">
        <v>8879216607</v>
      </c>
      <c r="E1798" t="s">
        <v>77</v>
      </c>
      <c r="F1798" t="s">
        <v>136</v>
      </c>
      <c r="G1798" t="s">
        <v>1956</v>
      </c>
      <c r="H1798" t="s">
        <v>138</v>
      </c>
      <c r="I1798" t="s">
        <v>138</v>
      </c>
      <c r="K1798" t="s">
        <v>77</v>
      </c>
      <c r="N1798" t="s">
        <v>1957</v>
      </c>
      <c r="O1798" t="s">
        <v>1958</v>
      </c>
      <c r="Q1798" t="s">
        <v>141</v>
      </c>
      <c r="S1798" t="s">
        <v>83</v>
      </c>
      <c r="T1798" t="s">
        <v>84</v>
      </c>
      <c r="U1798" t="s">
        <v>85</v>
      </c>
      <c r="W1798" t="s">
        <v>86</v>
      </c>
      <c r="Y1798" t="s">
        <v>84</v>
      </c>
      <c r="AA1798" t="s">
        <v>142</v>
      </c>
      <c r="AB1798" t="s">
        <v>143</v>
      </c>
      <c r="AD1798" t="s">
        <v>144</v>
      </c>
      <c r="AE1798" t="s">
        <v>145</v>
      </c>
      <c r="AF1798" t="s">
        <v>146</v>
      </c>
      <c r="AG1798" t="s">
        <v>146</v>
      </c>
      <c r="AH1798" t="s">
        <v>147</v>
      </c>
      <c r="AI1798" t="s">
        <v>148</v>
      </c>
      <c r="AJ1798" t="s">
        <v>149</v>
      </c>
      <c r="AK1798" t="s">
        <v>84</v>
      </c>
      <c r="AL1798" t="s">
        <v>95</v>
      </c>
      <c r="AM1798" t="s">
        <v>96</v>
      </c>
      <c r="AO1798" t="s">
        <v>144</v>
      </c>
      <c r="AQ1798" t="s">
        <v>148</v>
      </c>
      <c r="AS1798" s="1">
        <v>46006</v>
      </c>
      <c r="AT1798" s="2">
        <v>0.40763888888888888</v>
      </c>
      <c r="AU1798" t="s">
        <v>6113</v>
      </c>
      <c r="AV1798" t="s">
        <v>6114</v>
      </c>
      <c r="AZ1798" t="s">
        <v>99</v>
      </c>
      <c r="BB1798" t="s">
        <v>141</v>
      </c>
      <c r="BD1798" t="s">
        <v>6115</v>
      </c>
      <c r="BE1798" t="s">
        <v>136</v>
      </c>
      <c r="BF1798" t="s">
        <v>138</v>
      </c>
      <c r="BG1798" t="s">
        <v>263</v>
      </c>
      <c r="BI1798" t="s">
        <v>103</v>
      </c>
      <c r="BJ1798" t="s">
        <v>104</v>
      </c>
      <c r="BK1798" t="s">
        <v>678</v>
      </c>
      <c r="BL1798">
        <v>2</v>
      </c>
      <c r="BM1798" t="s">
        <v>106</v>
      </c>
      <c r="BN1798" t="s">
        <v>119</v>
      </c>
      <c r="BO1798" t="s">
        <v>120</v>
      </c>
      <c r="BP1798" t="s">
        <v>679</v>
      </c>
      <c r="BQ1798" t="s">
        <v>109</v>
      </c>
      <c r="BR1798" t="s">
        <v>122</v>
      </c>
      <c r="BS1798" t="s">
        <v>111</v>
      </c>
      <c r="BT1798" t="s">
        <v>680</v>
      </c>
      <c r="BU1798" t="s">
        <v>9002</v>
      </c>
      <c r="BV1798">
        <v>41000</v>
      </c>
      <c r="BX1798" t="s">
        <v>9001</v>
      </c>
      <c r="BY1798">
        <f t="shared" si="140"/>
        <v>82000</v>
      </c>
      <c r="BZ1798" t="str">
        <f t="shared" si="141"/>
        <v>West1</v>
      </c>
      <c r="CA1798">
        <f t="shared" si="142"/>
        <v>48380</v>
      </c>
      <c r="CB1798" t="str">
        <f t="shared" si="143"/>
        <v/>
      </c>
      <c r="CD1798" t="s">
        <v>9003</v>
      </c>
      <c r="CE1798" t="str">
        <f t="shared" si="144"/>
        <v>Mainstream</v>
      </c>
      <c r="CF1798" t="s">
        <v>111</v>
      </c>
      <c r="CG1798" t="s">
        <v>615</v>
      </c>
    </row>
    <row r="1799" spans="1:85">
      <c r="A1799">
        <v>21758117</v>
      </c>
      <c r="B1799" t="s">
        <v>2594</v>
      </c>
      <c r="C1799" t="s">
        <v>2595</v>
      </c>
      <c r="D1799">
        <v>8888808035</v>
      </c>
      <c r="E1799" t="s">
        <v>77</v>
      </c>
      <c r="F1799" t="s">
        <v>2596</v>
      </c>
      <c r="G1799" t="s">
        <v>2597</v>
      </c>
      <c r="H1799" t="s">
        <v>138</v>
      </c>
      <c r="I1799" t="s">
        <v>138</v>
      </c>
      <c r="K1799" t="s">
        <v>77</v>
      </c>
      <c r="N1799" t="s">
        <v>2598</v>
      </c>
      <c r="O1799" t="s">
        <v>2599</v>
      </c>
      <c r="Q1799" t="s">
        <v>141</v>
      </c>
      <c r="S1799" t="s">
        <v>83</v>
      </c>
      <c r="T1799" t="s">
        <v>84</v>
      </c>
      <c r="U1799" t="s">
        <v>85</v>
      </c>
      <c r="W1799" t="s">
        <v>86</v>
      </c>
      <c r="Y1799" t="s">
        <v>84</v>
      </c>
      <c r="AA1799" t="s">
        <v>2600</v>
      </c>
      <c r="AB1799" t="s">
        <v>790</v>
      </c>
      <c r="AD1799" t="s">
        <v>144</v>
      </c>
      <c r="AE1799" t="s">
        <v>145</v>
      </c>
      <c r="AH1799" t="s">
        <v>2601</v>
      </c>
      <c r="AI1799" t="s">
        <v>148</v>
      </c>
      <c r="AJ1799" t="s">
        <v>149</v>
      </c>
      <c r="AK1799" t="s">
        <v>84</v>
      </c>
      <c r="AL1799" t="s">
        <v>95</v>
      </c>
      <c r="AM1799" t="s">
        <v>96</v>
      </c>
      <c r="AO1799" t="s">
        <v>144</v>
      </c>
      <c r="AQ1799" t="s">
        <v>148</v>
      </c>
      <c r="AS1799" s="1">
        <v>46006</v>
      </c>
      <c r="AT1799" s="2">
        <v>0.40763888888888888</v>
      </c>
      <c r="AU1799" t="s">
        <v>6116</v>
      </c>
      <c r="AV1799" t="s">
        <v>6117</v>
      </c>
      <c r="AZ1799" t="s">
        <v>99</v>
      </c>
      <c r="BA1799" t="s">
        <v>6118</v>
      </c>
      <c r="BB1799" t="s">
        <v>141</v>
      </c>
      <c r="BD1799" t="s">
        <v>6119</v>
      </c>
      <c r="BE1799" t="s">
        <v>2606</v>
      </c>
      <c r="BF1799" t="s">
        <v>138</v>
      </c>
      <c r="BG1799" t="s">
        <v>77</v>
      </c>
      <c r="BI1799" t="s">
        <v>103</v>
      </c>
      <c r="BJ1799" t="s">
        <v>153</v>
      </c>
      <c r="BK1799" t="s">
        <v>229</v>
      </c>
      <c r="BL1799">
        <v>4</v>
      </c>
      <c r="BM1799" t="s">
        <v>106</v>
      </c>
      <c r="BN1799" t="s">
        <v>119</v>
      </c>
      <c r="BO1799" t="s">
        <v>120</v>
      </c>
      <c r="BP1799" t="s">
        <v>230</v>
      </c>
      <c r="BQ1799" t="s">
        <v>109</v>
      </c>
      <c r="BR1799" t="s">
        <v>122</v>
      </c>
      <c r="BS1799" t="s">
        <v>160</v>
      </c>
      <c r="BT1799" t="s">
        <v>231</v>
      </c>
      <c r="BU1799" t="s">
        <v>9002</v>
      </c>
      <c r="BV1799">
        <v>31972</v>
      </c>
      <c r="BX1799" t="s">
        <v>9001</v>
      </c>
      <c r="BY1799">
        <f t="shared" si="140"/>
        <v>127888</v>
      </c>
      <c r="BZ1799" t="str">
        <f t="shared" si="141"/>
        <v>West1</v>
      </c>
      <c r="CA1799">
        <f t="shared" si="142"/>
        <v>37726.959999999999</v>
      </c>
      <c r="CB1799" t="str">
        <f t="shared" si="143"/>
        <v/>
      </c>
      <c r="CD1799" t="s">
        <v>9004</v>
      </c>
      <c r="CE1799" t="str">
        <f t="shared" si="144"/>
        <v>Entry</v>
      </c>
      <c r="CF1799" t="s">
        <v>111</v>
      </c>
      <c r="CG1799" t="s">
        <v>9011</v>
      </c>
    </row>
    <row r="1800" spans="1:85">
      <c r="A1800">
        <v>21758125</v>
      </c>
      <c r="B1800" t="s">
        <v>2594</v>
      </c>
      <c r="C1800" t="s">
        <v>2595</v>
      </c>
      <c r="D1800">
        <v>8888808035</v>
      </c>
      <c r="E1800" t="s">
        <v>77</v>
      </c>
      <c r="F1800" t="s">
        <v>2596</v>
      </c>
      <c r="G1800" t="s">
        <v>2597</v>
      </c>
      <c r="H1800" t="s">
        <v>138</v>
      </c>
      <c r="I1800" t="s">
        <v>138</v>
      </c>
      <c r="K1800" t="s">
        <v>77</v>
      </c>
      <c r="N1800" t="s">
        <v>2598</v>
      </c>
      <c r="O1800" t="s">
        <v>2599</v>
      </c>
      <c r="Q1800" t="s">
        <v>141</v>
      </c>
      <c r="S1800" t="s">
        <v>83</v>
      </c>
      <c r="T1800" t="s">
        <v>84</v>
      </c>
      <c r="U1800" t="s">
        <v>85</v>
      </c>
      <c r="W1800" t="s">
        <v>86</v>
      </c>
      <c r="Y1800" t="s">
        <v>84</v>
      </c>
      <c r="AA1800" t="s">
        <v>2600</v>
      </c>
      <c r="AB1800" t="s">
        <v>790</v>
      </c>
      <c r="AD1800" t="s">
        <v>144</v>
      </c>
      <c r="AE1800" t="s">
        <v>145</v>
      </c>
      <c r="AH1800" t="s">
        <v>2601</v>
      </c>
      <c r="AI1800" t="s">
        <v>148</v>
      </c>
      <c r="AJ1800" t="s">
        <v>149</v>
      </c>
      <c r="AK1800" t="s">
        <v>84</v>
      </c>
      <c r="AL1800" t="s">
        <v>95</v>
      </c>
      <c r="AM1800" t="s">
        <v>96</v>
      </c>
      <c r="AO1800" t="s">
        <v>144</v>
      </c>
      <c r="AQ1800" t="s">
        <v>148</v>
      </c>
      <c r="AS1800" s="1">
        <v>46006</v>
      </c>
      <c r="AT1800" s="2">
        <v>0.40833333333333333</v>
      </c>
      <c r="AU1800" t="s">
        <v>6120</v>
      </c>
      <c r="AV1800" t="s">
        <v>2612</v>
      </c>
      <c r="AZ1800" t="s">
        <v>99</v>
      </c>
      <c r="BA1800" t="s">
        <v>2613</v>
      </c>
      <c r="BB1800" t="s">
        <v>141</v>
      </c>
      <c r="BD1800" t="s">
        <v>2614</v>
      </c>
      <c r="BE1800" t="s">
        <v>2606</v>
      </c>
      <c r="BF1800" t="s">
        <v>138</v>
      </c>
      <c r="BG1800" t="s">
        <v>77</v>
      </c>
      <c r="BI1800" t="s">
        <v>103</v>
      </c>
      <c r="BJ1800" t="s">
        <v>153</v>
      </c>
      <c r="BK1800" t="s">
        <v>237</v>
      </c>
      <c r="BL1800">
        <v>1</v>
      </c>
      <c r="BM1800" t="s">
        <v>106</v>
      </c>
      <c r="BN1800" t="s">
        <v>238</v>
      </c>
      <c r="BO1800" t="s">
        <v>120</v>
      </c>
      <c r="BP1800" t="s">
        <v>239</v>
      </c>
      <c r="BQ1800" t="s">
        <v>109</v>
      </c>
      <c r="BR1800" t="s">
        <v>122</v>
      </c>
      <c r="BS1800" t="s">
        <v>111</v>
      </c>
      <c r="BT1800" t="s">
        <v>240</v>
      </c>
      <c r="BU1800" t="s">
        <v>9002</v>
      </c>
      <c r="BV1800">
        <v>41000</v>
      </c>
      <c r="BX1800" t="s">
        <v>9001</v>
      </c>
      <c r="BY1800">
        <f t="shared" si="140"/>
        <v>41000</v>
      </c>
      <c r="BZ1800" t="str">
        <f t="shared" si="141"/>
        <v>West1</v>
      </c>
      <c r="CA1800">
        <f t="shared" si="142"/>
        <v>48380</v>
      </c>
      <c r="CB1800" t="str">
        <f t="shared" si="143"/>
        <v/>
      </c>
      <c r="CD1800" t="s">
        <v>9004</v>
      </c>
      <c r="CE1800" t="str">
        <f t="shared" si="144"/>
        <v>Mainstream</v>
      </c>
      <c r="CF1800" t="s">
        <v>111</v>
      </c>
      <c r="CG1800" t="s">
        <v>9011</v>
      </c>
    </row>
    <row r="1801" spans="1:85">
      <c r="A1801">
        <v>21758131</v>
      </c>
      <c r="B1801" t="s">
        <v>2594</v>
      </c>
      <c r="C1801" t="s">
        <v>2595</v>
      </c>
      <c r="D1801">
        <v>8888808035</v>
      </c>
      <c r="E1801" t="s">
        <v>77</v>
      </c>
      <c r="F1801" t="s">
        <v>2596</v>
      </c>
      <c r="G1801" t="s">
        <v>2597</v>
      </c>
      <c r="H1801" t="s">
        <v>138</v>
      </c>
      <c r="I1801" t="s">
        <v>138</v>
      </c>
      <c r="K1801" t="s">
        <v>77</v>
      </c>
      <c r="N1801" t="s">
        <v>2598</v>
      </c>
      <c r="O1801" t="s">
        <v>2599</v>
      </c>
      <c r="Q1801" t="s">
        <v>141</v>
      </c>
      <c r="S1801" t="s">
        <v>83</v>
      </c>
      <c r="T1801" t="s">
        <v>84</v>
      </c>
      <c r="U1801" t="s">
        <v>85</v>
      </c>
      <c r="W1801" t="s">
        <v>86</v>
      </c>
      <c r="Y1801" t="s">
        <v>84</v>
      </c>
      <c r="AA1801" t="s">
        <v>2600</v>
      </c>
      <c r="AB1801" t="s">
        <v>790</v>
      </c>
      <c r="AD1801" t="s">
        <v>144</v>
      </c>
      <c r="AE1801" t="s">
        <v>145</v>
      </c>
      <c r="AH1801" t="s">
        <v>2601</v>
      </c>
      <c r="AI1801" t="s">
        <v>148</v>
      </c>
      <c r="AJ1801" t="s">
        <v>149</v>
      </c>
      <c r="AK1801" t="s">
        <v>84</v>
      </c>
      <c r="AL1801" t="s">
        <v>95</v>
      </c>
      <c r="AM1801" t="s">
        <v>96</v>
      </c>
      <c r="AO1801" t="s">
        <v>144</v>
      </c>
      <c r="AQ1801" t="s">
        <v>148</v>
      </c>
      <c r="AS1801" s="1">
        <v>46006</v>
      </c>
      <c r="AT1801" s="2">
        <v>0.40833333333333333</v>
      </c>
      <c r="AU1801" t="s">
        <v>6121</v>
      </c>
      <c r="AV1801" t="s">
        <v>1741</v>
      </c>
      <c r="AZ1801" t="s">
        <v>99</v>
      </c>
      <c r="BA1801" t="s">
        <v>6122</v>
      </c>
      <c r="BB1801" t="s">
        <v>141</v>
      </c>
      <c r="BD1801" t="s">
        <v>6123</v>
      </c>
      <c r="BE1801" t="s">
        <v>2606</v>
      </c>
      <c r="BF1801" t="s">
        <v>138</v>
      </c>
      <c r="BI1801" t="s">
        <v>103</v>
      </c>
      <c r="BJ1801" t="s">
        <v>153</v>
      </c>
      <c r="BK1801" t="s">
        <v>237</v>
      </c>
      <c r="BL1801">
        <v>1</v>
      </c>
      <c r="BM1801" t="s">
        <v>106</v>
      </c>
      <c r="BN1801" t="s">
        <v>238</v>
      </c>
      <c r="BO1801" t="s">
        <v>120</v>
      </c>
      <c r="BP1801" t="s">
        <v>239</v>
      </c>
      <c r="BQ1801" t="s">
        <v>109</v>
      </c>
      <c r="BR1801" t="s">
        <v>122</v>
      </c>
      <c r="BS1801" t="s">
        <v>111</v>
      </c>
      <c r="BT1801" t="s">
        <v>240</v>
      </c>
      <c r="BU1801" t="s">
        <v>9002</v>
      </c>
      <c r="BV1801">
        <v>41000</v>
      </c>
      <c r="BX1801" t="s">
        <v>9001</v>
      </c>
      <c r="BY1801">
        <f t="shared" si="140"/>
        <v>41000</v>
      </c>
      <c r="BZ1801" t="str">
        <f t="shared" si="141"/>
        <v>West1</v>
      </c>
      <c r="CA1801">
        <f t="shared" si="142"/>
        <v>48380</v>
      </c>
      <c r="CB1801" t="str">
        <f t="shared" si="143"/>
        <v/>
      </c>
      <c r="CD1801" t="s">
        <v>9004</v>
      </c>
      <c r="CE1801" t="str">
        <f t="shared" si="144"/>
        <v>Mainstream</v>
      </c>
      <c r="CF1801" t="s">
        <v>111</v>
      </c>
      <c r="CG1801" t="s">
        <v>9011</v>
      </c>
    </row>
    <row r="1802" spans="1:85">
      <c r="A1802">
        <v>21758141</v>
      </c>
      <c r="B1802" t="s">
        <v>5325</v>
      </c>
      <c r="C1802" t="s">
        <v>5326</v>
      </c>
      <c r="D1802">
        <v>8013135669</v>
      </c>
      <c r="E1802" t="s">
        <v>77</v>
      </c>
      <c r="F1802" t="s">
        <v>5327</v>
      </c>
      <c r="G1802" t="s">
        <v>5328</v>
      </c>
      <c r="H1802" t="s">
        <v>77</v>
      </c>
      <c r="I1802" t="s">
        <v>2042</v>
      </c>
      <c r="K1802" t="s">
        <v>77</v>
      </c>
      <c r="N1802" t="s">
        <v>1193</v>
      </c>
      <c r="O1802" t="s">
        <v>1194</v>
      </c>
      <c r="Q1802" t="s">
        <v>201</v>
      </c>
      <c r="S1802" t="s">
        <v>83</v>
      </c>
      <c r="T1802" t="s">
        <v>84</v>
      </c>
      <c r="U1802" t="s">
        <v>85</v>
      </c>
      <c r="W1802" t="s">
        <v>86</v>
      </c>
      <c r="Y1802" t="s">
        <v>84</v>
      </c>
      <c r="AA1802" t="s">
        <v>2043</v>
      </c>
      <c r="AB1802" t="s">
        <v>203</v>
      </c>
      <c r="AD1802" t="s">
        <v>142</v>
      </c>
      <c r="AE1802" t="s">
        <v>90</v>
      </c>
      <c r="AF1802" t="s">
        <v>204</v>
      </c>
      <c r="AG1802" t="s">
        <v>204</v>
      </c>
      <c r="AH1802" t="s">
        <v>2044</v>
      </c>
      <c r="AI1802" t="s">
        <v>206</v>
      </c>
      <c r="AJ1802" t="s">
        <v>94</v>
      </c>
      <c r="AK1802" t="s">
        <v>84</v>
      </c>
      <c r="AL1802" t="s">
        <v>95</v>
      </c>
      <c r="AM1802" t="s">
        <v>96</v>
      </c>
      <c r="AO1802" t="s">
        <v>142</v>
      </c>
      <c r="AQ1802" t="s">
        <v>206</v>
      </c>
      <c r="AS1802" s="1">
        <v>46006</v>
      </c>
      <c r="AT1802" s="2">
        <v>0.40902777777777777</v>
      </c>
      <c r="AU1802" t="s">
        <v>6124</v>
      </c>
      <c r="AV1802" t="s">
        <v>6125</v>
      </c>
      <c r="AZ1802" t="s">
        <v>99</v>
      </c>
      <c r="BA1802" t="s">
        <v>6126</v>
      </c>
      <c r="BB1802" t="s">
        <v>201</v>
      </c>
      <c r="BD1802" t="s">
        <v>6127</v>
      </c>
      <c r="BE1802" t="s">
        <v>5327</v>
      </c>
      <c r="BF1802" t="s">
        <v>2128</v>
      </c>
      <c r="BG1802" t="s">
        <v>77</v>
      </c>
      <c r="BI1802" t="s">
        <v>103</v>
      </c>
      <c r="BJ1802" t="s">
        <v>153</v>
      </c>
      <c r="BK1802" t="s">
        <v>2151</v>
      </c>
      <c r="BL1802">
        <v>10</v>
      </c>
      <c r="BM1802" t="s">
        <v>106</v>
      </c>
      <c r="BN1802" t="s">
        <v>224</v>
      </c>
      <c r="BO1802" t="s">
        <v>2152</v>
      </c>
      <c r="BP1802" t="s">
        <v>2153</v>
      </c>
      <c r="BQ1802" t="s">
        <v>109</v>
      </c>
      <c r="BR1802" t="s">
        <v>227</v>
      </c>
      <c r="BS1802" t="s">
        <v>123</v>
      </c>
      <c r="BT1802" t="s">
        <v>2154</v>
      </c>
      <c r="BU1802" t="s">
        <v>9002</v>
      </c>
      <c r="BV1802">
        <v>63062</v>
      </c>
      <c r="BX1802" t="s">
        <v>9001</v>
      </c>
      <c r="BY1802">
        <f t="shared" si="140"/>
        <v>630620</v>
      </c>
      <c r="BZ1802" t="str">
        <f t="shared" si="141"/>
        <v>East1</v>
      </c>
      <c r="CA1802">
        <f t="shared" si="142"/>
        <v>74413.159999999989</v>
      </c>
      <c r="CB1802" t="str">
        <f t="shared" si="143"/>
        <v>SP</v>
      </c>
      <c r="CC1802" t="s">
        <v>227</v>
      </c>
      <c r="CD1802" t="s">
        <v>201</v>
      </c>
      <c r="CE1802" t="str">
        <f t="shared" si="144"/>
        <v>Premium</v>
      </c>
      <c r="CF1802" t="s">
        <v>123</v>
      </c>
      <c r="CG1802" t="s">
        <v>615</v>
      </c>
    </row>
    <row r="1803" spans="1:85">
      <c r="A1803">
        <v>21758141</v>
      </c>
      <c r="B1803" t="s">
        <v>5325</v>
      </c>
      <c r="C1803" t="s">
        <v>5326</v>
      </c>
      <c r="D1803">
        <v>8013135669</v>
      </c>
      <c r="E1803" t="s">
        <v>77</v>
      </c>
      <c r="F1803" t="s">
        <v>5327</v>
      </c>
      <c r="G1803" t="s">
        <v>5328</v>
      </c>
      <c r="H1803" t="s">
        <v>77</v>
      </c>
      <c r="I1803" t="s">
        <v>2042</v>
      </c>
      <c r="K1803" t="s">
        <v>77</v>
      </c>
      <c r="N1803" t="s">
        <v>1193</v>
      </c>
      <c r="O1803" t="s">
        <v>1194</v>
      </c>
      <c r="Q1803" t="s">
        <v>201</v>
      </c>
      <c r="S1803" t="s">
        <v>83</v>
      </c>
      <c r="T1803" t="s">
        <v>84</v>
      </c>
      <c r="U1803" t="s">
        <v>85</v>
      </c>
      <c r="W1803" t="s">
        <v>86</v>
      </c>
      <c r="Y1803" t="s">
        <v>84</v>
      </c>
      <c r="AA1803" t="s">
        <v>2043</v>
      </c>
      <c r="AB1803" t="s">
        <v>203</v>
      </c>
      <c r="AD1803" t="s">
        <v>142</v>
      </c>
      <c r="AE1803" t="s">
        <v>90</v>
      </c>
      <c r="AF1803" t="s">
        <v>204</v>
      </c>
      <c r="AG1803" t="s">
        <v>204</v>
      </c>
      <c r="AH1803" t="s">
        <v>2044</v>
      </c>
      <c r="AI1803" t="s">
        <v>206</v>
      </c>
      <c r="AJ1803" t="s">
        <v>94</v>
      </c>
      <c r="AK1803" t="s">
        <v>84</v>
      </c>
      <c r="AL1803" t="s">
        <v>95</v>
      </c>
      <c r="AM1803" t="s">
        <v>96</v>
      </c>
      <c r="AO1803" t="s">
        <v>142</v>
      </c>
      <c r="AQ1803" t="s">
        <v>206</v>
      </c>
      <c r="AS1803" s="1">
        <v>46006</v>
      </c>
      <c r="AT1803" s="2">
        <v>0.40902777777777777</v>
      </c>
      <c r="AU1803" t="s">
        <v>6124</v>
      </c>
      <c r="AV1803" t="s">
        <v>6125</v>
      </c>
      <c r="AZ1803" t="s">
        <v>99</v>
      </c>
      <c r="BA1803" t="s">
        <v>6126</v>
      </c>
      <c r="BB1803" t="s">
        <v>201</v>
      </c>
      <c r="BD1803" t="s">
        <v>6127</v>
      </c>
      <c r="BE1803" t="s">
        <v>5327</v>
      </c>
      <c r="BF1803" t="s">
        <v>2128</v>
      </c>
      <c r="BG1803" t="s">
        <v>77</v>
      </c>
      <c r="BI1803" t="s">
        <v>103</v>
      </c>
      <c r="BJ1803" t="s">
        <v>153</v>
      </c>
      <c r="BK1803" t="s">
        <v>251</v>
      </c>
      <c r="BL1803">
        <v>1</v>
      </c>
      <c r="BM1803" t="s">
        <v>106</v>
      </c>
      <c r="BN1803" t="s">
        <v>119</v>
      </c>
      <c r="BO1803" t="s">
        <v>120</v>
      </c>
      <c r="BP1803" t="s">
        <v>252</v>
      </c>
      <c r="BQ1803" t="s">
        <v>109</v>
      </c>
      <c r="BR1803" t="s">
        <v>122</v>
      </c>
      <c r="BS1803" t="s">
        <v>111</v>
      </c>
      <c r="BT1803" t="s">
        <v>133</v>
      </c>
      <c r="BU1803" t="s">
        <v>9002</v>
      </c>
      <c r="BV1803">
        <v>46000</v>
      </c>
      <c r="BX1803" t="s">
        <v>9001</v>
      </c>
      <c r="BY1803">
        <f t="shared" si="140"/>
        <v>46000</v>
      </c>
      <c r="BZ1803" t="str">
        <f t="shared" si="141"/>
        <v>East1</v>
      </c>
      <c r="CA1803">
        <f t="shared" si="142"/>
        <v>54280</v>
      </c>
      <c r="CB1803" t="str">
        <f t="shared" si="143"/>
        <v/>
      </c>
      <c r="CD1803" t="s">
        <v>201</v>
      </c>
      <c r="CE1803" t="str">
        <f t="shared" si="144"/>
        <v>Mainstream</v>
      </c>
      <c r="CF1803" t="s">
        <v>123</v>
      </c>
      <c r="CG1803" t="s">
        <v>615</v>
      </c>
    </row>
    <row r="1804" spans="1:85">
      <c r="A1804">
        <v>21758136</v>
      </c>
      <c r="B1804" t="s">
        <v>2594</v>
      </c>
      <c r="C1804" t="s">
        <v>2595</v>
      </c>
      <c r="D1804">
        <v>8888808035</v>
      </c>
      <c r="E1804" t="s">
        <v>77</v>
      </c>
      <c r="F1804" t="s">
        <v>2596</v>
      </c>
      <c r="G1804" t="s">
        <v>2597</v>
      </c>
      <c r="H1804" t="s">
        <v>138</v>
      </c>
      <c r="I1804" t="s">
        <v>138</v>
      </c>
      <c r="K1804" t="s">
        <v>77</v>
      </c>
      <c r="N1804" t="s">
        <v>2598</v>
      </c>
      <c r="O1804" t="s">
        <v>2599</v>
      </c>
      <c r="Q1804" t="s">
        <v>141</v>
      </c>
      <c r="S1804" t="s">
        <v>83</v>
      </c>
      <c r="T1804" t="s">
        <v>84</v>
      </c>
      <c r="U1804" t="s">
        <v>85</v>
      </c>
      <c r="W1804" t="s">
        <v>86</v>
      </c>
      <c r="Y1804" t="s">
        <v>84</v>
      </c>
      <c r="AA1804" t="s">
        <v>2600</v>
      </c>
      <c r="AB1804" t="s">
        <v>790</v>
      </c>
      <c r="AD1804" t="s">
        <v>144</v>
      </c>
      <c r="AE1804" t="s">
        <v>145</v>
      </c>
      <c r="AH1804" t="s">
        <v>2601</v>
      </c>
      <c r="AI1804" t="s">
        <v>148</v>
      </c>
      <c r="AJ1804" t="s">
        <v>149</v>
      </c>
      <c r="AK1804" t="s">
        <v>84</v>
      </c>
      <c r="AL1804" t="s">
        <v>95</v>
      </c>
      <c r="AM1804" t="s">
        <v>96</v>
      </c>
      <c r="AO1804" t="s">
        <v>144</v>
      </c>
      <c r="AQ1804" t="s">
        <v>148</v>
      </c>
      <c r="AS1804" s="1">
        <v>46006</v>
      </c>
      <c r="AT1804" s="2">
        <v>0.40902777777777777</v>
      </c>
      <c r="AU1804" t="s">
        <v>6128</v>
      </c>
      <c r="AV1804" t="s">
        <v>6129</v>
      </c>
      <c r="AZ1804" t="s">
        <v>99</v>
      </c>
      <c r="BA1804" t="s">
        <v>6130</v>
      </c>
      <c r="BB1804" t="s">
        <v>141</v>
      </c>
      <c r="BD1804" t="s">
        <v>6131</v>
      </c>
      <c r="BE1804" t="s">
        <v>2606</v>
      </c>
      <c r="BF1804" t="s">
        <v>138</v>
      </c>
      <c r="BG1804" t="s">
        <v>77</v>
      </c>
      <c r="BI1804" t="s">
        <v>103</v>
      </c>
      <c r="BJ1804" t="s">
        <v>153</v>
      </c>
      <c r="BK1804" t="s">
        <v>805</v>
      </c>
      <c r="BL1804">
        <v>2</v>
      </c>
      <c r="BM1804" t="s">
        <v>106</v>
      </c>
      <c r="BN1804" t="s">
        <v>626</v>
      </c>
      <c r="BO1804" t="s">
        <v>806</v>
      </c>
      <c r="BP1804" t="s">
        <v>807</v>
      </c>
      <c r="BQ1804" t="s">
        <v>109</v>
      </c>
      <c r="BR1804" t="s">
        <v>122</v>
      </c>
      <c r="BS1804" t="s">
        <v>111</v>
      </c>
      <c r="BT1804" t="s">
        <v>808</v>
      </c>
      <c r="BU1804" t="s">
        <v>9002</v>
      </c>
      <c r="BV1804">
        <v>35259</v>
      </c>
      <c r="BX1804" t="s">
        <v>9001</v>
      </c>
      <c r="BY1804">
        <f t="shared" si="140"/>
        <v>70518</v>
      </c>
      <c r="BZ1804" t="str">
        <f t="shared" si="141"/>
        <v>West1</v>
      </c>
      <c r="CA1804">
        <f t="shared" si="142"/>
        <v>41605.619999999995</v>
      </c>
      <c r="CB1804" t="str">
        <f t="shared" si="143"/>
        <v/>
      </c>
      <c r="CD1804" t="s">
        <v>9004</v>
      </c>
      <c r="CE1804" t="str">
        <f t="shared" si="144"/>
        <v>Mainstream</v>
      </c>
      <c r="CF1804" t="s">
        <v>160</v>
      </c>
      <c r="CG1804" t="s">
        <v>615</v>
      </c>
    </row>
    <row r="1805" spans="1:85">
      <c r="A1805">
        <v>21758142</v>
      </c>
      <c r="B1805" t="s">
        <v>2594</v>
      </c>
      <c r="C1805" t="s">
        <v>2595</v>
      </c>
      <c r="D1805">
        <v>8888808035</v>
      </c>
      <c r="E1805" t="s">
        <v>77</v>
      </c>
      <c r="F1805" t="s">
        <v>2596</v>
      </c>
      <c r="G1805" t="s">
        <v>2597</v>
      </c>
      <c r="H1805" t="s">
        <v>138</v>
      </c>
      <c r="I1805" t="s">
        <v>138</v>
      </c>
      <c r="K1805" t="s">
        <v>77</v>
      </c>
      <c r="N1805" t="s">
        <v>2598</v>
      </c>
      <c r="O1805" t="s">
        <v>2599</v>
      </c>
      <c r="Q1805" t="s">
        <v>141</v>
      </c>
      <c r="S1805" t="s">
        <v>83</v>
      </c>
      <c r="T1805" t="s">
        <v>84</v>
      </c>
      <c r="U1805" t="s">
        <v>85</v>
      </c>
      <c r="W1805" t="s">
        <v>86</v>
      </c>
      <c r="Y1805" t="s">
        <v>84</v>
      </c>
      <c r="AA1805" t="s">
        <v>2600</v>
      </c>
      <c r="AB1805" t="s">
        <v>790</v>
      </c>
      <c r="AD1805" t="s">
        <v>144</v>
      </c>
      <c r="AE1805" t="s">
        <v>145</v>
      </c>
      <c r="AH1805" t="s">
        <v>2601</v>
      </c>
      <c r="AI1805" t="s">
        <v>148</v>
      </c>
      <c r="AJ1805" t="s">
        <v>149</v>
      </c>
      <c r="AK1805" t="s">
        <v>84</v>
      </c>
      <c r="AL1805" t="s">
        <v>95</v>
      </c>
      <c r="AM1805" t="s">
        <v>96</v>
      </c>
      <c r="AO1805" t="s">
        <v>144</v>
      </c>
      <c r="AQ1805" t="s">
        <v>148</v>
      </c>
      <c r="AS1805" s="1">
        <v>46006</v>
      </c>
      <c r="AT1805" s="2">
        <v>0.40972222222222221</v>
      </c>
      <c r="AU1805" t="s">
        <v>6132</v>
      </c>
      <c r="AV1805" t="s">
        <v>6133</v>
      </c>
      <c r="AZ1805" t="s">
        <v>99</v>
      </c>
      <c r="BA1805" t="s">
        <v>6134</v>
      </c>
      <c r="BB1805" t="s">
        <v>141</v>
      </c>
      <c r="BD1805" t="s">
        <v>6135</v>
      </c>
      <c r="BE1805" t="s">
        <v>2606</v>
      </c>
      <c r="BF1805" t="s">
        <v>138</v>
      </c>
      <c r="BG1805" t="s">
        <v>77</v>
      </c>
      <c r="BI1805" t="s">
        <v>103</v>
      </c>
      <c r="BJ1805" t="s">
        <v>153</v>
      </c>
      <c r="BK1805" t="s">
        <v>805</v>
      </c>
      <c r="BL1805">
        <v>1</v>
      </c>
      <c r="BM1805" t="s">
        <v>106</v>
      </c>
      <c r="BN1805" t="s">
        <v>626</v>
      </c>
      <c r="BO1805" t="s">
        <v>806</v>
      </c>
      <c r="BP1805" t="s">
        <v>807</v>
      </c>
      <c r="BQ1805" t="s">
        <v>109</v>
      </c>
      <c r="BR1805" t="s">
        <v>122</v>
      </c>
      <c r="BS1805" t="s">
        <v>111</v>
      </c>
      <c r="BT1805" t="s">
        <v>808</v>
      </c>
      <c r="BU1805" t="s">
        <v>9002</v>
      </c>
      <c r="BV1805">
        <v>35259</v>
      </c>
      <c r="BX1805" t="s">
        <v>9001</v>
      </c>
      <c r="BY1805">
        <f t="shared" si="140"/>
        <v>35259</v>
      </c>
      <c r="BZ1805" t="str">
        <f t="shared" si="141"/>
        <v>West1</v>
      </c>
      <c r="CA1805">
        <f t="shared" si="142"/>
        <v>41605.619999999995</v>
      </c>
      <c r="CB1805" t="str">
        <f t="shared" si="143"/>
        <v/>
      </c>
      <c r="CD1805" t="s">
        <v>9004</v>
      </c>
      <c r="CE1805" t="str">
        <f t="shared" si="144"/>
        <v>Mainstream</v>
      </c>
      <c r="CF1805" t="s">
        <v>160</v>
      </c>
      <c r="CG1805" t="s">
        <v>615</v>
      </c>
    </row>
    <row r="1806" spans="1:85">
      <c r="A1806">
        <v>21758148</v>
      </c>
      <c r="B1806" t="s">
        <v>1954</v>
      </c>
      <c r="C1806" t="s">
        <v>1955</v>
      </c>
      <c r="D1806">
        <v>8879216607</v>
      </c>
      <c r="E1806" t="s">
        <v>77</v>
      </c>
      <c r="F1806" t="s">
        <v>136</v>
      </c>
      <c r="G1806" t="s">
        <v>1956</v>
      </c>
      <c r="H1806" t="s">
        <v>138</v>
      </c>
      <c r="I1806" t="s">
        <v>138</v>
      </c>
      <c r="K1806" t="s">
        <v>77</v>
      </c>
      <c r="N1806" t="s">
        <v>1957</v>
      </c>
      <c r="O1806" t="s">
        <v>1958</v>
      </c>
      <c r="Q1806" t="s">
        <v>141</v>
      </c>
      <c r="S1806" t="s">
        <v>83</v>
      </c>
      <c r="T1806" t="s">
        <v>84</v>
      </c>
      <c r="U1806" t="s">
        <v>85</v>
      </c>
      <c r="W1806" t="s">
        <v>86</v>
      </c>
      <c r="Y1806" t="s">
        <v>84</v>
      </c>
      <c r="AA1806" t="s">
        <v>142</v>
      </c>
      <c r="AB1806" t="s">
        <v>143</v>
      </c>
      <c r="AD1806" t="s">
        <v>144</v>
      </c>
      <c r="AE1806" t="s">
        <v>145</v>
      </c>
      <c r="AF1806" t="s">
        <v>146</v>
      </c>
      <c r="AG1806" t="s">
        <v>146</v>
      </c>
      <c r="AH1806" t="s">
        <v>147</v>
      </c>
      <c r="AI1806" t="s">
        <v>148</v>
      </c>
      <c r="AJ1806" t="s">
        <v>149</v>
      </c>
      <c r="AK1806" t="s">
        <v>84</v>
      </c>
      <c r="AL1806" t="s">
        <v>95</v>
      </c>
      <c r="AM1806" t="s">
        <v>96</v>
      </c>
      <c r="AO1806" t="s">
        <v>144</v>
      </c>
      <c r="AQ1806" t="s">
        <v>148</v>
      </c>
      <c r="AS1806" s="1">
        <v>46006</v>
      </c>
      <c r="AT1806" s="2">
        <v>0.40972222222222221</v>
      </c>
      <c r="AU1806" t="s">
        <v>6136</v>
      </c>
      <c r="AV1806" t="s">
        <v>6137</v>
      </c>
      <c r="AZ1806" t="s">
        <v>99</v>
      </c>
      <c r="BB1806" t="s">
        <v>141</v>
      </c>
      <c r="BD1806" t="s">
        <v>6138</v>
      </c>
      <c r="BE1806" t="s">
        <v>136</v>
      </c>
      <c r="BF1806" t="s">
        <v>138</v>
      </c>
      <c r="BG1806" t="s">
        <v>77</v>
      </c>
      <c r="BI1806" t="s">
        <v>103</v>
      </c>
      <c r="BJ1806" t="s">
        <v>104</v>
      </c>
      <c r="BK1806" t="s">
        <v>678</v>
      </c>
      <c r="BL1806">
        <v>2</v>
      </c>
      <c r="BM1806" t="s">
        <v>106</v>
      </c>
      <c r="BN1806" t="s">
        <v>119</v>
      </c>
      <c r="BO1806" t="s">
        <v>120</v>
      </c>
      <c r="BP1806" t="s">
        <v>679</v>
      </c>
      <c r="BQ1806" t="s">
        <v>109</v>
      </c>
      <c r="BR1806" t="s">
        <v>122</v>
      </c>
      <c r="BS1806" t="s">
        <v>111</v>
      </c>
      <c r="BT1806" t="s">
        <v>680</v>
      </c>
      <c r="BU1806" t="s">
        <v>9002</v>
      </c>
      <c r="BV1806">
        <v>41000</v>
      </c>
      <c r="BX1806" t="s">
        <v>9001</v>
      </c>
      <c r="BY1806">
        <f t="shared" si="140"/>
        <v>82000</v>
      </c>
      <c r="BZ1806" t="str">
        <f t="shared" si="141"/>
        <v>West1</v>
      </c>
      <c r="CA1806">
        <f t="shared" si="142"/>
        <v>48380</v>
      </c>
      <c r="CB1806" t="str">
        <f t="shared" si="143"/>
        <v/>
      </c>
      <c r="CD1806" t="s">
        <v>9003</v>
      </c>
      <c r="CE1806" t="str">
        <f t="shared" si="144"/>
        <v>Mainstream</v>
      </c>
      <c r="CF1806" t="s">
        <v>111</v>
      </c>
      <c r="CG1806" t="s">
        <v>615</v>
      </c>
    </row>
    <row r="1807" spans="1:85">
      <c r="A1807">
        <v>21758148</v>
      </c>
      <c r="B1807" t="s">
        <v>1954</v>
      </c>
      <c r="C1807" t="s">
        <v>1955</v>
      </c>
      <c r="D1807">
        <v>8879216607</v>
      </c>
      <c r="E1807" t="s">
        <v>77</v>
      </c>
      <c r="F1807" t="s">
        <v>136</v>
      </c>
      <c r="G1807" t="s">
        <v>1956</v>
      </c>
      <c r="H1807" t="s">
        <v>138</v>
      </c>
      <c r="I1807" t="s">
        <v>138</v>
      </c>
      <c r="K1807" t="s">
        <v>77</v>
      </c>
      <c r="N1807" t="s">
        <v>1957</v>
      </c>
      <c r="O1807" t="s">
        <v>1958</v>
      </c>
      <c r="Q1807" t="s">
        <v>141</v>
      </c>
      <c r="S1807" t="s">
        <v>83</v>
      </c>
      <c r="T1807" t="s">
        <v>84</v>
      </c>
      <c r="U1807" t="s">
        <v>85</v>
      </c>
      <c r="W1807" t="s">
        <v>86</v>
      </c>
      <c r="Y1807" t="s">
        <v>84</v>
      </c>
      <c r="AA1807" t="s">
        <v>142</v>
      </c>
      <c r="AB1807" t="s">
        <v>143</v>
      </c>
      <c r="AD1807" t="s">
        <v>144</v>
      </c>
      <c r="AE1807" t="s">
        <v>145</v>
      </c>
      <c r="AF1807" t="s">
        <v>146</v>
      </c>
      <c r="AG1807" t="s">
        <v>146</v>
      </c>
      <c r="AH1807" t="s">
        <v>147</v>
      </c>
      <c r="AI1807" t="s">
        <v>148</v>
      </c>
      <c r="AJ1807" t="s">
        <v>149</v>
      </c>
      <c r="AK1807" t="s">
        <v>84</v>
      </c>
      <c r="AL1807" t="s">
        <v>95</v>
      </c>
      <c r="AM1807" t="s">
        <v>96</v>
      </c>
      <c r="AO1807" t="s">
        <v>144</v>
      </c>
      <c r="AQ1807" t="s">
        <v>148</v>
      </c>
      <c r="AS1807" s="1">
        <v>46006</v>
      </c>
      <c r="AT1807" s="2">
        <v>0.40972222222222221</v>
      </c>
      <c r="AU1807" t="s">
        <v>6136</v>
      </c>
      <c r="AV1807" t="s">
        <v>6137</v>
      </c>
      <c r="AZ1807" t="s">
        <v>99</v>
      </c>
      <c r="BB1807" t="s">
        <v>141</v>
      </c>
      <c r="BD1807" t="s">
        <v>6138</v>
      </c>
      <c r="BE1807" t="s">
        <v>136</v>
      </c>
      <c r="BF1807" t="s">
        <v>138</v>
      </c>
      <c r="BG1807" t="s">
        <v>77</v>
      </c>
      <c r="BI1807" t="s">
        <v>103</v>
      </c>
      <c r="BJ1807" t="s">
        <v>104</v>
      </c>
      <c r="BK1807" t="s">
        <v>336</v>
      </c>
      <c r="BL1807">
        <v>1</v>
      </c>
      <c r="BM1807" t="s">
        <v>106</v>
      </c>
      <c r="BN1807" t="s">
        <v>131</v>
      </c>
      <c r="BO1807" t="s">
        <v>337</v>
      </c>
      <c r="BP1807" t="s">
        <v>338</v>
      </c>
      <c r="BQ1807" t="s">
        <v>109</v>
      </c>
      <c r="BR1807" t="s">
        <v>131</v>
      </c>
      <c r="BS1807" t="s">
        <v>111</v>
      </c>
      <c r="BT1807" t="s">
        <v>339</v>
      </c>
      <c r="BU1807" t="s">
        <v>9002</v>
      </c>
      <c r="BV1807">
        <v>49000</v>
      </c>
      <c r="BX1807" t="s">
        <v>131</v>
      </c>
      <c r="BY1807">
        <f t="shared" si="140"/>
        <v>49000</v>
      </c>
      <c r="BZ1807" t="str">
        <f t="shared" si="141"/>
        <v>West1</v>
      </c>
      <c r="CA1807">
        <f t="shared" si="142"/>
        <v>57820</v>
      </c>
      <c r="CB1807" t="str">
        <f t="shared" si="143"/>
        <v/>
      </c>
      <c r="CD1807" t="s">
        <v>9003</v>
      </c>
      <c r="CE1807" t="str">
        <f t="shared" si="144"/>
        <v>Mainstream</v>
      </c>
      <c r="CF1807" t="s">
        <v>111</v>
      </c>
      <c r="CG1807" t="s">
        <v>9011</v>
      </c>
    </row>
    <row r="1808" spans="1:85">
      <c r="A1808">
        <v>21758158</v>
      </c>
      <c r="B1808" t="s">
        <v>2594</v>
      </c>
      <c r="C1808" t="s">
        <v>2595</v>
      </c>
      <c r="D1808">
        <v>8888808035</v>
      </c>
      <c r="E1808" t="s">
        <v>77</v>
      </c>
      <c r="F1808" t="s">
        <v>2596</v>
      </c>
      <c r="G1808" t="s">
        <v>2597</v>
      </c>
      <c r="H1808" t="s">
        <v>138</v>
      </c>
      <c r="I1808" t="s">
        <v>138</v>
      </c>
      <c r="K1808" t="s">
        <v>77</v>
      </c>
      <c r="N1808" t="s">
        <v>2598</v>
      </c>
      <c r="O1808" t="s">
        <v>2599</v>
      </c>
      <c r="Q1808" t="s">
        <v>141</v>
      </c>
      <c r="S1808" t="s">
        <v>83</v>
      </c>
      <c r="T1808" t="s">
        <v>84</v>
      </c>
      <c r="U1808" t="s">
        <v>85</v>
      </c>
      <c r="W1808" t="s">
        <v>86</v>
      </c>
      <c r="Y1808" t="s">
        <v>84</v>
      </c>
      <c r="AA1808" t="s">
        <v>2600</v>
      </c>
      <c r="AB1808" t="s">
        <v>790</v>
      </c>
      <c r="AD1808" t="s">
        <v>144</v>
      </c>
      <c r="AE1808" t="s">
        <v>145</v>
      </c>
      <c r="AH1808" t="s">
        <v>2601</v>
      </c>
      <c r="AI1808" t="s">
        <v>148</v>
      </c>
      <c r="AJ1808" t="s">
        <v>149</v>
      </c>
      <c r="AK1808" t="s">
        <v>84</v>
      </c>
      <c r="AL1808" t="s">
        <v>95</v>
      </c>
      <c r="AM1808" t="s">
        <v>96</v>
      </c>
      <c r="AO1808" t="s">
        <v>144</v>
      </c>
      <c r="AQ1808" t="s">
        <v>148</v>
      </c>
      <c r="AS1808" s="1">
        <v>46006</v>
      </c>
      <c r="AT1808" s="2">
        <v>0.41041666666666665</v>
      </c>
      <c r="AU1808" t="s">
        <v>6139</v>
      </c>
      <c r="AV1808" t="s">
        <v>6140</v>
      </c>
      <c r="AZ1808" t="s">
        <v>99</v>
      </c>
      <c r="BA1808" t="s">
        <v>6141</v>
      </c>
      <c r="BB1808" t="s">
        <v>141</v>
      </c>
      <c r="BD1808" t="s">
        <v>6142</v>
      </c>
      <c r="BE1808" t="s">
        <v>2606</v>
      </c>
      <c r="BF1808" t="s">
        <v>138</v>
      </c>
      <c r="BG1808" t="s">
        <v>77</v>
      </c>
      <c r="BI1808" t="s">
        <v>103</v>
      </c>
      <c r="BJ1808" t="s">
        <v>153</v>
      </c>
      <c r="BK1808" t="s">
        <v>251</v>
      </c>
      <c r="BL1808">
        <v>1</v>
      </c>
      <c r="BM1808" t="s">
        <v>106</v>
      </c>
      <c r="BN1808" t="s">
        <v>119</v>
      </c>
      <c r="BO1808" t="s">
        <v>120</v>
      </c>
      <c r="BP1808" t="s">
        <v>252</v>
      </c>
      <c r="BQ1808" t="s">
        <v>109</v>
      </c>
      <c r="BR1808" t="s">
        <v>122</v>
      </c>
      <c r="BS1808" t="s">
        <v>111</v>
      </c>
      <c r="BT1808" t="s">
        <v>133</v>
      </c>
      <c r="BU1808" t="s">
        <v>9002</v>
      </c>
      <c r="BV1808">
        <v>46000</v>
      </c>
      <c r="BX1808" t="s">
        <v>9001</v>
      </c>
      <c r="BY1808">
        <f t="shared" si="140"/>
        <v>46000</v>
      </c>
      <c r="BZ1808" t="str">
        <f t="shared" si="141"/>
        <v>West1</v>
      </c>
      <c r="CA1808">
        <f t="shared" si="142"/>
        <v>54280</v>
      </c>
      <c r="CB1808" t="str">
        <f t="shared" si="143"/>
        <v/>
      </c>
      <c r="CD1808" t="s">
        <v>9004</v>
      </c>
      <c r="CE1808" t="str">
        <f t="shared" si="144"/>
        <v>Mainstream</v>
      </c>
      <c r="CF1808" t="s">
        <v>123</v>
      </c>
      <c r="CG1808" t="s">
        <v>615</v>
      </c>
    </row>
    <row r="1809" spans="1:85">
      <c r="A1809">
        <v>21758162</v>
      </c>
      <c r="B1809" t="s">
        <v>2594</v>
      </c>
      <c r="C1809" t="s">
        <v>2595</v>
      </c>
      <c r="D1809">
        <v>8888808035</v>
      </c>
      <c r="E1809" t="s">
        <v>77</v>
      </c>
      <c r="F1809" t="s">
        <v>2596</v>
      </c>
      <c r="G1809" t="s">
        <v>2597</v>
      </c>
      <c r="H1809" t="s">
        <v>138</v>
      </c>
      <c r="I1809" t="s">
        <v>138</v>
      </c>
      <c r="K1809" t="s">
        <v>77</v>
      </c>
      <c r="N1809" t="s">
        <v>2598</v>
      </c>
      <c r="O1809" t="s">
        <v>2599</v>
      </c>
      <c r="Q1809" t="s">
        <v>141</v>
      </c>
      <c r="S1809" t="s">
        <v>83</v>
      </c>
      <c r="T1809" t="s">
        <v>84</v>
      </c>
      <c r="U1809" t="s">
        <v>85</v>
      </c>
      <c r="W1809" t="s">
        <v>86</v>
      </c>
      <c r="Y1809" t="s">
        <v>84</v>
      </c>
      <c r="AA1809" t="s">
        <v>2600</v>
      </c>
      <c r="AB1809" t="s">
        <v>790</v>
      </c>
      <c r="AD1809" t="s">
        <v>144</v>
      </c>
      <c r="AE1809" t="s">
        <v>145</v>
      </c>
      <c r="AH1809" t="s">
        <v>2601</v>
      </c>
      <c r="AI1809" t="s">
        <v>148</v>
      </c>
      <c r="AJ1809" t="s">
        <v>149</v>
      </c>
      <c r="AK1809" t="s">
        <v>84</v>
      </c>
      <c r="AL1809" t="s">
        <v>95</v>
      </c>
      <c r="AM1809" t="s">
        <v>96</v>
      </c>
      <c r="AO1809" t="s">
        <v>144</v>
      </c>
      <c r="AQ1809" t="s">
        <v>148</v>
      </c>
      <c r="AS1809" s="1">
        <v>46006</v>
      </c>
      <c r="AT1809" s="2">
        <v>0.41111111111111109</v>
      </c>
      <c r="AU1809" t="s">
        <v>6139</v>
      </c>
      <c r="AV1809" t="s">
        <v>6143</v>
      </c>
      <c r="AZ1809" t="s">
        <v>99</v>
      </c>
      <c r="BA1809" t="s">
        <v>6144</v>
      </c>
      <c r="BB1809" t="s">
        <v>141</v>
      </c>
      <c r="BD1809" t="s">
        <v>6145</v>
      </c>
      <c r="BE1809" t="s">
        <v>2606</v>
      </c>
      <c r="BF1809" t="s">
        <v>138</v>
      </c>
      <c r="BG1809" t="s">
        <v>77</v>
      </c>
      <c r="BI1809" t="s">
        <v>103</v>
      </c>
      <c r="BJ1809" t="s">
        <v>153</v>
      </c>
      <c r="BK1809" t="s">
        <v>237</v>
      </c>
      <c r="BL1809">
        <v>1</v>
      </c>
      <c r="BM1809" t="s">
        <v>106</v>
      </c>
      <c r="BN1809" t="s">
        <v>238</v>
      </c>
      <c r="BO1809" t="s">
        <v>120</v>
      </c>
      <c r="BP1809" t="s">
        <v>239</v>
      </c>
      <c r="BQ1809" t="s">
        <v>109</v>
      </c>
      <c r="BR1809" t="s">
        <v>122</v>
      </c>
      <c r="BS1809" t="s">
        <v>111</v>
      </c>
      <c r="BT1809" t="s">
        <v>240</v>
      </c>
      <c r="BU1809" t="s">
        <v>9002</v>
      </c>
      <c r="BV1809">
        <v>41000</v>
      </c>
      <c r="BX1809" t="s">
        <v>9001</v>
      </c>
      <c r="BY1809">
        <f t="shared" si="140"/>
        <v>41000</v>
      </c>
      <c r="BZ1809" t="str">
        <f t="shared" si="141"/>
        <v>West1</v>
      </c>
      <c r="CA1809">
        <f t="shared" si="142"/>
        <v>48380</v>
      </c>
      <c r="CB1809" t="str">
        <f t="shared" si="143"/>
        <v/>
      </c>
      <c r="CD1809" t="s">
        <v>9004</v>
      </c>
      <c r="CE1809" t="str">
        <f t="shared" si="144"/>
        <v>Mainstream</v>
      </c>
      <c r="CF1809" t="s">
        <v>111</v>
      </c>
      <c r="CG1809" t="s">
        <v>9011</v>
      </c>
    </row>
    <row r="1810" spans="1:85">
      <c r="A1810">
        <v>21758166</v>
      </c>
      <c r="B1810" t="s">
        <v>2594</v>
      </c>
      <c r="C1810" t="s">
        <v>2595</v>
      </c>
      <c r="D1810">
        <v>8888808035</v>
      </c>
      <c r="E1810" t="s">
        <v>77</v>
      </c>
      <c r="F1810" t="s">
        <v>2596</v>
      </c>
      <c r="G1810" t="s">
        <v>2597</v>
      </c>
      <c r="H1810" t="s">
        <v>138</v>
      </c>
      <c r="I1810" t="s">
        <v>138</v>
      </c>
      <c r="K1810" t="s">
        <v>77</v>
      </c>
      <c r="N1810" t="s">
        <v>2598</v>
      </c>
      <c r="O1810" t="s">
        <v>2599</v>
      </c>
      <c r="Q1810" t="s">
        <v>141</v>
      </c>
      <c r="S1810" t="s">
        <v>83</v>
      </c>
      <c r="T1810" t="s">
        <v>84</v>
      </c>
      <c r="U1810" t="s">
        <v>85</v>
      </c>
      <c r="W1810" t="s">
        <v>86</v>
      </c>
      <c r="Y1810" t="s">
        <v>84</v>
      </c>
      <c r="AA1810" t="s">
        <v>2600</v>
      </c>
      <c r="AB1810" t="s">
        <v>790</v>
      </c>
      <c r="AD1810" t="s">
        <v>144</v>
      </c>
      <c r="AE1810" t="s">
        <v>145</v>
      </c>
      <c r="AH1810" t="s">
        <v>2601</v>
      </c>
      <c r="AI1810" t="s">
        <v>148</v>
      </c>
      <c r="AJ1810" t="s">
        <v>149</v>
      </c>
      <c r="AK1810" t="s">
        <v>84</v>
      </c>
      <c r="AL1810" t="s">
        <v>95</v>
      </c>
      <c r="AM1810" t="s">
        <v>96</v>
      </c>
      <c r="AO1810" t="s">
        <v>144</v>
      </c>
      <c r="AQ1810" t="s">
        <v>148</v>
      </c>
      <c r="AS1810" s="1">
        <v>46006</v>
      </c>
      <c r="AT1810" s="2">
        <v>0.41111111111111109</v>
      </c>
      <c r="AU1810" t="s">
        <v>6146</v>
      </c>
      <c r="AV1810" t="s">
        <v>2620</v>
      </c>
      <c r="AZ1810" t="s">
        <v>99</v>
      </c>
      <c r="BA1810" t="s">
        <v>2621</v>
      </c>
      <c r="BB1810" t="s">
        <v>141</v>
      </c>
      <c r="BD1810" t="s">
        <v>2622</v>
      </c>
      <c r="BE1810" t="s">
        <v>2606</v>
      </c>
      <c r="BF1810" t="s">
        <v>138</v>
      </c>
      <c r="BG1810" t="s">
        <v>77</v>
      </c>
      <c r="BI1810" t="s">
        <v>103</v>
      </c>
      <c r="BJ1810" t="s">
        <v>153</v>
      </c>
      <c r="BK1810" t="s">
        <v>237</v>
      </c>
      <c r="BL1810">
        <v>1</v>
      </c>
      <c r="BM1810" t="s">
        <v>106</v>
      </c>
      <c r="BN1810" t="s">
        <v>238</v>
      </c>
      <c r="BO1810" t="s">
        <v>120</v>
      </c>
      <c r="BP1810" t="s">
        <v>239</v>
      </c>
      <c r="BQ1810" t="s">
        <v>109</v>
      </c>
      <c r="BR1810" t="s">
        <v>122</v>
      </c>
      <c r="BS1810" t="s">
        <v>111</v>
      </c>
      <c r="BT1810" t="s">
        <v>240</v>
      </c>
      <c r="BU1810" t="s">
        <v>9002</v>
      </c>
      <c r="BV1810">
        <v>41000</v>
      </c>
      <c r="BX1810" t="s">
        <v>9001</v>
      </c>
      <c r="BY1810">
        <f t="shared" si="140"/>
        <v>41000</v>
      </c>
      <c r="BZ1810" t="str">
        <f t="shared" si="141"/>
        <v>West1</v>
      </c>
      <c r="CA1810">
        <f t="shared" si="142"/>
        <v>48380</v>
      </c>
      <c r="CB1810" t="str">
        <f t="shared" si="143"/>
        <v/>
      </c>
      <c r="CD1810" t="s">
        <v>9004</v>
      </c>
      <c r="CE1810" t="str">
        <f t="shared" si="144"/>
        <v>Mainstream</v>
      </c>
      <c r="CF1810" t="s">
        <v>111</v>
      </c>
      <c r="CG1810" t="s">
        <v>9011</v>
      </c>
    </row>
    <row r="1811" spans="1:85">
      <c r="A1811">
        <v>21758170</v>
      </c>
      <c r="B1811" t="s">
        <v>2594</v>
      </c>
      <c r="C1811" t="s">
        <v>2595</v>
      </c>
      <c r="D1811">
        <v>8888808035</v>
      </c>
      <c r="E1811" t="s">
        <v>77</v>
      </c>
      <c r="F1811" t="s">
        <v>2596</v>
      </c>
      <c r="G1811" t="s">
        <v>2597</v>
      </c>
      <c r="H1811" t="s">
        <v>138</v>
      </c>
      <c r="I1811" t="s">
        <v>138</v>
      </c>
      <c r="K1811" t="s">
        <v>77</v>
      </c>
      <c r="N1811" t="s">
        <v>2598</v>
      </c>
      <c r="O1811" t="s">
        <v>2599</v>
      </c>
      <c r="Q1811" t="s">
        <v>141</v>
      </c>
      <c r="S1811" t="s">
        <v>83</v>
      </c>
      <c r="T1811" t="s">
        <v>84</v>
      </c>
      <c r="U1811" t="s">
        <v>85</v>
      </c>
      <c r="W1811" t="s">
        <v>86</v>
      </c>
      <c r="Y1811" t="s">
        <v>84</v>
      </c>
      <c r="AA1811" t="s">
        <v>2600</v>
      </c>
      <c r="AB1811" t="s">
        <v>790</v>
      </c>
      <c r="AD1811" t="s">
        <v>144</v>
      </c>
      <c r="AE1811" t="s">
        <v>145</v>
      </c>
      <c r="AH1811" t="s">
        <v>2601</v>
      </c>
      <c r="AI1811" t="s">
        <v>148</v>
      </c>
      <c r="AJ1811" t="s">
        <v>149</v>
      </c>
      <c r="AK1811" t="s">
        <v>84</v>
      </c>
      <c r="AL1811" t="s">
        <v>95</v>
      </c>
      <c r="AM1811" t="s">
        <v>96</v>
      </c>
      <c r="AO1811" t="s">
        <v>144</v>
      </c>
      <c r="AQ1811" t="s">
        <v>148</v>
      </c>
      <c r="AS1811" s="1">
        <v>46006</v>
      </c>
      <c r="AT1811" s="2">
        <v>0.41180555555555554</v>
      </c>
      <c r="AU1811" t="s">
        <v>6147</v>
      </c>
      <c r="AV1811" t="s">
        <v>6148</v>
      </c>
      <c r="AZ1811" t="s">
        <v>99</v>
      </c>
      <c r="BA1811" t="s">
        <v>6149</v>
      </c>
      <c r="BB1811" t="s">
        <v>141</v>
      </c>
      <c r="BD1811" t="s">
        <v>6150</v>
      </c>
      <c r="BE1811" t="s">
        <v>2606</v>
      </c>
      <c r="BF1811" t="s">
        <v>138</v>
      </c>
      <c r="BG1811" t="s">
        <v>77</v>
      </c>
      <c r="BI1811" t="s">
        <v>103</v>
      </c>
      <c r="BJ1811" t="s">
        <v>153</v>
      </c>
      <c r="BK1811" t="s">
        <v>237</v>
      </c>
      <c r="BL1811">
        <v>2</v>
      </c>
      <c r="BM1811" t="s">
        <v>106</v>
      </c>
      <c r="BN1811" t="s">
        <v>238</v>
      </c>
      <c r="BO1811" t="s">
        <v>120</v>
      </c>
      <c r="BP1811" t="s">
        <v>239</v>
      </c>
      <c r="BQ1811" t="s">
        <v>109</v>
      </c>
      <c r="BR1811" t="s">
        <v>122</v>
      </c>
      <c r="BS1811" t="s">
        <v>111</v>
      </c>
      <c r="BT1811" t="s">
        <v>240</v>
      </c>
      <c r="BU1811" t="s">
        <v>9002</v>
      </c>
      <c r="BV1811">
        <v>41000</v>
      </c>
      <c r="BX1811" t="s">
        <v>9001</v>
      </c>
      <c r="BY1811">
        <f t="shared" si="140"/>
        <v>82000</v>
      </c>
      <c r="BZ1811" t="str">
        <f t="shared" si="141"/>
        <v>West1</v>
      </c>
      <c r="CA1811">
        <f t="shared" si="142"/>
        <v>48380</v>
      </c>
      <c r="CB1811" t="str">
        <f t="shared" si="143"/>
        <v/>
      </c>
      <c r="CD1811" t="s">
        <v>9004</v>
      </c>
      <c r="CE1811" t="str">
        <f t="shared" si="144"/>
        <v>Mainstream</v>
      </c>
      <c r="CF1811" t="s">
        <v>111</v>
      </c>
      <c r="CG1811" t="s">
        <v>9011</v>
      </c>
    </row>
    <row r="1812" spans="1:85">
      <c r="A1812">
        <v>21758176</v>
      </c>
      <c r="B1812" t="s">
        <v>2594</v>
      </c>
      <c r="C1812" t="s">
        <v>2595</v>
      </c>
      <c r="D1812">
        <v>8888808035</v>
      </c>
      <c r="E1812" t="s">
        <v>77</v>
      </c>
      <c r="F1812" t="s">
        <v>2596</v>
      </c>
      <c r="G1812" t="s">
        <v>2597</v>
      </c>
      <c r="H1812" t="s">
        <v>138</v>
      </c>
      <c r="I1812" t="s">
        <v>138</v>
      </c>
      <c r="K1812" t="s">
        <v>77</v>
      </c>
      <c r="N1812" t="s">
        <v>2598</v>
      </c>
      <c r="O1812" t="s">
        <v>2599</v>
      </c>
      <c r="Q1812" t="s">
        <v>141</v>
      </c>
      <c r="S1812" t="s">
        <v>83</v>
      </c>
      <c r="T1812" t="s">
        <v>84</v>
      </c>
      <c r="U1812" t="s">
        <v>85</v>
      </c>
      <c r="W1812" t="s">
        <v>86</v>
      </c>
      <c r="Y1812" t="s">
        <v>84</v>
      </c>
      <c r="AA1812" t="s">
        <v>2600</v>
      </c>
      <c r="AB1812" t="s">
        <v>790</v>
      </c>
      <c r="AD1812" t="s">
        <v>144</v>
      </c>
      <c r="AE1812" t="s">
        <v>145</v>
      </c>
      <c r="AH1812" t="s">
        <v>2601</v>
      </c>
      <c r="AI1812" t="s">
        <v>148</v>
      </c>
      <c r="AJ1812" t="s">
        <v>149</v>
      </c>
      <c r="AK1812" t="s">
        <v>84</v>
      </c>
      <c r="AL1812" t="s">
        <v>95</v>
      </c>
      <c r="AM1812" t="s">
        <v>96</v>
      </c>
      <c r="AO1812" t="s">
        <v>144</v>
      </c>
      <c r="AQ1812" t="s">
        <v>148</v>
      </c>
      <c r="AS1812" s="1">
        <v>46006</v>
      </c>
      <c r="AT1812" s="2">
        <v>0.41180555555555554</v>
      </c>
      <c r="AU1812" t="s">
        <v>6151</v>
      </c>
      <c r="AV1812" t="s">
        <v>6152</v>
      </c>
      <c r="AZ1812" t="s">
        <v>99</v>
      </c>
      <c r="BA1812" t="s">
        <v>6153</v>
      </c>
      <c r="BB1812" t="s">
        <v>141</v>
      </c>
      <c r="BD1812" t="s">
        <v>6154</v>
      </c>
      <c r="BE1812" t="s">
        <v>2606</v>
      </c>
      <c r="BF1812" t="s">
        <v>138</v>
      </c>
      <c r="BG1812" t="s">
        <v>77</v>
      </c>
      <c r="BI1812" t="s">
        <v>103</v>
      </c>
      <c r="BJ1812" t="s">
        <v>153</v>
      </c>
      <c r="BK1812" t="s">
        <v>237</v>
      </c>
      <c r="BL1812">
        <v>2</v>
      </c>
      <c r="BM1812" t="s">
        <v>106</v>
      </c>
      <c r="BN1812" t="s">
        <v>238</v>
      </c>
      <c r="BO1812" t="s">
        <v>120</v>
      </c>
      <c r="BP1812" t="s">
        <v>239</v>
      </c>
      <c r="BQ1812" t="s">
        <v>109</v>
      </c>
      <c r="BR1812" t="s">
        <v>122</v>
      </c>
      <c r="BS1812" t="s">
        <v>111</v>
      </c>
      <c r="BT1812" t="s">
        <v>240</v>
      </c>
      <c r="BU1812" t="s">
        <v>9002</v>
      </c>
      <c r="BV1812">
        <v>41000</v>
      </c>
      <c r="BX1812" t="s">
        <v>9001</v>
      </c>
      <c r="BY1812">
        <f t="shared" si="140"/>
        <v>82000</v>
      </c>
      <c r="BZ1812" t="str">
        <f t="shared" si="141"/>
        <v>West1</v>
      </c>
      <c r="CA1812">
        <f t="shared" si="142"/>
        <v>48380</v>
      </c>
      <c r="CB1812" t="str">
        <f t="shared" si="143"/>
        <v/>
      </c>
      <c r="CD1812" t="s">
        <v>9004</v>
      </c>
      <c r="CE1812" t="str">
        <f t="shared" si="144"/>
        <v>Mainstream</v>
      </c>
      <c r="CF1812" t="s">
        <v>111</v>
      </c>
      <c r="CG1812" t="s">
        <v>9011</v>
      </c>
    </row>
    <row r="1813" spans="1:85">
      <c r="A1813">
        <v>21758182</v>
      </c>
      <c r="B1813" t="s">
        <v>2594</v>
      </c>
      <c r="C1813" t="s">
        <v>2595</v>
      </c>
      <c r="D1813">
        <v>8888808035</v>
      </c>
      <c r="E1813" t="s">
        <v>77</v>
      </c>
      <c r="F1813" t="s">
        <v>2596</v>
      </c>
      <c r="G1813" t="s">
        <v>2597</v>
      </c>
      <c r="H1813" t="s">
        <v>138</v>
      </c>
      <c r="I1813" t="s">
        <v>138</v>
      </c>
      <c r="K1813" t="s">
        <v>77</v>
      </c>
      <c r="N1813" t="s">
        <v>2598</v>
      </c>
      <c r="O1813" t="s">
        <v>2599</v>
      </c>
      <c r="Q1813" t="s">
        <v>141</v>
      </c>
      <c r="S1813" t="s">
        <v>83</v>
      </c>
      <c r="T1813" t="s">
        <v>84</v>
      </c>
      <c r="U1813" t="s">
        <v>85</v>
      </c>
      <c r="W1813" t="s">
        <v>86</v>
      </c>
      <c r="Y1813" t="s">
        <v>84</v>
      </c>
      <c r="AA1813" t="s">
        <v>2600</v>
      </c>
      <c r="AB1813" t="s">
        <v>790</v>
      </c>
      <c r="AD1813" t="s">
        <v>144</v>
      </c>
      <c r="AE1813" t="s">
        <v>145</v>
      </c>
      <c r="AH1813" t="s">
        <v>2601</v>
      </c>
      <c r="AI1813" t="s">
        <v>148</v>
      </c>
      <c r="AJ1813" t="s">
        <v>149</v>
      </c>
      <c r="AK1813" t="s">
        <v>84</v>
      </c>
      <c r="AL1813" t="s">
        <v>95</v>
      </c>
      <c r="AM1813" t="s">
        <v>96</v>
      </c>
      <c r="AO1813" t="s">
        <v>144</v>
      </c>
      <c r="AQ1813" t="s">
        <v>148</v>
      </c>
      <c r="AS1813" s="1">
        <v>46006</v>
      </c>
      <c r="AT1813" s="2">
        <v>0.41249999999999998</v>
      </c>
      <c r="AU1813" t="s">
        <v>6155</v>
      </c>
      <c r="AV1813" t="s">
        <v>6156</v>
      </c>
      <c r="AZ1813" t="s">
        <v>99</v>
      </c>
      <c r="BA1813" t="s">
        <v>6157</v>
      </c>
      <c r="BB1813" t="s">
        <v>141</v>
      </c>
      <c r="BD1813" t="s">
        <v>6158</v>
      </c>
      <c r="BE1813" t="s">
        <v>2606</v>
      </c>
      <c r="BF1813" t="s">
        <v>138</v>
      </c>
      <c r="BG1813" t="s">
        <v>77</v>
      </c>
      <c r="BI1813" t="s">
        <v>103</v>
      </c>
      <c r="BJ1813" t="s">
        <v>153</v>
      </c>
      <c r="BK1813" t="s">
        <v>237</v>
      </c>
      <c r="BL1813">
        <v>2</v>
      </c>
      <c r="BM1813" t="s">
        <v>106</v>
      </c>
      <c r="BN1813" t="s">
        <v>238</v>
      </c>
      <c r="BO1813" t="s">
        <v>120</v>
      </c>
      <c r="BP1813" t="s">
        <v>239</v>
      </c>
      <c r="BQ1813" t="s">
        <v>109</v>
      </c>
      <c r="BR1813" t="s">
        <v>122</v>
      </c>
      <c r="BS1813" t="s">
        <v>111</v>
      </c>
      <c r="BT1813" t="s">
        <v>240</v>
      </c>
      <c r="BU1813" t="s">
        <v>9002</v>
      </c>
      <c r="BV1813">
        <v>41000</v>
      </c>
      <c r="BX1813" t="s">
        <v>9001</v>
      </c>
      <c r="BY1813">
        <f t="shared" si="140"/>
        <v>82000</v>
      </c>
      <c r="BZ1813" t="str">
        <f t="shared" si="141"/>
        <v>West1</v>
      </c>
      <c r="CA1813">
        <f t="shared" si="142"/>
        <v>48380</v>
      </c>
      <c r="CB1813" t="str">
        <f t="shared" si="143"/>
        <v/>
      </c>
      <c r="CD1813" t="s">
        <v>9004</v>
      </c>
      <c r="CE1813" t="str">
        <f t="shared" si="144"/>
        <v>Mainstream</v>
      </c>
      <c r="CF1813" t="s">
        <v>111</v>
      </c>
      <c r="CG1813" t="s">
        <v>9011</v>
      </c>
    </row>
    <row r="1814" spans="1:85">
      <c r="A1814">
        <v>21758194</v>
      </c>
      <c r="B1814" t="s">
        <v>2594</v>
      </c>
      <c r="C1814" t="s">
        <v>2595</v>
      </c>
      <c r="D1814">
        <v>8888808035</v>
      </c>
      <c r="E1814" t="s">
        <v>77</v>
      </c>
      <c r="F1814" t="s">
        <v>2596</v>
      </c>
      <c r="G1814" t="s">
        <v>2597</v>
      </c>
      <c r="H1814" t="s">
        <v>138</v>
      </c>
      <c r="I1814" t="s">
        <v>138</v>
      </c>
      <c r="K1814" t="s">
        <v>77</v>
      </c>
      <c r="N1814" t="s">
        <v>2598</v>
      </c>
      <c r="O1814" t="s">
        <v>2599</v>
      </c>
      <c r="Q1814" t="s">
        <v>141</v>
      </c>
      <c r="S1814" t="s">
        <v>83</v>
      </c>
      <c r="T1814" t="s">
        <v>84</v>
      </c>
      <c r="U1814" t="s">
        <v>85</v>
      </c>
      <c r="W1814" t="s">
        <v>86</v>
      </c>
      <c r="Y1814" t="s">
        <v>84</v>
      </c>
      <c r="AA1814" t="s">
        <v>2600</v>
      </c>
      <c r="AB1814" t="s">
        <v>790</v>
      </c>
      <c r="AD1814" t="s">
        <v>144</v>
      </c>
      <c r="AE1814" t="s">
        <v>145</v>
      </c>
      <c r="AH1814" t="s">
        <v>2601</v>
      </c>
      <c r="AI1814" t="s">
        <v>148</v>
      </c>
      <c r="AJ1814" t="s">
        <v>149</v>
      </c>
      <c r="AK1814" t="s">
        <v>84</v>
      </c>
      <c r="AL1814" t="s">
        <v>95</v>
      </c>
      <c r="AM1814" t="s">
        <v>96</v>
      </c>
      <c r="AO1814" t="s">
        <v>144</v>
      </c>
      <c r="AQ1814" t="s">
        <v>148</v>
      </c>
      <c r="AS1814" s="1">
        <v>46006</v>
      </c>
      <c r="AT1814" s="2">
        <v>0.41249999999999998</v>
      </c>
      <c r="AU1814" t="s">
        <v>6159</v>
      </c>
      <c r="AV1814" t="s">
        <v>6160</v>
      </c>
      <c r="AZ1814" t="s">
        <v>99</v>
      </c>
      <c r="BA1814" t="s">
        <v>6161</v>
      </c>
      <c r="BB1814" t="s">
        <v>141</v>
      </c>
      <c r="BD1814" t="s">
        <v>6162</v>
      </c>
      <c r="BE1814" t="s">
        <v>2606</v>
      </c>
      <c r="BF1814" t="s">
        <v>138</v>
      </c>
      <c r="BI1814" t="s">
        <v>103</v>
      </c>
      <c r="BJ1814" t="s">
        <v>153</v>
      </c>
      <c r="BK1814" t="s">
        <v>434</v>
      </c>
      <c r="BL1814">
        <v>1</v>
      </c>
      <c r="BM1814" t="s">
        <v>106</v>
      </c>
      <c r="BN1814" t="s">
        <v>224</v>
      </c>
      <c r="BO1814" t="s">
        <v>435</v>
      </c>
      <c r="BP1814" t="s">
        <v>436</v>
      </c>
      <c r="BQ1814" t="s">
        <v>109</v>
      </c>
      <c r="BR1814" t="s">
        <v>227</v>
      </c>
      <c r="BS1814" t="s">
        <v>123</v>
      </c>
      <c r="BT1814" t="s">
        <v>437</v>
      </c>
      <c r="BU1814" t="s">
        <v>9002</v>
      </c>
      <c r="BV1814">
        <v>75864</v>
      </c>
      <c r="BX1814" t="s">
        <v>9001</v>
      </c>
      <c r="BY1814">
        <f t="shared" si="140"/>
        <v>75864</v>
      </c>
      <c r="BZ1814" t="str">
        <f t="shared" si="141"/>
        <v>West1</v>
      </c>
      <c r="CA1814">
        <f t="shared" si="142"/>
        <v>89519.51999999999</v>
      </c>
      <c r="CB1814" t="str">
        <f t="shared" si="143"/>
        <v>SP</v>
      </c>
      <c r="CC1814" t="s">
        <v>227</v>
      </c>
      <c r="CD1814" t="s">
        <v>9004</v>
      </c>
      <c r="CE1814" t="str">
        <f t="shared" si="144"/>
        <v>Premium</v>
      </c>
      <c r="CF1814" t="s">
        <v>123</v>
      </c>
      <c r="CG1814" t="s">
        <v>615</v>
      </c>
    </row>
    <row r="1815" spans="1:85">
      <c r="A1815">
        <v>21758204</v>
      </c>
      <c r="B1815" t="s">
        <v>2594</v>
      </c>
      <c r="C1815" t="s">
        <v>2595</v>
      </c>
      <c r="D1815">
        <v>8888808035</v>
      </c>
      <c r="E1815" t="s">
        <v>77</v>
      </c>
      <c r="F1815" t="s">
        <v>2596</v>
      </c>
      <c r="G1815" t="s">
        <v>2597</v>
      </c>
      <c r="H1815" t="s">
        <v>138</v>
      </c>
      <c r="I1815" t="s">
        <v>138</v>
      </c>
      <c r="K1815" t="s">
        <v>77</v>
      </c>
      <c r="N1815" t="s">
        <v>2598</v>
      </c>
      <c r="O1815" t="s">
        <v>2599</v>
      </c>
      <c r="Q1815" t="s">
        <v>141</v>
      </c>
      <c r="S1815" t="s">
        <v>83</v>
      </c>
      <c r="T1815" t="s">
        <v>84</v>
      </c>
      <c r="U1815" t="s">
        <v>85</v>
      </c>
      <c r="W1815" t="s">
        <v>86</v>
      </c>
      <c r="Y1815" t="s">
        <v>84</v>
      </c>
      <c r="AA1815" t="s">
        <v>2600</v>
      </c>
      <c r="AB1815" t="s">
        <v>790</v>
      </c>
      <c r="AD1815" t="s">
        <v>144</v>
      </c>
      <c r="AE1815" t="s">
        <v>145</v>
      </c>
      <c r="AH1815" t="s">
        <v>2601</v>
      </c>
      <c r="AI1815" t="s">
        <v>148</v>
      </c>
      <c r="AJ1815" t="s">
        <v>149</v>
      </c>
      <c r="AK1815" t="s">
        <v>84</v>
      </c>
      <c r="AL1815" t="s">
        <v>95</v>
      </c>
      <c r="AM1815" t="s">
        <v>96</v>
      </c>
      <c r="AO1815" t="s">
        <v>144</v>
      </c>
      <c r="AQ1815" t="s">
        <v>148</v>
      </c>
      <c r="AS1815" s="1">
        <v>46006</v>
      </c>
      <c r="AT1815" s="2">
        <v>0.41319444444444442</v>
      </c>
      <c r="AU1815" t="s">
        <v>6163</v>
      </c>
      <c r="AV1815" t="s">
        <v>6164</v>
      </c>
      <c r="AZ1815" t="s">
        <v>99</v>
      </c>
      <c r="BA1815" t="s">
        <v>6165</v>
      </c>
      <c r="BB1815" t="s">
        <v>141</v>
      </c>
      <c r="BD1815" t="s">
        <v>6166</v>
      </c>
      <c r="BE1815" t="s">
        <v>2606</v>
      </c>
      <c r="BF1815" t="s">
        <v>138</v>
      </c>
      <c r="BG1815" t="s">
        <v>77</v>
      </c>
      <c r="BI1815" t="s">
        <v>103</v>
      </c>
      <c r="BJ1815" t="s">
        <v>153</v>
      </c>
      <c r="BK1815" t="s">
        <v>434</v>
      </c>
      <c r="BL1815">
        <v>1</v>
      </c>
      <c r="BM1815" t="s">
        <v>106</v>
      </c>
      <c r="BN1815" t="s">
        <v>224</v>
      </c>
      <c r="BO1815" t="s">
        <v>435</v>
      </c>
      <c r="BP1815" t="s">
        <v>436</v>
      </c>
      <c r="BQ1815" t="s">
        <v>109</v>
      </c>
      <c r="BR1815" t="s">
        <v>227</v>
      </c>
      <c r="BS1815" t="s">
        <v>123</v>
      </c>
      <c r="BT1815" t="s">
        <v>437</v>
      </c>
      <c r="BU1815" t="s">
        <v>9002</v>
      </c>
      <c r="BV1815">
        <v>75864</v>
      </c>
      <c r="BX1815" t="s">
        <v>9001</v>
      </c>
      <c r="BY1815">
        <f t="shared" si="140"/>
        <v>75864</v>
      </c>
      <c r="BZ1815" t="str">
        <f t="shared" si="141"/>
        <v>West1</v>
      </c>
      <c r="CA1815">
        <f t="shared" si="142"/>
        <v>89519.51999999999</v>
      </c>
      <c r="CB1815" t="str">
        <f t="shared" si="143"/>
        <v>SP</v>
      </c>
      <c r="CC1815" t="s">
        <v>227</v>
      </c>
      <c r="CD1815" t="s">
        <v>9004</v>
      </c>
      <c r="CE1815" t="str">
        <f t="shared" si="144"/>
        <v>Premium</v>
      </c>
      <c r="CF1815" t="s">
        <v>123</v>
      </c>
      <c r="CG1815" t="s">
        <v>615</v>
      </c>
    </row>
    <row r="1816" spans="1:85">
      <c r="A1816">
        <v>21758214</v>
      </c>
      <c r="B1816" t="s">
        <v>2594</v>
      </c>
      <c r="C1816" t="s">
        <v>2595</v>
      </c>
      <c r="D1816">
        <v>8888808035</v>
      </c>
      <c r="E1816" t="s">
        <v>77</v>
      </c>
      <c r="F1816" t="s">
        <v>2596</v>
      </c>
      <c r="G1816" t="s">
        <v>2597</v>
      </c>
      <c r="H1816" t="s">
        <v>138</v>
      </c>
      <c r="I1816" t="s">
        <v>138</v>
      </c>
      <c r="K1816" t="s">
        <v>77</v>
      </c>
      <c r="N1816" t="s">
        <v>2598</v>
      </c>
      <c r="O1816" t="s">
        <v>2599</v>
      </c>
      <c r="Q1816" t="s">
        <v>141</v>
      </c>
      <c r="S1816" t="s">
        <v>83</v>
      </c>
      <c r="T1816" t="s">
        <v>84</v>
      </c>
      <c r="U1816" t="s">
        <v>85</v>
      </c>
      <c r="W1816" t="s">
        <v>86</v>
      </c>
      <c r="Y1816" t="s">
        <v>84</v>
      </c>
      <c r="AA1816" t="s">
        <v>2600</v>
      </c>
      <c r="AB1816" t="s">
        <v>790</v>
      </c>
      <c r="AD1816" t="s">
        <v>144</v>
      </c>
      <c r="AE1816" t="s">
        <v>145</v>
      </c>
      <c r="AH1816" t="s">
        <v>2601</v>
      </c>
      <c r="AI1816" t="s">
        <v>148</v>
      </c>
      <c r="AJ1816" t="s">
        <v>149</v>
      </c>
      <c r="AK1816" t="s">
        <v>84</v>
      </c>
      <c r="AL1816" t="s">
        <v>95</v>
      </c>
      <c r="AM1816" t="s">
        <v>96</v>
      </c>
      <c r="AO1816" t="s">
        <v>144</v>
      </c>
      <c r="AQ1816" t="s">
        <v>148</v>
      </c>
      <c r="AS1816" s="1">
        <v>46006</v>
      </c>
      <c r="AT1816" s="2">
        <v>0.41319444444444442</v>
      </c>
      <c r="AU1816" t="s">
        <v>6167</v>
      </c>
      <c r="AV1816" t="s">
        <v>6168</v>
      </c>
      <c r="AZ1816" t="s">
        <v>99</v>
      </c>
      <c r="BA1816" t="s">
        <v>6169</v>
      </c>
      <c r="BB1816" t="s">
        <v>141</v>
      </c>
      <c r="BD1816" t="s">
        <v>6170</v>
      </c>
      <c r="BE1816" t="s">
        <v>6171</v>
      </c>
      <c r="BF1816" t="s">
        <v>138</v>
      </c>
      <c r="BG1816" t="s">
        <v>77</v>
      </c>
      <c r="BI1816" t="s">
        <v>103</v>
      </c>
      <c r="BJ1816" t="s">
        <v>153</v>
      </c>
      <c r="BK1816" t="s">
        <v>434</v>
      </c>
      <c r="BL1816">
        <v>2</v>
      </c>
      <c r="BM1816" t="s">
        <v>106</v>
      </c>
      <c r="BN1816" t="s">
        <v>224</v>
      </c>
      <c r="BO1816" t="s">
        <v>435</v>
      </c>
      <c r="BP1816" t="s">
        <v>436</v>
      </c>
      <c r="BQ1816" t="s">
        <v>109</v>
      </c>
      <c r="BR1816" t="s">
        <v>227</v>
      </c>
      <c r="BS1816" t="s">
        <v>123</v>
      </c>
      <c r="BT1816" t="s">
        <v>437</v>
      </c>
      <c r="BU1816" t="s">
        <v>9002</v>
      </c>
      <c r="BV1816">
        <v>75864</v>
      </c>
      <c r="BX1816" t="s">
        <v>9001</v>
      </c>
      <c r="BY1816">
        <f t="shared" si="140"/>
        <v>151728</v>
      </c>
      <c r="BZ1816" t="str">
        <f t="shared" si="141"/>
        <v>West1</v>
      </c>
      <c r="CA1816">
        <f t="shared" si="142"/>
        <v>89519.51999999999</v>
      </c>
      <c r="CB1816" t="str">
        <f t="shared" si="143"/>
        <v>SP</v>
      </c>
      <c r="CC1816" t="s">
        <v>227</v>
      </c>
      <c r="CD1816" t="s">
        <v>9004</v>
      </c>
      <c r="CE1816" t="str">
        <f t="shared" si="144"/>
        <v>Premium</v>
      </c>
      <c r="CF1816" t="s">
        <v>123</v>
      </c>
      <c r="CG1816" t="s">
        <v>615</v>
      </c>
    </row>
    <row r="1817" spans="1:85">
      <c r="A1817">
        <v>21758215</v>
      </c>
      <c r="B1817" t="s">
        <v>3148</v>
      </c>
      <c r="C1817" t="s">
        <v>3149</v>
      </c>
      <c r="D1817">
        <v>8600840554</v>
      </c>
      <c r="E1817" t="s">
        <v>77</v>
      </c>
      <c r="F1817" t="s">
        <v>2535</v>
      </c>
      <c r="G1817" t="s">
        <v>3150</v>
      </c>
      <c r="H1817" t="s">
        <v>1319</v>
      </c>
      <c r="I1817" t="s">
        <v>1319</v>
      </c>
      <c r="K1817" t="s">
        <v>77</v>
      </c>
      <c r="N1817" t="s">
        <v>1320</v>
      </c>
      <c r="O1817" t="s">
        <v>1321</v>
      </c>
      <c r="Q1817" t="s">
        <v>741</v>
      </c>
      <c r="S1817" t="s">
        <v>83</v>
      </c>
      <c r="T1817" t="s">
        <v>84</v>
      </c>
      <c r="U1817" t="s">
        <v>85</v>
      </c>
      <c r="W1817" t="s">
        <v>86</v>
      </c>
      <c r="Y1817" t="s">
        <v>84</v>
      </c>
      <c r="AA1817" t="s">
        <v>968</v>
      </c>
      <c r="AB1817" t="s">
        <v>743</v>
      </c>
      <c r="AD1817" t="s">
        <v>970</v>
      </c>
      <c r="AE1817" t="s">
        <v>90</v>
      </c>
      <c r="AF1817" t="s">
        <v>745</v>
      </c>
      <c r="AG1817" t="s">
        <v>745</v>
      </c>
      <c r="AH1817" t="s">
        <v>972</v>
      </c>
      <c r="AI1817" t="s">
        <v>973</v>
      </c>
      <c r="AJ1817" t="s">
        <v>94</v>
      </c>
      <c r="AK1817" t="s">
        <v>84</v>
      </c>
      <c r="AL1817" t="s">
        <v>95</v>
      </c>
      <c r="AM1817" t="s">
        <v>96</v>
      </c>
      <c r="AO1817" t="s">
        <v>970</v>
      </c>
      <c r="AQ1817" t="s">
        <v>973</v>
      </c>
      <c r="AS1817" s="1">
        <v>46006</v>
      </c>
      <c r="AT1817" s="2">
        <v>0.41319444444444442</v>
      </c>
      <c r="AU1817" t="s">
        <v>6172</v>
      </c>
      <c r="AV1817" t="s">
        <v>6173</v>
      </c>
      <c r="AZ1817" t="s">
        <v>99</v>
      </c>
      <c r="BA1817" t="s">
        <v>6174</v>
      </c>
      <c r="BB1817" t="s">
        <v>967</v>
      </c>
      <c r="BD1817" t="s">
        <v>6175</v>
      </c>
      <c r="BE1817" t="s">
        <v>3201</v>
      </c>
      <c r="BF1817" t="s">
        <v>1327</v>
      </c>
      <c r="BG1817" t="s">
        <v>77</v>
      </c>
      <c r="BI1817" t="s">
        <v>103</v>
      </c>
      <c r="BJ1817" t="s">
        <v>104</v>
      </c>
      <c r="BK1817" t="s">
        <v>752</v>
      </c>
      <c r="BL1817">
        <v>2</v>
      </c>
      <c r="BM1817" t="s">
        <v>106</v>
      </c>
      <c r="BN1817" t="s">
        <v>119</v>
      </c>
      <c r="BO1817" t="s">
        <v>753</v>
      </c>
      <c r="BP1817" t="s">
        <v>754</v>
      </c>
      <c r="BQ1817" t="s">
        <v>109</v>
      </c>
      <c r="BR1817" t="s">
        <v>122</v>
      </c>
      <c r="BS1817" t="s">
        <v>160</v>
      </c>
      <c r="BT1817" t="s">
        <v>755</v>
      </c>
      <c r="BU1817" t="s">
        <v>9002</v>
      </c>
      <c r="BV1817">
        <v>25900</v>
      </c>
      <c r="BX1817" t="s">
        <v>9001</v>
      </c>
      <c r="BY1817">
        <f t="shared" si="140"/>
        <v>51800</v>
      </c>
      <c r="BZ1817" t="str">
        <f t="shared" si="141"/>
        <v>North2</v>
      </c>
      <c r="CA1817">
        <f t="shared" si="142"/>
        <v>30562</v>
      </c>
      <c r="CB1817" t="str">
        <f t="shared" si="143"/>
        <v/>
      </c>
      <c r="CD1817" t="s">
        <v>741</v>
      </c>
      <c r="CE1817" t="str">
        <f t="shared" si="144"/>
        <v>Entry</v>
      </c>
      <c r="CF1817" t="s">
        <v>160</v>
      </c>
      <c r="CG1817" t="s">
        <v>615</v>
      </c>
    </row>
    <row r="1818" spans="1:85">
      <c r="A1818">
        <v>21758218</v>
      </c>
      <c r="B1818" t="s">
        <v>3148</v>
      </c>
      <c r="C1818" t="s">
        <v>3149</v>
      </c>
      <c r="D1818">
        <v>8600840554</v>
      </c>
      <c r="E1818" t="s">
        <v>77</v>
      </c>
      <c r="F1818" t="s">
        <v>2535</v>
      </c>
      <c r="G1818" t="s">
        <v>3150</v>
      </c>
      <c r="H1818" t="s">
        <v>1319</v>
      </c>
      <c r="I1818" t="s">
        <v>1319</v>
      </c>
      <c r="K1818" t="s">
        <v>77</v>
      </c>
      <c r="N1818" t="s">
        <v>1320</v>
      </c>
      <c r="O1818" t="s">
        <v>1321</v>
      </c>
      <c r="Q1818" t="s">
        <v>741</v>
      </c>
      <c r="S1818" t="s">
        <v>83</v>
      </c>
      <c r="T1818" t="s">
        <v>84</v>
      </c>
      <c r="U1818" t="s">
        <v>85</v>
      </c>
      <c r="W1818" t="s">
        <v>86</v>
      </c>
      <c r="Y1818" t="s">
        <v>84</v>
      </c>
      <c r="AA1818" t="s">
        <v>968</v>
      </c>
      <c r="AB1818" t="s">
        <v>743</v>
      </c>
      <c r="AD1818" t="s">
        <v>970</v>
      </c>
      <c r="AE1818" t="s">
        <v>90</v>
      </c>
      <c r="AF1818" t="s">
        <v>745</v>
      </c>
      <c r="AG1818" t="s">
        <v>745</v>
      </c>
      <c r="AH1818" t="s">
        <v>972</v>
      </c>
      <c r="AI1818" t="s">
        <v>973</v>
      </c>
      <c r="AJ1818" t="s">
        <v>94</v>
      </c>
      <c r="AK1818" t="s">
        <v>84</v>
      </c>
      <c r="AL1818" t="s">
        <v>95</v>
      </c>
      <c r="AM1818" t="s">
        <v>96</v>
      </c>
      <c r="AO1818" t="s">
        <v>970</v>
      </c>
      <c r="AQ1818" t="s">
        <v>973</v>
      </c>
      <c r="AS1818" s="1">
        <v>46006</v>
      </c>
      <c r="AT1818" s="2">
        <v>0.41388888888888886</v>
      </c>
      <c r="AU1818" t="s">
        <v>6176</v>
      </c>
      <c r="AV1818" t="s">
        <v>6177</v>
      </c>
      <c r="AZ1818" t="s">
        <v>99</v>
      </c>
      <c r="BA1818" t="s">
        <v>6178</v>
      </c>
      <c r="BB1818" t="s">
        <v>967</v>
      </c>
      <c r="BD1818" t="s">
        <v>6179</v>
      </c>
      <c r="BE1818" t="s">
        <v>6180</v>
      </c>
      <c r="BF1818" t="s">
        <v>1319</v>
      </c>
      <c r="BG1818" t="s">
        <v>263</v>
      </c>
      <c r="BI1818" t="s">
        <v>103</v>
      </c>
      <c r="BJ1818" t="s">
        <v>104</v>
      </c>
      <c r="BK1818" t="s">
        <v>752</v>
      </c>
      <c r="BL1818">
        <v>2</v>
      </c>
      <c r="BM1818" t="s">
        <v>106</v>
      </c>
      <c r="BN1818" t="s">
        <v>119</v>
      </c>
      <c r="BO1818" t="s">
        <v>753</v>
      </c>
      <c r="BP1818" t="s">
        <v>754</v>
      </c>
      <c r="BQ1818" t="s">
        <v>109</v>
      </c>
      <c r="BR1818" t="s">
        <v>122</v>
      </c>
      <c r="BS1818" t="s">
        <v>160</v>
      </c>
      <c r="BT1818" t="s">
        <v>755</v>
      </c>
      <c r="BU1818" t="s">
        <v>9002</v>
      </c>
      <c r="BV1818">
        <v>25900</v>
      </c>
      <c r="BX1818" t="s">
        <v>9001</v>
      </c>
      <c r="BY1818">
        <f t="shared" si="140"/>
        <v>51800</v>
      </c>
      <c r="BZ1818" t="str">
        <f t="shared" si="141"/>
        <v>North2</v>
      </c>
      <c r="CA1818">
        <f t="shared" si="142"/>
        <v>30562</v>
      </c>
      <c r="CB1818" t="str">
        <f t="shared" si="143"/>
        <v/>
      </c>
      <c r="CD1818" t="s">
        <v>741</v>
      </c>
      <c r="CE1818" t="str">
        <f t="shared" si="144"/>
        <v>Entry</v>
      </c>
      <c r="CF1818" t="s">
        <v>160</v>
      </c>
      <c r="CG1818" t="s">
        <v>615</v>
      </c>
    </row>
    <row r="1819" spans="1:85">
      <c r="A1819">
        <v>21758224</v>
      </c>
      <c r="B1819" t="s">
        <v>3148</v>
      </c>
      <c r="C1819" t="s">
        <v>3149</v>
      </c>
      <c r="D1819">
        <v>8600840554</v>
      </c>
      <c r="E1819" t="s">
        <v>77</v>
      </c>
      <c r="F1819" t="s">
        <v>2535</v>
      </c>
      <c r="G1819" t="s">
        <v>3150</v>
      </c>
      <c r="H1819" t="s">
        <v>1319</v>
      </c>
      <c r="I1819" t="s">
        <v>1319</v>
      </c>
      <c r="K1819" t="s">
        <v>77</v>
      </c>
      <c r="N1819" t="s">
        <v>1320</v>
      </c>
      <c r="O1819" t="s">
        <v>1321</v>
      </c>
      <c r="Q1819" t="s">
        <v>741</v>
      </c>
      <c r="S1819" t="s">
        <v>83</v>
      </c>
      <c r="T1819" t="s">
        <v>84</v>
      </c>
      <c r="U1819" t="s">
        <v>85</v>
      </c>
      <c r="W1819" t="s">
        <v>86</v>
      </c>
      <c r="Y1819" t="s">
        <v>84</v>
      </c>
      <c r="AA1819" t="s">
        <v>968</v>
      </c>
      <c r="AB1819" t="s">
        <v>743</v>
      </c>
      <c r="AD1819" t="s">
        <v>970</v>
      </c>
      <c r="AE1819" t="s">
        <v>90</v>
      </c>
      <c r="AF1819" t="s">
        <v>745</v>
      </c>
      <c r="AG1819" t="s">
        <v>745</v>
      </c>
      <c r="AH1819" t="s">
        <v>972</v>
      </c>
      <c r="AI1819" t="s">
        <v>973</v>
      </c>
      <c r="AJ1819" t="s">
        <v>94</v>
      </c>
      <c r="AK1819" t="s">
        <v>84</v>
      </c>
      <c r="AL1819" t="s">
        <v>95</v>
      </c>
      <c r="AM1819" t="s">
        <v>96</v>
      </c>
      <c r="AO1819" t="s">
        <v>970</v>
      </c>
      <c r="AQ1819" t="s">
        <v>973</v>
      </c>
      <c r="AS1819" s="1">
        <v>46006</v>
      </c>
      <c r="AT1819" s="2">
        <v>0.41388888888888886</v>
      </c>
      <c r="AU1819" t="s">
        <v>6181</v>
      </c>
      <c r="AV1819" t="s">
        <v>6182</v>
      </c>
      <c r="AZ1819" t="s">
        <v>99</v>
      </c>
      <c r="BA1819" t="s">
        <v>6183</v>
      </c>
      <c r="BB1819" t="s">
        <v>967</v>
      </c>
      <c r="BD1819" t="s">
        <v>6184</v>
      </c>
      <c r="BE1819" t="s">
        <v>6180</v>
      </c>
      <c r="BF1819" t="s">
        <v>1319</v>
      </c>
      <c r="BG1819" t="s">
        <v>263</v>
      </c>
      <c r="BI1819" t="s">
        <v>103</v>
      </c>
      <c r="BJ1819" t="s">
        <v>104</v>
      </c>
      <c r="BK1819" t="s">
        <v>752</v>
      </c>
      <c r="BL1819">
        <v>2</v>
      </c>
      <c r="BM1819" t="s">
        <v>106</v>
      </c>
      <c r="BN1819" t="s">
        <v>119</v>
      </c>
      <c r="BO1819" t="s">
        <v>753</v>
      </c>
      <c r="BP1819" t="s">
        <v>754</v>
      </c>
      <c r="BQ1819" t="s">
        <v>109</v>
      </c>
      <c r="BR1819" t="s">
        <v>122</v>
      </c>
      <c r="BS1819" t="s">
        <v>160</v>
      </c>
      <c r="BT1819" t="s">
        <v>755</v>
      </c>
      <c r="BU1819" t="s">
        <v>9002</v>
      </c>
      <c r="BV1819">
        <v>25900</v>
      </c>
      <c r="BX1819" t="s">
        <v>9001</v>
      </c>
      <c r="BY1819">
        <f t="shared" si="140"/>
        <v>51800</v>
      </c>
      <c r="BZ1819" t="str">
        <f t="shared" si="141"/>
        <v>North2</v>
      </c>
      <c r="CA1819">
        <f t="shared" si="142"/>
        <v>30562</v>
      </c>
      <c r="CB1819" t="str">
        <f t="shared" si="143"/>
        <v/>
      </c>
      <c r="CD1819" t="s">
        <v>741</v>
      </c>
      <c r="CE1819" t="str">
        <f t="shared" si="144"/>
        <v>Entry</v>
      </c>
      <c r="CF1819" t="s">
        <v>160</v>
      </c>
      <c r="CG1819" t="s">
        <v>615</v>
      </c>
    </row>
    <row r="1820" spans="1:85">
      <c r="A1820">
        <v>21758234</v>
      </c>
      <c r="B1820" t="s">
        <v>2594</v>
      </c>
      <c r="C1820" t="s">
        <v>2595</v>
      </c>
      <c r="D1820">
        <v>8888808035</v>
      </c>
      <c r="E1820" t="s">
        <v>77</v>
      </c>
      <c r="F1820" t="s">
        <v>2596</v>
      </c>
      <c r="G1820" t="s">
        <v>2597</v>
      </c>
      <c r="H1820" t="s">
        <v>138</v>
      </c>
      <c r="I1820" t="s">
        <v>138</v>
      </c>
      <c r="K1820" t="s">
        <v>77</v>
      </c>
      <c r="N1820" t="s">
        <v>2598</v>
      </c>
      <c r="O1820" t="s">
        <v>2599</v>
      </c>
      <c r="Q1820" t="s">
        <v>141</v>
      </c>
      <c r="S1820" t="s">
        <v>83</v>
      </c>
      <c r="T1820" t="s">
        <v>84</v>
      </c>
      <c r="U1820" t="s">
        <v>85</v>
      </c>
      <c r="W1820" t="s">
        <v>86</v>
      </c>
      <c r="Y1820" t="s">
        <v>84</v>
      </c>
      <c r="AA1820" t="s">
        <v>2600</v>
      </c>
      <c r="AB1820" t="s">
        <v>790</v>
      </c>
      <c r="AD1820" t="s">
        <v>144</v>
      </c>
      <c r="AE1820" t="s">
        <v>145</v>
      </c>
      <c r="AH1820" t="s">
        <v>2601</v>
      </c>
      <c r="AI1820" t="s">
        <v>148</v>
      </c>
      <c r="AJ1820" t="s">
        <v>149</v>
      </c>
      <c r="AK1820" t="s">
        <v>84</v>
      </c>
      <c r="AL1820" t="s">
        <v>95</v>
      </c>
      <c r="AM1820" t="s">
        <v>96</v>
      </c>
      <c r="AO1820" t="s">
        <v>144</v>
      </c>
      <c r="AQ1820" t="s">
        <v>148</v>
      </c>
      <c r="AS1820" s="1">
        <v>46006</v>
      </c>
      <c r="AT1820" s="2">
        <v>0.41458333333333336</v>
      </c>
      <c r="AU1820" t="s">
        <v>6185</v>
      </c>
      <c r="AV1820" t="s">
        <v>6186</v>
      </c>
      <c r="AZ1820" t="s">
        <v>99</v>
      </c>
      <c r="BA1820" t="s">
        <v>6187</v>
      </c>
      <c r="BB1820" t="s">
        <v>141</v>
      </c>
      <c r="BD1820" t="s">
        <v>6188</v>
      </c>
      <c r="BE1820" t="s">
        <v>2606</v>
      </c>
      <c r="BF1820" t="s">
        <v>138</v>
      </c>
      <c r="BI1820" t="s">
        <v>103</v>
      </c>
      <c r="BJ1820" t="s">
        <v>153</v>
      </c>
      <c r="BK1820" t="s">
        <v>428</v>
      </c>
      <c r="BL1820">
        <v>2</v>
      </c>
      <c r="BM1820" t="s">
        <v>106</v>
      </c>
      <c r="BN1820" t="s">
        <v>107</v>
      </c>
      <c r="BO1820" t="s">
        <v>107</v>
      </c>
      <c r="BP1820" t="s">
        <v>429</v>
      </c>
      <c r="BQ1820" t="s">
        <v>109</v>
      </c>
      <c r="BR1820" t="s">
        <v>110</v>
      </c>
      <c r="BS1820" t="s">
        <v>160</v>
      </c>
      <c r="BT1820" t="s">
        <v>430</v>
      </c>
      <c r="BU1820" t="s">
        <v>9002</v>
      </c>
      <c r="BV1820">
        <v>31500</v>
      </c>
      <c r="BX1820" t="s">
        <v>110</v>
      </c>
      <c r="BY1820">
        <f t="shared" si="140"/>
        <v>63000</v>
      </c>
      <c r="BZ1820" t="str">
        <f t="shared" si="141"/>
        <v>West1</v>
      </c>
      <c r="CA1820">
        <f t="shared" si="142"/>
        <v>37170</v>
      </c>
      <c r="CB1820" t="str">
        <f t="shared" si="143"/>
        <v/>
      </c>
      <c r="CD1820" t="s">
        <v>9004</v>
      </c>
      <c r="CE1820" t="str">
        <f t="shared" si="144"/>
        <v>Entry</v>
      </c>
      <c r="CF1820" t="s">
        <v>160</v>
      </c>
      <c r="CG1820" t="s">
        <v>9011</v>
      </c>
    </row>
    <row r="1821" spans="1:85">
      <c r="A1821">
        <v>21758235</v>
      </c>
      <c r="B1821" t="s">
        <v>3148</v>
      </c>
      <c r="C1821" t="s">
        <v>3149</v>
      </c>
      <c r="D1821">
        <v>8600840554</v>
      </c>
      <c r="E1821" t="s">
        <v>77</v>
      </c>
      <c r="F1821" t="s">
        <v>2535</v>
      </c>
      <c r="G1821" t="s">
        <v>3150</v>
      </c>
      <c r="H1821" t="s">
        <v>1319</v>
      </c>
      <c r="I1821" t="s">
        <v>1319</v>
      </c>
      <c r="K1821" t="s">
        <v>77</v>
      </c>
      <c r="N1821" t="s">
        <v>1320</v>
      </c>
      <c r="O1821" t="s">
        <v>1321</v>
      </c>
      <c r="Q1821" t="s">
        <v>741</v>
      </c>
      <c r="S1821" t="s">
        <v>83</v>
      </c>
      <c r="T1821" t="s">
        <v>84</v>
      </c>
      <c r="U1821" t="s">
        <v>85</v>
      </c>
      <c r="W1821" t="s">
        <v>86</v>
      </c>
      <c r="Y1821" t="s">
        <v>84</v>
      </c>
      <c r="AA1821" t="s">
        <v>968</v>
      </c>
      <c r="AB1821" t="s">
        <v>743</v>
      </c>
      <c r="AD1821" t="s">
        <v>970</v>
      </c>
      <c r="AE1821" t="s">
        <v>90</v>
      </c>
      <c r="AF1821" t="s">
        <v>745</v>
      </c>
      <c r="AG1821" t="s">
        <v>745</v>
      </c>
      <c r="AH1821" t="s">
        <v>972</v>
      </c>
      <c r="AI1821" t="s">
        <v>973</v>
      </c>
      <c r="AJ1821" t="s">
        <v>94</v>
      </c>
      <c r="AK1821" t="s">
        <v>84</v>
      </c>
      <c r="AL1821" t="s">
        <v>95</v>
      </c>
      <c r="AM1821" t="s">
        <v>96</v>
      </c>
      <c r="AO1821" t="s">
        <v>970</v>
      </c>
      <c r="AQ1821" t="s">
        <v>973</v>
      </c>
      <c r="AS1821" s="1">
        <v>46006</v>
      </c>
      <c r="AT1821" s="2">
        <v>0.4152777777777778</v>
      </c>
      <c r="AU1821" t="s">
        <v>6189</v>
      </c>
      <c r="AV1821" t="s">
        <v>6190</v>
      </c>
      <c r="AZ1821" t="s">
        <v>99</v>
      </c>
      <c r="BA1821" t="s">
        <v>6191</v>
      </c>
      <c r="BB1821" t="s">
        <v>967</v>
      </c>
      <c r="BD1821" t="s">
        <v>6192</v>
      </c>
      <c r="BE1821" t="s">
        <v>6193</v>
      </c>
      <c r="BF1821" t="s">
        <v>1319</v>
      </c>
      <c r="BG1821" t="s">
        <v>263</v>
      </c>
      <c r="BI1821" t="s">
        <v>103</v>
      </c>
      <c r="BJ1821" t="s">
        <v>104</v>
      </c>
      <c r="BK1821" t="s">
        <v>752</v>
      </c>
      <c r="BL1821">
        <v>2</v>
      </c>
      <c r="BM1821" t="s">
        <v>106</v>
      </c>
      <c r="BN1821" t="s">
        <v>119</v>
      </c>
      <c r="BO1821" t="s">
        <v>753</v>
      </c>
      <c r="BP1821" t="s">
        <v>754</v>
      </c>
      <c r="BQ1821" t="s">
        <v>109</v>
      </c>
      <c r="BR1821" t="s">
        <v>122</v>
      </c>
      <c r="BS1821" t="s">
        <v>160</v>
      </c>
      <c r="BT1821" t="s">
        <v>755</v>
      </c>
      <c r="BU1821" t="s">
        <v>9002</v>
      </c>
      <c r="BV1821">
        <v>25900</v>
      </c>
      <c r="BX1821" t="s">
        <v>9001</v>
      </c>
      <c r="BY1821">
        <f t="shared" si="140"/>
        <v>51800</v>
      </c>
      <c r="BZ1821" t="str">
        <f t="shared" si="141"/>
        <v>North2</v>
      </c>
      <c r="CA1821">
        <f t="shared" si="142"/>
        <v>30562</v>
      </c>
      <c r="CB1821" t="str">
        <f t="shared" si="143"/>
        <v/>
      </c>
      <c r="CD1821" t="s">
        <v>741</v>
      </c>
      <c r="CE1821" t="str">
        <f t="shared" si="144"/>
        <v>Entry</v>
      </c>
      <c r="CF1821" t="s">
        <v>160</v>
      </c>
      <c r="CG1821" t="s">
        <v>615</v>
      </c>
    </row>
    <row r="1822" spans="1:85">
      <c r="A1822">
        <v>21758240</v>
      </c>
      <c r="B1822" t="s">
        <v>1072</v>
      </c>
      <c r="C1822" t="s">
        <v>1073</v>
      </c>
      <c r="D1822">
        <v>9028122888</v>
      </c>
      <c r="E1822" t="s">
        <v>77</v>
      </c>
      <c r="F1822" t="s">
        <v>1074</v>
      </c>
      <c r="G1822" t="s">
        <v>1075</v>
      </c>
      <c r="H1822" t="s">
        <v>786</v>
      </c>
      <c r="I1822" t="s">
        <v>786</v>
      </c>
      <c r="K1822" t="s">
        <v>77</v>
      </c>
      <c r="N1822" t="s">
        <v>787</v>
      </c>
      <c r="O1822" t="s">
        <v>788</v>
      </c>
      <c r="Q1822" t="s">
        <v>141</v>
      </c>
      <c r="S1822" t="s">
        <v>83</v>
      </c>
      <c r="T1822" t="s">
        <v>84</v>
      </c>
      <c r="U1822" t="s">
        <v>85</v>
      </c>
      <c r="W1822" t="s">
        <v>86</v>
      </c>
      <c r="Y1822" t="s">
        <v>84</v>
      </c>
      <c r="AA1822" t="s">
        <v>789</v>
      </c>
      <c r="AB1822" t="s">
        <v>790</v>
      </c>
      <c r="AD1822" t="s">
        <v>144</v>
      </c>
      <c r="AE1822" t="s">
        <v>145</v>
      </c>
      <c r="AH1822" t="s">
        <v>791</v>
      </c>
      <c r="AI1822" t="s">
        <v>148</v>
      </c>
      <c r="AJ1822" t="s">
        <v>149</v>
      </c>
      <c r="AK1822" t="s">
        <v>84</v>
      </c>
      <c r="AL1822" t="s">
        <v>95</v>
      </c>
      <c r="AM1822" t="s">
        <v>96</v>
      </c>
      <c r="AO1822" t="s">
        <v>144</v>
      </c>
      <c r="AQ1822" t="s">
        <v>148</v>
      </c>
      <c r="AS1822" s="1">
        <v>46006</v>
      </c>
      <c r="AT1822" s="2">
        <v>0.4152777777777778</v>
      </c>
      <c r="AU1822" t="s">
        <v>6194</v>
      </c>
      <c r="AV1822" t="s">
        <v>6195</v>
      </c>
      <c r="AZ1822" t="s">
        <v>99</v>
      </c>
      <c r="BA1822" t="s">
        <v>6196</v>
      </c>
      <c r="BB1822" t="s">
        <v>141</v>
      </c>
      <c r="BD1822" t="s">
        <v>6197</v>
      </c>
      <c r="BE1822" t="s">
        <v>1080</v>
      </c>
      <c r="BF1822" t="s">
        <v>138</v>
      </c>
      <c r="BG1822" t="s">
        <v>263</v>
      </c>
      <c r="BI1822" t="s">
        <v>103</v>
      </c>
      <c r="BJ1822" t="s">
        <v>153</v>
      </c>
      <c r="BK1822" t="s">
        <v>428</v>
      </c>
      <c r="BL1822">
        <v>1</v>
      </c>
      <c r="BM1822" t="s">
        <v>106</v>
      </c>
      <c r="BN1822" t="s">
        <v>107</v>
      </c>
      <c r="BO1822" t="s">
        <v>107</v>
      </c>
      <c r="BP1822" t="s">
        <v>429</v>
      </c>
      <c r="BQ1822" t="s">
        <v>109</v>
      </c>
      <c r="BR1822" t="s">
        <v>110</v>
      </c>
      <c r="BS1822" t="s">
        <v>160</v>
      </c>
      <c r="BT1822" t="s">
        <v>430</v>
      </c>
      <c r="BU1822" t="s">
        <v>9002</v>
      </c>
      <c r="BV1822">
        <v>31500</v>
      </c>
      <c r="BX1822" t="s">
        <v>110</v>
      </c>
      <c r="BY1822">
        <f t="shared" si="140"/>
        <v>31500</v>
      </c>
      <c r="BZ1822" t="str">
        <f t="shared" si="141"/>
        <v>West1</v>
      </c>
      <c r="CA1822">
        <f t="shared" si="142"/>
        <v>37170</v>
      </c>
      <c r="CB1822" t="str">
        <f t="shared" si="143"/>
        <v/>
      </c>
      <c r="CD1822" t="s">
        <v>9004</v>
      </c>
      <c r="CE1822" t="str">
        <f t="shared" si="144"/>
        <v>Entry</v>
      </c>
      <c r="CF1822" t="s">
        <v>160</v>
      </c>
      <c r="CG1822" t="s">
        <v>9011</v>
      </c>
    </row>
    <row r="1823" spans="1:85">
      <c r="A1823">
        <v>21758238</v>
      </c>
      <c r="B1823" t="s">
        <v>3148</v>
      </c>
      <c r="C1823" t="s">
        <v>3149</v>
      </c>
      <c r="D1823">
        <v>8600840554</v>
      </c>
      <c r="E1823" t="s">
        <v>77</v>
      </c>
      <c r="F1823" t="s">
        <v>2535</v>
      </c>
      <c r="G1823" t="s">
        <v>3150</v>
      </c>
      <c r="H1823" t="s">
        <v>1319</v>
      </c>
      <c r="I1823" t="s">
        <v>1319</v>
      </c>
      <c r="K1823" t="s">
        <v>77</v>
      </c>
      <c r="N1823" t="s">
        <v>1320</v>
      </c>
      <c r="O1823" t="s">
        <v>1321</v>
      </c>
      <c r="Q1823" t="s">
        <v>741</v>
      </c>
      <c r="S1823" t="s">
        <v>83</v>
      </c>
      <c r="T1823" t="s">
        <v>84</v>
      </c>
      <c r="U1823" t="s">
        <v>85</v>
      </c>
      <c r="W1823" t="s">
        <v>86</v>
      </c>
      <c r="Y1823" t="s">
        <v>84</v>
      </c>
      <c r="AA1823" t="s">
        <v>968</v>
      </c>
      <c r="AB1823" t="s">
        <v>743</v>
      </c>
      <c r="AD1823" t="s">
        <v>970</v>
      </c>
      <c r="AE1823" t="s">
        <v>90</v>
      </c>
      <c r="AF1823" t="s">
        <v>745</v>
      </c>
      <c r="AG1823" t="s">
        <v>745</v>
      </c>
      <c r="AH1823" t="s">
        <v>972</v>
      </c>
      <c r="AI1823" t="s">
        <v>973</v>
      </c>
      <c r="AJ1823" t="s">
        <v>94</v>
      </c>
      <c r="AK1823" t="s">
        <v>84</v>
      </c>
      <c r="AL1823" t="s">
        <v>95</v>
      </c>
      <c r="AM1823" t="s">
        <v>96</v>
      </c>
      <c r="AO1823" t="s">
        <v>970</v>
      </c>
      <c r="AQ1823" t="s">
        <v>973</v>
      </c>
      <c r="AS1823" s="1">
        <v>46006</v>
      </c>
      <c r="AT1823" s="2">
        <v>0.4152777777777778</v>
      </c>
      <c r="AU1823" t="s">
        <v>6198</v>
      </c>
      <c r="AV1823" t="s">
        <v>6199</v>
      </c>
      <c r="AZ1823" t="s">
        <v>99</v>
      </c>
      <c r="BA1823" t="s">
        <v>6200</v>
      </c>
      <c r="BB1823" t="s">
        <v>967</v>
      </c>
      <c r="BD1823" t="s">
        <v>6201</v>
      </c>
      <c r="BE1823" t="s">
        <v>2535</v>
      </c>
      <c r="BF1823" t="s">
        <v>1327</v>
      </c>
      <c r="BG1823" t="s">
        <v>77</v>
      </c>
      <c r="BI1823" t="s">
        <v>103</v>
      </c>
      <c r="BJ1823" t="s">
        <v>104</v>
      </c>
      <c r="BK1823" t="s">
        <v>752</v>
      </c>
      <c r="BL1823">
        <v>2</v>
      </c>
      <c r="BM1823" t="s">
        <v>106</v>
      </c>
      <c r="BN1823" t="s">
        <v>119</v>
      </c>
      <c r="BO1823" t="s">
        <v>753</v>
      </c>
      <c r="BP1823" t="s">
        <v>754</v>
      </c>
      <c r="BQ1823" t="s">
        <v>109</v>
      </c>
      <c r="BR1823" t="s">
        <v>122</v>
      </c>
      <c r="BS1823" t="s">
        <v>160</v>
      </c>
      <c r="BT1823" t="s">
        <v>755</v>
      </c>
      <c r="BU1823" t="s">
        <v>9002</v>
      </c>
      <c r="BV1823">
        <v>25900</v>
      </c>
      <c r="BX1823" t="s">
        <v>9001</v>
      </c>
      <c r="BY1823">
        <f t="shared" si="140"/>
        <v>51800</v>
      </c>
      <c r="BZ1823" t="str">
        <f t="shared" si="141"/>
        <v>North2</v>
      </c>
      <c r="CA1823">
        <f t="shared" si="142"/>
        <v>30562</v>
      </c>
      <c r="CB1823" t="str">
        <f t="shared" si="143"/>
        <v/>
      </c>
      <c r="CD1823" t="s">
        <v>741</v>
      </c>
      <c r="CE1823" t="str">
        <f t="shared" si="144"/>
        <v>Entry</v>
      </c>
      <c r="CF1823" t="s">
        <v>160</v>
      </c>
      <c r="CG1823" t="s">
        <v>615</v>
      </c>
    </row>
    <row r="1824" spans="1:85">
      <c r="A1824">
        <v>21758239</v>
      </c>
      <c r="B1824" t="s">
        <v>2594</v>
      </c>
      <c r="C1824" t="s">
        <v>2595</v>
      </c>
      <c r="D1824">
        <v>8888808035</v>
      </c>
      <c r="E1824" t="s">
        <v>77</v>
      </c>
      <c r="F1824" t="s">
        <v>2596</v>
      </c>
      <c r="G1824" t="s">
        <v>2597</v>
      </c>
      <c r="H1824" t="s">
        <v>138</v>
      </c>
      <c r="I1824" t="s">
        <v>138</v>
      </c>
      <c r="K1824" t="s">
        <v>77</v>
      </c>
      <c r="N1824" t="s">
        <v>2598</v>
      </c>
      <c r="O1824" t="s">
        <v>2599</v>
      </c>
      <c r="Q1824" t="s">
        <v>141</v>
      </c>
      <c r="S1824" t="s">
        <v>83</v>
      </c>
      <c r="T1824" t="s">
        <v>84</v>
      </c>
      <c r="U1824" t="s">
        <v>85</v>
      </c>
      <c r="W1824" t="s">
        <v>86</v>
      </c>
      <c r="Y1824" t="s">
        <v>84</v>
      </c>
      <c r="AA1824" t="s">
        <v>2600</v>
      </c>
      <c r="AB1824" t="s">
        <v>790</v>
      </c>
      <c r="AD1824" t="s">
        <v>144</v>
      </c>
      <c r="AE1824" t="s">
        <v>145</v>
      </c>
      <c r="AH1824" t="s">
        <v>2601</v>
      </c>
      <c r="AI1824" t="s">
        <v>148</v>
      </c>
      <c r="AJ1824" t="s">
        <v>149</v>
      </c>
      <c r="AK1824" t="s">
        <v>84</v>
      </c>
      <c r="AL1824" t="s">
        <v>95</v>
      </c>
      <c r="AM1824" t="s">
        <v>96</v>
      </c>
      <c r="AO1824" t="s">
        <v>144</v>
      </c>
      <c r="AQ1824" t="s">
        <v>148</v>
      </c>
      <c r="AS1824" s="1">
        <v>46006</v>
      </c>
      <c r="AT1824" s="2">
        <v>0.4152777777777778</v>
      </c>
      <c r="AU1824" t="s">
        <v>6202</v>
      </c>
      <c r="AV1824" t="s">
        <v>6203</v>
      </c>
      <c r="AZ1824" t="s">
        <v>99</v>
      </c>
      <c r="BA1824" t="s">
        <v>6204</v>
      </c>
      <c r="BB1824" t="s">
        <v>141</v>
      </c>
      <c r="BD1824" t="s">
        <v>6205</v>
      </c>
      <c r="BE1824" t="s">
        <v>2606</v>
      </c>
      <c r="BF1824" t="s">
        <v>138</v>
      </c>
      <c r="BI1824" t="s">
        <v>103</v>
      </c>
      <c r="BJ1824" t="s">
        <v>153</v>
      </c>
      <c r="BK1824" t="s">
        <v>428</v>
      </c>
      <c r="BL1824">
        <v>1</v>
      </c>
      <c r="BM1824" t="s">
        <v>106</v>
      </c>
      <c r="BN1824" t="s">
        <v>107</v>
      </c>
      <c r="BO1824" t="s">
        <v>107</v>
      </c>
      <c r="BP1824" t="s">
        <v>429</v>
      </c>
      <c r="BQ1824" t="s">
        <v>109</v>
      </c>
      <c r="BR1824" t="s">
        <v>110</v>
      </c>
      <c r="BS1824" t="s">
        <v>160</v>
      </c>
      <c r="BT1824" t="s">
        <v>430</v>
      </c>
      <c r="BU1824" t="s">
        <v>9002</v>
      </c>
      <c r="BV1824">
        <v>31500</v>
      </c>
      <c r="BX1824" t="s">
        <v>110</v>
      </c>
      <c r="BY1824">
        <f t="shared" si="140"/>
        <v>31500</v>
      </c>
      <c r="BZ1824" t="str">
        <f t="shared" si="141"/>
        <v>West1</v>
      </c>
      <c r="CA1824">
        <f t="shared" si="142"/>
        <v>37170</v>
      </c>
      <c r="CB1824" t="str">
        <f t="shared" si="143"/>
        <v/>
      </c>
      <c r="CD1824" t="s">
        <v>9004</v>
      </c>
      <c r="CE1824" t="str">
        <f t="shared" si="144"/>
        <v>Entry</v>
      </c>
      <c r="CF1824" t="s">
        <v>160</v>
      </c>
      <c r="CG1824" t="s">
        <v>9011</v>
      </c>
    </row>
    <row r="1825" spans="1:85">
      <c r="A1825">
        <v>21758241</v>
      </c>
      <c r="B1825" t="s">
        <v>3148</v>
      </c>
      <c r="C1825" t="s">
        <v>3149</v>
      </c>
      <c r="D1825">
        <v>8600840554</v>
      </c>
      <c r="E1825" t="s">
        <v>77</v>
      </c>
      <c r="F1825" t="s">
        <v>2535</v>
      </c>
      <c r="G1825" t="s">
        <v>3150</v>
      </c>
      <c r="H1825" t="s">
        <v>1319</v>
      </c>
      <c r="I1825" t="s">
        <v>1319</v>
      </c>
      <c r="K1825" t="s">
        <v>77</v>
      </c>
      <c r="N1825" t="s">
        <v>1320</v>
      </c>
      <c r="O1825" t="s">
        <v>1321</v>
      </c>
      <c r="Q1825" t="s">
        <v>741</v>
      </c>
      <c r="S1825" t="s">
        <v>83</v>
      </c>
      <c r="T1825" t="s">
        <v>84</v>
      </c>
      <c r="U1825" t="s">
        <v>85</v>
      </c>
      <c r="W1825" t="s">
        <v>86</v>
      </c>
      <c r="Y1825" t="s">
        <v>84</v>
      </c>
      <c r="AA1825" t="s">
        <v>968</v>
      </c>
      <c r="AB1825" t="s">
        <v>743</v>
      </c>
      <c r="AD1825" t="s">
        <v>970</v>
      </c>
      <c r="AE1825" t="s">
        <v>90</v>
      </c>
      <c r="AF1825" t="s">
        <v>745</v>
      </c>
      <c r="AG1825" t="s">
        <v>745</v>
      </c>
      <c r="AH1825" t="s">
        <v>972</v>
      </c>
      <c r="AI1825" t="s">
        <v>973</v>
      </c>
      <c r="AJ1825" t="s">
        <v>94</v>
      </c>
      <c r="AK1825" t="s">
        <v>84</v>
      </c>
      <c r="AL1825" t="s">
        <v>95</v>
      </c>
      <c r="AM1825" t="s">
        <v>96</v>
      </c>
      <c r="AO1825" t="s">
        <v>970</v>
      </c>
      <c r="AQ1825" t="s">
        <v>973</v>
      </c>
      <c r="AS1825" s="1">
        <v>46006</v>
      </c>
      <c r="AT1825" s="2">
        <v>0.4152777777777778</v>
      </c>
      <c r="AU1825" t="s">
        <v>6206</v>
      </c>
      <c r="AV1825" t="s">
        <v>6207</v>
      </c>
      <c r="AZ1825" t="s">
        <v>99</v>
      </c>
      <c r="BA1825" t="s">
        <v>6208</v>
      </c>
      <c r="BB1825" t="s">
        <v>967</v>
      </c>
      <c r="BD1825" t="s">
        <v>6209</v>
      </c>
      <c r="BE1825" t="s">
        <v>2535</v>
      </c>
      <c r="BF1825" t="s">
        <v>1319</v>
      </c>
      <c r="BG1825" t="s">
        <v>263</v>
      </c>
      <c r="BI1825" t="s">
        <v>103</v>
      </c>
      <c r="BJ1825" t="s">
        <v>104</v>
      </c>
      <c r="BK1825" t="s">
        <v>752</v>
      </c>
      <c r="BL1825">
        <v>2</v>
      </c>
      <c r="BM1825" t="s">
        <v>106</v>
      </c>
      <c r="BN1825" t="s">
        <v>119</v>
      </c>
      <c r="BO1825" t="s">
        <v>753</v>
      </c>
      <c r="BP1825" t="s">
        <v>754</v>
      </c>
      <c r="BQ1825" t="s">
        <v>109</v>
      </c>
      <c r="BR1825" t="s">
        <v>122</v>
      </c>
      <c r="BS1825" t="s">
        <v>160</v>
      </c>
      <c r="BT1825" t="s">
        <v>755</v>
      </c>
      <c r="BU1825" t="s">
        <v>9002</v>
      </c>
      <c r="BV1825">
        <v>25900</v>
      </c>
      <c r="BX1825" t="s">
        <v>9001</v>
      </c>
      <c r="BY1825">
        <f t="shared" si="140"/>
        <v>51800</v>
      </c>
      <c r="BZ1825" t="str">
        <f t="shared" si="141"/>
        <v>North2</v>
      </c>
      <c r="CA1825">
        <f t="shared" si="142"/>
        <v>30562</v>
      </c>
      <c r="CB1825" t="str">
        <f t="shared" si="143"/>
        <v/>
      </c>
      <c r="CD1825" t="s">
        <v>741</v>
      </c>
      <c r="CE1825" t="str">
        <f t="shared" si="144"/>
        <v>Entry</v>
      </c>
      <c r="CF1825" t="s">
        <v>160</v>
      </c>
      <c r="CG1825" t="s">
        <v>615</v>
      </c>
    </row>
    <row r="1826" spans="1:85">
      <c r="A1826">
        <v>21758244</v>
      </c>
      <c r="B1826" t="s">
        <v>2594</v>
      </c>
      <c r="C1826" t="s">
        <v>2595</v>
      </c>
      <c r="D1826">
        <v>8888808035</v>
      </c>
      <c r="E1826" t="s">
        <v>77</v>
      </c>
      <c r="F1826" t="s">
        <v>2596</v>
      </c>
      <c r="G1826" t="s">
        <v>2597</v>
      </c>
      <c r="H1826" t="s">
        <v>138</v>
      </c>
      <c r="I1826" t="s">
        <v>138</v>
      </c>
      <c r="K1826" t="s">
        <v>77</v>
      </c>
      <c r="N1826" t="s">
        <v>2598</v>
      </c>
      <c r="O1826" t="s">
        <v>2599</v>
      </c>
      <c r="Q1826" t="s">
        <v>141</v>
      </c>
      <c r="S1826" t="s">
        <v>83</v>
      </c>
      <c r="T1826" t="s">
        <v>84</v>
      </c>
      <c r="U1826" t="s">
        <v>85</v>
      </c>
      <c r="W1826" t="s">
        <v>86</v>
      </c>
      <c r="Y1826" t="s">
        <v>84</v>
      </c>
      <c r="AA1826" t="s">
        <v>2600</v>
      </c>
      <c r="AB1826" t="s">
        <v>790</v>
      </c>
      <c r="AD1826" t="s">
        <v>144</v>
      </c>
      <c r="AE1826" t="s">
        <v>145</v>
      </c>
      <c r="AH1826" t="s">
        <v>2601</v>
      </c>
      <c r="AI1826" t="s">
        <v>148</v>
      </c>
      <c r="AJ1826" t="s">
        <v>149</v>
      </c>
      <c r="AK1826" t="s">
        <v>84</v>
      </c>
      <c r="AL1826" t="s">
        <v>95</v>
      </c>
      <c r="AM1826" t="s">
        <v>96</v>
      </c>
      <c r="AO1826" t="s">
        <v>144</v>
      </c>
      <c r="AQ1826" t="s">
        <v>148</v>
      </c>
      <c r="AS1826" s="1">
        <v>46006</v>
      </c>
      <c r="AT1826" s="2">
        <v>0.41597222222222224</v>
      </c>
      <c r="AU1826" t="s">
        <v>6210</v>
      </c>
      <c r="AV1826" t="s">
        <v>6152</v>
      </c>
      <c r="AZ1826" t="s">
        <v>99</v>
      </c>
      <c r="BA1826" t="s">
        <v>6153</v>
      </c>
      <c r="BB1826" t="s">
        <v>141</v>
      </c>
      <c r="BD1826" t="s">
        <v>6154</v>
      </c>
      <c r="BE1826" t="s">
        <v>2606</v>
      </c>
      <c r="BF1826" t="s">
        <v>138</v>
      </c>
      <c r="BG1826" t="s">
        <v>77</v>
      </c>
      <c r="BI1826" t="s">
        <v>103</v>
      </c>
      <c r="BJ1826" t="s">
        <v>153</v>
      </c>
      <c r="BK1826" t="s">
        <v>1047</v>
      </c>
      <c r="BL1826">
        <v>1</v>
      </c>
      <c r="BM1826" t="s">
        <v>106</v>
      </c>
      <c r="BN1826" t="s">
        <v>224</v>
      </c>
      <c r="BO1826" t="s">
        <v>224</v>
      </c>
      <c r="BP1826" t="s">
        <v>1048</v>
      </c>
      <c r="BQ1826" t="s">
        <v>109</v>
      </c>
      <c r="BR1826" t="s">
        <v>227</v>
      </c>
      <c r="BS1826" t="s">
        <v>123</v>
      </c>
      <c r="BT1826" t="s">
        <v>1049</v>
      </c>
      <c r="BU1826" t="s">
        <v>9002</v>
      </c>
      <c r="BV1826">
        <v>78000</v>
      </c>
      <c r="BX1826" t="s">
        <v>9001</v>
      </c>
      <c r="BY1826">
        <f t="shared" si="140"/>
        <v>78000</v>
      </c>
      <c r="BZ1826" t="str">
        <f t="shared" si="141"/>
        <v>West1</v>
      </c>
      <c r="CA1826">
        <f t="shared" si="142"/>
        <v>92040</v>
      </c>
      <c r="CB1826" t="str">
        <f t="shared" si="143"/>
        <v>SP</v>
      </c>
      <c r="CC1826" t="s">
        <v>227</v>
      </c>
      <c r="CD1826" t="s">
        <v>9004</v>
      </c>
      <c r="CE1826" t="str">
        <f t="shared" si="144"/>
        <v>Premium</v>
      </c>
      <c r="CF1826" t="s">
        <v>123</v>
      </c>
      <c r="CG1826" t="s">
        <v>615</v>
      </c>
    </row>
    <row r="1827" spans="1:85">
      <c r="A1827">
        <v>21758246</v>
      </c>
      <c r="B1827" t="s">
        <v>3148</v>
      </c>
      <c r="C1827" t="s">
        <v>3149</v>
      </c>
      <c r="D1827">
        <v>8600840554</v>
      </c>
      <c r="E1827" t="s">
        <v>77</v>
      </c>
      <c r="F1827" t="s">
        <v>2535</v>
      </c>
      <c r="G1827" t="s">
        <v>3150</v>
      </c>
      <c r="H1827" t="s">
        <v>1319</v>
      </c>
      <c r="I1827" t="s">
        <v>1319</v>
      </c>
      <c r="K1827" t="s">
        <v>77</v>
      </c>
      <c r="N1827" t="s">
        <v>1320</v>
      </c>
      <c r="O1827" t="s">
        <v>1321</v>
      </c>
      <c r="Q1827" t="s">
        <v>741</v>
      </c>
      <c r="S1827" t="s">
        <v>83</v>
      </c>
      <c r="T1827" t="s">
        <v>84</v>
      </c>
      <c r="U1827" t="s">
        <v>85</v>
      </c>
      <c r="W1827" t="s">
        <v>86</v>
      </c>
      <c r="Y1827" t="s">
        <v>84</v>
      </c>
      <c r="AA1827" t="s">
        <v>968</v>
      </c>
      <c r="AB1827" t="s">
        <v>743</v>
      </c>
      <c r="AD1827" t="s">
        <v>970</v>
      </c>
      <c r="AE1827" t="s">
        <v>90</v>
      </c>
      <c r="AF1827" t="s">
        <v>745</v>
      </c>
      <c r="AG1827" t="s">
        <v>745</v>
      </c>
      <c r="AH1827" t="s">
        <v>972</v>
      </c>
      <c r="AI1827" t="s">
        <v>973</v>
      </c>
      <c r="AJ1827" t="s">
        <v>94</v>
      </c>
      <c r="AK1827" t="s">
        <v>84</v>
      </c>
      <c r="AL1827" t="s">
        <v>95</v>
      </c>
      <c r="AM1827" t="s">
        <v>96</v>
      </c>
      <c r="AO1827" t="s">
        <v>970</v>
      </c>
      <c r="AQ1827" t="s">
        <v>973</v>
      </c>
      <c r="AS1827" s="1">
        <v>46006</v>
      </c>
      <c r="AT1827" s="2">
        <v>0.41597222222222224</v>
      </c>
      <c r="AU1827" t="s">
        <v>6211</v>
      </c>
      <c r="AV1827" t="s">
        <v>4117</v>
      </c>
      <c r="AZ1827" t="s">
        <v>99</v>
      </c>
      <c r="BA1827" t="s">
        <v>6212</v>
      </c>
      <c r="BB1827" t="s">
        <v>967</v>
      </c>
      <c r="BD1827" t="s">
        <v>6213</v>
      </c>
      <c r="BE1827" t="s">
        <v>2535</v>
      </c>
      <c r="BF1827" t="s">
        <v>1327</v>
      </c>
      <c r="BG1827" t="s">
        <v>77</v>
      </c>
      <c r="BI1827" t="s">
        <v>103</v>
      </c>
      <c r="BJ1827" t="s">
        <v>104</v>
      </c>
      <c r="BK1827" t="s">
        <v>3075</v>
      </c>
      <c r="BL1827">
        <v>1</v>
      </c>
      <c r="BM1827" t="s">
        <v>106</v>
      </c>
      <c r="BN1827" t="s">
        <v>3076</v>
      </c>
      <c r="BO1827" t="s">
        <v>3077</v>
      </c>
      <c r="BP1827" t="s">
        <v>3078</v>
      </c>
      <c r="BQ1827" t="s">
        <v>109</v>
      </c>
      <c r="BR1827" t="s">
        <v>122</v>
      </c>
      <c r="BS1827" t="s">
        <v>123</v>
      </c>
      <c r="BT1827" t="s">
        <v>3079</v>
      </c>
      <c r="BU1827" t="s">
        <v>9002</v>
      </c>
      <c r="BV1827">
        <v>114710</v>
      </c>
      <c r="BX1827" t="s">
        <v>9001</v>
      </c>
      <c r="BY1827">
        <f t="shared" si="140"/>
        <v>114710</v>
      </c>
      <c r="BZ1827" t="str">
        <f t="shared" si="141"/>
        <v>North2</v>
      </c>
      <c r="CA1827">
        <f t="shared" si="142"/>
        <v>135357.79999999999</v>
      </c>
      <c r="CB1827" t="str">
        <f t="shared" si="143"/>
        <v>SP</v>
      </c>
      <c r="CC1827" t="s">
        <v>9005</v>
      </c>
      <c r="CD1827" t="s">
        <v>741</v>
      </c>
      <c r="CE1827" t="str">
        <f t="shared" si="144"/>
        <v>Premium</v>
      </c>
      <c r="CF1827" t="s">
        <v>123</v>
      </c>
      <c r="CG1827" t="s">
        <v>1658</v>
      </c>
    </row>
    <row r="1828" spans="1:85">
      <c r="A1828">
        <v>21758248</v>
      </c>
      <c r="B1828" t="s">
        <v>1128</v>
      </c>
      <c r="C1828" t="s">
        <v>1129</v>
      </c>
      <c r="D1828">
        <v>8340543380</v>
      </c>
      <c r="E1828" t="s">
        <v>77</v>
      </c>
      <c r="F1828" t="s">
        <v>1130</v>
      </c>
      <c r="G1828">
        <v>601177</v>
      </c>
      <c r="H1828" t="s">
        <v>964</v>
      </c>
      <c r="I1828" t="s">
        <v>964</v>
      </c>
      <c r="K1828" t="s">
        <v>77</v>
      </c>
      <c r="N1828" t="s">
        <v>965</v>
      </c>
      <c r="O1828" t="s">
        <v>966</v>
      </c>
      <c r="Q1828" t="s">
        <v>967</v>
      </c>
      <c r="S1828" t="s">
        <v>83</v>
      </c>
      <c r="T1828" t="s">
        <v>84</v>
      </c>
      <c r="U1828" t="s">
        <v>85</v>
      </c>
      <c r="W1828" t="s">
        <v>86</v>
      </c>
      <c r="Y1828" t="s">
        <v>84</v>
      </c>
      <c r="AA1828" t="s">
        <v>968</v>
      </c>
      <c r="AB1828" t="s">
        <v>969</v>
      </c>
      <c r="AD1828" t="s">
        <v>970</v>
      </c>
      <c r="AE1828" t="s">
        <v>90</v>
      </c>
      <c r="AF1828" t="s">
        <v>971</v>
      </c>
      <c r="AG1828" t="s">
        <v>971</v>
      </c>
      <c r="AH1828" t="s">
        <v>972</v>
      </c>
      <c r="AI1828" t="s">
        <v>973</v>
      </c>
      <c r="AJ1828" t="s">
        <v>94</v>
      </c>
      <c r="AK1828" t="s">
        <v>84</v>
      </c>
      <c r="AL1828" t="s">
        <v>95</v>
      </c>
      <c r="AM1828" t="s">
        <v>96</v>
      </c>
      <c r="AO1828" t="s">
        <v>970</v>
      </c>
      <c r="AQ1828" t="s">
        <v>973</v>
      </c>
      <c r="AS1828" s="1">
        <v>46006</v>
      </c>
      <c r="AT1828" s="2">
        <v>0.41597222222222224</v>
      </c>
      <c r="AU1828" t="s">
        <v>6214</v>
      </c>
      <c r="AV1828" t="s">
        <v>3134</v>
      </c>
      <c r="AZ1828" t="s">
        <v>99</v>
      </c>
      <c r="BA1828" t="s">
        <v>3135</v>
      </c>
      <c r="BB1828" t="s">
        <v>967</v>
      </c>
      <c r="BD1828" t="s">
        <v>3136</v>
      </c>
      <c r="BE1828" t="s">
        <v>1130</v>
      </c>
      <c r="BF1828" t="s">
        <v>964</v>
      </c>
      <c r="BG1828" t="s">
        <v>77</v>
      </c>
      <c r="BI1828" t="s">
        <v>103</v>
      </c>
      <c r="BJ1828" t="s">
        <v>104</v>
      </c>
      <c r="BK1828" t="s">
        <v>190</v>
      </c>
      <c r="BL1828">
        <v>1</v>
      </c>
      <c r="BM1828" t="s">
        <v>106</v>
      </c>
      <c r="BN1828" t="s">
        <v>119</v>
      </c>
      <c r="BO1828" t="s">
        <v>191</v>
      </c>
      <c r="BP1828" t="s">
        <v>192</v>
      </c>
      <c r="BQ1828" t="s">
        <v>109</v>
      </c>
      <c r="BR1828" t="s">
        <v>122</v>
      </c>
      <c r="BS1828" t="s">
        <v>123</v>
      </c>
      <c r="BT1828" t="s">
        <v>193</v>
      </c>
      <c r="BU1828" t="s">
        <v>9002</v>
      </c>
      <c r="BV1828">
        <v>73000</v>
      </c>
      <c r="BX1828" t="s">
        <v>9001</v>
      </c>
      <c r="BY1828">
        <f t="shared" si="140"/>
        <v>73000</v>
      </c>
      <c r="BZ1828" t="str">
        <f t="shared" si="141"/>
        <v>East2</v>
      </c>
      <c r="CA1828">
        <f t="shared" si="142"/>
        <v>86140</v>
      </c>
      <c r="CB1828" t="str">
        <f t="shared" si="143"/>
        <v>SP</v>
      </c>
      <c r="CC1828" t="s">
        <v>9005</v>
      </c>
      <c r="CD1828" t="s">
        <v>967</v>
      </c>
      <c r="CE1828" t="str">
        <f t="shared" si="144"/>
        <v>Premium</v>
      </c>
      <c r="CF1828" t="s">
        <v>123</v>
      </c>
      <c r="CG1828" t="s">
        <v>9012</v>
      </c>
    </row>
    <row r="1829" spans="1:85">
      <c r="A1829">
        <v>21758255</v>
      </c>
      <c r="B1829" t="s">
        <v>1128</v>
      </c>
      <c r="C1829" t="s">
        <v>1129</v>
      </c>
      <c r="D1829">
        <v>8340543380</v>
      </c>
      <c r="E1829" t="s">
        <v>77</v>
      </c>
      <c r="F1829" t="s">
        <v>1130</v>
      </c>
      <c r="G1829">
        <v>601177</v>
      </c>
      <c r="H1829" t="s">
        <v>964</v>
      </c>
      <c r="I1829" t="s">
        <v>964</v>
      </c>
      <c r="K1829" t="s">
        <v>77</v>
      </c>
      <c r="N1829" t="s">
        <v>965</v>
      </c>
      <c r="O1829" t="s">
        <v>966</v>
      </c>
      <c r="Q1829" t="s">
        <v>967</v>
      </c>
      <c r="S1829" t="s">
        <v>83</v>
      </c>
      <c r="T1829" t="s">
        <v>84</v>
      </c>
      <c r="U1829" t="s">
        <v>85</v>
      </c>
      <c r="W1829" t="s">
        <v>86</v>
      </c>
      <c r="Y1829" t="s">
        <v>84</v>
      </c>
      <c r="AA1829" t="s">
        <v>968</v>
      </c>
      <c r="AB1829" t="s">
        <v>969</v>
      </c>
      <c r="AD1829" t="s">
        <v>970</v>
      </c>
      <c r="AE1829" t="s">
        <v>90</v>
      </c>
      <c r="AF1829" t="s">
        <v>971</v>
      </c>
      <c r="AG1829" t="s">
        <v>971</v>
      </c>
      <c r="AH1829" t="s">
        <v>972</v>
      </c>
      <c r="AI1829" t="s">
        <v>973</v>
      </c>
      <c r="AJ1829" t="s">
        <v>94</v>
      </c>
      <c r="AK1829" t="s">
        <v>84</v>
      </c>
      <c r="AL1829" t="s">
        <v>95</v>
      </c>
      <c r="AM1829" t="s">
        <v>96</v>
      </c>
      <c r="AO1829" t="s">
        <v>970</v>
      </c>
      <c r="AQ1829" t="s">
        <v>973</v>
      </c>
      <c r="AS1829" s="1">
        <v>46006</v>
      </c>
      <c r="AT1829" s="2">
        <v>0.41666666666666669</v>
      </c>
      <c r="AU1829" t="s">
        <v>6215</v>
      </c>
      <c r="AV1829" t="s">
        <v>6216</v>
      </c>
      <c r="AZ1829" t="s">
        <v>99</v>
      </c>
      <c r="BA1829" t="s">
        <v>6217</v>
      </c>
      <c r="BB1829" t="s">
        <v>967</v>
      </c>
      <c r="BD1829" t="s">
        <v>6218</v>
      </c>
      <c r="BE1829" t="s">
        <v>6219</v>
      </c>
      <c r="BF1829" t="s">
        <v>964</v>
      </c>
      <c r="BG1829" t="s">
        <v>77</v>
      </c>
      <c r="BI1829" t="s">
        <v>103</v>
      </c>
      <c r="BJ1829" t="s">
        <v>104</v>
      </c>
      <c r="BK1829" t="s">
        <v>468</v>
      </c>
      <c r="BL1829">
        <v>11</v>
      </c>
      <c r="BM1829" t="s">
        <v>106</v>
      </c>
      <c r="BN1829" t="s">
        <v>469</v>
      </c>
      <c r="BO1829" t="s">
        <v>327</v>
      </c>
      <c r="BP1829" t="s">
        <v>470</v>
      </c>
      <c r="BQ1829" t="s">
        <v>158</v>
      </c>
      <c r="BR1829" t="s">
        <v>329</v>
      </c>
      <c r="BS1829" t="s">
        <v>158</v>
      </c>
      <c r="BT1829" t="s">
        <v>158</v>
      </c>
      <c r="BU1829" t="s">
        <v>329</v>
      </c>
      <c r="BV1829">
        <v>999</v>
      </c>
      <c r="BY1829">
        <f t="shared" si="140"/>
        <v>10989</v>
      </c>
      <c r="BZ1829" t="str">
        <f t="shared" si="141"/>
        <v>East2</v>
      </c>
      <c r="CA1829">
        <f t="shared" si="142"/>
        <v>1178.82</v>
      </c>
      <c r="CB1829" t="str">
        <f t="shared" si="143"/>
        <v/>
      </c>
      <c r="CD1829" t="s">
        <v>967</v>
      </c>
      <c r="CE1829" t="str">
        <f t="shared" si="144"/>
        <v>NA</v>
      </c>
      <c r="CF1829" t="s">
        <v>158</v>
      </c>
      <c r="CG1829" t="s">
        <v>615</v>
      </c>
    </row>
    <row r="1830" spans="1:85">
      <c r="A1830">
        <v>21758257</v>
      </c>
      <c r="B1830" t="s">
        <v>2594</v>
      </c>
      <c r="C1830" t="s">
        <v>2595</v>
      </c>
      <c r="D1830">
        <v>8888808035</v>
      </c>
      <c r="E1830" t="s">
        <v>77</v>
      </c>
      <c r="F1830" t="s">
        <v>2596</v>
      </c>
      <c r="G1830" t="s">
        <v>2597</v>
      </c>
      <c r="H1830" t="s">
        <v>138</v>
      </c>
      <c r="I1830" t="s">
        <v>138</v>
      </c>
      <c r="K1830" t="s">
        <v>77</v>
      </c>
      <c r="N1830" t="s">
        <v>2598</v>
      </c>
      <c r="O1830" t="s">
        <v>2599</v>
      </c>
      <c r="Q1830" t="s">
        <v>141</v>
      </c>
      <c r="S1830" t="s">
        <v>83</v>
      </c>
      <c r="T1830" t="s">
        <v>84</v>
      </c>
      <c r="U1830" t="s">
        <v>85</v>
      </c>
      <c r="W1830" t="s">
        <v>86</v>
      </c>
      <c r="Y1830" t="s">
        <v>84</v>
      </c>
      <c r="AA1830" t="s">
        <v>2600</v>
      </c>
      <c r="AB1830" t="s">
        <v>790</v>
      </c>
      <c r="AD1830" t="s">
        <v>144</v>
      </c>
      <c r="AE1830" t="s">
        <v>145</v>
      </c>
      <c r="AH1830" t="s">
        <v>2601</v>
      </c>
      <c r="AI1830" t="s">
        <v>148</v>
      </c>
      <c r="AJ1830" t="s">
        <v>149</v>
      </c>
      <c r="AK1830" t="s">
        <v>84</v>
      </c>
      <c r="AL1830" t="s">
        <v>95</v>
      </c>
      <c r="AM1830" t="s">
        <v>96</v>
      </c>
      <c r="AO1830" t="s">
        <v>144</v>
      </c>
      <c r="AQ1830" t="s">
        <v>148</v>
      </c>
      <c r="AS1830" s="1">
        <v>46006</v>
      </c>
      <c r="AT1830" s="2">
        <v>0.41666666666666669</v>
      </c>
      <c r="AU1830" t="s">
        <v>6220</v>
      </c>
      <c r="AV1830" t="s">
        <v>6221</v>
      </c>
      <c r="AZ1830" t="s">
        <v>99</v>
      </c>
      <c r="BA1830" t="s">
        <v>6222</v>
      </c>
      <c r="BB1830" t="s">
        <v>141</v>
      </c>
      <c r="BD1830" t="s">
        <v>6223</v>
      </c>
      <c r="BE1830" t="s">
        <v>2606</v>
      </c>
      <c r="BF1830" t="s">
        <v>138</v>
      </c>
      <c r="BG1830" t="s">
        <v>77</v>
      </c>
      <c r="BI1830" t="s">
        <v>103</v>
      </c>
      <c r="BJ1830" t="s">
        <v>153</v>
      </c>
      <c r="BK1830" t="s">
        <v>678</v>
      </c>
      <c r="BL1830">
        <v>1</v>
      </c>
      <c r="BM1830" t="s">
        <v>106</v>
      </c>
      <c r="BN1830" t="s">
        <v>119</v>
      </c>
      <c r="BO1830" t="s">
        <v>120</v>
      </c>
      <c r="BP1830" t="s">
        <v>679</v>
      </c>
      <c r="BQ1830" t="s">
        <v>109</v>
      </c>
      <c r="BR1830" t="s">
        <v>122</v>
      </c>
      <c r="BS1830" t="s">
        <v>111</v>
      </c>
      <c r="BT1830" t="s">
        <v>680</v>
      </c>
      <c r="BU1830" t="s">
        <v>9002</v>
      </c>
      <c r="BV1830">
        <v>41000</v>
      </c>
      <c r="BX1830" t="s">
        <v>9001</v>
      </c>
      <c r="BY1830">
        <f t="shared" si="140"/>
        <v>41000</v>
      </c>
      <c r="BZ1830" t="str">
        <f t="shared" si="141"/>
        <v>West1</v>
      </c>
      <c r="CA1830">
        <f t="shared" si="142"/>
        <v>48380</v>
      </c>
      <c r="CB1830" t="str">
        <f t="shared" si="143"/>
        <v/>
      </c>
      <c r="CD1830" t="s">
        <v>9004</v>
      </c>
      <c r="CE1830" t="str">
        <f t="shared" si="144"/>
        <v>Mainstream</v>
      </c>
      <c r="CF1830" t="s">
        <v>111</v>
      </c>
      <c r="CG1830" t="s">
        <v>615</v>
      </c>
    </row>
    <row r="1831" spans="1:85">
      <c r="A1831">
        <v>21758264</v>
      </c>
      <c r="B1831" t="s">
        <v>1072</v>
      </c>
      <c r="C1831" t="s">
        <v>1073</v>
      </c>
      <c r="D1831">
        <v>9028122888</v>
      </c>
      <c r="E1831" t="s">
        <v>77</v>
      </c>
      <c r="F1831" t="s">
        <v>1074</v>
      </c>
      <c r="G1831" t="s">
        <v>1075</v>
      </c>
      <c r="H1831" t="s">
        <v>786</v>
      </c>
      <c r="I1831" t="s">
        <v>786</v>
      </c>
      <c r="K1831" t="s">
        <v>77</v>
      </c>
      <c r="N1831" t="s">
        <v>787</v>
      </c>
      <c r="O1831" t="s">
        <v>788</v>
      </c>
      <c r="Q1831" t="s">
        <v>141</v>
      </c>
      <c r="S1831" t="s">
        <v>83</v>
      </c>
      <c r="T1831" t="s">
        <v>84</v>
      </c>
      <c r="U1831" t="s">
        <v>85</v>
      </c>
      <c r="W1831" t="s">
        <v>86</v>
      </c>
      <c r="Y1831" t="s">
        <v>84</v>
      </c>
      <c r="AA1831" t="s">
        <v>789</v>
      </c>
      <c r="AB1831" t="s">
        <v>790</v>
      </c>
      <c r="AD1831" t="s">
        <v>144</v>
      </c>
      <c r="AE1831" t="s">
        <v>145</v>
      </c>
      <c r="AH1831" t="s">
        <v>791</v>
      </c>
      <c r="AI1831" t="s">
        <v>148</v>
      </c>
      <c r="AJ1831" t="s">
        <v>149</v>
      </c>
      <c r="AK1831" t="s">
        <v>84</v>
      </c>
      <c r="AL1831" t="s">
        <v>95</v>
      </c>
      <c r="AM1831" t="s">
        <v>96</v>
      </c>
      <c r="AO1831" t="s">
        <v>144</v>
      </c>
      <c r="AQ1831" t="s">
        <v>148</v>
      </c>
      <c r="AS1831" s="1">
        <v>46006</v>
      </c>
      <c r="AT1831" s="2">
        <v>0.41666666666666669</v>
      </c>
      <c r="AU1831" t="s">
        <v>6224</v>
      </c>
      <c r="AV1831" t="s">
        <v>6225</v>
      </c>
      <c r="AZ1831" t="s">
        <v>99</v>
      </c>
      <c r="BA1831" t="s">
        <v>6226</v>
      </c>
      <c r="BB1831" t="s">
        <v>141</v>
      </c>
      <c r="BD1831" t="s">
        <v>6227</v>
      </c>
      <c r="BE1831" t="s">
        <v>2578</v>
      </c>
      <c r="BF1831" t="s">
        <v>138</v>
      </c>
      <c r="BG1831" t="s">
        <v>77</v>
      </c>
      <c r="BI1831" t="s">
        <v>103</v>
      </c>
      <c r="BJ1831" t="s">
        <v>153</v>
      </c>
      <c r="BK1831" t="s">
        <v>681</v>
      </c>
      <c r="BL1831">
        <v>1</v>
      </c>
      <c r="BM1831" t="s">
        <v>106</v>
      </c>
      <c r="BN1831" t="s">
        <v>131</v>
      </c>
      <c r="BO1831" t="s">
        <v>682</v>
      </c>
      <c r="BP1831" t="s">
        <v>683</v>
      </c>
      <c r="BQ1831" t="s">
        <v>109</v>
      </c>
      <c r="BR1831" t="s">
        <v>131</v>
      </c>
      <c r="BS1831" t="s">
        <v>111</v>
      </c>
      <c r="BT1831" t="s">
        <v>684</v>
      </c>
      <c r="BU1831" t="s">
        <v>9002</v>
      </c>
      <c r="BV1831">
        <v>57990</v>
      </c>
      <c r="BX1831" t="s">
        <v>131</v>
      </c>
      <c r="BY1831">
        <f t="shared" si="140"/>
        <v>57990</v>
      </c>
      <c r="BZ1831" t="str">
        <f t="shared" si="141"/>
        <v>West1</v>
      </c>
      <c r="CA1831">
        <f t="shared" si="142"/>
        <v>68428.2</v>
      </c>
      <c r="CB1831" t="str">
        <f t="shared" si="143"/>
        <v/>
      </c>
      <c r="CD1831" t="s">
        <v>9004</v>
      </c>
      <c r="CE1831" t="str">
        <f t="shared" si="144"/>
        <v>Premium</v>
      </c>
      <c r="CF1831" t="s">
        <v>111</v>
      </c>
      <c r="CG1831" t="s">
        <v>9011</v>
      </c>
    </row>
    <row r="1832" spans="1:85">
      <c r="A1832">
        <v>21758264</v>
      </c>
      <c r="B1832" t="s">
        <v>1072</v>
      </c>
      <c r="C1832" t="s">
        <v>1073</v>
      </c>
      <c r="D1832">
        <v>9028122888</v>
      </c>
      <c r="E1832" t="s">
        <v>77</v>
      </c>
      <c r="F1832" t="s">
        <v>1074</v>
      </c>
      <c r="G1832" t="s">
        <v>1075</v>
      </c>
      <c r="H1832" t="s">
        <v>786</v>
      </c>
      <c r="I1832" t="s">
        <v>786</v>
      </c>
      <c r="K1832" t="s">
        <v>77</v>
      </c>
      <c r="N1832" t="s">
        <v>787</v>
      </c>
      <c r="O1832" t="s">
        <v>788</v>
      </c>
      <c r="Q1832" t="s">
        <v>141</v>
      </c>
      <c r="S1832" t="s">
        <v>83</v>
      </c>
      <c r="T1832" t="s">
        <v>84</v>
      </c>
      <c r="U1832" t="s">
        <v>85</v>
      </c>
      <c r="W1832" t="s">
        <v>86</v>
      </c>
      <c r="Y1832" t="s">
        <v>84</v>
      </c>
      <c r="AA1832" t="s">
        <v>789</v>
      </c>
      <c r="AB1832" t="s">
        <v>790</v>
      </c>
      <c r="AD1832" t="s">
        <v>144</v>
      </c>
      <c r="AE1832" t="s">
        <v>145</v>
      </c>
      <c r="AH1832" t="s">
        <v>791</v>
      </c>
      <c r="AI1832" t="s">
        <v>148</v>
      </c>
      <c r="AJ1832" t="s">
        <v>149</v>
      </c>
      <c r="AK1832" t="s">
        <v>84</v>
      </c>
      <c r="AL1832" t="s">
        <v>95</v>
      </c>
      <c r="AM1832" t="s">
        <v>96</v>
      </c>
      <c r="AO1832" t="s">
        <v>144</v>
      </c>
      <c r="AQ1832" t="s">
        <v>148</v>
      </c>
      <c r="AS1832" s="1">
        <v>46006</v>
      </c>
      <c r="AT1832" s="2">
        <v>0.41666666666666669</v>
      </c>
      <c r="AU1832" t="s">
        <v>6224</v>
      </c>
      <c r="AV1832" t="s">
        <v>6225</v>
      </c>
      <c r="AZ1832" t="s">
        <v>99</v>
      </c>
      <c r="BA1832" t="s">
        <v>6226</v>
      </c>
      <c r="BB1832" t="s">
        <v>141</v>
      </c>
      <c r="BD1832" t="s">
        <v>6227</v>
      </c>
      <c r="BE1832" t="s">
        <v>2578</v>
      </c>
      <c r="BF1832" t="s">
        <v>138</v>
      </c>
      <c r="BG1832" t="s">
        <v>77</v>
      </c>
      <c r="BI1832" t="s">
        <v>103</v>
      </c>
      <c r="BJ1832" t="s">
        <v>153</v>
      </c>
      <c r="BK1832" t="s">
        <v>237</v>
      </c>
      <c r="BL1832">
        <v>2</v>
      </c>
      <c r="BM1832" t="s">
        <v>106</v>
      </c>
      <c r="BN1832" t="s">
        <v>238</v>
      </c>
      <c r="BO1832" t="s">
        <v>120</v>
      </c>
      <c r="BP1832" t="s">
        <v>239</v>
      </c>
      <c r="BQ1832" t="s">
        <v>109</v>
      </c>
      <c r="BR1832" t="s">
        <v>122</v>
      </c>
      <c r="BS1832" t="s">
        <v>111</v>
      </c>
      <c r="BT1832" t="s">
        <v>240</v>
      </c>
      <c r="BU1832" t="s">
        <v>9002</v>
      </c>
      <c r="BV1832">
        <v>41000</v>
      </c>
      <c r="BX1832" t="s">
        <v>9001</v>
      </c>
      <c r="BY1832">
        <f t="shared" si="140"/>
        <v>82000</v>
      </c>
      <c r="BZ1832" t="str">
        <f t="shared" si="141"/>
        <v>West1</v>
      </c>
      <c r="CA1832">
        <f t="shared" si="142"/>
        <v>48380</v>
      </c>
      <c r="CB1832" t="str">
        <f t="shared" si="143"/>
        <v/>
      </c>
      <c r="CD1832" t="s">
        <v>9004</v>
      </c>
      <c r="CE1832" t="str">
        <f t="shared" si="144"/>
        <v>Mainstream</v>
      </c>
      <c r="CF1832" t="s">
        <v>111</v>
      </c>
      <c r="CG1832" t="s">
        <v>9011</v>
      </c>
    </row>
    <row r="1833" spans="1:85">
      <c r="A1833">
        <v>21758281</v>
      </c>
      <c r="B1833" t="s">
        <v>1128</v>
      </c>
      <c r="C1833" t="s">
        <v>1129</v>
      </c>
      <c r="D1833">
        <v>8340543380</v>
      </c>
      <c r="E1833" t="s">
        <v>77</v>
      </c>
      <c r="F1833" t="s">
        <v>1130</v>
      </c>
      <c r="G1833">
        <v>601177</v>
      </c>
      <c r="H1833" t="s">
        <v>964</v>
      </c>
      <c r="I1833" t="s">
        <v>964</v>
      </c>
      <c r="K1833" t="s">
        <v>77</v>
      </c>
      <c r="N1833" t="s">
        <v>965</v>
      </c>
      <c r="O1833" t="s">
        <v>966</v>
      </c>
      <c r="Q1833" t="s">
        <v>967</v>
      </c>
      <c r="S1833" t="s">
        <v>83</v>
      </c>
      <c r="T1833" t="s">
        <v>84</v>
      </c>
      <c r="U1833" t="s">
        <v>85</v>
      </c>
      <c r="W1833" t="s">
        <v>86</v>
      </c>
      <c r="Y1833" t="s">
        <v>84</v>
      </c>
      <c r="AA1833" t="s">
        <v>968</v>
      </c>
      <c r="AB1833" t="s">
        <v>969</v>
      </c>
      <c r="AD1833" t="s">
        <v>970</v>
      </c>
      <c r="AE1833" t="s">
        <v>90</v>
      </c>
      <c r="AF1833" t="s">
        <v>971</v>
      </c>
      <c r="AG1833" t="s">
        <v>971</v>
      </c>
      <c r="AH1833" t="s">
        <v>972</v>
      </c>
      <c r="AI1833" t="s">
        <v>973</v>
      </c>
      <c r="AJ1833" t="s">
        <v>94</v>
      </c>
      <c r="AK1833" t="s">
        <v>84</v>
      </c>
      <c r="AL1833" t="s">
        <v>95</v>
      </c>
      <c r="AM1833" t="s">
        <v>96</v>
      </c>
      <c r="AO1833" t="s">
        <v>970</v>
      </c>
      <c r="AQ1833" t="s">
        <v>973</v>
      </c>
      <c r="AS1833" s="1">
        <v>46006</v>
      </c>
      <c r="AT1833" s="2">
        <v>0.41666666666666669</v>
      </c>
      <c r="AU1833" t="s">
        <v>6228</v>
      </c>
      <c r="AV1833" t="s">
        <v>4683</v>
      </c>
      <c r="AZ1833" t="s">
        <v>99</v>
      </c>
      <c r="BA1833" t="s">
        <v>4684</v>
      </c>
      <c r="BB1833" t="s">
        <v>967</v>
      </c>
      <c r="BD1833" t="s">
        <v>4685</v>
      </c>
      <c r="BE1833" t="s">
        <v>1130</v>
      </c>
      <c r="BF1833" t="s">
        <v>964</v>
      </c>
      <c r="BG1833" t="s">
        <v>77</v>
      </c>
      <c r="BI1833" t="s">
        <v>103</v>
      </c>
      <c r="BJ1833" t="s">
        <v>104</v>
      </c>
      <c r="BK1833" t="s">
        <v>499</v>
      </c>
      <c r="BL1833">
        <v>1</v>
      </c>
      <c r="BM1833" t="s">
        <v>106</v>
      </c>
      <c r="BN1833" t="s">
        <v>500</v>
      </c>
      <c r="BO1833" t="s">
        <v>500</v>
      </c>
      <c r="BP1833" t="s">
        <v>501</v>
      </c>
      <c r="BQ1833" t="s">
        <v>158</v>
      </c>
      <c r="BR1833" t="s">
        <v>159</v>
      </c>
      <c r="BS1833" t="s">
        <v>123</v>
      </c>
      <c r="BT1833" t="s">
        <v>158</v>
      </c>
      <c r="BU1833" t="s">
        <v>161</v>
      </c>
      <c r="BV1833">
        <v>7203</v>
      </c>
      <c r="BY1833">
        <f t="shared" si="140"/>
        <v>7203</v>
      </c>
      <c r="BZ1833" t="str">
        <f t="shared" si="141"/>
        <v>East2</v>
      </c>
      <c r="CA1833">
        <f t="shared" si="142"/>
        <v>8499.5399999999991</v>
      </c>
      <c r="CB1833" t="str">
        <f t="shared" si="143"/>
        <v/>
      </c>
      <c r="CD1833" t="s">
        <v>967</v>
      </c>
      <c r="CE1833" t="str">
        <f t="shared" si="144"/>
        <v>Premium</v>
      </c>
      <c r="CF1833" t="s">
        <v>123</v>
      </c>
      <c r="CG1833" t="s">
        <v>615</v>
      </c>
    </row>
    <row r="1834" spans="1:85">
      <c r="A1834">
        <v>21758281</v>
      </c>
      <c r="B1834" t="s">
        <v>1128</v>
      </c>
      <c r="C1834" t="s">
        <v>1129</v>
      </c>
      <c r="D1834">
        <v>8340543380</v>
      </c>
      <c r="E1834" t="s">
        <v>77</v>
      </c>
      <c r="F1834" t="s">
        <v>1130</v>
      </c>
      <c r="G1834">
        <v>601177</v>
      </c>
      <c r="H1834" t="s">
        <v>964</v>
      </c>
      <c r="I1834" t="s">
        <v>964</v>
      </c>
      <c r="K1834" t="s">
        <v>77</v>
      </c>
      <c r="N1834" t="s">
        <v>965</v>
      </c>
      <c r="O1834" t="s">
        <v>966</v>
      </c>
      <c r="Q1834" t="s">
        <v>967</v>
      </c>
      <c r="S1834" t="s">
        <v>83</v>
      </c>
      <c r="T1834" t="s">
        <v>84</v>
      </c>
      <c r="U1834" t="s">
        <v>85</v>
      </c>
      <c r="W1834" t="s">
        <v>86</v>
      </c>
      <c r="Y1834" t="s">
        <v>84</v>
      </c>
      <c r="AA1834" t="s">
        <v>968</v>
      </c>
      <c r="AB1834" t="s">
        <v>969</v>
      </c>
      <c r="AD1834" t="s">
        <v>970</v>
      </c>
      <c r="AE1834" t="s">
        <v>90</v>
      </c>
      <c r="AF1834" t="s">
        <v>971</v>
      </c>
      <c r="AG1834" t="s">
        <v>971</v>
      </c>
      <c r="AH1834" t="s">
        <v>972</v>
      </c>
      <c r="AI1834" t="s">
        <v>973</v>
      </c>
      <c r="AJ1834" t="s">
        <v>94</v>
      </c>
      <c r="AK1834" t="s">
        <v>84</v>
      </c>
      <c r="AL1834" t="s">
        <v>95</v>
      </c>
      <c r="AM1834" t="s">
        <v>96</v>
      </c>
      <c r="AO1834" t="s">
        <v>970</v>
      </c>
      <c r="AQ1834" t="s">
        <v>973</v>
      </c>
      <c r="AS1834" s="1">
        <v>46006</v>
      </c>
      <c r="AT1834" s="2">
        <v>0.41666666666666669</v>
      </c>
      <c r="AU1834" t="s">
        <v>6228</v>
      </c>
      <c r="AV1834" t="s">
        <v>4683</v>
      </c>
      <c r="AZ1834" t="s">
        <v>99</v>
      </c>
      <c r="BA1834" t="s">
        <v>4684</v>
      </c>
      <c r="BB1834" t="s">
        <v>967</v>
      </c>
      <c r="BD1834" t="s">
        <v>4685</v>
      </c>
      <c r="BE1834" t="s">
        <v>1130</v>
      </c>
      <c r="BF1834" t="s">
        <v>964</v>
      </c>
      <c r="BG1834" t="s">
        <v>77</v>
      </c>
      <c r="BI1834" t="s">
        <v>103</v>
      </c>
      <c r="BJ1834" t="s">
        <v>104</v>
      </c>
      <c r="BK1834" t="s">
        <v>176</v>
      </c>
      <c r="BL1834">
        <v>1</v>
      </c>
      <c r="BM1834" t="s">
        <v>106</v>
      </c>
      <c r="BN1834" t="s">
        <v>177</v>
      </c>
      <c r="BO1834" t="s">
        <v>166</v>
      </c>
      <c r="BP1834" t="s">
        <v>178</v>
      </c>
      <c r="BQ1834" t="s">
        <v>158</v>
      </c>
      <c r="BR1834" t="s">
        <v>159</v>
      </c>
      <c r="BS1834" t="s">
        <v>111</v>
      </c>
      <c r="BT1834" t="s">
        <v>158</v>
      </c>
      <c r="BU1834" t="s">
        <v>161</v>
      </c>
      <c r="BV1834">
        <v>5331</v>
      </c>
      <c r="BY1834">
        <f t="shared" si="140"/>
        <v>5331</v>
      </c>
      <c r="BZ1834" t="str">
        <f t="shared" si="141"/>
        <v>East2</v>
      </c>
      <c r="CA1834">
        <f t="shared" si="142"/>
        <v>6290.58</v>
      </c>
      <c r="CB1834" t="str">
        <f t="shared" si="143"/>
        <v/>
      </c>
      <c r="CD1834" t="s">
        <v>967</v>
      </c>
      <c r="CE1834" t="str">
        <f t="shared" si="144"/>
        <v>Mainstream</v>
      </c>
      <c r="CF1834" t="s">
        <v>111</v>
      </c>
      <c r="CG1834" t="s">
        <v>615</v>
      </c>
    </row>
    <row r="1835" spans="1:85">
      <c r="A1835">
        <v>21758258</v>
      </c>
      <c r="B1835" t="s">
        <v>2594</v>
      </c>
      <c r="C1835" t="s">
        <v>2595</v>
      </c>
      <c r="D1835">
        <v>8888808035</v>
      </c>
      <c r="E1835" t="s">
        <v>77</v>
      </c>
      <c r="F1835" t="s">
        <v>2596</v>
      </c>
      <c r="G1835" t="s">
        <v>2597</v>
      </c>
      <c r="H1835" t="s">
        <v>138</v>
      </c>
      <c r="I1835" t="s">
        <v>138</v>
      </c>
      <c r="K1835" t="s">
        <v>77</v>
      </c>
      <c r="N1835" t="s">
        <v>2598</v>
      </c>
      <c r="O1835" t="s">
        <v>2599</v>
      </c>
      <c r="Q1835" t="s">
        <v>141</v>
      </c>
      <c r="S1835" t="s">
        <v>83</v>
      </c>
      <c r="T1835" t="s">
        <v>84</v>
      </c>
      <c r="U1835" t="s">
        <v>85</v>
      </c>
      <c r="W1835" t="s">
        <v>86</v>
      </c>
      <c r="Y1835" t="s">
        <v>84</v>
      </c>
      <c r="AA1835" t="s">
        <v>2600</v>
      </c>
      <c r="AB1835" t="s">
        <v>790</v>
      </c>
      <c r="AD1835" t="s">
        <v>144</v>
      </c>
      <c r="AE1835" t="s">
        <v>145</v>
      </c>
      <c r="AH1835" t="s">
        <v>2601</v>
      </c>
      <c r="AI1835" t="s">
        <v>148</v>
      </c>
      <c r="AJ1835" t="s">
        <v>149</v>
      </c>
      <c r="AK1835" t="s">
        <v>84</v>
      </c>
      <c r="AL1835" t="s">
        <v>95</v>
      </c>
      <c r="AM1835" t="s">
        <v>96</v>
      </c>
      <c r="AO1835" t="s">
        <v>144</v>
      </c>
      <c r="AQ1835" t="s">
        <v>148</v>
      </c>
      <c r="AS1835" s="1">
        <v>46006</v>
      </c>
      <c r="AT1835" s="2">
        <v>0.41736111111111113</v>
      </c>
      <c r="AU1835" t="s">
        <v>6229</v>
      </c>
      <c r="AV1835" t="s">
        <v>6230</v>
      </c>
      <c r="AZ1835" t="s">
        <v>99</v>
      </c>
      <c r="BA1835" t="s">
        <v>6231</v>
      </c>
      <c r="BB1835" t="s">
        <v>141</v>
      </c>
      <c r="BD1835" t="s">
        <v>6232</v>
      </c>
      <c r="BE1835" t="s">
        <v>2606</v>
      </c>
      <c r="BF1835" t="s">
        <v>138</v>
      </c>
      <c r="BG1835" t="s">
        <v>77</v>
      </c>
      <c r="BI1835" t="s">
        <v>103</v>
      </c>
      <c r="BJ1835" t="s">
        <v>153</v>
      </c>
      <c r="BK1835" t="s">
        <v>678</v>
      </c>
      <c r="BL1835">
        <v>1</v>
      </c>
      <c r="BM1835" t="s">
        <v>106</v>
      </c>
      <c r="BN1835" t="s">
        <v>119</v>
      </c>
      <c r="BO1835" t="s">
        <v>120</v>
      </c>
      <c r="BP1835" t="s">
        <v>679</v>
      </c>
      <c r="BQ1835" t="s">
        <v>109</v>
      </c>
      <c r="BR1835" t="s">
        <v>122</v>
      </c>
      <c r="BS1835" t="s">
        <v>111</v>
      </c>
      <c r="BT1835" t="s">
        <v>680</v>
      </c>
      <c r="BU1835" t="s">
        <v>9002</v>
      </c>
      <c r="BV1835">
        <v>41000</v>
      </c>
      <c r="BX1835" t="s">
        <v>9001</v>
      </c>
      <c r="BY1835">
        <f t="shared" si="140"/>
        <v>41000</v>
      </c>
      <c r="BZ1835" t="str">
        <f t="shared" si="141"/>
        <v>West1</v>
      </c>
      <c r="CA1835">
        <f t="shared" si="142"/>
        <v>48380</v>
      </c>
      <c r="CB1835" t="str">
        <f t="shared" si="143"/>
        <v/>
      </c>
      <c r="CD1835" t="s">
        <v>9004</v>
      </c>
      <c r="CE1835" t="str">
        <f t="shared" si="144"/>
        <v>Mainstream</v>
      </c>
      <c r="CF1835" t="s">
        <v>111</v>
      </c>
      <c r="CG1835" t="s">
        <v>615</v>
      </c>
    </row>
    <row r="1836" spans="1:85">
      <c r="A1836">
        <v>21758263</v>
      </c>
      <c r="B1836" t="s">
        <v>2594</v>
      </c>
      <c r="C1836" t="s">
        <v>2595</v>
      </c>
      <c r="D1836">
        <v>8888808035</v>
      </c>
      <c r="E1836" t="s">
        <v>77</v>
      </c>
      <c r="F1836" t="s">
        <v>2596</v>
      </c>
      <c r="G1836" t="s">
        <v>2597</v>
      </c>
      <c r="H1836" t="s">
        <v>138</v>
      </c>
      <c r="I1836" t="s">
        <v>138</v>
      </c>
      <c r="K1836" t="s">
        <v>77</v>
      </c>
      <c r="N1836" t="s">
        <v>2598</v>
      </c>
      <c r="O1836" t="s">
        <v>2599</v>
      </c>
      <c r="Q1836" t="s">
        <v>141</v>
      </c>
      <c r="S1836" t="s">
        <v>83</v>
      </c>
      <c r="T1836" t="s">
        <v>84</v>
      </c>
      <c r="U1836" t="s">
        <v>85</v>
      </c>
      <c r="W1836" t="s">
        <v>86</v>
      </c>
      <c r="Y1836" t="s">
        <v>84</v>
      </c>
      <c r="AA1836" t="s">
        <v>2600</v>
      </c>
      <c r="AB1836" t="s">
        <v>790</v>
      </c>
      <c r="AD1836" t="s">
        <v>144</v>
      </c>
      <c r="AE1836" t="s">
        <v>145</v>
      </c>
      <c r="AH1836" t="s">
        <v>2601</v>
      </c>
      <c r="AI1836" t="s">
        <v>148</v>
      </c>
      <c r="AJ1836" t="s">
        <v>149</v>
      </c>
      <c r="AK1836" t="s">
        <v>84</v>
      </c>
      <c r="AL1836" t="s">
        <v>95</v>
      </c>
      <c r="AM1836" t="s">
        <v>96</v>
      </c>
      <c r="AO1836" t="s">
        <v>144</v>
      </c>
      <c r="AQ1836" t="s">
        <v>148</v>
      </c>
      <c r="AS1836" s="1">
        <v>46006</v>
      </c>
      <c r="AT1836" s="2">
        <v>0.41736111111111113</v>
      </c>
      <c r="AU1836" t="s">
        <v>6233</v>
      </c>
      <c r="AV1836" t="s">
        <v>6234</v>
      </c>
      <c r="AZ1836" t="s">
        <v>99</v>
      </c>
      <c r="BA1836" t="s">
        <v>6235</v>
      </c>
      <c r="BB1836" t="s">
        <v>141</v>
      </c>
      <c r="BD1836" t="s">
        <v>6236</v>
      </c>
      <c r="BE1836" t="s">
        <v>2606</v>
      </c>
      <c r="BF1836" t="s">
        <v>138</v>
      </c>
      <c r="BG1836" t="s">
        <v>77</v>
      </c>
      <c r="BI1836" t="s">
        <v>103</v>
      </c>
      <c r="BJ1836" t="s">
        <v>153</v>
      </c>
      <c r="BK1836" t="s">
        <v>678</v>
      </c>
      <c r="BL1836">
        <v>1</v>
      </c>
      <c r="BM1836" t="s">
        <v>106</v>
      </c>
      <c r="BN1836" t="s">
        <v>119</v>
      </c>
      <c r="BO1836" t="s">
        <v>120</v>
      </c>
      <c r="BP1836" t="s">
        <v>679</v>
      </c>
      <c r="BQ1836" t="s">
        <v>109</v>
      </c>
      <c r="BR1836" t="s">
        <v>122</v>
      </c>
      <c r="BS1836" t="s">
        <v>111</v>
      </c>
      <c r="BT1836" t="s">
        <v>680</v>
      </c>
      <c r="BU1836" t="s">
        <v>9002</v>
      </c>
      <c r="BV1836">
        <v>41000</v>
      </c>
      <c r="BX1836" t="s">
        <v>9001</v>
      </c>
      <c r="BY1836">
        <f t="shared" si="140"/>
        <v>41000</v>
      </c>
      <c r="BZ1836" t="str">
        <f t="shared" si="141"/>
        <v>West1</v>
      </c>
      <c r="CA1836">
        <f t="shared" si="142"/>
        <v>48380</v>
      </c>
      <c r="CB1836" t="str">
        <f t="shared" si="143"/>
        <v/>
      </c>
      <c r="CD1836" t="s">
        <v>9004</v>
      </c>
      <c r="CE1836" t="str">
        <f t="shared" si="144"/>
        <v>Mainstream</v>
      </c>
      <c r="CF1836" t="s">
        <v>111</v>
      </c>
      <c r="CG1836" t="s">
        <v>615</v>
      </c>
    </row>
    <row r="1837" spans="1:85">
      <c r="A1837">
        <v>21758279</v>
      </c>
      <c r="B1837" t="s">
        <v>1072</v>
      </c>
      <c r="C1837" t="s">
        <v>1073</v>
      </c>
      <c r="D1837">
        <v>9028122888</v>
      </c>
      <c r="E1837" t="s">
        <v>77</v>
      </c>
      <c r="F1837" t="s">
        <v>1074</v>
      </c>
      <c r="G1837" t="s">
        <v>1075</v>
      </c>
      <c r="H1837" t="s">
        <v>786</v>
      </c>
      <c r="I1837" t="s">
        <v>786</v>
      </c>
      <c r="K1837" t="s">
        <v>77</v>
      </c>
      <c r="N1837" t="s">
        <v>787</v>
      </c>
      <c r="O1837" t="s">
        <v>788</v>
      </c>
      <c r="Q1837" t="s">
        <v>141</v>
      </c>
      <c r="S1837" t="s">
        <v>83</v>
      </c>
      <c r="T1837" t="s">
        <v>84</v>
      </c>
      <c r="U1837" t="s">
        <v>85</v>
      </c>
      <c r="W1837" t="s">
        <v>86</v>
      </c>
      <c r="Y1837" t="s">
        <v>84</v>
      </c>
      <c r="AA1837" t="s">
        <v>789</v>
      </c>
      <c r="AB1837" t="s">
        <v>790</v>
      </c>
      <c r="AD1837" t="s">
        <v>144</v>
      </c>
      <c r="AE1837" t="s">
        <v>145</v>
      </c>
      <c r="AH1837" t="s">
        <v>791</v>
      </c>
      <c r="AI1837" t="s">
        <v>148</v>
      </c>
      <c r="AJ1837" t="s">
        <v>149</v>
      </c>
      <c r="AK1837" t="s">
        <v>84</v>
      </c>
      <c r="AL1837" t="s">
        <v>95</v>
      </c>
      <c r="AM1837" t="s">
        <v>96</v>
      </c>
      <c r="AO1837" t="s">
        <v>144</v>
      </c>
      <c r="AQ1837" t="s">
        <v>148</v>
      </c>
      <c r="AS1837" s="1">
        <v>46006</v>
      </c>
      <c r="AT1837" s="2">
        <v>0.41805555555555557</v>
      </c>
      <c r="AU1837" t="s">
        <v>6237</v>
      </c>
      <c r="AV1837" t="s">
        <v>6238</v>
      </c>
      <c r="AZ1837" t="s">
        <v>99</v>
      </c>
      <c r="BA1837" t="s">
        <v>6239</v>
      </c>
      <c r="BB1837" t="s">
        <v>141</v>
      </c>
      <c r="BD1837" t="s">
        <v>6240</v>
      </c>
      <c r="BE1837" t="s">
        <v>5871</v>
      </c>
      <c r="BF1837" t="s">
        <v>138</v>
      </c>
      <c r="BG1837" t="s">
        <v>77</v>
      </c>
      <c r="BI1837" t="s">
        <v>103</v>
      </c>
      <c r="BJ1837" t="s">
        <v>153</v>
      </c>
      <c r="BK1837" t="s">
        <v>821</v>
      </c>
      <c r="BL1837">
        <v>1</v>
      </c>
      <c r="BM1837" t="s">
        <v>106</v>
      </c>
      <c r="BN1837" t="s">
        <v>224</v>
      </c>
      <c r="BO1837" t="s">
        <v>435</v>
      </c>
      <c r="BP1837" t="s">
        <v>822</v>
      </c>
      <c r="BQ1837" t="s">
        <v>109</v>
      </c>
      <c r="BR1837" t="s">
        <v>227</v>
      </c>
      <c r="BS1837" t="s">
        <v>123</v>
      </c>
      <c r="BT1837" t="s">
        <v>823</v>
      </c>
      <c r="BU1837" t="s">
        <v>9002</v>
      </c>
      <c r="BV1837">
        <v>69999</v>
      </c>
      <c r="BX1837" t="s">
        <v>9001</v>
      </c>
      <c r="BY1837">
        <f t="shared" si="140"/>
        <v>69999</v>
      </c>
      <c r="BZ1837" t="str">
        <f t="shared" si="141"/>
        <v>West1</v>
      </c>
      <c r="CA1837">
        <f t="shared" si="142"/>
        <v>82598.819999999992</v>
      </c>
      <c r="CB1837" t="str">
        <f t="shared" si="143"/>
        <v>SP</v>
      </c>
      <c r="CC1837" t="s">
        <v>227</v>
      </c>
      <c r="CD1837" t="s">
        <v>9004</v>
      </c>
      <c r="CE1837" t="str">
        <f t="shared" si="144"/>
        <v>Premium</v>
      </c>
      <c r="CF1837" t="s">
        <v>123</v>
      </c>
      <c r="CG1837" t="s">
        <v>615</v>
      </c>
    </row>
    <row r="1838" spans="1:85">
      <c r="A1838">
        <v>21758287</v>
      </c>
      <c r="B1838" t="s">
        <v>6241</v>
      </c>
      <c r="C1838" t="s">
        <v>6242</v>
      </c>
      <c r="D1838">
        <v>9763789716</v>
      </c>
      <c r="E1838" t="s">
        <v>77</v>
      </c>
      <c r="F1838" t="s">
        <v>5851</v>
      </c>
      <c r="G1838" t="s">
        <v>6243</v>
      </c>
      <c r="H1838" t="s">
        <v>138</v>
      </c>
      <c r="I1838" t="s">
        <v>138</v>
      </c>
      <c r="K1838" t="s">
        <v>77</v>
      </c>
      <c r="N1838" t="s">
        <v>2598</v>
      </c>
      <c r="O1838" t="s">
        <v>2599</v>
      </c>
      <c r="Q1838" t="s">
        <v>141</v>
      </c>
      <c r="S1838" t="s">
        <v>83</v>
      </c>
      <c r="T1838" t="s">
        <v>84</v>
      </c>
      <c r="U1838" t="s">
        <v>85</v>
      </c>
      <c r="W1838" t="s">
        <v>86</v>
      </c>
      <c r="Y1838" t="s">
        <v>84</v>
      </c>
      <c r="AA1838" t="s">
        <v>2600</v>
      </c>
      <c r="AB1838" t="s">
        <v>790</v>
      </c>
      <c r="AD1838" t="s">
        <v>144</v>
      </c>
      <c r="AE1838" t="s">
        <v>145</v>
      </c>
      <c r="AH1838" t="s">
        <v>2601</v>
      </c>
      <c r="AI1838" t="s">
        <v>148</v>
      </c>
      <c r="AJ1838" t="s">
        <v>149</v>
      </c>
      <c r="AK1838" t="s">
        <v>84</v>
      </c>
      <c r="AL1838" t="s">
        <v>95</v>
      </c>
      <c r="AM1838" t="s">
        <v>96</v>
      </c>
      <c r="AO1838" t="s">
        <v>144</v>
      </c>
      <c r="AQ1838" t="s">
        <v>148</v>
      </c>
      <c r="AS1838" s="1">
        <v>46006</v>
      </c>
      <c r="AT1838" s="2">
        <v>0.41805555555555557</v>
      </c>
      <c r="AU1838" t="s">
        <v>6244</v>
      </c>
      <c r="AV1838" t="s">
        <v>6245</v>
      </c>
      <c r="AZ1838" t="s">
        <v>99</v>
      </c>
      <c r="BA1838" t="s">
        <v>6246</v>
      </c>
      <c r="BB1838" t="s">
        <v>141</v>
      </c>
      <c r="BD1838" t="s">
        <v>6247</v>
      </c>
      <c r="BE1838" t="s">
        <v>6248</v>
      </c>
      <c r="BF1838" t="s">
        <v>138</v>
      </c>
      <c r="BG1838" t="s">
        <v>263</v>
      </c>
      <c r="BI1838" t="s">
        <v>103</v>
      </c>
      <c r="BJ1838" t="s">
        <v>104</v>
      </c>
      <c r="BK1838" t="s">
        <v>678</v>
      </c>
      <c r="BL1838">
        <v>3</v>
      </c>
      <c r="BM1838" t="s">
        <v>106</v>
      </c>
      <c r="BN1838" t="s">
        <v>119</v>
      </c>
      <c r="BO1838" t="s">
        <v>120</v>
      </c>
      <c r="BP1838" t="s">
        <v>679</v>
      </c>
      <c r="BQ1838" t="s">
        <v>109</v>
      </c>
      <c r="BR1838" t="s">
        <v>122</v>
      </c>
      <c r="BS1838" t="s">
        <v>111</v>
      </c>
      <c r="BT1838" t="s">
        <v>680</v>
      </c>
      <c r="BU1838" t="s">
        <v>9002</v>
      </c>
      <c r="BV1838">
        <v>41000</v>
      </c>
      <c r="BX1838" t="s">
        <v>9001</v>
      </c>
      <c r="BY1838">
        <f t="shared" si="140"/>
        <v>123000</v>
      </c>
      <c r="BZ1838" t="str">
        <f t="shared" si="141"/>
        <v>West1</v>
      </c>
      <c r="CA1838">
        <f t="shared" si="142"/>
        <v>48380</v>
      </c>
      <c r="CB1838" t="str">
        <f t="shared" si="143"/>
        <v/>
      </c>
      <c r="CD1838" t="s">
        <v>9004</v>
      </c>
      <c r="CE1838" t="str">
        <f t="shared" si="144"/>
        <v>Mainstream</v>
      </c>
      <c r="CF1838" t="s">
        <v>111</v>
      </c>
      <c r="CG1838" t="s">
        <v>615</v>
      </c>
    </row>
    <row r="1839" spans="1:85">
      <c r="A1839">
        <v>21758288</v>
      </c>
      <c r="B1839" t="s">
        <v>734</v>
      </c>
      <c r="C1839" t="s">
        <v>735</v>
      </c>
      <c r="D1839">
        <v>9369840011</v>
      </c>
      <c r="E1839" t="s">
        <v>77</v>
      </c>
      <c r="F1839" t="s">
        <v>736</v>
      </c>
      <c r="G1839" t="s">
        <v>737</v>
      </c>
      <c r="H1839" t="s">
        <v>738</v>
      </c>
      <c r="I1839" t="s">
        <v>738</v>
      </c>
      <c r="K1839" t="s">
        <v>77</v>
      </c>
      <c r="N1839" t="s">
        <v>739</v>
      </c>
      <c r="O1839" t="s">
        <v>740</v>
      </c>
      <c r="Q1839" t="s">
        <v>741</v>
      </c>
      <c r="S1839" t="s">
        <v>83</v>
      </c>
      <c r="T1839" t="s">
        <v>84</v>
      </c>
      <c r="U1839" t="s">
        <v>85</v>
      </c>
      <c r="W1839" t="s">
        <v>86</v>
      </c>
      <c r="Y1839" t="s">
        <v>84</v>
      </c>
      <c r="AA1839" t="s">
        <v>742</v>
      </c>
      <c r="AB1839" t="s">
        <v>743</v>
      </c>
      <c r="AD1839" t="s">
        <v>744</v>
      </c>
      <c r="AE1839" t="s">
        <v>90</v>
      </c>
      <c r="AF1839" t="s">
        <v>745</v>
      </c>
      <c r="AG1839" t="s">
        <v>745</v>
      </c>
      <c r="AH1839" t="s">
        <v>746</v>
      </c>
      <c r="AI1839" t="s">
        <v>747</v>
      </c>
      <c r="AJ1839" t="s">
        <v>94</v>
      </c>
      <c r="AK1839" t="s">
        <v>84</v>
      </c>
      <c r="AL1839" t="s">
        <v>95</v>
      </c>
      <c r="AM1839" t="s">
        <v>96</v>
      </c>
      <c r="AO1839" t="s">
        <v>744</v>
      </c>
      <c r="AQ1839" t="s">
        <v>747</v>
      </c>
      <c r="AS1839" s="1">
        <v>46006</v>
      </c>
      <c r="AT1839" s="2">
        <v>0.41875000000000001</v>
      </c>
      <c r="AU1839" t="s">
        <v>6249</v>
      </c>
      <c r="AV1839" t="s">
        <v>6250</v>
      </c>
      <c r="AZ1839" t="s">
        <v>99</v>
      </c>
      <c r="BA1839" t="s">
        <v>6251</v>
      </c>
      <c r="BB1839" t="s">
        <v>741</v>
      </c>
      <c r="BD1839" t="s">
        <v>6252</v>
      </c>
      <c r="BE1839" t="s">
        <v>736</v>
      </c>
      <c r="BF1839" t="s">
        <v>738</v>
      </c>
      <c r="BG1839" t="s">
        <v>263</v>
      </c>
      <c r="BI1839" t="s">
        <v>103</v>
      </c>
      <c r="BJ1839" t="s">
        <v>153</v>
      </c>
      <c r="BK1839" t="s">
        <v>1616</v>
      </c>
      <c r="BL1839">
        <v>1</v>
      </c>
      <c r="BM1839" t="s">
        <v>106</v>
      </c>
      <c r="BN1839" t="s">
        <v>1617</v>
      </c>
      <c r="BO1839" t="s">
        <v>1618</v>
      </c>
      <c r="BP1839" t="s">
        <v>1619</v>
      </c>
      <c r="BQ1839" t="s">
        <v>109</v>
      </c>
      <c r="BR1839" t="s">
        <v>110</v>
      </c>
      <c r="BS1839" t="s">
        <v>111</v>
      </c>
      <c r="BT1839" t="s">
        <v>1387</v>
      </c>
      <c r="BU1839" t="s">
        <v>9002</v>
      </c>
      <c r="BV1839">
        <v>48395</v>
      </c>
      <c r="BX1839" t="s">
        <v>110</v>
      </c>
      <c r="BY1839">
        <f t="shared" si="140"/>
        <v>48395</v>
      </c>
      <c r="BZ1839" t="str">
        <f t="shared" si="141"/>
        <v>North2</v>
      </c>
      <c r="CA1839">
        <f t="shared" si="142"/>
        <v>57106.1</v>
      </c>
      <c r="CB1839" t="str">
        <f t="shared" si="143"/>
        <v/>
      </c>
      <c r="CD1839" t="s">
        <v>741</v>
      </c>
      <c r="CE1839" t="str">
        <f t="shared" si="144"/>
        <v>Mainstream</v>
      </c>
      <c r="CF1839" t="s">
        <v>111</v>
      </c>
      <c r="CG1839" t="s">
        <v>615</v>
      </c>
    </row>
    <row r="1840" spans="1:85">
      <c r="A1840">
        <v>21758289</v>
      </c>
      <c r="B1840" t="s">
        <v>1072</v>
      </c>
      <c r="C1840" t="s">
        <v>1073</v>
      </c>
      <c r="D1840">
        <v>9028122888</v>
      </c>
      <c r="E1840" t="s">
        <v>77</v>
      </c>
      <c r="F1840" t="s">
        <v>1074</v>
      </c>
      <c r="G1840" t="s">
        <v>1075</v>
      </c>
      <c r="H1840" t="s">
        <v>786</v>
      </c>
      <c r="I1840" t="s">
        <v>786</v>
      </c>
      <c r="K1840" t="s">
        <v>77</v>
      </c>
      <c r="N1840" t="s">
        <v>787</v>
      </c>
      <c r="O1840" t="s">
        <v>788</v>
      </c>
      <c r="Q1840" t="s">
        <v>141</v>
      </c>
      <c r="S1840" t="s">
        <v>83</v>
      </c>
      <c r="T1840" t="s">
        <v>84</v>
      </c>
      <c r="U1840" t="s">
        <v>85</v>
      </c>
      <c r="W1840" t="s">
        <v>86</v>
      </c>
      <c r="Y1840" t="s">
        <v>84</v>
      </c>
      <c r="AA1840" t="s">
        <v>789</v>
      </c>
      <c r="AB1840" t="s">
        <v>790</v>
      </c>
      <c r="AD1840" t="s">
        <v>144</v>
      </c>
      <c r="AE1840" t="s">
        <v>145</v>
      </c>
      <c r="AH1840" t="s">
        <v>791</v>
      </c>
      <c r="AI1840" t="s">
        <v>148</v>
      </c>
      <c r="AJ1840" t="s">
        <v>149</v>
      </c>
      <c r="AK1840" t="s">
        <v>84</v>
      </c>
      <c r="AL1840" t="s">
        <v>95</v>
      </c>
      <c r="AM1840" t="s">
        <v>96</v>
      </c>
      <c r="AO1840" t="s">
        <v>144</v>
      </c>
      <c r="AQ1840" t="s">
        <v>148</v>
      </c>
      <c r="AS1840" s="1">
        <v>46006</v>
      </c>
      <c r="AT1840" s="2">
        <v>0.41875000000000001</v>
      </c>
      <c r="AU1840" t="s">
        <v>6224</v>
      </c>
      <c r="AV1840" t="s">
        <v>6253</v>
      </c>
      <c r="AZ1840" t="s">
        <v>99</v>
      </c>
      <c r="BA1840" t="s">
        <v>6254</v>
      </c>
      <c r="BB1840" t="s">
        <v>141</v>
      </c>
      <c r="BD1840" t="s">
        <v>6255</v>
      </c>
      <c r="BE1840" t="s">
        <v>1080</v>
      </c>
      <c r="BF1840" t="s">
        <v>138</v>
      </c>
      <c r="BI1840" t="s">
        <v>103</v>
      </c>
      <c r="BJ1840" t="s">
        <v>153</v>
      </c>
      <c r="BK1840" t="s">
        <v>805</v>
      </c>
      <c r="BL1840">
        <v>1</v>
      </c>
      <c r="BM1840" t="s">
        <v>106</v>
      </c>
      <c r="BN1840" t="s">
        <v>626</v>
      </c>
      <c r="BO1840" t="s">
        <v>806</v>
      </c>
      <c r="BP1840" t="s">
        <v>807</v>
      </c>
      <c r="BQ1840" t="s">
        <v>109</v>
      </c>
      <c r="BR1840" t="s">
        <v>122</v>
      </c>
      <c r="BS1840" t="s">
        <v>111</v>
      </c>
      <c r="BT1840" t="s">
        <v>808</v>
      </c>
      <c r="BU1840" t="s">
        <v>9002</v>
      </c>
      <c r="BV1840">
        <v>35259</v>
      </c>
      <c r="BX1840" t="s">
        <v>9001</v>
      </c>
      <c r="BY1840">
        <f t="shared" si="140"/>
        <v>35259</v>
      </c>
      <c r="BZ1840" t="str">
        <f t="shared" si="141"/>
        <v>West1</v>
      </c>
      <c r="CA1840">
        <f t="shared" si="142"/>
        <v>41605.619999999995</v>
      </c>
      <c r="CB1840" t="str">
        <f t="shared" si="143"/>
        <v/>
      </c>
      <c r="CD1840" t="s">
        <v>9004</v>
      </c>
      <c r="CE1840" t="str">
        <f t="shared" si="144"/>
        <v>Mainstream</v>
      </c>
      <c r="CF1840" t="s">
        <v>160</v>
      </c>
      <c r="CG1840" t="s">
        <v>615</v>
      </c>
    </row>
    <row r="1841" spans="1:85">
      <c r="A1841">
        <v>21758299</v>
      </c>
      <c r="B1841" t="s">
        <v>734</v>
      </c>
      <c r="C1841" t="s">
        <v>735</v>
      </c>
      <c r="D1841">
        <v>9369840011</v>
      </c>
      <c r="E1841" t="s">
        <v>77</v>
      </c>
      <c r="F1841" t="s">
        <v>736</v>
      </c>
      <c r="G1841" t="s">
        <v>737</v>
      </c>
      <c r="H1841" t="s">
        <v>738</v>
      </c>
      <c r="I1841" t="s">
        <v>738</v>
      </c>
      <c r="K1841" t="s">
        <v>77</v>
      </c>
      <c r="N1841" t="s">
        <v>739</v>
      </c>
      <c r="O1841" t="s">
        <v>740</v>
      </c>
      <c r="Q1841" t="s">
        <v>741</v>
      </c>
      <c r="S1841" t="s">
        <v>83</v>
      </c>
      <c r="T1841" t="s">
        <v>84</v>
      </c>
      <c r="U1841" t="s">
        <v>85</v>
      </c>
      <c r="W1841" t="s">
        <v>86</v>
      </c>
      <c r="Y1841" t="s">
        <v>84</v>
      </c>
      <c r="AA1841" t="s">
        <v>742</v>
      </c>
      <c r="AB1841" t="s">
        <v>743</v>
      </c>
      <c r="AD1841" t="s">
        <v>744</v>
      </c>
      <c r="AE1841" t="s">
        <v>90</v>
      </c>
      <c r="AF1841" t="s">
        <v>745</v>
      </c>
      <c r="AG1841" t="s">
        <v>745</v>
      </c>
      <c r="AH1841" t="s">
        <v>746</v>
      </c>
      <c r="AI1841" t="s">
        <v>747</v>
      </c>
      <c r="AJ1841" t="s">
        <v>94</v>
      </c>
      <c r="AK1841" t="s">
        <v>84</v>
      </c>
      <c r="AL1841" t="s">
        <v>95</v>
      </c>
      <c r="AM1841" t="s">
        <v>96</v>
      </c>
      <c r="AO1841" t="s">
        <v>744</v>
      </c>
      <c r="AQ1841" t="s">
        <v>747</v>
      </c>
      <c r="AS1841" s="1">
        <v>46006</v>
      </c>
      <c r="AT1841" s="2">
        <v>0.41944444444444445</v>
      </c>
      <c r="AU1841" t="s">
        <v>6256</v>
      </c>
      <c r="AV1841" t="s">
        <v>6257</v>
      </c>
      <c r="AZ1841" t="s">
        <v>99</v>
      </c>
      <c r="BB1841" t="s">
        <v>741</v>
      </c>
      <c r="BD1841" t="s">
        <v>6258</v>
      </c>
      <c r="BE1841" t="s">
        <v>6259</v>
      </c>
      <c r="BF1841" t="s">
        <v>738</v>
      </c>
      <c r="BG1841" t="s">
        <v>77</v>
      </c>
      <c r="BI1841" t="s">
        <v>103</v>
      </c>
      <c r="BJ1841" t="s">
        <v>104</v>
      </c>
      <c r="BK1841" t="s">
        <v>1616</v>
      </c>
      <c r="BL1841">
        <v>1</v>
      </c>
      <c r="BM1841" t="s">
        <v>106</v>
      </c>
      <c r="BN1841" t="s">
        <v>1617</v>
      </c>
      <c r="BO1841" t="s">
        <v>1618</v>
      </c>
      <c r="BP1841" t="s">
        <v>1619</v>
      </c>
      <c r="BQ1841" t="s">
        <v>109</v>
      </c>
      <c r="BR1841" t="s">
        <v>110</v>
      </c>
      <c r="BS1841" t="s">
        <v>111</v>
      </c>
      <c r="BT1841" t="s">
        <v>1387</v>
      </c>
      <c r="BU1841" t="s">
        <v>9002</v>
      </c>
      <c r="BV1841">
        <v>48395</v>
      </c>
      <c r="BX1841" t="s">
        <v>110</v>
      </c>
      <c r="BY1841">
        <f t="shared" si="140"/>
        <v>48395</v>
      </c>
      <c r="BZ1841" t="str">
        <f t="shared" si="141"/>
        <v>North2</v>
      </c>
      <c r="CA1841">
        <f t="shared" si="142"/>
        <v>57106.1</v>
      </c>
      <c r="CB1841" t="str">
        <f t="shared" si="143"/>
        <v/>
      </c>
      <c r="CD1841" t="s">
        <v>741</v>
      </c>
      <c r="CE1841" t="str">
        <f t="shared" si="144"/>
        <v>Mainstream</v>
      </c>
      <c r="CF1841" t="s">
        <v>111</v>
      </c>
      <c r="CG1841" t="s">
        <v>615</v>
      </c>
    </row>
    <row r="1842" spans="1:85">
      <c r="A1842">
        <v>21758312</v>
      </c>
      <c r="B1842" t="s">
        <v>1128</v>
      </c>
      <c r="C1842" t="s">
        <v>1129</v>
      </c>
      <c r="D1842">
        <v>8340543380</v>
      </c>
      <c r="E1842" t="s">
        <v>77</v>
      </c>
      <c r="F1842" t="s">
        <v>1130</v>
      </c>
      <c r="G1842">
        <v>601177</v>
      </c>
      <c r="H1842" t="s">
        <v>964</v>
      </c>
      <c r="I1842" t="s">
        <v>964</v>
      </c>
      <c r="K1842" t="s">
        <v>77</v>
      </c>
      <c r="N1842" t="s">
        <v>965</v>
      </c>
      <c r="O1842" t="s">
        <v>966</v>
      </c>
      <c r="Q1842" t="s">
        <v>967</v>
      </c>
      <c r="S1842" t="s">
        <v>83</v>
      </c>
      <c r="T1842" t="s">
        <v>84</v>
      </c>
      <c r="U1842" t="s">
        <v>85</v>
      </c>
      <c r="W1842" t="s">
        <v>86</v>
      </c>
      <c r="Y1842" t="s">
        <v>84</v>
      </c>
      <c r="AA1842" t="s">
        <v>968</v>
      </c>
      <c r="AB1842" t="s">
        <v>969</v>
      </c>
      <c r="AD1842" t="s">
        <v>970</v>
      </c>
      <c r="AE1842" t="s">
        <v>90</v>
      </c>
      <c r="AF1842" t="s">
        <v>971</v>
      </c>
      <c r="AG1842" t="s">
        <v>971</v>
      </c>
      <c r="AH1842" t="s">
        <v>972</v>
      </c>
      <c r="AI1842" t="s">
        <v>973</v>
      </c>
      <c r="AJ1842" t="s">
        <v>94</v>
      </c>
      <c r="AK1842" t="s">
        <v>84</v>
      </c>
      <c r="AL1842" t="s">
        <v>95</v>
      </c>
      <c r="AM1842" t="s">
        <v>96</v>
      </c>
      <c r="AO1842" t="s">
        <v>970</v>
      </c>
      <c r="AQ1842" t="s">
        <v>973</v>
      </c>
      <c r="AS1842" s="1">
        <v>46006</v>
      </c>
      <c r="AT1842" s="2">
        <v>0.41944444444444445</v>
      </c>
      <c r="AU1842" t="s">
        <v>6260</v>
      </c>
      <c r="AV1842" t="s">
        <v>3708</v>
      </c>
      <c r="AZ1842" t="s">
        <v>99</v>
      </c>
      <c r="BA1842" t="s">
        <v>3709</v>
      </c>
      <c r="BB1842" t="s">
        <v>967</v>
      </c>
      <c r="BD1842" t="s">
        <v>3710</v>
      </c>
      <c r="BE1842" t="s">
        <v>1130</v>
      </c>
      <c r="BF1842" t="s">
        <v>964</v>
      </c>
      <c r="BG1842" t="s">
        <v>77</v>
      </c>
      <c r="BI1842" t="s">
        <v>103</v>
      </c>
      <c r="BJ1842" t="s">
        <v>104</v>
      </c>
      <c r="BK1842" t="s">
        <v>996</v>
      </c>
      <c r="BL1842">
        <v>1</v>
      </c>
      <c r="BM1842" t="s">
        <v>106</v>
      </c>
      <c r="BN1842" t="s">
        <v>119</v>
      </c>
      <c r="BO1842" t="s">
        <v>120</v>
      </c>
      <c r="BP1842" t="s">
        <v>997</v>
      </c>
      <c r="BQ1842" t="s">
        <v>109</v>
      </c>
      <c r="BR1842" t="s">
        <v>122</v>
      </c>
      <c r="BS1842" t="s">
        <v>111</v>
      </c>
      <c r="BT1842" t="s">
        <v>998</v>
      </c>
      <c r="BU1842" t="s">
        <v>9002</v>
      </c>
      <c r="BV1842">
        <v>64790</v>
      </c>
      <c r="BX1842" t="s">
        <v>9001</v>
      </c>
      <c r="BY1842">
        <f t="shared" si="140"/>
        <v>64790</v>
      </c>
      <c r="BZ1842" t="str">
        <f t="shared" si="141"/>
        <v>East2</v>
      </c>
      <c r="CA1842">
        <f t="shared" si="142"/>
        <v>76452.2</v>
      </c>
      <c r="CB1842" t="str">
        <f t="shared" si="143"/>
        <v>SP</v>
      </c>
      <c r="CC1842" t="s">
        <v>9005</v>
      </c>
      <c r="CD1842" t="s">
        <v>967</v>
      </c>
      <c r="CE1842" t="str">
        <f t="shared" si="144"/>
        <v>Premium</v>
      </c>
      <c r="CF1842" t="s">
        <v>123</v>
      </c>
      <c r="CG1842" t="s">
        <v>158</v>
      </c>
    </row>
    <row r="1843" spans="1:85">
      <c r="A1843">
        <v>21758317</v>
      </c>
      <c r="B1843" t="s">
        <v>1072</v>
      </c>
      <c r="C1843" t="s">
        <v>1073</v>
      </c>
      <c r="D1843">
        <v>9028122888</v>
      </c>
      <c r="E1843" t="s">
        <v>77</v>
      </c>
      <c r="F1843" t="s">
        <v>1074</v>
      </c>
      <c r="G1843" t="s">
        <v>1075</v>
      </c>
      <c r="H1843" t="s">
        <v>786</v>
      </c>
      <c r="I1843" t="s">
        <v>786</v>
      </c>
      <c r="K1843" t="s">
        <v>77</v>
      </c>
      <c r="N1843" t="s">
        <v>787</v>
      </c>
      <c r="O1843" t="s">
        <v>788</v>
      </c>
      <c r="Q1843" t="s">
        <v>141</v>
      </c>
      <c r="S1843" t="s">
        <v>83</v>
      </c>
      <c r="T1843" t="s">
        <v>84</v>
      </c>
      <c r="U1843" t="s">
        <v>85</v>
      </c>
      <c r="W1843" t="s">
        <v>86</v>
      </c>
      <c r="Y1843" t="s">
        <v>84</v>
      </c>
      <c r="AA1843" t="s">
        <v>789</v>
      </c>
      <c r="AB1843" t="s">
        <v>790</v>
      </c>
      <c r="AD1843" t="s">
        <v>144</v>
      </c>
      <c r="AE1843" t="s">
        <v>145</v>
      </c>
      <c r="AH1843" t="s">
        <v>791</v>
      </c>
      <c r="AI1843" t="s">
        <v>148</v>
      </c>
      <c r="AJ1843" t="s">
        <v>149</v>
      </c>
      <c r="AK1843" t="s">
        <v>84</v>
      </c>
      <c r="AL1843" t="s">
        <v>95</v>
      </c>
      <c r="AM1843" t="s">
        <v>96</v>
      </c>
      <c r="AO1843" t="s">
        <v>144</v>
      </c>
      <c r="AQ1843" t="s">
        <v>148</v>
      </c>
      <c r="AS1843" s="1">
        <v>46006</v>
      </c>
      <c r="AT1843" s="2">
        <v>0.41944444444444445</v>
      </c>
      <c r="AU1843" t="s">
        <v>6261</v>
      </c>
      <c r="AV1843" t="s">
        <v>6262</v>
      </c>
      <c r="BA1843" t="s">
        <v>6263</v>
      </c>
      <c r="BB1843" t="s">
        <v>141</v>
      </c>
      <c r="BD1843" t="s">
        <v>6264</v>
      </c>
      <c r="BE1843" t="s">
        <v>5871</v>
      </c>
      <c r="BF1843" t="s">
        <v>138</v>
      </c>
      <c r="BG1843" t="s">
        <v>77</v>
      </c>
      <c r="BI1843" t="s">
        <v>103</v>
      </c>
      <c r="BJ1843" t="s">
        <v>153</v>
      </c>
      <c r="BK1843" t="s">
        <v>821</v>
      </c>
      <c r="BL1843">
        <v>1</v>
      </c>
      <c r="BM1843" t="s">
        <v>106</v>
      </c>
      <c r="BN1843" t="s">
        <v>224</v>
      </c>
      <c r="BO1843" t="s">
        <v>435</v>
      </c>
      <c r="BP1843" t="s">
        <v>822</v>
      </c>
      <c r="BQ1843" t="s">
        <v>109</v>
      </c>
      <c r="BR1843" t="s">
        <v>227</v>
      </c>
      <c r="BS1843" t="s">
        <v>123</v>
      </c>
      <c r="BT1843" t="s">
        <v>823</v>
      </c>
      <c r="BU1843" t="s">
        <v>9002</v>
      </c>
      <c r="BV1843">
        <v>69999</v>
      </c>
      <c r="BX1843" t="s">
        <v>9001</v>
      </c>
      <c r="BY1843">
        <f t="shared" si="140"/>
        <v>69999</v>
      </c>
      <c r="BZ1843" t="str">
        <f t="shared" si="141"/>
        <v>West1</v>
      </c>
      <c r="CA1843">
        <f t="shared" si="142"/>
        <v>82598.819999999992</v>
      </c>
      <c r="CB1843" t="str">
        <f t="shared" si="143"/>
        <v>SP</v>
      </c>
      <c r="CC1843" t="s">
        <v>227</v>
      </c>
      <c r="CD1843" t="s">
        <v>9004</v>
      </c>
      <c r="CE1843" t="str">
        <f t="shared" si="144"/>
        <v>Premium</v>
      </c>
      <c r="CF1843" t="s">
        <v>123</v>
      </c>
      <c r="CG1843" t="s">
        <v>615</v>
      </c>
    </row>
    <row r="1844" spans="1:85">
      <c r="A1844">
        <v>21758343</v>
      </c>
      <c r="B1844" t="s">
        <v>734</v>
      </c>
      <c r="C1844" t="s">
        <v>735</v>
      </c>
      <c r="D1844">
        <v>9369840011</v>
      </c>
      <c r="E1844" t="s">
        <v>77</v>
      </c>
      <c r="F1844" t="s">
        <v>736</v>
      </c>
      <c r="G1844" t="s">
        <v>737</v>
      </c>
      <c r="H1844" t="s">
        <v>738</v>
      </c>
      <c r="I1844" t="s">
        <v>738</v>
      </c>
      <c r="K1844" t="s">
        <v>77</v>
      </c>
      <c r="N1844" t="s">
        <v>739</v>
      </c>
      <c r="O1844" t="s">
        <v>740</v>
      </c>
      <c r="Q1844" t="s">
        <v>741</v>
      </c>
      <c r="S1844" t="s">
        <v>83</v>
      </c>
      <c r="T1844" t="s">
        <v>84</v>
      </c>
      <c r="U1844" t="s">
        <v>85</v>
      </c>
      <c r="W1844" t="s">
        <v>86</v>
      </c>
      <c r="Y1844" t="s">
        <v>84</v>
      </c>
      <c r="AA1844" t="s">
        <v>742</v>
      </c>
      <c r="AB1844" t="s">
        <v>743</v>
      </c>
      <c r="AD1844" t="s">
        <v>744</v>
      </c>
      <c r="AE1844" t="s">
        <v>90</v>
      </c>
      <c r="AF1844" t="s">
        <v>745</v>
      </c>
      <c r="AG1844" t="s">
        <v>745</v>
      </c>
      <c r="AH1844" t="s">
        <v>746</v>
      </c>
      <c r="AI1844" t="s">
        <v>747</v>
      </c>
      <c r="AJ1844" t="s">
        <v>94</v>
      </c>
      <c r="AK1844" t="s">
        <v>84</v>
      </c>
      <c r="AL1844" t="s">
        <v>95</v>
      </c>
      <c r="AM1844" t="s">
        <v>96</v>
      </c>
      <c r="AO1844" t="s">
        <v>744</v>
      </c>
      <c r="AQ1844" t="s">
        <v>747</v>
      </c>
      <c r="AS1844" s="1">
        <v>46006</v>
      </c>
      <c r="AT1844" s="2">
        <v>0.41944444444444445</v>
      </c>
      <c r="AU1844" t="s">
        <v>6265</v>
      </c>
      <c r="AV1844" t="s">
        <v>766</v>
      </c>
      <c r="AZ1844" t="s">
        <v>99</v>
      </c>
      <c r="BB1844" t="s">
        <v>741</v>
      </c>
      <c r="BD1844" t="s">
        <v>767</v>
      </c>
      <c r="BE1844" t="s">
        <v>736</v>
      </c>
      <c r="BF1844" t="s">
        <v>738</v>
      </c>
      <c r="BG1844" t="s">
        <v>77</v>
      </c>
      <c r="BI1844" t="s">
        <v>103</v>
      </c>
      <c r="BJ1844" t="s">
        <v>104</v>
      </c>
      <c r="BK1844" t="s">
        <v>176</v>
      </c>
      <c r="BL1844">
        <v>4</v>
      </c>
      <c r="BM1844" t="s">
        <v>106</v>
      </c>
      <c r="BN1844" t="s">
        <v>177</v>
      </c>
      <c r="BO1844" t="s">
        <v>166</v>
      </c>
      <c r="BP1844" t="s">
        <v>178</v>
      </c>
      <c r="BQ1844" t="s">
        <v>158</v>
      </c>
      <c r="BR1844" t="s">
        <v>159</v>
      </c>
      <c r="BS1844" t="s">
        <v>111</v>
      </c>
      <c r="BT1844" t="s">
        <v>158</v>
      </c>
      <c r="BU1844" t="s">
        <v>161</v>
      </c>
      <c r="BV1844">
        <v>5331</v>
      </c>
      <c r="BY1844">
        <f t="shared" si="140"/>
        <v>21324</v>
      </c>
      <c r="BZ1844" t="str">
        <f t="shared" si="141"/>
        <v>North2</v>
      </c>
      <c r="CA1844">
        <f t="shared" si="142"/>
        <v>6290.58</v>
      </c>
      <c r="CB1844" t="str">
        <f t="shared" si="143"/>
        <v/>
      </c>
      <c r="CD1844" t="s">
        <v>741</v>
      </c>
      <c r="CE1844" t="str">
        <f t="shared" si="144"/>
        <v>Mainstream</v>
      </c>
      <c r="CF1844" t="s">
        <v>111</v>
      </c>
      <c r="CG1844" t="s">
        <v>615</v>
      </c>
    </row>
    <row r="1845" spans="1:85">
      <c r="A1845">
        <v>21758336</v>
      </c>
      <c r="B1845" t="s">
        <v>1072</v>
      </c>
      <c r="C1845" t="s">
        <v>1073</v>
      </c>
      <c r="D1845">
        <v>9028122888</v>
      </c>
      <c r="E1845" t="s">
        <v>77</v>
      </c>
      <c r="F1845" t="s">
        <v>1074</v>
      </c>
      <c r="G1845" t="s">
        <v>1075</v>
      </c>
      <c r="H1845" t="s">
        <v>786</v>
      </c>
      <c r="I1845" t="s">
        <v>786</v>
      </c>
      <c r="K1845" t="s">
        <v>77</v>
      </c>
      <c r="N1845" t="s">
        <v>787</v>
      </c>
      <c r="O1845" t="s">
        <v>788</v>
      </c>
      <c r="Q1845" t="s">
        <v>141</v>
      </c>
      <c r="S1845" t="s">
        <v>83</v>
      </c>
      <c r="T1845" t="s">
        <v>84</v>
      </c>
      <c r="U1845" t="s">
        <v>85</v>
      </c>
      <c r="W1845" t="s">
        <v>86</v>
      </c>
      <c r="Y1845" t="s">
        <v>84</v>
      </c>
      <c r="AA1845" t="s">
        <v>789</v>
      </c>
      <c r="AB1845" t="s">
        <v>790</v>
      </c>
      <c r="AD1845" t="s">
        <v>144</v>
      </c>
      <c r="AE1845" t="s">
        <v>145</v>
      </c>
      <c r="AH1845" t="s">
        <v>791</v>
      </c>
      <c r="AI1845" t="s">
        <v>148</v>
      </c>
      <c r="AJ1845" t="s">
        <v>149</v>
      </c>
      <c r="AK1845" t="s">
        <v>84</v>
      </c>
      <c r="AL1845" t="s">
        <v>95</v>
      </c>
      <c r="AM1845" t="s">
        <v>96</v>
      </c>
      <c r="AO1845" t="s">
        <v>144</v>
      </c>
      <c r="AQ1845" t="s">
        <v>148</v>
      </c>
      <c r="AS1845" s="1">
        <v>46006</v>
      </c>
      <c r="AT1845" s="2">
        <v>0.42083333333333334</v>
      </c>
      <c r="AU1845" t="s">
        <v>6266</v>
      </c>
      <c r="AV1845" t="s">
        <v>2567</v>
      </c>
      <c r="AZ1845" t="s">
        <v>99</v>
      </c>
      <c r="BA1845" t="s">
        <v>2568</v>
      </c>
      <c r="BB1845" t="s">
        <v>141</v>
      </c>
      <c r="BD1845" t="s">
        <v>2569</v>
      </c>
      <c r="BE1845" t="s">
        <v>1080</v>
      </c>
      <c r="BF1845" t="s">
        <v>138</v>
      </c>
      <c r="BG1845" t="s">
        <v>77</v>
      </c>
      <c r="BI1845" t="s">
        <v>103</v>
      </c>
      <c r="BJ1845" t="s">
        <v>153</v>
      </c>
      <c r="BK1845" t="s">
        <v>681</v>
      </c>
      <c r="BL1845">
        <v>4</v>
      </c>
      <c r="BM1845" t="s">
        <v>106</v>
      </c>
      <c r="BN1845" t="s">
        <v>131</v>
      </c>
      <c r="BO1845" t="s">
        <v>682</v>
      </c>
      <c r="BP1845" t="s">
        <v>683</v>
      </c>
      <c r="BQ1845" t="s">
        <v>109</v>
      </c>
      <c r="BR1845" t="s">
        <v>131</v>
      </c>
      <c r="BS1845" t="s">
        <v>111</v>
      </c>
      <c r="BT1845" t="s">
        <v>684</v>
      </c>
      <c r="BU1845" t="s">
        <v>9002</v>
      </c>
      <c r="BV1845">
        <v>57990</v>
      </c>
      <c r="BX1845" t="s">
        <v>131</v>
      </c>
      <c r="BY1845">
        <f t="shared" si="140"/>
        <v>231960</v>
      </c>
      <c r="BZ1845" t="str">
        <f t="shared" si="141"/>
        <v>West1</v>
      </c>
      <c r="CA1845">
        <f t="shared" si="142"/>
        <v>68428.2</v>
      </c>
      <c r="CB1845" t="str">
        <f t="shared" si="143"/>
        <v/>
      </c>
      <c r="CD1845" t="s">
        <v>9004</v>
      </c>
      <c r="CE1845" t="str">
        <f t="shared" si="144"/>
        <v>Premium</v>
      </c>
      <c r="CF1845" t="s">
        <v>111</v>
      </c>
      <c r="CG1845" t="s">
        <v>9011</v>
      </c>
    </row>
    <row r="1846" spans="1:85">
      <c r="A1846">
        <v>21758336</v>
      </c>
      <c r="B1846" t="s">
        <v>1072</v>
      </c>
      <c r="C1846" t="s">
        <v>1073</v>
      </c>
      <c r="D1846">
        <v>9028122888</v>
      </c>
      <c r="E1846" t="s">
        <v>77</v>
      </c>
      <c r="F1846" t="s">
        <v>1074</v>
      </c>
      <c r="G1846" t="s">
        <v>1075</v>
      </c>
      <c r="H1846" t="s">
        <v>786</v>
      </c>
      <c r="I1846" t="s">
        <v>786</v>
      </c>
      <c r="K1846" t="s">
        <v>77</v>
      </c>
      <c r="N1846" t="s">
        <v>787</v>
      </c>
      <c r="O1846" t="s">
        <v>788</v>
      </c>
      <c r="Q1846" t="s">
        <v>141</v>
      </c>
      <c r="S1846" t="s">
        <v>83</v>
      </c>
      <c r="T1846" t="s">
        <v>84</v>
      </c>
      <c r="U1846" t="s">
        <v>85</v>
      </c>
      <c r="W1846" t="s">
        <v>86</v>
      </c>
      <c r="Y1846" t="s">
        <v>84</v>
      </c>
      <c r="AA1846" t="s">
        <v>789</v>
      </c>
      <c r="AB1846" t="s">
        <v>790</v>
      </c>
      <c r="AD1846" t="s">
        <v>144</v>
      </c>
      <c r="AE1846" t="s">
        <v>145</v>
      </c>
      <c r="AH1846" t="s">
        <v>791</v>
      </c>
      <c r="AI1846" t="s">
        <v>148</v>
      </c>
      <c r="AJ1846" t="s">
        <v>149</v>
      </c>
      <c r="AK1846" t="s">
        <v>84</v>
      </c>
      <c r="AL1846" t="s">
        <v>95</v>
      </c>
      <c r="AM1846" t="s">
        <v>96</v>
      </c>
      <c r="AO1846" t="s">
        <v>144</v>
      </c>
      <c r="AQ1846" t="s">
        <v>148</v>
      </c>
      <c r="AS1846" s="1">
        <v>46006</v>
      </c>
      <c r="AT1846" s="2">
        <v>0.42083333333333334</v>
      </c>
      <c r="AU1846" t="s">
        <v>6266</v>
      </c>
      <c r="AV1846" t="s">
        <v>2567</v>
      </c>
      <c r="AZ1846" t="s">
        <v>99</v>
      </c>
      <c r="BA1846" t="s">
        <v>2568</v>
      </c>
      <c r="BB1846" t="s">
        <v>141</v>
      </c>
      <c r="BD1846" t="s">
        <v>2569</v>
      </c>
      <c r="BE1846" t="s">
        <v>1080</v>
      </c>
      <c r="BF1846" t="s">
        <v>138</v>
      </c>
      <c r="BG1846" t="s">
        <v>77</v>
      </c>
      <c r="BI1846" t="s">
        <v>103</v>
      </c>
      <c r="BJ1846" t="s">
        <v>153</v>
      </c>
      <c r="BK1846" t="s">
        <v>678</v>
      </c>
      <c r="BL1846">
        <v>10</v>
      </c>
      <c r="BM1846" t="s">
        <v>106</v>
      </c>
      <c r="BN1846" t="s">
        <v>119</v>
      </c>
      <c r="BO1846" t="s">
        <v>120</v>
      </c>
      <c r="BP1846" t="s">
        <v>679</v>
      </c>
      <c r="BQ1846" t="s">
        <v>109</v>
      </c>
      <c r="BR1846" t="s">
        <v>122</v>
      </c>
      <c r="BS1846" t="s">
        <v>111</v>
      </c>
      <c r="BT1846" t="s">
        <v>680</v>
      </c>
      <c r="BU1846" t="s">
        <v>9002</v>
      </c>
      <c r="BV1846">
        <v>41000</v>
      </c>
      <c r="BX1846" t="s">
        <v>9001</v>
      </c>
      <c r="BY1846">
        <f t="shared" si="140"/>
        <v>410000</v>
      </c>
      <c r="BZ1846" t="str">
        <f t="shared" si="141"/>
        <v>West1</v>
      </c>
      <c r="CA1846">
        <f t="shared" si="142"/>
        <v>48380</v>
      </c>
      <c r="CB1846" t="str">
        <f t="shared" si="143"/>
        <v/>
      </c>
      <c r="CD1846" t="s">
        <v>9004</v>
      </c>
      <c r="CE1846" t="str">
        <f t="shared" si="144"/>
        <v>Mainstream</v>
      </c>
      <c r="CF1846" t="s">
        <v>111</v>
      </c>
      <c r="CG1846" t="s">
        <v>615</v>
      </c>
    </row>
    <row r="1847" spans="1:85">
      <c r="A1847">
        <v>21758336</v>
      </c>
      <c r="B1847" t="s">
        <v>1072</v>
      </c>
      <c r="C1847" t="s">
        <v>1073</v>
      </c>
      <c r="D1847">
        <v>9028122888</v>
      </c>
      <c r="E1847" t="s">
        <v>77</v>
      </c>
      <c r="F1847" t="s">
        <v>1074</v>
      </c>
      <c r="G1847" t="s">
        <v>1075</v>
      </c>
      <c r="H1847" t="s">
        <v>786</v>
      </c>
      <c r="I1847" t="s">
        <v>786</v>
      </c>
      <c r="K1847" t="s">
        <v>77</v>
      </c>
      <c r="N1847" t="s">
        <v>787</v>
      </c>
      <c r="O1847" t="s">
        <v>788</v>
      </c>
      <c r="Q1847" t="s">
        <v>141</v>
      </c>
      <c r="S1847" t="s">
        <v>83</v>
      </c>
      <c r="T1847" t="s">
        <v>84</v>
      </c>
      <c r="U1847" t="s">
        <v>85</v>
      </c>
      <c r="W1847" t="s">
        <v>86</v>
      </c>
      <c r="Y1847" t="s">
        <v>84</v>
      </c>
      <c r="AA1847" t="s">
        <v>789</v>
      </c>
      <c r="AB1847" t="s">
        <v>790</v>
      </c>
      <c r="AD1847" t="s">
        <v>144</v>
      </c>
      <c r="AE1847" t="s">
        <v>145</v>
      </c>
      <c r="AH1847" t="s">
        <v>791</v>
      </c>
      <c r="AI1847" t="s">
        <v>148</v>
      </c>
      <c r="AJ1847" t="s">
        <v>149</v>
      </c>
      <c r="AK1847" t="s">
        <v>84</v>
      </c>
      <c r="AL1847" t="s">
        <v>95</v>
      </c>
      <c r="AM1847" t="s">
        <v>96</v>
      </c>
      <c r="AO1847" t="s">
        <v>144</v>
      </c>
      <c r="AQ1847" t="s">
        <v>148</v>
      </c>
      <c r="AS1847" s="1">
        <v>46006</v>
      </c>
      <c r="AT1847" s="2">
        <v>0.42083333333333334</v>
      </c>
      <c r="AU1847" t="s">
        <v>6266</v>
      </c>
      <c r="AV1847" t="s">
        <v>2567</v>
      </c>
      <c r="AZ1847" t="s">
        <v>99</v>
      </c>
      <c r="BA1847" t="s">
        <v>2568</v>
      </c>
      <c r="BB1847" t="s">
        <v>141</v>
      </c>
      <c r="BD1847" t="s">
        <v>2569</v>
      </c>
      <c r="BE1847" t="s">
        <v>1080</v>
      </c>
      <c r="BF1847" t="s">
        <v>138</v>
      </c>
      <c r="BG1847" t="s">
        <v>77</v>
      </c>
      <c r="BI1847" t="s">
        <v>103</v>
      </c>
      <c r="BJ1847" t="s">
        <v>153</v>
      </c>
      <c r="BK1847" t="s">
        <v>428</v>
      </c>
      <c r="BL1847">
        <v>5</v>
      </c>
      <c r="BM1847" t="s">
        <v>106</v>
      </c>
      <c r="BN1847" t="s">
        <v>107</v>
      </c>
      <c r="BO1847" t="s">
        <v>107</v>
      </c>
      <c r="BP1847" t="s">
        <v>429</v>
      </c>
      <c r="BQ1847" t="s">
        <v>109</v>
      </c>
      <c r="BR1847" t="s">
        <v>110</v>
      </c>
      <c r="BS1847" t="s">
        <v>160</v>
      </c>
      <c r="BT1847" t="s">
        <v>430</v>
      </c>
      <c r="BU1847" t="s">
        <v>9002</v>
      </c>
      <c r="BV1847">
        <v>31500</v>
      </c>
      <c r="BX1847" t="s">
        <v>110</v>
      </c>
      <c r="BY1847">
        <f t="shared" si="140"/>
        <v>157500</v>
      </c>
      <c r="BZ1847" t="str">
        <f t="shared" si="141"/>
        <v>West1</v>
      </c>
      <c r="CA1847">
        <f t="shared" si="142"/>
        <v>37170</v>
      </c>
      <c r="CB1847" t="str">
        <f t="shared" si="143"/>
        <v/>
      </c>
      <c r="CD1847" t="s">
        <v>9004</v>
      </c>
      <c r="CE1847" t="str">
        <f t="shared" si="144"/>
        <v>Entry</v>
      </c>
      <c r="CF1847" t="s">
        <v>160</v>
      </c>
      <c r="CG1847" t="s">
        <v>9011</v>
      </c>
    </row>
    <row r="1848" spans="1:85">
      <c r="A1848">
        <v>21758339</v>
      </c>
      <c r="B1848" t="s">
        <v>367</v>
      </c>
      <c r="C1848" t="s">
        <v>368</v>
      </c>
      <c r="D1848">
        <v>9001585718</v>
      </c>
      <c r="E1848" t="s">
        <v>77</v>
      </c>
      <c r="F1848" t="s">
        <v>369</v>
      </c>
      <c r="G1848" t="s">
        <v>370</v>
      </c>
      <c r="H1848" t="s">
        <v>369</v>
      </c>
      <c r="I1848" t="s">
        <v>371</v>
      </c>
      <c r="K1848" t="s">
        <v>77</v>
      </c>
      <c r="N1848" t="s">
        <v>372</v>
      </c>
      <c r="O1848" t="s">
        <v>373</v>
      </c>
      <c r="Q1848" t="s">
        <v>82</v>
      </c>
      <c r="S1848" t="s">
        <v>83</v>
      </c>
      <c r="T1848" t="s">
        <v>84</v>
      </c>
      <c r="U1848" t="s">
        <v>85</v>
      </c>
      <c r="W1848" t="s">
        <v>86</v>
      </c>
      <c r="Y1848" t="s">
        <v>84</v>
      </c>
      <c r="AA1848" t="s">
        <v>374</v>
      </c>
      <c r="AB1848" t="s">
        <v>88</v>
      </c>
      <c r="AD1848" t="s">
        <v>89</v>
      </c>
      <c r="AE1848" t="s">
        <v>90</v>
      </c>
      <c r="AF1848" t="s">
        <v>91</v>
      </c>
      <c r="AG1848" t="s">
        <v>91</v>
      </c>
      <c r="AH1848" t="s">
        <v>375</v>
      </c>
      <c r="AI1848" t="s">
        <v>93</v>
      </c>
      <c r="AJ1848" t="s">
        <v>94</v>
      </c>
      <c r="AK1848" t="s">
        <v>84</v>
      </c>
      <c r="AL1848" t="s">
        <v>95</v>
      </c>
      <c r="AM1848" t="s">
        <v>96</v>
      </c>
      <c r="AO1848" t="s">
        <v>89</v>
      </c>
      <c r="AQ1848" t="s">
        <v>93</v>
      </c>
      <c r="AS1848" s="1">
        <v>46006</v>
      </c>
      <c r="AT1848" s="2">
        <v>0.42152777777777778</v>
      </c>
      <c r="AU1848" t="s">
        <v>6267</v>
      </c>
      <c r="AV1848" t="s">
        <v>6268</v>
      </c>
      <c r="AZ1848" t="s">
        <v>99</v>
      </c>
      <c r="BA1848" t="s">
        <v>6269</v>
      </c>
      <c r="BB1848" t="s">
        <v>82</v>
      </c>
      <c r="BD1848" t="s">
        <v>6270</v>
      </c>
      <c r="BE1848" t="s">
        <v>6271</v>
      </c>
      <c r="BF1848" t="s">
        <v>371</v>
      </c>
      <c r="BG1848" t="s">
        <v>77</v>
      </c>
      <c r="BI1848" t="s">
        <v>103</v>
      </c>
      <c r="BJ1848" t="s">
        <v>153</v>
      </c>
      <c r="BK1848" t="s">
        <v>681</v>
      </c>
      <c r="BL1848">
        <v>1</v>
      </c>
      <c r="BM1848" t="s">
        <v>106</v>
      </c>
      <c r="BN1848" t="s">
        <v>131</v>
      </c>
      <c r="BO1848" t="s">
        <v>682</v>
      </c>
      <c r="BP1848" t="s">
        <v>683</v>
      </c>
      <c r="BQ1848" t="s">
        <v>109</v>
      </c>
      <c r="BR1848" t="s">
        <v>131</v>
      </c>
      <c r="BS1848" t="s">
        <v>111</v>
      </c>
      <c r="BT1848" t="s">
        <v>684</v>
      </c>
      <c r="BU1848" t="s">
        <v>9002</v>
      </c>
      <c r="BV1848">
        <v>57990</v>
      </c>
      <c r="BX1848" t="s">
        <v>131</v>
      </c>
      <c r="BY1848">
        <f t="shared" si="140"/>
        <v>57990</v>
      </c>
      <c r="BZ1848" t="str">
        <f t="shared" si="141"/>
        <v>North1</v>
      </c>
      <c r="CA1848">
        <f t="shared" si="142"/>
        <v>68428.2</v>
      </c>
      <c r="CB1848" t="str">
        <f t="shared" si="143"/>
        <v/>
      </c>
      <c r="CD1848" t="s">
        <v>82</v>
      </c>
      <c r="CE1848" t="str">
        <f t="shared" si="144"/>
        <v>Premium</v>
      </c>
      <c r="CF1848" t="s">
        <v>111</v>
      </c>
      <c r="CG1848" t="s">
        <v>9011</v>
      </c>
    </row>
    <row r="1849" spans="1:85">
      <c r="A1849">
        <v>21758347</v>
      </c>
      <c r="B1849" t="s">
        <v>1128</v>
      </c>
      <c r="C1849" t="s">
        <v>1129</v>
      </c>
      <c r="D1849">
        <v>8340543380</v>
      </c>
      <c r="E1849" t="s">
        <v>77</v>
      </c>
      <c r="F1849" t="s">
        <v>1130</v>
      </c>
      <c r="G1849">
        <v>601177</v>
      </c>
      <c r="H1849" t="s">
        <v>964</v>
      </c>
      <c r="I1849" t="s">
        <v>964</v>
      </c>
      <c r="K1849" t="s">
        <v>77</v>
      </c>
      <c r="N1849" t="s">
        <v>965</v>
      </c>
      <c r="O1849" t="s">
        <v>966</v>
      </c>
      <c r="Q1849" t="s">
        <v>967</v>
      </c>
      <c r="S1849" t="s">
        <v>83</v>
      </c>
      <c r="T1849" t="s">
        <v>84</v>
      </c>
      <c r="U1849" t="s">
        <v>85</v>
      </c>
      <c r="W1849" t="s">
        <v>86</v>
      </c>
      <c r="Y1849" t="s">
        <v>84</v>
      </c>
      <c r="AA1849" t="s">
        <v>968</v>
      </c>
      <c r="AB1849" t="s">
        <v>969</v>
      </c>
      <c r="AD1849" t="s">
        <v>970</v>
      </c>
      <c r="AE1849" t="s">
        <v>90</v>
      </c>
      <c r="AF1849" t="s">
        <v>971</v>
      </c>
      <c r="AG1849" t="s">
        <v>971</v>
      </c>
      <c r="AH1849" t="s">
        <v>972</v>
      </c>
      <c r="AI1849" t="s">
        <v>973</v>
      </c>
      <c r="AJ1849" t="s">
        <v>94</v>
      </c>
      <c r="AK1849" t="s">
        <v>84</v>
      </c>
      <c r="AL1849" t="s">
        <v>95</v>
      </c>
      <c r="AM1849" t="s">
        <v>96</v>
      </c>
      <c r="AO1849" t="s">
        <v>970</v>
      </c>
      <c r="AQ1849" t="s">
        <v>973</v>
      </c>
      <c r="AS1849" s="1">
        <v>46006</v>
      </c>
      <c r="AT1849" s="2">
        <v>0.42152777777777778</v>
      </c>
      <c r="AU1849" t="s">
        <v>6272</v>
      </c>
      <c r="AV1849" t="s">
        <v>6273</v>
      </c>
      <c r="AZ1849" t="s">
        <v>99</v>
      </c>
      <c r="BA1849" t="s">
        <v>6274</v>
      </c>
      <c r="BB1849" t="s">
        <v>967</v>
      </c>
      <c r="BD1849" t="s">
        <v>6275</v>
      </c>
      <c r="BE1849" t="s">
        <v>1130</v>
      </c>
      <c r="BF1849" t="s">
        <v>964</v>
      </c>
      <c r="BG1849" t="s">
        <v>77</v>
      </c>
      <c r="BI1849" t="s">
        <v>103</v>
      </c>
      <c r="BJ1849" t="s">
        <v>104</v>
      </c>
      <c r="BK1849" t="s">
        <v>681</v>
      </c>
      <c r="BL1849">
        <v>1</v>
      </c>
      <c r="BM1849" t="s">
        <v>106</v>
      </c>
      <c r="BN1849" t="s">
        <v>131</v>
      </c>
      <c r="BO1849" t="s">
        <v>682</v>
      </c>
      <c r="BP1849" t="s">
        <v>683</v>
      </c>
      <c r="BQ1849" t="s">
        <v>109</v>
      </c>
      <c r="BR1849" t="s">
        <v>131</v>
      </c>
      <c r="BS1849" t="s">
        <v>111</v>
      </c>
      <c r="BT1849" t="s">
        <v>684</v>
      </c>
      <c r="BU1849" t="s">
        <v>9002</v>
      </c>
      <c r="BV1849">
        <v>57990</v>
      </c>
      <c r="BX1849" t="s">
        <v>131</v>
      </c>
      <c r="BY1849">
        <f t="shared" si="140"/>
        <v>57990</v>
      </c>
      <c r="BZ1849" t="str">
        <f t="shared" si="141"/>
        <v>East2</v>
      </c>
      <c r="CA1849">
        <f t="shared" si="142"/>
        <v>68428.2</v>
      </c>
      <c r="CB1849" t="str">
        <f t="shared" si="143"/>
        <v/>
      </c>
      <c r="CD1849" t="s">
        <v>967</v>
      </c>
      <c r="CE1849" t="str">
        <f t="shared" si="144"/>
        <v>Premium</v>
      </c>
      <c r="CF1849" t="s">
        <v>111</v>
      </c>
      <c r="CG1849" t="s">
        <v>9011</v>
      </c>
    </row>
    <row r="1850" spans="1:85">
      <c r="A1850">
        <v>21758360</v>
      </c>
      <c r="B1850" t="s">
        <v>1072</v>
      </c>
      <c r="C1850" t="s">
        <v>1073</v>
      </c>
      <c r="D1850">
        <v>9028122888</v>
      </c>
      <c r="E1850" t="s">
        <v>77</v>
      </c>
      <c r="F1850" t="s">
        <v>1074</v>
      </c>
      <c r="G1850" t="s">
        <v>1075</v>
      </c>
      <c r="H1850" t="s">
        <v>786</v>
      </c>
      <c r="I1850" t="s">
        <v>786</v>
      </c>
      <c r="K1850" t="s">
        <v>77</v>
      </c>
      <c r="N1850" t="s">
        <v>787</v>
      </c>
      <c r="O1850" t="s">
        <v>788</v>
      </c>
      <c r="Q1850" t="s">
        <v>141</v>
      </c>
      <c r="S1850" t="s">
        <v>83</v>
      </c>
      <c r="T1850" t="s">
        <v>84</v>
      </c>
      <c r="U1850" t="s">
        <v>85</v>
      </c>
      <c r="W1850" t="s">
        <v>86</v>
      </c>
      <c r="Y1850" t="s">
        <v>84</v>
      </c>
      <c r="AA1850" t="s">
        <v>789</v>
      </c>
      <c r="AB1850" t="s">
        <v>790</v>
      </c>
      <c r="AD1850" t="s">
        <v>144</v>
      </c>
      <c r="AE1850" t="s">
        <v>145</v>
      </c>
      <c r="AH1850" t="s">
        <v>791</v>
      </c>
      <c r="AI1850" t="s">
        <v>148</v>
      </c>
      <c r="AJ1850" t="s">
        <v>149</v>
      </c>
      <c r="AK1850" t="s">
        <v>84</v>
      </c>
      <c r="AL1850" t="s">
        <v>95</v>
      </c>
      <c r="AM1850" t="s">
        <v>96</v>
      </c>
      <c r="AO1850" t="s">
        <v>144</v>
      </c>
      <c r="AQ1850" t="s">
        <v>148</v>
      </c>
      <c r="AS1850" s="1">
        <v>46006</v>
      </c>
      <c r="AT1850" s="2">
        <v>0.42152777777777778</v>
      </c>
      <c r="AU1850" t="s">
        <v>6276</v>
      </c>
      <c r="AV1850" t="s">
        <v>2580</v>
      </c>
      <c r="AZ1850" t="s">
        <v>99</v>
      </c>
      <c r="BA1850" t="s">
        <v>2581</v>
      </c>
      <c r="BB1850" t="s">
        <v>141</v>
      </c>
      <c r="BD1850" t="s">
        <v>2582</v>
      </c>
      <c r="BE1850" t="s">
        <v>2583</v>
      </c>
      <c r="BF1850" t="s">
        <v>138</v>
      </c>
      <c r="BG1850" t="s">
        <v>77</v>
      </c>
      <c r="BI1850" t="s">
        <v>103</v>
      </c>
      <c r="BJ1850" t="s">
        <v>104</v>
      </c>
      <c r="BK1850" t="s">
        <v>434</v>
      </c>
      <c r="BL1850">
        <v>2</v>
      </c>
      <c r="BM1850" t="s">
        <v>106</v>
      </c>
      <c r="BN1850" t="s">
        <v>224</v>
      </c>
      <c r="BO1850" t="s">
        <v>435</v>
      </c>
      <c r="BP1850" t="s">
        <v>436</v>
      </c>
      <c r="BQ1850" t="s">
        <v>109</v>
      </c>
      <c r="BR1850" t="s">
        <v>227</v>
      </c>
      <c r="BS1850" t="s">
        <v>123</v>
      </c>
      <c r="BT1850" t="s">
        <v>437</v>
      </c>
      <c r="BU1850" t="s">
        <v>9002</v>
      </c>
      <c r="BV1850">
        <v>75864</v>
      </c>
      <c r="BX1850" t="s">
        <v>9001</v>
      </c>
      <c r="BY1850">
        <f t="shared" si="140"/>
        <v>151728</v>
      </c>
      <c r="BZ1850" t="str">
        <f t="shared" si="141"/>
        <v>West1</v>
      </c>
      <c r="CA1850">
        <f t="shared" si="142"/>
        <v>89519.51999999999</v>
      </c>
      <c r="CB1850" t="str">
        <f t="shared" si="143"/>
        <v>SP</v>
      </c>
      <c r="CC1850" t="s">
        <v>227</v>
      </c>
      <c r="CD1850" t="s">
        <v>9004</v>
      </c>
      <c r="CE1850" t="str">
        <f t="shared" si="144"/>
        <v>Premium</v>
      </c>
      <c r="CF1850" t="s">
        <v>123</v>
      </c>
      <c r="CG1850" t="s">
        <v>615</v>
      </c>
    </row>
    <row r="1851" spans="1:85">
      <c r="A1851">
        <v>21758360</v>
      </c>
      <c r="B1851" t="s">
        <v>1072</v>
      </c>
      <c r="C1851" t="s">
        <v>1073</v>
      </c>
      <c r="D1851">
        <v>9028122888</v>
      </c>
      <c r="E1851" t="s">
        <v>77</v>
      </c>
      <c r="F1851" t="s">
        <v>1074</v>
      </c>
      <c r="G1851" t="s">
        <v>1075</v>
      </c>
      <c r="H1851" t="s">
        <v>786</v>
      </c>
      <c r="I1851" t="s">
        <v>786</v>
      </c>
      <c r="K1851" t="s">
        <v>77</v>
      </c>
      <c r="N1851" t="s">
        <v>787</v>
      </c>
      <c r="O1851" t="s">
        <v>788</v>
      </c>
      <c r="Q1851" t="s">
        <v>141</v>
      </c>
      <c r="S1851" t="s">
        <v>83</v>
      </c>
      <c r="T1851" t="s">
        <v>84</v>
      </c>
      <c r="U1851" t="s">
        <v>85</v>
      </c>
      <c r="W1851" t="s">
        <v>86</v>
      </c>
      <c r="Y1851" t="s">
        <v>84</v>
      </c>
      <c r="AA1851" t="s">
        <v>789</v>
      </c>
      <c r="AB1851" t="s">
        <v>790</v>
      </c>
      <c r="AD1851" t="s">
        <v>144</v>
      </c>
      <c r="AE1851" t="s">
        <v>145</v>
      </c>
      <c r="AH1851" t="s">
        <v>791</v>
      </c>
      <c r="AI1851" t="s">
        <v>148</v>
      </c>
      <c r="AJ1851" t="s">
        <v>149</v>
      </c>
      <c r="AK1851" t="s">
        <v>84</v>
      </c>
      <c r="AL1851" t="s">
        <v>95</v>
      </c>
      <c r="AM1851" t="s">
        <v>96</v>
      </c>
      <c r="AO1851" t="s">
        <v>144</v>
      </c>
      <c r="AQ1851" t="s">
        <v>148</v>
      </c>
      <c r="AS1851" s="1">
        <v>46006</v>
      </c>
      <c r="AT1851" s="2">
        <v>0.42152777777777778</v>
      </c>
      <c r="AU1851" t="s">
        <v>6276</v>
      </c>
      <c r="AV1851" t="s">
        <v>2580</v>
      </c>
      <c r="AZ1851" t="s">
        <v>99</v>
      </c>
      <c r="BA1851" t="s">
        <v>2581</v>
      </c>
      <c r="BB1851" t="s">
        <v>141</v>
      </c>
      <c r="BD1851" t="s">
        <v>2582</v>
      </c>
      <c r="BE1851" t="s">
        <v>2583</v>
      </c>
      <c r="BF1851" t="s">
        <v>138</v>
      </c>
      <c r="BG1851" t="s">
        <v>77</v>
      </c>
      <c r="BI1851" t="s">
        <v>103</v>
      </c>
      <c r="BJ1851" t="s">
        <v>104</v>
      </c>
      <c r="BK1851" t="s">
        <v>2231</v>
      </c>
      <c r="BL1851">
        <v>1</v>
      </c>
      <c r="BM1851" t="s">
        <v>106</v>
      </c>
      <c r="BN1851" t="s">
        <v>224</v>
      </c>
      <c r="BO1851" t="s">
        <v>269</v>
      </c>
      <c r="BP1851" t="s">
        <v>2232</v>
      </c>
      <c r="BQ1851" t="s">
        <v>109</v>
      </c>
      <c r="BR1851" t="s">
        <v>227</v>
      </c>
      <c r="BS1851" t="s">
        <v>111</v>
      </c>
      <c r="BT1851" t="s">
        <v>2233</v>
      </c>
      <c r="BU1851" t="s">
        <v>9002</v>
      </c>
      <c r="BV1851">
        <v>61300</v>
      </c>
      <c r="BX1851" t="s">
        <v>9001</v>
      </c>
      <c r="BY1851">
        <f t="shared" si="140"/>
        <v>61300</v>
      </c>
      <c r="BZ1851" t="str">
        <f t="shared" si="141"/>
        <v>West1</v>
      </c>
      <c r="CA1851">
        <f t="shared" si="142"/>
        <v>72334</v>
      </c>
      <c r="CB1851" t="str">
        <f t="shared" si="143"/>
        <v>SP</v>
      </c>
      <c r="CC1851" t="s">
        <v>227</v>
      </c>
      <c r="CD1851" t="s">
        <v>9004</v>
      </c>
      <c r="CE1851" t="str">
        <f t="shared" si="144"/>
        <v>Premium</v>
      </c>
      <c r="CF1851" t="s">
        <v>123</v>
      </c>
      <c r="CG1851" t="s">
        <v>9015</v>
      </c>
    </row>
    <row r="1852" spans="1:85">
      <c r="A1852">
        <v>21758360</v>
      </c>
      <c r="B1852" t="s">
        <v>1072</v>
      </c>
      <c r="C1852" t="s">
        <v>1073</v>
      </c>
      <c r="D1852">
        <v>9028122888</v>
      </c>
      <c r="E1852" t="s">
        <v>77</v>
      </c>
      <c r="F1852" t="s">
        <v>1074</v>
      </c>
      <c r="G1852" t="s">
        <v>1075</v>
      </c>
      <c r="H1852" t="s">
        <v>786</v>
      </c>
      <c r="I1852" t="s">
        <v>786</v>
      </c>
      <c r="K1852" t="s">
        <v>77</v>
      </c>
      <c r="N1852" t="s">
        <v>787</v>
      </c>
      <c r="O1852" t="s">
        <v>788</v>
      </c>
      <c r="Q1852" t="s">
        <v>141</v>
      </c>
      <c r="S1852" t="s">
        <v>83</v>
      </c>
      <c r="T1852" t="s">
        <v>84</v>
      </c>
      <c r="U1852" t="s">
        <v>85</v>
      </c>
      <c r="W1852" t="s">
        <v>86</v>
      </c>
      <c r="Y1852" t="s">
        <v>84</v>
      </c>
      <c r="AA1852" t="s">
        <v>789</v>
      </c>
      <c r="AB1852" t="s">
        <v>790</v>
      </c>
      <c r="AD1852" t="s">
        <v>144</v>
      </c>
      <c r="AE1852" t="s">
        <v>145</v>
      </c>
      <c r="AH1852" t="s">
        <v>791</v>
      </c>
      <c r="AI1852" t="s">
        <v>148</v>
      </c>
      <c r="AJ1852" t="s">
        <v>149</v>
      </c>
      <c r="AK1852" t="s">
        <v>84</v>
      </c>
      <c r="AL1852" t="s">
        <v>95</v>
      </c>
      <c r="AM1852" t="s">
        <v>96</v>
      </c>
      <c r="AO1852" t="s">
        <v>144</v>
      </c>
      <c r="AQ1852" t="s">
        <v>148</v>
      </c>
      <c r="AS1852" s="1">
        <v>46006</v>
      </c>
      <c r="AT1852" s="2">
        <v>0.42152777777777778</v>
      </c>
      <c r="AU1852" t="s">
        <v>6276</v>
      </c>
      <c r="AV1852" t="s">
        <v>2580</v>
      </c>
      <c r="AZ1852" t="s">
        <v>99</v>
      </c>
      <c r="BA1852" t="s">
        <v>2581</v>
      </c>
      <c r="BB1852" t="s">
        <v>141</v>
      </c>
      <c r="BD1852" t="s">
        <v>2582</v>
      </c>
      <c r="BE1852" t="s">
        <v>2583</v>
      </c>
      <c r="BF1852" t="s">
        <v>138</v>
      </c>
      <c r="BG1852" t="s">
        <v>77</v>
      </c>
      <c r="BI1852" t="s">
        <v>103</v>
      </c>
      <c r="BJ1852" t="s">
        <v>104</v>
      </c>
      <c r="BK1852" t="s">
        <v>1025</v>
      </c>
      <c r="BL1852">
        <v>1</v>
      </c>
      <c r="BM1852" t="s">
        <v>106</v>
      </c>
      <c r="BN1852" t="s">
        <v>224</v>
      </c>
      <c r="BO1852" t="s">
        <v>269</v>
      </c>
      <c r="BP1852" t="s">
        <v>1026</v>
      </c>
      <c r="BQ1852" t="s">
        <v>109</v>
      </c>
      <c r="BR1852" t="s">
        <v>227</v>
      </c>
      <c r="BS1852" t="s">
        <v>123</v>
      </c>
      <c r="BT1852" t="s">
        <v>539</v>
      </c>
      <c r="BU1852" t="s">
        <v>9002</v>
      </c>
      <c r="BV1852">
        <v>67578</v>
      </c>
      <c r="BX1852" t="s">
        <v>9001</v>
      </c>
      <c r="BY1852">
        <f t="shared" si="140"/>
        <v>67578</v>
      </c>
      <c r="BZ1852" t="str">
        <f t="shared" si="141"/>
        <v>West1</v>
      </c>
      <c r="CA1852">
        <f t="shared" si="142"/>
        <v>79742.039999999994</v>
      </c>
      <c r="CB1852" t="str">
        <f t="shared" si="143"/>
        <v>SP</v>
      </c>
      <c r="CC1852" t="s">
        <v>227</v>
      </c>
      <c r="CD1852" t="s">
        <v>9004</v>
      </c>
      <c r="CE1852" t="str">
        <f t="shared" si="144"/>
        <v>Premium</v>
      </c>
      <c r="CF1852" t="s">
        <v>123</v>
      </c>
      <c r="CG1852" t="s">
        <v>615</v>
      </c>
    </row>
    <row r="1853" spans="1:85">
      <c r="A1853">
        <v>21758354</v>
      </c>
      <c r="B1853" t="s">
        <v>367</v>
      </c>
      <c r="C1853" t="s">
        <v>368</v>
      </c>
      <c r="D1853">
        <v>9001585718</v>
      </c>
      <c r="E1853" t="s">
        <v>77</v>
      </c>
      <c r="F1853" t="s">
        <v>369</v>
      </c>
      <c r="G1853" t="s">
        <v>370</v>
      </c>
      <c r="H1853" t="s">
        <v>369</v>
      </c>
      <c r="I1853" t="s">
        <v>371</v>
      </c>
      <c r="K1853" t="s">
        <v>77</v>
      </c>
      <c r="N1853" t="s">
        <v>372</v>
      </c>
      <c r="O1853" t="s">
        <v>373</v>
      </c>
      <c r="Q1853" t="s">
        <v>82</v>
      </c>
      <c r="S1853" t="s">
        <v>83</v>
      </c>
      <c r="T1853" t="s">
        <v>84</v>
      </c>
      <c r="U1853" t="s">
        <v>85</v>
      </c>
      <c r="W1853" t="s">
        <v>86</v>
      </c>
      <c r="Y1853" t="s">
        <v>84</v>
      </c>
      <c r="AA1853" t="s">
        <v>374</v>
      </c>
      <c r="AB1853" t="s">
        <v>88</v>
      </c>
      <c r="AD1853" t="s">
        <v>89</v>
      </c>
      <c r="AE1853" t="s">
        <v>90</v>
      </c>
      <c r="AF1853" t="s">
        <v>91</v>
      </c>
      <c r="AG1853" t="s">
        <v>91</v>
      </c>
      <c r="AH1853" t="s">
        <v>375</v>
      </c>
      <c r="AI1853" t="s">
        <v>93</v>
      </c>
      <c r="AJ1853" t="s">
        <v>94</v>
      </c>
      <c r="AK1853" t="s">
        <v>84</v>
      </c>
      <c r="AL1853" t="s">
        <v>95</v>
      </c>
      <c r="AM1853" t="s">
        <v>96</v>
      </c>
      <c r="AO1853" t="s">
        <v>89</v>
      </c>
      <c r="AQ1853" t="s">
        <v>93</v>
      </c>
      <c r="AS1853" s="1">
        <v>46006</v>
      </c>
      <c r="AT1853" s="2">
        <v>0.42222222222222222</v>
      </c>
      <c r="AU1853" t="s">
        <v>6277</v>
      </c>
      <c r="AV1853" t="s">
        <v>6278</v>
      </c>
      <c r="AZ1853" t="s">
        <v>99</v>
      </c>
      <c r="BA1853" t="s">
        <v>6279</v>
      </c>
      <c r="BB1853" t="s">
        <v>82</v>
      </c>
      <c r="BD1853" t="s">
        <v>6280</v>
      </c>
      <c r="BE1853" t="s">
        <v>6281</v>
      </c>
      <c r="BF1853" t="s">
        <v>371</v>
      </c>
      <c r="BG1853" t="s">
        <v>77</v>
      </c>
      <c r="BI1853" t="s">
        <v>103</v>
      </c>
      <c r="BJ1853" t="s">
        <v>153</v>
      </c>
      <c r="BK1853" t="s">
        <v>1025</v>
      </c>
      <c r="BL1853">
        <v>1</v>
      </c>
      <c r="BM1853" t="s">
        <v>106</v>
      </c>
      <c r="BN1853" t="s">
        <v>224</v>
      </c>
      <c r="BO1853" t="s">
        <v>269</v>
      </c>
      <c r="BP1853" t="s">
        <v>1026</v>
      </c>
      <c r="BQ1853" t="s">
        <v>109</v>
      </c>
      <c r="BR1853" t="s">
        <v>227</v>
      </c>
      <c r="BS1853" t="s">
        <v>123</v>
      </c>
      <c r="BT1853" t="s">
        <v>539</v>
      </c>
      <c r="BU1853" t="s">
        <v>9002</v>
      </c>
      <c r="BV1853">
        <v>67578</v>
      </c>
      <c r="BX1853" t="s">
        <v>9001</v>
      </c>
      <c r="BY1853">
        <f t="shared" si="140"/>
        <v>67578</v>
      </c>
      <c r="BZ1853" t="str">
        <f t="shared" si="141"/>
        <v>North1</v>
      </c>
      <c r="CA1853">
        <f t="shared" si="142"/>
        <v>79742.039999999994</v>
      </c>
      <c r="CB1853" t="str">
        <f t="shared" si="143"/>
        <v>SP</v>
      </c>
      <c r="CC1853" t="s">
        <v>227</v>
      </c>
      <c r="CD1853" t="s">
        <v>82</v>
      </c>
      <c r="CE1853" t="str">
        <f t="shared" si="144"/>
        <v>Premium</v>
      </c>
      <c r="CF1853" t="s">
        <v>123</v>
      </c>
      <c r="CG1853" t="s">
        <v>615</v>
      </c>
    </row>
    <row r="1854" spans="1:85">
      <c r="A1854">
        <v>21758355</v>
      </c>
      <c r="B1854" t="s">
        <v>6241</v>
      </c>
      <c r="C1854" t="s">
        <v>6242</v>
      </c>
      <c r="D1854">
        <v>9763789716</v>
      </c>
      <c r="E1854" t="s">
        <v>77</v>
      </c>
      <c r="F1854" t="s">
        <v>5851</v>
      </c>
      <c r="G1854" t="s">
        <v>6243</v>
      </c>
      <c r="H1854" t="s">
        <v>138</v>
      </c>
      <c r="I1854" t="s">
        <v>138</v>
      </c>
      <c r="K1854" t="s">
        <v>77</v>
      </c>
      <c r="N1854" t="s">
        <v>2598</v>
      </c>
      <c r="O1854" t="s">
        <v>2599</v>
      </c>
      <c r="Q1854" t="s">
        <v>141</v>
      </c>
      <c r="S1854" t="s">
        <v>83</v>
      </c>
      <c r="T1854" t="s">
        <v>84</v>
      </c>
      <c r="U1854" t="s">
        <v>85</v>
      </c>
      <c r="W1854" t="s">
        <v>86</v>
      </c>
      <c r="Y1854" t="s">
        <v>84</v>
      </c>
      <c r="AA1854" t="s">
        <v>2600</v>
      </c>
      <c r="AB1854" t="s">
        <v>790</v>
      </c>
      <c r="AD1854" t="s">
        <v>144</v>
      </c>
      <c r="AE1854" t="s">
        <v>145</v>
      </c>
      <c r="AH1854" t="s">
        <v>2601</v>
      </c>
      <c r="AI1854" t="s">
        <v>148</v>
      </c>
      <c r="AJ1854" t="s">
        <v>149</v>
      </c>
      <c r="AK1854" t="s">
        <v>84</v>
      </c>
      <c r="AL1854" t="s">
        <v>95</v>
      </c>
      <c r="AM1854" t="s">
        <v>96</v>
      </c>
      <c r="AO1854" t="s">
        <v>144</v>
      </c>
      <c r="AQ1854" t="s">
        <v>148</v>
      </c>
      <c r="AS1854" s="1">
        <v>46006</v>
      </c>
      <c r="AT1854" s="2">
        <v>0.42222222222222222</v>
      </c>
      <c r="AU1854" t="s">
        <v>6282</v>
      </c>
      <c r="AV1854" t="s">
        <v>6283</v>
      </c>
      <c r="AZ1854" t="s">
        <v>99</v>
      </c>
      <c r="BB1854" t="s">
        <v>141</v>
      </c>
      <c r="BD1854" t="s">
        <v>6284</v>
      </c>
      <c r="BE1854" t="s">
        <v>6248</v>
      </c>
      <c r="BF1854" t="s">
        <v>138</v>
      </c>
      <c r="BG1854" t="s">
        <v>77</v>
      </c>
      <c r="BI1854" t="s">
        <v>103</v>
      </c>
      <c r="BJ1854" t="s">
        <v>104</v>
      </c>
      <c r="BK1854" t="s">
        <v>537</v>
      </c>
      <c r="BL1854">
        <v>1</v>
      </c>
      <c r="BM1854" t="s">
        <v>106</v>
      </c>
      <c r="BN1854" t="s">
        <v>224</v>
      </c>
      <c r="BO1854" t="s">
        <v>269</v>
      </c>
      <c r="BP1854" t="s">
        <v>538</v>
      </c>
      <c r="BQ1854" t="s">
        <v>109</v>
      </c>
      <c r="BR1854" t="s">
        <v>227</v>
      </c>
      <c r="BS1854" t="s">
        <v>123</v>
      </c>
      <c r="BT1854" t="s">
        <v>539</v>
      </c>
      <c r="BU1854" t="s">
        <v>9002</v>
      </c>
      <c r="BV1854">
        <v>64762</v>
      </c>
      <c r="BX1854" t="s">
        <v>9001</v>
      </c>
      <c r="BY1854">
        <f t="shared" si="140"/>
        <v>64762</v>
      </c>
      <c r="BZ1854" t="str">
        <f t="shared" si="141"/>
        <v>West1</v>
      </c>
      <c r="CA1854">
        <f t="shared" si="142"/>
        <v>76419.159999999989</v>
      </c>
      <c r="CB1854" t="str">
        <f t="shared" si="143"/>
        <v>SP</v>
      </c>
      <c r="CC1854" t="s">
        <v>227</v>
      </c>
      <c r="CD1854" t="s">
        <v>9004</v>
      </c>
      <c r="CE1854" t="str">
        <f t="shared" si="144"/>
        <v>Premium</v>
      </c>
      <c r="CF1854" t="s">
        <v>123</v>
      </c>
      <c r="CG1854" t="s">
        <v>615</v>
      </c>
    </row>
    <row r="1855" spans="1:85">
      <c r="A1855">
        <v>21758351</v>
      </c>
      <c r="B1855" t="s">
        <v>734</v>
      </c>
      <c r="C1855" t="s">
        <v>735</v>
      </c>
      <c r="D1855">
        <v>9369840011</v>
      </c>
      <c r="E1855" t="s">
        <v>77</v>
      </c>
      <c r="F1855" t="s">
        <v>736</v>
      </c>
      <c r="G1855" t="s">
        <v>737</v>
      </c>
      <c r="H1855" t="s">
        <v>738</v>
      </c>
      <c r="I1855" t="s">
        <v>738</v>
      </c>
      <c r="K1855" t="s">
        <v>77</v>
      </c>
      <c r="N1855" t="s">
        <v>739</v>
      </c>
      <c r="O1855" t="s">
        <v>740</v>
      </c>
      <c r="Q1855" t="s">
        <v>741</v>
      </c>
      <c r="S1855" t="s">
        <v>83</v>
      </c>
      <c r="T1855" t="s">
        <v>84</v>
      </c>
      <c r="U1855" t="s">
        <v>85</v>
      </c>
      <c r="W1855" t="s">
        <v>86</v>
      </c>
      <c r="Y1855" t="s">
        <v>84</v>
      </c>
      <c r="AA1855" t="s">
        <v>742</v>
      </c>
      <c r="AB1855" t="s">
        <v>743</v>
      </c>
      <c r="AD1855" t="s">
        <v>744</v>
      </c>
      <c r="AE1855" t="s">
        <v>90</v>
      </c>
      <c r="AF1855" t="s">
        <v>745</v>
      </c>
      <c r="AG1855" t="s">
        <v>745</v>
      </c>
      <c r="AH1855" t="s">
        <v>746</v>
      </c>
      <c r="AI1855" t="s">
        <v>747</v>
      </c>
      <c r="AJ1855" t="s">
        <v>94</v>
      </c>
      <c r="AK1855" t="s">
        <v>84</v>
      </c>
      <c r="AL1855" t="s">
        <v>95</v>
      </c>
      <c r="AM1855" t="s">
        <v>96</v>
      </c>
      <c r="AO1855" t="s">
        <v>744</v>
      </c>
      <c r="AQ1855" t="s">
        <v>747</v>
      </c>
      <c r="AS1855" s="1">
        <v>46006</v>
      </c>
      <c r="AT1855" s="2">
        <v>0.42222222222222222</v>
      </c>
      <c r="AU1855" t="s">
        <v>6285</v>
      </c>
      <c r="AV1855" t="s">
        <v>6257</v>
      </c>
      <c r="AZ1855" t="s">
        <v>99</v>
      </c>
      <c r="BB1855" t="s">
        <v>741</v>
      </c>
      <c r="BD1855" t="s">
        <v>6258</v>
      </c>
      <c r="BE1855" t="s">
        <v>6259</v>
      </c>
      <c r="BF1855" t="s">
        <v>738</v>
      </c>
      <c r="BG1855" t="s">
        <v>77</v>
      </c>
      <c r="BI1855" t="s">
        <v>103</v>
      </c>
      <c r="BJ1855" t="s">
        <v>104</v>
      </c>
      <c r="BK1855" t="s">
        <v>3716</v>
      </c>
      <c r="BL1855">
        <v>1</v>
      </c>
      <c r="BM1855" t="s">
        <v>106</v>
      </c>
      <c r="BN1855" t="s">
        <v>3717</v>
      </c>
      <c r="BO1855" t="s">
        <v>3718</v>
      </c>
      <c r="BP1855" t="s">
        <v>3719</v>
      </c>
      <c r="BQ1855" t="s">
        <v>158</v>
      </c>
      <c r="BR1855" t="s">
        <v>159</v>
      </c>
      <c r="BS1855" t="s">
        <v>123</v>
      </c>
      <c r="BT1855" t="s">
        <v>158</v>
      </c>
      <c r="BU1855" t="s">
        <v>161</v>
      </c>
      <c r="BV1855">
        <v>15300</v>
      </c>
      <c r="BY1855">
        <f t="shared" si="140"/>
        <v>15300</v>
      </c>
      <c r="BZ1855" t="str">
        <f t="shared" si="141"/>
        <v>North2</v>
      </c>
      <c r="CA1855">
        <f t="shared" si="142"/>
        <v>18054</v>
      </c>
      <c r="CB1855" t="str">
        <f t="shared" si="143"/>
        <v/>
      </c>
      <c r="CD1855" t="s">
        <v>741</v>
      </c>
      <c r="CE1855" t="str">
        <f t="shared" si="144"/>
        <v>Premium</v>
      </c>
      <c r="CF1855" t="s">
        <v>123</v>
      </c>
      <c r="CG1855" t="s">
        <v>615</v>
      </c>
    </row>
    <row r="1856" spans="1:85">
      <c r="A1856">
        <v>21758361</v>
      </c>
      <c r="B1856" t="s">
        <v>1128</v>
      </c>
      <c r="C1856" t="s">
        <v>1129</v>
      </c>
      <c r="D1856">
        <v>8340543380</v>
      </c>
      <c r="E1856" t="s">
        <v>77</v>
      </c>
      <c r="F1856" t="s">
        <v>1130</v>
      </c>
      <c r="G1856">
        <v>601177</v>
      </c>
      <c r="H1856" t="s">
        <v>964</v>
      </c>
      <c r="I1856" t="s">
        <v>964</v>
      </c>
      <c r="K1856" t="s">
        <v>77</v>
      </c>
      <c r="N1856" t="s">
        <v>965</v>
      </c>
      <c r="O1856" t="s">
        <v>966</v>
      </c>
      <c r="Q1856" t="s">
        <v>967</v>
      </c>
      <c r="S1856" t="s">
        <v>83</v>
      </c>
      <c r="T1856" t="s">
        <v>84</v>
      </c>
      <c r="U1856" t="s">
        <v>85</v>
      </c>
      <c r="W1856" t="s">
        <v>86</v>
      </c>
      <c r="Y1856" t="s">
        <v>84</v>
      </c>
      <c r="AA1856" t="s">
        <v>968</v>
      </c>
      <c r="AB1856" t="s">
        <v>969</v>
      </c>
      <c r="AD1856" t="s">
        <v>970</v>
      </c>
      <c r="AE1856" t="s">
        <v>90</v>
      </c>
      <c r="AF1856" t="s">
        <v>971</v>
      </c>
      <c r="AG1856" t="s">
        <v>971</v>
      </c>
      <c r="AH1856" t="s">
        <v>972</v>
      </c>
      <c r="AI1856" t="s">
        <v>973</v>
      </c>
      <c r="AJ1856" t="s">
        <v>94</v>
      </c>
      <c r="AK1856" t="s">
        <v>84</v>
      </c>
      <c r="AL1856" t="s">
        <v>95</v>
      </c>
      <c r="AM1856" t="s">
        <v>96</v>
      </c>
      <c r="AO1856" t="s">
        <v>970</v>
      </c>
      <c r="AQ1856" t="s">
        <v>973</v>
      </c>
      <c r="AS1856" s="1">
        <v>46006</v>
      </c>
      <c r="AT1856" s="2">
        <v>0.42222222222222222</v>
      </c>
      <c r="AU1856" t="s">
        <v>6286</v>
      </c>
      <c r="AV1856" t="s">
        <v>6287</v>
      </c>
      <c r="AZ1856" t="s">
        <v>99</v>
      </c>
      <c r="BA1856" t="s">
        <v>6288</v>
      </c>
      <c r="BB1856" t="s">
        <v>967</v>
      </c>
      <c r="BD1856" t="s">
        <v>6289</v>
      </c>
      <c r="BE1856" t="s">
        <v>1130</v>
      </c>
      <c r="BF1856" t="s">
        <v>964</v>
      </c>
      <c r="BG1856" t="s">
        <v>77</v>
      </c>
      <c r="BI1856" t="s">
        <v>103</v>
      </c>
      <c r="BJ1856" t="s">
        <v>104</v>
      </c>
      <c r="BK1856" t="s">
        <v>681</v>
      </c>
      <c r="BL1856">
        <v>1</v>
      </c>
      <c r="BM1856" t="s">
        <v>106</v>
      </c>
      <c r="BN1856" t="s">
        <v>131</v>
      </c>
      <c r="BO1856" t="s">
        <v>682</v>
      </c>
      <c r="BP1856" t="s">
        <v>683</v>
      </c>
      <c r="BQ1856" t="s">
        <v>109</v>
      </c>
      <c r="BR1856" t="s">
        <v>131</v>
      </c>
      <c r="BS1856" t="s">
        <v>111</v>
      </c>
      <c r="BT1856" t="s">
        <v>684</v>
      </c>
      <c r="BU1856" t="s">
        <v>9002</v>
      </c>
      <c r="BV1856">
        <v>57990</v>
      </c>
      <c r="BX1856" t="s">
        <v>131</v>
      </c>
      <c r="BY1856">
        <f t="shared" si="140"/>
        <v>57990</v>
      </c>
      <c r="BZ1856" t="str">
        <f t="shared" si="141"/>
        <v>East2</v>
      </c>
      <c r="CA1856">
        <f t="shared" si="142"/>
        <v>68428.2</v>
      </c>
      <c r="CB1856" t="str">
        <f t="shared" si="143"/>
        <v/>
      </c>
      <c r="CD1856" t="s">
        <v>967</v>
      </c>
      <c r="CE1856" t="str">
        <f t="shared" si="144"/>
        <v>Premium</v>
      </c>
      <c r="CF1856" t="s">
        <v>111</v>
      </c>
      <c r="CG1856" t="s">
        <v>9011</v>
      </c>
    </row>
    <row r="1857" spans="1:85">
      <c r="A1857">
        <v>21758367</v>
      </c>
      <c r="B1857" t="s">
        <v>367</v>
      </c>
      <c r="C1857" t="s">
        <v>368</v>
      </c>
      <c r="D1857">
        <v>9001585718</v>
      </c>
      <c r="E1857" t="s">
        <v>77</v>
      </c>
      <c r="F1857" t="s">
        <v>369</v>
      </c>
      <c r="G1857" t="s">
        <v>370</v>
      </c>
      <c r="H1857" t="s">
        <v>369</v>
      </c>
      <c r="I1857" t="s">
        <v>371</v>
      </c>
      <c r="K1857" t="s">
        <v>77</v>
      </c>
      <c r="N1857" t="s">
        <v>372</v>
      </c>
      <c r="O1857" t="s">
        <v>373</v>
      </c>
      <c r="Q1857" t="s">
        <v>82</v>
      </c>
      <c r="S1857" t="s">
        <v>83</v>
      </c>
      <c r="T1857" t="s">
        <v>84</v>
      </c>
      <c r="U1857" t="s">
        <v>85</v>
      </c>
      <c r="W1857" t="s">
        <v>86</v>
      </c>
      <c r="Y1857" t="s">
        <v>84</v>
      </c>
      <c r="AA1857" t="s">
        <v>374</v>
      </c>
      <c r="AB1857" t="s">
        <v>88</v>
      </c>
      <c r="AD1857" t="s">
        <v>89</v>
      </c>
      <c r="AE1857" t="s">
        <v>90</v>
      </c>
      <c r="AF1857" t="s">
        <v>91</v>
      </c>
      <c r="AG1857" t="s">
        <v>91</v>
      </c>
      <c r="AH1857" t="s">
        <v>375</v>
      </c>
      <c r="AI1857" t="s">
        <v>93</v>
      </c>
      <c r="AJ1857" t="s">
        <v>94</v>
      </c>
      <c r="AK1857" t="s">
        <v>84</v>
      </c>
      <c r="AL1857" t="s">
        <v>95</v>
      </c>
      <c r="AM1857" t="s">
        <v>96</v>
      </c>
      <c r="AO1857" t="s">
        <v>89</v>
      </c>
      <c r="AQ1857" t="s">
        <v>93</v>
      </c>
      <c r="AS1857" s="1">
        <v>46006</v>
      </c>
      <c r="AT1857" s="2">
        <v>0.42222222222222222</v>
      </c>
      <c r="AU1857" t="s">
        <v>6290</v>
      </c>
      <c r="AV1857" t="s">
        <v>6291</v>
      </c>
      <c r="AZ1857" t="s">
        <v>99</v>
      </c>
      <c r="BB1857" t="s">
        <v>82</v>
      </c>
      <c r="BD1857" t="s">
        <v>6292</v>
      </c>
      <c r="BE1857" t="s">
        <v>369</v>
      </c>
      <c r="BF1857" t="s">
        <v>371</v>
      </c>
      <c r="BG1857" t="s">
        <v>77</v>
      </c>
      <c r="BI1857" t="s">
        <v>103</v>
      </c>
      <c r="BJ1857" t="s">
        <v>153</v>
      </c>
      <c r="BK1857" t="s">
        <v>495</v>
      </c>
      <c r="BL1857">
        <v>1</v>
      </c>
      <c r="BM1857" t="s">
        <v>106</v>
      </c>
      <c r="BN1857" t="s">
        <v>224</v>
      </c>
      <c r="BO1857" t="s">
        <v>496</v>
      </c>
      <c r="BP1857" t="s">
        <v>497</v>
      </c>
      <c r="BQ1857" t="s">
        <v>109</v>
      </c>
      <c r="BR1857" t="s">
        <v>227</v>
      </c>
      <c r="BS1857" t="s">
        <v>123</v>
      </c>
      <c r="BT1857" t="s">
        <v>498</v>
      </c>
      <c r="BU1857" t="s">
        <v>9002</v>
      </c>
      <c r="BV1857">
        <v>106500</v>
      </c>
      <c r="BX1857" t="s">
        <v>9001</v>
      </c>
      <c r="BY1857">
        <f t="shared" si="140"/>
        <v>106500</v>
      </c>
      <c r="BZ1857" t="str">
        <f t="shared" si="141"/>
        <v>North1</v>
      </c>
      <c r="CA1857">
        <f t="shared" si="142"/>
        <v>125670</v>
      </c>
      <c r="CB1857" t="str">
        <f t="shared" si="143"/>
        <v>SP</v>
      </c>
      <c r="CC1857" t="s">
        <v>227</v>
      </c>
      <c r="CD1857" t="s">
        <v>82</v>
      </c>
      <c r="CE1857" t="str">
        <f t="shared" si="144"/>
        <v>Premium</v>
      </c>
      <c r="CF1857" t="s">
        <v>123</v>
      </c>
      <c r="CG1857" t="s">
        <v>615</v>
      </c>
    </row>
    <row r="1858" spans="1:85">
      <c r="A1858">
        <v>21758374</v>
      </c>
      <c r="B1858" t="s">
        <v>1128</v>
      </c>
      <c r="C1858" t="s">
        <v>1129</v>
      </c>
      <c r="D1858">
        <v>8340543380</v>
      </c>
      <c r="E1858" t="s">
        <v>77</v>
      </c>
      <c r="F1858" t="s">
        <v>1130</v>
      </c>
      <c r="G1858">
        <v>601177</v>
      </c>
      <c r="H1858" t="s">
        <v>964</v>
      </c>
      <c r="I1858" t="s">
        <v>964</v>
      </c>
      <c r="K1858" t="s">
        <v>77</v>
      </c>
      <c r="N1858" t="s">
        <v>965</v>
      </c>
      <c r="O1858" t="s">
        <v>966</v>
      </c>
      <c r="Q1858" t="s">
        <v>967</v>
      </c>
      <c r="S1858" t="s">
        <v>83</v>
      </c>
      <c r="T1858" t="s">
        <v>84</v>
      </c>
      <c r="U1858" t="s">
        <v>85</v>
      </c>
      <c r="W1858" t="s">
        <v>86</v>
      </c>
      <c r="Y1858" t="s">
        <v>84</v>
      </c>
      <c r="AA1858" t="s">
        <v>968</v>
      </c>
      <c r="AB1858" t="s">
        <v>969</v>
      </c>
      <c r="AD1858" t="s">
        <v>970</v>
      </c>
      <c r="AE1858" t="s">
        <v>90</v>
      </c>
      <c r="AF1858" t="s">
        <v>971</v>
      </c>
      <c r="AG1858" t="s">
        <v>971</v>
      </c>
      <c r="AH1858" t="s">
        <v>972</v>
      </c>
      <c r="AI1858" t="s">
        <v>973</v>
      </c>
      <c r="AJ1858" t="s">
        <v>94</v>
      </c>
      <c r="AK1858" t="s">
        <v>84</v>
      </c>
      <c r="AL1858" t="s">
        <v>95</v>
      </c>
      <c r="AM1858" t="s">
        <v>96</v>
      </c>
      <c r="AO1858" t="s">
        <v>970</v>
      </c>
      <c r="AQ1858" t="s">
        <v>973</v>
      </c>
      <c r="AS1858" s="1">
        <v>46006</v>
      </c>
      <c r="AT1858" s="2">
        <v>0.42291666666666666</v>
      </c>
      <c r="AU1858" t="s">
        <v>6293</v>
      </c>
      <c r="AV1858" t="s">
        <v>3127</v>
      </c>
      <c r="AZ1858" t="s">
        <v>99</v>
      </c>
      <c r="BA1858" t="s">
        <v>3128</v>
      </c>
      <c r="BB1858" t="s">
        <v>967</v>
      </c>
      <c r="BD1858" t="s">
        <v>3129</v>
      </c>
      <c r="BE1858" t="s">
        <v>1130</v>
      </c>
      <c r="BF1858" t="s">
        <v>964</v>
      </c>
      <c r="BG1858" t="s">
        <v>77</v>
      </c>
      <c r="BI1858" t="s">
        <v>103</v>
      </c>
      <c r="BJ1858" t="s">
        <v>104</v>
      </c>
      <c r="BK1858" t="s">
        <v>681</v>
      </c>
      <c r="BL1858">
        <v>1</v>
      </c>
      <c r="BM1858" t="s">
        <v>106</v>
      </c>
      <c r="BN1858" t="s">
        <v>131</v>
      </c>
      <c r="BO1858" t="s">
        <v>682</v>
      </c>
      <c r="BP1858" t="s">
        <v>683</v>
      </c>
      <c r="BQ1858" t="s">
        <v>109</v>
      </c>
      <c r="BR1858" t="s">
        <v>131</v>
      </c>
      <c r="BS1858" t="s">
        <v>111</v>
      </c>
      <c r="BT1858" t="s">
        <v>684</v>
      </c>
      <c r="BU1858" t="s">
        <v>9002</v>
      </c>
      <c r="BV1858">
        <v>57990</v>
      </c>
      <c r="BX1858" t="s">
        <v>131</v>
      </c>
      <c r="BY1858">
        <f t="shared" si="140"/>
        <v>57990</v>
      </c>
      <c r="BZ1858" t="str">
        <f t="shared" si="141"/>
        <v>East2</v>
      </c>
      <c r="CA1858">
        <f t="shared" si="142"/>
        <v>68428.2</v>
      </c>
      <c r="CB1858" t="str">
        <f t="shared" si="143"/>
        <v/>
      </c>
      <c r="CD1858" t="s">
        <v>967</v>
      </c>
      <c r="CE1858" t="str">
        <f t="shared" si="144"/>
        <v>Premium</v>
      </c>
      <c r="CF1858" t="s">
        <v>111</v>
      </c>
      <c r="CG1858" t="s">
        <v>9011</v>
      </c>
    </row>
    <row r="1859" spans="1:85">
      <c r="A1859">
        <v>21758376</v>
      </c>
      <c r="B1859" t="s">
        <v>1072</v>
      </c>
      <c r="C1859" t="s">
        <v>1073</v>
      </c>
      <c r="D1859">
        <v>9028122888</v>
      </c>
      <c r="E1859" t="s">
        <v>77</v>
      </c>
      <c r="F1859" t="s">
        <v>1074</v>
      </c>
      <c r="G1859" t="s">
        <v>1075</v>
      </c>
      <c r="H1859" t="s">
        <v>786</v>
      </c>
      <c r="I1859" t="s">
        <v>786</v>
      </c>
      <c r="K1859" t="s">
        <v>77</v>
      </c>
      <c r="N1859" t="s">
        <v>787</v>
      </c>
      <c r="O1859" t="s">
        <v>788</v>
      </c>
      <c r="Q1859" t="s">
        <v>141</v>
      </c>
      <c r="S1859" t="s">
        <v>83</v>
      </c>
      <c r="T1859" t="s">
        <v>84</v>
      </c>
      <c r="U1859" t="s">
        <v>85</v>
      </c>
      <c r="W1859" t="s">
        <v>86</v>
      </c>
      <c r="Y1859" t="s">
        <v>84</v>
      </c>
      <c r="AA1859" t="s">
        <v>789</v>
      </c>
      <c r="AB1859" t="s">
        <v>790</v>
      </c>
      <c r="AD1859" t="s">
        <v>144</v>
      </c>
      <c r="AE1859" t="s">
        <v>145</v>
      </c>
      <c r="AH1859" t="s">
        <v>791</v>
      </c>
      <c r="AI1859" t="s">
        <v>148</v>
      </c>
      <c r="AJ1859" t="s">
        <v>149</v>
      </c>
      <c r="AK1859" t="s">
        <v>84</v>
      </c>
      <c r="AL1859" t="s">
        <v>95</v>
      </c>
      <c r="AM1859" t="s">
        <v>96</v>
      </c>
      <c r="AO1859" t="s">
        <v>144</v>
      </c>
      <c r="AQ1859" t="s">
        <v>148</v>
      </c>
      <c r="AS1859" s="1">
        <v>46006</v>
      </c>
      <c r="AT1859" s="2">
        <v>0.42291666666666666</v>
      </c>
      <c r="AU1859" t="s">
        <v>6294</v>
      </c>
      <c r="AV1859" t="s">
        <v>3310</v>
      </c>
      <c r="AZ1859" t="s">
        <v>99</v>
      </c>
      <c r="BA1859" t="s">
        <v>6295</v>
      </c>
      <c r="BB1859" t="s">
        <v>141</v>
      </c>
      <c r="BD1859" t="s">
        <v>6296</v>
      </c>
      <c r="BE1859" t="s">
        <v>1080</v>
      </c>
      <c r="BF1859" t="s">
        <v>138</v>
      </c>
      <c r="BG1859" t="s">
        <v>77</v>
      </c>
      <c r="BI1859" t="s">
        <v>103</v>
      </c>
      <c r="BJ1859" t="s">
        <v>153</v>
      </c>
      <c r="BK1859" t="s">
        <v>681</v>
      </c>
      <c r="BL1859">
        <v>2</v>
      </c>
      <c r="BM1859" t="s">
        <v>106</v>
      </c>
      <c r="BN1859" t="s">
        <v>131</v>
      </c>
      <c r="BO1859" t="s">
        <v>682</v>
      </c>
      <c r="BP1859" t="s">
        <v>683</v>
      </c>
      <c r="BQ1859" t="s">
        <v>109</v>
      </c>
      <c r="BR1859" t="s">
        <v>131</v>
      </c>
      <c r="BS1859" t="s">
        <v>111</v>
      </c>
      <c r="BT1859" t="s">
        <v>684</v>
      </c>
      <c r="BU1859" t="s">
        <v>9002</v>
      </c>
      <c r="BV1859">
        <v>57990</v>
      </c>
      <c r="BX1859" t="s">
        <v>131</v>
      </c>
      <c r="BY1859">
        <f t="shared" ref="BY1859:BY1922" si="145">BV1859*BL1859</f>
        <v>115980</v>
      </c>
      <c r="BZ1859" t="str">
        <f t="shared" ref="BZ1859:BZ1922" si="146">Q1859</f>
        <v>West1</v>
      </c>
      <c r="CA1859">
        <f t="shared" ref="CA1859:CA1922" si="147">BV1859*118%</f>
        <v>68428.2</v>
      </c>
      <c r="CB1859" t="str">
        <f t="shared" ref="CB1859:CB1922" si="148">IF(CF1859="Premium",IF(CA1859&gt;=65000,"SP",""),"")</f>
        <v/>
      </c>
      <c r="CD1859" t="s">
        <v>9004</v>
      </c>
      <c r="CE1859" t="str">
        <f t="shared" ref="CE1859:CE1922" si="149">IF(BU1859="Consumer",IF(CA1859&lt;40000,"Entry",IF(AND(CA1859&gt;=40000,CA1859&lt;65000),"Mainstream","Premium")),IF(BU1859="Visuals",BS1859,"NA"))</f>
        <v>Premium</v>
      </c>
      <c r="CF1859" t="s">
        <v>111</v>
      </c>
      <c r="CG1859" t="s">
        <v>9011</v>
      </c>
    </row>
    <row r="1860" spans="1:85">
      <c r="A1860">
        <v>21758380</v>
      </c>
      <c r="B1860" t="s">
        <v>1128</v>
      </c>
      <c r="C1860" t="s">
        <v>1129</v>
      </c>
      <c r="D1860">
        <v>8340543380</v>
      </c>
      <c r="E1860" t="s">
        <v>77</v>
      </c>
      <c r="F1860" t="s">
        <v>1130</v>
      </c>
      <c r="G1860">
        <v>601177</v>
      </c>
      <c r="H1860" t="s">
        <v>964</v>
      </c>
      <c r="I1860" t="s">
        <v>964</v>
      </c>
      <c r="K1860" t="s">
        <v>77</v>
      </c>
      <c r="N1860" t="s">
        <v>965</v>
      </c>
      <c r="O1860" t="s">
        <v>966</v>
      </c>
      <c r="Q1860" t="s">
        <v>967</v>
      </c>
      <c r="S1860" t="s">
        <v>83</v>
      </c>
      <c r="T1860" t="s">
        <v>84</v>
      </c>
      <c r="U1860" t="s">
        <v>85</v>
      </c>
      <c r="W1860" t="s">
        <v>86</v>
      </c>
      <c r="Y1860" t="s">
        <v>84</v>
      </c>
      <c r="AA1860" t="s">
        <v>968</v>
      </c>
      <c r="AB1860" t="s">
        <v>969</v>
      </c>
      <c r="AD1860" t="s">
        <v>970</v>
      </c>
      <c r="AE1860" t="s">
        <v>90</v>
      </c>
      <c r="AF1860" t="s">
        <v>971</v>
      </c>
      <c r="AG1860" t="s">
        <v>971</v>
      </c>
      <c r="AH1860" t="s">
        <v>972</v>
      </c>
      <c r="AI1860" t="s">
        <v>973</v>
      </c>
      <c r="AJ1860" t="s">
        <v>94</v>
      </c>
      <c r="AK1860" t="s">
        <v>84</v>
      </c>
      <c r="AL1860" t="s">
        <v>95</v>
      </c>
      <c r="AM1860" t="s">
        <v>96</v>
      </c>
      <c r="AO1860" t="s">
        <v>970</v>
      </c>
      <c r="AQ1860" t="s">
        <v>973</v>
      </c>
      <c r="AS1860" s="1">
        <v>46006</v>
      </c>
      <c r="AT1860" s="2">
        <v>0.42291666666666666</v>
      </c>
      <c r="AU1860" t="s">
        <v>6297</v>
      </c>
      <c r="AV1860" t="s">
        <v>6298</v>
      </c>
      <c r="AZ1860" t="s">
        <v>99</v>
      </c>
      <c r="BA1860" t="s">
        <v>6299</v>
      </c>
      <c r="BB1860" t="s">
        <v>967</v>
      </c>
      <c r="BD1860" t="s">
        <v>6300</v>
      </c>
      <c r="BE1860" t="s">
        <v>1130</v>
      </c>
      <c r="BF1860" t="s">
        <v>964</v>
      </c>
      <c r="BG1860" t="s">
        <v>77</v>
      </c>
      <c r="BI1860" t="s">
        <v>103</v>
      </c>
      <c r="BJ1860" t="s">
        <v>104</v>
      </c>
      <c r="BK1860" t="s">
        <v>681</v>
      </c>
      <c r="BL1860">
        <v>1</v>
      </c>
      <c r="BM1860" t="s">
        <v>106</v>
      </c>
      <c r="BN1860" t="s">
        <v>131</v>
      </c>
      <c r="BO1860" t="s">
        <v>682</v>
      </c>
      <c r="BP1860" t="s">
        <v>683</v>
      </c>
      <c r="BQ1860" t="s">
        <v>109</v>
      </c>
      <c r="BR1860" t="s">
        <v>131</v>
      </c>
      <c r="BS1860" t="s">
        <v>111</v>
      </c>
      <c r="BT1860" t="s">
        <v>684</v>
      </c>
      <c r="BU1860" t="s">
        <v>9002</v>
      </c>
      <c r="BV1860">
        <v>57990</v>
      </c>
      <c r="BX1860" t="s">
        <v>131</v>
      </c>
      <c r="BY1860">
        <f t="shared" si="145"/>
        <v>57990</v>
      </c>
      <c r="BZ1860" t="str">
        <f t="shared" si="146"/>
        <v>East2</v>
      </c>
      <c r="CA1860">
        <f t="shared" si="147"/>
        <v>68428.2</v>
      </c>
      <c r="CB1860" t="str">
        <f t="shared" si="148"/>
        <v/>
      </c>
      <c r="CD1860" t="s">
        <v>967</v>
      </c>
      <c r="CE1860" t="str">
        <f t="shared" si="149"/>
        <v>Premium</v>
      </c>
      <c r="CF1860" t="s">
        <v>111</v>
      </c>
      <c r="CG1860" t="s">
        <v>9011</v>
      </c>
    </row>
    <row r="1861" spans="1:85">
      <c r="A1861">
        <v>21758383</v>
      </c>
      <c r="B1861" t="s">
        <v>367</v>
      </c>
      <c r="C1861" t="s">
        <v>368</v>
      </c>
      <c r="D1861">
        <v>9001585718</v>
      </c>
      <c r="E1861" t="s">
        <v>77</v>
      </c>
      <c r="F1861" t="s">
        <v>369</v>
      </c>
      <c r="G1861" t="s">
        <v>370</v>
      </c>
      <c r="H1861" t="s">
        <v>369</v>
      </c>
      <c r="I1861" t="s">
        <v>371</v>
      </c>
      <c r="K1861" t="s">
        <v>77</v>
      </c>
      <c r="N1861" t="s">
        <v>372</v>
      </c>
      <c r="O1861" t="s">
        <v>373</v>
      </c>
      <c r="Q1861" t="s">
        <v>82</v>
      </c>
      <c r="S1861" t="s">
        <v>83</v>
      </c>
      <c r="T1861" t="s">
        <v>84</v>
      </c>
      <c r="U1861" t="s">
        <v>85</v>
      </c>
      <c r="W1861" t="s">
        <v>86</v>
      </c>
      <c r="Y1861" t="s">
        <v>84</v>
      </c>
      <c r="AA1861" t="s">
        <v>374</v>
      </c>
      <c r="AB1861" t="s">
        <v>88</v>
      </c>
      <c r="AD1861" t="s">
        <v>89</v>
      </c>
      <c r="AE1861" t="s">
        <v>90</v>
      </c>
      <c r="AF1861" t="s">
        <v>91</v>
      </c>
      <c r="AG1861" t="s">
        <v>91</v>
      </c>
      <c r="AH1861" t="s">
        <v>375</v>
      </c>
      <c r="AI1861" t="s">
        <v>93</v>
      </c>
      <c r="AJ1861" t="s">
        <v>94</v>
      </c>
      <c r="AK1861" t="s">
        <v>84</v>
      </c>
      <c r="AL1861" t="s">
        <v>95</v>
      </c>
      <c r="AM1861" t="s">
        <v>96</v>
      </c>
      <c r="AO1861" t="s">
        <v>89</v>
      </c>
      <c r="AQ1861" t="s">
        <v>93</v>
      </c>
      <c r="AS1861" s="1">
        <v>46006</v>
      </c>
      <c r="AT1861" s="2">
        <v>0.42291666666666666</v>
      </c>
      <c r="AU1861" t="s">
        <v>6301</v>
      </c>
      <c r="AV1861" t="s">
        <v>5129</v>
      </c>
      <c r="AZ1861" t="s">
        <v>99</v>
      </c>
      <c r="BA1861" t="s">
        <v>5130</v>
      </c>
      <c r="BB1861" t="s">
        <v>82</v>
      </c>
      <c r="BD1861" t="s">
        <v>5131</v>
      </c>
      <c r="BE1861" t="s">
        <v>369</v>
      </c>
      <c r="BF1861" t="s">
        <v>371</v>
      </c>
      <c r="BG1861" t="s">
        <v>77</v>
      </c>
      <c r="BI1861" t="s">
        <v>103</v>
      </c>
      <c r="BJ1861" t="s">
        <v>153</v>
      </c>
      <c r="BK1861" t="s">
        <v>2151</v>
      </c>
      <c r="BL1861">
        <v>1</v>
      </c>
      <c r="BM1861" t="s">
        <v>106</v>
      </c>
      <c r="BN1861" t="s">
        <v>224</v>
      </c>
      <c r="BO1861" t="s">
        <v>2152</v>
      </c>
      <c r="BP1861" t="s">
        <v>2153</v>
      </c>
      <c r="BQ1861" t="s">
        <v>109</v>
      </c>
      <c r="BR1861" t="s">
        <v>227</v>
      </c>
      <c r="BS1861" t="s">
        <v>123</v>
      </c>
      <c r="BT1861" t="s">
        <v>2154</v>
      </c>
      <c r="BU1861" t="s">
        <v>9002</v>
      </c>
      <c r="BV1861">
        <v>63062</v>
      </c>
      <c r="BX1861" t="s">
        <v>9001</v>
      </c>
      <c r="BY1861">
        <f t="shared" si="145"/>
        <v>63062</v>
      </c>
      <c r="BZ1861" t="str">
        <f t="shared" si="146"/>
        <v>North1</v>
      </c>
      <c r="CA1861">
        <f t="shared" si="147"/>
        <v>74413.159999999989</v>
      </c>
      <c r="CB1861" t="str">
        <f t="shared" si="148"/>
        <v>SP</v>
      </c>
      <c r="CC1861" t="s">
        <v>227</v>
      </c>
      <c r="CD1861" t="s">
        <v>82</v>
      </c>
      <c r="CE1861" t="str">
        <f t="shared" si="149"/>
        <v>Premium</v>
      </c>
      <c r="CF1861" t="s">
        <v>123</v>
      </c>
      <c r="CG1861" t="s">
        <v>615</v>
      </c>
    </row>
    <row r="1862" spans="1:85">
      <c r="A1862">
        <v>21758385</v>
      </c>
      <c r="B1862" t="s">
        <v>1072</v>
      </c>
      <c r="C1862" t="s">
        <v>1073</v>
      </c>
      <c r="D1862">
        <v>9028122888</v>
      </c>
      <c r="E1862" t="s">
        <v>77</v>
      </c>
      <c r="F1862" t="s">
        <v>1074</v>
      </c>
      <c r="G1862" t="s">
        <v>1075</v>
      </c>
      <c r="H1862" t="s">
        <v>786</v>
      </c>
      <c r="I1862" t="s">
        <v>786</v>
      </c>
      <c r="K1862" t="s">
        <v>77</v>
      </c>
      <c r="N1862" t="s">
        <v>787</v>
      </c>
      <c r="O1862" t="s">
        <v>788</v>
      </c>
      <c r="Q1862" t="s">
        <v>141</v>
      </c>
      <c r="S1862" t="s">
        <v>83</v>
      </c>
      <c r="T1862" t="s">
        <v>84</v>
      </c>
      <c r="U1862" t="s">
        <v>85</v>
      </c>
      <c r="W1862" t="s">
        <v>86</v>
      </c>
      <c r="Y1862" t="s">
        <v>84</v>
      </c>
      <c r="AA1862" t="s">
        <v>789</v>
      </c>
      <c r="AB1862" t="s">
        <v>790</v>
      </c>
      <c r="AD1862" t="s">
        <v>144</v>
      </c>
      <c r="AE1862" t="s">
        <v>145</v>
      </c>
      <c r="AH1862" t="s">
        <v>791</v>
      </c>
      <c r="AI1862" t="s">
        <v>148</v>
      </c>
      <c r="AJ1862" t="s">
        <v>149</v>
      </c>
      <c r="AK1862" t="s">
        <v>84</v>
      </c>
      <c r="AL1862" t="s">
        <v>95</v>
      </c>
      <c r="AM1862" t="s">
        <v>96</v>
      </c>
      <c r="AO1862" t="s">
        <v>144</v>
      </c>
      <c r="AQ1862" t="s">
        <v>148</v>
      </c>
      <c r="AS1862" s="1">
        <v>46006</v>
      </c>
      <c r="AT1862" s="2">
        <v>0.42291666666666666</v>
      </c>
      <c r="AU1862" t="s">
        <v>6302</v>
      </c>
      <c r="AV1862" t="s">
        <v>6303</v>
      </c>
      <c r="AZ1862" t="s">
        <v>99</v>
      </c>
      <c r="BA1862" t="s">
        <v>6304</v>
      </c>
      <c r="BB1862" t="s">
        <v>141</v>
      </c>
      <c r="BD1862" t="s">
        <v>6305</v>
      </c>
      <c r="BE1862" t="s">
        <v>1080</v>
      </c>
      <c r="BF1862" t="s">
        <v>138</v>
      </c>
      <c r="BG1862" t="s">
        <v>77</v>
      </c>
      <c r="BI1862" t="s">
        <v>103</v>
      </c>
      <c r="BJ1862" t="s">
        <v>153</v>
      </c>
      <c r="BK1862" t="s">
        <v>805</v>
      </c>
      <c r="BL1862">
        <v>2</v>
      </c>
      <c r="BM1862" t="s">
        <v>106</v>
      </c>
      <c r="BN1862" t="s">
        <v>626</v>
      </c>
      <c r="BO1862" t="s">
        <v>806</v>
      </c>
      <c r="BP1862" t="s">
        <v>807</v>
      </c>
      <c r="BQ1862" t="s">
        <v>109</v>
      </c>
      <c r="BR1862" t="s">
        <v>122</v>
      </c>
      <c r="BS1862" t="s">
        <v>111</v>
      </c>
      <c r="BT1862" t="s">
        <v>808</v>
      </c>
      <c r="BU1862" t="s">
        <v>9002</v>
      </c>
      <c r="BV1862">
        <v>35259</v>
      </c>
      <c r="BX1862" t="s">
        <v>9001</v>
      </c>
      <c r="BY1862">
        <f t="shared" si="145"/>
        <v>70518</v>
      </c>
      <c r="BZ1862" t="str">
        <f t="shared" si="146"/>
        <v>West1</v>
      </c>
      <c r="CA1862">
        <f t="shared" si="147"/>
        <v>41605.619999999995</v>
      </c>
      <c r="CB1862" t="str">
        <f t="shared" si="148"/>
        <v/>
      </c>
      <c r="CD1862" t="s">
        <v>9004</v>
      </c>
      <c r="CE1862" t="str">
        <f t="shared" si="149"/>
        <v>Mainstream</v>
      </c>
      <c r="CF1862" t="s">
        <v>160</v>
      </c>
      <c r="CG1862" t="s">
        <v>615</v>
      </c>
    </row>
    <row r="1863" spans="1:85">
      <c r="A1863">
        <v>21758387</v>
      </c>
      <c r="B1863" t="s">
        <v>1128</v>
      </c>
      <c r="C1863" t="s">
        <v>1129</v>
      </c>
      <c r="D1863">
        <v>8340543380</v>
      </c>
      <c r="E1863" t="s">
        <v>77</v>
      </c>
      <c r="F1863" t="s">
        <v>1130</v>
      </c>
      <c r="G1863">
        <v>601177</v>
      </c>
      <c r="H1863" t="s">
        <v>964</v>
      </c>
      <c r="I1863" t="s">
        <v>964</v>
      </c>
      <c r="K1863" t="s">
        <v>77</v>
      </c>
      <c r="N1863" t="s">
        <v>965</v>
      </c>
      <c r="O1863" t="s">
        <v>966</v>
      </c>
      <c r="Q1863" t="s">
        <v>967</v>
      </c>
      <c r="S1863" t="s">
        <v>83</v>
      </c>
      <c r="T1863" t="s">
        <v>84</v>
      </c>
      <c r="U1863" t="s">
        <v>85</v>
      </c>
      <c r="W1863" t="s">
        <v>86</v>
      </c>
      <c r="Y1863" t="s">
        <v>84</v>
      </c>
      <c r="AA1863" t="s">
        <v>968</v>
      </c>
      <c r="AB1863" t="s">
        <v>969</v>
      </c>
      <c r="AD1863" t="s">
        <v>970</v>
      </c>
      <c r="AE1863" t="s">
        <v>90</v>
      </c>
      <c r="AF1863" t="s">
        <v>971</v>
      </c>
      <c r="AG1863" t="s">
        <v>971</v>
      </c>
      <c r="AH1863" t="s">
        <v>972</v>
      </c>
      <c r="AI1863" t="s">
        <v>973</v>
      </c>
      <c r="AJ1863" t="s">
        <v>94</v>
      </c>
      <c r="AK1863" t="s">
        <v>84</v>
      </c>
      <c r="AL1863" t="s">
        <v>95</v>
      </c>
      <c r="AM1863" t="s">
        <v>96</v>
      </c>
      <c r="AO1863" t="s">
        <v>970</v>
      </c>
      <c r="AQ1863" t="s">
        <v>973</v>
      </c>
      <c r="AS1863" s="1">
        <v>46006</v>
      </c>
      <c r="AT1863" s="2">
        <v>0.42291666666666666</v>
      </c>
      <c r="AU1863" t="s">
        <v>6306</v>
      </c>
      <c r="AV1863" t="s">
        <v>6307</v>
      </c>
      <c r="AZ1863" t="s">
        <v>99</v>
      </c>
      <c r="BA1863" t="s">
        <v>6308</v>
      </c>
      <c r="BB1863" t="s">
        <v>967</v>
      </c>
      <c r="BD1863" t="s">
        <v>6309</v>
      </c>
      <c r="BE1863" t="s">
        <v>1130</v>
      </c>
      <c r="BF1863" t="s">
        <v>964</v>
      </c>
      <c r="BG1863" t="s">
        <v>77</v>
      </c>
      <c r="BI1863" t="s">
        <v>103</v>
      </c>
      <c r="BJ1863" t="s">
        <v>104</v>
      </c>
      <c r="BK1863" t="s">
        <v>681</v>
      </c>
      <c r="BL1863">
        <v>1</v>
      </c>
      <c r="BM1863" t="s">
        <v>106</v>
      </c>
      <c r="BN1863" t="s">
        <v>131</v>
      </c>
      <c r="BO1863" t="s">
        <v>682</v>
      </c>
      <c r="BP1863" t="s">
        <v>683</v>
      </c>
      <c r="BQ1863" t="s">
        <v>109</v>
      </c>
      <c r="BR1863" t="s">
        <v>131</v>
      </c>
      <c r="BS1863" t="s">
        <v>111</v>
      </c>
      <c r="BT1863" t="s">
        <v>684</v>
      </c>
      <c r="BU1863" t="s">
        <v>9002</v>
      </c>
      <c r="BV1863">
        <v>57990</v>
      </c>
      <c r="BX1863" t="s">
        <v>131</v>
      </c>
      <c r="BY1863">
        <f t="shared" si="145"/>
        <v>57990</v>
      </c>
      <c r="BZ1863" t="str">
        <f t="shared" si="146"/>
        <v>East2</v>
      </c>
      <c r="CA1863">
        <f t="shared" si="147"/>
        <v>68428.2</v>
      </c>
      <c r="CB1863" t="str">
        <f t="shared" si="148"/>
        <v/>
      </c>
      <c r="CD1863" t="s">
        <v>967</v>
      </c>
      <c r="CE1863" t="str">
        <f t="shared" si="149"/>
        <v>Premium</v>
      </c>
      <c r="CF1863" t="s">
        <v>111</v>
      </c>
      <c r="CG1863" t="s">
        <v>9011</v>
      </c>
    </row>
    <row r="1864" spans="1:85">
      <c r="A1864">
        <v>21758400</v>
      </c>
      <c r="B1864" t="s">
        <v>6241</v>
      </c>
      <c r="C1864" t="s">
        <v>6242</v>
      </c>
      <c r="D1864">
        <v>9763789716</v>
      </c>
      <c r="E1864" t="s">
        <v>77</v>
      </c>
      <c r="F1864" t="s">
        <v>5851</v>
      </c>
      <c r="G1864" t="s">
        <v>6243</v>
      </c>
      <c r="H1864" t="s">
        <v>138</v>
      </c>
      <c r="I1864" t="s">
        <v>138</v>
      </c>
      <c r="K1864" t="s">
        <v>77</v>
      </c>
      <c r="N1864" t="s">
        <v>2598</v>
      </c>
      <c r="O1864" t="s">
        <v>2599</v>
      </c>
      <c r="Q1864" t="s">
        <v>141</v>
      </c>
      <c r="S1864" t="s">
        <v>83</v>
      </c>
      <c r="T1864" t="s">
        <v>84</v>
      </c>
      <c r="U1864" t="s">
        <v>85</v>
      </c>
      <c r="W1864" t="s">
        <v>86</v>
      </c>
      <c r="Y1864" t="s">
        <v>84</v>
      </c>
      <c r="AA1864" t="s">
        <v>2600</v>
      </c>
      <c r="AB1864" t="s">
        <v>790</v>
      </c>
      <c r="AD1864" t="s">
        <v>144</v>
      </c>
      <c r="AE1864" t="s">
        <v>145</v>
      </c>
      <c r="AH1864" t="s">
        <v>2601</v>
      </c>
      <c r="AI1864" t="s">
        <v>148</v>
      </c>
      <c r="AJ1864" t="s">
        <v>149</v>
      </c>
      <c r="AK1864" t="s">
        <v>84</v>
      </c>
      <c r="AL1864" t="s">
        <v>95</v>
      </c>
      <c r="AM1864" t="s">
        <v>96</v>
      </c>
      <c r="AO1864" t="s">
        <v>144</v>
      </c>
      <c r="AQ1864" t="s">
        <v>148</v>
      </c>
      <c r="AS1864" s="1">
        <v>46006</v>
      </c>
      <c r="AT1864" s="2">
        <v>0.4236111111111111</v>
      </c>
      <c r="AU1864" t="s">
        <v>6310</v>
      </c>
      <c r="AV1864" t="s">
        <v>6311</v>
      </c>
      <c r="AZ1864" t="s">
        <v>99</v>
      </c>
      <c r="BA1864" t="s">
        <v>6312</v>
      </c>
      <c r="BB1864" t="s">
        <v>141</v>
      </c>
      <c r="BD1864" t="s">
        <v>6313</v>
      </c>
      <c r="BE1864" t="s">
        <v>6314</v>
      </c>
      <c r="BF1864" t="s">
        <v>138</v>
      </c>
      <c r="BG1864" t="s">
        <v>77</v>
      </c>
      <c r="BI1864" t="s">
        <v>103</v>
      </c>
      <c r="BJ1864" t="s">
        <v>153</v>
      </c>
      <c r="BK1864" t="s">
        <v>434</v>
      </c>
      <c r="BL1864">
        <v>1</v>
      </c>
      <c r="BM1864" t="s">
        <v>106</v>
      </c>
      <c r="BN1864" t="s">
        <v>224</v>
      </c>
      <c r="BO1864" t="s">
        <v>435</v>
      </c>
      <c r="BP1864" t="s">
        <v>436</v>
      </c>
      <c r="BQ1864" t="s">
        <v>109</v>
      </c>
      <c r="BR1864" t="s">
        <v>227</v>
      </c>
      <c r="BS1864" t="s">
        <v>123</v>
      </c>
      <c r="BT1864" t="s">
        <v>437</v>
      </c>
      <c r="BU1864" t="s">
        <v>9002</v>
      </c>
      <c r="BV1864">
        <v>75864</v>
      </c>
      <c r="BX1864" t="s">
        <v>9001</v>
      </c>
      <c r="BY1864">
        <f t="shared" si="145"/>
        <v>75864</v>
      </c>
      <c r="BZ1864" t="str">
        <f t="shared" si="146"/>
        <v>West1</v>
      </c>
      <c r="CA1864">
        <f t="shared" si="147"/>
        <v>89519.51999999999</v>
      </c>
      <c r="CB1864" t="str">
        <f t="shared" si="148"/>
        <v>SP</v>
      </c>
      <c r="CC1864" t="s">
        <v>227</v>
      </c>
      <c r="CD1864" t="s">
        <v>9004</v>
      </c>
      <c r="CE1864" t="str">
        <f t="shared" si="149"/>
        <v>Premium</v>
      </c>
      <c r="CF1864" t="s">
        <v>123</v>
      </c>
      <c r="CG1864" t="s">
        <v>615</v>
      </c>
    </row>
    <row r="1865" spans="1:85">
      <c r="A1865">
        <v>21758405</v>
      </c>
      <c r="B1865" t="s">
        <v>1072</v>
      </c>
      <c r="C1865" t="s">
        <v>1073</v>
      </c>
      <c r="D1865">
        <v>9028122888</v>
      </c>
      <c r="E1865" t="s">
        <v>77</v>
      </c>
      <c r="F1865" t="s">
        <v>1074</v>
      </c>
      <c r="G1865" t="s">
        <v>1075</v>
      </c>
      <c r="H1865" t="s">
        <v>786</v>
      </c>
      <c r="I1865" t="s">
        <v>786</v>
      </c>
      <c r="K1865" t="s">
        <v>77</v>
      </c>
      <c r="N1865" t="s">
        <v>787</v>
      </c>
      <c r="O1865" t="s">
        <v>788</v>
      </c>
      <c r="Q1865" t="s">
        <v>141</v>
      </c>
      <c r="S1865" t="s">
        <v>83</v>
      </c>
      <c r="T1865" t="s">
        <v>84</v>
      </c>
      <c r="U1865" t="s">
        <v>85</v>
      </c>
      <c r="W1865" t="s">
        <v>86</v>
      </c>
      <c r="Y1865" t="s">
        <v>84</v>
      </c>
      <c r="AA1865" t="s">
        <v>789</v>
      </c>
      <c r="AB1865" t="s">
        <v>790</v>
      </c>
      <c r="AD1865" t="s">
        <v>144</v>
      </c>
      <c r="AE1865" t="s">
        <v>145</v>
      </c>
      <c r="AH1865" t="s">
        <v>791</v>
      </c>
      <c r="AI1865" t="s">
        <v>148</v>
      </c>
      <c r="AJ1865" t="s">
        <v>149</v>
      </c>
      <c r="AK1865" t="s">
        <v>84</v>
      </c>
      <c r="AL1865" t="s">
        <v>95</v>
      </c>
      <c r="AM1865" t="s">
        <v>96</v>
      </c>
      <c r="AO1865" t="s">
        <v>144</v>
      </c>
      <c r="AQ1865" t="s">
        <v>148</v>
      </c>
      <c r="AS1865" s="1">
        <v>46006</v>
      </c>
      <c r="AT1865" s="2">
        <v>0.4236111111111111</v>
      </c>
      <c r="AU1865" t="s">
        <v>6315</v>
      </c>
      <c r="AV1865" t="s">
        <v>6316</v>
      </c>
      <c r="AZ1865" t="s">
        <v>99</v>
      </c>
      <c r="BA1865" t="s">
        <v>6317</v>
      </c>
      <c r="BB1865" t="s">
        <v>141</v>
      </c>
      <c r="BD1865" t="s">
        <v>6318</v>
      </c>
      <c r="BE1865" t="s">
        <v>2578</v>
      </c>
      <c r="BF1865" t="s">
        <v>138</v>
      </c>
      <c r="BG1865" t="s">
        <v>77</v>
      </c>
      <c r="BI1865" t="s">
        <v>103</v>
      </c>
      <c r="BJ1865" t="s">
        <v>153</v>
      </c>
      <c r="BK1865" t="s">
        <v>434</v>
      </c>
      <c r="BL1865">
        <v>1</v>
      </c>
      <c r="BM1865" t="s">
        <v>106</v>
      </c>
      <c r="BN1865" t="s">
        <v>224</v>
      </c>
      <c r="BO1865" t="s">
        <v>435</v>
      </c>
      <c r="BP1865" t="s">
        <v>436</v>
      </c>
      <c r="BQ1865" t="s">
        <v>109</v>
      </c>
      <c r="BR1865" t="s">
        <v>227</v>
      </c>
      <c r="BS1865" t="s">
        <v>123</v>
      </c>
      <c r="BT1865" t="s">
        <v>437</v>
      </c>
      <c r="BU1865" t="s">
        <v>9002</v>
      </c>
      <c r="BV1865">
        <v>75864</v>
      </c>
      <c r="BX1865" t="s">
        <v>9001</v>
      </c>
      <c r="BY1865">
        <f t="shared" si="145"/>
        <v>75864</v>
      </c>
      <c r="BZ1865" t="str">
        <f t="shared" si="146"/>
        <v>West1</v>
      </c>
      <c r="CA1865">
        <f t="shared" si="147"/>
        <v>89519.51999999999</v>
      </c>
      <c r="CB1865" t="str">
        <f t="shared" si="148"/>
        <v>SP</v>
      </c>
      <c r="CC1865" t="s">
        <v>227</v>
      </c>
      <c r="CD1865" t="s">
        <v>9004</v>
      </c>
      <c r="CE1865" t="str">
        <f t="shared" si="149"/>
        <v>Premium</v>
      </c>
      <c r="CF1865" t="s">
        <v>123</v>
      </c>
      <c r="CG1865" t="s">
        <v>615</v>
      </c>
    </row>
    <row r="1866" spans="1:85">
      <c r="A1866">
        <v>21758409</v>
      </c>
      <c r="B1866" t="s">
        <v>367</v>
      </c>
      <c r="C1866" t="s">
        <v>368</v>
      </c>
      <c r="D1866">
        <v>9001585718</v>
      </c>
      <c r="E1866" t="s">
        <v>77</v>
      </c>
      <c r="F1866" t="s">
        <v>369</v>
      </c>
      <c r="G1866" t="s">
        <v>370</v>
      </c>
      <c r="H1866" t="s">
        <v>369</v>
      </c>
      <c r="I1866" t="s">
        <v>371</v>
      </c>
      <c r="K1866" t="s">
        <v>77</v>
      </c>
      <c r="N1866" t="s">
        <v>372</v>
      </c>
      <c r="O1866" t="s">
        <v>373</v>
      </c>
      <c r="Q1866" t="s">
        <v>82</v>
      </c>
      <c r="S1866" t="s">
        <v>83</v>
      </c>
      <c r="T1866" t="s">
        <v>84</v>
      </c>
      <c r="U1866" t="s">
        <v>85</v>
      </c>
      <c r="W1866" t="s">
        <v>86</v>
      </c>
      <c r="Y1866" t="s">
        <v>84</v>
      </c>
      <c r="AA1866" t="s">
        <v>374</v>
      </c>
      <c r="AB1866" t="s">
        <v>88</v>
      </c>
      <c r="AD1866" t="s">
        <v>89</v>
      </c>
      <c r="AE1866" t="s">
        <v>90</v>
      </c>
      <c r="AF1866" t="s">
        <v>91</v>
      </c>
      <c r="AG1866" t="s">
        <v>91</v>
      </c>
      <c r="AH1866" t="s">
        <v>375</v>
      </c>
      <c r="AI1866" t="s">
        <v>93</v>
      </c>
      <c r="AJ1866" t="s">
        <v>94</v>
      </c>
      <c r="AK1866" t="s">
        <v>84</v>
      </c>
      <c r="AL1866" t="s">
        <v>95</v>
      </c>
      <c r="AM1866" t="s">
        <v>96</v>
      </c>
      <c r="AO1866" t="s">
        <v>89</v>
      </c>
      <c r="AQ1866" t="s">
        <v>93</v>
      </c>
      <c r="AS1866" s="1">
        <v>46006</v>
      </c>
      <c r="AT1866" s="2">
        <v>0.42430555555555555</v>
      </c>
      <c r="AU1866" t="s">
        <v>6319</v>
      </c>
      <c r="AV1866" t="s">
        <v>6320</v>
      </c>
      <c r="AZ1866" t="s">
        <v>99</v>
      </c>
      <c r="BB1866" t="s">
        <v>82</v>
      </c>
      <c r="BD1866" t="s">
        <v>6321</v>
      </c>
      <c r="BE1866" t="s">
        <v>6322</v>
      </c>
      <c r="BF1866" t="s">
        <v>371</v>
      </c>
      <c r="BG1866" t="s">
        <v>77</v>
      </c>
      <c r="BI1866" t="s">
        <v>103</v>
      </c>
      <c r="BJ1866" t="s">
        <v>153</v>
      </c>
      <c r="BK1866" t="s">
        <v>681</v>
      </c>
      <c r="BL1866">
        <v>2</v>
      </c>
      <c r="BM1866" t="s">
        <v>106</v>
      </c>
      <c r="BN1866" t="s">
        <v>131</v>
      </c>
      <c r="BO1866" t="s">
        <v>682</v>
      </c>
      <c r="BP1866" t="s">
        <v>683</v>
      </c>
      <c r="BQ1866" t="s">
        <v>109</v>
      </c>
      <c r="BR1866" t="s">
        <v>131</v>
      </c>
      <c r="BS1866" t="s">
        <v>111</v>
      </c>
      <c r="BT1866" t="s">
        <v>684</v>
      </c>
      <c r="BU1866" t="s">
        <v>9002</v>
      </c>
      <c r="BV1866">
        <v>57990</v>
      </c>
      <c r="BX1866" t="s">
        <v>131</v>
      </c>
      <c r="BY1866">
        <f t="shared" si="145"/>
        <v>115980</v>
      </c>
      <c r="BZ1866" t="str">
        <f t="shared" si="146"/>
        <v>North1</v>
      </c>
      <c r="CA1866">
        <f t="shared" si="147"/>
        <v>68428.2</v>
      </c>
      <c r="CB1866" t="str">
        <f t="shared" si="148"/>
        <v/>
      </c>
      <c r="CD1866" t="s">
        <v>82</v>
      </c>
      <c r="CE1866" t="str">
        <f t="shared" si="149"/>
        <v>Premium</v>
      </c>
      <c r="CF1866" t="s">
        <v>111</v>
      </c>
      <c r="CG1866" t="s">
        <v>9011</v>
      </c>
    </row>
    <row r="1867" spans="1:85">
      <c r="A1867">
        <v>21758418</v>
      </c>
      <c r="B1867" t="s">
        <v>1072</v>
      </c>
      <c r="C1867" t="s">
        <v>1073</v>
      </c>
      <c r="D1867">
        <v>9028122888</v>
      </c>
      <c r="E1867" t="s">
        <v>77</v>
      </c>
      <c r="F1867" t="s">
        <v>1074</v>
      </c>
      <c r="G1867" t="s">
        <v>1075</v>
      </c>
      <c r="H1867" t="s">
        <v>786</v>
      </c>
      <c r="I1867" t="s">
        <v>786</v>
      </c>
      <c r="K1867" t="s">
        <v>77</v>
      </c>
      <c r="N1867" t="s">
        <v>787</v>
      </c>
      <c r="O1867" t="s">
        <v>788</v>
      </c>
      <c r="Q1867" t="s">
        <v>141</v>
      </c>
      <c r="S1867" t="s">
        <v>83</v>
      </c>
      <c r="T1867" t="s">
        <v>84</v>
      </c>
      <c r="U1867" t="s">
        <v>85</v>
      </c>
      <c r="W1867" t="s">
        <v>86</v>
      </c>
      <c r="Y1867" t="s">
        <v>84</v>
      </c>
      <c r="AA1867" t="s">
        <v>789</v>
      </c>
      <c r="AB1867" t="s">
        <v>790</v>
      </c>
      <c r="AD1867" t="s">
        <v>144</v>
      </c>
      <c r="AE1867" t="s">
        <v>145</v>
      </c>
      <c r="AH1867" t="s">
        <v>791</v>
      </c>
      <c r="AI1867" t="s">
        <v>148</v>
      </c>
      <c r="AJ1867" t="s">
        <v>149</v>
      </c>
      <c r="AK1867" t="s">
        <v>84</v>
      </c>
      <c r="AL1867" t="s">
        <v>95</v>
      </c>
      <c r="AM1867" t="s">
        <v>96</v>
      </c>
      <c r="AO1867" t="s">
        <v>144</v>
      </c>
      <c r="AQ1867" t="s">
        <v>148</v>
      </c>
      <c r="AS1867" s="1">
        <v>46006</v>
      </c>
      <c r="AT1867" s="2">
        <v>0.42430555555555555</v>
      </c>
      <c r="AU1867" t="s">
        <v>6323</v>
      </c>
      <c r="AV1867" t="s">
        <v>6324</v>
      </c>
      <c r="AZ1867" t="s">
        <v>99</v>
      </c>
      <c r="BA1867" t="s">
        <v>6325</v>
      </c>
      <c r="BB1867" t="s">
        <v>141</v>
      </c>
      <c r="BD1867" t="s">
        <v>6326</v>
      </c>
      <c r="BE1867" t="s">
        <v>1080</v>
      </c>
      <c r="BF1867" t="s">
        <v>138</v>
      </c>
      <c r="BG1867" t="s">
        <v>77</v>
      </c>
      <c r="BI1867" t="s">
        <v>103</v>
      </c>
      <c r="BJ1867" t="s">
        <v>153</v>
      </c>
      <c r="BK1867" t="s">
        <v>805</v>
      </c>
      <c r="BL1867">
        <v>1</v>
      </c>
      <c r="BM1867" t="s">
        <v>106</v>
      </c>
      <c r="BN1867" t="s">
        <v>626</v>
      </c>
      <c r="BO1867" t="s">
        <v>806</v>
      </c>
      <c r="BP1867" t="s">
        <v>807</v>
      </c>
      <c r="BQ1867" t="s">
        <v>109</v>
      </c>
      <c r="BR1867" t="s">
        <v>122</v>
      </c>
      <c r="BS1867" t="s">
        <v>111</v>
      </c>
      <c r="BT1867" t="s">
        <v>808</v>
      </c>
      <c r="BU1867" t="s">
        <v>9002</v>
      </c>
      <c r="BV1867">
        <v>35259</v>
      </c>
      <c r="BX1867" t="s">
        <v>9001</v>
      </c>
      <c r="BY1867">
        <f t="shared" si="145"/>
        <v>35259</v>
      </c>
      <c r="BZ1867" t="str">
        <f t="shared" si="146"/>
        <v>West1</v>
      </c>
      <c r="CA1867">
        <f t="shared" si="147"/>
        <v>41605.619999999995</v>
      </c>
      <c r="CB1867" t="str">
        <f t="shared" si="148"/>
        <v/>
      </c>
      <c r="CD1867" t="s">
        <v>9004</v>
      </c>
      <c r="CE1867" t="str">
        <f t="shared" si="149"/>
        <v>Mainstream</v>
      </c>
      <c r="CF1867" t="s">
        <v>160</v>
      </c>
      <c r="CG1867" t="s">
        <v>615</v>
      </c>
    </row>
    <row r="1868" spans="1:85">
      <c r="A1868">
        <v>21758418</v>
      </c>
      <c r="B1868" t="s">
        <v>1072</v>
      </c>
      <c r="C1868" t="s">
        <v>1073</v>
      </c>
      <c r="D1868">
        <v>9028122888</v>
      </c>
      <c r="E1868" t="s">
        <v>77</v>
      </c>
      <c r="F1868" t="s">
        <v>1074</v>
      </c>
      <c r="G1868" t="s">
        <v>1075</v>
      </c>
      <c r="H1868" t="s">
        <v>786</v>
      </c>
      <c r="I1868" t="s">
        <v>786</v>
      </c>
      <c r="K1868" t="s">
        <v>77</v>
      </c>
      <c r="N1868" t="s">
        <v>787</v>
      </c>
      <c r="O1868" t="s">
        <v>788</v>
      </c>
      <c r="Q1868" t="s">
        <v>141</v>
      </c>
      <c r="S1868" t="s">
        <v>83</v>
      </c>
      <c r="T1868" t="s">
        <v>84</v>
      </c>
      <c r="U1868" t="s">
        <v>85</v>
      </c>
      <c r="W1868" t="s">
        <v>86</v>
      </c>
      <c r="Y1868" t="s">
        <v>84</v>
      </c>
      <c r="AA1868" t="s">
        <v>789</v>
      </c>
      <c r="AB1868" t="s">
        <v>790</v>
      </c>
      <c r="AD1868" t="s">
        <v>144</v>
      </c>
      <c r="AE1868" t="s">
        <v>145</v>
      </c>
      <c r="AH1868" t="s">
        <v>791</v>
      </c>
      <c r="AI1868" t="s">
        <v>148</v>
      </c>
      <c r="AJ1868" t="s">
        <v>149</v>
      </c>
      <c r="AK1868" t="s">
        <v>84</v>
      </c>
      <c r="AL1868" t="s">
        <v>95</v>
      </c>
      <c r="AM1868" t="s">
        <v>96</v>
      </c>
      <c r="AO1868" t="s">
        <v>144</v>
      </c>
      <c r="AQ1868" t="s">
        <v>148</v>
      </c>
      <c r="AS1868" s="1">
        <v>46006</v>
      </c>
      <c r="AT1868" s="2">
        <v>0.42430555555555555</v>
      </c>
      <c r="AU1868" t="s">
        <v>6323</v>
      </c>
      <c r="AV1868" t="s">
        <v>6324</v>
      </c>
      <c r="AZ1868" t="s">
        <v>99</v>
      </c>
      <c r="BA1868" t="s">
        <v>6325</v>
      </c>
      <c r="BB1868" t="s">
        <v>141</v>
      </c>
      <c r="BD1868" t="s">
        <v>6326</v>
      </c>
      <c r="BE1868" t="s">
        <v>1080</v>
      </c>
      <c r="BF1868" t="s">
        <v>138</v>
      </c>
      <c r="BG1868" t="s">
        <v>77</v>
      </c>
      <c r="BI1868" t="s">
        <v>103</v>
      </c>
      <c r="BJ1868" t="s">
        <v>153</v>
      </c>
      <c r="BK1868" t="s">
        <v>251</v>
      </c>
      <c r="BL1868">
        <v>2</v>
      </c>
      <c r="BM1868" t="s">
        <v>106</v>
      </c>
      <c r="BN1868" t="s">
        <v>119</v>
      </c>
      <c r="BO1868" t="s">
        <v>120</v>
      </c>
      <c r="BP1868" t="s">
        <v>252</v>
      </c>
      <c r="BQ1868" t="s">
        <v>109</v>
      </c>
      <c r="BR1868" t="s">
        <v>122</v>
      </c>
      <c r="BS1868" t="s">
        <v>111</v>
      </c>
      <c r="BT1868" t="s">
        <v>133</v>
      </c>
      <c r="BU1868" t="s">
        <v>9002</v>
      </c>
      <c r="BV1868">
        <v>46000</v>
      </c>
      <c r="BX1868" t="s">
        <v>9001</v>
      </c>
      <c r="BY1868">
        <f t="shared" si="145"/>
        <v>92000</v>
      </c>
      <c r="BZ1868" t="str">
        <f t="shared" si="146"/>
        <v>West1</v>
      </c>
      <c r="CA1868">
        <f t="shared" si="147"/>
        <v>54280</v>
      </c>
      <c r="CB1868" t="str">
        <f t="shared" si="148"/>
        <v/>
      </c>
      <c r="CD1868" t="s">
        <v>9004</v>
      </c>
      <c r="CE1868" t="str">
        <f t="shared" si="149"/>
        <v>Mainstream</v>
      </c>
      <c r="CF1868" t="s">
        <v>123</v>
      </c>
      <c r="CG1868" t="s">
        <v>615</v>
      </c>
    </row>
    <row r="1869" spans="1:85">
      <c r="A1869">
        <v>21758454</v>
      </c>
      <c r="B1869" t="s">
        <v>6241</v>
      </c>
      <c r="C1869" t="s">
        <v>6242</v>
      </c>
      <c r="D1869">
        <v>9763789716</v>
      </c>
      <c r="E1869" t="s">
        <v>77</v>
      </c>
      <c r="F1869" t="s">
        <v>5851</v>
      </c>
      <c r="G1869" t="s">
        <v>6243</v>
      </c>
      <c r="H1869" t="s">
        <v>138</v>
      </c>
      <c r="I1869" t="s">
        <v>138</v>
      </c>
      <c r="K1869" t="s">
        <v>77</v>
      </c>
      <c r="N1869" t="s">
        <v>2598</v>
      </c>
      <c r="O1869" t="s">
        <v>2599</v>
      </c>
      <c r="Q1869" t="s">
        <v>141</v>
      </c>
      <c r="S1869" t="s">
        <v>83</v>
      </c>
      <c r="T1869" t="s">
        <v>84</v>
      </c>
      <c r="U1869" t="s">
        <v>85</v>
      </c>
      <c r="W1869" t="s">
        <v>86</v>
      </c>
      <c r="Y1869" t="s">
        <v>84</v>
      </c>
      <c r="AA1869" t="s">
        <v>2600</v>
      </c>
      <c r="AB1869" t="s">
        <v>790</v>
      </c>
      <c r="AD1869" t="s">
        <v>144</v>
      </c>
      <c r="AE1869" t="s">
        <v>145</v>
      </c>
      <c r="AH1869" t="s">
        <v>2601</v>
      </c>
      <c r="AI1869" t="s">
        <v>148</v>
      </c>
      <c r="AJ1869" t="s">
        <v>149</v>
      </c>
      <c r="AK1869" t="s">
        <v>84</v>
      </c>
      <c r="AL1869" t="s">
        <v>95</v>
      </c>
      <c r="AM1869" t="s">
        <v>96</v>
      </c>
      <c r="AO1869" t="s">
        <v>144</v>
      </c>
      <c r="AQ1869" t="s">
        <v>148</v>
      </c>
      <c r="AS1869" s="1">
        <v>46006</v>
      </c>
      <c r="AT1869" s="2">
        <v>0.42430555555555555</v>
      </c>
      <c r="AU1869" t="s">
        <v>6327</v>
      </c>
      <c r="AV1869" t="s">
        <v>6245</v>
      </c>
      <c r="AZ1869" t="s">
        <v>99</v>
      </c>
      <c r="BA1869" t="s">
        <v>6246</v>
      </c>
      <c r="BB1869" t="s">
        <v>141</v>
      </c>
      <c r="BD1869" t="s">
        <v>6247</v>
      </c>
      <c r="BE1869" t="s">
        <v>6248</v>
      </c>
      <c r="BF1869" t="s">
        <v>138</v>
      </c>
      <c r="BG1869" t="s">
        <v>263</v>
      </c>
      <c r="BI1869" t="s">
        <v>103</v>
      </c>
      <c r="BJ1869" t="s">
        <v>104</v>
      </c>
      <c r="BK1869" t="s">
        <v>821</v>
      </c>
      <c r="BL1869">
        <v>5</v>
      </c>
      <c r="BM1869" t="s">
        <v>106</v>
      </c>
      <c r="BN1869" t="s">
        <v>224</v>
      </c>
      <c r="BO1869" t="s">
        <v>435</v>
      </c>
      <c r="BP1869" t="s">
        <v>822</v>
      </c>
      <c r="BQ1869" t="s">
        <v>109</v>
      </c>
      <c r="BR1869" t="s">
        <v>227</v>
      </c>
      <c r="BS1869" t="s">
        <v>123</v>
      </c>
      <c r="BT1869" t="s">
        <v>823</v>
      </c>
      <c r="BU1869" t="s">
        <v>9002</v>
      </c>
      <c r="BV1869">
        <v>69999</v>
      </c>
      <c r="BX1869" t="s">
        <v>9001</v>
      </c>
      <c r="BY1869">
        <f t="shared" si="145"/>
        <v>349995</v>
      </c>
      <c r="BZ1869" t="str">
        <f t="shared" si="146"/>
        <v>West1</v>
      </c>
      <c r="CA1869">
        <f t="shared" si="147"/>
        <v>82598.819999999992</v>
      </c>
      <c r="CB1869" t="str">
        <f t="shared" si="148"/>
        <v>SP</v>
      </c>
      <c r="CC1869" t="s">
        <v>227</v>
      </c>
      <c r="CD1869" t="s">
        <v>9004</v>
      </c>
      <c r="CE1869" t="str">
        <f t="shared" si="149"/>
        <v>Premium</v>
      </c>
      <c r="CF1869" t="s">
        <v>123</v>
      </c>
      <c r="CG1869" t="s">
        <v>615</v>
      </c>
    </row>
    <row r="1870" spans="1:85">
      <c r="A1870">
        <v>21758427</v>
      </c>
      <c r="B1870" t="s">
        <v>1072</v>
      </c>
      <c r="C1870" t="s">
        <v>1073</v>
      </c>
      <c r="D1870">
        <v>9028122888</v>
      </c>
      <c r="E1870" t="s">
        <v>77</v>
      </c>
      <c r="F1870" t="s">
        <v>1074</v>
      </c>
      <c r="G1870" t="s">
        <v>1075</v>
      </c>
      <c r="H1870" t="s">
        <v>786</v>
      </c>
      <c r="I1870" t="s">
        <v>786</v>
      </c>
      <c r="K1870" t="s">
        <v>77</v>
      </c>
      <c r="N1870" t="s">
        <v>787</v>
      </c>
      <c r="O1870" t="s">
        <v>788</v>
      </c>
      <c r="Q1870" t="s">
        <v>141</v>
      </c>
      <c r="S1870" t="s">
        <v>83</v>
      </c>
      <c r="T1870" t="s">
        <v>84</v>
      </c>
      <c r="U1870" t="s">
        <v>85</v>
      </c>
      <c r="W1870" t="s">
        <v>86</v>
      </c>
      <c r="Y1870" t="s">
        <v>84</v>
      </c>
      <c r="AA1870" t="s">
        <v>789</v>
      </c>
      <c r="AB1870" t="s">
        <v>790</v>
      </c>
      <c r="AD1870" t="s">
        <v>144</v>
      </c>
      <c r="AE1870" t="s">
        <v>145</v>
      </c>
      <c r="AH1870" t="s">
        <v>791</v>
      </c>
      <c r="AI1870" t="s">
        <v>148</v>
      </c>
      <c r="AJ1870" t="s">
        <v>149</v>
      </c>
      <c r="AK1870" t="s">
        <v>84</v>
      </c>
      <c r="AL1870" t="s">
        <v>95</v>
      </c>
      <c r="AM1870" t="s">
        <v>96</v>
      </c>
      <c r="AO1870" t="s">
        <v>144</v>
      </c>
      <c r="AQ1870" t="s">
        <v>148</v>
      </c>
      <c r="AS1870" s="1">
        <v>46006</v>
      </c>
      <c r="AT1870" s="2">
        <v>0.42499999999999999</v>
      </c>
      <c r="AU1870" t="s">
        <v>6328</v>
      </c>
      <c r="AV1870" t="s">
        <v>1077</v>
      </c>
      <c r="AZ1870" t="s">
        <v>99</v>
      </c>
      <c r="BA1870" t="s">
        <v>1078</v>
      </c>
      <c r="BB1870" t="s">
        <v>141</v>
      </c>
      <c r="BD1870" t="s">
        <v>1079</v>
      </c>
      <c r="BE1870" t="s">
        <v>1080</v>
      </c>
      <c r="BF1870" t="s">
        <v>138</v>
      </c>
      <c r="BG1870" t="s">
        <v>77</v>
      </c>
      <c r="BI1870" t="s">
        <v>103</v>
      </c>
      <c r="BJ1870" t="s">
        <v>153</v>
      </c>
      <c r="BK1870" t="s">
        <v>678</v>
      </c>
      <c r="BL1870">
        <v>1</v>
      </c>
      <c r="BM1870" t="s">
        <v>106</v>
      </c>
      <c r="BN1870" t="s">
        <v>119</v>
      </c>
      <c r="BO1870" t="s">
        <v>120</v>
      </c>
      <c r="BP1870" t="s">
        <v>679</v>
      </c>
      <c r="BQ1870" t="s">
        <v>109</v>
      </c>
      <c r="BR1870" t="s">
        <v>122</v>
      </c>
      <c r="BS1870" t="s">
        <v>111</v>
      </c>
      <c r="BT1870" t="s">
        <v>680</v>
      </c>
      <c r="BU1870" t="s">
        <v>9002</v>
      </c>
      <c r="BV1870">
        <v>41000</v>
      </c>
      <c r="BX1870" t="s">
        <v>9001</v>
      </c>
      <c r="BY1870">
        <f t="shared" si="145"/>
        <v>41000</v>
      </c>
      <c r="BZ1870" t="str">
        <f t="shared" si="146"/>
        <v>West1</v>
      </c>
      <c r="CA1870">
        <f t="shared" si="147"/>
        <v>48380</v>
      </c>
      <c r="CB1870" t="str">
        <f t="shared" si="148"/>
        <v/>
      </c>
      <c r="CD1870" t="s">
        <v>9004</v>
      </c>
      <c r="CE1870" t="str">
        <f t="shared" si="149"/>
        <v>Mainstream</v>
      </c>
      <c r="CF1870" t="s">
        <v>111</v>
      </c>
      <c r="CG1870" t="s">
        <v>615</v>
      </c>
    </row>
    <row r="1871" spans="1:85">
      <c r="A1871">
        <v>21758427</v>
      </c>
      <c r="B1871" t="s">
        <v>1072</v>
      </c>
      <c r="C1871" t="s">
        <v>1073</v>
      </c>
      <c r="D1871">
        <v>9028122888</v>
      </c>
      <c r="E1871" t="s">
        <v>77</v>
      </c>
      <c r="F1871" t="s">
        <v>1074</v>
      </c>
      <c r="G1871" t="s">
        <v>1075</v>
      </c>
      <c r="H1871" t="s">
        <v>786</v>
      </c>
      <c r="I1871" t="s">
        <v>786</v>
      </c>
      <c r="K1871" t="s">
        <v>77</v>
      </c>
      <c r="N1871" t="s">
        <v>787</v>
      </c>
      <c r="O1871" t="s">
        <v>788</v>
      </c>
      <c r="Q1871" t="s">
        <v>141</v>
      </c>
      <c r="S1871" t="s">
        <v>83</v>
      </c>
      <c r="T1871" t="s">
        <v>84</v>
      </c>
      <c r="U1871" t="s">
        <v>85</v>
      </c>
      <c r="W1871" t="s">
        <v>86</v>
      </c>
      <c r="Y1871" t="s">
        <v>84</v>
      </c>
      <c r="AA1871" t="s">
        <v>789</v>
      </c>
      <c r="AB1871" t="s">
        <v>790</v>
      </c>
      <c r="AD1871" t="s">
        <v>144</v>
      </c>
      <c r="AE1871" t="s">
        <v>145</v>
      </c>
      <c r="AH1871" t="s">
        <v>791</v>
      </c>
      <c r="AI1871" t="s">
        <v>148</v>
      </c>
      <c r="AJ1871" t="s">
        <v>149</v>
      </c>
      <c r="AK1871" t="s">
        <v>84</v>
      </c>
      <c r="AL1871" t="s">
        <v>95</v>
      </c>
      <c r="AM1871" t="s">
        <v>96</v>
      </c>
      <c r="AO1871" t="s">
        <v>144</v>
      </c>
      <c r="AQ1871" t="s">
        <v>148</v>
      </c>
      <c r="AS1871" s="1">
        <v>46006</v>
      </c>
      <c r="AT1871" s="2">
        <v>0.42499999999999999</v>
      </c>
      <c r="AU1871" t="s">
        <v>6328</v>
      </c>
      <c r="AV1871" t="s">
        <v>1077</v>
      </c>
      <c r="AZ1871" t="s">
        <v>99</v>
      </c>
      <c r="BA1871" t="s">
        <v>1078</v>
      </c>
      <c r="BB1871" t="s">
        <v>141</v>
      </c>
      <c r="BD1871" t="s">
        <v>1079</v>
      </c>
      <c r="BE1871" t="s">
        <v>1080</v>
      </c>
      <c r="BF1871" t="s">
        <v>138</v>
      </c>
      <c r="BG1871" t="s">
        <v>77</v>
      </c>
      <c r="BI1871" t="s">
        <v>103</v>
      </c>
      <c r="BJ1871" t="s">
        <v>153</v>
      </c>
      <c r="BK1871" t="s">
        <v>681</v>
      </c>
      <c r="BL1871">
        <v>1</v>
      </c>
      <c r="BM1871" t="s">
        <v>106</v>
      </c>
      <c r="BN1871" t="s">
        <v>131</v>
      </c>
      <c r="BO1871" t="s">
        <v>682</v>
      </c>
      <c r="BP1871" t="s">
        <v>683</v>
      </c>
      <c r="BQ1871" t="s">
        <v>109</v>
      </c>
      <c r="BR1871" t="s">
        <v>131</v>
      </c>
      <c r="BS1871" t="s">
        <v>111</v>
      </c>
      <c r="BT1871" t="s">
        <v>684</v>
      </c>
      <c r="BU1871" t="s">
        <v>9002</v>
      </c>
      <c r="BV1871">
        <v>57990</v>
      </c>
      <c r="BX1871" t="s">
        <v>131</v>
      </c>
      <c r="BY1871">
        <f t="shared" si="145"/>
        <v>57990</v>
      </c>
      <c r="BZ1871" t="str">
        <f t="shared" si="146"/>
        <v>West1</v>
      </c>
      <c r="CA1871">
        <f t="shared" si="147"/>
        <v>68428.2</v>
      </c>
      <c r="CB1871" t="str">
        <f t="shared" si="148"/>
        <v/>
      </c>
      <c r="CD1871" t="s">
        <v>9004</v>
      </c>
      <c r="CE1871" t="str">
        <f t="shared" si="149"/>
        <v>Premium</v>
      </c>
      <c r="CF1871" t="s">
        <v>111</v>
      </c>
      <c r="CG1871" t="s">
        <v>9011</v>
      </c>
    </row>
    <row r="1872" spans="1:85">
      <c r="A1872">
        <v>21758434</v>
      </c>
      <c r="B1872" t="s">
        <v>1072</v>
      </c>
      <c r="C1872" t="s">
        <v>1073</v>
      </c>
      <c r="D1872">
        <v>9028122888</v>
      </c>
      <c r="E1872" t="s">
        <v>77</v>
      </c>
      <c r="F1872" t="s">
        <v>1074</v>
      </c>
      <c r="G1872" t="s">
        <v>1075</v>
      </c>
      <c r="H1872" t="s">
        <v>786</v>
      </c>
      <c r="I1872" t="s">
        <v>786</v>
      </c>
      <c r="K1872" t="s">
        <v>77</v>
      </c>
      <c r="N1872" t="s">
        <v>787</v>
      </c>
      <c r="O1872" t="s">
        <v>788</v>
      </c>
      <c r="Q1872" t="s">
        <v>141</v>
      </c>
      <c r="S1872" t="s">
        <v>83</v>
      </c>
      <c r="T1872" t="s">
        <v>84</v>
      </c>
      <c r="U1872" t="s">
        <v>85</v>
      </c>
      <c r="W1872" t="s">
        <v>86</v>
      </c>
      <c r="Y1872" t="s">
        <v>84</v>
      </c>
      <c r="AA1872" t="s">
        <v>789</v>
      </c>
      <c r="AB1872" t="s">
        <v>790</v>
      </c>
      <c r="AD1872" t="s">
        <v>144</v>
      </c>
      <c r="AE1872" t="s">
        <v>145</v>
      </c>
      <c r="AH1872" t="s">
        <v>791</v>
      </c>
      <c r="AI1872" t="s">
        <v>148</v>
      </c>
      <c r="AJ1872" t="s">
        <v>149</v>
      </c>
      <c r="AK1872" t="s">
        <v>84</v>
      </c>
      <c r="AL1872" t="s">
        <v>95</v>
      </c>
      <c r="AM1872" t="s">
        <v>96</v>
      </c>
      <c r="AO1872" t="s">
        <v>144</v>
      </c>
      <c r="AQ1872" t="s">
        <v>148</v>
      </c>
      <c r="AS1872" s="1">
        <v>46006</v>
      </c>
      <c r="AT1872" s="2">
        <v>0.42569444444444443</v>
      </c>
      <c r="AU1872" t="s">
        <v>6329</v>
      </c>
      <c r="AV1872" t="s">
        <v>6330</v>
      </c>
      <c r="AZ1872" t="s">
        <v>99</v>
      </c>
      <c r="BA1872" t="s">
        <v>6331</v>
      </c>
      <c r="BB1872" t="s">
        <v>141</v>
      </c>
      <c r="BD1872" t="s">
        <v>6332</v>
      </c>
      <c r="BE1872" t="s">
        <v>2578</v>
      </c>
      <c r="BF1872" t="s">
        <v>138</v>
      </c>
      <c r="BG1872" t="s">
        <v>77</v>
      </c>
      <c r="BI1872" t="s">
        <v>103</v>
      </c>
      <c r="BJ1872" t="s">
        <v>153</v>
      </c>
      <c r="BK1872" t="s">
        <v>513</v>
      </c>
      <c r="BL1872">
        <v>1</v>
      </c>
      <c r="BM1872" t="s">
        <v>106</v>
      </c>
      <c r="BN1872" t="s">
        <v>224</v>
      </c>
      <c r="BO1872" t="s">
        <v>514</v>
      </c>
      <c r="BP1872" t="s">
        <v>515</v>
      </c>
      <c r="BQ1872" t="s">
        <v>109</v>
      </c>
      <c r="BR1872" t="s">
        <v>227</v>
      </c>
      <c r="BS1872" t="s">
        <v>123</v>
      </c>
      <c r="BT1872" t="s">
        <v>516</v>
      </c>
      <c r="BU1872" t="s">
        <v>9002</v>
      </c>
      <c r="BV1872">
        <v>96610</v>
      </c>
      <c r="BX1872" t="s">
        <v>9001</v>
      </c>
      <c r="BY1872">
        <f t="shared" si="145"/>
        <v>96610</v>
      </c>
      <c r="BZ1872" t="str">
        <f t="shared" si="146"/>
        <v>West1</v>
      </c>
      <c r="CA1872">
        <f t="shared" si="147"/>
        <v>113999.79999999999</v>
      </c>
      <c r="CB1872" t="str">
        <f t="shared" si="148"/>
        <v>SP</v>
      </c>
      <c r="CC1872" t="s">
        <v>227</v>
      </c>
      <c r="CD1872" t="s">
        <v>9004</v>
      </c>
      <c r="CE1872" t="str">
        <f t="shared" si="149"/>
        <v>Premium</v>
      </c>
      <c r="CF1872" t="s">
        <v>123</v>
      </c>
      <c r="CG1872" t="s">
        <v>615</v>
      </c>
    </row>
    <row r="1873" spans="1:85">
      <c r="A1873">
        <v>21758433</v>
      </c>
      <c r="B1873" t="s">
        <v>367</v>
      </c>
      <c r="C1873" t="s">
        <v>368</v>
      </c>
      <c r="D1873">
        <v>9001585718</v>
      </c>
      <c r="E1873" t="s">
        <v>77</v>
      </c>
      <c r="F1873" t="s">
        <v>369</v>
      </c>
      <c r="G1873" t="s">
        <v>370</v>
      </c>
      <c r="H1873" t="s">
        <v>369</v>
      </c>
      <c r="I1873" t="s">
        <v>371</v>
      </c>
      <c r="K1873" t="s">
        <v>77</v>
      </c>
      <c r="N1873" t="s">
        <v>372</v>
      </c>
      <c r="O1873" t="s">
        <v>373</v>
      </c>
      <c r="Q1873" t="s">
        <v>82</v>
      </c>
      <c r="S1873" t="s">
        <v>83</v>
      </c>
      <c r="T1873" t="s">
        <v>84</v>
      </c>
      <c r="U1873" t="s">
        <v>85</v>
      </c>
      <c r="W1873" t="s">
        <v>86</v>
      </c>
      <c r="Y1873" t="s">
        <v>84</v>
      </c>
      <c r="AA1873" t="s">
        <v>374</v>
      </c>
      <c r="AB1873" t="s">
        <v>88</v>
      </c>
      <c r="AD1873" t="s">
        <v>89</v>
      </c>
      <c r="AE1873" t="s">
        <v>90</v>
      </c>
      <c r="AF1873" t="s">
        <v>91</v>
      </c>
      <c r="AG1873" t="s">
        <v>91</v>
      </c>
      <c r="AH1873" t="s">
        <v>375</v>
      </c>
      <c r="AI1873" t="s">
        <v>93</v>
      </c>
      <c r="AJ1873" t="s">
        <v>94</v>
      </c>
      <c r="AK1873" t="s">
        <v>84</v>
      </c>
      <c r="AL1873" t="s">
        <v>95</v>
      </c>
      <c r="AM1873" t="s">
        <v>96</v>
      </c>
      <c r="AO1873" t="s">
        <v>89</v>
      </c>
      <c r="AQ1873" t="s">
        <v>93</v>
      </c>
      <c r="AS1873" s="1">
        <v>46006</v>
      </c>
      <c r="AT1873" s="2">
        <v>0.42569444444444443</v>
      </c>
      <c r="AU1873" t="s">
        <v>6333</v>
      </c>
      <c r="AV1873" t="s">
        <v>6334</v>
      </c>
      <c r="AZ1873" t="s">
        <v>99</v>
      </c>
      <c r="BB1873" t="s">
        <v>82</v>
      </c>
      <c r="BD1873" t="s">
        <v>6335</v>
      </c>
      <c r="BE1873" t="s">
        <v>369</v>
      </c>
      <c r="BF1873" t="s">
        <v>371</v>
      </c>
      <c r="BG1873" t="s">
        <v>77</v>
      </c>
      <c r="BI1873" t="s">
        <v>103</v>
      </c>
      <c r="BJ1873" t="s">
        <v>153</v>
      </c>
      <c r="BK1873" t="s">
        <v>752</v>
      </c>
      <c r="BL1873">
        <v>4</v>
      </c>
      <c r="BM1873" t="s">
        <v>106</v>
      </c>
      <c r="BN1873" t="s">
        <v>119</v>
      </c>
      <c r="BO1873" t="s">
        <v>753</v>
      </c>
      <c r="BP1873" t="s">
        <v>754</v>
      </c>
      <c r="BQ1873" t="s">
        <v>109</v>
      </c>
      <c r="BR1873" t="s">
        <v>122</v>
      </c>
      <c r="BS1873" t="s">
        <v>160</v>
      </c>
      <c r="BT1873" t="s">
        <v>755</v>
      </c>
      <c r="BU1873" t="s">
        <v>9002</v>
      </c>
      <c r="BV1873">
        <v>25900</v>
      </c>
      <c r="BX1873" t="s">
        <v>9001</v>
      </c>
      <c r="BY1873">
        <f t="shared" si="145"/>
        <v>103600</v>
      </c>
      <c r="BZ1873" t="str">
        <f t="shared" si="146"/>
        <v>North1</v>
      </c>
      <c r="CA1873">
        <f t="shared" si="147"/>
        <v>30562</v>
      </c>
      <c r="CB1873" t="str">
        <f t="shared" si="148"/>
        <v/>
      </c>
      <c r="CD1873" t="s">
        <v>82</v>
      </c>
      <c r="CE1873" t="str">
        <f t="shared" si="149"/>
        <v>Entry</v>
      </c>
      <c r="CF1873" t="s">
        <v>160</v>
      </c>
      <c r="CG1873" t="s">
        <v>615</v>
      </c>
    </row>
    <row r="1874" spans="1:85">
      <c r="A1874">
        <v>21758452</v>
      </c>
      <c r="B1874" t="s">
        <v>734</v>
      </c>
      <c r="C1874" t="s">
        <v>735</v>
      </c>
      <c r="D1874">
        <v>9369840011</v>
      </c>
      <c r="E1874" t="s">
        <v>77</v>
      </c>
      <c r="F1874" t="s">
        <v>736</v>
      </c>
      <c r="G1874" t="s">
        <v>737</v>
      </c>
      <c r="H1874" t="s">
        <v>738</v>
      </c>
      <c r="I1874" t="s">
        <v>738</v>
      </c>
      <c r="K1874" t="s">
        <v>77</v>
      </c>
      <c r="N1874" t="s">
        <v>739</v>
      </c>
      <c r="O1874" t="s">
        <v>740</v>
      </c>
      <c r="Q1874" t="s">
        <v>741</v>
      </c>
      <c r="S1874" t="s">
        <v>83</v>
      </c>
      <c r="T1874" t="s">
        <v>84</v>
      </c>
      <c r="U1874" t="s">
        <v>85</v>
      </c>
      <c r="W1874" t="s">
        <v>86</v>
      </c>
      <c r="Y1874" t="s">
        <v>84</v>
      </c>
      <c r="AA1874" t="s">
        <v>742</v>
      </c>
      <c r="AB1874" t="s">
        <v>743</v>
      </c>
      <c r="AD1874" t="s">
        <v>744</v>
      </c>
      <c r="AE1874" t="s">
        <v>90</v>
      </c>
      <c r="AF1874" t="s">
        <v>745</v>
      </c>
      <c r="AG1874" t="s">
        <v>745</v>
      </c>
      <c r="AH1874" t="s">
        <v>746</v>
      </c>
      <c r="AI1874" t="s">
        <v>747</v>
      </c>
      <c r="AJ1874" t="s">
        <v>94</v>
      </c>
      <c r="AK1874" t="s">
        <v>84</v>
      </c>
      <c r="AL1874" t="s">
        <v>95</v>
      </c>
      <c r="AM1874" t="s">
        <v>96</v>
      </c>
      <c r="AO1874" t="s">
        <v>744</v>
      </c>
      <c r="AQ1874" t="s">
        <v>747</v>
      </c>
      <c r="AS1874" s="1">
        <v>46006</v>
      </c>
      <c r="AT1874" s="2">
        <v>0.42569444444444443</v>
      </c>
      <c r="AU1874" t="s">
        <v>6336</v>
      </c>
      <c r="AV1874" t="s">
        <v>3095</v>
      </c>
      <c r="AZ1874" t="s">
        <v>99</v>
      </c>
      <c r="BB1874" t="s">
        <v>741</v>
      </c>
      <c r="BD1874" t="s">
        <v>3096</v>
      </c>
      <c r="BE1874" t="s">
        <v>3097</v>
      </c>
      <c r="BF1874" t="s">
        <v>738</v>
      </c>
      <c r="BG1874" t="s">
        <v>77</v>
      </c>
      <c r="BI1874" t="s">
        <v>103</v>
      </c>
      <c r="BJ1874" t="s">
        <v>153</v>
      </c>
      <c r="BK1874" t="s">
        <v>1047</v>
      </c>
      <c r="BL1874">
        <v>1</v>
      </c>
      <c r="BM1874" t="s">
        <v>106</v>
      </c>
      <c r="BN1874" t="s">
        <v>224</v>
      </c>
      <c r="BO1874" t="s">
        <v>224</v>
      </c>
      <c r="BP1874" t="s">
        <v>1048</v>
      </c>
      <c r="BQ1874" t="s">
        <v>109</v>
      </c>
      <c r="BR1874" t="s">
        <v>227</v>
      </c>
      <c r="BS1874" t="s">
        <v>123</v>
      </c>
      <c r="BT1874" t="s">
        <v>1049</v>
      </c>
      <c r="BU1874" t="s">
        <v>9002</v>
      </c>
      <c r="BV1874">
        <v>78000</v>
      </c>
      <c r="BX1874" t="s">
        <v>9001</v>
      </c>
      <c r="BY1874">
        <f t="shared" si="145"/>
        <v>78000</v>
      </c>
      <c r="BZ1874" t="str">
        <f t="shared" si="146"/>
        <v>North2</v>
      </c>
      <c r="CA1874">
        <f t="shared" si="147"/>
        <v>92040</v>
      </c>
      <c r="CB1874" t="str">
        <f t="shared" si="148"/>
        <v>SP</v>
      </c>
      <c r="CC1874" t="s">
        <v>227</v>
      </c>
      <c r="CD1874" t="s">
        <v>741</v>
      </c>
      <c r="CE1874" t="str">
        <f t="shared" si="149"/>
        <v>Premium</v>
      </c>
      <c r="CF1874" t="s">
        <v>123</v>
      </c>
      <c r="CG1874" t="s">
        <v>615</v>
      </c>
    </row>
    <row r="1875" spans="1:85">
      <c r="A1875">
        <v>21758452</v>
      </c>
      <c r="B1875" t="s">
        <v>734</v>
      </c>
      <c r="C1875" t="s">
        <v>735</v>
      </c>
      <c r="D1875">
        <v>9369840011</v>
      </c>
      <c r="E1875" t="s">
        <v>77</v>
      </c>
      <c r="F1875" t="s">
        <v>736</v>
      </c>
      <c r="G1875" t="s">
        <v>737</v>
      </c>
      <c r="H1875" t="s">
        <v>738</v>
      </c>
      <c r="I1875" t="s">
        <v>738</v>
      </c>
      <c r="K1875" t="s">
        <v>77</v>
      </c>
      <c r="N1875" t="s">
        <v>739</v>
      </c>
      <c r="O1875" t="s">
        <v>740</v>
      </c>
      <c r="Q1875" t="s">
        <v>741</v>
      </c>
      <c r="S1875" t="s">
        <v>83</v>
      </c>
      <c r="T1875" t="s">
        <v>84</v>
      </c>
      <c r="U1875" t="s">
        <v>85</v>
      </c>
      <c r="W1875" t="s">
        <v>86</v>
      </c>
      <c r="Y1875" t="s">
        <v>84</v>
      </c>
      <c r="AA1875" t="s">
        <v>742</v>
      </c>
      <c r="AB1875" t="s">
        <v>743</v>
      </c>
      <c r="AD1875" t="s">
        <v>744</v>
      </c>
      <c r="AE1875" t="s">
        <v>90</v>
      </c>
      <c r="AF1875" t="s">
        <v>745</v>
      </c>
      <c r="AG1875" t="s">
        <v>745</v>
      </c>
      <c r="AH1875" t="s">
        <v>746</v>
      </c>
      <c r="AI1875" t="s">
        <v>747</v>
      </c>
      <c r="AJ1875" t="s">
        <v>94</v>
      </c>
      <c r="AK1875" t="s">
        <v>84</v>
      </c>
      <c r="AL1875" t="s">
        <v>95</v>
      </c>
      <c r="AM1875" t="s">
        <v>96</v>
      </c>
      <c r="AO1875" t="s">
        <v>744</v>
      </c>
      <c r="AQ1875" t="s">
        <v>747</v>
      </c>
      <c r="AS1875" s="1">
        <v>46006</v>
      </c>
      <c r="AT1875" s="2">
        <v>0.42569444444444443</v>
      </c>
      <c r="AU1875" t="s">
        <v>6336</v>
      </c>
      <c r="AV1875" t="s">
        <v>3095</v>
      </c>
      <c r="AZ1875" t="s">
        <v>99</v>
      </c>
      <c r="BB1875" t="s">
        <v>741</v>
      </c>
      <c r="BD1875" t="s">
        <v>3096</v>
      </c>
      <c r="BE1875" t="s">
        <v>3097</v>
      </c>
      <c r="BF1875" t="s">
        <v>738</v>
      </c>
      <c r="BG1875" t="s">
        <v>77</v>
      </c>
      <c r="BI1875" t="s">
        <v>103</v>
      </c>
      <c r="BJ1875" t="s">
        <v>153</v>
      </c>
      <c r="BK1875" t="s">
        <v>1185</v>
      </c>
      <c r="BL1875">
        <v>2</v>
      </c>
      <c r="BM1875" t="s">
        <v>106</v>
      </c>
      <c r="BN1875" t="s">
        <v>224</v>
      </c>
      <c r="BO1875" t="s">
        <v>224</v>
      </c>
      <c r="BP1875" t="s">
        <v>1186</v>
      </c>
      <c r="BQ1875" t="s">
        <v>109</v>
      </c>
      <c r="BR1875" t="s">
        <v>227</v>
      </c>
      <c r="BS1875" t="s">
        <v>123</v>
      </c>
      <c r="BT1875" t="s">
        <v>1187</v>
      </c>
      <c r="BU1875" t="s">
        <v>9002</v>
      </c>
      <c r="BV1875">
        <v>107000</v>
      </c>
      <c r="BX1875" t="s">
        <v>9001</v>
      </c>
      <c r="BY1875">
        <f t="shared" si="145"/>
        <v>214000</v>
      </c>
      <c r="BZ1875" t="str">
        <f t="shared" si="146"/>
        <v>North2</v>
      </c>
      <c r="CA1875">
        <f t="shared" si="147"/>
        <v>126260</v>
      </c>
      <c r="CB1875" t="str">
        <f t="shared" si="148"/>
        <v>SP</v>
      </c>
      <c r="CC1875" t="s">
        <v>227</v>
      </c>
      <c r="CD1875" t="s">
        <v>741</v>
      </c>
      <c r="CE1875" t="str">
        <f t="shared" si="149"/>
        <v>Premium</v>
      </c>
      <c r="CF1875" t="s">
        <v>123</v>
      </c>
      <c r="CG1875" t="s">
        <v>615</v>
      </c>
    </row>
    <row r="1876" spans="1:85">
      <c r="A1876">
        <v>21758452</v>
      </c>
      <c r="B1876" t="s">
        <v>734</v>
      </c>
      <c r="C1876" t="s">
        <v>735</v>
      </c>
      <c r="D1876">
        <v>9369840011</v>
      </c>
      <c r="E1876" t="s">
        <v>77</v>
      </c>
      <c r="F1876" t="s">
        <v>736</v>
      </c>
      <c r="G1876" t="s">
        <v>737</v>
      </c>
      <c r="H1876" t="s">
        <v>738</v>
      </c>
      <c r="I1876" t="s">
        <v>738</v>
      </c>
      <c r="K1876" t="s">
        <v>77</v>
      </c>
      <c r="N1876" t="s">
        <v>739</v>
      </c>
      <c r="O1876" t="s">
        <v>740</v>
      </c>
      <c r="Q1876" t="s">
        <v>741</v>
      </c>
      <c r="S1876" t="s">
        <v>83</v>
      </c>
      <c r="T1876" t="s">
        <v>84</v>
      </c>
      <c r="U1876" t="s">
        <v>85</v>
      </c>
      <c r="W1876" t="s">
        <v>86</v>
      </c>
      <c r="Y1876" t="s">
        <v>84</v>
      </c>
      <c r="AA1876" t="s">
        <v>742</v>
      </c>
      <c r="AB1876" t="s">
        <v>743</v>
      </c>
      <c r="AD1876" t="s">
        <v>744</v>
      </c>
      <c r="AE1876" t="s">
        <v>90</v>
      </c>
      <c r="AF1876" t="s">
        <v>745</v>
      </c>
      <c r="AG1876" t="s">
        <v>745</v>
      </c>
      <c r="AH1876" t="s">
        <v>746</v>
      </c>
      <c r="AI1876" t="s">
        <v>747</v>
      </c>
      <c r="AJ1876" t="s">
        <v>94</v>
      </c>
      <c r="AK1876" t="s">
        <v>84</v>
      </c>
      <c r="AL1876" t="s">
        <v>95</v>
      </c>
      <c r="AM1876" t="s">
        <v>96</v>
      </c>
      <c r="AO1876" t="s">
        <v>744</v>
      </c>
      <c r="AQ1876" t="s">
        <v>747</v>
      </c>
      <c r="AS1876" s="1">
        <v>46006</v>
      </c>
      <c r="AT1876" s="2">
        <v>0.42569444444444443</v>
      </c>
      <c r="AU1876" t="s">
        <v>6336</v>
      </c>
      <c r="AV1876" t="s">
        <v>3095</v>
      </c>
      <c r="AZ1876" t="s">
        <v>99</v>
      </c>
      <c r="BB1876" t="s">
        <v>741</v>
      </c>
      <c r="BD1876" t="s">
        <v>3096</v>
      </c>
      <c r="BE1876" t="s">
        <v>3097</v>
      </c>
      <c r="BF1876" t="s">
        <v>738</v>
      </c>
      <c r="BG1876" t="s">
        <v>77</v>
      </c>
      <c r="BI1876" t="s">
        <v>103</v>
      </c>
      <c r="BJ1876" t="s">
        <v>153</v>
      </c>
      <c r="BK1876" t="s">
        <v>513</v>
      </c>
      <c r="BL1876">
        <v>1</v>
      </c>
      <c r="BM1876" t="s">
        <v>106</v>
      </c>
      <c r="BN1876" t="s">
        <v>224</v>
      </c>
      <c r="BO1876" t="s">
        <v>514</v>
      </c>
      <c r="BP1876" t="s">
        <v>515</v>
      </c>
      <c r="BQ1876" t="s">
        <v>109</v>
      </c>
      <c r="BR1876" t="s">
        <v>227</v>
      </c>
      <c r="BS1876" t="s">
        <v>123</v>
      </c>
      <c r="BT1876" t="s">
        <v>516</v>
      </c>
      <c r="BU1876" t="s">
        <v>9002</v>
      </c>
      <c r="BV1876">
        <v>96610</v>
      </c>
      <c r="BX1876" t="s">
        <v>9001</v>
      </c>
      <c r="BY1876">
        <f t="shared" si="145"/>
        <v>96610</v>
      </c>
      <c r="BZ1876" t="str">
        <f t="shared" si="146"/>
        <v>North2</v>
      </c>
      <c r="CA1876">
        <f t="shared" si="147"/>
        <v>113999.79999999999</v>
      </c>
      <c r="CB1876" t="str">
        <f t="shared" si="148"/>
        <v>SP</v>
      </c>
      <c r="CC1876" t="s">
        <v>227</v>
      </c>
      <c r="CD1876" t="s">
        <v>741</v>
      </c>
      <c r="CE1876" t="str">
        <f t="shared" si="149"/>
        <v>Premium</v>
      </c>
      <c r="CF1876" t="s">
        <v>123</v>
      </c>
      <c r="CG1876" t="s">
        <v>615</v>
      </c>
    </row>
    <row r="1877" spans="1:85">
      <c r="A1877">
        <v>21758452</v>
      </c>
      <c r="B1877" t="s">
        <v>734</v>
      </c>
      <c r="C1877" t="s">
        <v>735</v>
      </c>
      <c r="D1877">
        <v>9369840011</v>
      </c>
      <c r="E1877" t="s">
        <v>77</v>
      </c>
      <c r="F1877" t="s">
        <v>736</v>
      </c>
      <c r="G1877" t="s">
        <v>737</v>
      </c>
      <c r="H1877" t="s">
        <v>738</v>
      </c>
      <c r="I1877" t="s">
        <v>738</v>
      </c>
      <c r="K1877" t="s">
        <v>77</v>
      </c>
      <c r="N1877" t="s">
        <v>739</v>
      </c>
      <c r="O1877" t="s">
        <v>740</v>
      </c>
      <c r="Q1877" t="s">
        <v>741</v>
      </c>
      <c r="S1877" t="s">
        <v>83</v>
      </c>
      <c r="T1877" t="s">
        <v>84</v>
      </c>
      <c r="U1877" t="s">
        <v>85</v>
      </c>
      <c r="W1877" t="s">
        <v>86</v>
      </c>
      <c r="Y1877" t="s">
        <v>84</v>
      </c>
      <c r="AA1877" t="s">
        <v>742</v>
      </c>
      <c r="AB1877" t="s">
        <v>743</v>
      </c>
      <c r="AD1877" t="s">
        <v>744</v>
      </c>
      <c r="AE1877" t="s">
        <v>90</v>
      </c>
      <c r="AF1877" t="s">
        <v>745</v>
      </c>
      <c r="AG1877" t="s">
        <v>745</v>
      </c>
      <c r="AH1877" t="s">
        <v>746</v>
      </c>
      <c r="AI1877" t="s">
        <v>747</v>
      </c>
      <c r="AJ1877" t="s">
        <v>94</v>
      </c>
      <c r="AK1877" t="s">
        <v>84</v>
      </c>
      <c r="AL1877" t="s">
        <v>95</v>
      </c>
      <c r="AM1877" t="s">
        <v>96</v>
      </c>
      <c r="AO1877" t="s">
        <v>744</v>
      </c>
      <c r="AQ1877" t="s">
        <v>747</v>
      </c>
      <c r="AS1877" s="1">
        <v>46006</v>
      </c>
      <c r="AT1877" s="2">
        <v>0.42569444444444443</v>
      </c>
      <c r="AU1877" t="s">
        <v>6336</v>
      </c>
      <c r="AV1877" t="s">
        <v>3095</v>
      </c>
      <c r="AZ1877" t="s">
        <v>99</v>
      </c>
      <c r="BB1877" t="s">
        <v>741</v>
      </c>
      <c r="BD1877" t="s">
        <v>3096</v>
      </c>
      <c r="BE1877" t="s">
        <v>3097</v>
      </c>
      <c r="BF1877" t="s">
        <v>738</v>
      </c>
      <c r="BG1877" t="s">
        <v>77</v>
      </c>
      <c r="BI1877" t="s">
        <v>103</v>
      </c>
      <c r="BJ1877" t="s">
        <v>153</v>
      </c>
      <c r="BK1877" t="s">
        <v>2190</v>
      </c>
      <c r="BL1877">
        <v>1</v>
      </c>
      <c r="BM1877" t="s">
        <v>106</v>
      </c>
      <c r="BN1877" t="s">
        <v>224</v>
      </c>
      <c r="BO1877" t="s">
        <v>224</v>
      </c>
      <c r="BP1877" t="s">
        <v>2191</v>
      </c>
      <c r="BQ1877" t="s">
        <v>109</v>
      </c>
      <c r="BR1877" t="s">
        <v>227</v>
      </c>
      <c r="BS1877" t="s">
        <v>123</v>
      </c>
      <c r="BT1877" t="s">
        <v>2192</v>
      </c>
      <c r="BU1877" t="s">
        <v>9002</v>
      </c>
      <c r="BV1877">
        <v>125000</v>
      </c>
      <c r="BX1877" t="s">
        <v>9001</v>
      </c>
      <c r="BY1877">
        <f t="shared" si="145"/>
        <v>125000</v>
      </c>
      <c r="BZ1877" t="str">
        <f t="shared" si="146"/>
        <v>North2</v>
      </c>
      <c r="CA1877">
        <f t="shared" si="147"/>
        <v>147500</v>
      </c>
      <c r="CB1877" t="str">
        <f t="shared" si="148"/>
        <v>SP</v>
      </c>
      <c r="CC1877" t="s">
        <v>227</v>
      </c>
      <c r="CD1877" t="s">
        <v>741</v>
      </c>
      <c r="CE1877" t="str">
        <f t="shared" si="149"/>
        <v>Premium</v>
      </c>
      <c r="CF1877" t="s">
        <v>123</v>
      </c>
      <c r="CG1877" t="s">
        <v>615</v>
      </c>
    </row>
    <row r="1878" spans="1:85">
      <c r="A1878">
        <v>21758441</v>
      </c>
      <c r="B1878" t="s">
        <v>367</v>
      </c>
      <c r="C1878" t="s">
        <v>368</v>
      </c>
      <c r="D1878">
        <v>9001585718</v>
      </c>
      <c r="E1878" t="s">
        <v>77</v>
      </c>
      <c r="F1878" t="s">
        <v>369</v>
      </c>
      <c r="G1878" t="s">
        <v>370</v>
      </c>
      <c r="H1878" t="s">
        <v>369</v>
      </c>
      <c r="I1878" t="s">
        <v>371</v>
      </c>
      <c r="K1878" t="s">
        <v>77</v>
      </c>
      <c r="N1878" t="s">
        <v>372</v>
      </c>
      <c r="O1878" t="s">
        <v>373</v>
      </c>
      <c r="Q1878" t="s">
        <v>82</v>
      </c>
      <c r="S1878" t="s">
        <v>83</v>
      </c>
      <c r="T1878" t="s">
        <v>84</v>
      </c>
      <c r="U1878" t="s">
        <v>85</v>
      </c>
      <c r="W1878" t="s">
        <v>86</v>
      </c>
      <c r="Y1878" t="s">
        <v>84</v>
      </c>
      <c r="AA1878" t="s">
        <v>374</v>
      </c>
      <c r="AB1878" t="s">
        <v>88</v>
      </c>
      <c r="AD1878" t="s">
        <v>89</v>
      </c>
      <c r="AE1878" t="s">
        <v>90</v>
      </c>
      <c r="AF1878" t="s">
        <v>91</v>
      </c>
      <c r="AG1878" t="s">
        <v>91</v>
      </c>
      <c r="AH1878" t="s">
        <v>375</v>
      </c>
      <c r="AI1878" t="s">
        <v>93</v>
      </c>
      <c r="AJ1878" t="s">
        <v>94</v>
      </c>
      <c r="AK1878" t="s">
        <v>84</v>
      </c>
      <c r="AL1878" t="s">
        <v>95</v>
      </c>
      <c r="AM1878" t="s">
        <v>96</v>
      </c>
      <c r="AO1878" t="s">
        <v>89</v>
      </c>
      <c r="AQ1878" t="s">
        <v>93</v>
      </c>
      <c r="AS1878" s="1">
        <v>46006</v>
      </c>
      <c r="AT1878" s="2">
        <v>0.42569444444444443</v>
      </c>
      <c r="AU1878" t="s">
        <v>6337</v>
      </c>
      <c r="AV1878" t="s">
        <v>6338</v>
      </c>
      <c r="AZ1878" t="s">
        <v>99</v>
      </c>
      <c r="BB1878" t="s">
        <v>385</v>
      </c>
      <c r="BD1878" t="s">
        <v>6339</v>
      </c>
      <c r="BE1878" t="s">
        <v>369</v>
      </c>
      <c r="BF1878" t="s">
        <v>371</v>
      </c>
      <c r="BG1878" t="s">
        <v>263</v>
      </c>
      <c r="BI1878" t="s">
        <v>103</v>
      </c>
      <c r="BJ1878" t="s">
        <v>153</v>
      </c>
      <c r="BK1878" t="s">
        <v>190</v>
      </c>
      <c r="BL1878">
        <v>2</v>
      </c>
      <c r="BM1878" t="s">
        <v>106</v>
      </c>
      <c r="BN1878" t="s">
        <v>119</v>
      </c>
      <c r="BO1878" t="s">
        <v>191</v>
      </c>
      <c r="BP1878" t="s">
        <v>192</v>
      </c>
      <c r="BQ1878" t="s">
        <v>109</v>
      </c>
      <c r="BR1878" t="s">
        <v>122</v>
      </c>
      <c r="BS1878" t="s">
        <v>123</v>
      </c>
      <c r="BT1878" t="s">
        <v>193</v>
      </c>
      <c r="BU1878" t="s">
        <v>9002</v>
      </c>
      <c r="BV1878">
        <v>73000</v>
      </c>
      <c r="BX1878" t="s">
        <v>9001</v>
      </c>
      <c r="BY1878">
        <f t="shared" si="145"/>
        <v>146000</v>
      </c>
      <c r="BZ1878" t="str">
        <f t="shared" si="146"/>
        <v>North1</v>
      </c>
      <c r="CA1878">
        <f t="shared" si="147"/>
        <v>86140</v>
      </c>
      <c r="CB1878" t="str">
        <f t="shared" si="148"/>
        <v>SP</v>
      </c>
      <c r="CC1878" t="s">
        <v>9005</v>
      </c>
      <c r="CD1878" t="s">
        <v>82</v>
      </c>
      <c r="CE1878" t="str">
        <f t="shared" si="149"/>
        <v>Premium</v>
      </c>
      <c r="CF1878" t="s">
        <v>123</v>
      </c>
      <c r="CG1878" t="s">
        <v>9012</v>
      </c>
    </row>
    <row r="1879" spans="1:85">
      <c r="A1879">
        <v>21758447</v>
      </c>
      <c r="B1879" t="s">
        <v>1072</v>
      </c>
      <c r="C1879" t="s">
        <v>1073</v>
      </c>
      <c r="D1879">
        <v>9028122888</v>
      </c>
      <c r="E1879" t="s">
        <v>77</v>
      </c>
      <c r="F1879" t="s">
        <v>1074</v>
      </c>
      <c r="G1879" t="s">
        <v>1075</v>
      </c>
      <c r="H1879" t="s">
        <v>786</v>
      </c>
      <c r="I1879" t="s">
        <v>786</v>
      </c>
      <c r="K1879" t="s">
        <v>77</v>
      </c>
      <c r="N1879" t="s">
        <v>787</v>
      </c>
      <c r="O1879" t="s">
        <v>788</v>
      </c>
      <c r="Q1879" t="s">
        <v>141</v>
      </c>
      <c r="S1879" t="s">
        <v>83</v>
      </c>
      <c r="T1879" t="s">
        <v>84</v>
      </c>
      <c r="U1879" t="s">
        <v>85</v>
      </c>
      <c r="W1879" t="s">
        <v>86</v>
      </c>
      <c r="Y1879" t="s">
        <v>84</v>
      </c>
      <c r="AA1879" t="s">
        <v>789</v>
      </c>
      <c r="AB1879" t="s">
        <v>790</v>
      </c>
      <c r="AD1879" t="s">
        <v>144</v>
      </c>
      <c r="AE1879" t="s">
        <v>145</v>
      </c>
      <c r="AH1879" t="s">
        <v>791</v>
      </c>
      <c r="AI1879" t="s">
        <v>148</v>
      </c>
      <c r="AJ1879" t="s">
        <v>149</v>
      </c>
      <c r="AK1879" t="s">
        <v>84</v>
      </c>
      <c r="AL1879" t="s">
        <v>95</v>
      </c>
      <c r="AM1879" t="s">
        <v>96</v>
      </c>
      <c r="AO1879" t="s">
        <v>144</v>
      </c>
      <c r="AQ1879" t="s">
        <v>148</v>
      </c>
      <c r="AS1879" s="1">
        <v>46006</v>
      </c>
      <c r="AT1879" s="2">
        <v>0.42638888888888887</v>
      </c>
      <c r="AU1879" t="s">
        <v>6340</v>
      </c>
      <c r="AV1879" t="s">
        <v>6341</v>
      </c>
      <c r="AZ1879" t="s">
        <v>99</v>
      </c>
      <c r="BA1879" t="s">
        <v>6342</v>
      </c>
      <c r="BB1879" t="s">
        <v>141</v>
      </c>
      <c r="BD1879" t="s">
        <v>6343</v>
      </c>
      <c r="BE1879" t="s">
        <v>1080</v>
      </c>
      <c r="BF1879" t="s">
        <v>138</v>
      </c>
      <c r="BG1879" t="s">
        <v>77</v>
      </c>
      <c r="BI1879" t="s">
        <v>103</v>
      </c>
      <c r="BJ1879" t="s">
        <v>153</v>
      </c>
      <c r="BK1879" t="s">
        <v>663</v>
      </c>
      <c r="BL1879">
        <v>1</v>
      </c>
      <c r="BM1879" t="s">
        <v>106</v>
      </c>
      <c r="BN1879" t="s">
        <v>107</v>
      </c>
      <c r="BO1879" t="s">
        <v>664</v>
      </c>
      <c r="BP1879" t="s">
        <v>665</v>
      </c>
      <c r="BQ1879" t="s">
        <v>109</v>
      </c>
      <c r="BR1879" t="s">
        <v>110</v>
      </c>
      <c r="BS1879" t="s">
        <v>160</v>
      </c>
      <c r="BT1879" t="s">
        <v>666</v>
      </c>
      <c r="BU1879" t="s">
        <v>9002</v>
      </c>
      <c r="BV1879">
        <v>32619</v>
      </c>
      <c r="BX1879" t="s">
        <v>110</v>
      </c>
      <c r="BY1879">
        <f t="shared" si="145"/>
        <v>32619</v>
      </c>
      <c r="BZ1879" t="str">
        <f t="shared" si="146"/>
        <v>West1</v>
      </c>
      <c r="CA1879">
        <f t="shared" si="147"/>
        <v>38490.42</v>
      </c>
      <c r="CB1879" t="str">
        <f t="shared" si="148"/>
        <v/>
      </c>
      <c r="CD1879" t="s">
        <v>9004</v>
      </c>
      <c r="CE1879" t="str">
        <f t="shared" si="149"/>
        <v>Entry</v>
      </c>
      <c r="CF1879" t="s">
        <v>111</v>
      </c>
      <c r="CG1879" t="s">
        <v>158</v>
      </c>
    </row>
    <row r="1880" spans="1:85">
      <c r="A1880">
        <v>21758458</v>
      </c>
      <c r="B1880" t="s">
        <v>367</v>
      </c>
      <c r="C1880" t="s">
        <v>368</v>
      </c>
      <c r="D1880">
        <v>9001585718</v>
      </c>
      <c r="E1880" t="s">
        <v>77</v>
      </c>
      <c r="F1880" t="s">
        <v>369</v>
      </c>
      <c r="G1880" t="s">
        <v>370</v>
      </c>
      <c r="H1880" t="s">
        <v>369</v>
      </c>
      <c r="I1880" t="s">
        <v>371</v>
      </c>
      <c r="K1880" t="s">
        <v>77</v>
      </c>
      <c r="N1880" t="s">
        <v>372</v>
      </c>
      <c r="O1880" t="s">
        <v>373</v>
      </c>
      <c r="Q1880" t="s">
        <v>82</v>
      </c>
      <c r="S1880" t="s">
        <v>83</v>
      </c>
      <c r="T1880" t="s">
        <v>84</v>
      </c>
      <c r="U1880" t="s">
        <v>85</v>
      </c>
      <c r="W1880" t="s">
        <v>86</v>
      </c>
      <c r="Y1880" t="s">
        <v>84</v>
      </c>
      <c r="AA1880" t="s">
        <v>374</v>
      </c>
      <c r="AB1880" t="s">
        <v>88</v>
      </c>
      <c r="AD1880" t="s">
        <v>89</v>
      </c>
      <c r="AE1880" t="s">
        <v>90</v>
      </c>
      <c r="AF1880" t="s">
        <v>91</v>
      </c>
      <c r="AG1880" t="s">
        <v>91</v>
      </c>
      <c r="AH1880" t="s">
        <v>375</v>
      </c>
      <c r="AI1880" t="s">
        <v>93</v>
      </c>
      <c r="AJ1880" t="s">
        <v>94</v>
      </c>
      <c r="AK1880" t="s">
        <v>84</v>
      </c>
      <c r="AL1880" t="s">
        <v>95</v>
      </c>
      <c r="AM1880" t="s">
        <v>96</v>
      </c>
      <c r="AO1880" t="s">
        <v>89</v>
      </c>
      <c r="AQ1880" t="s">
        <v>93</v>
      </c>
      <c r="AS1880" s="1">
        <v>46006</v>
      </c>
      <c r="AT1880" s="2">
        <v>0.42638888888888887</v>
      </c>
      <c r="AU1880" t="s">
        <v>6344</v>
      </c>
      <c r="AV1880" t="s">
        <v>6345</v>
      </c>
      <c r="AZ1880" t="s">
        <v>99</v>
      </c>
      <c r="BB1880" t="s">
        <v>82</v>
      </c>
      <c r="BD1880" t="s">
        <v>6346</v>
      </c>
      <c r="BE1880" t="s">
        <v>369</v>
      </c>
      <c r="BF1880" t="s">
        <v>371</v>
      </c>
      <c r="BG1880" t="s">
        <v>77</v>
      </c>
      <c r="BI1880" t="s">
        <v>103</v>
      </c>
      <c r="BJ1880" t="s">
        <v>153</v>
      </c>
      <c r="BK1880" t="s">
        <v>1039</v>
      </c>
      <c r="BL1880">
        <v>1</v>
      </c>
      <c r="BM1880" t="s">
        <v>106</v>
      </c>
      <c r="BN1880" t="s">
        <v>289</v>
      </c>
      <c r="BO1880" t="s">
        <v>290</v>
      </c>
      <c r="BP1880" t="s">
        <v>1040</v>
      </c>
      <c r="BQ1880" t="s">
        <v>109</v>
      </c>
      <c r="BR1880" t="s">
        <v>1041</v>
      </c>
      <c r="BS1880" t="s">
        <v>123</v>
      </c>
      <c r="BT1880" t="s">
        <v>1042</v>
      </c>
      <c r="BU1880" t="s">
        <v>9002</v>
      </c>
      <c r="BV1880">
        <v>91990</v>
      </c>
      <c r="BX1880" t="s">
        <v>9001</v>
      </c>
      <c r="BY1880">
        <f t="shared" si="145"/>
        <v>91990</v>
      </c>
      <c r="BZ1880" t="str">
        <f t="shared" si="146"/>
        <v>North1</v>
      </c>
      <c r="CA1880">
        <f t="shared" si="147"/>
        <v>108548.2</v>
      </c>
      <c r="CB1880" t="str">
        <f t="shared" si="148"/>
        <v>SP</v>
      </c>
      <c r="CC1880" t="s">
        <v>9005</v>
      </c>
      <c r="CD1880" t="s">
        <v>82</v>
      </c>
      <c r="CE1880" t="str">
        <f t="shared" si="149"/>
        <v>Premium</v>
      </c>
      <c r="CF1880" t="s">
        <v>123</v>
      </c>
      <c r="CG1880" t="s">
        <v>9012</v>
      </c>
    </row>
    <row r="1881" spans="1:85">
      <c r="A1881">
        <v>21758458</v>
      </c>
      <c r="B1881" t="s">
        <v>367</v>
      </c>
      <c r="C1881" t="s">
        <v>368</v>
      </c>
      <c r="D1881">
        <v>9001585718</v>
      </c>
      <c r="E1881" t="s">
        <v>77</v>
      </c>
      <c r="F1881" t="s">
        <v>369</v>
      </c>
      <c r="G1881" t="s">
        <v>370</v>
      </c>
      <c r="H1881" t="s">
        <v>369</v>
      </c>
      <c r="I1881" t="s">
        <v>371</v>
      </c>
      <c r="K1881" t="s">
        <v>77</v>
      </c>
      <c r="N1881" t="s">
        <v>372</v>
      </c>
      <c r="O1881" t="s">
        <v>373</v>
      </c>
      <c r="Q1881" t="s">
        <v>82</v>
      </c>
      <c r="S1881" t="s">
        <v>83</v>
      </c>
      <c r="T1881" t="s">
        <v>84</v>
      </c>
      <c r="U1881" t="s">
        <v>85</v>
      </c>
      <c r="W1881" t="s">
        <v>86</v>
      </c>
      <c r="Y1881" t="s">
        <v>84</v>
      </c>
      <c r="AA1881" t="s">
        <v>374</v>
      </c>
      <c r="AB1881" t="s">
        <v>88</v>
      </c>
      <c r="AD1881" t="s">
        <v>89</v>
      </c>
      <c r="AE1881" t="s">
        <v>90</v>
      </c>
      <c r="AF1881" t="s">
        <v>91</v>
      </c>
      <c r="AG1881" t="s">
        <v>91</v>
      </c>
      <c r="AH1881" t="s">
        <v>375</v>
      </c>
      <c r="AI1881" t="s">
        <v>93</v>
      </c>
      <c r="AJ1881" t="s">
        <v>94</v>
      </c>
      <c r="AK1881" t="s">
        <v>84</v>
      </c>
      <c r="AL1881" t="s">
        <v>95</v>
      </c>
      <c r="AM1881" t="s">
        <v>96</v>
      </c>
      <c r="AO1881" t="s">
        <v>89</v>
      </c>
      <c r="AQ1881" t="s">
        <v>93</v>
      </c>
      <c r="AS1881" s="1">
        <v>46006</v>
      </c>
      <c r="AT1881" s="2">
        <v>0.42638888888888887</v>
      </c>
      <c r="AU1881" t="s">
        <v>6344</v>
      </c>
      <c r="AV1881" t="s">
        <v>6345</v>
      </c>
      <c r="AZ1881" t="s">
        <v>99</v>
      </c>
      <c r="BB1881" t="s">
        <v>82</v>
      </c>
      <c r="BD1881" t="s">
        <v>6346</v>
      </c>
      <c r="BE1881" t="s">
        <v>369</v>
      </c>
      <c r="BF1881" t="s">
        <v>371</v>
      </c>
      <c r="BG1881" t="s">
        <v>77</v>
      </c>
      <c r="BI1881" t="s">
        <v>103</v>
      </c>
      <c r="BJ1881" t="s">
        <v>153</v>
      </c>
      <c r="BK1881" t="s">
        <v>832</v>
      </c>
      <c r="BL1881">
        <v>2</v>
      </c>
      <c r="BM1881" t="s">
        <v>106</v>
      </c>
      <c r="BN1881" t="s">
        <v>833</v>
      </c>
      <c r="BO1881" t="s">
        <v>833</v>
      </c>
      <c r="BP1881" t="s">
        <v>834</v>
      </c>
      <c r="BQ1881" t="s">
        <v>835</v>
      </c>
      <c r="BR1881" t="s">
        <v>122</v>
      </c>
      <c r="BS1881" t="s">
        <v>111</v>
      </c>
      <c r="BT1881" t="s">
        <v>836</v>
      </c>
      <c r="BU1881" t="s">
        <v>9002</v>
      </c>
      <c r="BV1881">
        <v>35000</v>
      </c>
      <c r="BX1881" t="s">
        <v>9001</v>
      </c>
      <c r="BY1881">
        <f t="shared" si="145"/>
        <v>70000</v>
      </c>
      <c r="BZ1881" t="str">
        <f t="shared" si="146"/>
        <v>North1</v>
      </c>
      <c r="CA1881">
        <f t="shared" si="147"/>
        <v>41300</v>
      </c>
      <c r="CB1881" t="str">
        <f t="shared" si="148"/>
        <v/>
      </c>
      <c r="CD1881" t="s">
        <v>82</v>
      </c>
      <c r="CE1881" t="str">
        <f t="shared" si="149"/>
        <v>Mainstream</v>
      </c>
      <c r="CF1881" t="s">
        <v>160</v>
      </c>
      <c r="CG1881" t="s">
        <v>615</v>
      </c>
    </row>
    <row r="1882" spans="1:85">
      <c r="A1882">
        <v>21758457</v>
      </c>
      <c r="B1882" t="s">
        <v>1072</v>
      </c>
      <c r="C1882" t="s">
        <v>1073</v>
      </c>
      <c r="D1882">
        <v>9028122888</v>
      </c>
      <c r="E1882" t="s">
        <v>77</v>
      </c>
      <c r="F1882" t="s">
        <v>1074</v>
      </c>
      <c r="G1882" t="s">
        <v>1075</v>
      </c>
      <c r="H1882" t="s">
        <v>786</v>
      </c>
      <c r="I1882" t="s">
        <v>786</v>
      </c>
      <c r="K1882" t="s">
        <v>77</v>
      </c>
      <c r="N1882" t="s">
        <v>787</v>
      </c>
      <c r="O1882" t="s">
        <v>788</v>
      </c>
      <c r="Q1882" t="s">
        <v>141</v>
      </c>
      <c r="S1882" t="s">
        <v>83</v>
      </c>
      <c r="T1882" t="s">
        <v>84</v>
      </c>
      <c r="U1882" t="s">
        <v>85</v>
      </c>
      <c r="W1882" t="s">
        <v>86</v>
      </c>
      <c r="Y1882" t="s">
        <v>84</v>
      </c>
      <c r="AA1882" t="s">
        <v>789</v>
      </c>
      <c r="AB1882" t="s">
        <v>790</v>
      </c>
      <c r="AD1882" t="s">
        <v>144</v>
      </c>
      <c r="AE1882" t="s">
        <v>145</v>
      </c>
      <c r="AH1882" t="s">
        <v>791</v>
      </c>
      <c r="AI1882" t="s">
        <v>148</v>
      </c>
      <c r="AJ1882" t="s">
        <v>149</v>
      </c>
      <c r="AK1882" t="s">
        <v>84</v>
      </c>
      <c r="AL1882" t="s">
        <v>95</v>
      </c>
      <c r="AM1882" t="s">
        <v>96</v>
      </c>
      <c r="AO1882" t="s">
        <v>144</v>
      </c>
      <c r="AQ1882" t="s">
        <v>148</v>
      </c>
      <c r="AS1882" s="1">
        <v>46006</v>
      </c>
      <c r="AT1882" s="2">
        <v>0.42708333333333331</v>
      </c>
      <c r="AU1882" t="s">
        <v>6347</v>
      </c>
      <c r="AV1882" t="s">
        <v>6348</v>
      </c>
      <c r="AZ1882" t="s">
        <v>99</v>
      </c>
      <c r="BA1882" t="s">
        <v>6349</v>
      </c>
      <c r="BB1882" t="s">
        <v>141</v>
      </c>
      <c r="BD1882" t="s">
        <v>6350</v>
      </c>
      <c r="BE1882" t="s">
        <v>6351</v>
      </c>
      <c r="BF1882" t="s">
        <v>138</v>
      </c>
      <c r="BG1882" t="s">
        <v>77</v>
      </c>
      <c r="BI1882" t="s">
        <v>103</v>
      </c>
      <c r="BJ1882" t="s">
        <v>153</v>
      </c>
      <c r="BK1882" t="s">
        <v>6352</v>
      </c>
      <c r="BL1882">
        <v>1</v>
      </c>
      <c r="BM1882" t="s">
        <v>106</v>
      </c>
      <c r="BN1882" t="s">
        <v>224</v>
      </c>
      <c r="BO1882" t="s">
        <v>224</v>
      </c>
      <c r="BP1882" t="s">
        <v>6353</v>
      </c>
      <c r="BQ1882" t="s">
        <v>109</v>
      </c>
      <c r="BR1882" t="s">
        <v>227</v>
      </c>
      <c r="BS1882" t="s">
        <v>123</v>
      </c>
      <c r="BT1882" t="s">
        <v>6354</v>
      </c>
      <c r="BU1882" t="s">
        <v>9002</v>
      </c>
      <c r="BV1882">
        <v>65300</v>
      </c>
      <c r="BX1882" t="s">
        <v>9001</v>
      </c>
      <c r="BY1882">
        <f t="shared" si="145"/>
        <v>65300</v>
      </c>
      <c r="BZ1882" t="str">
        <f t="shared" si="146"/>
        <v>West1</v>
      </c>
      <c r="CA1882">
        <f t="shared" si="147"/>
        <v>77054</v>
      </c>
      <c r="CB1882" t="str">
        <f t="shared" si="148"/>
        <v>SP</v>
      </c>
      <c r="CC1882" t="s">
        <v>227</v>
      </c>
      <c r="CD1882" t="s">
        <v>9004</v>
      </c>
      <c r="CE1882" t="str">
        <f t="shared" si="149"/>
        <v>Premium</v>
      </c>
      <c r="CF1882" t="s">
        <v>123</v>
      </c>
      <c r="CG1882" t="s">
        <v>615</v>
      </c>
    </row>
    <row r="1883" spans="1:85">
      <c r="A1883">
        <v>21758461</v>
      </c>
      <c r="B1883" t="s">
        <v>734</v>
      </c>
      <c r="C1883" t="s">
        <v>735</v>
      </c>
      <c r="D1883">
        <v>9369840011</v>
      </c>
      <c r="E1883" t="s">
        <v>77</v>
      </c>
      <c r="F1883" t="s">
        <v>736</v>
      </c>
      <c r="G1883" t="s">
        <v>737</v>
      </c>
      <c r="H1883" t="s">
        <v>738</v>
      </c>
      <c r="I1883" t="s">
        <v>738</v>
      </c>
      <c r="K1883" t="s">
        <v>77</v>
      </c>
      <c r="N1883" t="s">
        <v>739</v>
      </c>
      <c r="O1883" t="s">
        <v>740</v>
      </c>
      <c r="Q1883" t="s">
        <v>741</v>
      </c>
      <c r="S1883" t="s">
        <v>83</v>
      </c>
      <c r="T1883" t="s">
        <v>84</v>
      </c>
      <c r="U1883" t="s">
        <v>85</v>
      </c>
      <c r="W1883" t="s">
        <v>86</v>
      </c>
      <c r="Y1883" t="s">
        <v>84</v>
      </c>
      <c r="AA1883" t="s">
        <v>742</v>
      </c>
      <c r="AB1883" t="s">
        <v>743</v>
      </c>
      <c r="AD1883" t="s">
        <v>744</v>
      </c>
      <c r="AE1883" t="s">
        <v>90</v>
      </c>
      <c r="AF1883" t="s">
        <v>745</v>
      </c>
      <c r="AG1883" t="s">
        <v>745</v>
      </c>
      <c r="AH1883" t="s">
        <v>746</v>
      </c>
      <c r="AI1883" t="s">
        <v>747</v>
      </c>
      <c r="AJ1883" t="s">
        <v>94</v>
      </c>
      <c r="AK1883" t="s">
        <v>84</v>
      </c>
      <c r="AL1883" t="s">
        <v>95</v>
      </c>
      <c r="AM1883" t="s">
        <v>96</v>
      </c>
      <c r="AO1883" t="s">
        <v>744</v>
      </c>
      <c r="AQ1883" t="s">
        <v>747</v>
      </c>
      <c r="AS1883" s="1">
        <v>46006</v>
      </c>
      <c r="AT1883" s="2">
        <v>0.42708333333333331</v>
      </c>
      <c r="AU1883" t="s">
        <v>6355</v>
      </c>
      <c r="AV1883" t="s">
        <v>6356</v>
      </c>
      <c r="AZ1883" t="s">
        <v>99</v>
      </c>
      <c r="BB1883" t="s">
        <v>741</v>
      </c>
      <c r="BD1883" t="s">
        <v>6357</v>
      </c>
      <c r="BE1883" t="s">
        <v>3097</v>
      </c>
      <c r="BF1883" t="s">
        <v>738</v>
      </c>
      <c r="BG1883" t="s">
        <v>77</v>
      </c>
      <c r="BI1883" t="s">
        <v>103</v>
      </c>
      <c r="BJ1883" t="s">
        <v>153</v>
      </c>
      <c r="BK1883" t="s">
        <v>1047</v>
      </c>
      <c r="BL1883">
        <v>1</v>
      </c>
      <c r="BM1883" t="s">
        <v>106</v>
      </c>
      <c r="BN1883" t="s">
        <v>224</v>
      </c>
      <c r="BO1883" t="s">
        <v>224</v>
      </c>
      <c r="BP1883" t="s">
        <v>1048</v>
      </c>
      <c r="BQ1883" t="s">
        <v>109</v>
      </c>
      <c r="BR1883" t="s">
        <v>227</v>
      </c>
      <c r="BS1883" t="s">
        <v>123</v>
      </c>
      <c r="BT1883" t="s">
        <v>1049</v>
      </c>
      <c r="BU1883" t="s">
        <v>9002</v>
      </c>
      <c r="BV1883">
        <v>78000</v>
      </c>
      <c r="BX1883" t="s">
        <v>9001</v>
      </c>
      <c r="BY1883">
        <f t="shared" si="145"/>
        <v>78000</v>
      </c>
      <c r="BZ1883" t="str">
        <f t="shared" si="146"/>
        <v>North2</v>
      </c>
      <c r="CA1883">
        <f t="shared" si="147"/>
        <v>92040</v>
      </c>
      <c r="CB1883" t="str">
        <f t="shared" si="148"/>
        <v>SP</v>
      </c>
      <c r="CC1883" t="s">
        <v>227</v>
      </c>
      <c r="CD1883" t="s">
        <v>741</v>
      </c>
      <c r="CE1883" t="str">
        <f t="shared" si="149"/>
        <v>Premium</v>
      </c>
      <c r="CF1883" t="s">
        <v>123</v>
      </c>
      <c r="CG1883" t="s">
        <v>615</v>
      </c>
    </row>
    <row r="1884" spans="1:85">
      <c r="A1884">
        <v>21758468</v>
      </c>
      <c r="B1884" t="s">
        <v>367</v>
      </c>
      <c r="C1884" t="s">
        <v>368</v>
      </c>
      <c r="D1884">
        <v>9001585718</v>
      </c>
      <c r="E1884" t="s">
        <v>77</v>
      </c>
      <c r="F1884" t="s">
        <v>369</v>
      </c>
      <c r="G1884" t="s">
        <v>370</v>
      </c>
      <c r="H1884" t="s">
        <v>369</v>
      </c>
      <c r="I1884" t="s">
        <v>371</v>
      </c>
      <c r="K1884" t="s">
        <v>77</v>
      </c>
      <c r="N1884" t="s">
        <v>372</v>
      </c>
      <c r="O1884" t="s">
        <v>373</v>
      </c>
      <c r="Q1884" t="s">
        <v>82</v>
      </c>
      <c r="S1884" t="s">
        <v>83</v>
      </c>
      <c r="T1884" t="s">
        <v>84</v>
      </c>
      <c r="U1884" t="s">
        <v>85</v>
      </c>
      <c r="W1884" t="s">
        <v>86</v>
      </c>
      <c r="Y1884" t="s">
        <v>84</v>
      </c>
      <c r="AA1884" t="s">
        <v>374</v>
      </c>
      <c r="AB1884" t="s">
        <v>88</v>
      </c>
      <c r="AD1884" t="s">
        <v>89</v>
      </c>
      <c r="AE1884" t="s">
        <v>90</v>
      </c>
      <c r="AF1884" t="s">
        <v>91</v>
      </c>
      <c r="AG1884" t="s">
        <v>91</v>
      </c>
      <c r="AH1884" t="s">
        <v>375</v>
      </c>
      <c r="AI1884" t="s">
        <v>93</v>
      </c>
      <c r="AJ1884" t="s">
        <v>94</v>
      </c>
      <c r="AK1884" t="s">
        <v>84</v>
      </c>
      <c r="AL1884" t="s">
        <v>95</v>
      </c>
      <c r="AM1884" t="s">
        <v>96</v>
      </c>
      <c r="AO1884" t="s">
        <v>89</v>
      </c>
      <c r="AQ1884" t="s">
        <v>93</v>
      </c>
      <c r="AS1884" s="1">
        <v>46006</v>
      </c>
      <c r="AT1884" s="2">
        <v>0.42708333333333331</v>
      </c>
      <c r="AU1884" t="s">
        <v>6358</v>
      </c>
      <c r="AV1884" t="s">
        <v>384</v>
      </c>
      <c r="AZ1884" t="s">
        <v>99</v>
      </c>
      <c r="BB1884" t="s">
        <v>385</v>
      </c>
      <c r="BD1884" t="s">
        <v>386</v>
      </c>
      <c r="BE1884" t="s">
        <v>369</v>
      </c>
      <c r="BF1884" t="s">
        <v>371</v>
      </c>
      <c r="BG1884" t="s">
        <v>263</v>
      </c>
      <c r="BI1884" t="s">
        <v>103</v>
      </c>
      <c r="BJ1884" t="s">
        <v>153</v>
      </c>
      <c r="BK1884" t="s">
        <v>663</v>
      </c>
      <c r="BL1884">
        <v>5</v>
      </c>
      <c r="BM1884" t="s">
        <v>106</v>
      </c>
      <c r="BN1884" t="s">
        <v>107</v>
      </c>
      <c r="BO1884" t="s">
        <v>664</v>
      </c>
      <c r="BP1884" t="s">
        <v>665</v>
      </c>
      <c r="BQ1884" t="s">
        <v>109</v>
      </c>
      <c r="BR1884" t="s">
        <v>110</v>
      </c>
      <c r="BS1884" t="s">
        <v>160</v>
      </c>
      <c r="BT1884" t="s">
        <v>666</v>
      </c>
      <c r="BU1884" t="s">
        <v>9002</v>
      </c>
      <c r="BV1884">
        <v>32619</v>
      </c>
      <c r="BX1884" t="s">
        <v>110</v>
      </c>
      <c r="BY1884">
        <f t="shared" si="145"/>
        <v>163095</v>
      </c>
      <c r="BZ1884" t="str">
        <f t="shared" si="146"/>
        <v>North1</v>
      </c>
      <c r="CA1884">
        <f t="shared" si="147"/>
        <v>38490.42</v>
      </c>
      <c r="CB1884" t="str">
        <f t="shared" si="148"/>
        <v/>
      </c>
      <c r="CD1884" t="s">
        <v>82</v>
      </c>
      <c r="CE1884" t="str">
        <f t="shared" si="149"/>
        <v>Entry</v>
      </c>
      <c r="CF1884" t="s">
        <v>111</v>
      </c>
      <c r="CG1884" t="s">
        <v>158</v>
      </c>
    </row>
    <row r="1885" spans="1:85">
      <c r="A1885">
        <v>21758471</v>
      </c>
      <c r="B1885" t="s">
        <v>734</v>
      </c>
      <c r="C1885" t="s">
        <v>735</v>
      </c>
      <c r="D1885">
        <v>9369840011</v>
      </c>
      <c r="E1885" t="s">
        <v>77</v>
      </c>
      <c r="F1885" t="s">
        <v>736</v>
      </c>
      <c r="G1885" t="s">
        <v>737</v>
      </c>
      <c r="H1885" t="s">
        <v>738</v>
      </c>
      <c r="I1885" t="s">
        <v>738</v>
      </c>
      <c r="K1885" t="s">
        <v>77</v>
      </c>
      <c r="N1885" t="s">
        <v>739</v>
      </c>
      <c r="O1885" t="s">
        <v>740</v>
      </c>
      <c r="Q1885" t="s">
        <v>741</v>
      </c>
      <c r="S1885" t="s">
        <v>83</v>
      </c>
      <c r="T1885" t="s">
        <v>84</v>
      </c>
      <c r="U1885" t="s">
        <v>85</v>
      </c>
      <c r="W1885" t="s">
        <v>86</v>
      </c>
      <c r="Y1885" t="s">
        <v>84</v>
      </c>
      <c r="AA1885" t="s">
        <v>742</v>
      </c>
      <c r="AB1885" t="s">
        <v>743</v>
      </c>
      <c r="AD1885" t="s">
        <v>744</v>
      </c>
      <c r="AE1885" t="s">
        <v>90</v>
      </c>
      <c r="AF1885" t="s">
        <v>745</v>
      </c>
      <c r="AG1885" t="s">
        <v>745</v>
      </c>
      <c r="AH1885" t="s">
        <v>746</v>
      </c>
      <c r="AI1885" t="s">
        <v>747</v>
      </c>
      <c r="AJ1885" t="s">
        <v>94</v>
      </c>
      <c r="AK1885" t="s">
        <v>84</v>
      </c>
      <c r="AL1885" t="s">
        <v>95</v>
      </c>
      <c r="AM1885" t="s">
        <v>96</v>
      </c>
      <c r="AO1885" t="s">
        <v>744</v>
      </c>
      <c r="AQ1885" t="s">
        <v>747</v>
      </c>
      <c r="AS1885" s="1">
        <v>46006</v>
      </c>
      <c r="AT1885" s="2">
        <v>0.42777777777777776</v>
      </c>
      <c r="AU1885" t="s">
        <v>6359</v>
      </c>
      <c r="AV1885" t="s">
        <v>3304</v>
      </c>
      <c r="AZ1885" t="s">
        <v>99</v>
      </c>
      <c r="BB1885" t="s">
        <v>741</v>
      </c>
      <c r="BD1885" t="s">
        <v>6360</v>
      </c>
      <c r="BE1885" t="s">
        <v>3097</v>
      </c>
      <c r="BF1885" t="s">
        <v>738</v>
      </c>
      <c r="BG1885" t="s">
        <v>77</v>
      </c>
      <c r="BI1885" t="s">
        <v>103</v>
      </c>
      <c r="BJ1885" t="s">
        <v>153</v>
      </c>
      <c r="BK1885" t="s">
        <v>729</v>
      </c>
      <c r="BL1885">
        <v>1</v>
      </c>
      <c r="BM1885" t="s">
        <v>106</v>
      </c>
      <c r="BN1885" t="s">
        <v>224</v>
      </c>
      <c r="BO1885" t="s">
        <v>496</v>
      </c>
      <c r="BP1885" t="s">
        <v>730</v>
      </c>
      <c r="BQ1885" t="s">
        <v>109</v>
      </c>
      <c r="BR1885" t="s">
        <v>227</v>
      </c>
      <c r="BS1885" t="s">
        <v>123</v>
      </c>
      <c r="BT1885" t="s">
        <v>498</v>
      </c>
      <c r="BU1885" t="s">
        <v>9002</v>
      </c>
      <c r="BV1885">
        <v>91500</v>
      </c>
      <c r="BX1885" t="s">
        <v>9001</v>
      </c>
      <c r="BY1885">
        <f t="shared" si="145"/>
        <v>91500</v>
      </c>
      <c r="BZ1885" t="str">
        <f t="shared" si="146"/>
        <v>North2</v>
      </c>
      <c r="CA1885">
        <f t="shared" si="147"/>
        <v>107970</v>
      </c>
      <c r="CB1885" t="str">
        <f t="shared" si="148"/>
        <v>SP</v>
      </c>
      <c r="CC1885" t="s">
        <v>227</v>
      </c>
      <c r="CD1885" t="s">
        <v>741</v>
      </c>
      <c r="CE1885" t="str">
        <f t="shared" si="149"/>
        <v>Premium</v>
      </c>
      <c r="CF1885" t="s">
        <v>123</v>
      </c>
      <c r="CG1885" t="s">
        <v>615</v>
      </c>
    </row>
    <row r="1886" spans="1:85">
      <c r="A1886">
        <v>21758473</v>
      </c>
      <c r="B1886" t="s">
        <v>1072</v>
      </c>
      <c r="C1886" t="s">
        <v>1073</v>
      </c>
      <c r="D1886">
        <v>9028122888</v>
      </c>
      <c r="E1886" t="s">
        <v>77</v>
      </c>
      <c r="F1886" t="s">
        <v>1074</v>
      </c>
      <c r="G1886" t="s">
        <v>1075</v>
      </c>
      <c r="H1886" t="s">
        <v>786</v>
      </c>
      <c r="I1886" t="s">
        <v>786</v>
      </c>
      <c r="K1886" t="s">
        <v>77</v>
      </c>
      <c r="N1886" t="s">
        <v>787</v>
      </c>
      <c r="O1886" t="s">
        <v>788</v>
      </c>
      <c r="Q1886" t="s">
        <v>141</v>
      </c>
      <c r="S1886" t="s">
        <v>83</v>
      </c>
      <c r="T1886" t="s">
        <v>84</v>
      </c>
      <c r="U1886" t="s">
        <v>85</v>
      </c>
      <c r="W1886" t="s">
        <v>86</v>
      </c>
      <c r="Y1886" t="s">
        <v>84</v>
      </c>
      <c r="AA1886" t="s">
        <v>789</v>
      </c>
      <c r="AB1886" t="s">
        <v>790</v>
      </c>
      <c r="AD1886" t="s">
        <v>144</v>
      </c>
      <c r="AE1886" t="s">
        <v>145</v>
      </c>
      <c r="AH1886" t="s">
        <v>791</v>
      </c>
      <c r="AI1886" t="s">
        <v>148</v>
      </c>
      <c r="AJ1886" t="s">
        <v>149</v>
      </c>
      <c r="AK1886" t="s">
        <v>84</v>
      </c>
      <c r="AL1886" t="s">
        <v>95</v>
      </c>
      <c r="AM1886" t="s">
        <v>96</v>
      </c>
      <c r="AO1886" t="s">
        <v>144</v>
      </c>
      <c r="AQ1886" t="s">
        <v>148</v>
      </c>
      <c r="AS1886" s="1">
        <v>46006</v>
      </c>
      <c r="AT1886" s="2">
        <v>0.42777777777777776</v>
      </c>
      <c r="AU1886" t="s">
        <v>6361</v>
      </c>
      <c r="AV1886" t="s">
        <v>6362</v>
      </c>
      <c r="AZ1886" t="s">
        <v>99</v>
      </c>
      <c r="BA1886" t="s">
        <v>6363</v>
      </c>
      <c r="BB1886" t="s">
        <v>141</v>
      </c>
      <c r="BD1886" t="s">
        <v>6364</v>
      </c>
      <c r="BE1886" t="s">
        <v>6365</v>
      </c>
      <c r="BF1886" t="s">
        <v>138</v>
      </c>
      <c r="BG1886" t="s">
        <v>263</v>
      </c>
      <c r="BI1886" t="s">
        <v>103</v>
      </c>
      <c r="BJ1886" t="s">
        <v>153</v>
      </c>
      <c r="BK1886" t="s">
        <v>805</v>
      </c>
      <c r="BL1886">
        <v>1</v>
      </c>
      <c r="BM1886" t="s">
        <v>106</v>
      </c>
      <c r="BN1886" t="s">
        <v>626</v>
      </c>
      <c r="BO1886" t="s">
        <v>806</v>
      </c>
      <c r="BP1886" t="s">
        <v>807</v>
      </c>
      <c r="BQ1886" t="s">
        <v>109</v>
      </c>
      <c r="BR1886" t="s">
        <v>122</v>
      </c>
      <c r="BS1886" t="s">
        <v>111</v>
      </c>
      <c r="BT1886" t="s">
        <v>808</v>
      </c>
      <c r="BU1886" t="s">
        <v>9002</v>
      </c>
      <c r="BV1886">
        <v>35259</v>
      </c>
      <c r="BX1886" t="s">
        <v>9001</v>
      </c>
      <c r="BY1886">
        <f t="shared" si="145"/>
        <v>35259</v>
      </c>
      <c r="BZ1886" t="str">
        <f t="shared" si="146"/>
        <v>West1</v>
      </c>
      <c r="CA1886">
        <f t="shared" si="147"/>
        <v>41605.619999999995</v>
      </c>
      <c r="CB1886" t="str">
        <f t="shared" si="148"/>
        <v/>
      </c>
      <c r="CD1886" t="s">
        <v>9004</v>
      </c>
      <c r="CE1886" t="str">
        <f t="shared" si="149"/>
        <v>Mainstream</v>
      </c>
      <c r="CF1886" t="s">
        <v>160</v>
      </c>
      <c r="CG1886" t="s">
        <v>615</v>
      </c>
    </row>
    <row r="1887" spans="1:85">
      <c r="A1887">
        <v>21758483</v>
      </c>
      <c r="B1887" t="s">
        <v>6241</v>
      </c>
      <c r="C1887" t="s">
        <v>6242</v>
      </c>
      <c r="D1887">
        <v>9763789716</v>
      </c>
      <c r="E1887" t="s">
        <v>77</v>
      </c>
      <c r="F1887" t="s">
        <v>5851</v>
      </c>
      <c r="G1887" t="s">
        <v>6243</v>
      </c>
      <c r="H1887" t="s">
        <v>138</v>
      </c>
      <c r="I1887" t="s">
        <v>138</v>
      </c>
      <c r="K1887" t="s">
        <v>77</v>
      </c>
      <c r="N1887" t="s">
        <v>2598</v>
      </c>
      <c r="O1887" t="s">
        <v>2599</v>
      </c>
      <c r="Q1887" t="s">
        <v>141</v>
      </c>
      <c r="S1887" t="s">
        <v>83</v>
      </c>
      <c r="T1887" t="s">
        <v>84</v>
      </c>
      <c r="U1887" t="s">
        <v>85</v>
      </c>
      <c r="W1887" t="s">
        <v>86</v>
      </c>
      <c r="Y1887" t="s">
        <v>84</v>
      </c>
      <c r="AA1887" t="s">
        <v>2600</v>
      </c>
      <c r="AB1887" t="s">
        <v>790</v>
      </c>
      <c r="AD1887" t="s">
        <v>144</v>
      </c>
      <c r="AE1887" t="s">
        <v>145</v>
      </c>
      <c r="AH1887" t="s">
        <v>2601</v>
      </c>
      <c r="AI1887" t="s">
        <v>148</v>
      </c>
      <c r="AJ1887" t="s">
        <v>149</v>
      </c>
      <c r="AK1887" t="s">
        <v>84</v>
      </c>
      <c r="AL1887" t="s">
        <v>95</v>
      </c>
      <c r="AM1887" t="s">
        <v>96</v>
      </c>
      <c r="AO1887" t="s">
        <v>144</v>
      </c>
      <c r="AQ1887" t="s">
        <v>148</v>
      </c>
      <c r="AS1887" s="1">
        <v>46006</v>
      </c>
      <c r="AT1887" s="2">
        <v>0.42777777777777776</v>
      </c>
      <c r="AU1887" t="s">
        <v>6366</v>
      </c>
      <c r="AV1887" t="s">
        <v>6367</v>
      </c>
      <c r="AZ1887" t="s">
        <v>99</v>
      </c>
      <c r="BA1887" t="s">
        <v>6368</v>
      </c>
      <c r="BB1887" t="s">
        <v>141</v>
      </c>
      <c r="BD1887" t="s">
        <v>6369</v>
      </c>
      <c r="BE1887" t="s">
        <v>5851</v>
      </c>
      <c r="BF1887" t="s">
        <v>138</v>
      </c>
      <c r="BG1887" t="s">
        <v>77</v>
      </c>
      <c r="BI1887" t="s">
        <v>103</v>
      </c>
      <c r="BJ1887" t="s">
        <v>153</v>
      </c>
      <c r="BK1887" t="s">
        <v>3478</v>
      </c>
      <c r="BL1887">
        <v>1</v>
      </c>
      <c r="BM1887" t="s">
        <v>106</v>
      </c>
      <c r="BN1887" t="s">
        <v>224</v>
      </c>
      <c r="BO1887" t="s">
        <v>1943</v>
      </c>
      <c r="BP1887" t="s">
        <v>3479</v>
      </c>
      <c r="BQ1887" t="s">
        <v>109</v>
      </c>
      <c r="BR1887" t="s">
        <v>227</v>
      </c>
      <c r="BS1887" t="s">
        <v>123</v>
      </c>
      <c r="BT1887" t="s">
        <v>3480</v>
      </c>
      <c r="BU1887" t="s">
        <v>9002</v>
      </c>
      <c r="BV1887">
        <v>67936</v>
      </c>
      <c r="BX1887" t="s">
        <v>9001</v>
      </c>
      <c r="BY1887">
        <f t="shared" si="145"/>
        <v>67936</v>
      </c>
      <c r="BZ1887" t="str">
        <f t="shared" si="146"/>
        <v>West1</v>
      </c>
      <c r="CA1887">
        <f t="shared" si="147"/>
        <v>80164.479999999996</v>
      </c>
      <c r="CB1887" t="str">
        <f t="shared" si="148"/>
        <v>SP</v>
      </c>
      <c r="CC1887" t="s">
        <v>227</v>
      </c>
      <c r="CD1887" t="s">
        <v>9004</v>
      </c>
      <c r="CE1887" t="str">
        <f t="shared" si="149"/>
        <v>Premium</v>
      </c>
      <c r="CF1887" t="s">
        <v>123</v>
      </c>
      <c r="CG1887" t="s">
        <v>615</v>
      </c>
    </row>
    <row r="1888" spans="1:85">
      <c r="A1888">
        <v>21758487</v>
      </c>
      <c r="B1888" t="s">
        <v>1072</v>
      </c>
      <c r="C1888" t="s">
        <v>1073</v>
      </c>
      <c r="D1888">
        <v>9028122888</v>
      </c>
      <c r="E1888" t="s">
        <v>77</v>
      </c>
      <c r="F1888" t="s">
        <v>1074</v>
      </c>
      <c r="G1888" t="s">
        <v>1075</v>
      </c>
      <c r="H1888" t="s">
        <v>786</v>
      </c>
      <c r="I1888" t="s">
        <v>786</v>
      </c>
      <c r="K1888" t="s">
        <v>77</v>
      </c>
      <c r="N1888" t="s">
        <v>787</v>
      </c>
      <c r="O1888" t="s">
        <v>788</v>
      </c>
      <c r="Q1888" t="s">
        <v>141</v>
      </c>
      <c r="S1888" t="s">
        <v>83</v>
      </c>
      <c r="T1888" t="s">
        <v>84</v>
      </c>
      <c r="U1888" t="s">
        <v>85</v>
      </c>
      <c r="W1888" t="s">
        <v>86</v>
      </c>
      <c r="Y1888" t="s">
        <v>84</v>
      </c>
      <c r="AA1888" t="s">
        <v>789</v>
      </c>
      <c r="AB1888" t="s">
        <v>790</v>
      </c>
      <c r="AD1888" t="s">
        <v>144</v>
      </c>
      <c r="AE1888" t="s">
        <v>145</v>
      </c>
      <c r="AH1888" t="s">
        <v>791</v>
      </c>
      <c r="AI1888" t="s">
        <v>148</v>
      </c>
      <c r="AJ1888" t="s">
        <v>149</v>
      </c>
      <c r="AK1888" t="s">
        <v>84</v>
      </c>
      <c r="AL1888" t="s">
        <v>95</v>
      </c>
      <c r="AM1888" t="s">
        <v>96</v>
      </c>
      <c r="AO1888" t="s">
        <v>144</v>
      </c>
      <c r="AQ1888" t="s">
        <v>148</v>
      </c>
      <c r="AS1888" s="1">
        <v>46006</v>
      </c>
      <c r="AT1888" s="2">
        <v>0.4284722222222222</v>
      </c>
      <c r="AU1888" t="s">
        <v>6370</v>
      </c>
      <c r="AV1888" t="s">
        <v>4445</v>
      </c>
      <c r="AZ1888" t="s">
        <v>99</v>
      </c>
      <c r="BA1888" t="s">
        <v>6371</v>
      </c>
      <c r="BB1888" t="s">
        <v>141</v>
      </c>
      <c r="BD1888" t="s">
        <v>6372</v>
      </c>
      <c r="BE1888" t="s">
        <v>1080</v>
      </c>
      <c r="BF1888" t="s">
        <v>138</v>
      </c>
      <c r="BG1888" t="s">
        <v>77</v>
      </c>
      <c r="BI1888" t="s">
        <v>103</v>
      </c>
      <c r="BJ1888" t="s">
        <v>153</v>
      </c>
      <c r="BK1888" t="s">
        <v>678</v>
      </c>
      <c r="BL1888">
        <v>1</v>
      </c>
      <c r="BM1888" t="s">
        <v>106</v>
      </c>
      <c r="BN1888" t="s">
        <v>119</v>
      </c>
      <c r="BO1888" t="s">
        <v>120</v>
      </c>
      <c r="BP1888" t="s">
        <v>679</v>
      </c>
      <c r="BQ1888" t="s">
        <v>109</v>
      </c>
      <c r="BR1888" t="s">
        <v>122</v>
      </c>
      <c r="BS1888" t="s">
        <v>111</v>
      </c>
      <c r="BT1888" t="s">
        <v>680</v>
      </c>
      <c r="BU1888" t="s">
        <v>9002</v>
      </c>
      <c r="BV1888">
        <v>41000</v>
      </c>
      <c r="BX1888" t="s">
        <v>9001</v>
      </c>
      <c r="BY1888">
        <f t="shared" si="145"/>
        <v>41000</v>
      </c>
      <c r="BZ1888" t="str">
        <f t="shared" si="146"/>
        <v>West1</v>
      </c>
      <c r="CA1888">
        <f t="shared" si="147"/>
        <v>48380</v>
      </c>
      <c r="CB1888" t="str">
        <f t="shared" si="148"/>
        <v/>
      </c>
      <c r="CD1888" t="s">
        <v>9004</v>
      </c>
      <c r="CE1888" t="str">
        <f t="shared" si="149"/>
        <v>Mainstream</v>
      </c>
      <c r="CF1888" t="s">
        <v>111</v>
      </c>
      <c r="CG1888" t="s">
        <v>615</v>
      </c>
    </row>
    <row r="1889" spans="1:85">
      <c r="A1889">
        <v>21758497</v>
      </c>
      <c r="B1889" t="s">
        <v>2655</v>
      </c>
      <c r="C1889" t="s">
        <v>2656</v>
      </c>
      <c r="D1889">
        <v>9061984242</v>
      </c>
      <c r="E1889" t="s">
        <v>77</v>
      </c>
      <c r="F1889" t="s">
        <v>1723</v>
      </c>
      <c r="G1889" t="s">
        <v>2657</v>
      </c>
      <c r="H1889" t="s">
        <v>2658</v>
      </c>
      <c r="I1889" t="s">
        <v>1734</v>
      </c>
      <c r="K1889" t="s">
        <v>77</v>
      </c>
      <c r="N1889" t="s">
        <v>1725</v>
      </c>
      <c r="O1889" t="s">
        <v>1726</v>
      </c>
      <c r="Q1889" t="s">
        <v>397</v>
      </c>
      <c r="S1889" t="s">
        <v>83</v>
      </c>
      <c r="T1889" t="s">
        <v>84</v>
      </c>
      <c r="U1889" t="s">
        <v>85</v>
      </c>
      <c r="W1889" t="s">
        <v>86</v>
      </c>
      <c r="Y1889" t="s">
        <v>84</v>
      </c>
      <c r="AA1889" t="s">
        <v>1727</v>
      </c>
      <c r="AB1889" t="s">
        <v>399</v>
      </c>
      <c r="AD1889" t="s">
        <v>400</v>
      </c>
      <c r="AE1889" t="s">
        <v>145</v>
      </c>
      <c r="AF1889" t="s">
        <v>401</v>
      </c>
      <c r="AG1889" t="s">
        <v>401</v>
      </c>
      <c r="AH1889" t="s">
        <v>1728</v>
      </c>
      <c r="AI1889" t="s">
        <v>403</v>
      </c>
      <c r="AJ1889" t="s">
        <v>149</v>
      </c>
      <c r="AK1889" t="s">
        <v>84</v>
      </c>
      <c r="AL1889" t="s">
        <v>95</v>
      </c>
      <c r="AM1889" t="s">
        <v>96</v>
      </c>
      <c r="AO1889" t="s">
        <v>400</v>
      </c>
      <c r="AQ1889" t="s">
        <v>403</v>
      </c>
      <c r="AS1889" s="1">
        <v>46006</v>
      </c>
      <c r="AT1889" s="2">
        <v>0.4284722222222222</v>
      </c>
      <c r="AU1889" t="s">
        <v>6373</v>
      </c>
      <c r="AV1889" t="s">
        <v>6374</v>
      </c>
      <c r="AZ1889" t="s">
        <v>99</v>
      </c>
      <c r="BA1889" t="s">
        <v>6375</v>
      </c>
      <c r="BB1889" t="s">
        <v>308</v>
      </c>
      <c r="BD1889" t="s">
        <v>6376</v>
      </c>
      <c r="BE1889" t="s">
        <v>4554</v>
      </c>
      <c r="BF1889" t="s">
        <v>1734</v>
      </c>
      <c r="BG1889" t="s">
        <v>263</v>
      </c>
      <c r="BI1889" t="s">
        <v>103</v>
      </c>
      <c r="BJ1889" t="s">
        <v>153</v>
      </c>
      <c r="BK1889" t="s">
        <v>5309</v>
      </c>
      <c r="BL1889">
        <v>1</v>
      </c>
      <c r="BM1889" t="s">
        <v>106</v>
      </c>
      <c r="BN1889" t="s">
        <v>119</v>
      </c>
      <c r="BO1889" t="s">
        <v>5310</v>
      </c>
      <c r="BP1889" t="s">
        <v>5311</v>
      </c>
      <c r="BQ1889" t="s">
        <v>109</v>
      </c>
      <c r="BR1889" t="s">
        <v>122</v>
      </c>
      <c r="BS1889" t="s">
        <v>123</v>
      </c>
      <c r="BT1889" t="s">
        <v>5312</v>
      </c>
      <c r="BU1889" t="s">
        <v>9002</v>
      </c>
      <c r="BV1889">
        <v>45500</v>
      </c>
      <c r="BX1889" t="s">
        <v>9001</v>
      </c>
      <c r="BY1889">
        <f t="shared" si="145"/>
        <v>45500</v>
      </c>
      <c r="BZ1889" t="str">
        <f t="shared" si="146"/>
        <v>South1</v>
      </c>
      <c r="CA1889">
        <f t="shared" si="147"/>
        <v>53690</v>
      </c>
      <c r="CB1889" t="str">
        <f t="shared" si="148"/>
        <v/>
      </c>
      <c r="CD1889" t="s">
        <v>397</v>
      </c>
      <c r="CE1889" t="str">
        <f t="shared" si="149"/>
        <v>Mainstream</v>
      </c>
      <c r="CF1889" t="s">
        <v>111</v>
      </c>
      <c r="CG1889" t="s">
        <v>615</v>
      </c>
    </row>
    <row r="1890" spans="1:85">
      <c r="A1890">
        <v>21758499</v>
      </c>
      <c r="B1890" t="s">
        <v>1072</v>
      </c>
      <c r="C1890" t="s">
        <v>1073</v>
      </c>
      <c r="D1890">
        <v>9028122888</v>
      </c>
      <c r="E1890" t="s">
        <v>77</v>
      </c>
      <c r="F1890" t="s">
        <v>1074</v>
      </c>
      <c r="G1890" t="s">
        <v>1075</v>
      </c>
      <c r="H1890" t="s">
        <v>786</v>
      </c>
      <c r="I1890" t="s">
        <v>786</v>
      </c>
      <c r="K1890" t="s">
        <v>77</v>
      </c>
      <c r="N1890" t="s">
        <v>787</v>
      </c>
      <c r="O1890" t="s">
        <v>788</v>
      </c>
      <c r="Q1890" t="s">
        <v>141</v>
      </c>
      <c r="S1890" t="s">
        <v>83</v>
      </c>
      <c r="T1890" t="s">
        <v>84</v>
      </c>
      <c r="U1890" t="s">
        <v>85</v>
      </c>
      <c r="W1890" t="s">
        <v>86</v>
      </c>
      <c r="Y1890" t="s">
        <v>84</v>
      </c>
      <c r="AA1890" t="s">
        <v>789</v>
      </c>
      <c r="AB1890" t="s">
        <v>790</v>
      </c>
      <c r="AD1890" t="s">
        <v>144</v>
      </c>
      <c r="AE1890" t="s">
        <v>145</v>
      </c>
      <c r="AH1890" t="s">
        <v>791</v>
      </c>
      <c r="AI1890" t="s">
        <v>148</v>
      </c>
      <c r="AJ1890" t="s">
        <v>149</v>
      </c>
      <c r="AK1890" t="s">
        <v>84</v>
      </c>
      <c r="AL1890" t="s">
        <v>95</v>
      </c>
      <c r="AM1890" t="s">
        <v>96</v>
      </c>
      <c r="AO1890" t="s">
        <v>144</v>
      </c>
      <c r="AQ1890" t="s">
        <v>148</v>
      </c>
      <c r="AS1890" s="1">
        <v>46006</v>
      </c>
      <c r="AT1890" s="2">
        <v>0.4284722222222222</v>
      </c>
      <c r="AU1890" t="s">
        <v>6377</v>
      </c>
      <c r="AV1890" t="s">
        <v>6378</v>
      </c>
      <c r="AZ1890" t="s">
        <v>99</v>
      </c>
      <c r="BA1890" t="s">
        <v>6379</v>
      </c>
      <c r="BB1890" t="s">
        <v>141</v>
      </c>
      <c r="BD1890" t="s">
        <v>6380</v>
      </c>
      <c r="BE1890" t="s">
        <v>1080</v>
      </c>
      <c r="BF1890" t="s">
        <v>138</v>
      </c>
      <c r="BG1890" t="s">
        <v>77</v>
      </c>
      <c r="BI1890" t="s">
        <v>103</v>
      </c>
      <c r="BJ1890" t="s">
        <v>153</v>
      </c>
      <c r="BK1890" t="s">
        <v>513</v>
      </c>
      <c r="BL1890">
        <v>1</v>
      </c>
      <c r="BM1890" t="s">
        <v>106</v>
      </c>
      <c r="BN1890" t="s">
        <v>224</v>
      </c>
      <c r="BO1890" t="s">
        <v>514</v>
      </c>
      <c r="BP1890" t="s">
        <v>515</v>
      </c>
      <c r="BQ1890" t="s">
        <v>109</v>
      </c>
      <c r="BR1890" t="s">
        <v>227</v>
      </c>
      <c r="BS1890" t="s">
        <v>123</v>
      </c>
      <c r="BT1890" t="s">
        <v>516</v>
      </c>
      <c r="BU1890" t="s">
        <v>9002</v>
      </c>
      <c r="BV1890">
        <v>96610</v>
      </c>
      <c r="BX1890" t="s">
        <v>9001</v>
      </c>
      <c r="BY1890">
        <f t="shared" si="145"/>
        <v>96610</v>
      </c>
      <c r="BZ1890" t="str">
        <f t="shared" si="146"/>
        <v>West1</v>
      </c>
      <c r="CA1890">
        <f t="shared" si="147"/>
        <v>113999.79999999999</v>
      </c>
      <c r="CB1890" t="str">
        <f t="shared" si="148"/>
        <v>SP</v>
      </c>
      <c r="CC1890" t="s">
        <v>227</v>
      </c>
      <c r="CD1890" t="s">
        <v>9004</v>
      </c>
      <c r="CE1890" t="str">
        <f t="shared" si="149"/>
        <v>Premium</v>
      </c>
      <c r="CF1890" t="s">
        <v>123</v>
      </c>
      <c r="CG1890" t="s">
        <v>615</v>
      </c>
    </row>
    <row r="1891" spans="1:85">
      <c r="A1891">
        <v>21758513</v>
      </c>
      <c r="B1891" t="s">
        <v>6241</v>
      </c>
      <c r="C1891" t="s">
        <v>6242</v>
      </c>
      <c r="D1891">
        <v>9763789716</v>
      </c>
      <c r="E1891" t="s">
        <v>77</v>
      </c>
      <c r="F1891" t="s">
        <v>5851</v>
      </c>
      <c r="G1891" t="s">
        <v>6243</v>
      </c>
      <c r="H1891" t="s">
        <v>138</v>
      </c>
      <c r="I1891" t="s">
        <v>138</v>
      </c>
      <c r="K1891" t="s">
        <v>77</v>
      </c>
      <c r="N1891" t="s">
        <v>2598</v>
      </c>
      <c r="O1891" t="s">
        <v>2599</v>
      </c>
      <c r="Q1891" t="s">
        <v>141</v>
      </c>
      <c r="S1891" t="s">
        <v>83</v>
      </c>
      <c r="T1891" t="s">
        <v>84</v>
      </c>
      <c r="U1891" t="s">
        <v>85</v>
      </c>
      <c r="W1891" t="s">
        <v>86</v>
      </c>
      <c r="Y1891" t="s">
        <v>84</v>
      </c>
      <c r="AA1891" t="s">
        <v>2600</v>
      </c>
      <c r="AB1891" t="s">
        <v>790</v>
      </c>
      <c r="AD1891" t="s">
        <v>144</v>
      </c>
      <c r="AE1891" t="s">
        <v>145</v>
      </c>
      <c r="AH1891" t="s">
        <v>2601</v>
      </c>
      <c r="AI1891" t="s">
        <v>148</v>
      </c>
      <c r="AJ1891" t="s">
        <v>149</v>
      </c>
      <c r="AK1891" t="s">
        <v>84</v>
      </c>
      <c r="AL1891" t="s">
        <v>95</v>
      </c>
      <c r="AM1891" t="s">
        <v>96</v>
      </c>
      <c r="AO1891" t="s">
        <v>144</v>
      </c>
      <c r="AQ1891" t="s">
        <v>148</v>
      </c>
      <c r="AS1891" s="1">
        <v>46006</v>
      </c>
      <c r="AT1891" s="2">
        <v>0.42916666666666664</v>
      </c>
      <c r="AU1891" t="s">
        <v>6381</v>
      </c>
      <c r="AV1891" t="s">
        <v>6382</v>
      </c>
      <c r="AZ1891" t="s">
        <v>99</v>
      </c>
      <c r="BA1891" t="s">
        <v>6383</v>
      </c>
      <c r="BB1891" t="s">
        <v>141</v>
      </c>
      <c r="BD1891" t="s">
        <v>6384</v>
      </c>
      <c r="BE1891" t="s">
        <v>6248</v>
      </c>
      <c r="BF1891" t="s">
        <v>138</v>
      </c>
      <c r="BG1891" t="s">
        <v>263</v>
      </c>
      <c r="BI1891" t="s">
        <v>103</v>
      </c>
      <c r="BJ1891" t="s">
        <v>104</v>
      </c>
      <c r="BK1891" t="s">
        <v>288</v>
      </c>
      <c r="BL1891">
        <v>1</v>
      </c>
      <c r="BM1891" t="s">
        <v>106</v>
      </c>
      <c r="BN1891" t="s">
        <v>289</v>
      </c>
      <c r="BO1891" t="s">
        <v>290</v>
      </c>
      <c r="BP1891" t="s">
        <v>291</v>
      </c>
      <c r="BQ1891" t="s">
        <v>109</v>
      </c>
      <c r="BR1891" t="s">
        <v>292</v>
      </c>
      <c r="BS1891" t="s">
        <v>123</v>
      </c>
      <c r="BT1891" t="s">
        <v>293</v>
      </c>
      <c r="BU1891" t="s">
        <v>9002</v>
      </c>
      <c r="BV1891">
        <v>67500</v>
      </c>
      <c r="BX1891" t="s">
        <v>9001</v>
      </c>
      <c r="BY1891">
        <f t="shared" si="145"/>
        <v>67500</v>
      </c>
      <c r="BZ1891" t="str">
        <f t="shared" si="146"/>
        <v>West1</v>
      </c>
      <c r="CA1891">
        <f t="shared" si="147"/>
        <v>79650</v>
      </c>
      <c r="CB1891" t="str">
        <f t="shared" si="148"/>
        <v>SP</v>
      </c>
      <c r="CC1891" t="s">
        <v>9005</v>
      </c>
      <c r="CD1891" t="s">
        <v>9004</v>
      </c>
      <c r="CE1891" t="str">
        <f t="shared" si="149"/>
        <v>Premium</v>
      </c>
      <c r="CF1891" t="s">
        <v>123</v>
      </c>
      <c r="CG1891" t="s">
        <v>615</v>
      </c>
    </row>
    <row r="1892" spans="1:85">
      <c r="A1892">
        <v>21758515</v>
      </c>
      <c r="B1892" t="s">
        <v>2655</v>
      </c>
      <c r="C1892" t="s">
        <v>2656</v>
      </c>
      <c r="D1892">
        <v>9061984242</v>
      </c>
      <c r="E1892" t="s">
        <v>77</v>
      </c>
      <c r="F1892" t="s">
        <v>1723</v>
      </c>
      <c r="G1892" t="s">
        <v>2657</v>
      </c>
      <c r="H1892" t="s">
        <v>2658</v>
      </c>
      <c r="I1892" t="s">
        <v>1734</v>
      </c>
      <c r="K1892" t="s">
        <v>77</v>
      </c>
      <c r="N1892" t="s">
        <v>1725</v>
      </c>
      <c r="O1892" t="s">
        <v>1726</v>
      </c>
      <c r="Q1892" t="s">
        <v>397</v>
      </c>
      <c r="S1892" t="s">
        <v>83</v>
      </c>
      <c r="T1892" t="s">
        <v>84</v>
      </c>
      <c r="U1892" t="s">
        <v>85</v>
      </c>
      <c r="W1892" t="s">
        <v>86</v>
      </c>
      <c r="Y1892" t="s">
        <v>84</v>
      </c>
      <c r="AA1892" t="s">
        <v>1727</v>
      </c>
      <c r="AB1892" t="s">
        <v>399</v>
      </c>
      <c r="AD1892" t="s">
        <v>400</v>
      </c>
      <c r="AE1892" t="s">
        <v>145</v>
      </c>
      <c r="AF1892" t="s">
        <v>401</v>
      </c>
      <c r="AG1892" t="s">
        <v>401</v>
      </c>
      <c r="AH1892" t="s">
        <v>1728</v>
      </c>
      <c r="AI1892" t="s">
        <v>403</v>
      </c>
      <c r="AJ1892" t="s">
        <v>149</v>
      </c>
      <c r="AK1892" t="s">
        <v>84</v>
      </c>
      <c r="AL1892" t="s">
        <v>95</v>
      </c>
      <c r="AM1892" t="s">
        <v>96</v>
      </c>
      <c r="AO1892" t="s">
        <v>400</v>
      </c>
      <c r="AQ1892" t="s">
        <v>403</v>
      </c>
      <c r="AS1892" s="1">
        <v>46006</v>
      </c>
      <c r="AT1892" s="2">
        <v>0.42916666666666664</v>
      </c>
      <c r="AU1892" t="s">
        <v>6385</v>
      </c>
      <c r="AV1892" t="s">
        <v>2665</v>
      </c>
      <c r="AZ1892" t="s">
        <v>99</v>
      </c>
      <c r="BA1892" t="s">
        <v>2666</v>
      </c>
      <c r="BB1892" t="s">
        <v>397</v>
      </c>
      <c r="BD1892" t="s">
        <v>2667</v>
      </c>
      <c r="BE1892" t="s">
        <v>2663</v>
      </c>
      <c r="BF1892" t="s">
        <v>1734</v>
      </c>
      <c r="BG1892" t="s">
        <v>77</v>
      </c>
      <c r="BI1892" t="s">
        <v>103</v>
      </c>
      <c r="BJ1892" t="s">
        <v>153</v>
      </c>
      <c r="BK1892" t="s">
        <v>2753</v>
      </c>
      <c r="BL1892">
        <v>1</v>
      </c>
      <c r="BM1892" t="s">
        <v>106</v>
      </c>
      <c r="BN1892" t="s">
        <v>224</v>
      </c>
      <c r="BO1892" t="s">
        <v>224</v>
      </c>
      <c r="BP1892" t="s">
        <v>2754</v>
      </c>
      <c r="BQ1892" t="s">
        <v>109</v>
      </c>
      <c r="BR1892" t="s">
        <v>122</v>
      </c>
      <c r="BS1892" t="s">
        <v>123</v>
      </c>
      <c r="BT1892" t="s">
        <v>2755</v>
      </c>
      <c r="BU1892" t="s">
        <v>9002</v>
      </c>
      <c r="BV1892">
        <v>60062</v>
      </c>
      <c r="BX1892" t="s">
        <v>9001</v>
      </c>
      <c r="BY1892">
        <f t="shared" si="145"/>
        <v>60062</v>
      </c>
      <c r="BZ1892" t="str">
        <f t="shared" si="146"/>
        <v>South1</v>
      </c>
      <c r="CA1892">
        <f t="shared" si="147"/>
        <v>70873.16</v>
      </c>
      <c r="CB1892" t="str">
        <f t="shared" si="148"/>
        <v>SP</v>
      </c>
      <c r="CC1892" t="s">
        <v>9005</v>
      </c>
      <c r="CD1892" t="s">
        <v>397</v>
      </c>
      <c r="CE1892" t="str">
        <f t="shared" si="149"/>
        <v>Premium</v>
      </c>
      <c r="CF1892" t="s">
        <v>123</v>
      </c>
      <c r="CG1892" t="s">
        <v>615</v>
      </c>
    </row>
    <row r="1893" spans="1:85">
      <c r="A1893">
        <v>21758520</v>
      </c>
      <c r="B1893" t="s">
        <v>1072</v>
      </c>
      <c r="C1893" t="s">
        <v>1073</v>
      </c>
      <c r="D1893">
        <v>9028122888</v>
      </c>
      <c r="E1893" t="s">
        <v>77</v>
      </c>
      <c r="F1893" t="s">
        <v>1074</v>
      </c>
      <c r="G1893" t="s">
        <v>1075</v>
      </c>
      <c r="H1893" t="s">
        <v>786</v>
      </c>
      <c r="I1893" t="s">
        <v>786</v>
      </c>
      <c r="K1893" t="s">
        <v>77</v>
      </c>
      <c r="N1893" t="s">
        <v>787</v>
      </c>
      <c r="O1893" t="s">
        <v>788</v>
      </c>
      <c r="Q1893" t="s">
        <v>141</v>
      </c>
      <c r="S1893" t="s">
        <v>83</v>
      </c>
      <c r="T1893" t="s">
        <v>84</v>
      </c>
      <c r="U1893" t="s">
        <v>85</v>
      </c>
      <c r="W1893" t="s">
        <v>86</v>
      </c>
      <c r="Y1893" t="s">
        <v>84</v>
      </c>
      <c r="AA1893" t="s">
        <v>789</v>
      </c>
      <c r="AB1893" t="s">
        <v>790</v>
      </c>
      <c r="AD1893" t="s">
        <v>144</v>
      </c>
      <c r="AE1893" t="s">
        <v>145</v>
      </c>
      <c r="AH1893" t="s">
        <v>791</v>
      </c>
      <c r="AI1893" t="s">
        <v>148</v>
      </c>
      <c r="AJ1893" t="s">
        <v>149</v>
      </c>
      <c r="AK1893" t="s">
        <v>84</v>
      </c>
      <c r="AL1893" t="s">
        <v>95</v>
      </c>
      <c r="AM1893" t="s">
        <v>96</v>
      </c>
      <c r="AO1893" t="s">
        <v>144</v>
      </c>
      <c r="AQ1893" t="s">
        <v>148</v>
      </c>
      <c r="AS1893" s="1">
        <v>46006</v>
      </c>
      <c r="AT1893" s="2">
        <v>0.42916666666666664</v>
      </c>
      <c r="AU1893" t="s">
        <v>6386</v>
      </c>
      <c r="AV1893" t="s">
        <v>6387</v>
      </c>
      <c r="AZ1893" t="s">
        <v>99</v>
      </c>
      <c r="BA1893" t="s">
        <v>6388</v>
      </c>
      <c r="BB1893" t="s">
        <v>141</v>
      </c>
      <c r="BD1893" t="s">
        <v>6389</v>
      </c>
      <c r="BE1893" t="s">
        <v>1080</v>
      </c>
      <c r="BF1893" t="s">
        <v>138</v>
      </c>
      <c r="BG1893" t="s">
        <v>77</v>
      </c>
      <c r="BI1893" t="s">
        <v>103</v>
      </c>
      <c r="BJ1893" t="s">
        <v>153</v>
      </c>
      <c r="BK1893" t="s">
        <v>288</v>
      </c>
      <c r="BL1893">
        <v>1</v>
      </c>
      <c r="BM1893" t="s">
        <v>106</v>
      </c>
      <c r="BN1893" t="s">
        <v>289</v>
      </c>
      <c r="BO1893" t="s">
        <v>290</v>
      </c>
      <c r="BP1893" t="s">
        <v>291</v>
      </c>
      <c r="BQ1893" t="s">
        <v>109</v>
      </c>
      <c r="BR1893" t="s">
        <v>292</v>
      </c>
      <c r="BS1893" t="s">
        <v>123</v>
      </c>
      <c r="BT1893" t="s">
        <v>293</v>
      </c>
      <c r="BU1893" t="s">
        <v>9002</v>
      </c>
      <c r="BV1893">
        <v>67500</v>
      </c>
      <c r="BX1893" t="s">
        <v>9001</v>
      </c>
      <c r="BY1893">
        <f t="shared" si="145"/>
        <v>67500</v>
      </c>
      <c r="BZ1893" t="str">
        <f t="shared" si="146"/>
        <v>West1</v>
      </c>
      <c r="CA1893">
        <f t="shared" si="147"/>
        <v>79650</v>
      </c>
      <c r="CB1893" t="str">
        <f t="shared" si="148"/>
        <v>SP</v>
      </c>
      <c r="CC1893" t="s">
        <v>9005</v>
      </c>
      <c r="CD1893" t="s">
        <v>9004</v>
      </c>
      <c r="CE1893" t="str">
        <f t="shared" si="149"/>
        <v>Premium</v>
      </c>
      <c r="CF1893" t="s">
        <v>123</v>
      </c>
      <c r="CG1893" t="s">
        <v>615</v>
      </c>
    </row>
    <row r="1894" spans="1:85">
      <c r="A1894">
        <v>21758526</v>
      </c>
      <c r="B1894" t="s">
        <v>2655</v>
      </c>
      <c r="C1894" t="s">
        <v>2656</v>
      </c>
      <c r="D1894">
        <v>9061984242</v>
      </c>
      <c r="E1894" t="s">
        <v>77</v>
      </c>
      <c r="F1894" t="s">
        <v>1723</v>
      </c>
      <c r="G1894" t="s">
        <v>2657</v>
      </c>
      <c r="H1894" t="s">
        <v>2658</v>
      </c>
      <c r="I1894" t="s">
        <v>1734</v>
      </c>
      <c r="K1894" t="s">
        <v>77</v>
      </c>
      <c r="N1894" t="s">
        <v>1725</v>
      </c>
      <c r="O1894" t="s">
        <v>1726</v>
      </c>
      <c r="Q1894" t="s">
        <v>397</v>
      </c>
      <c r="S1894" t="s">
        <v>83</v>
      </c>
      <c r="T1894" t="s">
        <v>84</v>
      </c>
      <c r="U1894" t="s">
        <v>85</v>
      </c>
      <c r="W1894" t="s">
        <v>86</v>
      </c>
      <c r="Y1894" t="s">
        <v>84</v>
      </c>
      <c r="AA1894" t="s">
        <v>1727</v>
      </c>
      <c r="AB1894" t="s">
        <v>399</v>
      </c>
      <c r="AD1894" t="s">
        <v>400</v>
      </c>
      <c r="AE1894" t="s">
        <v>145</v>
      </c>
      <c r="AF1894" t="s">
        <v>401</v>
      </c>
      <c r="AG1894" t="s">
        <v>401</v>
      </c>
      <c r="AH1894" t="s">
        <v>1728</v>
      </c>
      <c r="AI1894" t="s">
        <v>403</v>
      </c>
      <c r="AJ1894" t="s">
        <v>149</v>
      </c>
      <c r="AK1894" t="s">
        <v>84</v>
      </c>
      <c r="AL1894" t="s">
        <v>95</v>
      </c>
      <c r="AM1894" t="s">
        <v>96</v>
      </c>
      <c r="AO1894" t="s">
        <v>400</v>
      </c>
      <c r="AQ1894" t="s">
        <v>403</v>
      </c>
      <c r="AS1894" s="1">
        <v>46006</v>
      </c>
      <c r="AT1894" s="2">
        <v>0.42986111111111114</v>
      </c>
      <c r="AU1894" t="s">
        <v>6390</v>
      </c>
      <c r="AV1894" t="s">
        <v>6391</v>
      </c>
      <c r="AZ1894" t="s">
        <v>99</v>
      </c>
      <c r="BA1894" t="s">
        <v>6392</v>
      </c>
      <c r="BB1894" t="s">
        <v>397</v>
      </c>
      <c r="BD1894" t="s">
        <v>6393</v>
      </c>
      <c r="BE1894" t="s">
        <v>4554</v>
      </c>
      <c r="BF1894" t="s">
        <v>1734</v>
      </c>
      <c r="BG1894" t="s">
        <v>77</v>
      </c>
      <c r="BI1894" t="s">
        <v>103</v>
      </c>
      <c r="BJ1894" t="s">
        <v>153</v>
      </c>
      <c r="BK1894" t="s">
        <v>2151</v>
      </c>
      <c r="BL1894">
        <v>1</v>
      </c>
      <c r="BM1894" t="s">
        <v>106</v>
      </c>
      <c r="BN1894" t="s">
        <v>224</v>
      </c>
      <c r="BO1894" t="s">
        <v>2152</v>
      </c>
      <c r="BP1894" t="s">
        <v>2153</v>
      </c>
      <c r="BQ1894" t="s">
        <v>109</v>
      </c>
      <c r="BR1894" t="s">
        <v>227</v>
      </c>
      <c r="BS1894" t="s">
        <v>123</v>
      </c>
      <c r="BT1894" t="s">
        <v>2154</v>
      </c>
      <c r="BU1894" t="s">
        <v>9002</v>
      </c>
      <c r="BV1894">
        <v>63062</v>
      </c>
      <c r="BX1894" t="s">
        <v>9001</v>
      </c>
      <c r="BY1894">
        <f t="shared" si="145"/>
        <v>63062</v>
      </c>
      <c r="BZ1894" t="str">
        <f t="shared" si="146"/>
        <v>South1</v>
      </c>
      <c r="CA1894">
        <f t="shared" si="147"/>
        <v>74413.159999999989</v>
      </c>
      <c r="CB1894" t="str">
        <f t="shared" si="148"/>
        <v>SP</v>
      </c>
      <c r="CC1894" t="s">
        <v>227</v>
      </c>
      <c r="CD1894" t="s">
        <v>397</v>
      </c>
      <c r="CE1894" t="str">
        <f t="shared" si="149"/>
        <v>Premium</v>
      </c>
      <c r="CF1894" t="s">
        <v>123</v>
      </c>
      <c r="CG1894" t="s">
        <v>615</v>
      </c>
    </row>
    <row r="1895" spans="1:85">
      <c r="A1895">
        <v>21758527</v>
      </c>
      <c r="B1895" t="s">
        <v>1072</v>
      </c>
      <c r="C1895" t="s">
        <v>1073</v>
      </c>
      <c r="D1895">
        <v>9028122888</v>
      </c>
      <c r="E1895" t="s">
        <v>77</v>
      </c>
      <c r="F1895" t="s">
        <v>1074</v>
      </c>
      <c r="G1895" t="s">
        <v>1075</v>
      </c>
      <c r="H1895" t="s">
        <v>786</v>
      </c>
      <c r="I1895" t="s">
        <v>786</v>
      </c>
      <c r="K1895" t="s">
        <v>77</v>
      </c>
      <c r="N1895" t="s">
        <v>787</v>
      </c>
      <c r="O1895" t="s">
        <v>788</v>
      </c>
      <c r="Q1895" t="s">
        <v>141</v>
      </c>
      <c r="S1895" t="s">
        <v>83</v>
      </c>
      <c r="T1895" t="s">
        <v>84</v>
      </c>
      <c r="U1895" t="s">
        <v>85</v>
      </c>
      <c r="W1895" t="s">
        <v>86</v>
      </c>
      <c r="Y1895" t="s">
        <v>84</v>
      </c>
      <c r="AA1895" t="s">
        <v>789</v>
      </c>
      <c r="AB1895" t="s">
        <v>790</v>
      </c>
      <c r="AD1895" t="s">
        <v>144</v>
      </c>
      <c r="AE1895" t="s">
        <v>145</v>
      </c>
      <c r="AH1895" t="s">
        <v>791</v>
      </c>
      <c r="AI1895" t="s">
        <v>148</v>
      </c>
      <c r="AJ1895" t="s">
        <v>149</v>
      </c>
      <c r="AK1895" t="s">
        <v>84</v>
      </c>
      <c r="AL1895" t="s">
        <v>95</v>
      </c>
      <c r="AM1895" t="s">
        <v>96</v>
      </c>
      <c r="AO1895" t="s">
        <v>144</v>
      </c>
      <c r="AQ1895" t="s">
        <v>148</v>
      </c>
      <c r="AS1895" s="1">
        <v>46006</v>
      </c>
      <c r="AT1895" s="2">
        <v>0.42986111111111114</v>
      </c>
      <c r="AU1895" t="s">
        <v>6394</v>
      </c>
      <c r="AV1895" t="s">
        <v>6395</v>
      </c>
      <c r="AZ1895" t="s">
        <v>99</v>
      </c>
      <c r="BA1895" t="s">
        <v>6396</v>
      </c>
      <c r="BB1895" t="s">
        <v>141</v>
      </c>
      <c r="BD1895" t="s">
        <v>6397</v>
      </c>
      <c r="BE1895" t="s">
        <v>1080</v>
      </c>
      <c r="BF1895" t="s">
        <v>138</v>
      </c>
      <c r="BG1895" t="s">
        <v>77</v>
      </c>
      <c r="BI1895" t="s">
        <v>103</v>
      </c>
      <c r="BJ1895" t="s">
        <v>153</v>
      </c>
      <c r="BK1895" t="s">
        <v>752</v>
      </c>
      <c r="BL1895">
        <v>2</v>
      </c>
      <c r="BM1895" t="s">
        <v>106</v>
      </c>
      <c r="BN1895" t="s">
        <v>119</v>
      </c>
      <c r="BO1895" t="s">
        <v>753</v>
      </c>
      <c r="BP1895" t="s">
        <v>754</v>
      </c>
      <c r="BQ1895" t="s">
        <v>109</v>
      </c>
      <c r="BR1895" t="s">
        <v>122</v>
      </c>
      <c r="BS1895" t="s">
        <v>160</v>
      </c>
      <c r="BT1895" t="s">
        <v>755</v>
      </c>
      <c r="BU1895" t="s">
        <v>9002</v>
      </c>
      <c r="BV1895">
        <v>25900</v>
      </c>
      <c r="BX1895" t="s">
        <v>9001</v>
      </c>
      <c r="BY1895">
        <f t="shared" si="145"/>
        <v>51800</v>
      </c>
      <c r="BZ1895" t="str">
        <f t="shared" si="146"/>
        <v>West1</v>
      </c>
      <c r="CA1895">
        <f t="shared" si="147"/>
        <v>30562</v>
      </c>
      <c r="CB1895" t="str">
        <f t="shared" si="148"/>
        <v/>
      </c>
      <c r="CD1895" t="s">
        <v>9004</v>
      </c>
      <c r="CE1895" t="str">
        <f t="shared" si="149"/>
        <v>Entry</v>
      </c>
      <c r="CF1895" t="s">
        <v>160</v>
      </c>
      <c r="CG1895" t="s">
        <v>615</v>
      </c>
    </row>
    <row r="1896" spans="1:85">
      <c r="A1896">
        <v>21758553</v>
      </c>
      <c r="B1896" t="s">
        <v>2655</v>
      </c>
      <c r="C1896" t="s">
        <v>2656</v>
      </c>
      <c r="D1896">
        <v>9061984242</v>
      </c>
      <c r="E1896" t="s">
        <v>77</v>
      </c>
      <c r="F1896" t="s">
        <v>1723</v>
      </c>
      <c r="G1896" t="s">
        <v>2657</v>
      </c>
      <c r="H1896" t="s">
        <v>2658</v>
      </c>
      <c r="I1896" t="s">
        <v>1734</v>
      </c>
      <c r="K1896" t="s">
        <v>77</v>
      </c>
      <c r="N1896" t="s">
        <v>1725</v>
      </c>
      <c r="O1896" t="s">
        <v>1726</v>
      </c>
      <c r="Q1896" t="s">
        <v>397</v>
      </c>
      <c r="S1896" t="s">
        <v>83</v>
      </c>
      <c r="T1896" t="s">
        <v>84</v>
      </c>
      <c r="U1896" t="s">
        <v>85</v>
      </c>
      <c r="W1896" t="s">
        <v>86</v>
      </c>
      <c r="Y1896" t="s">
        <v>84</v>
      </c>
      <c r="AA1896" t="s">
        <v>1727</v>
      </c>
      <c r="AB1896" t="s">
        <v>399</v>
      </c>
      <c r="AD1896" t="s">
        <v>400</v>
      </c>
      <c r="AE1896" t="s">
        <v>145</v>
      </c>
      <c r="AF1896" t="s">
        <v>401</v>
      </c>
      <c r="AG1896" t="s">
        <v>401</v>
      </c>
      <c r="AH1896" t="s">
        <v>1728</v>
      </c>
      <c r="AI1896" t="s">
        <v>403</v>
      </c>
      <c r="AJ1896" t="s">
        <v>149</v>
      </c>
      <c r="AK1896" t="s">
        <v>84</v>
      </c>
      <c r="AL1896" t="s">
        <v>95</v>
      </c>
      <c r="AM1896" t="s">
        <v>96</v>
      </c>
      <c r="AO1896" t="s">
        <v>400</v>
      </c>
      <c r="AQ1896" t="s">
        <v>403</v>
      </c>
      <c r="AS1896" s="1">
        <v>46006</v>
      </c>
      <c r="AT1896" s="2">
        <v>0.43055555555555558</v>
      </c>
      <c r="AU1896" t="s">
        <v>6398</v>
      </c>
      <c r="AV1896" t="s">
        <v>6399</v>
      </c>
      <c r="AZ1896" t="s">
        <v>99</v>
      </c>
      <c r="BB1896" t="s">
        <v>308</v>
      </c>
      <c r="BD1896" t="s">
        <v>6400</v>
      </c>
      <c r="BE1896" t="s">
        <v>2663</v>
      </c>
      <c r="BF1896" t="s">
        <v>1734</v>
      </c>
      <c r="BI1896" t="s">
        <v>103</v>
      </c>
      <c r="BJ1896" t="s">
        <v>153</v>
      </c>
      <c r="BK1896" t="s">
        <v>1185</v>
      </c>
      <c r="BL1896">
        <v>1</v>
      </c>
      <c r="BM1896" t="s">
        <v>106</v>
      </c>
      <c r="BN1896" t="s">
        <v>224</v>
      </c>
      <c r="BO1896" t="s">
        <v>224</v>
      </c>
      <c r="BP1896" t="s">
        <v>1186</v>
      </c>
      <c r="BQ1896" t="s">
        <v>109</v>
      </c>
      <c r="BR1896" t="s">
        <v>227</v>
      </c>
      <c r="BS1896" t="s">
        <v>123</v>
      </c>
      <c r="BT1896" t="s">
        <v>1187</v>
      </c>
      <c r="BU1896" t="s">
        <v>9002</v>
      </c>
      <c r="BV1896">
        <v>107000</v>
      </c>
      <c r="BX1896" t="s">
        <v>9001</v>
      </c>
      <c r="BY1896">
        <f t="shared" si="145"/>
        <v>107000</v>
      </c>
      <c r="BZ1896" t="str">
        <f t="shared" si="146"/>
        <v>South1</v>
      </c>
      <c r="CA1896">
        <f t="shared" si="147"/>
        <v>126260</v>
      </c>
      <c r="CB1896" t="str">
        <f t="shared" si="148"/>
        <v>SP</v>
      </c>
      <c r="CC1896" t="s">
        <v>227</v>
      </c>
      <c r="CD1896" t="s">
        <v>397</v>
      </c>
      <c r="CE1896" t="str">
        <f t="shared" si="149"/>
        <v>Premium</v>
      </c>
      <c r="CF1896" t="s">
        <v>123</v>
      </c>
      <c r="CG1896" t="s">
        <v>615</v>
      </c>
    </row>
    <row r="1897" spans="1:85">
      <c r="A1897">
        <v>21758559</v>
      </c>
      <c r="B1897" t="s">
        <v>3137</v>
      </c>
      <c r="C1897" t="s">
        <v>3138</v>
      </c>
      <c r="D1897">
        <v>9437451999</v>
      </c>
      <c r="E1897" t="s">
        <v>77</v>
      </c>
      <c r="F1897" t="s">
        <v>3139</v>
      </c>
      <c r="G1897">
        <v>601088</v>
      </c>
      <c r="H1897" t="s">
        <v>1192</v>
      </c>
      <c r="I1897" t="s">
        <v>1192</v>
      </c>
      <c r="K1897" t="s">
        <v>77</v>
      </c>
      <c r="N1897" t="s">
        <v>1193</v>
      </c>
      <c r="O1897" t="s">
        <v>1194</v>
      </c>
      <c r="Q1897" t="s">
        <v>967</v>
      </c>
      <c r="S1897" t="s">
        <v>83</v>
      </c>
      <c r="T1897" t="s">
        <v>84</v>
      </c>
      <c r="U1897" t="s">
        <v>85</v>
      </c>
      <c r="W1897" t="s">
        <v>86</v>
      </c>
      <c r="Y1897" t="s">
        <v>84</v>
      </c>
      <c r="AA1897" t="s">
        <v>1196</v>
      </c>
      <c r="AB1897" t="s">
        <v>969</v>
      </c>
      <c r="AD1897" t="s">
        <v>970</v>
      </c>
      <c r="AE1897" t="s">
        <v>90</v>
      </c>
      <c r="AF1897" t="s">
        <v>971</v>
      </c>
      <c r="AG1897" t="s">
        <v>971</v>
      </c>
      <c r="AH1897" t="s">
        <v>1197</v>
      </c>
      <c r="AI1897" t="s">
        <v>973</v>
      </c>
      <c r="AJ1897" t="s">
        <v>94</v>
      </c>
      <c r="AK1897" t="s">
        <v>84</v>
      </c>
      <c r="AL1897" t="s">
        <v>95</v>
      </c>
      <c r="AM1897" t="s">
        <v>96</v>
      </c>
      <c r="AO1897" t="s">
        <v>970</v>
      </c>
      <c r="AQ1897" t="s">
        <v>973</v>
      </c>
      <c r="AS1897" s="1">
        <v>46006</v>
      </c>
      <c r="AT1897" s="2">
        <v>0.43125000000000002</v>
      </c>
      <c r="AU1897" t="s">
        <v>5899</v>
      </c>
      <c r="AV1897" t="s">
        <v>6401</v>
      </c>
      <c r="AZ1897" t="s">
        <v>99</v>
      </c>
      <c r="BA1897" t="s">
        <v>6402</v>
      </c>
      <c r="BB1897" t="s">
        <v>967</v>
      </c>
      <c r="BD1897" t="s">
        <v>6403</v>
      </c>
      <c r="BE1897" t="s">
        <v>5898</v>
      </c>
      <c r="BF1897" t="s">
        <v>1192</v>
      </c>
      <c r="BG1897" t="s">
        <v>77</v>
      </c>
      <c r="BI1897" t="s">
        <v>103</v>
      </c>
      <c r="BJ1897" t="s">
        <v>104</v>
      </c>
      <c r="BK1897" t="s">
        <v>832</v>
      </c>
      <c r="BL1897">
        <v>1</v>
      </c>
      <c r="BM1897" t="s">
        <v>106</v>
      </c>
      <c r="BN1897" t="s">
        <v>833</v>
      </c>
      <c r="BO1897" t="s">
        <v>833</v>
      </c>
      <c r="BP1897" t="s">
        <v>834</v>
      </c>
      <c r="BQ1897" t="s">
        <v>835</v>
      </c>
      <c r="BR1897" t="s">
        <v>122</v>
      </c>
      <c r="BS1897" t="s">
        <v>111</v>
      </c>
      <c r="BT1897" t="s">
        <v>836</v>
      </c>
      <c r="BU1897" t="s">
        <v>9002</v>
      </c>
      <c r="BV1897">
        <v>35000</v>
      </c>
      <c r="BX1897" t="s">
        <v>9001</v>
      </c>
      <c r="BY1897">
        <f t="shared" si="145"/>
        <v>35000</v>
      </c>
      <c r="BZ1897" t="str">
        <f t="shared" si="146"/>
        <v>East2</v>
      </c>
      <c r="CA1897">
        <f t="shared" si="147"/>
        <v>41300</v>
      </c>
      <c r="CB1897" t="str">
        <f t="shared" si="148"/>
        <v/>
      </c>
      <c r="CD1897" t="s">
        <v>967</v>
      </c>
      <c r="CE1897" t="str">
        <f t="shared" si="149"/>
        <v>Mainstream</v>
      </c>
      <c r="CF1897" t="s">
        <v>160</v>
      </c>
      <c r="CG1897" t="s">
        <v>615</v>
      </c>
    </row>
    <row r="1898" spans="1:85">
      <c r="A1898">
        <v>21758566</v>
      </c>
      <c r="B1898" t="s">
        <v>3137</v>
      </c>
      <c r="C1898" t="s">
        <v>3138</v>
      </c>
      <c r="D1898">
        <v>9437451999</v>
      </c>
      <c r="E1898" t="s">
        <v>77</v>
      </c>
      <c r="F1898" t="s">
        <v>3139</v>
      </c>
      <c r="G1898">
        <v>601088</v>
      </c>
      <c r="H1898" t="s">
        <v>1192</v>
      </c>
      <c r="I1898" t="s">
        <v>1192</v>
      </c>
      <c r="K1898" t="s">
        <v>77</v>
      </c>
      <c r="N1898" t="s">
        <v>1193</v>
      </c>
      <c r="O1898" t="s">
        <v>1194</v>
      </c>
      <c r="Q1898" t="s">
        <v>967</v>
      </c>
      <c r="S1898" t="s">
        <v>83</v>
      </c>
      <c r="T1898" t="s">
        <v>84</v>
      </c>
      <c r="U1898" t="s">
        <v>85</v>
      </c>
      <c r="W1898" t="s">
        <v>86</v>
      </c>
      <c r="Y1898" t="s">
        <v>84</v>
      </c>
      <c r="AA1898" t="s">
        <v>1196</v>
      </c>
      <c r="AB1898" t="s">
        <v>969</v>
      </c>
      <c r="AD1898" t="s">
        <v>970</v>
      </c>
      <c r="AE1898" t="s">
        <v>90</v>
      </c>
      <c r="AF1898" t="s">
        <v>971</v>
      </c>
      <c r="AG1898" t="s">
        <v>971</v>
      </c>
      <c r="AH1898" t="s">
        <v>1197</v>
      </c>
      <c r="AI1898" t="s">
        <v>973</v>
      </c>
      <c r="AJ1898" t="s">
        <v>94</v>
      </c>
      <c r="AK1898" t="s">
        <v>84</v>
      </c>
      <c r="AL1898" t="s">
        <v>95</v>
      </c>
      <c r="AM1898" t="s">
        <v>96</v>
      </c>
      <c r="AO1898" t="s">
        <v>970</v>
      </c>
      <c r="AQ1898" t="s">
        <v>973</v>
      </c>
      <c r="AS1898" s="1">
        <v>46006</v>
      </c>
      <c r="AT1898" s="2">
        <v>0.43125000000000002</v>
      </c>
      <c r="AU1898" t="s">
        <v>6404</v>
      </c>
      <c r="AV1898" t="s">
        <v>6405</v>
      </c>
      <c r="AZ1898" t="s">
        <v>99</v>
      </c>
      <c r="BA1898" t="s">
        <v>6406</v>
      </c>
      <c r="BB1898" t="s">
        <v>967</v>
      </c>
      <c r="BD1898" t="s">
        <v>6407</v>
      </c>
      <c r="BE1898" t="s">
        <v>3144</v>
      </c>
      <c r="BF1898" t="s">
        <v>1192</v>
      </c>
      <c r="BI1898" t="s">
        <v>103</v>
      </c>
      <c r="BJ1898" t="s">
        <v>104</v>
      </c>
      <c r="BK1898" t="s">
        <v>832</v>
      </c>
      <c r="BL1898">
        <v>1</v>
      </c>
      <c r="BM1898" t="s">
        <v>106</v>
      </c>
      <c r="BN1898" t="s">
        <v>833</v>
      </c>
      <c r="BO1898" t="s">
        <v>833</v>
      </c>
      <c r="BP1898" t="s">
        <v>834</v>
      </c>
      <c r="BQ1898" t="s">
        <v>835</v>
      </c>
      <c r="BR1898" t="s">
        <v>122</v>
      </c>
      <c r="BS1898" t="s">
        <v>111</v>
      </c>
      <c r="BT1898" t="s">
        <v>836</v>
      </c>
      <c r="BU1898" t="s">
        <v>9002</v>
      </c>
      <c r="BV1898">
        <v>35000</v>
      </c>
      <c r="BX1898" t="s">
        <v>9001</v>
      </c>
      <c r="BY1898">
        <f t="shared" si="145"/>
        <v>35000</v>
      </c>
      <c r="BZ1898" t="str">
        <f t="shared" si="146"/>
        <v>East2</v>
      </c>
      <c r="CA1898">
        <f t="shared" si="147"/>
        <v>41300</v>
      </c>
      <c r="CB1898" t="str">
        <f t="shared" si="148"/>
        <v/>
      </c>
      <c r="CD1898" t="s">
        <v>967</v>
      </c>
      <c r="CE1898" t="str">
        <f t="shared" si="149"/>
        <v>Mainstream</v>
      </c>
      <c r="CF1898" t="s">
        <v>160</v>
      </c>
      <c r="CG1898" t="s">
        <v>615</v>
      </c>
    </row>
    <row r="1899" spans="1:85">
      <c r="A1899">
        <v>21758570</v>
      </c>
      <c r="B1899" t="s">
        <v>3137</v>
      </c>
      <c r="C1899" t="s">
        <v>3138</v>
      </c>
      <c r="D1899">
        <v>9437451999</v>
      </c>
      <c r="E1899" t="s">
        <v>77</v>
      </c>
      <c r="F1899" t="s">
        <v>3139</v>
      </c>
      <c r="G1899">
        <v>601088</v>
      </c>
      <c r="H1899" t="s">
        <v>1192</v>
      </c>
      <c r="I1899" t="s">
        <v>1192</v>
      </c>
      <c r="K1899" t="s">
        <v>77</v>
      </c>
      <c r="N1899" t="s">
        <v>1193</v>
      </c>
      <c r="O1899" t="s">
        <v>1194</v>
      </c>
      <c r="Q1899" t="s">
        <v>967</v>
      </c>
      <c r="S1899" t="s">
        <v>83</v>
      </c>
      <c r="T1899" t="s">
        <v>84</v>
      </c>
      <c r="U1899" t="s">
        <v>85</v>
      </c>
      <c r="W1899" t="s">
        <v>86</v>
      </c>
      <c r="Y1899" t="s">
        <v>84</v>
      </c>
      <c r="AA1899" t="s">
        <v>1196</v>
      </c>
      <c r="AB1899" t="s">
        <v>969</v>
      </c>
      <c r="AD1899" t="s">
        <v>970</v>
      </c>
      <c r="AE1899" t="s">
        <v>90</v>
      </c>
      <c r="AF1899" t="s">
        <v>971</v>
      </c>
      <c r="AG1899" t="s">
        <v>971</v>
      </c>
      <c r="AH1899" t="s">
        <v>1197</v>
      </c>
      <c r="AI1899" t="s">
        <v>973</v>
      </c>
      <c r="AJ1899" t="s">
        <v>94</v>
      </c>
      <c r="AK1899" t="s">
        <v>84</v>
      </c>
      <c r="AL1899" t="s">
        <v>95</v>
      </c>
      <c r="AM1899" t="s">
        <v>96</v>
      </c>
      <c r="AO1899" t="s">
        <v>970</v>
      </c>
      <c r="AQ1899" t="s">
        <v>973</v>
      </c>
      <c r="AS1899" s="1">
        <v>46006</v>
      </c>
      <c r="AT1899" s="2">
        <v>0.43125000000000002</v>
      </c>
      <c r="AU1899" t="s">
        <v>6408</v>
      </c>
      <c r="AV1899" t="s">
        <v>6409</v>
      </c>
      <c r="AZ1899" t="s">
        <v>99</v>
      </c>
      <c r="BA1899" t="s">
        <v>6410</v>
      </c>
      <c r="BB1899" t="s">
        <v>967</v>
      </c>
      <c r="BD1899" t="s">
        <v>6411</v>
      </c>
      <c r="BE1899" t="s">
        <v>6412</v>
      </c>
      <c r="BF1899" t="s">
        <v>1203</v>
      </c>
      <c r="BG1899" t="s">
        <v>77</v>
      </c>
      <c r="BI1899" t="s">
        <v>103</v>
      </c>
      <c r="BJ1899" t="s">
        <v>104</v>
      </c>
      <c r="BK1899" t="s">
        <v>832</v>
      </c>
      <c r="BL1899">
        <v>1</v>
      </c>
      <c r="BM1899" t="s">
        <v>106</v>
      </c>
      <c r="BN1899" t="s">
        <v>833</v>
      </c>
      <c r="BO1899" t="s">
        <v>833</v>
      </c>
      <c r="BP1899" t="s">
        <v>834</v>
      </c>
      <c r="BQ1899" t="s">
        <v>835</v>
      </c>
      <c r="BR1899" t="s">
        <v>122</v>
      </c>
      <c r="BS1899" t="s">
        <v>111</v>
      </c>
      <c r="BT1899" t="s">
        <v>836</v>
      </c>
      <c r="BU1899" t="s">
        <v>9002</v>
      </c>
      <c r="BV1899">
        <v>35000</v>
      </c>
      <c r="BX1899" t="s">
        <v>9001</v>
      </c>
      <c r="BY1899">
        <f t="shared" si="145"/>
        <v>35000</v>
      </c>
      <c r="BZ1899" t="str">
        <f t="shared" si="146"/>
        <v>East2</v>
      </c>
      <c r="CA1899">
        <f t="shared" si="147"/>
        <v>41300</v>
      </c>
      <c r="CB1899" t="str">
        <f t="shared" si="148"/>
        <v/>
      </c>
      <c r="CD1899" t="s">
        <v>967</v>
      </c>
      <c r="CE1899" t="str">
        <f t="shared" si="149"/>
        <v>Mainstream</v>
      </c>
      <c r="CF1899" t="s">
        <v>160</v>
      </c>
      <c r="CG1899" t="s">
        <v>615</v>
      </c>
    </row>
    <row r="1900" spans="1:85">
      <c r="A1900">
        <v>21758574</v>
      </c>
      <c r="B1900" t="s">
        <v>3137</v>
      </c>
      <c r="C1900" t="s">
        <v>3138</v>
      </c>
      <c r="D1900">
        <v>9437451999</v>
      </c>
      <c r="E1900" t="s">
        <v>77</v>
      </c>
      <c r="F1900" t="s">
        <v>3139</v>
      </c>
      <c r="G1900">
        <v>601088</v>
      </c>
      <c r="H1900" t="s">
        <v>1192</v>
      </c>
      <c r="I1900" t="s">
        <v>1192</v>
      </c>
      <c r="K1900" t="s">
        <v>77</v>
      </c>
      <c r="N1900" t="s">
        <v>1193</v>
      </c>
      <c r="O1900" t="s">
        <v>1194</v>
      </c>
      <c r="Q1900" t="s">
        <v>967</v>
      </c>
      <c r="S1900" t="s">
        <v>83</v>
      </c>
      <c r="T1900" t="s">
        <v>84</v>
      </c>
      <c r="U1900" t="s">
        <v>85</v>
      </c>
      <c r="W1900" t="s">
        <v>86</v>
      </c>
      <c r="Y1900" t="s">
        <v>84</v>
      </c>
      <c r="AA1900" t="s">
        <v>1196</v>
      </c>
      <c r="AB1900" t="s">
        <v>969</v>
      </c>
      <c r="AD1900" t="s">
        <v>970</v>
      </c>
      <c r="AE1900" t="s">
        <v>90</v>
      </c>
      <c r="AF1900" t="s">
        <v>971</v>
      </c>
      <c r="AG1900" t="s">
        <v>971</v>
      </c>
      <c r="AH1900" t="s">
        <v>1197</v>
      </c>
      <c r="AI1900" t="s">
        <v>973</v>
      </c>
      <c r="AJ1900" t="s">
        <v>94</v>
      </c>
      <c r="AK1900" t="s">
        <v>84</v>
      </c>
      <c r="AL1900" t="s">
        <v>95</v>
      </c>
      <c r="AM1900" t="s">
        <v>96</v>
      </c>
      <c r="AO1900" t="s">
        <v>970</v>
      </c>
      <c r="AQ1900" t="s">
        <v>973</v>
      </c>
      <c r="AS1900" s="1">
        <v>46006</v>
      </c>
      <c r="AT1900" s="2">
        <v>0.43194444444444446</v>
      </c>
      <c r="AU1900" t="s">
        <v>6413</v>
      </c>
      <c r="AV1900" t="s">
        <v>6414</v>
      </c>
      <c r="AZ1900" t="s">
        <v>99</v>
      </c>
      <c r="BA1900" t="s">
        <v>6415</v>
      </c>
      <c r="BB1900" t="s">
        <v>967</v>
      </c>
      <c r="BD1900" t="s">
        <v>6416</v>
      </c>
      <c r="BE1900">
        <v>753001</v>
      </c>
      <c r="BF1900" t="s">
        <v>1203</v>
      </c>
      <c r="BG1900" t="s">
        <v>77</v>
      </c>
      <c r="BI1900" t="s">
        <v>103</v>
      </c>
      <c r="BJ1900" t="s">
        <v>104</v>
      </c>
      <c r="BK1900" t="s">
        <v>832</v>
      </c>
      <c r="BL1900">
        <v>1</v>
      </c>
      <c r="BM1900" t="s">
        <v>106</v>
      </c>
      <c r="BN1900" t="s">
        <v>833</v>
      </c>
      <c r="BO1900" t="s">
        <v>833</v>
      </c>
      <c r="BP1900" t="s">
        <v>834</v>
      </c>
      <c r="BQ1900" t="s">
        <v>835</v>
      </c>
      <c r="BR1900" t="s">
        <v>122</v>
      </c>
      <c r="BS1900" t="s">
        <v>111</v>
      </c>
      <c r="BT1900" t="s">
        <v>836</v>
      </c>
      <c r="BU1900" t="s">
        <v>9002</v>
      </c>
      <c r="BV1900">
        <v>35000</v>
      </c>
      <c r="BX1900" t="s">
        <v>9001</v>
      </c>
      <c r="BY1900">
        <f t="shared" si="145"/>
        <v>35000</v>
      </c>
      <c r="BZ1900" t="str">
        <f t="shared" si="146"/>
        <v>East2</v>
      </c>
      <c r="CA1900">
        <f t="shared" si="147"/>
        <v>41300</v>
      </c>
      <c r="CB1900" t="str">
        <f t="shared" si="148"/>
        <v/>
      </c>
      <c r="CD1900" t="s">
        <v>967</v>
      </c>
      <c r="CE1900" t="str">
        <f t="shared" si="149"/>
        <v>Mainstream</v>
      </c>
      <c r="CF1900" t="s">
        <v>160</v>
      </c>
      <c r="CG1900" t="s">
        <v>615</v>
      </c>
    </row>
    <row r="1901" spans="1:85">
      <c r="A1901">
        <v>21758577</v>
      </c>
      <c r="B1901" t="s">
        <v>3137</v>
      </c>
      <c r="C1901" t="s">
        <v>3138</v>
      </c>
      <c r="D1901">
        <v>9437451999</v>
      </c>
      <c r="E1901" t="s">
        <v>77</v>
      </c>
      <c r="F1901" t="s">
        <v>3139</v>
      </c>
      <c r="G1901">
        <v>601088</v>
      </c>
      <c r="H1901" t="s">
        <v>1192</v>
      </c>
      <c r="I1901" t="s">
        <v>1192</v>
      </c>
      <c r="K1901" t="s">
        <v>77</v>
      </c>
      <c r="N1901" t="s">
        <v>1193</v>
      </c>
      <c r="O1901" t="s">
        <v>1194</v>
      </c>
      <c r="Q1901" t="s">
        <v>967</v>
      </c>
      <c r="S1901" t="s">
        <v>83</v>
      </c>
      <c r="T1901" t="s">
        <v>84</v>
      </c>
      <c r="U1901" t="s">
        <v>85</v>
      </c>
      <c r="W1901" t="s">
        <v>86</v>
      </c>
      <c r="Y1901" t="s">
        <v>84</v>
      </c>
      <c r="AA1901" t="s">
        <v>1196</v>
      </c>
      <c r="AB1901" t="s">
        <v>969</v>
      </c>
      <c r="AD1901" t="s">
        <v>970</v>
      </c>
      <c r="AE1901" t="s">
        <v>90</v>
      </c>
      <c r="AF1901" t="s">
        <v>971</v>
      </c>
      <c r="AG1901" t="s">
        <v>971</v>
      </c>
      <c r="AH1901" t="s">
        <v>1197</v>
      </c>
      <c r="AI1901" t="s">
        <v>973</v>
      </c>
      <c r="AJ1901" t="s">
        <v>94</v>
      </c>
      <c r="AK1901" t="s">
        <v>84</v>
      </c>
      <c r="AL1901" t="s">
        <v>95</v>
      </c>
      <c r="AM1901" t="s">
        <v>96</v>
      </c>
      <c r="AO1901" t="s">
        <v>970</v>
      </c>
      <c r="AQ1901" t="s">
        <v>973</v>
      </c>
      <c r="AS1901" s="1">
        <v>46006</v>
      </c>
      <c r="AT1901" s="2">
        <v>0.43194444444444446</v>
      </c>
      <c r="AU1901" t="s">
        <v>6417</v>
      </c>
      <c r="AV1901" t="s">
        <v>6418</v>
      </c>
      <c r="AZ1901" t="s">
        <v>99</v>
      </c>
      <c r="BA1901" t="s">
        <v>6419</v>
      </c>
      <c r="BB1901" t="s">
        <v>967</v>
      </c>
      <c r="BD1901" t="s">
        <v>6420</v>
      </c>
      <c r="BE1901" t="s">
        <v>6421</v>
      </c>
      <c r="BF1901" t="s">
        <v>1203</v>
      </c>
      <c r="BG1901" t="s">
        <v>6419</v>
      </c>
      <c r="BI1901" t="s">
        <v>103</v>
      </c>
      <c r="BJ1901" t="s">
        <v>104</v>
      </c>
      <c r="BK1901" t="s">
        <v>832</v>
      </c>
      <c r="BL1901">
        <v>1</v>
      </c>
      <c r="BM1901" t="s">
        <v>106</v>
      </c>
      <c r="BN1901" t="s">
        <v>833</v>
      </c>
      <c r="BO1901" t="s">
        <v>833</v>
      </c>
      <c r="BP1901" t="s">
        <v>834</v>
      </c>
      <c r="BQ1901" t="s">
        <v>835</v>
      </c>
      <c r="BR1901" t="s">
        <v>122</v>
      </c>
      <c r="BS1901" t="s">
        <v>111</v>
      </c>
      <c r="BT1901" t="s">
        <v>836</v>
      </c>
      <c r="BU1901" t="s">
        <v>9002</v>
      </c>
      <c r="BV1901">
        <v>35000</v>
      </c>
      <c r="BX1901" t="s">
        <v>9001</v>
      </c>
      <c r="BY1901">
        <f t="shared" si="145"/>
        <v>35000</v>
      </c>
      <c r="BZ1901" t="str">
        <f t="shared" si="146"/>
        <v>East2</v>
      </c>
      <c r="CA1901">
        <f t="shared" si="147"/>
        <v>41300</v>
      </c>
      <c r="CB1901" t="str">
        <f t="shared" si="148"/>
        <v/>
      </c>
      <c r="CD1901" t="s">
        <v>967</v>
      </c>
      <c r="CE1901" t="str">
        <f t="shared" si="149"/>
        <v>Mainstream</v>
      </c>
      <c r="CF1901" t="s">
        <v>160</v>
      </c>
      <c r="CG1901" t="s">
        <v>615</v>
      </c>
    </row>
    <row r="1902" spans="1:85">
      <c r="A1902">
        <v>21758581</v>
      </c>
      <c r="B1902" t="s">
        <v>3137</v>
      </c>
      <c r="C1902" t="s">
        <v>3138</v>
      </c>
      <c r="D1902">
        <v>9437451999</v>
      </c>
      <c r="E1902" t="s">
        <v>77</v>
      </c>
      <c r="F1902" t="s">
        <v>3139</v>
      </c>
      <c r="G1902">
        <v>601088</v>
      </c>
      <c r="H1902" t="s">
        <v>1192</v>
      </c>
      <c r="I1902" t="s">
        <v>1192</v>
      </c>
      <c r="K1902" t="s">
        <v>77</v>
      </c>
      <c r="N1902" t="s">
        <v>1193</v>
      </c>
      <c r="O1902" t="s">
        <v>1194</v>
      </c>
      <c r="Q1902" t="s">
        <v>967</v>
      </c>
      <c r="S1902" t="s">
        <v>83</v>
      </c>
      <c r="T1902" t="s">
        <v>84</v>
      </c>
      <c r="U1902" t="s">
        <v>85</v>
      </c>
      <c r="W1902" t="s">
        <v>86</v>
      </c>
      <c r="Y1902" t="s">
        <v>84</v>
      </c>
      <c r="AA1902" t="s">
        <v>1196</v>
      </c>
      <c r="AB1902" t="s">
        <v>969</v>
      </c>
      <c r="AD1902" t="s">
        <v>970</v>
      </c>
      <c r="AE1902" t="s">
        <v>90</v>
      </c>
      <c r="AF1902" t="s">
        <v>971</v>
      </c>
      <c r="AG1902" t="s">
        <v>971</v>
      </c>
      <c r="AH1902" t="s">
        <v>1197</v>
      </c>
      <c r="AI1902" t="s">
        <v>973</v>
      </c>
      <c r="AJ1902" t="s">
        <v>94</v>
      </c>
      <c r="AK1902" t="s">
        <v>84</v>
      </c>
      <c r="AL1902" t="s">
        <v>95</v>
      </c>
      <c r="AM1902" t="s">
        <v>96</v>
      </c>
      <c r="AO1902" t="s">
        <v>970</v>
      </c>
      <c r="AQ1902" t="s">
        <v>973</v>
      </c>
      <c r="AS1902" s="1">
        <v>46006</v>
      </c>
      <c r="AT1902" s="2">
        <v>0.43194444444444446</v>
      </c>
      <c r="AU1902" t="s">
        <v>6422</v>
      </c>
      <c r="AV1902" t="s">
        <v>6423</v>
      </c>
      <c r="AZ1902" t="s">
        <v>99</v>
      </c>
      <c r="BA1902" t="s">
        <v>6424</v>
      </c>
      <c r="BB1902" t="s">
        <v>967</v>
      </c>
      <c r="BD1902" t="s">
        <v>6425</v>
      </c>
      <c r="BE1902" t="s">
        <v>6426</v>
      </c>
      <c r="BF1902" t="s">
        <v>1192</v>
      </c>
      <c r="BG1902" t="s">
        <v>77</v>
      </c>
      <c r="BI1902" t="s">
        <v>103</v>
      </c>
      <c r="BJ1902" t="s">
        <v>104</v>
      </c>
      <c r="BK1902" t="s">
        <v>832</v>
      </c>
      <c r="BL1902">
        <v>1</v>
      </c>
      <c r="BM1902" t="s">
        <v>106</v>
      </c>
      <c r="BN1902" t="s">
        <v>833</v>
      </c>
      <c r="BO1902" t="s">
        <v>833</v>
      </c>
      <c r="BP1902" t="s">
        <v>834</v>
      </c>
      <c r="BQ1902" t="s">
        <v>835</v>
      </c>
      <c r="BR1902" t="s">
        <v>122</v>
      </c>
      <c r="BS1902" t="s">
        <v>111</v>
      </c>
      <c r="BT1902" t="s">
        <v>836</v>
      </c>
      <c r="BU1902" t="s">
        <v>9002</v>
      </c>
      <c r="BV1902">
        <v>35000</v>
      </c>
      <c r="BX1902" t="s">
        <v>9001</v>
      </c>
      <c r="BY1902">
        <f t="shared" si="145"/>
        <v>35000</v>
      </c>
      <c r="BZ1902" t="str">
        <f t="shared" si="146"/>
        <v>East2</v>
      </c>
      <c r="CA1902">
        <f t="shared" si="147"/>
        <v>41300</v>
      </c>
      <c r="CB1902" t="str">
        <f t="shared" si="148"/>
        <v/>
      </c>
      <c r="CD1902" t="s">
        <v>967</v>
      </c>
      <c r="CE1902" t="str">
        <f t="shared" si="149"/>
        <v>Mainstream</v>
      </c>
      <c r="CF1902" t="s">
        <v>160</v>
      </c>
      <c r="CG1902" t="s">
        <v>615</v>
      </c>
    </row>
    <row r="1903" spans="1:85">
      <c r="A1903">
        <v>21758582</v>
      </c>
      <c r="B1903" t="s">
        <v>3137</v>
      </c>
      <c r="C1903" t="s">
        <v>3138</v>
      </c>
      <c r="D1903">
        <v>9437451999</v>
      </c>
      <c r="E1903" t="s">
        <v>77</v>
      </c>
      <c r="F1903" t="s">
        <v>3139</v>
      </c>
      <c r="G1903">
        <v>601088</v>
      </c>
      <c r="H1903" t="s">
        <v>1192</v>
      </c>
      <c r="I1903" t="s">
        <v>1192</v>
      </c>
      <c r="K1903" t="s">
        <v>77</v>
      </c>
      <c r="N1903" t="s">
        <v>1193</v>
      </c>
      <c r="O1903" t="s">
        <v>1194</v>
      </c>
      <c r="Q1903" t="s">
        <v>967</v>
      </c>
      <c r="S1903" t="s">
        <v>83</v>
      </c>
      <c r="T1903" t="s">
        <v>84</v>
      </c>
      <c r="U1903" t="s">
        <v>85</v>
      </c>
      <c r="W1903" t="s">
        <v>86</v>
      </c>
      <c r="Y1903" t="s">
        <v>84</v>
      </c>
      <c r="AA1903" t="s">
        <v>1196</v>
      </c>
      <c r="AB1903" t="s">
        <v>969</v>
      </c>
      <c r="AD1903" t="s">
        <v>970</v>
      </c>
      <c r="AE1903" t="s">
        <v>90</v>
      </c>
      <c r="AF1903" t="s">
        <v>971</v>
      </c>
      <c r="AG1903" t="s">
        <v>971</v>
      </c>
      <c r="AH1903" t="s">
        <v>1197</v>
      </c>
      <c r="AI1903" t="s">
        <v>973</v>
      </c>
      <c r="AJ1903" t="s">
        <v>94</v>
      </c>
      <c r="AK1903" t="s">
        <v>84</v>
      </c>
      <c r="AL1903" t="s">
        <v>95</v>
      </c>
      <c r="AM1903" t="s">
        <v>96</v>
      </c>
      <c r="AO1903" t="s">
        <v>970</v>
      </c>
      <c r="AQ1903" t="s">
        <v>973</v>
      </c>
      <c r="AS1903" s="1">
        <v>46006</v>
      </c>
      <c r="AT1903" s="2">
        <v>0.43194444444444446</v>
      </c>
      <c r="AU1903" t="s">
        <v>6427</v>
      </c>
      <c r="AV1903" t="s">
        <v>6428</v>
      </c>
      <c r="AZ1903" t="s">
        <v>99</v>
      </c>
      <c r="BB1903" t="s">
        <v>967</v>
      </c>
      <c r="BD1903" t="s">
        <v>6429</v>
      </c>
      <c r="BE1903" t="s">
        <v>5898</v>
      </c>
      <c r="BF1903" t="s">
        <v>1192</v>
      </c>
      <c r="BG1903" t="s">
        <v>77</v>
      </c>
      <c r="BI1903" t="s">
        <v>103</v>
      </c>
      <c r="BJ1903" t="s">
        <v>104</v>
      </c>
      <c r="BK1903" t="s">
        <v>832</v>
      </c>
      <c r="BL1903">
        <v>1</v>
      </c>
      <c r="BM1903" t="s">
        <v>106</v>
      </c>
      <c r="BN1903" t="s">
        <v>833</v>
      </c>
      <c r="BO1903" t="s">
        <v>833</v>
      </c>
      <c r="BP1903" t="s">
        <v>834</v>
      </c>
      <c r="BQ1903" t="s">
        <v>835</v>
      </c>
      <c r="BR1903" t="s">
        <v>122</v>
      </c>
      <c r="BS1903" t="s">
        <v>111</v>
      </c>
      <c r="BT1903" t="s">
        <v>836</v>
      </c>
      <c r="BU1903" t="s">
        <v>9002</v>
      </c>
      <c r="BV1903">
        <v>35000</v>
      </c>
      <c r="BX1903" t="s">
        <v>9001</v>
      </c>
      <c r="BY1903">
        <f t="shared" si="145"/>
        <v>35000</v>
      </c>
      <c r="BZ1903" t="str">
        <f t="shared" si="146"/>
        <v>East2</v>
      </c>
      <c r="CA1903">
        <f t="shared" si="147"/>
        <v>41300</v>
      </c>
      <c r="CB1903" t="str">
        <f t="shared" si="148"/>
        <v/>
      </c>
      <c r="CD1903" t="s">
        <v>967</v>
      </c>
      <c r="CE1903" t="str">
        <f t="shared" si="149"/>
        <v>Mainstream</v>
      </c>
      <c r="CF1903" t="s">
        <v>160</v>
      </c>
      <c r="CG1903" t="s">
        <v>615</v>
      </c>
    </row>
    <row r="1904" spans="1:85">
      <c r="A1904">
        <v>21758584</v>
      </c>
      <c r="B1904" t="s">
        <v>3137</v>
      </c>
      <c r="C1904" t="s">
        <v>3138</v>
      </c>
      <c r="D1904">
        <v>9437451999</v>
      </c>
      <c r="E1904" t="s">
        <v>77</v>
      </c>
      <c r="F1904" t="s">
        <v>3139</v>
      </c>
      <c r="G1904">
        <v>601088</v>
      </c>
      <c r="H1904" t="s">
        <v>1192</v>
      </c>
      <c r="I1904" t="s">
        <v>1192</v>
      </c>
      <c r="K1904" t="s">
        <v>77</v>
      </c>
      <c r="N1904" t="s">
        <v>1193</v>
      </c>
      <c r="O1904" t="s">
        <v>1194</v>
      </c>
      <c r="Q1904" t="s">
        <v>967</v>
      </c>
      <c r="S1904" t="s">
        <v>83</v>
      </c>
      <c r="T1904" t="s">
        <v>84</v>
      </c>
      <c r="U1904" t="s">
        <v>85</v>
      </c>
      <c r="W1904" t="s">
        <v>86</v>
      </c>
      <c r="Y1904" t="s">
        <v>84</v>
      </c>
      <c r="AA1904" t="s">
        <v>1196</v>
      </c>
      <c r="AB1904" t="s">
        <v>969</v>
      </c>
      <c r="AD1904" t="s">
        <v>970</v>
      </c>
      <c r="AE1904" t="s">
        <v>90</v>
      </c>
      <c r="AF1904" t="s">
        <v>971</v>
      </c>
      <c r="AG1904" t="s">
        <v>971</v>
      </c>
      <c r="AH1904" t="s">
        <v>1197</v>
      </c>
      <c r="AI1904" t="s">
        <v>973</v>
      </c>
      <c r="AJ1904" t="s">
        <v>94</v>
      </c>
      <c r="AK1904" t="s">
        <v>84</v>
      </c>
      <c r="AL1904" t="s">
        <v>95</v>
      </c>
      <c r="AM1904" t="s">
        <v>96</v>
      </c>
      <c r="AO1904" t="s">
        <v>970</v>
      </c>
      <c r="AQ1904" t="s">
        <v>973</v>
      </c>
      <c r="AS1904" s="1">
        <v>46006</v>
      </c>
      <c r="AT1904" s="2">
        <v>0.43263888888888891</v>
      </c>
      <c r="AU1904" t="s">
        <v>6430</v>
      </c>
      <c r="AV1904" t="s">
        <v>6431</v>
      </c>
      <c r="AZ1904" t="s">
        <v>99</v>
      </c>
      <c r="BB1904" t="s">
        <v>967</v>
      </c>
      <c r="BD1904" t="s">
        <v>6432</v>
      </c>
      <c r="BE1904" t="s">
        <v>5898</v>
      </c>
      <c r="BF1904" t="s">
        <v>1203</v>
      </c>
      <c r="BG1904" t="s">
        <v>77</v>
      </c>
      <c r="BI1904" t="s">
        <v>103</v>
      </c>
      <c r="BJ1904" t="s">
        <v>104</v>
      </c>
      <c r="BK1904" t="s">
        <v>832</v>
      </c>
      <c r="BL1904">
        <v>1</v>
      </c>
      <c r="BM1904" t="s">
        <v>106</v>
      </c>
      <c r="BN1904" t="s">
        <v>833</v>
      </c>
      <c r="BO1904" t="s">
        <v>833</v>
      </c>
      <c r="BP1904" t="s">
        <v>834</v>
      </c>
      <c r="BQ1904" t="s">
        <v>835</v>
      </c>
      <c r="BR1904" t="s">
        <v>122</v>
      </c>
      <c r="BS1904" t="s">
        <v>111</v>
      </c>
      <c r="BT1904" t="s">
        <v>836</v>
      </c>
      <c r="BU1904" t="s">
        <v>9002</v>
      </c>
      <c r="BV1904">
        <v>35000</v>
      </c>
      <c r="BX1904" t="s">
        <v>9001</v>
      </c>
      <c r="BY1904">
        <f t="shared" si="145"/>
        <v>35000</v>
      </c>
      <c r="BZ1904" t="str">
        <f t="shared" si="146"/>
        <v>East2</v>
      </c>
      <c r="CA1904">
        <f t="shared" si="147"/>
        <v>41300</v>
      </c>
      <c r="CB1904" t="str">
        <f t="shared" si="148"/>
        <v/>
      </c>
      <c r="CD1904" t="s">
        <v>967</v>
      </c>
      <c r="CE1904" t="str">
        <f t="shared" si="149"/>
        <v>Mainstream</v>
      </c>
      <c r="CF1904" t="s">
        <v>160</v>
      </c>
      <c r="CG1904" t="s">
        <v>615</v>
      </c>
    </row>
    <row r="1905" spans="1:85">
      <c r="A1905">
        <v>21758630</v>
      </c>
      <c r="B1905" t="s">
        <v>3694</v>
      </c>
      <c r="C1905" t="s">
        <v>3695</v>
      </c>
      <c r="D1905">
        <v>7488484467</v>
      </c>
      <c r="E1905" t="s">
        <v>77</v>
      </c>
      <c r="F1905" t="s">
        <v>3696</v>
      </c>
      <c r="G1905" t="s">
        <v>3697</v>
      </c>
      <c r="H1905" t="s">
        <v>3696</v>
      </c>
      <c r="I1905" t="s">
        <v>964</v>
      </c>
      <c r="J1905" t="s">
        <v>615</v>
      </c>
      <c r="K1905" t="s">
        <v>77</v>
      </c>
      <c r="N1905" t="s">
        <v>965</v>
      </c>
      <c r="O1905" t="s">
        <v>966</v>
      </c>
      <c r="Q1905" t="s">
        <v>967</v>
      </c>
      <c r="S1905" t="s">
        <v>83</v>
      </c>
      <c r="T1905" t="s">
        <v>84</v>
      </c>
      <c r="U1905" t="s">
        <v>85</v>
      </c>
      <c r="W1905" t="s">
        <v>86</v>
      </c>
      <c r="Y1905" t="s">
        <v>84</v>
      </c>
      <c r="AA1905" t="s">
        <v>968</v>
      </c>
      <c r="AB1905" t="s">
        <v>969</v>
      </c>
      <c r="AD1905" t="s">
        <v>970</v>
      </c>
      <c r="AE1905" t="s">
        <v>90</v>
      </c>
      <c r="AF1905" t="s">
        <v>971</v>
      </c>
      <c r="AG1905" t="s">
        <v>971</v>
      </c>
      <c r="AH1905" t="s">
        <v>972</v>
      </c>
      <c r="AI1905" t="s">
        <v>973</v>
      </c>
      <c r="AJ1905" t="s">
        <v>94</v>
      </c>
      <c r="AK1905" t="s">
        <v>84</v>
      </c>
      <c r="AL1905" t="s">
        <v>95</v>
      </c>
      <c r="AM1905" t="s">
        <v>96</v>
      </c>
      <c r="AO1905" t="s">
        <v>970</v>
      </c>
      <c r="AQ1905" t="s">
        <v>973</v>
      </c>
      <c r="AS1905" s="1">
        <v>46006</v>
      </c>
      <c r="AT1905" s="2">
        <v>0.43333333333333335</v>
      </c>
      <c r="AU1905" t="s">
        <v>6433</v>
      </c>
      <c r="AV1905" t="s">
        <v>6434</v>
      </c>
      <c r="AZ1905" t="s">
        <v>99</v>
      </c>
      <c r="BA1905" t="s">
        <v>6435</v>
      </c>
      <c r="BB1905" t="s">
        <v>967</v>
      </c>
      <c r="BD1905" t="s">
        <v>6436</v>
      </c>
      <c r="BE1905" t="s">
        <v>6437</v>
      </c>
      <c r="BF1905" t="s">
        <v>964</v>
      </c>
      <c r="BI1905" t="s">
        <v>103</v>
      </c>
      <c r="BJ1905" t="s">
        <v>104</v>
      </c>
      <c r="BK1905" t="s">
        <v>237</v>
      </c>
      <c r="BL1905">
        <v>1</v>
      </c>
      <c r="BM1905" t="s">
        <v>106</v>
      </c>
      <c r="BN1905" t="s">
        <v>238</v>
      </c>
      <c r="BO1905" t="s">
        <v>120</v>
      </c>
      <c r="BP1905" t="s">
        <v>239</v>
      </c>
      <c r="BQ1905" t="s">
        <v>109</v>
      </c>
      <c r="BR1905" t="s">
        <v>122</v>
      </c>
      <c r="BS1905" t="s">
        <v>111</v>
      </c>
      <c r="BT1905" t="s">
        <v>240</v>
      </c>
      <c r="BU1905" t="s">
        <v>9002</v>
      </c>
      <c r="BV1905">
        <v>41000</v>
      </c>
      <c r="BX1905" t="s">
        <v>9001</v>
      </c>
      <c r="BY1905">
        <f t="shared" si="145"/>
        <v>41000</v>
      </c>
      <c r="BZ1905" t="str">
        <f t="shared" si="146"/>
        <v>East2</v>
      </c>
      <c r="CA1905">
        <f t="shared" si="147"/>
        <v>48380</v>
      </c>
      <c r="CB1905" t="str">
        <f t="shared" si="148"/>
        <v/>
      </c>
      <c r="CD1905" t="s">
        <v>967</v>
      </c>
      <c r="CE1905" t="str">
        <f t="shared" si="149"/>
        <v>Mainstream</v>
      </c>
      <c r="CF1905" t="s">
        <v>111</v>
      </c>
      <c r="CG1905" t="s">
        <v>9011</v>
      </c>
    </row>
    <row r="1906" spans="1:85">
      <c r="A1906">
        <v>21758630</v>
      </c>
      <c r="B1906" t="s">
        <v>3694</v>
      </c>
      <c r="C1906" t="s">
        <v>3695</v>
      </c>
      <c r="D1906">
        <v>7488484467</v>
      </c>
      <c r="E1906" t="s">
        <v>77</v>
      </c>
      <c r="F1906" t="s">
        <v>3696</v>
      </c>
      <c r="G1906" t="s">
        <v>3697</v>
      </c>
      <c r="H1906" t="s">
        <v>3696</v>
      </c>
      <c r="I1906" t="s">
        <v>964</v>
      </c>
      <c r="J1906" t="s">
        <v>615</v>
      </c>
      <c r="K1906" t="s">
        <v>77</v>
      </c>
      <c r="N1906" t="s">
        <v>965</v>
      </c>
      <c r="O1906" t="s">
        <v>966</v>
      </c>
      <c r="Q1906" t="s">
        <v>967</v>
      </c>
      <c r="S1906" t="s">
        <v>83</v>
      </c>
      <c r="T1906" t="s">
        <v>84</v>
      </c>
      <c r="U1906" t="s">
        <v>85</v>
      </c>
      <c r="W1906" t="s">
        <v>86</v>
      </c>
      <c r="Y1906" t="s">
        <v>84</v>
      </c>
      <c r="AA1906" t="s">
        <v>968</v>
      </c>
      <c r="AB1906" t="s">
        <v>969</v>
      </c>
      <c r="AD1906" t="s">
        <v>970</v>
      </c>
      <c r="AE1906" t="s">
        <v>90</v>
      </c>
      <c r="AF1906" t="s">
        <v>971</v>
      </c>
      <c r="AG1906" t="s">
        <v>971</v>
      </c>
      <c r="AH1906" t="s">
        <v>972</v>
      </c>
      <c r="AI1906" t="s">
        <v>973</v>
      </c>
      <c r="AJ1906" t="s">
        <v>94</v>
      </c>
      <c r="AK1906" t="s">
        <v>84</v>
      </c>
      <c r="AL1906" t="s">
        <v>95</v>
      </c>
      <c r="AM1906" t="s">
        <v>96</v>
      </c>
      <c r="AO1906" t="s">
        <v>970</v>
      </c>
      <c r="AQ1906" t="s">
        <v>973</v>
      </c>
      <c r="AS1906" s="1">
        <v>46006</v>
      </c>
      <c r="AT1906" s="2">
        <v>0.43333333333333335</v>
      </c>
      <c r="AU1906" t="s">
        <v>6433</v>
      </c>
      <c r="AV1906" t="s">
        <v>6434</v>
      </c>
      <c r="AZ1906" t="s">
        <v>99</v>
      </c>
      <c r="BA1906" t="s">
        <v>6435</v>
      </c>
      <c r="BB1906" t="s">
        <v>967</v>
      </c>
      <c r="BD1906" t="s">
        <v>6436</v>
      </c>
      <c r="BE1906" t="s">
        <v>6437</v>
      </c>
      <c r="BF1906" t="s">
        <v>964</v>
      </c>
      <c r="BI1906" t="s">
        <v>103</v>
      </c>
      <c r="BJ1906" t="s">
        <v>104</v>
      </c>
      <c r="BK1906" t="s">
        <v>752</v>
      </c>
      <c r="BL1906">
        <v>1</v>
      </c>
      <c r="BM1906" t="s">
        <v>106</v>
      </c>
      <c r="BN1906" t="s">
        <v>119</v>
      </c>
      <c r="BO1906" t="s">
        <v>753</v>
      </c>
      <c r="BP1906" t="s">
        <v>754</v>
      </c>
      <c r="BQ1906" t="s">
        <v>109</v>
      </c>
      <c r="BR1906" t="s">
        <v>122</v>
      </c>
      <c r="BS1906" t="s">
        <v>160</v>
      </c>
      <c r="BT1906" t="s">
        <v>755</v>
      </c>
      <c r="BU1906" t="s">
        <v>9002</v>
      </c>
      <c r="BV1906">
        <v>25900</v>
      </c>
      <c r="BX1906" t="s">
        <v>9001</v>
      </c>
      <c r="BY1906">
        <f t="shared" si="145"/>
        <v>25900</v>
      </c>
      <c r="BZ1906" t="str">
        <f t="shared" si="146"/>
        <v>East2</v>
      </c>
      <c r="CA1906">
        <f t="shared" si="147"/>
        <v>30562</v>
      </c>
      <c r="CB1906" t="str">
        <f t="shared" si="148"/>
        <v/>
      </c>
      <c r="CD1906" t="s">
        <v>967</v>
      </c>
      <c r="CE1906" t="str">
        <f t="shared" si="149"/>
        <v>Entry</v>
      </c>
      <c r="CF1906" t="s">
        <v>160</v>
      </c>
      <c r="CG1906" t="s">
        <v>615</v>
      </c>
    </row>
    <row r="1907" spans="1:85">
      <c r="A1907">
        <v>21758661</v>
      </c>
      <c r="B1907" t="s">
        <v>3694</v>
      </c>
      <c r="C1907" t="s">
        <v>3695</v>
      </c>
      <c r="D1907">
        <v>7488484467</v>
      </c>
      <c r="E1907" t="s">
        <v>77</v>
      </c>
      <c r="F1907" t="s">
        <v>3696</v>
      </c>
      <c r="G1907" t="s">
        <v>3697</v>
      </c>
      <c r="H1907" t="s">
        <v>3696</v>
      </c>
      <c r="I1907" t="s">
        <v>964</v>
      </c>
      <c r="J1907" t="s">
        <v>615</v>
      </c>
      <c r="K1907" t="s">
        <v>77</v>
      </c>
      <c r="N1907" t="s">
        <v>965</v>
      </c>
      <c r="O1907" t="s">
        <v>966</v>
      </c>
      <c r="Q1907" t="s">
        <v>967</v>
      </c>
      <c r="S1907" t="s">
        <v>83</v>
      </c>
      <c r="T1907" t="s">
        <v>84</v>
      </c>
      <c r="U1907" t="s">
        <v>85</v>
      </c>
      <c r="W1907" t="s">
        <v>86</v>
      </c>
      <c r="Y1907" t="s">
        <v>84</v>
      </c>
      <c r="AA1907" t="s">
        <v>968</v>
      </c>
      <c r="AB1907" t="s">
        <v>969</v>
      </c>
      <c r="AD1907" t="s">
        <v>970</v>
      </c>
      <c r="AE1907" t="s">
        <v>90</v>
      </c>
      <c r="AF1907" t="s">
        <v>971</v>
      </c>
      <c r="AG1907" t="s">
        <v>971</v>
      </c>
      <c r="AH1907" t="s">
        <v>972</v>
      </c>
      <c r="AI1907" t="s">
        <v>973</v>
      </c>
      <c r="AJ1907" t="s">
        <v>94</v>
      </c>
      <c r="AK1907" t="s">
        <v>84</v>
      </c>
      <c r="AL1907" t="s">
        <v>95</v>
      </c>
      <c r="AM1907" t="s">
        <v>96</v>
      </c>
      <c r="AO1907" t="s">
        <v>970</v>
      </c>
      <c r="AQ1907" t="s">
        <v>973</v>
      </c>
      <c r="AS1907" s="1">
        <v>46006</v>
      </c>
      <c r="AT1907" s="2">
        <v>0.43472222222222223</v>
      </c>
      <c r="AU1907" t="s">
        <v>6438</v>
      </c>
      <c r="AV1907" t="s">
        <v>6439</v>
      </c>
      <c r="AZ1907" t="s">
        <v>99</v>
      </c>
      <c r="BA1907" t="s">
        <v>6440</v>
      </c>
      <c r="BB1907" t="s">
        <v>967</v>
      </c>
      <c r="BD1907" t="s">
        <v>6441</v>
      </c>
      <c r="BE1907" t="s">
        <v>3944</v>
      </c>
      <c r="BF1907" t="s">
        <v>964</v>
      </c>
      <c r="BI1907" t="s">
        <v>103</v>
      </c>
      <c r="BJ1907" t="s">
        <v>104</v>
      </c>
      <c r="BK1907" t="s">
        <v>602</v>
      </c>
      <c r="BL1907">
        <v>2</v>
      </c>
      <c r="BM1907" t="s">
        <v>106</v>
      </c>
      <c r="BN1907" t="s">
        <v>603</v>
      </c>
      <c r="BO1907" t="s">
        <v>166</v>
      </c>
      <c r="BP1907" t="s">
        <v>604</v>
      </c>
      <c r="BQ1907" t="s">
        <v>158</v>
      </c>
      <c r="BR1907" t="s">
        <v>159</v>
      </c>
      <c r="BS1907" t="s">
        <v>111</v>
      </c>
      <c r="BT1907" t="s">
        <v>158</v>
      </c>
      <c r="BU1907" t="s">
        <v>161</v>
      </c>
      <c r="BV1907">
        <v>6464</v>
      </c>
      <c r="BY1907">
        <f t="shared" si="145"/>
        <v>12928</v>
      </c>
      <c r="BZ1907" t="str">
        <f t="shared" si="146"/>
        <v>East2</v>
      </c>
      <c r="CA1907">
        <f t="shared" si="147"/>
        <v>7627.5199999999995</v>
      </c>
      <c r="CB1907" t="str">
        <f t="shared" si="148"/>
        <v/>
      </c>
      <c r="CD1907" t="s">
        <v>967</v>
      </c>
      <c r="CE1907" t="str">
        <f t="shared" si="149"/>
        <v>Mainstream</v>
      </c>
      <c r="CF1907" t="s">
        <v>111</v>
      </c>
      <c r="CG1907" t="s">
        <v>615</v>
      </c>
    </row>
    <row r="1908" spans="1:85">
      <c r="A1908">
        <v>21758692</v>
      </c>
      <c r="B1908" t="s">
        <v>3694</v>
      </c>
      <c r="C1908" t="s">
        <v>3695</v>
      </c>
      <c r="D1908">
        <v>7488484467</v>
      </c>
      <c r="E1908" t="s">
        <v>77</v>
      </c>
      <c r="F1908" t="s">
        <v>3696</v>
      </c>
      <c r="G1908" t="s">
        <v>3697</v>
      </c>
      <c r="H1908" t="s">
        <v>3696</v>
      </c>
      <c r="I1908" t="s">
        <v>964</v>
      </c>
      <c r="J1908" t="s">
        <v>615</v>
      </c>
      <c r="K1908" t="s">
        <v>77</v>
      </c>
      <c r="N1908" t="s">
        <v>965</v>
      </c>
      <c r="O1908" t="s">
        <v>966</v>
      </c>
      <c r="Q1908" t="s">
        <v>967</v>
      </c>
      <c r="S1908" t="s">
        <v>83</v>
      </c>
      <c r="T1908" t="s">
        <v>84</v>
      </c>
      <c r="U1908" t="s">
        <v>85</v>
      </c>
      <c r="W1908" t="s">
        <v>86</v>
      </c>
      <c r="Y1908" t="s">
        <v>84</v>
      </c>
      <c r="AA1908" t="s">
        <v>968</v>
      </c>
      <c r="AB1908" t="s">
        <v>969</v>
      </c>
      <c r="AD1908" t="s">
        <v>970</v>
      </c>
      <c r="AE1908" t="s">
        <v>90</v>
      </c>
      <c r="AF1908" t="s">
        <v>971</v>
      </c>
      <c r="AG1908" t="s">
        <v>971</v>
      </c>
      <c r="AH1908" t="s">
        <v>972</v>
      </c>
      <c r="AI1908" t="s">
        <v>973</v>
      </c>
      <c r="AJ1908" t="s">
        <v>94</v>
      </c>
      <c r="AK1908" t="s">
        <v>84</v>
      </c>
      <c r="AL1908" t="s">
        <v>95</v>
      </c>
      <c r="AM1908" t="s">
        <v>96</v>
      </c>
      <c r="AO1908" t="s">
        <v>970</v>
      </c>
      <c r="AQ1908" t="s">
        <v>973</v>
      </c>
      <c r="AS1908" s="1">
        <v>46006</v>
      </c>
      <c r="AT1908" s="2">
        <v>0.43611111111111112</v>
      </c>
      <c r="AU1908" t="s">
        <v>6442</v>
      </c>
      <c r="AV1908" t="s">
        <v>6443</v>
      </c>
      <c r="AZ1908" t="s">
        <v>99</v>
      </c>
      <c r="BA1908" t="s">
        <v>6444</v>
      </c>
      <c r="BB1908" t="s">
        <v>967</v>
      </c>
      <c r="BD1908" t="s">
        <v>6445</v>
      </c>
      <c r="BE1908" t="s">
        <v>3944</v>
      </c>
      <c r="BF1908" t="s">
        <v>964</v>
      </c>
      <c r="BI1908" t="s">
        <v>103</v>
      </c>
      <c r="BJ1908" t="s">
        <v>104</v>
      </c>
      <c r="BK1908" t="s">
        <v>165</v>
      </c>
      <c r="BL1908">
        <v>3</v>
      </c>
      <c r="BM1908" t="s">
        <v>106</v>
      </c>
      <c r="BN1908" t="s">
        <v>166</v>
      </c>
      <c r="BO1908" t="s">
        <v>167</v>
      </c>
      <c r="BP1908" t="s">
        <v>168</v>
      </c>
      <c r="BQ1908" t="s">
        <v>158</v>
      </c>
      <c r="BR1908" t="s">
        <v>159</v>
      </c>
      <c r="BS1908" t="s">
        <v>160</v>
      </c>
      <c r="BT1908" t="s">
        <v>158</v>
      </c>
      <c r="BU1908" t="s">
        <v>161</v>
      </c>
      <c r="BV1908">
        <v>7900</v>
      </c>
      <c r="BY1908">
        <f t="shared" si="145"/>
        <v>23700</v>
      </c>
      <c r="BZ1908" t="str">
        <f t="shared" si="146"/>
        <v>East2</v>
      </c>
      <c r="CA1908">
        <f t="shared" si="147"/>
        <v>9322</v>
      </c>
      <c r="CB1908" t="str">
        <f t="shared" si="148"/>
        <v/>
      </c>
      <c r="CD1908" t="s">
        <v>967</v>
      </c>
      <c r="CE1908" t="str">
        <f t="shared" si="149"/>
        <v>Entry</v>
      </c>
      <c r="CF1908" t="s">
        <v>160</v>
      </c>
      <c r="CG1908" t="s">
        <v>615</v>
      </c>
    </row>
    <row r="1909" spans="1:85">
      <c r="A1909">
        <v>21758692</v>
      </c>
      <c r="B1909" t="s">
        <v>3694</v>
      </c>
      <c r="C1909" t="s">
        <v>3695</v>
      </c>
      <c r="D1909">
        <v>7488484467</v>
      </c>
      <c r="E1909" t="s">
        <v>77</v>
      </c>
      <c r="F1909" t="s">
        <v>3696</v>
      </c>
      <c r="G1909" t="s">
        <v>3697</v>
      </c>
      <c r="H1909" t="s">
        <v>3696</v>
      </c>
      <c r="I1909" t="s">
        <v>964</v>
      </c>
      <c r="J1909" t="s">
        <v>615</v>
      </c>
      <c r="K1909" t="s">
        <v>77</v>
      </c>
      <c r="N1909" t="s">
        <v>965</v>
      </c>
      <c r="O1909" t="s">
        <v>966</v>
      </c>
      <c r="Q1909" t="s">
        <v>967</v>
      </c>
      <c r="S1909" t="s">
        <v>83</v>
      </c>
      <c r="T1909" t="s">
        <v>84</v>
      </c>
      <c r="U1909" t="s">
        <v>85</v>
      </c>
      <c r="W1909" t="s">
        <v>86</v>
      </c>
      <c r="Y1909" t="s">
        <v>84</v>
      </c>
      <c r="AA1909" t="s">
        <v>968</v>
      </c>
      <c r="AB1909" t="s">
        <v>969</v>
      </c>
      <c r="AD1909" t="s">
        <v>970</v>
      </c>
      <c r="AE1909" t="s">
        <v>90</v>
      </c>
      <c r="AF1909" t="s">
        <v>971</v>
      </c>
      <c r="AG1909" t="s">
        <v>971</v>
      </c>
      <c r="AH1909" t="s">
        <v>972</v>
      </c>
      <c r="AI1909" t="s">
        <v>973</v>
      </c>
      <c r="AJ1909" t="s">
        <v>94</v>
      </c>
      <c r="AK1909" t="s">
        <v>84</v>
      </c>
      <c r="AL1909" t="s">
        <v>95</v>
      </c>
      <c r="AM1909" t="s">
        <v>96</v>
      </c>
      <c r="AO1909" t="s">
        <v>970</v>
      </c>
      <c r="AQ1909" t="s">
        <v>973</v>
      </c>
      <c r="AS1909" s="1">
        <v>46006</v>
      </c>
      <c r="AT1909" s="2">
        <v>0.43611111111111112</v>
      </c>
      <c r="AU1909" t="s">
        <v>6442</v>
      </c>
      <c r="AV1909" t="s">
        <v>6443</v>
      </c>
      <c r="AZ1909" t="s">
        <v>99</v>
      </c>
      <c r="BA1909" t="s">
        <v>6444</v>
      </c>
      <c r="BB1909" t="s">
        <v>967</v>
      </c>
      <c r="BD1909" t="s">
        <v>6445</v>
      </c>
      <c r="BE1909" t="s">
        <v>3944</v>
      </c>
      <c r="BF1909" t="s">
        <v>964</v>
      </c>
      <c r="BI1909" t="s">
        <v>103</v>
      </c>
      <c r="BJ1909" t="s">
        <v>104</v>
      </c>
      <c r="BK1909" t="s">
        <v>411</v>
      </c>
      <c r="BL1909">
        <v>1</v>
      </c>
      <c r="BM1909" t="s">
        <v>106</v>
      </c>
      <c r="BN1909" t="s">
        <v>120</v>
      </c>
      <c r="BO1909" t="s">
        <v>412</v>
      </c>
      <c r="BP1909" t="s">
        <v>413</v>
      </c>
      <c r="BQ1909" t="s">
        <v>109</v>
      </c>
      <c r="BR1909" t="s">
        <v>122</v>
      </c>
      <c r="BS1909" t="s">
        <v>111</v>
      </c>
      <c r="BT1909" t="s">
        <v>414</v>
      </c>
      <c r="BU1909" t="s">
        <v>9002</v>
      </c>
      <c r="BV1909">
        <v>64700</v>
      </c>
      <c r="BX1909" t="s">
        <v>9001</v>
      </c>
      <c r="BY1909">
        <f t="shared" si="145"/>
        <v>64700</v>
      </c>
      <c r="BZ1909" t="str">
        <f t="shared" si="146"/>
        <v>East2</v>
      </c>
      <c r="CA1909">
        <f t="shared" si="147"/>
        <v>76346</v>
      </c>
      <c r="CB1909" t="str">
        <f t="shared" si="148"/>
        <v>SP</v>
      </c>
      <c r="CC1909" t="s">
        <v>9005</v>
      </c>
      <c r="CD1909" t="s">
        <v>967</v>
      </c>
      <c r="CE1909" t="str">
        <f t="shared" si="149"/>
        <v>Premium</v>
      </c>
      <c r="CF1909" t="s">
        <v>123</v>
      </c>
      <c r="CG1909" t="s">
        <v>615</v>
      </c>
    </row>
    <row r="1910" spans="1:85">
      <c r="A1910">
        <v>21758684</v>
      </c>
      <c r="B1910" t="s">
        <v>6446</v>
      </c>
      <c r="C1910" t="s">
        <v>6447</v>
      </c>
      <c r="D1910">
        <v>7720008830</v>
      </c>
      <c r="E1910" t="s">
        <v>77</v>
      </c>
      <c r="F1910" t="s">
        <v>6448</v>
      </c>
      <c r="G1910" t="s">
        <v>6449</v>
      </c>
      <c r="H1910" t="s">
        <v>786</v>
      </c>
      <c r="I1910" t="s">
        <v>138</v>
      </c>
      <c r="K1910" t="s">
        <v>77</v>
      </c>
      <c r="N1910" t="s">
        <v>2598</v>
      </c>
      <c r="O1910" t="s">
        <v>2599</v>
      </c>
      <c r="Q1910" t="s">
        <v>141</v>
      </c>
      <c r="S1910" t="s">
        <v>83</v>
      </c>
      <c r="T1910" t="s">
        <v>84</v>
      </c>
      <c r="U1910" t="s">
        <v>85</v>
      </c>
      <c r="W1910" t="s">
        <v>86</v>
      </c>
      <c r="Y1910" t="s">
        <v>84</v>
      </c>
      <c r="AA1910" t="s">
        <v>2600</v>
      </c>
      <c r="AB1910" t="s">
        <v>790</v>
      </c>
      <c r="AD1910" t="s">
        <v>144</v>
      </c>
      <c r="AE1910" t="s">
        <v>145</v>
      </c>
      <c r="AH1910" t="s">
        <v>2601</v>
      </c>
      <c r="AI1910" t="s">
        <v>148</v>
      </c>
      <c r="AJ1910" t="s">
        <v>149</v>
      </c>
      <c r="AK1910" t="s">
        <v>84</v>
      </c>
      <c r="AL1910" t="s">
        <v>95</v>
      </c>
      <c r="AM1910" t="s">
        <v>96</v>
      </c>
      <c r="AO1910" t="s">
        <v>144</v>
      </c>
      <c r="AQ1910" t="s">
        <v>148</v>
      </c>
      <c r="AS1910" s="1">
        <v>46006</v>
      </c>
      <c r="AT1910" s="2">
        <v>0.43611111111111112</v>
      </c>
      <c r="AU1910" t="s">
        <v>6450</v>
      </c>
      <c r="AV1910" t="s">
        <v>6451</v>
      </c>
      <c r="AZ1910" t="s">
        <v>99</v>
      </c>
      <c r="BA1910" t="s">
        <v>6452</v>
      </c>
      <c r="BB1910" t="s">
        <v>141</v>
      </c>
      <c r="BD1910" t="s">
        <v>6453</v>
      </c>
      <c r="BE1910" t="s">
        <v>6454</v>
      </c>
      <c r="BF1910" t="s">
        <v>138</v>
      </c>
      <c r="BG1910" t="s">
        <v>77</v>
      </c>
      <c r="BI1910" t="s">
        <v>103</v>
      </c>
      <c r="BJ1910" t="s">
        <v>104</v>
      </c>
      <c r="BK1910" t="s">
        <v>678</v>
      </c>
      <c r="BL1910">
        <v>3</v>
      </c>
      <c r="BM1910" t="s">
        <v>106</v>
      </c>
      <c r="BN1910" t="s">
        <v>119</v>
      </c>
      <c r="BO1910" t="s">
        <v>120</v>
      </c>
      <c r="BP1910" t="s">
        <v>679</v>
      </c>
      <c r="BQ1910" t="s">
        <v>109</v>
      </c>
      <c r="BR1910" t="s">
        <v>122</v>
      </c>
      <c r="BS1910" t="s">
        <v>111</v>
      </c>
      <c r="BT1910" t="s">
        <v>680</v>
      </c>
      <c r="BU1910" t="s">
        <v>9002</v>
      </c>
      <c r="BV1910">
        <v>41000</v>
      </c>
      <c r="BX1910" t="s">
        <v>9001</v>
      </c>
      <c r="BY1910">
        <f t="shared" si="145"/>
        <v>123000</v>
      </c>
      <c r="BZ1910" t="str">
        <f t="shared" si="146"/>
        <v>West1</v>
      </c>
      <c r="CA1910">
        <f t="shared" si="147"/>
        <v>48380</v>
      </c>
      <c r="CB1910" t="str">
        <f t="shared" si="148"/>
        <v/>
      </c>
      <c r="CD1910" t="s">
        <v>9004</v>
      </c>
      <c r="CE1910" t="str">
        <f t="shared" si="149"/>
        <v>Mainstream</v>
      </c>
      <c r="CF1910" t="s">
        <v>111</v>
      </c>
      <c r="CG1910" t="s">
        <v>615</v>
      </c>
    </row>
    <row r="1911" spans="1:85">
      <c r="A1911">
        <v>21758695</v>
      </c>
      <c r="B1911" t="s">
        <v>6446</v>
      </c>
      <c r="C1911" t="s">
        <v>6447</v>
      </c>
      <c r="D1911">
        <v>7720008830</v>
      </c>
      <c r="E1911" t="s">
        <v>77</v>
      </c>
      <c r="F1911" t="s">
        <v>6448</v>
      </c>
      <c r="G1911" t="s">
        <v>6449</v>
      </c>
      <c r="H1911" t="s">
        <v>786</v>
      </c>
      <c r="I1911" t="s">
        <v>138</v>
      </c>
      <c r="K1911" t="s">
        <v>77</v>
      </c>
      <c r="N1911" t="s">
        <v>2598</v>
      </c>
      <c r="O1911" t="s">
        <v>2599</v>
      </c>
      <c r="Q1911" t="s">
        <v>141</v>
      </c>
      <c r="S1911" t="s">
        <v>83</v>
      </c>
      <c r="T1911" t="s">
        <v>84</v>
      </c>
      <c r="U1911" t="s">
        <v>85</v>
      </c>
      <c r="W1911" t="s">
        <v>86</v>
      </c>
      <c r="Y1911" t="s">
        <v>84</v>
      </c>
      <c r="AA1911" t="s">
        <v>2600</v>
      </c>
      <c r="AB1911" t="s">
        <v>790</v>
      </c>
      <c r="AD1911" t="s">
        <v>144</v>
      </c>
      <c r="AE1911" t="s">
        <v>145</v>
      </c>
      <c r="AH1911" t="s">
        <v>2601</v>
      </c>
      <c r="AI1911" t="s">
        <v>148</v>
      </c>
      <c r="AJ1911" t="s">
        <v>149</v>
      </c>
      <c r="AK1911" t="s">
        <v>84</v>
      </c>
      <c r="AL1911" t="s">
        <v>95</v>
      </c>
      <c r="AM1911" t="s">
        <v>96</v>
      </c>
      <c r="AO1911" t="s">
        <v>144</v>
      </c>
      <c r="AQ1911" t="s">
        <v>148</v>
      </c>
      <c r="AS1911" s="1">
        <v>46006</v>
      </c>
      <c r="AT1911" s="2">
        <v>0.43680555555555556</v>
      </c>
      <c r="AU1911" t="s">
        <v>6455</v>
      </c>
      <c r="AV1911" t="s">
        <v>6456</v>
      </c>
      <c r="AZ1911" t="s">
        <v>99</v>
      </c>
      <c r="BA1911" t="s">
        <v>6457</v>
      </c>
      <c r="BB1911" t="s">
        <v>141</v>
      </c>
      <c r="BD1911" t="s">
        <v>6458</v>
      </c>
      <c r="BE1911" t="s">
        <v>6459</v>
      </c>
      <c r="BF1911" t="s">
        <v>138</v>
      </c>
      <c r="BI1911" t="s">
        <v>103</v>
      </c>
      <c r="BJ1911" t="s">
        <v>104</v>
      </c>
      <c r="BK1911" t="s">
        <v>5058</v>
      </c>
      <c r="BL1911">
        <v>5</v>
      </c>
      <c r="BM1911" t="s">
        <v>106</v>
      </c>
      <c r="BN1911" t="s">
        <v>107</v>
      </c>
      <c r="BO1911" t="s">
        <v>5059</v>
      </c>
      <c r="BP1911" t="s">
        <v>5060</v>
      </c>
      <c r="BQ1911" t="s">
        <v>109</v>
      </c>
      <c r="BR1911" t="s">
        <v>110</v>
      </c>
      <c r="BS1911" t="s">
        <v>111</v>
      </c>
      <c r="BT1911" t="s">
        <v>5061</v>
      </c>
      <c r="BU1911" t="s">
        <v>9002</v>
      </c>
      <c r="BV1911">
        <v>39865</v>
      </c>
      <c r="BX1911" t="s">
        <v>110</v>
      </c>
      <c r="BY1911">
        <f t="shared" si="145"/>
        <v>199325</v>
      </c>
      <c r="BZ1911" t="str">
        <f t="shared" si="146"/>
        <v>West1</v>
      </c>
      <c r="CA1911">
        <f t="shared" si="147"/>
        <v>47040.7</v>
      </c>
      <c r="CB1911" t="str">
        <f t="shared" si="148"/>
        <v/>
      </c>
      <c r="CD1911" t="s">
        <v>9004</v>
      </c>
      <c r="CE1911" t="str">
        <f t="shared" si="149"/>
        <v>Mainstream</v>
      </c>
      <c r="CF1911" t="s">
        <v>160</v>
      </c>
      <c r="CG1911" t="s">
        <v>9011</v>
      </c>
    </row>
    <row r="1912" spans="1:85">
      <c r="A1912">
        <v>21758694</v>
      </c>
      <c r="B1912" t="s">
        <v>6460</v>
      </c>
      <c r="C1912" t="s">
        <v>6461</v>
      </c>
      <c r="D1912">
        <v>9345577776</v>
      </c>
      <c r="E1912" t="s">
        <v>77</v>
      </c>
      <c r="F1912" t="s">
        <v>6462</v>
      </c>
      <c r="G1912" t="s">
        <v>6463</v>
      </c>
      <c r="H1912" t="s">
        <v>4589</v>
      </c>
      <c r="I1912" t="s">
        <v>4589</v>
      </c>
      <c r="J1912" t="s">
        <v>615</v>
      </c>
      <c r="K1912" t="s">
        <v>77</v>
      </c>
      <c r="N1912" t="s">
        <v>616</v>
      </c>
      <c r="O1912" t="s">
        <v>617</v>
      </c>
      <c r="Q1912" t="s">
        <v>308</v>
      </c>
      <c r="S1912" t="s">
        <v>83</v>
      </c>
      <c r="T1912" t="s">
        <v>84</v>
      </c>
      <c r="U1912" t="s">
        <v>85</v>
      </c>
      <c r="W1912" t="s">
        <v>86</v>
      </c>
      <c r="Y1912" t="s">
        <v>84</v>
      </c>
      <c r="AA1912" t="s">
        <v>618</v>
      </c>
      <c r="AB1912" t="s">
        <v>310</v>
      </c>
      <c r="AD1912" t="s">
        <v>311</v>
      </c>
      <c r="AE1912" t="s">
        <v>145</v>
      </c>
      <c r="AF1912" t="s">
        <v>312</v>
      </c>
      <c r="AG1912" t="s">
        <v>312</v>
      </c>
      <c r="AH1912" t="s">
        <v>619</v>
      </c>
      <c r="AI1912" t="s">
        <v>314</v>
      </c>
      <c r="AJ1912" t="s">
        <v>149</v>
      </c>
      <c r="AK1912" t="s">
        <v>84</v>
      </c>
      <c r="AL1912" t="s">
        <v>95</v>
      </c>
      <c r="AM1912" t="s">
        <v>96</v>
      </c>
      <c r="AO1912" t="s">
        <v>311</v>
      </c>
      <c r="AQ1912" t="s">
        <v>314</v>
      </c>
      <c r="AS1912" s="1">
        <v>46006</v>
      </c>
      <c r="AT1912" s="2">
        <v>0.43680555555555556</v>
      </c>
      <c r="AU1912" t="s">
        <v>6464</v>
      </c>
      <c r="AV1912" t="s">
        <v>6465</v>
      </c>
      <c r="AZ1912" t="s">
        <v>99</v>
      </c>
      <c r="BA1912" t="s">
        <v>6466</v>
      </c>
      <c r="BB1912" t="s">
        <v>308</v>
      </c>
      <c r="BD1912" t="s">
        <v>6467</v>
      </c>
      <c r="BE1912" t="s">
        <v>6468</v>
      </c>
      <c r="BF1912" t="s">
        <v>614</v>
      </c>
      <c r="BG1912" t="s">
        <v>77</v>
      </c>
      <c r="BI1912" t="s">
        <v>103</v>
      </c>
      <c r="BJ1912" t="s">
        <v>104</v>
      </c>
      <c r="BK1912" t="s">
        <v>678</v>
      </c>
      <c r="BL1912">
        <v>1</v>
      </c>
      <c r="BM1912" t="s">
        <v>106</v>
      </c>
      <c r="BN1912" t="s">
        <v>119</v>
      </c>
      <c r="BO1912" t="s">
        <v>120</v>
      </c>
      <c r="BP1912" t="s">
        <v>679</v>
      </c>
      <c r="BQ1912" t="s">
        <v>109</v>
      </c>
      <c r="BR1912" t="s">
        <v>122</v>
      </c>
      <c r="BS1912" t="s">
        <v>111</v>
      </c>
      <c r="BT1912" t="s">
        <v>680</v>
      </c>
      <c r="BU1912" t="s">
        <v>9002</v>
      </c>
      <c r="BV1912">
        <v>41000</v>
      </c>
      <c r="BX1912" t="s">
        <v>9001</v>
      </c>
      <c r="BY1912">
        <f t="shared" si="145"/>
        <v>41000</v>
      </c>
      <c r="BZ1912" t="str">
        <f t="shared" si="146"/>
        <v>South2</v>
      </c>
      <c r="CA1912">
        <f t="shared" si="147"/>
        <v>48380</v>
      </c>
      <c r="CB1912" t="str">
        <f t="shared" si="148"/>
        <v/>
      </c>
      <c r="CD1912" t="s">
        <v>308</v>
      </c>
      <c r="CE1912" t="str">
        <f t="shared" si="149"/>
        <v>Mainstream</v>
      </c>
      <c r="CF1912" t="s">
        <v>111</v>
      </c>
      <c r="CG1912" t="s">
        <v>615</v>
      </c>
    </row>
    <row r="1913" spans="1:85">
      <c r="A1913">
        <v>21758702</v>
      </c>
      <c r="B1913" t="s">
        <v>6446</v>
      </c>
      <c r="C1913" t="s">
        <v>6447</v>
      </c>
      <c r="D1913">
        <v>7720008830</v>
      </c>
      <c r="E1913" t="s">
        <v>77</v>
      </c>
      <c r="F1913" t="s">
        <v>6448</v>
      </c>
      <c r="G1913" t="s">
        <v>6449</v>
      </c>
      <c r="H1913" t="s">
        <v>786</v>
      </c>
      <c r="I1913" t="s">
        <v>138</v>
      </c>
      <c r="K1913" t="s">
        <v>77</v>
      </c>
      <c r="N1913" t="s">
        <v>2598</v>
      </c>
      <c r="O1913" t="s">
        <v>2599</v>
      </c>
      <c r="Q1913" t="s">
        <v>141</v>
      </c>
      <c r="S1913" t="s">
        <v>83</v>
      </c>
      <c r="T1913" t="s">
        <v>84</v>
      </c>
      <c r="U1913" t="s">
        <v>85</v>
      </c>
      <c r="W1913" t="s">
        <v>86</v>
      </c>
      <c r="Y1913" t="s">
        <v>84</v>
      </c>
      <c r="AA1913" t="s">
        <v>2600</v>
      </c>
      <c r="AB1913" t="s">
        <v>790</v>
      </c>
      <c r="AD1913" t="s">
        <v>144</v>
      </c>
      <c r="AE1913" t="s">
        <v>145</v>
      </c>
      <c r="AH1913" t="s">
        <v>2601</v>
      </c>
      <c r="AI1913" t="s">
        <v>148</v>
      </c>
      <c r="AJ1913" t="s">
        <v>149</v>
      </c>
      <c r="AK1913" t="s">
        <v>84</v>
      </c>
      <c r="AL1913" t="s">
        <v>95</v>
      </c>
      <c r="AM1913" t="s">
        <v>96</v>
      </c>
      <c r="AO1913" t="s">
        <v>144</v>
      </c>
      <c r="AQ1913" t="s">
        <v>148</v>
      </c>
      <c r="AS1913" s="1">
        <v>46006</v>
      </c>
      <c r="AT1913" s="2">
        <v>0.43680555555555556</v>
      </c>
      <c r="AU1913" t="s">
        <v>6469</v>
      </c>
      <c r="AV1913" t="s">
        <v>6470</v>
      </c>
      <c r="AZ1913" t="s">
        <v>99</v>
      </c>
      <c r="BA1913" t="s">
        <v>6471</v>
      </c>
      <c r="BB1913" t="s">
        <v>141</v>
      </c>
      <c r="BD1913" t="s">
        <v>6472</v>
      </c>
      <c r="BE1913" t="s">
        <v>6459</v>
      </c>
      <c r="BF1913" t="s">
        <v>138</v>
      </c>
      <c r="BI1913" t="s">
        <v>103</v>
      </c>
      <c r="BJ1913" t="s">
        <v>104</v>
      </c>
      <c r="BK1913" t="s">
        <v>6473</v>
      </c>
      <c r="BL1913">
        <v>2</v>
      </c>
      <c r="BM1913" t="s">
        <v>106</v>
      </c>
      <c r="BN1913" t="s">
        <v>224</v>
      </c>
      <c r="BO1913" t="s">
        <v>224</v>
      </c>
      <c r="BP1913" t="s">
        <v>6474</v>
      </c>
      <c r="BQ1913" t="s">
        <v>109</v>
      </c>
      <c r="BR1913" t="s">
        <v>227</v>
      </c>
      <c r="BS1913" t="s">
        <v>111</v>
      </c>
      <c r="BT1913" t="s">
        <v>6475</v>
      </c>
      <c r="BU1913" t="s">
        <v>9002</v>
      </c>
      <c r="BV1913">
        <v>67475</v>
      </c>
      <c r="BX1913" t="s">
        <v>9001</v>
      </c>
      <c r="BY1913">
        <f t="shared" si="145"/>
        <v>134950</v>
      </c>
      <c r="BZ1913" t="str">
        <f t="shared" si="146"/>
        <v>West1</v>
      </c>
      <c r="CA1913">
        <f t="shared" si="147"/>
        <v>79620.5</v>
      </c>
      <c r="CB1913" t="str">
        <f t="shared" si="148"/>
        <v/>
      </c>
      <c r="CD1913" t="s">
        <v>9004</v>
      </c>
      <c r="CE1913" t="str">
        <f t="shared" si="149"/>
        <v>Premium</v>
      </c>
      <c r="CF1913" t="s">
        <v>111</v>
      </c>
      <c r="CG1913" t="s">
        <v>615</v>
      </c>
    </row>
    <row r="1914" spans="1:85">
      <c r="A1914">
        <v>21758736</v>
      </c>
      <c r="B1914" t="s">
        <v>6460</v>
      </c>
      <c r="C1914" t="s">
        <v>6461</v>
      </c>
      <c r="D1914">
        <v>9345577776</v>
      </c>
      <c r="E1914" t="s">
        <v>77</v>
      </c>
      <c r="F1914" t="s">
        <v>6462</v>
      </c>
      <c r="G1914" t="s">
        <v>6463</v>
      </c>
      <c r="H1914" t="s">
        <v>4589</v>
      </c>
      <c r="I1914" t="s">
        <v>4589</v>
      </c>
      <c r="J1914" t="s">
        <v>615</v>
      </c>
      <c r="K1914" t="s">
        <v>77</v>
      </c>
      <c r="N1914" t="s">
        <v>616</v>
      </c>
      <c r="O1914" t="s">
        <v>617</v>
      </c>
      <c r="Q1914" t="s">
        <v>308</v>
      </c>
      <c r="S1914" t="s">
        <v>83</v>
      </c>
      <c r="T1914" t="s">
        <v>84</v>
      </c>
      <c r="U1914" t="s">
        <v>85</v>
      </c>
      <c r="W1914" t="s">
        <v>86</v>
      </c>
      <c r="Y1914" t="s">
        <v>84</v>
      </c>
      <c r="AA1914" t="s">
        <v>618</v>
      </c>
      <c r="AB1914" t="s">
        <v>310</v>
      </c>
      <c r="AD1914" t="s">
        <v>311</v>
      </c>
      <c r="AE1914" t="s">
        <v>145</v>
      </c>
      <c r="AF1914" t="s">
        <v>312</v>
      </c>
      <c r="AG1914" t="s">
        <v>312</v>
      </c>
      <c r="AH1914" t="s">
        <v>619</v>
      </c>
      <c r="AI1914" t="s">
        <v>314</v>
      </c>
      <c r="AJ1914" t="s">
        <v>149</v>
      </c>
      <c r="AK1914" t="s">
        <v>84</v>
      </c>
      <c r="AL1914" t="s">
        <v>95</v>
      </c>
      <c r="AM1914" t="s">
        <v>96</v>
      </c>
      <c r="AO1914" t="s">
        <v>311</v>
      </c>
      <c r="AQ1914" t="s">
        <v>314</v>
      </c>
      <c r="AS1914" s="1">
        <v>46006</v>
      </c>
      <c r="AT1914" s="2">
        <v>0.43680555555555556</v>
      </c>
      <c r="AU1914" t="s">
        <v>6476</v>
      </c>
      <c r="AV1914" t="s">
        <v>6477</v>
      </c>
      <c r="AZ1914" t="s">
        <v>99</v>
      </c>
      <c r="BA1914" t="s">
        <v>6478</v>
      </c>
      <c r="BB1914" t="s">
        <v>308</v>
      </c>
      <c r="BD1914" t="s">
        <v>6479</v>
      </c>
      <c r="BE1914" t="s">
        <v>6468</v>
      </c>
      <c r="BF1914" t="s">
        <v>614</v>
      </c>
      <c r="BG1914" t="s">
        <v>77</v>
      </c>
      <c r="BI1914" t="s">
        <v>103</v>
      </c>
      <c r="BJ1914" t="s">
        <v>104</v>
      </c>
      <c r="BK1914" t="s">
        <v>1025</v>
      </c>
      <c r="BL1914">
        <v>1</v>
      </c>
      <c r="BM1914" t="s">
        <v>106</v>
      </c>
      <c r="BN1914" t="s">
        <v>224</v>
      </c>
      <c r="BO1914" t="s">
        <v>269</v>
      </c>
      <c r="BP1914" t="s">
        <v>1026</v>
      </c>
      <c r="BQ1914" t="s">
        <v>109</v>
      </c>
      <c r="BR1914" t="s">
        <v>227</v>
      </c>
      <c r="BS1914" t="s">
        <v>123</v>
      </c>
      <c r="BT1914" t="s">
        <v>539</v>
      </c>
      <c r="BU1914" t="s">
        <v>9002</v>
      </c>
      <c r="BV1914">
        <v>67578</v>
      </c>
      <c r="BX1914" t="s">
        <v>9001</v>
      </c>
      <c r="BY1914">
        <f t="shared" si="145"/>
        <v>67578</v>
      </c>
      <c r="BZ1914" t="str">
        <f t="shared" si="146"/>
        <v>South2</v>
      </c>
      <c r="CA1914">
        <f t="shared" si="147"/>
        <v>79742.039999999994</v>
      </c>
      <c r="CB1914" t="str">
        <f t="shared" si="148"/>
        <v>SP</v>
      </c>
      <c r="CC1914" t="s">
        <v>227</v>
      </c>
      <c r="CD1914" t="s">
        <v>308</v>
      </c>
      <c r="CE1914" t="str">
        <f t="shared" si="149"/>
        <v>Premium</v>
      </c>
      <c r="CF1914" t="s">
        <v>123</v>
      </c>
      <c r="CG1914" t="s">
        <v>615</v>
      </c>
    </row>
    <row r="1915" spans="1:85">
      <c r="A1915">
        <v>21758714</v>
      </c>
      <c r="B1915" t="s">
        <v>6446</v>
      </c>
      <c r="C1915" t="s">
        <v>6447</v>
      </c>
      <c r="D1915">
        <v>7720008830</v>
      </c>
      <c r="E1915" t="s">
        <v>77</v>
      </c>
      <c r="F1915" t="s">
        <v>6448</v>
      </c>
      <c r="G1915" t="s">
        <v>6449</v>
      </c>
      <c r="H1915" t="s">
        <v>786</v>
      </c>
      <c r="I1915" t="s">
        <v>138</v>
      </c>
      <c r="K1915" t="s">
        <v>77</v>
      </c>
      <c r="N1915" t="s">
        <v>2598</v>
      </c>
      <c r="O1915" t="s">
        <v>2599</v>
      </c>
      <c r="Q1915" t="s">
        <v>141</v>
      </c>
      <c r="S1915" t="s">
        <v>83</v>
      </c>
      <c r="T1915" t="s">
        <v>84</v>
      </c>
      <c r="U1915" t="s">
        <v>85</v>
      </c>
      <c r="W1915" t="s">
        <v>86</v>
      </c>
      <c r="Y1915" t="s">
        <v>84</v>
      </c>
      <c r="AA1915" t="s">
        <v>2600</v>
      </c>
      <c r="AB1915" t="s">
        <v>790</v>
      </c>
      <c r="AD1915" t="s">
        <v>144</v>
      </c>
      <c r="AE1915" t="s">
        <v>145</v>
      </c>
      <c r="AH1915" t="s">
        <v>2601</v>
      </c>
      <c r="AI1915" t="s">
        <v>148</v>
      </c>
      <c r="AJ1915" t="s">
        <v>149</v>
      </c>
      <c r="AK1915" t="s">
        <v>84</v>
      </c>
      <c r="AL1915" t="s">
        <v>95</v>
      </c>
      <c r="AM1915" t="s">
        <v>96</v>
      </c>
      <c r="AO1915" t="s">
        <v>144</v>
      </c>
      <c r="AQ1915" t="s">
        <v>148</v>
      </c>
      <c r="AS1915" s="1">
        <v>46006</v>
      </c>
      <c r="AT1915" s="2">
        <v>0.43680555555555556</v>
      </c>
      <c r="AU1915" t="s">
        <v>6480</v>
      </c>
      <c r="AV1915" t="s">
        <v>6481</v>
      </c>
      <c r="AZ1915" t="s">
        <v>99</v>
      </c>
      <c r="BA1915" t="s">
        <v>6482</v>
      </c>
      <c r="BB1915" t="s">
        <v>141</v>
      </c>
      <c r="BD1915" t="s">
        <v>6483</v>
      </c>
      <c r="BE1915" t="s">
        <v>6459</v>
      </c>
      <c r="BF1915" t="s">
        <v>138</v>
      </c>
      <c r="BG1915" t="s">
        <v>77</v>
      </c>
      <c r="BI1915" t="s">
        <v>103</v>
      </c>
      <c r="BJ1915" t="s">
        <v>104</v>
      </c>
      <c r="BK1915" t="s">
        <v>6484</v>
      </c>
      <c r="BL1915">
        <v>2</v>
      </c>
      <c r="BM1915" t="s">
        <v>106</v>
      </c>
      <c r="BN1915" t="s">
        <v>191</v>
      </c>
      <c r="BO1915" t="s">
        <v>6485</v>
      </c>
      <c r="BP1915" t="s">
        <v>6486</v>
      </c>
      <c r="BQ1915" t="s">
        <v>109</v>
      </c>
      <c r="BR1915" t="s">
        <v>122</v>
      </c>
      <c r="BS1915" t="s">
        <v>123</v>
      </c>
      <c r="BT1915" t="s">
        <v>6487</v>
      </c>
      <c r="BU1915" t="s">
        <v>9002</v>
      </c>
      <c r="BV1915">
        <v>78990</v>
      </c>
      <c r="BX1915" t="s">
        <v>9001</v>
      </c>
      <c r="BY1915">
        <f t="shared" si="145"/>
        <v>157980</v>
      </c>
      <c r="BZ1915" t="str">
        <f t="shared" si="146"/>
        <v>West1</v>
      </c>
      <c r="CA1915">
        <f t="shared" si="147"/>
        <v>93208.2</v>
      </c>
      <c r="CB1915" t="str">
        <f t="shared" si="148"/>
        <v>SP</v>
      </c>
      <c r="CC1915" t="s">
        <v>9005</v>
      </c>
      <c r="CD1915" t="s">
        <v>9004</v>
      </c>
      <c r="CE1915" t="str">
        <f t="shared" si="149"/>
        <v>Premium</v>
      </c>
      <c r="CF1915" t="s">
        <v>123</v>
      </c>
      <c r="CG1915" t="s">
        <v>9012</v>
      </c>
    </row>
    <row r="1916" spans="1:85">
      <c r="A1916">
        <v>21758735</v>
      </c>
      <c r="B1916" t="s">
        <v>6446</v>
      </c>
      <c r="C1916" t="s">
        <v>6447</v>
      </c>
      <c r="D1916">
        <v>7720008830</v>
      </c>
      <c r="E1916" t="s">
        <v>77</v>
      </c>
      <c r="F1916" t="s">
        <v>6448</v>
      </c>
      <c r="G1916" t="s">
        <v>6449</v>
      </c>
      <c r="H1916" t="s">
        <v>786</v>
      </c>
      <c r="I1916" t="s">
        <v>138</v>
      </c>
      <c r="K1916" t="s">
        <v>77</v>
      </c>
      <c r="N1916" t="s">
        <v>2598</v>
      </c>
      <c r="O1916" t="s">
        <v>2599</v>
      </c>
      <c r="Q1916" t="s">
        <v>141</v>
      </c>
      <c r="S1916" t="s">
        <v>83</v>
      </c>
      <c r="T1916" t="s">
        <v>84</v>
      </c>
      <c r="U1916" t="s">
        <v>85</v>
      </c>
      <c r="W1916" t="s">
        <v>86</v>
      </c>
      <c r="Y1916" t="s">
        <v>84</v>
      </c>
      <c r="AA1916" t="s">
        <v>2600</v>
      </c>
      <c r="AB1916" t="s">
        <v>790</v>
      </c>
      <c r="AD1916" t="s">
        <v>144</v>
      </c>
      <c r="AE1916" t="s">
        <v>145</v>
      </c>
      <c r="AH1916" t="s">
        <v>2601</v>
      </c>
      <c r="AI1916" t="s">
        <v>148</v>
      </c>
      <c r="AJ1916" t="s">
        <v>149</v>
      </c>
      <c r="AK1916" t="s">
        <v>84</v>
      </c>
      <c r="AL1916" t="s">
        <v>95</v>
      </c>
      <c r="AM1916" t="s">
        <v>96</v>
      </c>
      <c r="AO1916" t="s">
        <v>144</v>
      </c>
      <c r="AQ1916" t="s">
        <v>148</v>
      </c>
      <c r="AS1916" s="1">
        <v>46006</v>
      </c>
      <c r="AT1916" s="2">
        <v>0.43680555555555556</v>
      </c>
      <c r="AU1916" t="s">
        <v>6488</v>
      </c>
      <c r="AV1916" t="s">
        <v>6489</v>
      </c>
      <c r="AZ1916" t="s">
        <v>99</v>
      </c>
      <c r="BA1916" t="s">
        <v>6490</v>
      </c>
      <c r="BB1916" t="s">
        <v>141</v>
      </c>
      <c r="BD1916" t="s">
        <v>6491</v>
      </c>
      <c r="BE1916" t="s">
        <v>6459</v>
      </c>
      <c r="BF1916" t="s">
        <v>138</v>
      </c>
      <c r="BG1916" t="s">
        <v>77</v>
      </c>
      <c r="BI1916" t="s">
        <v>103</v>
      </c>
      <c r="BJ1916" t="s">
        <v>104</v>
      </c>
      <c r="BK1916" t="s">
        <v>796</v>
      </c>
      <c r="BL1916">
        <v>5</v>
      </c>
      <c r="BM1916" t="s">
        <v>106</v>
      </c>
      <c r="BN1916" t="s">
        <v>119</v>
      </c>
      <c r="BO1916" t="s">
        <v>797</v>
      </c>
      <c r="BP1916" t="s">
        <v>798</v>
      </c>
      <c r="BQ1916" t="s">
        <v>109</v>
      </c>
      <c r="BR1916" t="s">
        <v>122</v>
      </c>
      <c r="BS1916" t="s">
        <v>160</v>
      </c>
      <c r="BT1916" t="s">
        <v>799</v>
      </c>
      <c r="BU1916" t="s">
        <v>9002</v>
      </c>
      <c r="BV1916">
        <v>36960</v>
      </c>
      <c r="BX1916" t="s">
        <v>9001</v>
      </c>
      <c r="BY1916">
        <f t="shared" si="145"/>
        <v>184800</v>
      </c>
      <c r="BZ1916" t="str">
        <f t="shared" si="146"/>
        <v>West1</v>
      </c>
      <c r="CA1916">
        <f t="shared" si="147"/>
        <v>43612.799999999996</v>
      </c>
      <c r="CB1916" t="str">
        <f t="shared" si="148"/>
        <v/>
      </c>
      <c r="CD1916" t="s">
        <v>9004</v>
      </c>
      <c r="CE1916" t="str">
        <f t="shared" si="149"/>
        <v>Mainstream</v>
      </c>
      <c r="CF1916" t="s">
        <v>111</v>
      </c>
      <c r="CG1916" t="s">
        <v>615</v>
      </c>
    </row>
    <row r="1917" spans="1:85">
      <c r="A1917">
        <v>21758735</v>
      </c>
      <c r="B1917" t="s">
        <v>6446</v>
      </c>
      <c r="C1917" t="s">
        <v>6447</v>
      </c>
      <c r="D1917">
        <v>7720008830</v>
      </c>
      <c r="E1917" t="s">
        <v>77</v>
      </c>
      <c r="F1917" t="s">
        <v>6448</v>
      </c>
      <c r="G1917" t="s">
        <v>6449</v>
      </c>
      <c r="H1917" t="s">
        <v>786</v>
      </c>
      <c r="I1917" t="s">
        <v>138</v>
      </c>
      <c r="K1917" t="s">
        <v>77</v>
      </c>
      <c r="N1917" t="s">
        <v>2598</v>
      </c>
      <c r="O1917" t="s">
        <v>2599</v>
      </c>
      <c r="Q1917" t="s">
        <v>141</v>
      </c>
      <c r="S1917" t="s">
        <v>83</v>
      </c>
      <c r="T1917" t="s">
        <v>84</v>
      </c>
      <c r="U1917" t="s">
        <v>85</v>
      </c>
      <c r="W1917" t="s">
        <v>86</v>
      </c>
      <c r="Y1917" t="s">
        <v>84</v>
      </c>
      <c r="AA1917" t="s">
        <v>2600</v>
      </c>
      <c r="AB1917" t="s">
        <v>790</v>
      </c>
      <c r="AD1917" t="s">
        <v>144</v>
      </c>
      <c r="AE1917" t="s">
        <v>145</v>
      </c>
      <c r="AH1917" t="s">
        <v>2601</v>
      </c>
      <c r="AI1917" t="s">
        <v>148</v>
      </c>
      <c r="AJ1917" t="s">
        <v>149</v>
      </c>
      <c r="AK1917" t="s">
        <v>84</v>
      </c>
      <c r="AL1917" t="s">
        <v>95</v>
      </c>
      <c r="AM1917" t="s">
        <v>96</v>
      </c>
      <c r="AO1917" t="s">
        <v>144</v>
      </c>
      <c r="AQ1917" t="s">
        <v>148</v>
      </c>
      <c r="AS1917" s="1">
        <v>46006</v>
      </c>
      <c r="AT1917" s="2">
        <v>0.43680555555555556</v>
      </c>
      <c r="AU1917" t="s">
        <v>6488</v>
      </c>
      <c r="AV1917" t="s">
        <v>6489</v>
      </c>
      <c r="AZ1917" t="s">
        <v>99</v>
      </c>
      <c r="BA1917" t="s">
        <v>6490</v>
      </c>
      <c r="BB1917" t="s">
        <v>141</v>
      </c>
      <c r="BD1917" t="s">
        <v>6491</v>
      </c>
      <c r="BE1917" t="s">
        <v>6459</v>
      </c>
      <c r="BF1917" t="s">
        <v>138</v>
      </c>
      <c r="BG1917" t="s">
        <v>77</v>
      </c>
      <c r="BI1917" t="s">
        <v>103</v>
      </c>
      <c r="BJ1917" t="s">
        <v>104</v>
      </c>
      <c r="BK1917" t="s">
        <v>4992</v>
      </c>
      <c r="BL1917">
        <v>1</v>
      </c>
      <c r="BM1917" t="s">
        <v>106</v>
      </c>
      <c r="BN1917" t="s">
        <v>119</v>
      </c>
      <c r="BO1917" t="s">
        <v>1793</v>
      </c>
      <c r="BP1917" t="s">
        <v>4993</v>
      </c>
      <c r="BQ1917" t="s">
        <v>109</v>
      </c>
      <c r="BR1917" t="s">
        <v>122</v>
      </c>
      <c r="BS1917" t="s">
        <v>111</v>
      </c>
      <c r="BT1917" t="s">
        <v>4994</v>
      </c>
      <c r="BU1917" t="s">
        <v>9002</v>
      </c>
      <c r="BV1917">
        <v>40149</v>
      </c>
      <c r="BX1917" t="s">
        <v>9001</v>
      </c>
      <c r="BY1917">
        <f t="shared" si="145"/>
        <v>40149</v>
      </c>
      <c r="BZ1917" t="str">
        <f t="shared" si="146"/>
        <v>West1</v>
      </c>
      <c r="CA1917">
        <f t="shared" si="147"/>
        <v>47375.82</v>
      </c>
      <c r="CB1917" t="str">
        <f t="shared" si="148"/>
        <v/>
      </c>
      <c r="CD1917" t="s">
        <v>9004</v>
      </c>
      <c r="CE1917" t="str">
        <f t="shared" si="149"/>
        <v>Mainstream</v>
      </c>
      <c r="CF1917" t="s">
        <v>111</v>
      </c>
      <c r="CG1917" t="s">
        <v>9011</v>
      </c>
    </row>
    <row r="1918" spans="1:85">
      <c r="A1918">
        <v>21758729</v>
      </c>
      <c r="B1918" t="s">
        <v>3694</v>
      </c>
      <c r="C1918" t="s">
        <v>3695</v>
      </c>
      <c r="D1918">
        <v>7488484467</v>
      </c>
      <c r="E1918" t="s">
        <v>77</v>
      </c>
      <c r="F1918" t="s">
        <v>3696</v>
      </c>
      <c r="G1918" t="s">
        <v>3697</v>
      </c>
      <c r="H1918" t="s">
        <v>3696</v>
      </c>
      <c r="I1918" t="s">
        <v>964</v>
      </c>
      <c r="J1918" t="s">
        <v>615</v>
      </c>
      <c r="K1918" t="s">
        <v>77</v>
      </c>
      <c r="N1918" t="s">
        <v>965</v>
      </c>
      <c r="O1918" t="s">
        <v>966</v>
      </c>
      <c r="Q1918" t="s">
        <v>967</v>
      </c>
      <c r="S1918" t="s">
        <v>83</v>
      </c>
      <c r="T1918" t="s">
        <v>84</v>
      </c>
      <c r="U1918" t="s">
        <v>85</v>
      </c>
      <c r="W1918" t="s">
        <v>86</v>
      </c>
      <c r="Y1918" t="s">
        <v>84</v>
      </c>
      <c r="AA1918" t="s">
        <v>968</v>
      </c>
      <c r="AB1918" t="s">
        <v>969</v>
      </c>
      <c r="AD1918" t="s">
        <v>970</v>
      </c>
      <c r="AE1918" t="s">
        <v>90</v>
      </c>
      <c r="AF1918" t="s">
        <v>971</v>
      </c>
      <c r="AG1918" t="s">
        <v>971</v>
      </c>
      <c r="AH1918" t="s">
        <v>972</v>
      </c>
      <c r="AI1918" t="s">
        <v>973</v>
      </c>
      <c r="AJ1918" t="s">
        <v>94</v>
      </c>
      <c r="AK1918" t="s">
        <v>84</v>
      </c>
      <c r="AL1918" t="s">
        <v>95</v>
      </c>
      <c r="AM1918" t="s">
        <v>96</v>
      </c>
      <c r="AO1918" t="s">
        <v>970</v>
      </c>
      <c r="AQ1918" t="s">
        <v>973</v>
      </c>
      <c r="AS1918" s="1">
        <v>46006</v>
      </c>
      <c r="AT1918" s="2">
        <v>0.4375</v>
      </c>
      <c r="AU1918" t="s">
        <v>6492</v>
      </c>
      <c r="AV1918" t="s">
        <v>6493</v>
      </c>
      <c r="AZ1918" t="s">
        <v>99</v>
      </c>
      <c r="BA1918" t="s">
        <v>6494</v>
      </c>
      <c r="BB1918" t="s">
        <v>967</v>
      </c>
      <c r="BD1918" t="s">
        <v>6495</v>
      </c>
      <c r="BE1918" t="s">
        <v>6496</v>
      </c>
      <c r="BF1918" t="s">
        <v>964</v>
      </c>
      <c r="BI1918" t="s">
        <v>103</v>
      </c>
      <c r="BJ1918" t="s">
        <v>104</v>
      </c>
      <c r="BK1918" t="s">
        <v>411</v>
      </c>
      <c r="BL1918">
        <v>2</v>
      </c>
      <c r="BM1918" t="s">
        <v>106</v>
      </c>
      <c r="BN1918" t="s">
        <v>120</v>
      </c>
      <c r="BO1918" t="s">
        <v>412</v>
      </c>
      <c r="BP1918" t="s">
        <v>413</v>
      </c>
      <c r="BQ1918" t="s">
        <v>109</v>
      </c>
      <c r="BR1918" t="s">
        <v>122</v>
      </c>
      <c r="BS1918" t="s">
        <v>111</v>
      </c>
      <c r="BT1918" t="s">
        <v>414</v>
      </c>
      <c r="BU1918" t="s">
        <v>9002</v>
      </c>
      <c r="BV1918">
        <v>64700</v>
      </c>
      <c r="BX1918" t="s">
        <v>9001</v>
      </c>
      <c r="BY1918">
        <f t="shared" si="145"/>
        <v>129400</v>
      </c>
      <c r="BZ1918" t="str">
        <f t="shared" si="146"/>
        <v>East2</v>
      </c>
      <c r="CA1918">
        <f t="shared" si="147"/>
        <v>76346</v>
      </c>
      <c r="CB1918" t="str">
        <f t="shared" si="148"/>
        <v>SP</v>
      </c>
      <c r="CC1918" t="s">
        <v>9005</v>
      </c>
      <c r="CD1918" t="s">
        <v>967</v>
      </c>
      <c r="CE1918" t="str">
        <f t="shared" si="149"/>
        <v>Premium</v>
      </c>
      <c r="CF1918" t="s">
        <v>123</v>
      </c>
      <c r="CG1918" t="s">
        <v>615</v>
      </c>
    </row>
    <row r="1919" spans="1:85">
      <c r="A1919">
        <v>21758755</v>
      </c>
      <c r="B1919" t="s">
        <v>6460</v>
      </c>
      <c r="C1919" t="s">
        <v>6461</v>
      </c>
      <c r="D1919">
        <v>9345577776</v>
      </c>
      <c r="E1919" t="s">
        <v>77</v>
      </c>
      <c r="F1919" t="s">
        <v>6462</v>
      </c>
      <c r="G1919" t="s">
        <v>6463</v>
      </c>
      <c r="H1919" t="s">
        <v>4589</v>
      </c>
      <c r="I1919" t="s">
        <v>4589</v>
      </c>
      <c r="J1919" t="s">
        <v>615</v>
      </c>
      <c r="K1919" t="s">
        <v>77</v>
      </c>
      <c r="N1919" t="s">
        <v>616</v>
      </c>
      <c r="O1919" t="s">
        <v>617</v>
      </c>
      <c r="Q1919" t="s">
        <v>308</v>
      </c>
      <c r="S1919" t="s">
        <v>83</v>
      </c>
      <c r="T1919" t="s">
        <v>84</v>
      </c>
      <c r="U1919" t="s">
        <v>85</v>
      </c>
      <c r="W1919" t="s">
        <v>86</v>
      </c>
      <c r="Y1919" t="s">
        <v>84</v>
      </c>
      <c r="AA1919" t="s">
        <v>618</v>
      </c>
      <c r="AB1919" t="s">
        <v>310</v>
      </c>
      <c r="AD1919" t="s">
        <v>311</v>
      </c>
      <c r="AE1919" t="s">
        <v>145</v>
      </c>
      <c r="AF1919" t="s">
        <v>312</v>
      </c>
      <c r="AG1919" t="s">
        <v>312</v>
      </c>
      <c r="AH1919" t="s">
        <v>619</v>
      </c>
      <c r="AI1919" t="s">
        <v>314</v>
      </c>
      <c r="AJ1919" t="s">
        <v>149</v>
      </c>
      <c r="AK1919" t="s">
        <v>84</v>
      </c>
      <c r="AL1919" t="s">
        <v>95</v>
      </c>
      <c r="AM1919" t="s">
        <v>96</v>
      </c>
      <c r="AO1919" t="s">
        <v>311</v>
      </c>
      <c r="AQ1919" t="s">
        <v>314</v>
      </c>
      <c r="AS1919" s="1">
        <v>46006</v>
      </c>
      <c r="AT1919" s="2">
        <v>0.4375</v>
      </c>
      <c r="AU1919" t="s">
        <v>6497</v>
      </c>
      <c r="AV1919" t="s">
        <v>6498</v>
      </c>
      <c r="AZ1919" t="s">
        <v>99</v>
      </c>
      <c r="BA1919" t="s">
        <v>6499</v>
      </c>
      <c r="BB1919" t="s">
        <v>308</v>
      </c>
      <c r="BD1919" t="s">
        <v>6500</v>
      </c>
      <c r="BE1919" t="s">
        <v>6468</v>
      </c>
      <c r="BF1919" t="s">
        <v>614</v>
      </c>
      <c r="BI1919" t="s">
        <v>103</v>
      </c>
      <c r="BJ1919" t="s">
        <v>104</v>
      </c>
      <c r="BK1919" t="s">
        <v>223</v>
      </c>
      <c r="BL1919">
        <v>1</v>
      </c>
      <c r="BM1919" t="s">
        <v>106</v>
      </c>
      <c r="BN1919" t="s">
        <v>224</v>
      </c>
      <c r="BO1919" t="s">
        <v>225</v>
      </c>
      <c r="BP1919" t="s">
        <v>226</v>
      </c>
      <c r="BQ1919" t="s">
        <v>109</v>
      </c>
      <c r="BR1919" t="s">
        <v>227</v>
      </c>
      <c r="BS1919" t="s">
        <v>123</v>
      </c>
      <c r="BT1919" t="s">
        <v>228</v>
      </c>
      <c r="BU1919" t="s">
        <v>9002</v>
      </c>
      <c r="BV1919">
        <v>85290</v>
      </c>
      <c r="BX1919" t="s">
        <v>9001</v>
      </c>
      <c r="BY1919">
        <f t="shared" si="145"/>
        <v>85290</v>
      </c>
      <c r="BZ1919" t="str">
        <f t="shared" si="146"/>
        <v>South2</v>
      </c>
      <c r="CA1919">
        <f t="shared" si="147"/>
        <v>100642.2</v>
      </c>
      <c r="CB1919" t="str">
        <f t="shared" si="148"/>
        <v>SP</v>
      </c>
      <c r="CC1919" t="s">
        <v>227</v>
      </c>
      <c r="CD1919" t="s">
        <v>308</v>
      </c>
      <c r="CE1919" t="str">
        <f t="shared" si="149"/>
        <v>Premium</v>
      </c>
      <c r="CF1919" t="s">
        <v>123</v>
      </c>
      <c r="CG1919" t="s">
        <v>615</v>
      </c>
    </row>
    <row r="1920" spans="1:85">
      <c r="A1920">
        <v>21758769</v>
      </c>
      <c r="B1920" t="s">
        <v>3694</v>
      </c>
      <c r="C1920" t="s">
        <v>3695</v>
      </c>
      <c r="D1920">
        <v>7488484467</v>
      </c>
      <c r="E1920" t="s">
        <v>77</v>
      </c>
      <c r="F1920" t="s">
        <v>3696</v>
      </c>
      <c r="G1920" t="s">
        <v>3697</v>
      </c>
      <c r="H1920" t="s">
        <v>3696</v>
      </c>
      <c r="I1920" t="s">
        <v>964</v>
      </c>
      <c r="J1920" t="s">
        <v>615</v>
      </c>
      <c r="K1920" t="s">
        <v>77</v>
      </c>
      <c r="N1920" t="s">
        <v>965</v>
      </c>
      <c r="O1920" t="s">
        <v>966</v>
      </c>
      <c r="Q1920" t="s">
        <v>967</v>
      </c>
      <c r="S1920" t="s">
        <v>83</v>
      </c>
      <c r="T1920" t="s">
        <v>84</v>
      </c>
      <c r="U1920" t="s">
        <v>85</v>
      </c>
      <c r="W1920" t="s">
        <v>86</v>
      </c>
      <c r="Y1920" t="s">
        <v>84</v>
      </c>
      <c r="AA1920" t="s">
        <v>968</v>
      </c>
      <c r="AB1920" t="s">
        <v>969</v>
      </c>
      <c r="AD1920" t="s">
        <v>970</v>
      </c>
      <c r="AE1920" t="s">
        <v>90</v>
      </c>
      <c r="AF1920" t="s">
        <v>971</v>
      </c>
      <c r="AG1920" t="s">
        <v>971</v>
      </c>
      <c r="AH1920" t="s">
        <v>972</v>
      </c>
      <c r="AI1920" t="s">
        <v>973</v>
      </c>
      <c r="AJ1920" t="s">
        <v>94</v>
      </c>
      <c r="AK1920" t="s">
        <v>84</v>
      </c>
      <c r="AL1920" t="s">
        <v>95</v>
      </c>
      <c r="AM1920" t="s">
        <v>96</v>
      </c>
      <c r="AO1920" t="s">
        <v>970</v>
      </c>
      <c r="AQ1920" t="s">
        <v>973</v>
      </c>
      <c r="AS1920" s="1">
        <v>46006</v>
      </c>
      <c r="AT1920" s="2">
        <v>0.4375</v>
      </c>
      <c r="AU1920" t="s">
        <v>6501</v>
      </c>
      <c r="AV1920" t="s">
        <v>6502</v>
      </c>
      <c r="AZ1920" t="s">
        <v>99</v>
      </c>
      <c r="BA1920" t="s">
        <v>6503</v>
      </c>
      <c r="BB1920" t="s">
        <v>967</v>
      </c>
      <c r="BD1920" t="s">
        <v>6504</v>
      </c>
      <c r="BE1920" t="s">
        <v>3696</v>
      </c>
      <c r="BF1920" t="s">
        <v>964</v>
      </c>
      <c r="BI1920" t="s">
        <v>103</v>
      </c>
      <c r="BJ1920" t="s">
        <v>104</v>
      </c>
      <c r="BK1920" t="s">
        <v>411</v>
      </c>
      <c r="BL1920">
        <v>2</v>
      </c>
      <c r="BM1920" t="s">
        <v>106</v>
      </c>
      <c r="BN1920" t="s">
        <v>120</v>
      </c>
      <c r="BO1920" t="s">
        <v>412</v>
      </c>
      <c r="BP1920" t="s">
        <v>413</v>
      </c>
      <c r="BQ1920" t="s">
        <v>109</v>
      </c>
      <c r="BR1920" t="s">
        <v>122</v>
      </c>
      <c r="BS1920" t="s">
        <v>111</v>
      </c>
      <c r="BT1920" t="s">
        <v>414</v>
      </c>
      <c r="BU1920" t="s">
        <v>9002</v>
      </c>
      <c r="BV1920">
        <v>64700</v>
      </c>
      <c r="BX1920" t="s">
        <v>9001</v>
      </c>
      <c r="BY1920">
        <f t="shared" si="145"/>
        <v>129400</v>
      </c>
      <c r="BZ1920" t="str">
        <f t="shared" si="146"/>
        <v>East2</v>
      </c>
      <c r="CA1920">
        <f t="shared" si="147"/>
        <v>76346</v>
      </c>
      <c r="CB1920" t="str">
        <f t="shared" si="148"/>
        <v>SP</v>
      </c>
      <c r="CC1920" t="s">
        <v>9005</v>
      </c>
      <c r="CD1920" t="s">
        <v>967</v>
      </c>
      <c r="CE1920" t="str">
        <f t="shared" si="149"/>
        <v>Premium</v>
      </c>
      <c r="CF1920" t="s">
        <v>123</v>
      </c>
      <c r="CG1920" t="s">
        <v>615</v>
      </c>
    </row>
    <row r="1921" spans="1:85">
      <c r="A1921">
        <v>21758768</v>
      </c>
      <c r="B1921" t="s">
        <v>6460</v>
      </c>
      <c r="C1921" t="s">
        <v>6461</v>
      </c>
      <c r="D1921">
        <v>9345577776</v>
      </c>
      <c r="E1921" t="s">
        <v>77</v>
      </c>
      <c r="F1921" t="s">
        <v>6462</v>
      </c>
      <c r="G1921" t="s">
        <v>6463</v>
      </c>
      <c r="H1921" t="s">
        <v>4589</v>
      </c>
      <c r="I1921" t="s">
        <v>4589</v>
      </c>
      <c r="J1921" t="s">
        <v>615</v>
      </c>
      <c r="K1921" t="s">
        <v>77</v>
      </c>
      <c r="N1921" t="s">
        <v>616</v>
      </c>
      <c r="O1921" t="s">
        <v>617</v>
      </c>
      <c r="Q1921" t="s">
        <v>308</v>
      </c>
      <c r="S1921" t="s">
        <v>83</v>
      </c>
      <c r="T1921" t="s">
        <v>84</v>
      </c>
      <c r="U1921" t="s">
        <v>85</v>
      </c>
      <c r="W1921" t="s">
        <v>86</v>
      </c>
      <c r="Y1921" t="s">
        <v>84</v>
      </c>
      <c r="AA1921" t="s">
        <v>618</v>
      </c>
      <c r="AB1921" t="s">
        <v>310</v>
      </c>
      <c r="AD1921" t="s">
        <v>311</v>
      </c>
      <c r="AE1921" t="s">
        <v>145</v>
      </c>
      <c r="AF1921" t="s">
        <v>312</v>
      </c>
      <c r="AG1921" t="s">
        <v>312</v>
      </c>
      <c r="AH1921" t="s">
        <v>619</v>
      </c>
      <c r="AI1921" t="s">
        <v>314</v>
      </c>
      <c r="AJ1921" t="s">
        <v>149</v>
      </c>
      <c r="AK1921" t="s">
        <v>84</v>
      </c>
      <c r="AL1921" t="s">
        <v>95</v>
      </c>
      <c r="AM1921" t="s">
        <v>96</v>
      </c>
      <c r="AO1921" t="s">
        <v>311</v>
      </c>
      <c r="AQ1921" t="s">
        <v>314</v>
      </c>
      <c r="AS1921" s="1">
        <v>46006</v>
      </c>
      <c r="AT1921" s="2">
        <v>0.43819444444444444</v>
      </c>
      <c r="AU1921" t="s">
        <v>6505</v>
      </c>
      <c r="AV1921" t="s">
        <v>6506</v>
      </c>
      <c r="AZ1921" t="s">
        <v>99</v>
      </c>
      <c r="BA1921" t="s">
        <v>6507</v>
      </c>
      <c r="BB1921" t="s">
        <v>308</v>
      </c>
      <c r="BD1921" t="s">
        <v>6508</v>
      </c>
      <c r="BE1921" t="s">
        <v>6509</v>
      </c>
      <c r="BF1921" t="s">
        <v>614</v>
      </c>
      <c r="BG1921" t="s">
        <v>77</v>
      </c>
      <c r="BI1921" t="s">
        <v>103</v>
      </c>
      <c r="BJ1921" t="s">
        <v>104</v>
      </c>
      <c r="BK1921" t="s">
        <v>678</v>
      </c>
      <c r="BL1921">
        <v>1</v>
      </c>
      <c r="BM1921" t="s">
        <v>106</v>
      </c>
      <c r="BN1921" t="s">
        <v>119</v>
      </c>
      <c r="BO1921" t="s">
        <v>120</v>
      </c>
      <c r="BP1921" t="s">
        <v>679</v>
      </c>
      <c r="BQ1921" t="s">
        <v>109</v>
      </c>
      <c r="BR1921" t="s">
        <v>122</v>
      </c>
      <c r="BS1921" t="s">
        <v>111</v>
      </c>
      <c r="BT1921" t="s">
        <v>680</v>
      </c>
      <c r="BU1921" t="s">
        <v>9002</v>
      </c>
      <c r="BV1921">
        <v>41000</v>
      </c>
      <c r="BX1921" t="s">
        <v>9001</v>
      </c>
      <c r="BY1921">
        <f t="shared" si="145"/>
        <v>41000</v>
      </c>
      <c r="BZ1921" t="str">
        <f t="shared" si="146"/>
        <v>South2</v>
      </c>
      <c r="CA1921">
        <f t="shared" si="147"/>
        <v>48380</v>
      </c>
      <c r="CB1921" t="str">
        <f t="shared" si="148"/>
        <v/>
      </c>
      <c r="CD1921" t="s">
        <v>308</v>
      </c>
      <c r="CE1921" t="str">
        <f t="shared" si="149"/>
        <v>Mainstream</v>
      </c>
      <c r="CF1921" t="s">
        <v>111</v>
      </c>
      <c r="CG1921" t="s">
        <v>615</v>
      </c>
    </row>
    <row r="1922" spans="1:85">
      <c r="A1922">
        <v>21758986</v>
      </c>
      <c r="B1922" t="s">
        <v>6446</v>
      </c>
      <c r="C1922" t="s">
        <v>6447</v>
      </c>
      <c r="D1922">
        <v>7720008830</v>
      </c>
      <c r="E1922" t="s">
        <v>77</v>
      </c>
      <c r="F1922" t="s">
        <v>6448</v>
      </c>
      <c r="G1922" t="s">
        <v>6449</v>
      </c>
      <c r="H1922" t="s">
        <v>786</v>
      </c>
      <c r="I1922" t="s">
        <v>138</v>
      </c>
      <c r="K1922" t="s">
        <v>77</v>
      </c>
      <c r="N1922" t="s">
        <v>2598</v>
      </c>
      <c r="O1922" t="s">
        <v>2599</v>
      </c>
      <c r="Q1922" t="s">
        <v>141</v>
      </c>
      <c r="S1922" t="s">
        <v>83</v>
      </c>
      <c r="T1922" t="s">
        <v>84</v>
      </c>
      <c r="U1922" t="s">
        <v>85</v>
      </c>
      <c r="W1922" t="s">
        <v>86</v>
      </c>
      <c r="Y1922" t="s">
        <v>84</v>
      </c>
      <c r="AA1922" t="s">
        <v>2600</v>
      </c>
      <c r="AB1922" t="s">
        <v>790</v>
      </c>
      <c r="AD1922" t="s">
        <v>144</v>
      </c>
      <c r="AE1922" t="s">
        <v>145</v>
      </c>
      <c r="AH1922" t="s">
        <v>2601</v>
      </c>
      <c r="AI1922" t="s">
        <v>148</v>
      </c>
      <c r="AJ1922" t="s">
        <v>149</v>
      </c>
      <c r="AK1922" t="s">
        <v>84</v>
      </c>
      <c r="AL1922" t="s">
        <v>95</v>
      </c>
      <c r="AM1922" t="s">
        <v>96</v>
      </c>
      <c r="AO1922" t="s">
        <v>144</v>
      </c>
      <c r="AQ1922" t="s">
        <v>148</v>
      </c>
      <c r="AS1922" s="1">
        <v>46006</v>
      </c>
      <c r="AT1922" s="2">
        <v>0.43819444444444444</v>
      </c>
      <c r="AU1922" t="s">
        <v>6510</v>
      </c>
      <c r="AV1922" t="s">
        <v>6511</v>
      </c>
      <c r="AZ1922" t="s">
        <v>99</v>
      </c>
      <c r="BA1922" t="s">
        <v>6512</v>
      </c>
      <c r="BB1922" t="s">
        <v>141</v>
      </c>
      <c r="BD1922" t="s">
        <v>6513</v>
      </c>
      <c r="BE1922" t="s">
        <v>6459</v>
      </c>
      <c r="BF1922" t="s">
        <v>138</v>
      </c>
      <c r="BG1922" t="s">
        <v>77</v>
      </c>
      <c r="BI1922" t="s">
        <v>103</v>
      </c>
      <c r="BJ1922" t="s">
        <v>104</v>
      </c>
      <c r="BK1922" t="s">
        <v>5217</v>
      </c>
      <c r="BL1922">
        <v>2</v>
      </c>
      <c r="BM1922" t="s">
        <v>106</v>
      </c>
      <c r="BN1922" t="s">
        <v>5218</v>
      </c>
      <c r="BO1922" t="s">
        <v>5219</v>
      </c>
      <c r="BP1922" t="s">
        <v>5220</v>
      </c>
      <c r="BQ1922" t="s">
        <v>109</v>
      </c>
      <c r="BR1922" t="s">
        <v>122</v>
      </c>
      <c r="BS1922" t="s">
        <v>160</v>
      </c>
      <c r="BT1922" t="s">
        <v>5221</v>
      </c>
      <c r="BU1922" t="s">
        <v>9002</v>
      </c>
      <c r="BV1922">
        <v>45500</v>
      </c>
      <c r="BX1922" t="s">
        <v>9001</v>
      </c>
      <c r="BY1922">
        <f t="shared" si="145"/>
        <v>91000</v>
      </c>
      <c r="BZ1922" t="str">
        <f t="shared" si="146"/>
        <v>West1</v>
      </c>
      <c r="CA1922">
        <f t="shared" si="147"/>
        <v>53690</v>
      </c>
      <c r="CB1922" t="str">
        <f t="shared" si="148"/>
        <v/>
      </c>
      <c r="CD1922" t="s">
        <v>9004</v>
      </c>
      <c r="CE1922" t="str">
        <f t="shared" si="149"/>
        <v>Mainstream</v>
      </c>
      <c r="CF1922" t="s">
        <v>160</v>
      </c>
      <c r="CG1922" t="s">
        <v>615</v>
      </c>
    </row>
    <row r="1923" spans="1:85">
      <c r="A1923">
        <v>21758784</v>
      </c>
      <c r="B1923" t="s">
        <v>6460</v>
      </c>
      <c r="C1923" t="s">
        <v>6461</v>
      </c>
      <c r="D1923">
        <v>9345577776</v>
      </c>
      <c r="E1923" t="s">
        <v>77</v>
      </c>
      <c r="F1923" t="s">
        <v>6462</v>
      </c>
      <c r="G1923" t="s">
        <v>6463</v>
      </c>
      <c r="H1923" t="s">
        <v>4589</v>
      </c>
      <c r="I1923" t="s">
        <v>4589</v>
      </c>
      <c r="J1923" t="s">
        <v>615</v>
      </c>
      <c r="K1923" t="s">
        <v>77</v>
      </c>
      <c r="N1923" t="s">
        <v>616</v>
      </c>
      <c r="O1923" t="s">
        <v>617</v>
      </c>
      <c r="Q1923" t="s">
        <v>308</v>
      </c>
      <c r="S1923" t="s">
        <v>83</v>
      </c>
      <c r="T1923" t="s">
        <v>84</v>
      </c>
      <c r="U1923" t="s">
        <v>85</v>
      </c>
      <c r="W1923" t="s">
        <v>86</v>
      </c>
      <c r="Y1923" t="s">
        <v>84</v>
      </c>
      <c r="AA1923" t="s">
        <v>618</v>
      </c>
      <c r="AB1923" t="s">
        <v>310</v>
      </c>
      <c r="AD1923" t="s">
        <v>311</v>
      </c>
      <c r="AE1923" t="s">
        <v>145</v>
      </c>
      <c r="AF1923" t="s">
        <v>312</v>
      </c>
      <c r="AG1923" t="s">
        <v>312</v>
      </c>
      <c r="AH1923" t="s">
        <v>619</v>
      </c>
      <c r="AI1923" t="s">
        <v>314</v>
      </c>
      <c r="AJ1923" t="s">
        <v>149</v>
      </c>
      <c r="AK1923" t="s">
        <v>84</v>
      </c>
      <c r="AL1923" t="s">
        <v>95</v>
      </c>
      <c r="AM1923" t="s">
        <v>96</v>
      </c>
      <c r="AO1923" t="s">
        <v>311</v>
      </c>
      <c r="AQ1923" t="s">
        <v>314</v>
      </c>
      <c r="AS1923" s="1">
        <v>46006</v>
      </c>
      <c r="AT1923" s="2">
        <v>0.43819444444444444</v>
      </c>
      <c r="AU1923" t="s">
        <v>6514</v>
      </c>
      <c r="AV1923" t="s">
        <v>6515</v>
      </c>
      <c r="AZ1923" t="s">
        <v>99</v>
      </c>
      <c r="BA1923" t="s">
        <v>6516</v>
      </c>
      <c r="BB1923" t="s">
        <v>308</v>
      </c>
      <c r="BD1923" t="s">
        <v>6517</v>
      </c>
      <c r="BE1923" t="s">
        <v>6468</v>
      </c>
      <c r="BF1923" t="s">
        <v>614</v>
      </c>
      <c r="BI1923" t="s">
        <v>103</v>
      </c>
      <c r="BJ1923" t="s">
        <v>104</v>
      </c>
      <c r="BK1923" t="s">
        <v>360</v>
      </c>
      <c r="BL1923">
        <v>1</v>
      </c>
      <c r="BM1923" t="s">
        <v>106</v>
      </c>
      <c r="BN1923" t="s">
        <v>119</v>
      </c>
      <c r="BO1923" t="s">
        <v>238</v>
      </c>
      <c r="BP1923" t="s">
        <v>361</v>
      </c>
      <c r="BQ1923" t="s">
        <v>109</v>
      </c>
      <c r="BR1923" t="s">
        <v>122</v>
      </c>
      <c r="BS1923" t="s">
        <v>123</v>
      </c>
      <c r="BT1923" t="s">
        <v>362</v>
      </c>
      <c r="BU1923" t="s">
        <v>9002</v>
      </c>
      <c r="BV1923">
        <v>65000</v>
      </c>
      <c r="BX1923" t="s">
        <v>9001</v>
      </c>
      <c r="BY1923">
        <f t="shared" ref="BY1923:BY1986" si="150">BV1923*BL1923</f>
        <v>65000</v>
      </c>
      <c r="BZ1923" t="str">
        <f t="shared" ref="BZ1923:BZ1986" si="151">Q1923</f>
        <v>South2</v>
      </c>
      <c r="CA1923">
        <f t="shared" ref="CA1923:CA1986" si="152">BV1923*118%</f>
        <v>76700</v>
      </c>
      <c r="CB1923" t="str">
        <f t="shared" ref="CB1923:CB1986" si="153">IF(CF1923="Premium",IF(CA1923&gt;=65000,"SP",""),"")</f>
        <v>SP</v>
      </c>
      <c r="CC1923" t="s">
        <v>9005</v>
      </c>
      <c r="CD1923" t="s">
        <v>308</v>
      </c>
      <c r="CE1923" t="str">
        <f t="shared" ref="CE1923:CE1986" si="154">IF(BU1923="Consumer",IF(CA1923&lt;40000,"Entry",IF(AND(CA1923&gt;=40000,CA1923&lt;65000),"Mainstream","Premium")),IF(BU1923="Visuals",BS1923,"NA"))</f>
        <v>Premium</v>
      </c>
      <c r="CF1923" t="s">
        <v>123</v>
      </c>
      <c r="CG1923" t="s">
        <v>615</v>
      </c>
    </row>
    <row r="1924" spans="1:85">
      <c r="A1924">
        <v>21758797</v>
      </c>
      <c r="B1924" t="s">
        <v>6460</v>
      </c>
      <c r="C1924" t="s">
        <v>6461</v>
      </c>
      <c r="D1924">
        <v>9345577776</v>
      </c>
      <c r="E1924" t="s">
        <v>77</v>
      </c>
      <c r="F1924" t="s">
        <v>6462</v>
      </c>
      <c r="G1924" t="s">
        <v>6463</v>
      </c>
      <c r="H1924" t="s">
        <v>4589</v>
      </c>
      <c r="I1924" t="s">
        <v>4589</v>
      </c>
      <c r="J1924" t="s">
        <v>615</v>
      </c>
      <c r="K1924" t="s">
        <v>77</v>
      </c>
      <c r="N1924" t="s">
        <v>616</v>
      </c>
      <c r="O1924" t="s">
        <v>617</v>
      </c>
      <c r="Q1924" t="s">
        <v>308</v>
      </c>
      <c r="S1924" t="s">
        <v>83</v>
      </c>
      <c r="T1924" t="s">
        <v>84</v>
      </c>
      <c r="U1924" t="s">
        <v>85</v>
      </c>
      <c r="W1924" t="s">
        <v>86</v>
      </c>
      <c r="Y1924" t="s">
        <v>84</v>
      </c>
      <c r="AA1924" t="s">
        <v>618</v>
      </c>
      <c r="AB1924" t="s">
        <v>310</v>
      </c>
      <c r="AD1924" t="s">
        <v>311</v>
      </c>
      <c r="AE1924" t="s">
        <v>145</v>
      </c>
      <c r="AF1924" t="s">
        <v>312</v>
      </c>
      <c r="AG1924" t="s">
        <v>312</v>
      </c>
      <c r="AH1924" t="s">
        <v>619</v>
      </c>
      <c r="AI1924" t="s">
        <v>314</v>
      </c>
      <c r="AJ1924" t="s">
        <v>149</v>
      </c>
      <c r="AK1924" t="s">
        <v>84</v>
      </c>
      <c r="AL1924" t="s">
        <v>95</v>
      </c>
      <c r="AM1924" t="s">
        <v>96</v>
      </c>
      <c r="AO1924" t="s">
        <v>311</v>
      </c>
      <c r="AQ1924" t="s">
        <v>314</v>
      </c>
      <c r="AS1924" s="1">
        <v>46006</v>
      </c>
      <c r="AT1924" s="2">
        <v>0.43888888888888888</v>
      </c>
      <c r="AU1924" t="s">
        <v>6518</v>
      </c>
      <c r="AV1924" t="s">
        <v>6519</v>
      </c>
      <c r="AZ1924" t="s">
        <v>99</v>
      </c>
      <c r="BA1924" t="s">
        <v>6520</v>
      </c>
      <c r="BB1924" t="s">
        <v>308</v>
      </c>
      <c r="BD1924" t="s">
        <v>6521</v>
      </c>
      <c r="BE1924" t="s">
        <v>6468</v>
      </c>
      <c r="BF1924" t="s">
        <v>614</v>
      </c>
      <c r="BG1924" t="s">
        <v>77</v>
      </c>
      <c r="BI1924" t="s">
        <v>103</v>
      </c>
      <c r="BJ1924" t="s">
        <v>104</v>
      </c>
      <c r="BK1924" t="s">
        <v>946</v>
      </c>
      <c r="BL1924">
        <v>1</v>
      </c>
      <c r="BM1924" t="s">
        <v>106</v>
      </c>
      <c r="BN1924" t="s">
        <v>107</v>
      </c>
      <c r="BO1924" t="s">
        <v>697</v>
      </c>
      <c r="BP1924" t="s">
        <v>947</v>
      </c>
      <c r="BQ1924" t="s">
        <v>109</v>
      </c>
      <c r="BR1924" t="s">
        <v>131</v>
      </c>
      <c r="BS1924" t="s">
        <v>123</v>
      </c>
      <c r="BT1924" t="s">
        <v>321</v>
      </c>
      <c r="BU1924" t="s">
        <v>9002</v>
      </c>
      <c r="BV1924">
        <v>69990</v>
      </c>
      <c r="BX1924" t="s">
        <v>131</v>
      </c>
      <c r="BY1924">
        <f t="shared" si="150"/>
        <v>69990</v>
      </c>
      <c r="BZ1924" t="str">
        <f t="shared" si="151"/>
        <v>South2</v>
      </c>
      <c r="CA1924">
        <f t="shared" si="152"/>
        <v>82588.2</v>
      </c>
      <c r="CB1924" t="str">
        <f t="shared" si="153"/>
        <v>SP</v>
      </c>
      <c r="CC1924" t="s">
        <v>9005</v>
      </c>
      <c r="CD1924" t="s">
        <v>308</v>
      </c>
      <c r="CE1924" t="str">
        <f t="shared" si="154"/>
        <v>Premium</v>
      </c>
      <c r="CF1924" t="s">
        <v>123</v>
      </c>
      <c r="CG1924" t="s">
        <v>615</v>
      </c>
    </row>
    <row r="1925" spans="1:85">
      <c r="A1925">
        <v>21758821</v>
      </c>
      <c r="B1925" t="s">
        <v>3694</v>
      </c>
      <c r="C1925" t="s">
        <v>3695</v>
      </c>
      <c r="D1925">
        <v>7488484467</v>
      </c>
      <c r="E1925" t="s">
        <v>77</v>
      </c>
      <c r="F1925" t="s">
        <v>3696</v>
      </c>
      <c r="G1925" t="s">
        <v>3697</v>
      </c>
      <c r="H1925" t="s">
        <v>3696</v>
      </c>
      <c r="I1925" t="s">
        <v>964</v>
      </c>
      <c r="J1925" t="s">
        <v>615</v>
      </c>
      <c r="K1925" t="s">
        <v>77</v>
      </c>
      <c r="N1925" t="s">
        <v>965</v>
      </c>
      <c r="O1925" t="s">
        <v>966</v>
      </c>
      <c r="Q1925" t="s">
        <v>967</v>
      </c>
      <c r="S1925" t="s">
        <v>83</v>
      </c>
      <c r="T1925" t="s">
        <v>84</v>
      </c>
      <c r="U1925" t="s">
        <v>85</v>
      </c>
      <c r="W1925" t="s">
        <v>86</v>
      </c>
      <c r="Y1925" t="s">
        <v>84</v>
      </c>
      <c r="AA1925" t="s">
        <v>968</v>
      </c>
      <c r="AB1925" t="s">
        <v>969</v>
      </c>
      <c r="AD1925" t="s">
        <v>970</v>
      </c>
      <c r="AE1925" t="s">
        <v>90</v>
      </c>
      <c r="AF1925" t="s">
        <v>971</v>
      </c>
      <c r="AG1925" t="s">
        <v>971</v>
      </c>
      <c r="AH1925" t="s">
        <v>972</v>
      </c>
      <c r="AI1925" t="s">
        <v>973</v>
      </c>
      <c r="AJ1925" t="s">
        <v>94</v>
      </c>
      <c r="AK1925" t="s">
        <v>84</v>
      </c>
      <c r="AL1925" t="s">
        <v>95</v>
      </c>
      <c r="AM1925" t="s">
        <v>96</v>
      </c>
      <c r="AO1925" t="s">
        <v>970</v>
      </c>
      <c r="AQ1925" t="s">
        <v>973</v>
      </c>
      <c r="AS1925" s="1">
        <v>46006</v>
      </c>
      <c r="AT1925" s="2">
        <v>0.43888888888888888</v>
      </c>
      <c r="AU1925" t="s">
        <v>6522</v>
      </c>
      <c r="AV1925" t="s">
        <v>3703</v>
      </c>
      <c r="AZ1925" t="s">
        <v>99</v>
      </c>
      <c r="BA1925" t="s">
        <v>3704</v>
      </c>
      <c r="BB1925" t="s">
        <v>967</v>
      </c>
      <c r="BD1925" t="s">
        <v>3705</v>
      </c>
      <c r="BE1925" t="s">
        <v>3706</v>
      </c>
      <c r="BF1925" t="s">
        <v>964</v>
      </c>
      <c r="BI1925" t="s">
        <v>103</v>
      </c>
      <c r="BJ1925" t="s">
        <v>104</v>
      </c>
      <c r="BK1925" t="s">
        <v>434</v>
      </c>
      <c r="BL1925">
        <v>1</v>
      </c>
      <c r="BM1925" t="s">
        <v>106</v>
      </c>
      <c r="BN1925" t="s">
        <v>224</v>
      </c>
      <c r="BO1925" t="s">
        <v>435</v>
      </c>
      <c r="BP1925" t="s">
        <v>436</v>
      </c>
      <c r="BQ1925" t="s">
        <v>109</v>
      </c>
      <c r="BR1925" t="s">
        <v>227</v>
      </c>
      <c r="BS1925" t="s">
        <v>123</v>
      </c>
      <c r="BT1925" t="s">
        <v>437</v>
      </c>
      <c r="BU1925" t="s">
        <v>9002</v>
      </c>
      <c r="BV1925">
        <v>75864</v>
      </c>
      <c r="BX1925" t="s">
        <v>9001</v>
      </c>
      <c r="BY1925">
        <f t="shared" si="150"/>
        <v>75864</v>
      </c>
      <c r="BZ1925" t="str">
        <f t="shared" si="151"/>
        <v>East2</v>
      </c>
      <c r="CA1925">
        <f t="shared" si="152"/>
        <v>89519.51999999999</v>
      </c>
      <c r="CB1925" t="str">
        <f t="shared" si="153"/>
        <v>SP</v>
      </c>
      <c r="CC1925" t="s">
        <v>227</v>
      </c>
      <c r="CD1925" t="s">
        <v>967</v>
      </c>
      <c r="CE1925" t="str">
        <f t="shared" si="154"/>
        <v>Premium</v>
      </c>
      <c r="CF1925" t="s">
        <v>123</v>
      </c>
      <c r="CG1925" t="s">
        <v>615</v>
      </c>
    </row>
    <row r="1926" spans="1:85">
      <c r="A1926">
        <v>21758812</v>
      </c>
      <c r="B1926" t="s">
        <v>6460</v>
      </c>
      <c r="C1926" t="s">
        <v>6461</v>
      </c>
      <c r="D1926">
        <v>9345577776</v>
      </c>
      <c r="E1926" t="s">
        <v>77</v>
      </c>
      <c r="F1926" t="s">
        <v>6462</v>
      </c>
      <c r="G1926" t="s">
        <v>6463</v>
      </c>
      <c r="H1926" t="s">
        <v>4589</v>
      </c>
      <c r="I1926" t="s">
        <v>4589</v>
      </c>
      <c r="J1926" t="s">
        <v>615</v>
      </c>
      <c r="K1926" t="s">
        <v>77</v>
      </c>
      <c r="N1926" t="s">
        <v>616</v>
      </c>
      <c r="O1926" t="s">
        <v>617</v>
      </c>
      <c r="Q1926" t="s">
        <v>308</v>
      </c>
      <c r="S1926" t="s">
        <v>83</v>
      </c>
      <c r="T1926" t="s">
        <v>84</v>
      </c>
      <c r="U1926" t="s">
        <v>85</v>
      </c>
      <c r="W1926" t="s">
        <v>86</v>
      </c>
      <c r="Y1926" t="s">
        <v>84</v>
      </c>
      <c r="AA1926" t="s">
        <v>618</v>
      </c>
      <c r="AB1926" t="s">
        <v>310</v>
      </c>
      <c r="AD1926" t="s">
        <v>311</v>
      </c>
      <c r="AE1926" t="s">
        <v>145</v>
      </c>
      <c r="AF1926" t="s">
        <v>312</v>
      </c>
      <c r="AG1926" t="s">
        <v>312</v>
      </c>
      <c r="AH1926" t="s">
        <v>619</v>
      </c>
      <c r="AI1926" t="s">
        <v>314</v>
      </c>
      <c r="AJ1926" t="s">
        <v>149</v>
      </c>
      <c r="AK1926" t="s">
        <v>84</v>
      </c>
      <c r="AL1926" t="s">
        <v>95</v>
      </c>
      <c r="AM1926" t="s">
        <v>96</v>
      </c>
      <c r="AO1926" t="s">
        <v>311</v>
      </c>
      <c r="AQ1926" t="s">
        <v>314</v>
      </c>
      <c r="AS1926" s="1">
        <v>46006</v>
      </c>
      <c r="AT1926" s="2">
        <v>0.43888888888888888</v>
      </c>
      <c r="AU1926" t="s">
        <v>6523</v>
      </c>
      <c r="AV1926" t="s">
        <v>6524</v>
      </c>
      <c r="AZ1926" t="s">
        <v>99</v>
      </c>
      <c r="BA1926" t="s">
        <v>6525</v>
      </c>
      <c r="BB1926" t="s">
        <v>308</v>
      </c>
      <c r="BD1926" t="s">
        <v>6526</v>
      </c>
      <c r="BE1926" t="s">
        <v>6468</v>
      </c>
      <c r="BF1926" t="s">
        <v>614</v>
      </c>
      <c r="BG1926" t="s">
        <v>77</v>
      </c>
      <c r="BI1926" t="s">
        <v>103</v>
      </c>
      <c r="BJ1926" t="s">
        <v>104</v>
      </c>
      <c r="BK1926" t="s">
        <v>694</v>
      </c>
      <c r="BL1926">
        <v>1</v>
      </c>
      <c r="BM1926" t="s">
        <v>106</v>
      </c>
      <c r="BN1926" t="s">
        <v>120</v>
      </c>
      <c r="BO1926" t="s">
        <v>412</v>
      </c>
      <c r="BP1926" t="s">
        <v>413</v>
      </c>
      <c r="BQ1926" t="s">
        <v>109</v>
      </c>
      <c r="BR1926" t="s">
        <v>122</v>
      </c>
      <c r="BS1926" t="s">
        <v>111</v>
      </c>
      <c r="BT1926" t="s">
        <v>414</v>
      </c>
      <c r="BU1926" t="s">
        <v>9002</v>
      </c>
      <c r="BV1926">
        <v>63827</v>
      </c>
      <c r="BX1926" t="s">
        <v>9001</v>
      </c>
      <c r="BY1926">
        <f t="shared" si="150"/>
        <v>63827</v>
      </c>
      <c r="BZ1926" t="str">
        <f t="shared" si="151"/>
        <v>South2</v>
      </c>
      <c r="CA1926">
        <f t="shared" si="152"/>
        <v>75315.86</v>
      </c>
      <c r="CB1926" t="str">
        <f t="shared" si="153"/>
        <v>SP</v>
      </c>
      <c r="CC1926" t="s">
        <v>9005</v>
      </c>
      <c r="CD1926" t="s">
        <v>308</v>
      </c>
      <c r="CE1926" t="str">
        <f t="shared" si="154"/>
        <v>Premium</v>
      </c>
      <c r="CF1926" t="s">
        <v>123</v>
      </c>
      <c r="CG1926" t="s">
        <v>615</v>
      </c>
    </row>
    <row r="1927" spans="1:85">
      <c r="A1927">
        <v>21758832</v>
      </c>
      <c r="B1927" t="s">
        <v>6460</v>
      </c>
      <c r="C1927" t="s">
        <v>6461</v>
      </c>
      <c r="D1927">
        <v>9345577776</v>
      </c>
      <c r="E1927" t="s">
        <v>77</v>
      </c>
      <c r="F1927" t="s">
        <v>6462</v>
      </c>
      <c r="G1927" t="s">
        <v>6463</v>
      </c>
      <c r="H1927" t="s">
        <v>4589</v>
      </c>
      <c r="I1927" t="s">
        <v>4589</v>
      </c>
      <c r="J1927" t="s">
        <v>615</v>
      </c>
      <c r="K1927" t="s">
        <v>77</v>
      </c>
      <c r="N1927" t="s">
        <v>616</v>
      </c>
      <c r="O1927" t="s">
        <v>617</v>
      </c>
      <c r="Q1927" t="s">
        <v>308</v>
      </c>
      <c r="S1927" t="s">
        <v>83</v>
      </c>
      <c r="T1927" t="s">
        <v>84</v>
      </c>
      <c r="U1927" t="s">
        <v>85</v>
      </c>
      <c r="W1927" t="s">
        <v>86</v>
      </c>
      <c r="Y1927" t="s">
        <v>84</v>
      </c>
      <c r="AA1927" t="s">
        <v>618</v>
      </c>
      <c r="AB1927" t="s">
        <v>310</v>
      </c>
      <c r="AD1927" t="s">
        <v>311</v>
      </c>
      <c r="AE1927" t="s">
        <v>145</v>
      </c>
      <c r="AF1927" t="s">
        <v>312</v>
      </c>
      <c r="AG1927" t="s">
        <v>312</v>
      </c>
      <c r="AH1927" t="s">
        <v>619</v>
      </c>
      <c r="AI1927" t="s">
        <v>314</v>
      </c>
      <c r="AJ1927" t="s">
        <v>149</v>
      </c>
      <c r="AK1927" t="s">
        <v>84</v>
      </c>
      <c r="AL1927" t="s">
        <v>95</v>
      </c>
      <c r="AM1927" t="s">
        <v>96</v>
      </c>
      <c r="AO1927" t="s">
        <v>311</v>
      </c>
      <c r="AQ1927" t="s">
        <v>314</v>
      </c>
      <c r="AS1927" s="1">
        <v>46006</v>
      </c>
      <c r="AT1927" s="2">
        <v>0.43958333333333333</v>
      </c>
      <c r="AU1927" t="s">
        <v>6527</v>
      </c>
      <c r="AV1927" t="s">
        <v>6528</v>
      </c>
      <c r="AZ1927" t="s">
        <v>99</v>
      </c>
      <c r="BA1927" t="s">
        <v>6529</v>
      </c>
      <c r="BB1927" t="s">
        <v>308</v>
      </c>
      <c r="BD1927" t="s">
        <v>6530</v>
      </c>
      <c r="BE1927" t="s">
        <v>6468</v>
      </c>
      <c r="BF1927" t="s">
        <v>614</v>
      </c>
      <c r="BG1927" t="s">
        <v>77</v>
      </c>
      <c r="BI1927" t="s">
        <v>103</v>
      </c>
      <c r="BJ1927" t="s">
        <v>104</v>
      </c>
      <c r="BK1927" t="s">
        <v>4506</v>
      </c>
      <c r="BL1927">
        <v>1</v>
      </c>
      <c r="BM1927" t="s">
        <v>106</v>
      </c>
      <c r="BN1927" t="s">
        <v>4507</v>
      </c>
      <c r="BO1927" t="s">
        <v>4508</v>
      </c>
      <c r="BP1927" t="s">
        <v>4509</v>
      </c>
      <c r="BQ1927" t="s">
        <v>109</v>
      </c>
      <c r="BR1927" t="s">
        <v>1041</v>
      </c>
      <c r="BS1927" t="s">
        <v>111</v>
      </c>
      <c r="BT1927" t="s">
        <v>4510</v>
      </c>
      <c r="BU1927" t="s">
        <v>9002</v>
      </c>
      <c r="BV1927">
        <v>53805</v>
      </c>
      <c r="BX1927" t="s">
        <v>9001</v>
      </c>
      <c r="BY1927">
        <f t="shared" si="150"/>
        <v>53805</v>
      </c>
      <c r="BZ1927" t="str">
        <f t="shared" si="151"/>
        <v>South2</v>
      </c>
      <c r="CA1927">
        <f t="shared" si="152"/>
        <v>63489.899999999994</v>
      </c>
      <c r="CB1927" t="str">
        <f t="shared" si="153"/>
        <v/>
      </c>
      <c r="CD1927" t="s">
        <v>308</v>
      </c>
      <c r="CE1927" t="str">
        <f t="shared" si="154"/>
        <v>Mainstream</v>
      </c>
      <c r="CF1927" t="s">
        <v>111</v>
      </c>
      <c r="CG1927" t="s">
        <v>615</v>
      </c>
    </row>
    <row r="1928" spans="1:85">
      <c r="A1928">
        <v>21758857</v>
      </c>
      <c r="B1928" t="s">
        <v>3694</v>
      </c>
      <c r="C1928" t="s">
        <v>3695</v>
      </c>
      <c r="D1928">
        <v>7488484467</v>
      </c>
      <c r="E1928" t="s">
        <v>77</v>
      </c>
      <c r="F1928" t="s">
        <v>3696</v>
      </c>
      <c r="G1928" t="s">
        <v>3697</v>
      </c>
      <c r="H1928" t="s">
        <v>3696</v>
      </c>
      <c r="I1928" t="s">
        <v>964</v>
      </c>
      <c r="J1928" t="s">
        <v>615</v>
      </c>
      <c r="K1928" t="s">
        <v>77</v>
      </c>
      <c r="N1928" t="s">
        <v>965</v>
      </c>
      <c r="O1928" t="s">
        <v>966</v>
      </c>
      <c r="Q1928" t="s">
        <v>967</v>
      </c>
      <c r="S1928" t="s">
        <v>83</v>
      </c>
      <c r="T1928" t="s">
        <v>84</v>
      </c>
      <c r="U1928" t="s">
        <v>85</v>
      </c>
      <c r="W1928" t="s">
        <v>86</v>
      </c>
      <c r="Y1928" t="s">
        <v>84</v>
      </c>
      <c r="AA1928" t="s">
        <v>968</v>
      </c>
      <c r="AB1928" t="s">
        <v>969</v>
      </c>
      <c r="AD1928" t="s">
        <v>970</v>
      </c>
      <c r="AE1928" t="s">
        <v>90</v>
      </c>
      <c r="AF1928" t="s">
        <v>971</v>
      </c>
      <c r="AG1928" t="s">
        <v>971</v>
      </c>
      <c r="AH1928" t="s">
        <v>972</v>
      </c>
      <c r="AI1928" t="s">
        <v>973</v>
      </c>
      <c r="AJ1928" t="s">
        <v>94</v>
      </c>
      <c r="AK1928" t="s">
        <v>84</v>
      </c>
      <c r="AL1928" t="s">
        <v>95</v>
      </c>
      <c r="AM1928" t="s">
        <v>96</v>
      </c>
      <c r="AO1928" t="s">
        <v>970</v>
      </c>
      <c r="AQ1928" t="s">
        <v>973</v>
      </c>
      <c r="AS1928" s="1">
        <v>46006</v>
      </c>
      <c r="AT1928" s="2">
        <v>0.43958333333333333</v>
      </c>
      <c r="AU1928" t="s">
        <v>6531</v>
      </c>
      <c r="AV1928" t="s">
        <v>6532</v>
      </c>
      <c r="AZ1928" t="s">
        <v>99</v>
      </c>
      <c r="BA1928" t="s">
        <v>6533</v>
      </c>
      <c r="BB1928" t="s">
        <v>967</v>
      </c>
      <c r="BD1928" t="s">
        <v>6534</v>
      </c>
      <c r="BE1928" t="s">
        <v>3931</v>
      </c>
      <c r="BF1928" t="s">
        <v>964</v>
      </c>
      <c r="BI1928" t="s">
        <v>103</v>
      </c>
      <c r="BJ1928" t="s">
        <v>104</v>
      </c>
      <c r="BK1928" t="s">
        <v>237</v>
      </c>
      <c r="BL1928">
        <v>1</v>
      </c>
      <c r="BM1928" t="s">
        <v>106</v>
      </c>
      <c r="BN1928" t="s">
        <v>238</v>
      </c>
      <c r="BO1928" t="s">
        <v>120</v>
      </c>
      <c r="BP1928" t="s">
        <v>239</v>
      </c>
      <c r="BQ1928" t="s">
        <v>109</v>
      </c>
      <c r="BR1928" t="s">
        <v>122</v>
      </c>
      <c r="BS1928" t="s">
        <v>111</v>
      </c>
      <c r="BT1928" t="s">
        <v>240</v>
      </c>
      <c r="BU1928" t="s">
        <v>9002</v>
      </c>
      <c r="BV1928">
        <v>41000</v>
      </c>
      <c r="BX1928" t="s">
        <v>9001</v>
      </c>
      <c r="BY1928">
        <f t="shared" si="150"/>
        <v>41000</v>
      </c>
      <c r="BZ1928" t="str">
        <f t="shared" si="151"/>
        <v>East2</v>
      </c>
      <c r="CA1928">
        <f t="shared" si="152"/>
        <v>48380</v>
      </c>
      <c r="CB1928" t="str">
        <f t="shared" si="153"/>
        <v/>
      </c>
      <c r="CD1928" t="s">
        <v>967</v>
      </c>
      <c r="CE1928" t="str">
        <f t="shared" si="154"/>
        <v>Mainstream</v>
      </c>
      <c r="CF1928" t="s">
        <v>111</v>
      </c>
      <c r="CG1928" t="s">
        <v>9011</v>
      </c>
    </row>
    <row r="1929" spans="1:85">
      <c r="A1929">
        <v>21758857</v>
      </c>
      <c r="B1929" t="s">
        <v>3694</v>
      </c>
      <c r="C1929" t="s">
        <v>3695</v>
      </c>
      <c r="D1929">
        <v>7488484467</v>
      </c>
      <c r="E1929" t="s">
        <v>77</v>
      </c>
      <c r="F1929" t="s">
        <v>3696</v>
      </c>
      <c r="G1929" t="s">
        <v>3697</v>
      </c>
      <c r="H1929" t="s">
        <v>3696</v>
      </c>
      <c r="I1929" t="s">
        <v>964</v>
      </c>
      <c r="J1929" t="s">
        <v>615</v>
      </c>
      <c r="K1929" t="s">
        <v>77</v>
      </c>
      <c r="N1929" t="s">
        <v>965</v>
      </c>
      <c r="O1929" t="s">
        <v>966</v>
      </c>
      <c r="Q1929" t="s">
        <v>967</v>
      </c>
      <c r="S1929" t="s">
        <v>83</v>
      </c>
      <c r="T1929" t="s">
        <v>84</v>
      </c>
      <c r="U1929" t="s">
        <v>85</v>
      </c>
      <c r="W1929" t="s">
        <v>86</v>
      </c>
      <c r="Y1929" t="s">
        <v>84</v>
      </c>
      <c r="AA1929" t="s">
        <v>968</v>
      </c>
      <c r="AB1929" t="s">
        <v>969</v>
      </c>
      <c r="AD1929" t="s">
        <v>970</v>
      </c>
      <c r="AE1929" t="s">
        <v>90</v>
      </c>
      <c r="AF1929" t="s">
        <v>971</v>
      </c>
      <c r="AG1929" t="s">
        <v>971</v>
      </c>
      <c r="AH1929" t="s">
        <v>972</v>
      </c>
      <c r="AI1929" t="s">
        <v>973</v>
      </c>
      <c r="AJ1929" t="s">
        <v>94</v>
      </c>
      <c r="AK1929" t="s">
        <v>84</v>
      </c>
      <c r="AL1929" t="s">
        <v>95</v>
      </c>
      <c r="AM1929" t="s">
        <v>96</v>
      </c>
      <c r="AO1929" t="s">
        <v>970</v>
      </c>
      <c r="AQ1929" t="s">
        <v>973</v>
      </c>
      <c r="AS1929" s="1">
        <v>46006</v>
      </c>
      <c r="AT1929" s="2">
        <v>0.43958333333333333</v>
      </c>
      <c r="AU1929" t="s">
        <v>6531</v>
      </c>
      <c r="AV1929" t="s">
        <v>6532</v>
      </c>
      <c r="AZ1929" t="s">
        <v>99</v>
      </c>
      <c r="BA1929" t="s">
        <v>6533</v>
      </c>
      <c r="BB1929" t="s">
        <v>967</v>
      </c>
      <c r="BD1929" t="s">
        <v>6534</v>
      </c>
      <c r="BE1929" t="s">
        <v>3931</v>
      </c>
      <c r="BF1929" t="s">
        <v>964</v>
      </c>
      <c r="BI1929" t="s">
        <v>103</v>
      </c>
      <c r="BJ1929" t="s">
        <v>104</v>
      </c>
      <c r="BK1929" t="s">
        <v>4676</v>
      </c>
      <c r="BL1929">
        <v>1</v>
      </c>
      <c r="BM1929" t="s">
        <v>106</v>
      </c>
      <c r="BN1929" t="s">
        <v>107</v>
      </c>
      <c r="BO1929" t="s">
        <v>1384</v>
      </c>
      <c r="BP1929" t="s">
        <v>4677</v>
      </c>
      <c r="BQ1929" t="s">
        <v>109</v>
      </c>
      <c r="BR1929" t="s">
        <v>110</v>
      </c>
      <c r="BS1929" t="s">
        <v>160</v>
      </c>
      <c r="BT1929" t="s">
        <v>4678</v>
      </c>
      <c r="BU1929" t="s">
        <v>9002</v>
      </c>
      <c r="BV1929">
        <v>39918</v>
      </c>
      <c r="BX1929" t="s">
        <v>110</v>
      </c>
      <c r="BY1929">
        <f t="shared" si="150"/>
        <v>39918</v>
      </c>
      <c r="BZ1929" t="str">
        <f t="shared" si="151"/>
        <v>East2</v>
      </c>
      <c r="CA1929">
        <f t="shared" si="152"/>
        <v>47103.24</v>
      </c>
      <c r="CB1929" t="str">
        <f t="shared" si="153"/>
        <v/>
      </c>
      <c r="CD1929" t="s">
        <v>967</v>
      </c>
      <c r="CE1929" t="str">
        <f t="shared" si="154"/>
        <v>Mainstream</v>
      </c>
      <c r="CF1929" t="s">
        <v>160</v>
      </c>
      <c r="CG1929" t="s">
        <v>9011</v>
      </c>
    </row>
    <row r="1930" spans="1:85">
      <c r="A1930">
        <v>21758848</v>
      </c>
      <c r="B1930" t="s">
        <v>6460</v>
      </c>
      <c r="C1930" t="s">
        <v>6461</v>
      </c>
      <c r="D1930">
        <v>9345577776</v>
      </c>
      <c r="E1930" t="s">
        <v>77</v>
      </c>
      <c r="F1930" t="s">
        <v>6462</v>
      </c>
      <c r="G1930" t="s">
        <v>6463</v>
      </c>
      <c r="H1930" t="s">
        <v>4589</v>
      </c>
      <c r="I1930" t="s">
        <v>4589</v>
      </c>
      <c r="J1930" t="s">
        <v>615</v>
      </c>
      <c r="K1930" t="s">
        <v>77</v>
      </c>
      <c r="N1930" t="s">
        <v>616</v>
      </c>
      <c r="O1930" t="s">
        <v>617</v>
      </c>
      <c r="Q1930" t="s">
        <v>308</v>
      </c>
      <c r="S1930" t="s">
        <v>83</v>
      </c>
      <c r="T1930" t="s">
        <v>84</v>
      </c>
      <c r="U1930" t="s">
        <v>85</v>
      </c>
      <c r="W1930" t="s">
        <v>86</v>
      </c>
      <c r="Y1930" t="s">
        <v>84</v>
      </c>
      <c r="AA1930" t="s">
        <v>618</v>
      </c>
      <c r="AB1930" t="s">
        <v>310</v>
      </c>
      <c r="AD1930" t="s">
        <v>311</v>
      </c>
      <c r="AE1930" t="s">
        <v>145</v>
      </c>
      <c r="AF1930" t="s">
        <v>312</v>
      </c>
      <c r="AG1930" t="s">
        <v>312</v>
      </c>
      <c r="AH1930" t="s">
        <v>619</v>
      </c>
      <c r="AI1930" t="s">
        <v>314</v>
      </c>
      <c r="AJ1930" t="s">
        <v>149</v>
      </c>
      <c r="AK1930" t="s">
        <v>84</v>
      </c>
      <c r="AL1930" t="s">
        <v>95</v>
      </c>
      <c r="AM1930" t="s">
        <v>96</v>
      </c>
      <c r="AO1930" t="s">
        <v>311</v>
      </c>
      <c r="AQ1930" t="s">
        <v>314</v>
      </c>
      <c r="AS1930" s="1">
        <v>46006</v>
      </c>
      <c r="AT1930" s="2">
        <v>0.43958333333333333</v>
      </c>
      <c r="AU1930" t="s">
        <v>6535</v>
      </c>
      <c r="AV1930" t="s">
        <v>6536</v>
      </c>
      <c r="AZ1930" t="s">
        <v>99</v>
      </c>
      <c r="BA1930" t="s">
        <v>6537</v>
      </c>
      <c r="BB1930" t="s">
        <v>308</v>
      </c>
      <c r="BD1930" t="s">
        <v>6538</v>
      </c>
      <c r="BE1930" t="s">
        <v>6509</v>
      </c>
      <c r="BF1930" t="s">
        <v>614</v>
      </c>
      <c r="BI1930" t="s">
        <v>103</v>
      </c>
      <c r="BJ1930" t="s">
        <v>104</v>
      </c>
      <c r="BK1930" t="s">
        <v>223</v>
      </c>
      <c r="BL1930">
        <v>1</v>
      </c>
      <c r="BM1930" t="s">
        <v>106</v>
      </c>
      <c r="BN1930" t="s">
        <v>224</v>
      </c>
      <c r="BO1930" t="s">
        <v>225</v>
      </c>
      <c r="BP1930" t="s">
        <v>226</v>
      </c>
      <c r="BQ1930" t="s">
        <v>109</v>
      </c>
      <c r="BR1930" t="s">
        <v>227</v>
      </c>
      <c r="BS1930" t="s">
        <v>123</v>
      </c>
      <c r="BT1930" t="s">
        <v>228</v>
      </c>
      <c r="BU1930" t="s">
        <v>9002</v>
      </c>
      <c r="BV1930">
        <v>85290</v>
      </c>
      <c r="BX1930" t="s">
        <v>9001</v>
      </c>
      <c r="BY1930">
        <f t="shared" si="150"/>
        <v>85290</v>
      </c>
      <c r="BZ1930" t="str">
        <f t="shared" si="151"/>
        <v>South2</v>
      </c>
      <c r="CA1930">
        <f t="shared" si="152"/>
        <v>100642.2</v>
      </c>
      <c r="CB1930" t="str">
        <f t="shared" si="153"/>
        <v>SP</v>
      </c>
      <c r="CC1930" t="s">
        <v>227</v>
      </c>
      <c r="CD1930" t="s">
        <v>308</v>
      </c>
      <c r="CE1930" t="str">
        <f t="shared" si="154"/>
        <v>Premium</v>
      </c>
      <c r="CF1930" t="s">
        <v>123</v>
      </c>
      <c r="CG1930" t="s">
        <v>615</v>
      </c>
    </row>
    <row r="1931" spans="1:85">
      <c r="A1931">
        <v>21758859</v>
      </c>
      <c r="B1931" t="s">
        <v>6460</v>
      </c>
      <c r="C1931" t="s">
        <v>6461</v>
      </c>
      <c r="D1931">
        <v>9345577776</v>
      </c>
      <c r="E1931" t="s">
        <v>77</v>
      </c>
      <c r="F1931" t="s">
        <v>6462</v>
      </c>
      <c r="G1931" t="s">
        <v>6463</v>
      </c>
      <c r="H1931" t="s">
        <v>4589</v>
      </c>
      <c r="I1931" t="s">
        <v>4589</v>
      </c>
      <c r="J1931" t="s">
        <v>615</v>
      </c>
      <c r="K1931" t="s">
        <v>77</v>
      </c>
      <c r="N1931" t="s">
        <v>616</v>
      </c>
      <c r="O1931" t="s">
        <v>617</v>
      </c>
      <c r="Q1931" t="s">
        <v>308</v>
      </c>
      <c r="S1931" t="s">
        <v>83</v>
      </c>
      <c r="T1931" t="s">
        <v>84</v>
      </c>
      <c r="U1931" t="s">
        <v>85</v>
      </c>
      <c r="W1931" t="s">
        <v>86</v>
      </c>
      <c r="Y1931" t="s">
        <v>84</v>
      </c>
      <c r="AA1931" t="s">
        <v>618</v>
      </c>
      <c r="AB1931" t="s">
        <v>310</v>
      </c>
      <c r="AD1931" t="s">
        <v>311</v>
      </c>
      <c r="AE1931" t="s">
        <v>145</v>
      </c>
      <c r="AF1931" t="s">
        <v>312</v>
      </c>
      <c r="AG1931" t="s">
        <v>312</v>
      </c>
      <c r="AH1931" t="s">
        <v>619</v>
      </c>
      <c r="AI1931" t="s">
        <v>314</v>
      </c>
      <c r="AJ1931" t="s">
        <v>149</v>
      </c>
      <c r="AK1931" t="s">
        <v>84</v>
      </c>
      <c r="AL1931" t="s">
        <v>95</v>
      </c>
      <c r="AM1931" t="s">
        <v>96</v>
      </c>
      <c r="AO1931" t="s">
        <v>311</v>
      </c>
      <c r="AQ1931" t="s">
        <v>314</v>
      </c>
      <c r="AS1931" s="1">
        <v>46006</v>
      </c>
      <c r="AT1931" s="2">
        <v>0.44027777777777777</v>
      </c>
      <c r="AU1931" t="s">
        <v>6539</v>
      </c>
      <c r="AV1931" t="s">
        <v>6540</v>
      </c>
      <c r="AZ1931" t="s">
        <v>99</v>
      </c>
      <c r="BA1931" t="s">
        <v>6541</v>
      </c>
      <c r="BB1931" t="s">
        <v>308</v>
      </c>
      <c r="BD1931" t="s">
        <v>6542</v>
      </c>
      <c r="BE1931" t="s">
        <v>6509</v>
      </c>
      <c r="BF1931" t="s">
        <v>614</v>
      </c>
      <c r="BI1931" t="s">
        <v>103</v>
      </c>
      <c r="BJ1931" t="s">
        <v>104</v>
      </c>
      <c r="BK1931" t="s">
        <v>223</v>
      </c>
      <c r="BL1931">
        <v>1</v>
      </c>
      <c r="BM1931" t="s">
        <v>106</v>
      </c>
      <c r="BN1931" t="s">
        <v>224</v>
      </c>
      <c r="BO1931" t="s">
        <v>225</v>
      </c>
      <c r="BP1931" t="s">
        <v>226</v>
      </c>
      <c r="BQ1931" t="s">
        <v>109</v>
      </c>
      <c r="BR1931" t="s">
        <v>227</v>
      </c>
      <c r="BS1931" t="s">
        <v>123</v>
      </c>
      <c r="BT1931" t="s">
        <v>228</v>
      </c>
      <c r="BU1931" t="s">
        <v>9002</v>
      </c>
      <c r="BV1931">
        <v>85290</v>
      </c>
      <c r="BX1931" t="s">
        <v>9001</v>
      </c>
      <c r="BY1931">
        <f t="shared" si="150"/>
        <v>85290</v>
      </c>
      <c r="BZ1931" t="str">
        <f t="shared" si="151"/>
        <v>South2</v>
      </c>
      <c r="CA1931">
        <f t="shared" si="152"/>
        <v>100642.2</v>
      </c>
      <c r="CB1931" t="str">
        <f t="shared" si="153"/>
        <v>SP</v>
      </c>
      <c r="CC1931" t="s">
        <v>227</v>
      </c>
      <c r="CD1931" t="s">
        <v>308</v>
      </c>
      <c r="CE1931" t="str">
        <f t="shared" si="154"/>
        <v>Premium</v>
      </c>
      <c r="CF1931" t="s">
        <v>123</v>
      </c>
      <c r="CG1931" t="s">
        <v>615</v>
      </c>
    </row>
    <row r="1932" spans="1:85">
      <c r="A1932">
        <v>21758873</v>
      </c>
      <c r="B1932" t="s">
        <v>6460</v>
      </c>
      <c r="C1932" t="s">
        <v>6461</v>
      </c>
      <c r="D1932">
        <v>9345577776</v>
      </c>
      <c r="E1932" t="s">
        <v>77</v>
      </c>
      <c r="F1932" t="s">
        <v>6462</v>
      </c>
      <c r="G1932" t="s">
        <v>6463</v>
      </c>
      <c r="H1932" t="s">
        <v>4589</v>
      </c>
      <c r="I1932" t="s">
        <v>4589</v>
      </c>
      <c r="J1932" t="s">
        <v>615</v>
      </c>
      <c r="K1932" t="s">
        <v>77</v>
      </c>
      <c r="N1932" t="s">
        <v>616</v>
      </c>
      <c r="O1932" t="s">
        <v>617</v>
      </c>
      <c r="Q1932" t="s">
        <v>308</v>
      </c>
      <c r="S1932" t="s">
        <v>83</v>
      </c>
      <c r="T1932" t="s">
        <v>84</v>
      </c>
      <c r="U1932" t="s">
        <v>85</v>
      </c>
      <c r="W1932" t="s">
        <v>86</v>
      </c>
      <c r="Y1932" t="s">
        <v>84</v>
      </c>
      <c r="AA1932" t="s">
        <v>618</v>
      </c>
      <c r="AB1932" t="s">
        <v>310</v>
      </c>
      <c r="AD1932" t="s">
        <v>311</v>
      </c>
      <c r="AE1932" t="s">
        <v>145</v>
      </c>
      <c r="AF1932" t="s">
        <v>312</v>
      </c>
      <c r="AG1932" t="s">
        <v>312</v>
      </c>
      <c r="AH1932" t="s">
        <v>619</v>
      </c>
      <c r="AI1932" t="s">
        <v>314</v>
      </c>
      <c r="AJ1932" t="s">
        <v>149</v>
      </c>
      <c r="AK1932" t="s">
        <v>84</v>
      </c>
      <c r="AL1932" t="s">
        <v>95</v>
      </c>
      <c r="AM1932" t="s">
        <v>96</v>
      </c>
      <c r="AO1932" t="s">
        <v>311</v>
      </c>
      <c r="AQ1932" t="s">
        <v>314</v>
      </c>
      <c r="AS1932" s="1">
        <v>46006</v>
      </c>
      <c r="AT1932" s="2">
        <v>0.44027777777777777</v>
      </c>
      <c r="AU1932" t="s">
        <v>6543</v>
      </c>
      <c r="AV1932" t="s">
        <v>6544</v>
      </c>
      <c r="AZ1932" t="s">
        <v>99</v>
      </c>
      <c r="BA1932" t="s">
        <v>6545</v>
      </c>
      <c r="BB1932" t="s">
        <v>308</v>
      </c>
      <c r="BD1932" t="s">
        <v>6546</v>
      </c>
      <c r="BE1932" t="s">
        <v>6547</v>
      </c>
      <c r="BF1932" t="s">
        <v>614</v>
      </c>
      <c r="BG1932" t="s">
        <v>77</v>
      </c>
      <c r="BI1932" t="s">
        <v>103</v>
      </c>
      <c r="BJ1932" t="s">
        <v>104</v>
      </c>
      <c r="BK1932" t="s">
        <v>223</v>
      </c>
      <c r="BL1932">
        <v>1</v>
      </c>
      <c r="BM1932" t="s">
        <v>106</v>
      </c>
      <c r="BN1932" t="s">
        <v>224</v>
      </c>
      <c r="BO1932" t="s">
        <v>225</v>
      </c>
      <c r="BP1932" t="s">
        <v>226</v>
      </c>
      <c r="BQ1932" t="s">
        <v>109</v>
      </c>
      <c r="BR1932" t="s">
        <v>227</v>
      </c>
      <c r="BS1932" t="s">
        <v>123</v>
      </c>
      <c r="BT1932" t="s">
        <v>228</v>
      </c>
      <c r="BU1932" t="s">
        <v>9002</v>
      </c>
      <c r="BV1932">
        <v>85290</v>
      </c>
      <c r="BX1932" t="s">
        <v>9001</v>
      </c>
      <c r="BY1932">
        <f t="shared" si="150"/>
        <v>85290</v>
      </c>
      <c r="BZ1932" t="str">
        <f t="shared" si="151"/>
        <v>South2</v>
      </c>
      <c r="CA1932">
        <f t="shared" si="152"/>
        <v>100642.2</v>
      </c>
      <c r="CB1932" t="str">
        <f t="shared" si="153"/>
        <v>SP</v>
      </c>
      <c r="CC1932" t="s">
        <v>227</v>
      </c>
      <c r="CD1932" t="s">
        <v>308</v>
      </c>
      <c r="CE1932" t="str">
        <f t="shared" si="154"/>
        <v>Premium</v>
      </c>
      <c r="CF1932" t="s">
        <v>123</v>
      </c>
      <c r="CG1932" t="s">
        <v>615</v>
      </c>
    </row>
    <row r="1933" spans="1:85">
      <c r="A1933">
        <v>21758880</v>
      </c>
      <c r="B1933" t="s">
        <v>6460</v>
      </c>
      <c r="C1933" t="s">
        <v>6461</v>
      </c>
      <c r="D1933">
        <v>9345577776</v>
      </c>
      <c r="E1933" t="s">
        <v>77</v>
      </c>
      <c r="F1933" t="s">
        <v>6462</v>
      </c>
      <c r="G1933" t="s">
        <v>6463</v>
      </c>
      <c r="H1933" t="s">
        <v>4589</v>
      </c>
      <c r="I1933" t="s">
        <v>4589</v>
      </c>
      <c r="J1933" t="s">
        <v>615</v>
      </c>
      <c r="K1933" t="s">
        <v>77</v>
      </c>
      <c r="N1933" t="s">
        <v>616</v>
      </c>
      <c r="O1933" t="s">
        <v>617</v>
      </c>
      <c r="Q1933" t="s">
        <v>308</v>
      </c>
      <c r="S1933" t="s">
        <v>83</v>
      </c>
      <c r="T1933" t="s">
        <v>84</v>
      </c>
      <c r="U1933" t="s">
        <v>85</v>
      </c>
      <c r="W1933" t="s">
        <v>86</v>
      </c>
      <c r="Y1933" t="s">
        <v>84</v>
      </c>
      <c r="AA1933" t="s">
        <v>618</v>
      </c>
      <c r="AB1933" t="s">
        <v>310</v>
      </c>
      <c r="AD1933" t="s">
        <v>311</v>
      </c>
      <c r="AE1933" t="s">
        <v>145</v>
      </c>
      <c r="AF1933" t="s">
        <v>312</v>
      </c>
      <c r="AG1933" t="s">
        <v>312</v>
      </c>
      <c r="AH1933" t="s">
        <v>619</v>
      </c>
      <c r="AI1933" t="s">
        <v>314</v>
      </c>
      <c r="AJ1933" t="s">
        <v>149</v>
      </c>
      <c r="AK1933" t="s">
        <v>84</v>
      </c>
      <c r="AL1933" t="s">
        <v>95</v>
      </c>
      <c r="AM1933" t="s">
        <v>96</v>
      </c>
      <c r="AO1933" t="s">
        <v>311</v>
      </c>
      <c r="AQ1933" t="s">
        <v>314</v>
      </c>
      <c r="AS1933" s="1">
        <v>46006</v>
      </c>
      <c r="AT1933" s="2">
        <v>0.44097222222222221</v>
      </c>
      <c r="AU1933" t="s">
        <v>6548</v>
      </c>
      <c r="AV1933" t="s">
        <v>6549</v>
      </c>
      <c r="AZ1933" t="s">
        <v>99</v>
      </c>
      <c r="BA1933" t="s">
        <v>6550</v>
      </c>
      <c r="BB1933" t="s">
        <v>308</v>
      </c>
      <c r="BD1933" t="s">
        <v>6551</v>
      </c>
      <c r="BE1933" t="s">
        <v>6552</v>
      </c>
      <c r="BF1933" t="s">
        <v>614</v>
      </c>
      <c r="BG1933" t="s">
        <v>77</v>
      </c>
      <c r="BI1933" t="s">
        <v>103</v>
      </c>
      <c r="BJ1933" t="s">
        <v>104</v>
      </c>
      <c r="BK1933" t="s">
        <v>360</v>
      </c>
      <c r="BL1933">
        <v>1</v>
      </c>
      <c r="BM1933" t="s">
        <v>106</v>
      </c>
      <c r="BN1933" t="s">
        <v>119</v>
      </c>
      <c r="BO1933" t="s">
        <v>238</v>
      </c>
      <c r="BP1933" t="s">
        <v>361</v>
      </c>
      <c r="BQ1933" t="s">
        <v>109</v>
      </c>
      <c r="BR1933" t="s">
        <v>122</v>
      </c>
      <c r="BS1933" t="s">
        <v>123</v>
      </c>
      <c r="BT1933" t="s">
        <v>362</v>
      </c>
      <c r="BU1933" t="s">
        <v>9002</v>
      </c>
      <c r="BV1933">
        <v>65000</v>
      </c>
      <c r="BX1933" t="s">
        <v>9001</v>
      </c>
      <c r="BY1933">
        <f t="shared" si="150"/>
        <v>65000</v>
      </c>
      <c r="BZ1933" t="str">
        <f t="shared" si="151"/>
        <v>South2</v>
      </c>
      <c r="CA1933">
        <f t="shared" si="152"/>
        <v>76700</v>
      </c>
      <c r="CB1933" t="str">
        <f t="shared" si="153"/>
        <v>SP</v>
      </c>
      <c r="CC1933" t="s">
        <v>9005</v>
      </c>
      <c r="CD1933" t="s">
        <v>308</v>
      </c>
      <c r="CE1933" t="str">
        <f t="shared" si="154"/>
        <v>Premium</v>
      </c>
      <c r="CF1933" t="s">
        <v>123</v>
      </c>
      <c r="CG1933" t="s">
        <v>615</v>
      </c>
    </row>
    <row r="1934" spans="1:85">
      <c r="A1934">
        <v>21758898</v>
      </c>
      <c r="B1934" t="s">
        <v>6460</v>
      </c>
      <c r="C1934" t="s">
        <v>6461</v>
      </c>
      <c r="D1934">
        <v>9345577776</v>
      </c>
      <c r="E1934" t="s">
        <v>77</v>
      </c>
      <c r="F1934" t="s">
        <v>6462</v>
      </c>
      <c r="G1934" t="s">
        <v>6463</v>
      </c>
      <c r="H1934" t="s">
        <v>4589</v>
      </c>
      <c r="I1934" t="s">
        <v>4589</v>
      </c>
      <c r="J1934" t="s">
        <v>615</v>
      </c>
      <c r="K1934" t="s">
        <v>77</v>
      </c>
      <c r="N1934" t="s">
        <v>616</v>
      </c>
      <c r="O1934" t="s">
        <v>617</v>
      </c>
      <c r="Q1934" t="s">
        <v>308</v>
      </c>
      <c r="S1934" t="s">
        <v>83</v>
      </c>
      <c r="T1934" t="s">
        <v>84</v>
      </c>
      <c r="U1934" t="s">
        <v>85</v>
      </c>
      <c r="W1934" t="s">
        <v>86</v>
      </c>
      <c r="Y1934" t="s">
        <v>84</v>
      </c>
      <c r="AA1934" t="s">
        <v>618</v>
      </c>
      <c r="AB1934" t="s">
        <v>310</v>
      </c>
      <c r="AD1934" t="s">
        <v>311</v>
      </c>
      <c r="AE1934" t="s">
        <v>145</v>
      </c>
      <c r="AF1934" t="s">
        <v>312</v>
      </c>
      <c r="AG1934" t="s">
        <v>312</v>
      </c>
      <c r="AH1934" t="s">
        <v>619</v>
      </c>
      <c r="AI1934" t="s">
        <v>314</v>
      </c>
      <c r="AJ1934" t="s">
        <v>149</v>
      </c>
      <c r="AK1934" t="s">
        <v>84</v>
      </c>
      <c r="AL1934" t="s">
        <v>95</v>
      </c>
      <c r="AM1934" t="s">
        <v>96</v>
      </c>
      <c r="AO1934" t="s">
        <v>311</v>
      </c>
      <c r="AQ1934" t="s">
        <v>314</v>
      </c>
      <c r="AS1934" s="1">
        <v>46006</v>
      </c>
      <c r="AT1934" s="2">
        <v>0.44097222222222221</v>
      </c>
      <c r="AU1934" t="s">
        <v>6553</v>
      </c>
      <c r="AV1934" t="s">
        <v>6554</v>
      </c>
      <c r="AZ1934" t="s">
        <v>99</v>
      </c>
      <c r="BA1934" t="s">
        <v>6555</v>
      </c>
      <c r="BB1934" t="s">
        <v>308</v>
      </c>
      <c r="BD1934" t="s">
        <v>6556</v>
      </c>
      <c r="BE1934" t="s">
        <v>6468</v>
      </c>
      <c r="BF1934" t="s">
        <v>614</v>
      </c>
      <c r="BG1934" t="s">
        <v>77</v>
      </c>
      <c r="BI1934" t="s">
        <v>103</v>
      </c>
      <c r="BJ1934" t="s">
        <v>104</v>
      </c>
      <c r="BK1934" t="s">
        <v>251</v>
      </c>
      <c r="BL1934">
        <v>1</v>
      </c>
      <c r="BM1934" t="s">
        <v>106</v>
      </c>
      <c r="BN1934" t="s">
        <v>119</v>
      </c>
      <c r="BO1934" t="s">
        <v>120</v>
      </c>
      <c r="BP1934" t="s">
        <v>252</v>
      </c>
      <c r="BQ1934" t="s">
        <v>109</v>
      </c>
      <c r="BR1934" t="s">
        <v>122</v>
      </c>
      <c r="BS1934" t="s">
        <v>111</v>
      </c>
      <c r="BT1934" t="s">
        <v>133</v>
      </c>
      <c r="BU1934" t="s">
        <v>9002</v>
      </c>
      <c r="BV1934">
        <v>46000</v>
      </c>
      <c r="BX1934" t="s">
        <v>9001</v>
      </c>
      <c r="BY1934">
        <f t="shared" si="150"/>
        <v>46000</v>
      </c>
      <c r="BZ1934" t="str">
        <f t="shared" si="151"/>
        <v>South2</v>
      </c>
      <c r="CA1934">
        <f t="shared" si="152"/>
        <v>54280</v>
      </c>
      <c r="CB1934" t="str">
        <f t="shared" si="153"/>
        <v/>
      </c>
      <c r="CD1934" t="s">
        <v>308</v>
      </c>
      <c r="CE1934" t="str">
        <f t="shared" si="154"/>
        <v>Mainstream</v>
      </c>
      <c r="CF1934" t="s">
        <v>123</v>
      </c>
      <c r="CG1934" t="s">
        <v>615</v>
      </c>
    </row>
    <row r="1935" spans="1:85">
      <c r="A1935">
        <v>21758906</v>
      </c>
      <c r="B1935" t="s">
        <v>6460</v>
      </c>
      <c r="C1935" t="s">
        <v>6461</v>
      </c>
      <c r="D1935">
        <v>9345577776</v>
      </c>
      <c r="E1935" t="s">
        <v>77</v>
      </c>
      <c r="F1935" t="s">
        <v>6462</v>
      </c>
      <c r="G1935" t="s">
        <v>6463</v>
      </c>
      <c r="H1935" t="s">
        <v>4589</v>
      </c>
      <c r="I1935" t="s">
        <v>4589</v>
      </c>
      <c r="J1935" t="s">
        <v>615</v>
      </c>
      <c r="K1935" t="s">
        <v>77</v>
      </c>
      <c r="N1935" t="s">
        <v>616</v>
      </c>
      <c r="O1935" t="s">
        <v>617</v>
      </c>
      <c r="Q1935" t="s">
        <v>308</v>
      </c>
      <c r="S1935" t="s">
        <v>83</v>
      </c>
      <c r="T1935" t="s">
        <v>84</v>
      </c>
      <c r="U1935" t="s">
        <v>85</v>
      </c>
      <c r="W1935" t="s">
        <v>86</v>
      </c>
      <c r="Y1935" t="s">
        <v>84</v>
      </c>
      <c r="AA1935" t="s">
        <v>618</v>
      </c>
      <c r="AB1935" t="s">
        <v>310</v>
      </c>
      <c r="AD1935" t="s">
        <v>311</v>
      </c>
      <c r="AE1935" t="s">
        <v>145</v>
      </c>
      <c r="AF1935" t="s">
        <v>312</v>
      </c>
      <c r="AG1935" t="s">
        <v>312</v>
      </c>
      <c r="AH1935" t="s">
        <v>619</v>
      </c>
      <c r="AI1935" t="s">
        <v>314</v>
      </c>
      <c r="AJ1935" t="s">
        <v>149</v>
      </c>
      <c r="AK1935" t="s">
        <v>84</v>
      </c>
      <c r="AL1935" t="s">
        <v>95</v>
      </c>
      <c r="AM1935" t="s">
        <v>96</v>
      </c>
      <c r="AO1935" t="s">
        <v>311</v>
      </c>
      <c r="AQ1935" t="s">
        <v>314</v>
      </c>
      <c r="AS1935" s="1">
        <v>46006</v>
      </c>
      <c r="AT1935" s="2">
        <v>0.44166666666666665</v>
      </c>
      <c r="AU1935" t="s">
        <v>6557</v>
      </c>
      <c r="AV1935" t="s">
        <v>6558</v>
      </c>
      <c r="AZ1935" t="s">
        <v>99</v>
      </c>
      <c r="BA1935" t="s">
        <v>6559</v>
      </c>
      <c r="BB1935" t="s">
        <v>308</v>
      </c>
      <c r="BD1935" t="s">
        <v>6560</v>
      </c>
      <c r="BE1935" t="s">
        <v>6509</v>
      </c>
      <c r="BF1935" t="s">
        <v>614</v>
      </c>
      <c r="BI1935" t="s">
        <v>103</v>
      </c>
      <c r="BJ1935" t="s">
        <v>104</v>
      </c>
      <c r="BK1935" t="s">
        <v>251</v>
      </c>
      <c r="BL1935">
        <v>1</v>
      </c>
      <c r="BM1935" t="s">
        <v>106</v>
      </c>
      <c r="BN1935" t="s">
        <v>119</v>
      </c>
      <c r="BO1935" t="s">
        <v>120</v>
      </c>
      <c r="BP1935" t="s">
        <v>252</v>
      </c>
      <c r="BQ1935" t="s">
        <v>109</v>
      </c>
      <c r="BR1935" t="s">
        <v>122</v>
      </c>
      <c r="BS1935" t="s">
        <v>111</v>
      </c>
      <c r="BT1935" t="s">
        <v>133</v>
      </c>
      <c r="BU1935" t="s">
        <v>9002</v>
      </c>
      <c r="BV1935">
        <v>46000</v>
      </c>
      <c r="BX1935" t="s">
        <v>9001</v>
      </c>
      <c r="BY1935">
        <f t="shared" si="150"/>
        <v>46000</v>
      </c>
      <c r="BZ1935" t="str">
        <f t="shared" si="151"/>
        <v>South2</v>
      </c>
      <c r="CA1935">
        <f t="shared" si="152"/>
        <v>54280</v>
      </c>
      <c r="CB1935" t="str">
        <f t="shared" si="153"/>
        <v/>
      </c>
      <c r="CD1935" t="s">
        <v>308</v>
      </c>
      <c r="CE1935" t="str">
        <f t="shared" si="154"/>
        <v>Mainstream</v>
      </c>
      <c r="CF1935" t="s">
        <v>123</v>
      </c>
      <c r="CG1935" t="s">
        <v>615</v>
      </c>
    </row>
    <row r="1936" spans="1:85">
      <c r="A1936">
        <v>21758914</v>
      </c>
      <c r="B1936" t="s">
        <v>6460</v>
      </c>
      <c r="C1936" t="s">
        <v>6461</v>
      </c>
      <c r="D1936">
        <v>9345577776</v>
      </c>
      <c r="E1936" t="s">
        <v>77</v>
      </c>
      <c r="F1936" t="s">
        <v>6462</v>
      </c>
      <c r="G1936" t="s">
        <v>6463</v>
      </c>
      <c r="H1936" t="s">
        <v>4589</v>
      </c>
      <c r="I1936" t="s">
        <v>4589</v>
      </c>
      <c r="J1936" t="s">
        <v>615</v>
      </c>
      <c r="K1936" t="s">
        <v>77</v>
      </c>
      <c r="N1936" t="s">
        <v>616</v>
      </c>
      <c r="O1936" t="s">
        <v>617</v>
      </c>
      <c r="Q1936" t="s">
        <v>308</v>
      </c>
      <c r="S1936" t="s">
        <v>83</v>
      </c>
      <c r="T1936" t="s">
        <v>84</v>
      </c>
      <c r="U1936" t="s">
        <v>85</v>
      </c>
      <c r="W1936" t="s">
        <v>86</v>
      </c>
      <c r="Y1936" t="s">
        <v>84</v>
      </c>
      <c r="AA1936" t="s">
        <v>618</v>
      </c>
      <c r="AB1936" t="s">
        <v>310</v>
      </c>
      <c r="AD1936" t="s">
        <v>311</v>
      </c>
      <c r="AE1936" t="s">
        <v>145</v>
      </c>
      <c r="AF1936" t="s">
        <v>312</v>
      </c>
      <c r="AG1936" t="s">
        <v>312</v>
      </c>
      <c r="AH1936" t="s">
        <v>619</v>
      </c>
      <c r="AI1936" t="s">
        <v>314</v>
      </c>
      <c r="AJ1936" t="s">
        <v>149</v>
      </c>
      <c r="AK1936" t="s">
        <v>84</v>
      </c>
      <c r="AL1936" t="s">
        <v>95</v>
      </c>
      <c r="AM1936" t="s">
        <v>96</v>
      </c>
      <c r="AO1936" t="s">
        <v>311</v>
      </c>
      <c r="AQ1936" t="s">
        <v>314</v>
      </c>
      <c r="AS1936" s="1">
        <v>46006</v>
      </c>
      <c r="AT1936" s="2">
        <v>0.44166666666666665</v>
      </c>
      <c r="AU1936" t="s">
        <v>6561</v>
      </c>
      <c r="AV1936" t="s">
        <v>6562</v>
      </c>
      <c r="AZ1936" t="s">
        <v>99</v>
      </c>
      <c r="BA1936" t="s">
        <v>6563</v>
      </c>
      <c r="BB1936" t="s">
        <v>308</v>
      </c>
      <c r="BD1936" t="s">
        <v>6564</v>
      </c>
      <c r="BE1936" t="s">
        <v>6468</v>
      </c>
      <c r="BF1936" t="s">
        <v>614</v>
      </c>
      <c r="BG1936" t="s">
        <v>77</v>
      </c>
      <c r="BI1936" t="s">
        <v>103</v>
      </c>
      <c r="BJ1936" t="s">
        <v>104</v>
      </c>
      <c r="BK1936" t="s">
        <v>2367</v>
      </c>
      <c r="BL1936">
        <v>1</v>
      </c>
      <c r="BM1936" t="s">
        <v>106</v>
      </c>
      <c r="BN1936" t="s">
        <v>119</v>
      </c>
      <c r="BO1936" t="s">
        <v>191</v>
      </c>
      <c r="BP1936" t="s">
        <v>2368</v>
      </c>
      <c r="BQ1936" t="s">
        <v>109</v>
      </c>
      <c r="BR1936" t="s">
        <v>122</v>
      </c>
      <c r="BS1936" t="s">
        <v>111</v>
      </c>
      <c r="BT1936" t="s">
        <v>2369</v>
      </c>
      <c r="BU1936" t="s">
        <v>9002</v>
      </c>
      <c r="BV1936">
        <v>61491</v>
      </c>
      <c r="BX1936" t="s">
        <v>9001</v>
      </c>
      <c r="BY1936">
        <f t="shared" si="150"/>
        <v>61491</v>
      </c>
      <c r="BZ1936" t="str">
        <f t="shared" si="151"/>
        <v>South2</v>
      </c>
      <c r="CA1936">
        <f t="shared" si="152"/>
        <v>72559.37999999999</v>
      </c>
      <c r="CB1936" t="str">
        <f t="shared" si="153"/>
        <v>SP</v>
      </c>
      <c r="CC1936" t="s">
        <v>9005</v>
      </c>
      <c r="CD1936" t="s">
        <v>308</v>
      </c>
      <c r="CE1936" t="str">
        <f t="shared" si="154"/>
        <v>Premium</v>
      </c>
      <c r="CF1936" t="s">
        <v>123</v>
      </c>
      <c r="CG1936" t="s">
        <v>9012</v>
      </c>
    </row>
    <row r="1937" spans="1:85">
      <c r="A1937">
        <v>21758930</v>
      </c>
      <c r="B1937" t="s">
        <v>6460</v>
      </c>
      <c r="C1937" t="s">
        <v>6461</v>
      </c>
      <c r="D1937">
        <v>9345577776</v>
      </c>
      <c r="E1937" t="s">
        <v>77</v>
      </c>
      <c r="F1937" t="s">
        <v>6462</v>
      </c>
      <c r="G1937" t="s">
        <v>6463</v>
      </c>
      <c r="H1937" t="s">
        <v>4589</v>
      </c>
      <c r="I1937" t="s">
        <v>4589</v>
      </c>
      <c r="J1937" t="s">
        <v>615</v>
      </c>
      <c r="K1937" t="s">
        <v>77</v>
      </c>
      <c r="N1937" t="s">
        <v>616</v>
      </c>
      <c r="O1937" t="s">
        <v>617</v>
      </c>
      <c r="Q1937" t="s">
        <v>308</v>
      </c>
      <c r="S1937" t="s">
        <v>83</v>
      </c>
      <c r="T1937" t="s">
        <v>84</v>
      </c>
      <c r="U1937" t="s">
        <v>85</v>
      </c>
      <c r="W1937" t="s">
        <v>86</v>
      </c>
      <c r="Y1937" t="s">
        <v>84</v>
      </c>
      <c r="AA1937" t="s">
        <v>618</v>
      </c>
      <c r="AB1937" t="s">
        <v>310</v>
      </c>
      <c r="AD1937" t="s">
        <v>311</v>
      </c>
      <c r="AE1937" t="s">
        <v>145</v>
      </c>
      <c r="AF1937" t="s">
        <v>312</v>
      </c>
      <c r="AG1937" t="s">
        <v>312</v>
      </c>
      <c r="AH1937" t="s">
        <v>619</v>
      </c>
      <c r="AI1937" t="s">
        <v>314</v>
      </c>
      <c r="AJ1937" t="s">
        <v>149</v>
      </c>
      <c r="AK1937" t="s">
        <v>84</v>
      </c>
      <c r="AL1937" t="s">
        <v>95</v>
      </c>
      <c r="AM1937" t="s">
        <v>96</v>
      </c>
      <c r="AO1937" t="s">
        <v>311</v>
      </c>
      <c r="AQ1937" t="s">
        <v>314</v>
      </c>
      <c r="AS1937" s="1">
        <v>46006</v>
      </c>
      <c r="AT1937" s="2">
        <v>0.44236111111111109</v>
      </c>
      <c r="AU1937" t="s">
        <v>6565</v>
      </c>
      <c r="AV1937" t="s">
        <v>6566</v>
      </c>
      <c r="AZ1937" t="s">
        <v>99</v>
      </c>
      <c r="BA1937" t="s">
        <v>6567</v>
      </c>
      <c r="BB1937" t="s">
        <v>308</v>
      </c>
      <c r="BD1937" t="s">
        <v>6568</v>
      </c>
      <c r="BE1937" t="s">
        <v>6569</v>
      </c>
      <c r="BF1937" t="s">
        <v>614</v>
      </c>
      <c r="BG1937" t="s">
        <v>77</v>
      </c>
      <c r="BI1937" t="s">
        <v>103</v>
      </c>
      <c r="BJ1937" t="s">
        <v>104</v>
      </c>
      <c r="BK1937" t="s">
        <v>752</v>
      </c>
      <c r="BL1937">
        <v>1</v>
      </c>
      <c r="BM1937" t="s">
        <v>106</v>
      </c>
      <c r="BN1937" t="s">
        <v>119</v>
      </c>
      <c r="BO1937" t="s">
        <v>753</v>
      </c>
      <c r="BP1937" t="s">
        <v>754</v>
      </c>
      <c r="BQ1937" t="s">
        <v>109</v>
      </c>
      <c r="BR1937" t="s">
        <v>122</v>
      </c>
      <c r="BS1937" t="s">
        <v>160</v>
      </c>
      <c r="BT1937" t="s">
        <v>755</v>
      </c>
      <c r="BU1937" t="s">
        <v>9002</v>
      </c>
      <c r="BV1937">
        <v>25900</v>
      </c>
      <c r="BX1937" t="s">
        <v>9001</v>
      </c>
      <c r="BY1937">
        <f t="shared" si="150"/>
        <v>25900</v>
      </c>
      <c r="BZ1937" t="str">
        <f t="shared" si="151"/>
        <v>South2</v>
      </c>
      <c r="CA1937">
        <f t="shared" si="152"/>
        <v>30562</v>
      </c>
      <c r="CB1937" t="str">
        <f t="shared" si="153"/>
        <v/>
      </c>
      <c r="CD1937" t="s">
        <v>308</v>
      </c>
      <c r="CE1937" t="str">
        <f t="shared" si="154"/>
        <v>Entry</v>
      </c>
      <c r="CF1937" t="s">
        <v>160</v>
      </c>
      <c r="CG1937" t="s">
        <v>615</v>
      </c>
    </row>
    <row r="1938" spans="1:85">
      <c r="A1938">
        <v>21758935</v>
      </c>
      <c r="B1938" t="s">
        <v>6460</v>
      </c>
      <c r="C1938" t="s">
        <v>6461</v>
      </c>
      <c r="D1938">
        <v>9345577776</v>
      </c>
      <c r="E1938" t="s">
        <v>77</v>
      </c>
      <c r="F1938" t="s">
        <v>6462</v>
      </c>
      <c r="G1938" t="s">
        <v>6463</v>
      </c>
      <c r="H1938" t="s">
        <v>4589</v>
      </c>
      <c r="I1938" t="s">
        <v>4589</v>
      </c>
      <c r="J1938" t="s">
        <v>615</v>
      </c>
      <c r="K1938" t="s">
        <v>77</v>
      </c>
      <c r="N1938" t="s">
        <v>616</v>
      </c>
      <c r="O1938" t="s">
        <v>617</v>
      </c>
      <c r="Q1938" t="s">
        <v>308</v>
      </c>
      <c r="S1938" t="s">
        <v>83</v>
      </c>
      <c r="T1938" t="s">
        <v>84</v>
      </c>
      <c r="U1938" t="s">
        <v>85</v>
      </c>
      <c r="W1938" t="s">
        <v>86</v>
      </c>
      <c r="Y1938" t="s">
        <v>84</v>
      </c>
      <c r="AA1938" t="s">
        <v>618</v>
      </c>
      <c r="AB1938" t="s">
        <v>310</v>
      </c>
      <c r="AD1938" t="s">
        <v>311</v>
      </c>
      <c r="AE1938" t="s">
        <v>145</v>
      </c>
      <c r="AF1938" t="s">
        <v>312</v>
      </c>
      <c r="AG1938" t="s">
        <v>312</v>
      </c>
      <c r="AH1938" t="s">
        <v>619</v>
      </c>
      <c r="AI1938" t="s">
        <v>314</v>
      </c>
      <c r="AJ1938" t="s">
        <v>149</v>
      </c>
      <c r="AK1938" t="s">
        <v>84</v>
      </c>
      <c r="AL1938" t="s">
        <v>95</v>
      </c>
      <c r="AM1938" t="s">
        <v>96</v>
      </c>
      <c r="AO1938" t="s">
        <v>311</v>
      </c>
      <c r="AQ1938" t="s">
        <v>314</v>
      </c>
      <c r="AS1938" s="1">
        <v>46006</v>
      </c>
      <c r="AT1938" s="2">
        <v>0.44305555555555554</v>
      </c>
      <c r="AU1938" t="s">
        <v>6570</v>
      </c>
      <c r="AV1938" t="s">
        <v>6571</v>
      </c>
      <c r="AZ1938" t="s">
        <v>99</v>
      </c>
      <c r="BA1938" t="s">
        <v>6572</v>
      </c>
      <c r="BB1938" t="s">
        <v>308</v>
      </c>
      <c r="BD1938" t="s">
        <v>6573</v>
      </c>
      <c r="BE1938" t="s">
        <v>6468</v>
      </c>
      <c r="BF1938" t="s">
        <v>614</v>
      </c>
      <c r="BG1938" t="s">
        <v>77</v>
      </c>
      <c r="BI1938" t="s">
        <v>103</v>
      </c>
      <c r="BJ1938" t="s">
        <v>104</v>
      </c>
      <c r="BK1938" t="s">
        <v>752</v>
      </c>
      <c r="BL1938">
        <v>1</v>
      </c>
      <c r="BM1938" t="s">
        <v>106</v>
      </c>
      <c r="BN1938" t="s">
        <v>119</v>
      </c>
      <c r="BO1938" t="s">
        <v>753</v>
      </c>
      <c r="BP1938" t="s">
        <v>754</v>
      </c>
      <c r="BQ1938" t="s">
        <v>109</v>
      </c>
      <c r="BR1938" t="s">
        <v>122</v>
      </c>
      <c r="BS1938" t="s">
        <v>160</v>
      </c>
      <c r="BT1938" t="s">
        <v>755</v>
      </c>
      <c r="BU1938" t="s">
        <v>9002</v>
      </c>
      <c r="BV1938">
        <v>25900</v>
      </c>
      <c r="BX1938" t="s">
        <v>9001</v>
      </c>
      <c r="BY1938">
        <f t="shared" si="150"/>
        <v>25900</v>
      </c>
      <c r="BZ1938" t="str">
        <f t="shared" si="151"/>
        <v>South2</v>
      </c>
      <c r="CA1938">
        <f t="shared" si="152"/>
        <v>30562</v>
      </c>
      <c r="CB1938" t="str">
        <f t="shared" si="153"/>
        <v/>
      </c>
      <c r="CD1938" t="s">
        <v>308</v>
      </c>
      <c r="CE1938" t="str">
        <f t="shared" si="154"/>
        <v>Entry</v>
      </c>
      <c r="CF1938" t="s">
        <v>160</v>
      </c>
      <c r="CG1938" t="s">
        <v>615</v>
      </c>
    </row>
    <row r="1939" spans="1:85">
      <c r="A1939">
        <v>21758945</v>
      </c>
      <c r="B1939" t="s">
        <v>6460</v>
      </c>
      <c r="C1939" t="s">
        <v>6461</v>
      </c>
      <c r="D1939">
        <v>9345577776</v>
      </c>
      <c r="E1939" t="s">
        <v>77</v>
      </c>
      <c r="F1939" t="s">
        <v>6462</v>
      </c>
      <c r="G1939" t="s">
        <v>6463</v>
      </c>
      <c r="H1939" t="s">
        <v>4589</v>
      </c>
      <c r="I1939" t="s">
        <v>4589</v>
      </c>
      <c r="J1939" t="s">
        <v>615</v>
      </c>
      <c r="K1939" t="s">
        <v>77</v>
      </c>
      <c r="N1939" t="s">
        <v>616</v>
      </c>
      <c r="O1939" t="s">
        <v>617</v>
      </c>
      <c r="Q1939" t="s">
        <v>308</v>
      </c>
      <c r="S1939" t="s">
        <v>83</v>
      </c>
      <c r="T1939" t="s">
        <v>84</v>
      </c>
      <c r="U1939" t="s">
        <v>85</v>
      </c>
      <c r="W1939" t="s">
        <v>86</v>
      </c>
      <c r="Y1939" t="s">
        <v>84</v>
      </c>
      <c r="AA1939" t="s">
        <v>618</v>
      </c>
      <c r="AB1939" t="s">
        <v>310</v>
      </c>
      <c r="AD1939" t="s">
        <v>311</v>
      </c>
      <c r="AE1939" t="s">
        <v>145</v>
      </c>
      <c r="AF1939" t="s">
        <v>312</v>
      </c>
      <c r="AG1939" t="s">
        <v>312</v>
      </c>
      <c r="AH1939" t="s">
        <v>619</v>
      </c>
      <c r="AI1939" t="s">
        <v>314</v>
      </c>
      <c r="AJ1939" t="s">
        <v>149</v>
      </c>
      <c r="AK1939" t="s">
        <v>84</v>
      </c>
      <c r="AL1939" t="s">
        <v>95</v>
      </c>
      <c r="AM1939" t="s">
        <v>96</v>
      </c>
      <c r="AO1939" t="s">
        <v>311</v>
      </c>
      <c r="AQ1939" t="s">
        <v>314</v>
      </c>
      <c r="AS1939" s="1">
        <v>46006</v>
      </c>
      <c r="AT1939" s="2">
        <v>0.44305555555555554</v>
      </c>
      <c r="AU1939" t="s">
        <v>6574</v>
      </c>
      <c r="AV1939" t="s">
        <v>6575</v>
      </c>
      <c r="AZ1939" t="s">
        <v>99</v>
      </c>
      <c r="BA1939" t="s">
        <v>6576</v>
      </c>
      <c r="BB1939" t="s">
        <v>308</v>
      </c>
      <c r="BD1939" t="s">
        <v>6577</v>
      </c>
      <c r="BE1939" t="s">
        <v>6509</v>
      </c>
      <c r="BF1939" t="s">
        <v>614</v>
      </c>
      <c r="BI1939" t="s">
        <v>103</v>
      </c>
      <c r="BJ1939" t="s">
        <v>104</v>
      </c>
      <c r="BK1939" t="s">
        <v>752</v>
      </c>
      <c r="BL1939">
        <v>1</v>
      </c>
      <c r="BM1939" t="s">
        <v>106</v>
      </c>
      <c r="BN1939" t="s">
        <v>119</v>
      </c>
      <c r="BO1939" t="s">
        <v>753</v>
      </c>
      <c r="BP1939" t="s">
        <v>754</v>
      </c>
      <c r="BQ1939" t="s">
        <v>109</v>
      </c>
      <c r="BR1939" t="s">
        <v>122</v>
      </c>
      <c r="BS1939" t="s">
        <v>160</v>
      </c>
      <c r="BT1939" t="s">
        <v>755</v>
      </c>
      <c r="BU1939" t="s">
        <v>9002</v>
      </c>
      <c r="BV1939">
        <v>25900</v>
      </c>
      <c r="BX1939" t="s">
        <v>9001</v>
      </c>
      <c r="BY1939">
        <f t="shared" si="150"/>
        <v>25900</v>
      </c>
      <c r="BZ1939" t="str">
        <f t="shared" si="151"/>
        <v>South2</v>
      </c>
      <c r="CA1939">
        <f t="shared" si="152"/>
        <v>30562</v>
      </c>
      <c r="CB1939" t="str">
        <f t="shared" si="153"/>
        <v/>
      </c>
      <c r="CD1939" t="s">
        <v>308</v>
      </c>
      <c r="CE1939" t="str">
        <f t="shared" si="154"/>
        <v>Entry</v>
      </c>
      <c r="CF1939" t="s">
        <v>160</v>
      </c>
      <c r="CG1939" t="s">
        <v>615</v>
      </c>
    </row>
    <row r="1940" spans="1:85">
      <c r="A1940">
        <v>21758965</v>
      </c>
      <c r="B1940" t="s">
        <v>6460</v>
      </c>
      <c r="C1940" t="s">
        <v>6461</v>
      </c>
      <c r="D1940">
        <v>9345577776</v>
      </c>
      <c r="E1940" t="s">
        <v>77</v>
      </c>
      <c r="F1940" t="s">
        <v>6462</v>
      </c>
      <c r="G1940" t="s">
        <v>6463</v>
      </c>
      <c r="H1940" t="s">
        <v>4589</v>
      </c>
      <c r="I1940" t="s">
        <v>4589</v>
      </c>
      <c r="J1940" t="s">
        <v>615</v>
      </c>
      <c r="K1940" t="s">
        <v>77</v>
      </c>
      <c r="N1940" t="s">
        <v>616</v>
      </c>
      <c r="O1940" t="s">
        <v>617</v>
      </c>
      <c r="Q1940" t="s">
        <v>308</v>
      </c>
      <c r="S1940" t="s">
        <v>83</v>
      </c>
      <c r="T1940" t="s">
        <v>84</v>
      </c>
      <c r="U1940" t="s">
        <v>85</v>
      </c>
      <c r="W1940" t="s">
        <v>86</v>
      </c>
      <c r="Y1940" t="s">
        <v>84</v>
      </c>
      <c r="AA1940" t="s">
        <v>618</v>
      </c>
      <c r="AB1940" t="s">
        <v>310</v>
      </c>
      <c r="AD1940" t="s">
        <v>311</v>
      </c>
      <c r="AE1940" t="s">
        <v>145</v>
      </c>
      <c r="AF1940" t="s">
        <v>312</v>
      </c>
      <c r="AG1940" t="s">
        <v>312</v>
      </c>
      <c r="AH1940" t="s">
        <v>619</v>
      </c>
      <c r="AI1940" t="s">
        <v>314</v>
      </c>
      <c r="AJ1940" t="s">
        <v>149</v>
      </c>
      <c r="AK1940" t="s">
        <v>84</v>
      </c>
      <c r="AL1940" t="s">
        <v>95</v>
      </c>
      <c r="AM1940" t="s">
        <v>96</v>
      </c>
      <c r="AO1940" t="s">
        <v>311</v>
      </c>
      <c r="AQ1940" t="s">
        <v>314</v>
      </c>
      <c r="AS1940" s="1">
        <v>46006</v>
      </c>
      <c r="AT1940" s="2">
        <v>0.44374999999999998</v>
      </c>
      <c r="AU1940" t="s">
        <v>6578</v>
      </c>
      <c r="AV1940" t="s">
        <v>6579</v>
      </c>
      <c r="AZ1940" t="s">
        <v>99</v>
      </c>
      <c r="BA1940" t="s">
        <v>6580</v>
      </c>
      <c r="BB1940" t="s">
        <v>308</v>
      </c>
      <c r="BD1940" t="s">
        <v>6581</v>
      </c>
      <c r="BE1940" t="s">
        <v>6509</v>
      </c>
      <c r="BF1940" t="s">
        <v>614</v>
      </c>
      <c r="BG1940" t="s">
        <v>77</v>
      </c>
      <c r="BI1940" t="s">
        <v>103</v>
      </c>
      <c r="BJ1940" t="s">
        <v>104</v>
      </c>
      <c r="BK1940" t="s">
        <v>752</v>
      </c>
      <c r="BL1940">
        <v>1</v>
      </c>
      <c r="BM1940" t="s">
        <v>106</v>
      </c>
      <c r="BN1940" t="s">
        <v>119</v>
      </c>
      <c r="BO1940" t="s">
        <v>753</v>
      </c>
      <c r="BP1940" t="s">
        <v>754</v>
      </c>
      <c r="BQ1940" t="s">
        <v>109</v>
      </c>
      <c r="BR1940" t="s">
        <v>122</v>
      </c>
      <c r="BS1940" t="s">
        <v>160</v>
      </c>
      <c r="BT1940" t="s">
        <v>755</v>
      </c>
      <c r="BU1940" t="s">
        <v>9002</v>
      </c>
      <c r="BV1940">
        <v>25900</v>
      </c>
      <c r="BX1940" t="s">
        <v>9001</v>
      </c>
      <c r="BY1940">
        <f t="shared" si="150"/>
        <v>25900</v>
      </c>
      <c r="BZ1940" t="str">
        <f t="shared" si="151"/>
        <v>South2</v>
      </c>
      <c r="CA1940">
        <f t="shared" si="152"/>
        <v>30562</v>
      </c>
      <c r="CB1940" t="str">
        <f t="shared" si="153"/>
        <v/>
      </c>
      <c r="CD1940" t="s">
        <v>308</v>
      </c>
      <c r="CE1940" t="str">
        <f t="shared" si="154"/>
        <v>Entry</v>
      </c>
      <c r="CF1940" t="s">
        <v>160</v>
      </c>
      <c r="CG1940" t="s">
        <v>615</v>
      </c>
    </row>
    <row r="1941" spans="1:85">
      <c r="A1941">
        <v>21758970</v>
      </c>
      <c r="B1941" t="s">
        <v>6460</v>
      </c>
      <c r="C1941" t="s">
        <v>6461</v>
      </c>
      <c r="D1941">
        <v>9345577776</v>
      </c>
      <c r="E1941" t="s">
        <v>77</v>
      </c>
      <c r="F1941" t="s">
        <v>6462</v>
      </c>
      <c r="G1941" t="s">
        <v>6463</v>
      </c>
      <c r="H1941" t="s">
        <v>4589</v>
      </c>
      <c r="I1941" t="s">
        <v>4589</v>
      </c>
      <c r="J1941" t="s">
        <v>615</v>
      </c>
      <c r="K1941" t="s">
        <v>77</v>
      </c>
      <c r="N1941" t="s">
        <v>616</v>
      </c>
      <c r="O1941" t="s">
        <v>617</v>
      </c>
      <c r="Q1941" t="s">
        <v>308</v>
      </c>
      <c r="S1941" t="s">
        <v>83</v>
      </c>
      <c r="T1941" t="s">
        <v>84</v>
      </c>
      <c r="U1941" t="s">
        <v>85</v>
      </c>
      <c r="W1941" t="s">
        <v>86</v>
      </c>
      <c r="Y1941" t="s">
        <v>84</v>
      </c>
      <c r="AA1941" t="s">
        <v>618</v>
      </c>
      <c r="AB1941" t="s">
        <v>310</v>
      </c>
      <c r="AD1941" t="s">
        <v>311</v>
      </c>
      <c r="AE1941" t="s">
        <v>145</v>
      </c>
      <c r="AF1941" t="s">
        <v>312</v>
      </c>
      <c r="AG1941" t="s">
        <v>312</v>
      </c>
      <c r="AH1941" t="s">
        <v>619</v>
      </c>
      <c r="AI1941" t="s">
        <v>314</v>
      </c>
      <c r="AJ1941" t="s">
        <v>149</v>
      </c>
      <c r="AK1941" t="s">
        <v>84</v>
      </c>
      <c r="AL1941" t="s">
        <v>95</v>
      </c>
      <c r="AM1941" t="s">
        <v>96</v>
      </c>
      <c r="AO1941" t="s">
        <v>311</v>
      </c>
      <c r="AQ1941" t="s">
        <v>314</v>
      </c>
      <c r="AS1941" s="1">
        <v>46006</v>
      </c>
      <c r="AT1941" s="2">
        <v>0.44374999999999998</v>
      </c>
      <c r="AU1941" t="s">
        <v>6582</v>
      </c>
      <c r="AV1941" t="s">
        <v>6583</v>
      </c>
      <c r="AZ1941" t="s">
        <v>99</v>
      </c>
      <c r="BA1941" t="s">
        <v>6584</v>
      </c>
      <c r="BB1941" t="s">
        <v>308</v>
      </c>
      <c r="BD1941" t="s">
        <v>6585</v>
      </c>
      <c r="BE1941" t="s">
        <v>6547</v>
      </c>
      <c r="BF1941" t="s">
        <v>614</v>
      </c>
      <c r="BI1941" t="s">
        <v>103</v>
      </c>
      <c r="BJ1941" t="s">
        <v>104</v>
      </c>
      <c r="BK1941" t="s">
        <v>752</v>
      </c>
      <c r="BL1941">
        <v>1</v>
      </c>
      <c r="BM1941" t="s">
        <v>106</v>
      </c>
      <c r="BN1941" t="s">
        <v>119</v>
      </c>
      <c r="BO1941" t="s">
        <v>753</v>
      </c>
      <c r="BP1941" t="s">
        <v>754</v>
      </c>
      <c r="BQ1941" t="s">
        <v>109</v>
      </c>
      <c r="BR1941" t="s">
        <v>122</v>
      </c>
      <c r="BS1941" t="s">
        <v>160</v>
      </c>
      <c r="BT1941" t="s">
        <v>755</v>
      </c>
      <c r="BU1941" t="s">
        <v>9002</v>
      </c>
      <c r="BV1941">
        <v>25900</v>
      </c>
      <c r="BX1941" t="s">
        <v>9001</v>
      </c>
      <c r="BY1941">
        <f t="shared" si="150"/>
        <v>25900</v>
      </c>
      <c r="BZ1941" t="str">
        <f t="shared" si="151"/>
        <v>South2</v>
      </c>
      <c r="CA1941">
        <f t="shared" si="152"/>
        <v>30562</v>
      </c>
      <c r="CB1941" t="str">
        <f t="shared" si="153"/>
        <v/>
      </c>
      <c r="CD1941" t="s">
        <v>308</v>
      </c>
      <c r="CE1941" t="str">
        <f t="shared" si="154"/>
        <v>Entry</v>
      </c>
      <c r="CF1941" t="s">
        <v>160</v>
      </c>
      <c r="CG1941" t="s">
        <v>615</v>
      </c>
    </row>
    <row r="1942" spans="1:85">
      <c r="A1942">
        <v>21758996</v>
      </c>
      <c r="B1942" t="s">
        <v>6446</v>
      </c>
      <c r="C1942" t="s">
        <v>6447</v>
      </c>
      <c r="D1942">
        <v>7720008830</v>
      </c>
      <c r="E1942" t="s">
        <v>77</v>
      </c>
      <c r="F1942" t="s">
        <v>6448</v>
      </c>
      <c r="G1942" t="s">
        <v>6449</v>
      </c>
      <c r="H1942" t="s">
        <v>786</v>
      </c>
      <c r="I1942" t="s">
        <v>138</v>
      </c>
      <c r="K1942" t="s">
        <v>77</v>
      </c>
      <c r="N1942" t="s">
        <v>2598</v>
      </c>
      <c r="O1942" t="s">
        <v>2599</v>
      </c>
      <c r="Q1942" t="s">
        <v>141</v>
      </c>
      <c r="S1942" t="s">
        <v>83</v>
      </c>
      <c r="T1942" t="s">
        <v>84</v>
      </c>
      <c r="U1942" t="s">
        <v>85</v>
      </c>
      <c r="W1942" t="s">
        <v>86</v>
      </c>
      <c r="Y1942" t="s">
        <v>84</v>
      </c>
      <c r="AA1942" t="s">
        <v>2600</v>
      </c>
      <c r="AB1942" t="s">
        <v>790</v>
      </c>
      <c r="AD1942" t="s">
        <v>144</v>
      </c>
      <c r="AE1942" t="s">
        <v>145</v>
      </c>
      <c r="AH1942" t="s">
        <v>2601</v>
      </c>
      <c r="AI1942" t="s">
        <v>148</v>
      </c>
      <c r="AJ1942" t="s">
        <v>149</v>
      </c>
      <c r="AK1942" t="s">
        <v>84</v>
      </c>
      <c r="AL1942" t="s">
        <v>95</v>
      </c>
      <c r="AM1942" t="s">
        <v>96</v>
      </c>
      <c r="AO1942" t="s">
        <v>144</v>
      </c>
      <c r="AQ1942" t="s">
        <v>148</v>
      </c>
      <c r="AS1942" s="1">
        <v>46006</v>
      </c>
      <c r="AT1942" s="2">
        <v>0.44444444444444442</v>
      </c>
      <c r="AU1942" t="s">
        <v>6586</v>
      </c>
      <c r="AV1942" t="s">
        <v>6587</v>
      </c>
      <c r="AZ1942" t="s">
        <v>99</v>
      </c>
      <c r="BA1942" t="s">
        <v>6588</v>
      </c>
      <c r="BB1942" t="s">
        <v>141</v>
      </c>
      <c r="BD1942" t="s">
        <v>6589</v>
      </c>
      <c r="BE1942" t="s">
        <v>6590</v>
      </c>
      <c r="BF1942" t="s">
        <v>138</v>
      </c>
      <c r="BG1942" t="s">
        <v>77</v>
      </c>
      <c r="BI1942" t="s">
        <v>103</v>
      </c>
      <c r="BJ1942" t="s">
        <v>104</v>
      </c>
      <c r="BK1942" t="s">
        <v>6591</v>
      </c>
      <c r="BL1942">
        <v>1</v>
      </c>
      <c r="BM1942" t="s">
        <v>106</v>
      </c>
      <c r="BN1942" t="s">
        <v>626</v>
      </c>
      <c r="BO1942" t="s">
        <v>627</v>
      </c>
      <c r="BP1942" t="s">
        <v>6592</v>
      </c>
      <c r="BQ1942" t="s">
        <v>109</v>
      </c>
      <c r="BR1942" t="s">
        <v>122</v>
      </c>
      <c r="BS1942" t="s">
        <v>123</v>
      </c>
      <c r="BT1942" t="s">
        <v>2338</v>
      </c>
      <c r="BU1942" t="s">
        <v>9002</v>
      </c>
      <c r="BV1942">
        <v>86762</v>
      </c>
      <c r="BX1942" t="s">
        <v>9001</v>
      </c>
      <c r="BY1942">
        <f t="shared" si="150"/>
        <v>86762</v>
      </c>
      <c r="BZ1942" t="str">
        <f t="shared" si="151"/>
        <v>West1</v>
      </c>
      <c r="CA1942">
        <f t="shared" si="152"/>
        <v>102379.15999999999</v>
      </c>
      <c r="CB1942" t="str">
        <f t="shared" si="153"/>
        <v>SP</v>
      </c>
      <c r="CC1942" t="s">
        <v>9005</v>
      </c>
      <c r="CD1942" t="s">
        <v>9004</v>
      </c>
      <c r="CE1942" t="str">
        <f t="shared" si="154"/>
        <v>Premium</v>
      </c>
      <c r="CF1942" t="s">
        <v>123</v>
      </c>
      <c r="CG1942" t="s">
        <v>9012</v>
      </c>
    </row>
    <row r="1943" spans="1:85">
      <c r="A1943">
        <v>21759029</v>
      </c>
      <c r="B1943" t="s">
        <v>6446</v>
      </c>
      <c r="C1943" t="s">
        <v>6447</v>
      </c>
      <c r="D1943">
        <v>7720008830</v>
      </c>
      <c r="E1943" t="s">
        <v>77</v>
      </c>
      <c r="F1943" t="s">
        <v>6448</v>
      </c>
      <c r="G1943" t="s">
        <v>6449</v>
      </c>
      <c r="H1943" t="s">
        <v>786</v>
      </c>
      <c r="I1943" t="s">
        <v>138</v>
      </c>
      <c r="K1943" t="s">
        <v>77</v>
      </c>
      <c r="N1943" t="s">
        <v>2598</v>
      </c>
      <c r="O1943" t="s">
        <v>2599</v>
      </c>
      <c r="Q1943" t="s">
        <v>141</v>
      </c>
      <c r="S1943" t="s">
        <v>83</v>
      </c>
      <c r="T1943" t="s">
        <v>84</v>
      </c>
      <c r="U1943" t="s">
        <v>85</v>
      </c>
      <c r="W1943" t="s">
        <v>86</v>
      </c>
      <c r="Y1943" t="s">
        <v>84</v>
      </c>
      <c r="AA1943" t="s">
        <v>2600</v>
      </c>
      <c r="AB1943" t="s">
        <v>790</v>
      </c>
      <c r="AD1943" t="s">
        <v>144</v>
      </c>
      <c r="AE1943" t="s">
        <v>145</v>
      </c>
      <c r="AH1943" t="s">
        <v>2601</v>
      </c>
      <c r="AI1943" t="s">
        <v>148</v>
      </c>
      <c r="AJ1943" t="s">
        <v>149</v>
      </c>
      <c r="AK1943" t="s">
        <v>84</v>
      </c>
      <c r="AL1943" t="s">
        <v>95</v>
      </c>
      <c r="AM1943" t="s">
        <v>96</v>
      </c>
      <c r="AO1943" t="s">
        <v>144</v>
      </c>
      <c r="AQ1943" t="s">
        <v>148</v>
      </c>
      <c r="AS1943" s="1">
        <v>46006</v>
      </c>
      <c r="AT1943" s="2">
        <v>0.44513888888888886</v>
      </c>
      <c r="AU1943" t="s">
        <v>6593</v>
      </c>
      <c r="AV1943" t="s">
        <v>6594</v>
      </c>
      <c r="AZ1943" t="s">
        <v>99</v>
      </c>
      <c r="BA1943" t="s">
        <v>6595</v>
      </c>
      <c r="BB1943" t="s">
        <v>141</v>
      </c>
      <c r="BD1943" t="s">
        <v>6596</v>
      </c>
      <c r="BE1943" t="s">
        <v>6459</v>
      </c>
      <c r="BF1943" t="s">
        <v>138</v>
      </c>
      <c r="BI1943" t="s">
        <v>103</v>
      </c>
      <c r="BJ1943" t="s">
        <v>104</v>
      </c>
      <c r="BK1943" t="s">
        <v>118</v>
      </c>
      <c r="BL1943">
        <v>2</v>
      </c>
      <c r="BM1943" t="s">
        <v>106</v>
      </c>
      <c r="BN1943" t="s">
        <v>119</v>
      </c>
      <c r="BO1943" t="s">
        <v>120</v>
      </c>
      <c r="BP1943" t="s">
        <v>121</v>
      </c>
      <c r="BQ1943" t="s">
        <v>109</v>
      </c>
      <c r="BR1943" t="s">
        <v>122</v>
      </c>
      <c r="BS1943" t="s">
        <v>123</v>
      </c>
      <c r="BT1943" t="s">
        <v>124</v>
      </c>
      <c r="BU1943" t="s">
        <v>9002</v>
      </c>
      <c r="BV1943">
        <v>56251</v>
      </c>
      <c r="BX1943" t="s">
        <v>9001</v>
      </c>
      <c r="BY1943">
        <f t="shared" si="150"/>
        <v>112502</v>
      </c>
      <c r="BZ1943" t="str">
        <f t="shared" si="151"/>
        <v>West1</v>
      </c>
      <c r="CA1943">
        <f t="shared" si="152"/>
        <v>66376.179999999993</v>
      </c>
      <c r="CB1943" t="str">
        <f t="shared" si="153"/>
        <v/>
      </c>
      <c r="CD1943" t="s">
        <v>9004</v>
      </c>
      <c r="CE1943" t="str">
        <f t="shared" si="154"/>
        <v>Premium</v>
      </c>
      <c r="CF1943" t="s">
        <v>111</v>
      </c>
      <c r="CG1943" t="s">
        <v>615</v>
      </c>
    </row>
    <row r="1944" spans="1:85">
      <c r="A1944">
        <v>21759022</v>
      </c>
      <c r="B1944" t="s">
        <v>651</v>
      </c>
      <c r="C1944" t="s">
        <v>652</v>
      </c>
      <c r="D1944">
        <v>9515976797</v>
      </c>
      <c r="E1944" t="s">
        <v>77</v>
      </c>
      <c r="F1944" t="s">
        <v>304</v>
      </c>
      <c r="G1944">
        <v>601126</v>
      </c>
      <c r="H1944" t="s">
        <v>653</v>
      </c>
      <c r="I1944" t="s">
        <v>305</v>
      </c>
      <c r="K1944" t="s">
        <v>77</v>
      </c>
      <c r="N1944" t="s">
        <v>306</v>
      </c>
      <c r="O1944" t="s">
        <v>307</v>
      </c>
      <c r="Q1944" t="s">
        <v>308</v>
      </c>
      <c r="S1944" t="s">
        <v>83</v>
      </c>
      <c r="T1944" t="s">
        <v>84</v>
      </c>
      <c r="U1944" t="s">
        <v>85</v>
      </c>
      <c r="W1944" t="s">
        <v>86</v>
      </c>
      <c r="Y1944" t="s">
        <v>84</v>
      </c>
      <c r="AA1944" t="s">
        <v>309</v>
      </c>
      <c r="AB1944" t="s">
        <v>310</v>
      </c>
      <c r="AD1944" t="s">
        <v>311</v>
      </c>
      <c r="AE1944" t="s">
        <v>145</v>
      </c>
      <c r="AF1944" t="s">
        <v>312</v>
      </c>
      <c r="AG1944" t="s">
        <v>312</v>
      </c>
      <c r="AH1944" t="s">
        <v>313</v>
      </c>
      <c r="AI1944" t="s">
        <v>314</v>
      </c>
      <c r="AJ1944" t="s">
        <v>149</v>
      </c>
      <c r="AK1944" t="s">
        <v>84</v>
      </c>
      <c r="AL1944" t="s">
        <v>95</v>
      </c>
      <c r="AM1944" t="s">
        <v>96</v>
      </c>
      <c r="AO1944" t="s">
        <v>311</v>
      </c>
      <c r="AQ1944" t="s">
        <v>314</v>
      </c>
      <c r="AS1944" s="1">
        <v>46006</v>
      </c>
      <c r="AT1944" s="2">
        <v>0.44583333333333336</v>
      </c>
      <c r="AU1944" t="s">
        <v>6597</v>
      </c>
      <c r="AV1944" t="s">
        <v>6598</v>
      </c>
      <c r="AZ1944" t="s">
        <v>99</v>
      </c>
      <c r="BB1944" t="s">
        <v>308</v>
      </c>
      <c r="BD1944" t="s">
        <v>6599</v>
      </c>
      <c r="BE1944" t="s">
        <v>6600</v>
      </c>
      <c r="BF1944" t="s">
        <v>634</v>
      </c>
      <c r="BG1944" t="s">
        <v>77</v>
      </c>
      <c r="BI1944" t="s">
        <v>103</v>
      </c>
      <c r="BJ1944" t="s">
        <v>153</v>
      </c>
      <c r="BK1944" t="s">
        <v>2190</v>
      </c>
      <c r="BL1944">
        <v>1</v>
      </c>
      <c r="BM1944" t="s">
        <v>106</v>
      </c>
      <c r="BN1944" t="s">
        <v>224</v>
      </c>
      <c r="BO1944" t="s">
        <v>224</v>
      </c>
      <c r="BP1944" t="s">
        <v>2191</v>
      </c>
      <c r="BQ1944" t="s">
        <v>109</v>
      </c>
      <c r="BR1944" t="s">
        <v>227</v>
      </c>
      <c r="BS1944" t="s">
        <v>123</v>
      </c>
      <c r="BT1944" t="s">
        <v>2192</v>
      </c>
      <c r="BU1944" t="s">
        <v>9002</v>
      </c>
      <c r="BV1944">
        <v>125000</v>
      </c>
      <c r="BX1944" t="s">
        <v>9001</v>
      </c>
      <c r="BY1944">
        <f t="shared" si="150"/>
        <v>125000</v>
      </c>
      <c r="BZ1944" t="str">
        <f t="shared" si="151"/>
        <v>South2</v>
      </c>
      <c r="CA1944">
        <f t="shared" si="152"/>
        <v>147500</v>
      </c>
      <c r="CB1944" t="str">
        <f t="shared" si="153"/>
        <v>SP</v>
      </c>
      <c r="CC1944" t="s">
        <v>227</v>
      </c>
      <c r="CD1944" t="s">
        <v>308</v>
      </c>
      <c r="CE1944" t="str">
        <f t="shared" si="154"/>
        <v>Premium</v>
      </c>
      <c r="CF1944" t="s">
        <v>123</v>
      </c>
      <c r="CG1944" t="s">
        <v>615</v>
      </c>
    </row>
    <row r="1945" spans="1:85">
      <c r="A1945">
        <v>21759056</v>
      </c>
      <c r="B1945" t="s">
        <v>6446</v>
      </c>
      <c r="C1945" t="s">
        <v>6447</v>
      </c>
      <c r="D1945">
        <v>7720008830</v>
      </c>
      <c r="E1945" t="s">
        <v>77</v>
      </c>
      <c r="F1945" t="s">
        <v>6448</v>
      </c>
      <c r="G1945" t="s">
        <v>6449</v>
      </c>
      <c r="H1945" t="s">
        <v>786</v>
      </c>
      <c r="I1945" t="s">
        <v>138</v>
      </c>
      <c r="K1945" t="s">
        <v>77</v>
      </c>
      <c r="N1945" t="s">
        <v>2598</v>
      </c>
      <c r="O1945" t="s">
        <v>2599</v>
      </c>
      <c r="Q1945" t="s">
        <v>141</v>
      </c>
      <c r="S1945" t="s">
        <v>83</v>
      </c>
      <c r="T1945" t="s">
        <v>84</v>
      </c>
      <c r="U1945" t="s">
        <v>85</v>
      </c>
      <c r="W1945" t="s">
        <v>86</v>
      </c>
      <c r="Y1945" t="s">
        <v>84</v>
      </c>
      <c r="AA1945" t="s">
        <v>2600</v>
      </c>
      <c r="AB1945" t="s">
        <v>790</v>
      </c>
      <c r="AD1945" t="s">
        <v>144</v>
      </c>
      <c r="AE1945" t="s">
        <v>145</v>
      </c>
      <c r="AH1945" t="s">
        <v>2601</v>
      </c>
      <c r="AI1945" t="s">
        <v>148</v>
      </c>
      <c r="AJ1945" t="s">
        <v>149</v>
      </c>
      <c r="AK1945" t="s">
        <v>84</v>
      </c>
      <c r="AL1945" t="s">
        <v>95</v>
      </c>
      <c r="AM1945" t="s">
        <v>96</v>
      </c>
      <c r="AO1945" t="s">
        <v>144</v>
      </c>
      <c r="AQ1945" t="s">
        <v>148</v>
      </c>
      <c r="AS1945" s="1">
        <v>46006</v>
      </c>
      <c r="AT1945" s="2">
        <v>0.44583333333333336</v>
      </c>
      <c r="AU1945" t="s">
        <v>6601</v>
      </c>
      <c r="AV1945" t="s">
        <v>6602</v>
      </c>
      <c r="AZ1945" t="s">
        <v>99</v>
      </c>
      <c r="BA1945" t="s">
        <v>6603</v>
      </c>
      <c r="BB1945" t="s">
        <v>141</v>
      </c>
      <c r="BD1945" t="s">
        <v>6604</v>
      </c>
      <c r="BE1945" t="s">
        <v>6459</v>
      </c>
      <c r="BF1945" t="s">
        <v>138</v>
      </c>
      <c r="BI1945" t="s">
        <v>103</v>
      </c>
      <c r="BJ1945" t="s">
        <v>104</v>
      </c>
      <c r="BK1945" t="s">
        <v>223</v>
      </c>
      <c r="BL1945">
        <v>2</v>
      </c>
      <c r="BM1945" t="s">
        <v>106</v>
      </c>
      <c r="BN1945" t="s">
        <v>224</v>
      </c>
      <c r="BO1945" t="s">
        <v>225</v>
      </c>
      <c r="BP1945" t="s">
        <v>226</v>
      </c>
      <c r="BQ1945" t="s">
        <v>109</v>
      </c>
      <c r="BR1945" t="s">
        <v>227</v>
      </c>
      <c r="BS1945" t="s">
        <v>123</v>
      </c>
      <c r="BT1945" t="s">
        <v>228</v>
      </c>
      <c r="BU1945" t="s">
        <v>9002</v>
      </c>
      <c r="BV1945">
        <v>85290</v>
      </c>
      <c r="BX1945" t="s">
        <v>9001</v>
      </c>
      <c r="BY1945">
        <f t="shared" si="150"/>
        <v>170580</v>
      </c>
      <c r="BZ1945" t="str">
        <f t="shared" si="151"/>
        <v>West1</v>
      </c>
      <c r="CA1945">
        <f t="shared" si="152"/>
        <v>100642.2</v>
      </c>
      <c r="CB1945" t="str">
        <f t="shared" si="153"/>
        <v>SP</v>
      </c>
      <c r="CC1945" t="s">
        <v>227</v>
      </c>
      <c r="CD1945" t="s">
        <v>9004</v>
      </c>
      <c r="CE1945" t="str">
        <f t="shared" si="154"/>
        <v>Premium</v>
      </c>
      <c r="CF1945" t="s">
        <v>123</v>
      </c>
      <c r="CG1945" t="s">
        <v>615</v>
      </c>
    </row>
    <row r="1946" spans="1:85">
      <c r="A1946">
        <v>21759060</v>
      </c>
      <c r="B1946" t="s">
        <v>6460</v>
      </c>
      <c r="C1946" t="s">
        <v>6461</v>
      </c>
      <c r="D1946">
        <v>9345577776</v>
      </c>
      <c r="E1946" t="s">
        <v>77</v>
      </c>
      <c r="F1946" t="s">
        <v>6462</v>
      </c>
      <c r="G1946" t="s">
        <v>6463</v>
      </c>
      <c r="H1946" t="s">
        <v>4589</v>
      </c>
      <c r="I1946" t="s">
        <v>4589</v>
      </c>
      <c r="J1946" t="s">
        <v>615</v>
      </c>
      <c r="K1946" t="s">
        <v>77</v>
      </c>
      <c r="N1946" t="s">
        <v>616</v>
      </c>
      <c r="O1946" t="s">
        <v>617</v>
      </c>
      <c r="Q1946" t="s">
        <v>308</v>
      </c>
      <c r="S1946" t="s">
        <v>83</v>
      </c>
      <c r="T1946" t="s">
        <v>84</v>
      </c>
      <c r="U1946" t="s">
        <v>85</v>
      </c>
      <c r="W1946" t="s">
        <v>86</v>
      </c>
      <c r="Y1946" t="s">
        <v>84</v>
      </c>
      <c r="AA1946" t="s">
        <v>618</v>
      </c>
      <c r="AB1946" t="s">
        <v>310</v>
      </c>
      <c r="AD1946" t="s">
        <v>311</v>
      </c>
      <c r="AE1946" t="s">
        <v>145</v>
      </c>
      <c r="AF1946" t="s">
        <v>312</v>
      </c>
      <c r="AG1946" t="s">
        <v>312</v>
      </c>
      <c r="AH1946" t="s">
        <v>619</v>
      </c>
      <c r="AI1946" t="s">
        <v>314</v>
      </c>
      <c r="AJ1946" t="s">
        <v>149</v>
      </c>
      <c r="AK1946" t="s">
        <v>84</v>
      </c>
      <c r="AL1946" t="s">
        <v>95</v>
      </c>
      <c r="AM1946" t="s">
        <v>96</v>
      </c>
      <c r="AO1946" t="s">
        <v>311</v>
      </c>
      <c r="AQ1946" t="s">
        <v>314</v>
      </c>
      <c r="AS1946" s="1">
        <v>46006</v>
      </c>
      <c r="AT1946" s="2">
        <v>0.44722222222222224</v>
      </c>
      <c r="AU1946" t="s">
        <v>6605</v>
      </c>
      <c r="AV1946" t="s">
        <v>6606</v>
      </c>
      <c r="AZ1946" t="s">
        <v>99</v>
      </c>
      <c r="BA1946" t="s">
        <v>6607</v>
      </c>
      <c r="BB1946" t="s">
        <v>308</v>
      </c>
      <c r="BD1946" t="s">
        <v>6608</v>
      </c>
      <c r="BE1946" t="s">
        <v>6569</v>
      </c>
      <c r="BF1946" t="s">
        <v>614</v>
      </c>
      <c r="BG1946" t="s">
        <v>77</v>
      </c>
      <c r="BI1946" t="s">
        <v>103</v>
      </c>
      <c r="BJ1946" t="s">
        <v>104</v>
      </c>
      <c r="BK1946" t="s">
        <v>4626</v>
      </c>
      <c r="BL1946">
        <v>1</v>
      </c>
      <c r="BM1946" t="s">
        <v>106</v>
      </c>
      <c r="BN1946" t="s">
        <v>119</v>
      </c>
      <c r="BO1946" t="s">
        <v>120</v>
      </c>
      <c r="BP1946" t="s">
        <v>4627</v>
      </c>
      <c r="BQ1946" t="s">
        <v>109</v>
      </c>
      <c r="BR1946" t="s">
        <v>122</v>
      </c>
      <c r="BS1946" t="s">
        <v>111</v>
      </c>
      <c r="BT1946" t="s">
        <v>4628</v>
      </c>
      <c r="BU1946" t="s">
        <v>9002</v>
      </c>
      <c r="BV1946">
        <v>60000</v>
      </c>
      <c r="BX1946" t="s">
        <v>9001</v>
      </c>
      <c r="BY1946">
        <f t="shared" si="150"/>
        <v>60000</v>
      </c>
      <c r="BZ1946" t="str">
        <f t="shared" si="151"/>
        <v>South2</v>
      </c>
      <c r="CA1946">
        <f t="shared" si="152"/>
        <v>70800</v>
      </c>
      <c r="CB1946" t="str">
        <f t="shared" si="153"/>
        <v/>
      </c>
      <c r="CD1946" t="s">
        <v>308</v>
      </c>
      <c r="CE1946" t="str">
        <f t="shared" si="154"/>
        <v>Premium</v>
      </c>
      <c r="CF1946" t="s">
        <v>111</v>
      </c>
      <c r="CG1946" t="s">
        <v>615</v>
      </c>
    </row>
    <row r="1947" spans="1:85">
      <c r="A1947">
        <v>21759076</v>
      </c>
      <c r="B1947" t="s">
        <v>6446</v>
      </c>
      <c r="C1947" t="s">
        <v>6447</v>
      </c>
      <c r="D1947">
        <v>7720008830</v>
      </c>
      <c r="E1947" t="s">
        <v>77</v>
      </c>
      <c r="F1947" t="s">
        <v>6448</v>
      </c>
      <c r="G1947" t="s">
        <v>6449</v>
      </c>
      <c r="H1947" t="s">
        <v>786</v>
      </c>
      <c r="I1947" t="s">
        <v>138</v>
      </c>
      <c r="K1947" t="s">
        <v>77</v>
      </c>
      <c r="N1947" t="s">
        <v>2598</v>
      </c>
      <c r="O1947" t="s">
        <v>2599</v>
      </c>
      <c r="Q1947" t="s">
        <v>141</v>
      </c>
      <c r="S1947" t="s">
        <v>83</v>
      </c>
      <c r="T1947" t="s">
        <v>84</v>
      </c>
      <c r="U1947" t="s">
        <v>85</v>
      </c>
      <c r="W1947" t="s">
        <v>86</v>
      </c>
      <c r="Y1947" t="s">
        <v>84</v>
      </c>
      <c r="AA1947" t="s">
        <v>2600</v>
      </c>
      <c r="AB1947" t="s">
        <v>790</v>
      </c>
      <c r="AD1947" t="s">
        <v>144</v>
      </c>
      <c r="AE1947" t="s">
        <v>145</v>
      </c>
      <c r="AH1947" t="s">
        <v>2601</v>
      </c>
      <c r="AI1947" t="s">
        <v>148</v>
      </c>
      <c r="AJ1947" t="s">
        <v>149</v>
      </c>
      <c r="AK1947" t="s">
        <v>84</v>
      </c>
      <c r="AL1947" t="s">
        <v>95</v>
      </c>
      <c r="AM1947" t="s">
        <v>96</v>
      </c>
      <c r="AO1947" t="s">
        <v>144</v>
      </c>
      <c r="AQ1947" t="s">
        <v>148</v>
      </c>
      <c r="AS1947" s="1">
        <v>46006</v>
      </c>
      <c r="AT1947" s="2">
        <v>0.44722222222222224</v>
      </c>
      <c r="AU1947" t="s">
        <v>6609</v>
      </c>
      <c r="AV1947" t="s">
        <v>6610</v>
      </c>
      <c r="AZ1947" t="s">
        <v>99</v>
      </c>
      <c r="BA1947" t="s">
        <v>6611</v>
      </c>
      <c r="BB1947" t="s">
        <v>141</v>
      </c>
      <c r="BD1947" t="s">
        <v>6612</v>
      </c>
      <c r="BE1947" t="s">
        <v>6459</v>
      </c>
      <c r="BF1947" t="s">
        <v>138</v>
      </c>
      <c r="BG1947" t="s">
        <v>77</v>
      </c>
      <c r="BI1947" t="s">
        <v>103</v>
      </c>
      <c r="BJ1947" t="s">
        <v>104</v>
      </c>
      <c r="BK1947" t="s">
        <v>223</v>
      </c>
      <c r="BL1947">
        <v>1</v>
      </c>
      <c r="BM1947" t="s">
        <v>106</v>
      </c>
      <c r="BN1947" t="s">
        <v>224</v>
      </c>
      <c r="BO1947" t="s">
        <v>225</v>
      </c>
      <c r="BP1947" t="s">
        <v>226</v>
      </c>
      <c r="BQ1947" t="s">
        <v>109</v>
      </c>
      <c r="BR1947" t="s">
        <v>227</v>
      </c>
      <c r="BS1947" t="s">
        <v>123</v>
      </c>
      <c r="BT1947" t="s">
        <v>228</v>
      </c>
      <c r="BU1947" t="s">
        <v>9002</v>
      </c>
      <c r="BV1947">
        <v>85290</v>
      </c>
      <c r="BX1947" t="s">
        <v>9001</v>
      </c>
      <c r="BY1947">
        <f t="shared" si="150"/>
        <v>85290</v>
      </c>
      <c r="BZ1947" t="str">
        <f t="shared" si="151"/>
        <v>West1</v>
      </c>
      <c r="CA1947">
        <f t="shared" si="152"/>
        <v>100642.2</v>
      </c>
      <c r="CB1947" t="str">
        <f t="shared" si="153"/>
        <v>SP</v>
      </c>
      <c r="CC1947" t="s">
        <v>227</v>
      </c>
      <c r="CD1947" t="s">
        <v>9004</v>
      </c>
      <c r="CE1947" t="str">
        <f t="shared" si="154"/>
        <v>Premium</v>
      </c>
      <c r="CF1947" t="s">
        <v>123</v>
      </c>
      <c r="CG1947" t="s">
        <v>615</v>
      </c>
    </row>
    <row r="1948" spans="1:85">
      <c r="A1948">
        <v>21759076</v>
      </c>
      <c r="B1948" t="s">
        <v>6446</v>
      </c>
      <c r="C1948" t="s">
        <v>6447</v>
      </c>
      <c r="D1948">
        <v>7720008830</v>
      </c>
      <c r="E1948" t="s">
        <v>77</v>
      </c>
      <c r="F1948" t="s">
        <v>6448</v>
      </c>
      <c r="G1948" t="s">
        <v>6449</v>
      </c>
      <c r="H1948" t="s">
        <v>786</v>
      </c>
      <c r="I1948" t="s">
        <v>138</v>
      </c>
      <c r="K1948" t="s">
        <v>77</v>
      </c>
      <c r="N1948" t="s">
        <v>2598</v>
      </c>
      <c r="O1948" t="s">
        <v>2599</v>
      </c>
      <c r="Q1948" t="s">
        <v>141</v>
      </c>
      <c r="S1948" t="s">
        <v>83</v>
      </c>
      <c r="T1948" t="s">
        <v>84</v>
      </c>
      <c r="U1948" t="s">
        <v>85</v>
      </c>
      <c r="W1948" t="s">
        <v>86</v>
      </c>
      <c r="Y1948" t="s">
        <v>84</v>
      </c>
      <c r="AA1948" t="s">
        <v>2600</v>
      </c>
      <c r="AB1948" t="s">
        <v>790</v>
      </c>
      <c r="AD1948" t="s">
        <v>144</v>
      </c>
      <c r="AE1948" t="s">
        <v>145</v>
      </c>
      <c r="AH1948" t="s">
        <v>2601</v>
      </c>
      <c r="AI1948" t="s">
        <v>148</v>
      </c>
      <c r="AJ1948" t="s">
        <v>149</v>
      </c>
      <c r="AK1948" t="s">
        <v>84</v>
      </c>
      <c r="AL1948" t="s">
        <v>95</v>
      </c>
      <c r="AM1948" t="s">
        <v>96</v>
      </c>
      <c r="AO1948" t="s">
        <v>144</v>
      </c>
      <c r="AQ1948" t="s">
        <v>148</v>
      </c>
      <c r="AS1948" s="1">
        <v>46006</v>
      </c>
      <c r="AT1948" s="2">
        <v>0.44722222222222224</v>
      </c>
      <c r="AU1948" t="s">
        <v>6609</v>
      </c>
      <c r="AV1948" t="s">
        <v>6610</v>
      </c>
      <c r="AZ1948" t="s">
        <v>99</v>
      </c>
      <c r="BA1948" t="s">
        <v>6611</v>
      </c>
      <c r="BB1948" t="s">
        <v>141</v>
      </c>
      <c r="BD1948" t="s">
        <v>6612</v>
      </c>
      <c r="BE1948" t="s">
        <v>6459</v>
      </c>
      <c r="BF1948" t="s">
        <v>138</v>
      </c>
      <c r="BG1948" t="s">
        <v>77</v>
      </c>
      <c r="BI1948" t="s">
        <v>103</v>
      </c>
      <c r="BJ1948" t="s">
        <v>104</v>
      </c>
      <c r="BK1948" t="s">
        <v>5217</v>
      </c>
      <c r="BL1948">
        <v>3</v>
      </c>
      <c r="BM1948" t="s">
        <v>106</v>
      </c>
      <c r="BN1948" t="s">
        <v>5218</v>
      </c>
      <c r="BO1948" t="s">
        <v>5219</v>
      </c>
      <c r="BP1948" t="s">
        <v>5220</v>
      </c>
      <c r="BQ1948" t="s">
        <v>109</v>
      </c>
      <c r="BR1948" t="s">
        <v>122</v>
      </c>
      <c r="BS1948" t="s">
        <v>160</v>
      </c>
      <c r="BT1948" t="s">
        <v>5221</v>
      </c>
      <c r="BU1948" t="s">
        <v>9002</v>
      </c>
      <c r="BV1948">
        <v>45500</v>
      </c>
      <c r="BX1948" t="s">
        <v>9001</v>
      </c>
      <c r="BY1948">
        <f t="shared" si="150"/>
        <v>136500</v>
      </c>
      <c r="BZ1948" t="str">
        <f t="shared" si="151"/>
        <v>West1</v>
      </c>
      <c r="CA1948">
        <f t="shared" si="152"/>
        <v>53690</v>
      </c>
      <c r="CB1948" t="str">
        <f t="shared" si="153"/>
        <v/>
      </c>
      <c r="CD1948" t="s">
        <v>9004</v>
      </c>
      <c r="CE1948" t="str">
        <f t="shared" si="154"/>
        <v>Mainstream</v>
      </c>
      <c r="CF1948" t="s">
        <v>160</v>
      </c>
      <c r="CG1948" t="s">
        <v>615</v>
      </c>
    </row>
    <row r="1949" spans="1:85">
      <c r="A1949">
        <v>21759078</v>
      </c>
      <c r="B1949" t="s">
        <v>6460</v>
      </c>
      <c r="C1949" t="s">
        <v>6461</v>
      </c>
      <c r="D1949">
        <v>9345577776</v>
      </c>
      <c r="E1949" t="s">
        <v>77</v>
      </c>
      <c r="F1949" t="s">
        <v>6462</v>
      </c>
      <c r="G1949" t="s">
        <v>6463</v>
      </c>
      <c r="H1949" t="s">
        <v>4589</v>
      </c>
      <c r="I1949" t="s">
        <v>4589</v>
      </c>
      <c r="J1949" t="s">
        <v>615</v>
      </c>
      <c r="K1949" t="s">
        <v>77</v>
      </c>
      <c r="N1949" t="s">
        <v>616</v>
      </c>
      <c r="O1949" t="s">
        <v>617</v>
      </c>
      <c r="Q1949" t="s">
        <v>308</v>
      </c>
      <c r="S1949" t="s">
        <v>83</v>
      </c>
      <c r="T1949" t="s">
        <v>84</v>
      </c>
      <c r="U1949" t="s">
        <v>85</v>
      </c>
      <c r="W1949" t="s">
        <v>86</v>
      </c>
      <c r="Y1949" t="s">
        <v>84</v>
      </c>
      <c r="AA1949" t="s">
        <v>618</v>
      </c>
      <c r="AB1949" t="s">
        <v>310</v>
      </c>
      <c r="AD1949" t="s">
        <v>311</v>
      </c>
      <c r="AE1949" t="s">
        <v>145</v>
      </c>
      <c r="AF1949" t="s">
        <v>312</v>
      </c>
      <c r="AG1949" t="s">
        <v>312</v>
      </c>
      <c r="AH1949" t="s">
        <v>619</v>
      </c>
      <c r="AI1949" t="s">
        <v>314</v>
      </c>
      <c r="AJ1949" t="s">
        <v>149</v>
      </c>
      <c r="AK1949" t="s">
        <v>84</v>
      </c>
      <c r="AL1949" t="s">
        <v>95</v>
      </c>
      <c r="AM1949" t="s">
        <v>96</v>
      </c>
      <c r="AO1949" t="s">
        <v>311</v>
      </c>
      <c r="AQ1949" t="s">
        <v>314</v>
      </c>
      <c r="AS1949" s="1">
        <v>46006</v>
      </c>
      <c r="AT1949" s="2">
        <v>0.44722222222222224</v>
      </c>
      <c r="AU1949" t="s">
        <v>6613</v>
      </c>
      <c r="AV1949" t="s">
        <v>6614</v>
      </c>
      <c r="AZ1949" t="s">
        <v>99</v>
      </c>
      <c r="BA1949" t="s">
        <v>6615</v>
      </c>
      <c r="BB1949" t="s">
        <v>308</v>
      </c>
      <c r="BD1949" t="s">
        <v>6616</v>
      </c>
      <c r="BE1949" t="s">
        <v>6509</v>
      </c>
      <c r="BF1949" t="s">
        <v>614</v>
      </c>
      <c r="BI1949" t="s">
        <v>103</v>
      </c>
      <c r="BJ1949" t="s">
        <v>104</v>
      </c>
      <c r="BK1949" t="s">
        <v>1396</v>
      </c>
      <c r="BL1949">
        <v>1</v>
      </c>
      <c r="BM1949" t="s">
        <v>106</v>
      </c>
      <c r="BN1949" t="s">
        <v>107</v>
      </c>
      <c r="BO1949" t="s">
        <v>1397</v>
      </c>
      <c r="BP1949" t="s">
        <v>1398</v>
      </c>
      <c r="BQ1949" t="s">
        <v>109</v>
      </c>
      <c r="BR1949" t="s">
        <v>110</v>
      </c>
      <c r="BS1949" t="s">
        <v>123</v>
      </c>
      <c r="BT1949" t="s">
        <v>1387</v>
      </c>
      <c r="BU1949" t="s">
        <v>9002</v>
      </c>
      <c r="BV1949">
        <v>58900</v>
      </c>
      <c r="BX1949" t="s">
        <v>110</v>
      </c>
      <c r="BY1949">
        <f t="shared" si="150"/>
        <v>58900</v>
      </c>
      <c r="BZ1949" t="str">
        <f t="shared" si="151"/>
        <v>South2</v>
      </c>
      <c r="CA1949">
        <f t="shared" si="152"/>
        <v>69502</v>
      </c>
      <c r="CB1949" t="str">
        <f t="shared" si="153"/>
        <v/>
      </c>
      <c r="CD1949" t="s">
        <v>308</v>
      </c>
      <c r="CE1949" t="str">
        <f t="shared" si="154"/>
        <v>Premium</v>
      </c>
      <c r="CF1949" t="s">
        <v>111</v>
      </c>
      <c r="CG1949" t="s">
        <v>615</v>
      </c>
    </row>
    <row r="1950" spans="1:85">
      <c r="A1950">
        <v>21759079</v>
      </c>
      <c r="B1950" t="s">
        <v>651</v>
      </c>
      <c r="C1950" t="s">
        <v>652</v>
      </c>
      <c r="D1950">
        <v>9515976797</v>
      </c>
      <c r="E1950" t="s">
        <v>77</v>
      </c>
      <c r="F1950" t="s">
        <v>304</v>
      </c>
      <c r="G1950">
        <v>601126</v>
      </c>
      <c r="H1950" t="s">
        <v>653</v>
      </c>
      <c r="I1950" t="s">
        <v>305</v>
      </c>
      <c r="K1950" t="s">
        <v>77</v>
      </c>
      <c r="N1950" t="s">
        <v>306</v>
      </c>
      <c r="O1950" t="s">
        <v>307</v>
      </c>
      <c r="Q1950" t="s">
        <v>308</v>
      </c>
      <c r="S1950" t="s">
        <v>83</v>
      </c>
      <c r="T1950" t="s">
        <v>84</v>
      </c>
      <c r="U1950" t="s">
        <v>85</v>
      </c>
      <c r="W1950" t="s">
        <v>86</v>
      </c>
      <c r="Y1950" t="s">
        <v>84</v>
      </c>
      <c r="AA1950" t="s">
        <v>309</v>
      </c>
      <c r="AB1950" t="s">
        <v>310</v>
      </c>
      <c r="AD1950" t="s">
        <v>311</v>
      </c>
      <c r="AE1950" t="s">
        <v>145</v>
      </c>
      <c r="AF1950" t="s">
        <v>312</v>
      </c>
      <c r="AG1950" t="s">
        <v>312</v>
      </c>
      <c r="AH1950" t="s">
        <v>313</v>
      </c>
      <c r="AI1950" t="s">
        <v>314</v>
      </c>
      <c r="AJ1950" t="s">
        <v>149</v>
      </c>
      <c r="AK1950" t="s">
        <v>84</v>
      </c>
      <c r="AL1950" t="s">
        <v>95</v>
      </c>
      <c r="AM1950" t="s">
        <v>96</v>
      </c>
      <c r="AO1950" t="s">
        <v>311</v>
      </c>
      <c r="AQ1950" t="s">
        <v>314</v>
      </c>
      <c r="AS1950" s="1">
        <v>46006</v>
      </c>
      <c r="AT1950" s="2">
        <v>0.44722222222222224</v>
      </c>
      <c r="AU1950" t="s">
        <v>6617</v>
      </c>
      <c r="AV1950" t="s">
        <v>1692</v>
      </c>
      <c r="AZ1950" t="s">
        <v>99</v>
      </c>
      <c r="BA1950" t="s">
        <v>1693</v>
      </c>
      <c r="BB1950" t="s">
        <v>308</v>
      </c>
      <c r="BD1950" t="s">
        <v>1694</v>
      </c>
      <c r="BE1950" t="s">
        <v>304</v>
      </c>
      <c r="BF1950" t="s">
        <v>305</v>
      </c>
      <c r="BG1950" t="s">
        <v>77</v>
      </c>
      <c r="BI1950" t="s">
        <v>103</v>
      </c>
      <c r="BJ1950" t="s">
        <v>153</v>
      </c>
      <c r="BK1950" t="s">
        <v>681</v>
      </c>
      <c r="BL1950">
        <v>1</v>
      </c>
      <c r="BM1950" t="s">
        <v>106</v>
      </c>
      <c r="BN1950" t="s">
        <v>131</v>
      </c>
      <c r="BO1950" t="s">
        <v>682</v>
      </c>
      <c r="BP1950" t="s">
        <v>683</v>
      </c>
      <c r="BQ1950" t="s">
        <v>109</v>
      </c>
      <c r="BR1950" t="s">
        <v>131</v>
      </c>
      <c r="BS1950" t="s">
        <v>111</v>
      </c>
      <c r="BT1950" t="s">
        <v>684</v>
      </c>
      <c r="BU1950" t="s">
        <v>9002</v>
      </c>
      <c r="BV1950">
        <v>57990</v>
      </c>
      <c r="BX1950" t="s">
        <v>131</v>
      </c>
      <c r="BY1950">
        <f t="shared" si="150"/>
        <v>57990</v>
      </c>
      <c r="BZ1950" t="str">
        <f t="shared" si="151"/>
        <v>South2</v>
      </c>
      <c r="CA1950">
        <f t="shared" si="152"/>
        <v>68428.2</v>
      </c>
      <c r="CB1950" t="str">
        <f t="shared" si="153"/>
        <v/>
      </c>
      <c r="CD1950" t="s">
        <v>308</v>
      </c>
      <c r="CE1950" t="str">
        <f t="shared" si="154"/>
        <v>Premium</v>
      </c>
      <c r="CF1950" t="s">
        <v>111</v>
      </c>
      <c r="CG1950" t="s">
        <v>9011</v>
      </c>
    </row>
    <row r="1951" spans="1:85">
      <c r="A1951">
        <v>21759092</v>
      </c>
      <c r="B1951" t="s">
        <v>6460</v>
      </c>
      <c r="C1951" t="s">
        <v>6461</v>
      </c>
      <c r="D1951">
        <v>9345577776</v>
      </c>
      <c r="E1951" t="s">
        <v>77</v>
      </c>
      <c r="F1951" t="s">
        <v>6462</v>
      </c>
      <c r="G1951" t="s">
        <v>6463</v>
      </c>
      <c r="H1951" t="s">
        <v>4589</v>
      </c>
      <c r="I1951" t="s">
        <v>4589</v>
      </c>
      <c r="J1951" t="s">
        <v>615</v>
      </c>
      <c r="K1951" t="s">
        <v>77</v>
      </c>
      <c r="N1951" t="s">
        <v>616</v>
      </c>
      <c r="O1951" t="s">
        <v>617</v>
      </c>
      <c r="Q1951" t="s">
        <v>308</v>
      </c>
      <c r="S1951" t="s">
        <v>83</v>
      </c>
      <c r="T1951" t="s">
        <v>84</v>
      </c>
      <c r="U1951" t="s">
        <v>85</v>
      </c>
      <c r="W1951" t="s">
        <v>86</v>
      </c>
      <c r="Y1951" t="s">
        <v>84</v>
      </c>
      <c r="AA1951" t="s">
        <v>618</v>
      </c>
      <c r="AB1951" t="s">
        <v>310</v>
      </c>
      <c r="AD1951" t="s">
        <v>311</v>
      </c>
      <c r="AE1951" t="s">
        <v>145</v>
      </c>
      <c r="AF1951" t="s">
        <v>312</v>
      </c>
      <c r="AG1951" t="s">
        <v>312</v>
      </c>
      <c r="AH1951" t="s">
        <v>619</v>
      </c>
      <c r="AI1951" t="s">
        <v>314</v>
      </c>
      <c r="AJ1951" t="s">
        <v>149</v>
      </c>
      <c r="AK1951" t="s">
        <v>84</v>
      </c>
      <c r="AL1951" t="s">
        <v>95</v>
      </c>
      <c r="AM1951" t="s">
        <v>96</v>
      </c>
      <c r="AO1951" t="s">
        <v>311</v>
      </c>
      <c r="AQ1951" t="s">
        <v>314</v>
      </c>
      <c r="AS1951" s="1">
        <v>46006</v>
      </c>
      <c r="AT1951" s="2">
        <v>0.44791666666666669</v>
      </c>
      <c r="AU1951" t="s">
        <v>6618</v>
      </c>
      <c r="AV1951" t="s">
        <v>6619</v>
      </c>
      <c r="AZ1951" t="s">
        <v>99</v>
      </c>
      <c r="BA1951" t="s">
        <v>6620</v>
      </c>
      <c r="BB1951" t="s">
        <v>308</v>
      </c>
      <c r="BD1951" t="s">
        <v>6621</v>
      </c>
      <c r="BE1951" t="s">
        <v>6468</v>
      </c>
      <c r="BF1951" t="s">
        <v>614</v>
      </c>
      <c r="BI1951" t="s">
        <v>103</v>
      </c>
      <c r="BJ1951" t="s">
        <v>104</v>
      </c>
      <c r="BK1951" t="s">
        <v>663</v>
      </c>
      <c r="BL1951">
        <v>1</v>
      </c>
      <c r="BM1951" t="s">
        <v>106</v>
      </c>
      <c r="BN1951" t="s">
        <v>107</v>
      </c>
      <c r="BO1951" t="s">
        <v>664</v>
      </c>
      <c r="BP1951" t="s">
        <v>665</v>
      </c>
      <c r="BQ1951" t="s">
        <v>109</v>
      </c>
      <c r="BR1951" t="s">
        <v>110</v>
      </c>
      <c r="BS1951" t="s">
        <v>160</v>
      </c>
      <c r="BT1951" t="s">
        <v>666</v>
      </c>
      <c r="BU1951" t="s">
        <v>9002</v>
      </c>
      <c r="BV1951">
        <v>32619</v>
      </c>
      <c r="BX1951" t="s">
        <v>110</v>
      </c>
      <c r="BY1951">
        <f t="shared" si="150"/>
        <v>32619</v>
      </c>
      <c r="BZ1951" t="str">
        <f t="shared" si="151"/>
        <v>South2</v>
      </c>
      <c r="CA1951">
        <f t="shared" si="152"/>
        <v>38490.42</v>
      </c>
      <c r="CB1951" t="str">
        <f t="shared" si="153"/>
        <v/>
      </c>
      <c r="CD1951" t="s">
        <v>308</v>
      </c>
      <c r="CE1951" t="str">
        <f t="shared" si="154"/>
        <v>Entry</v>
      </c>
      <c r="CF1951" t="s">
        <v>111</v>
      </c>
      <c r="CG1951" t="s">
        <v>158</v>
      </c>
    </row>
    <row r="1952" spans="1:85">
      <c r="A1952">
        <v>21759103</v>
      </c>
      <c r="B1952" t="s">
        <v>6460</v>
      </c>
      <c r="C1952" t="s">
        <v>6461</v>
      </c>
      <c r="D1952">
        <v>9345577776</v>
      </c>
      <c r="E1952" t="s">
        <v>77</v>
      </c>
      <c r="F1952" t="s">
        <v>6462</v>
      </c>
      <c r="G1952" t="s">
        <v>6463</v>
      </c>
      <c r="H1952" t="s">
        <v>4589</v>
      </c>
      <c r="I1952" t="s">
        <v>4589</v>
      </c>
      <c r="J1952" t="s">
        <v>615</v>
      </c>
      <c r="K1952" t="s">
        <v>77</v>
      </c>
      <c r="N1952" t="s">
        <v>616</v>
      </c>
      <c r="O1952" t="s">
        <v>617</v>
      </c>
      <c r="Q1952" t="s">
        <v>308</v>
      </c>
      <c r="S1952" t="s">
        <v>83</v>
      </c>
      <c r="T1952" t="s">
        <v>84</v>
      </c>
      <c r="U1952" t="s">
        <v>85</v>
      </c>
      <c r="W1952" t="s">
        <v>86</v>
      </c>
      <c r="Y1952" t="s">
        <v>84</v>
      </c>
      <c r="AA1952" t="s">
        <v>618</v>
      </c>
      <c r="AB1952" t="s">
        <v>310</v>
      </c>
      <c r="AD1952" t="s">
        <v>311</v>
      </c>
      <c r="AE1952" t="s">
        <v>145</v>
      </c>
      <c r="AF1952" t="s">
        <v>312</v>
      </c>
      <c r="AG1952" t="s">
        <v>312</v>
      </c>
      <c r="AH1952" t="s">
        <v>619</v>
      </c>
      <c r="AI1952" t="s">
        <v>314</v>
      </c>
      <c r="AJ1952" t="s">
        <v>149</v>
      </c>
      <c r="AK1952" t="s">
        <v>84</v>
      </c>
      <c r="AL1952" t="s">
        <v>95</v>
      </c>
      <c r="AM1952" t="s">
        <v>96</v>
      </c>
      <c r="AO1952" t="s">
        <v>311</v>
      </c>
      <c r="AQ1952" t="s">
        <v>314</v>
      </c>
      <c r="AS1952" s="1">
        <v>46006</v>
      </c>
      <c r="AT1952" s="2">
        <v>0.44861111111111113</v>
      </c>
      <c r="AU1952" t="s">
        <v>6622</v>
      </c>
      <c r="AV1952" t="s">
        <v>6623</v>
      </c>
      <c r="AZ1952" t="s">
        <v>99</v>
      </c>
      <c r="BA1952" t="s">
        <v>6624</v>
      </c>
      <c r="BB1952" t="s">
        <v>308</v>
      </c>
      <c r="BD1952" t="s">
        <v>6625</v>
      </c>
      <c r="BE1952" t="s">
        <v>6509</v>
      </c>
      <c r="BF1952" t="s">
        <v>614</v>
      </c>
      <c r="BG1952" t="s">
        <v>77</v>
      </c>
      <c r="BI1952" t="s">
        <v>103</v>
      </c>
      <c r="BJ1952" t="s">
        <v>104</v>
      </c>
      <c r="BK1952" t="s">
        <v>663</v>
      </c>
      <c r="BL1952">
        <v>1</v>
      </c>
      <c r="BM1952" t="s">
        <v>106</v>
      </c>
      <c r="BN1952" t="s">
        <v>107</v>
      </c>
      <c r="BO1952" t="s">
        <v>664</v>
      </c>
      <c r="BP1952" t="s">
        <v>665</v>
      </c>
      <c r="BQ1952" t="s">
        <v>109</v>
      </c>
      <c r="BR1952" t="s">
        <v>110</v>
      </c>
      <c r="BS1952" t="s">
        <v>160</v>
      </c>
      <c r="BT1952" t="s">
        <v>666</v>
      </c>
      <c r="BU1952" t="s">
        <v>9002</v>
      </c>
      <c r="BV1952">
        <v>32619</v>
      </c>
      <c r="BX1952" t="s">
        <v>110</v>
      </c>
      <c r="BY1952">
        <f t="shared" si="150"/>
        <v>32619</v>
      </c>
      <c r="BZ1952" t="str">
        <f t="shared" si="151"/>
        <v>South2</v>
      </c>
      <c r="CA1952">
        <f t="shared" si="152"/>
        <v>38490.42</v>
      </c>
      <c r="CB1952" t="str">
        <f t="shared" si="153"/>
        <v/>
      </c>
      <c r="CD1952" t="s">
        <v>308</v>
      </c>
      <c r="CE1952" t="str">
        <f t="shared" si="154"/>
        <v>Entry</v>
      </c>
      <c r="CF1952" t="s">
        <v>111</v>
      </c>
      <c r="CG1952" t="s">
        <v>158</v>
      </c>
    </row>
    <row r="1953" spans="1:85">
      <c r="A1953">
        <v>21759125</v>
      </c>
      <c r="B1953" t="s">
        <v>6460</v>
      </c>
      <c r="C1953" t="s">
        <v>6461</v>
      </c>
      <c r="D1953">
        <v>9345577776</v>
      </c>
      <c r="E1953" t="s">
        <v>77</v>
      </c>
      <c r="F1953" t="s">
        <v>6462</v>
      </c>
      <c r="G1953" t="s">
        <v>6463</v>
      </c>
      <c r="H1953" t="s">
        <v>4589</v>
      </c>
      <c r="I1953" t="s">
        <v>4589</v>
      </c>
      <c r="J1953" t="s">
        <v>615</v>
      </c>
      <c r="K1953" t="s">
        <v>77</v>
      </c>
      <c r="N1953" t="s">
        <v>616</v>
      </c>
      <c r="O1953" t="s">
        <v>617</v>
      </c>
      <c r="Q1953" t="s">
        <v>308</v>
      </c>
      <c r="S1953" t="s">
        <v>83</v>
      </c>
      <c r="T1953" t="s">
        <v>84</v>
      </c>
      <c r="U1953" t="s">
        <v>85</v>
      </c>
      <c r="W1953" t="s">
        <v>86</v>
      </c>
      <c r="Y1953" t="s">
        <v>84</v>
      </c>
      <c r="AA1953" t="s">
        <v>618</v>
      </c>
      <c r="AB1953" t="s">
        <v>310</v>
      </c>
      <c r="AD1953" t="s">
        <v>311</v>
      </c>
      <c r="AE1953" t="s">
        <v>145</v>
      </c>
      <c r="AF1953" t="s">
        <v>312</v>
      </c>
      <c r="AG1953" t="s">
        <v>312</v>
      </c>
      <c r="AH1953" t="s">
        <v>619</v>
      </c>
      <c r="AI1953" t="s">
        <v>314</v>
      </c>
      <c r="AJ1953" t="s">
        <v>149</v>
      </c>
      <c r="AK1953" t="s">
        <v>84</v>
      </c>
      <c r="AL1953" t="s">
        <v>95</v>
      </c>
      <c r="AM1953" t="s">
        <v>96</v>
      </c>
      <c r="AO1953" t="s">
        <v>311</v>
      </c>
      <c r="AQ1953" t="s">
        <v>314</v>
      </c>
      <c r="AS1953" s="1">
        <v>46006</v>
      </c>
      <c r="AT1953" s="2">
        <v>0.44861111111111113</v>
      </c>
      <c r="AU1953" t="s">
        <v>6626</v>
      </c>
      <c r="AV1953" t="s">
        <v>6627</v>
      </c>
      <c r="AZ1953" t="s">
        <v>99</v>
      </c>
      <c r="BA1953" t="s">
        <v>6628</v>
      </c>
      <c r="BB1953" t="s">
        <v>308</v>
      </c>
      <c r="BD1953" t="s">
        <v>6629</v>
      </c>
      <c r="BE1953" t="s">
        <v>6509</v>
      </c>
      <c r="BF1953" t="s">
        <v>614</v>
      </c>
      <c r="BI1953" t="s">
        <v>103</v>
      </c>
      <c r="BJ1953" t="s">
        <v>104</v>
      </c>
      <c r="BK1953" t="s">
        <v>6630</v>
      </c>
      <c r="BL1953">
        <v>2</v>
      </c>
      <c r="BM1953" t="s">
        <v>106</v>
      </c>
      <c r="BN1953" t="s">
        <v>107</v>
      </c>
      <c r="BO1953" t="s">
        <v>5059</v>
      </c>
      <c r="BP1953" t="s">
        <v>6631</v>
      </c>
      <c r="BQ1953" t="s">
        <v>109</v>
      </c>
      <c r="BR1953" t="s">
        <v>110</v>
      </c>
      <c r="BS1953" t="s">
        <v>111</v>
      </c>
      <c r="BT1953" t="s">
        <v>2084</v>
      </c>
      <c r="BU1953" t="s">
        <v>9002</v>
      </c>
      <c r="BV1953">
        <v>49100</v>
      </c>
      <c r="BX1953" t="s">
        <v>110</v>
      </c>
      <c r="BY1953">
        <f t="shared" si="150"/>
        <v>98200</v>
      </c>
      <c r="BZ1953" t="str">
        <f t="shared" si="151"/>
        <v>South2</v>
      </c>
      <c r="CA1953">
        <f t="shared" si="152"/>
        <v>57938</v>
      </c>
      <c r="CB1953" t="str">
        <f t="shared" si="153"/>
        <v/>
      </c>
      <c r="CD1953" t="s">
        <v>308</v>
      </c>
      <c r="CE1953" t="str">
        <f t="shared" si="154"/>
        <v>Mainstream</v>
      </c>
      <c r="CF1953" t="s">
        <v>111</v>
      </c>
      <c r="CG1953" t="s">
        <v>615</v>
      </c>
    </row>
    <row r="1954" spans="1:85">
      <c r="A1954">
        <v>21759145</v>
      </c>
      <c r="B1954" t="s">
        <v>6460</v>
      </c>
      <c r="C1954" t="s">
        <v>6461</v>
      </c>
      <c r="D1954">
        <v>9345577776</v>
      </c>
      <c r="E1954" t="s">
        <v>77</v>
      </c>
      <c r="F1954" t="s">
        <v>6462</v>
      </c>
      <c r="G1954" t="s">
        <v>6463</v>
      </c>
      <c r="H1954" t="s">
        <v>4589</v>
      </c>
      <c r="I1954" t="s">
        <v>4589</v>
      </c>
      <c r="J1954" t="s">
        <v>615</v>
      </c>
      <c r="K1954" t="s">
        <v>77</v>
      </c>
      <c r="N1954" t="s">
        <v>616</v>
      </c>
      <c r="O1954" t="s">
        <v>617</v>
      </c>
      <c r="Q1954" t="s">
        <v>308</v>
      </c>
      <c r="S1954" t="s">
        <v>83</v>
      </c>
      <c r="T1954" t="s">
        <v>84</v>
      </c>
      <c r="U1954" t="s">
        <v>85</v>
      </c>
      <c r="W1954" t="s">
        <v>86</v>
      </c>
      <c r="Y1954" t="s">
        <v>84</v>
      </c>
      <c r="AA1954" t="s">
        <v>618</v>
      </c>
      <c r="AB1954" t="s">
        <v>310</v>
      </c>
      <c r="AD1954" t="s">
        <v>311</v>
      </c>
      <c r="AE1954" t="s">
        <v>145</v>
      </c>
      <c r="AF1954" t="s">
        <v>312</v>
      </c>
      <c r="AG1954" t="s">
        <v>312</v>
      </c>
      <c r="AH1954" t="s">
        <v>619</v>
      </c>
      <c r="AI1954" t="s">
        <v>314</v>
      </c>
      <c r="AJ1954" t="s">
        <v>149</v>
      </c>
      <c r="AK1954" t="s">
        <v>84</v>
      </c>
      <c r="AL1954" t="s">
        <v>95</v>
      </c>
      <c r="AM1954" t="s">
        <v>96</v>
      </c>
      <c r="AO1954" t="s">
        <v>311</v>
      </c>
      <c r="AQ1954" t="s">
        <v>314</v>
      </c>
      <c r="AS1954" s="1">
        <v>46006</v>
      </c>
      <c r="AT1954" s="2">
        <v>0.44930555555555557</v>
      </c>
      <c r="AU1954" t="s">
        <v>6632</v>
      </c>
      <c r="AV1954" t="s">
        <v>6633</v>
      </c>
      <c r="AZ1954" t="s">
        <v>99</v>
      </c>
      <c r="BA1954" t="s">
        <v>6634</v>
      </c>
      <c r="BB1954" t="s">
        <v>308</v>
      </c>
      <c r="BD1954" t="s">
        <v>6635</v>
      </c>
      <c r="BE1954" t="s">
        <v>6547</v>
      </c>
      <c r="BF1954" t="s">
        <v>614</v>
      </c>
      <c r="BG1954" t="s">
        <v>77</v>
      </c>
      <c r="BI1954" t="s">
        <v>103</v>
      </c>
      <c r="BJ1954" t="s">
        <v>104</v>
      </c>
      <c r="BK1954" t="s">
        <v>681</v>
      </c>
      <c r="BL1954">
        <v>1</v>
      </c>
      <c r="BM1954" t="s">
        <v>106</v>
      </c>
      <c r="BN1954" t="s">
        <v>131</v>
      </c>
      <c r="BO1954" t="s">
        <v>682</v>
      </c>
      <c r="BP1954" t="s">
        <v>683</v>
      </c>
      <c r="BQ1954" t="s">
        <v>109</v>
      </c>
      <c r="BR1954" t="s">
        <v>131</v>
      </c>
      <c r="BS1954" t="s">
        <v>111</v>
      </c>
      <c r="BT1954" t="s">
        <v>684</v>
      </c>
      <c r="BU1954" t="s">
        <v>9002</v>
      </c>
      <c r="BV1954">
        <v>57990</v>
      </c>
      <c r="BX1954" t="s">
        <v>131</v>
      </c>
      <c r="BY1954">
        <f t="shared" si="150"/>
        <v>57990</v>
      </c>
      <c r="BZ1954" t="str">
        <f t="shared" si="151"/>
        <v>South2</v>
      </c>
      <c r="CA1954">
        <f t="shared" si="152"/>
        <v>68428.2</v>
      </c>
      <c r="CB1954" t="str">
        <f t="shared" si="153"/>
        <v/>
      </c>
      <c r="CD1954" t="s">
        <v>308</v>
      </c>
      <c r="CE1954" t="str">
        <f t="shared" si="154"/>
        <v>Premium</v>
      </c>
      <c r="CF1954" t="s">
        <v>111</v>
      </c>
      <c r="CG1954" t="s">
        <v>9011</v>
      </c>
    </row>
    <row r="1955" spans="1:85">
      <c r="A1955">
        <v>21759152</v>
      </c>
      <c r="B1955" t="s">
        <v>6446</v>
      </c>
      <c r="C1955" t="s">
        <v>6447</v>
      </c>
      <c r="D1955">
        <v>7720008830</v>
      </c>
      <c r="E1955" t="s">
        <v>77</v>
      </c>
      <c r="F1955" t="s">
        <v>6448</v>
      </c>
      <c r="G1955" t="s">
        <v>6449</v>
      </c>
      <c r="H1955" t="s">
        <v>786</v>
      </c>
      <c r="I1955" t="s">
        <v>138</v>
      </c>
      <c r="K1955" t="s">
        <v>77</v>
      </c>
      <c r="N1955" t="s">
        <v>2598</v>
      </c>
      <c r="O1955" t="s">
        <v>2599</v>
      </c>
      <c r="Q1955" t="s">
        <v>141</v>
      </c>
      <c r="S1955" t="s">
        <v>83</v>
      </c>
      <c r="T1955" t="s">
        <v>84</v>
      </c>
      <c r="U1955" t="s">
        <v>85</v>
      </c>
      <c r="W1955" t="s">
        <v>86</v>
      </c>
      <c r="Y1955" t="s">
        <v>84</v>
      </c>
      <c r="AA1955" t="s">
        <v>2600</v>
      </c>
      <c r="AB1955" t="s">
        <v>790</v>
      </c>
      <c r="AD1955" t="s">
        <v>144</v>
      </c>
      <c r="AE1955" t="s">
        <v>145</v>
      </c>
      <c r="AH1955" t="s">
        <v>2601</v>
      </c>
      <c r="AI1955" t="s">
        <v>148</v>
      </c>
      <c r="AJ1955" t="s">
        <v>149</v>
      </c>
      <c r="AK1955" t="s">
        <v>84</v>
      </c>
      <c r="AL1955" t="s">
        <v>95</v>
      </c>
      <c r="AM1955" t="s">
        <v>96</v>
      </c>
      <c r="AO1955" t="s">
        <v>144</v>
      </c>
      <c r="AQ1955" t="s">
        <v>148</v>
      </c>
      <c r="AS1955" s="1">
        <v>46006</v>
      </c>
      <c r="AT1955" s="2">
        <v>0.44930555555555557</v>
      </c>
      <c r="AU1955" t="s">
        <v>6636</v>
      </c>
      <c r="AV1955" t="s">
        <v>6637</v>
      </c>
      <c r="AZ1955" t="s">
        <v>99</v>
      </c>
      <c r="BA1955" t="s">
        <v>6638</v>
      </c>
      <c r="BB1955" t="s">
        <v>141</v>
      </c>
      <c r="BD1955" t="s">
        <v>6639</v>
      </c>
      <c r="BE1955" t="s">
        <v>6459</v>
      </c>
      <c r="BF1955" t="s">
        <v>138</v>
      </c>
      <c r="BG1955" t="s">
        <v>77</v>
      </c>
      <c r="BI1955" t="s">
        <v>103</v>
      </c>
      <c r="BJ1955" t="s">
        <v>104</v>
      </c>
      <c r="BK1955" t="s">
        <v>434</v>
      </c>
      <c r="BL1955">
        <v>2</v>
      </c>
      <c r="BM1955" t="s">
        <v>106</v>
      </c>
      <c r="BN1955" t="s">
        <v>224</v>
      </c>
      <c r="BO1955" t="s">
        <v>435</v>
      </c>
      <c r="BP1955" t="s">
        <v>436</v>
      </c>
      <c r="BQ1955" t="s">
        <v>109</v>
      </c>
      <c r="BR1955" t="s">
        <v>227</v>
      </c>
      <c r="BS1955" t="s">
        <v>123</v>
      </c>
      <c r="BT1955" t="s">
        <v>437</v>
      </c>
      <c r="BU1955" t="s">
        <v>9002</v>
      </c>
      <c r="BV1955">
        <v>75864</v>
      </c>
      <c r="BX1955" t="s">
        <v>9001</v>
      </c>
      <c r="BY1955">
        <f t="shared" si="150"/>
        <v>151728</v>
      </c>
      <c r="BZ1955" t="str">
        <f t="shared" si="151"/>
        <v>West1</v>
      </c>
      <c r="CA1955">
        <f t="shared" si="152"/>
        <v>89519.51999999999</v>
      </c>
      <c r="CB1955" t="str">
        <f t="shared" si="153"/>
        <v>SP</v>
      </c>
      <c r="CC1955" t="s">
        <v>227</v>
      </c>
      <c r="CD1955" t="s">
        <v>9004</v>
      </c>
      <c r="CE1955" t="str">
        <f t="shared" si="154"/>
        <v>Premium</v>
      </c>
      <c r="CF1955" t="s">
        <v>123</v>
      </c>
      <c r="CG1955" t="s">
        <v>615</v>
      </c>
    </row>
    <row r="1956" spans="1:85">
      <c r="A1956">
        <v>21759152</v>
      </c>
      <c r="B1956" t="s">
        <v>6446</v>
      </c>
      <c r="C1956" t="s">
        <v>6447</v>
      </c>
      <c r="D1956">
        <v>7720008830</v>
      </c>
      <c r="E1956" t="s">
        <v>77</v>
      </c>
      <c r="F1956" t="s">
        <v>6448</v>
      </c>
      <c r="G1956" t="s">
        <v>6449</v>
      </c>
      <c r="H1956" t="s">
        <v>786</v>
      </c>
      <c r="I1956" t="s">
        <v>138</v>
      </c>
      <c r="K1956" t="s">
        <v>77</v>
      </c>
      <c r="N1956" t="s">
        <v>2598</v>
      </c>
      <c r="O1956" t="s">
        <v>2599</v>
      </c>
      <c r="Q1956" t="s">
        <v>141</v>
      </c>
      <c r="S1956" t="s">
        <v>83</v>
      </c>
      <c r="T1956" t="s">
        <v>84</v>
      </c>
      <c r="U1956" t="s">
        <v>85</v>
      </c>
      <c r="W1956" t="s">
        <v>86</v>
      </c>
      <c r="Y1956" t="s">
        <v>84</v>
      </c>
      <c r="AA1956" t="s">
        <v>2600</v>
      </c>
      <c r="AB1956" t="s">
        <v>790</v>
      </c>
      <c r="AD1956" t="s">
        <v>144</v>
      </c>
      <c r="AE1956" t="s">
        <v>145</v>
      </c>
      <c r="AH1956" t="s">
        <v>2601</v>
      </c>
      <c r="AI1956" t="s">
        <v>148</v>
      </c>
      <c r="AJ1956" t="s">
        <v>149</v>
      </c>
      <c r="AK1956" t="s">
        <v>84</v>
      </c>
      <c r="AL1956" t="s">
        <v>95</v>
      </c>
      <c r="AM1956" t="s">
        <v>96</v>
      </c>
      <c r="AO1956" t="s">
        <v>144</v>
      </c>
      <c r="AQ1956" t="s">
        <v>148</v>
      </c>
      <c r="AS1956" s="1">
        <v>46006</v>
      </c>
      <c r="AT1956" s="2">
        <v>0.44930555555555557</v>
      </c>
      <c r="AU1956" t="s">
        <v>6636</v>
      </c>
      <c r="AV1956" t="s">
        <v>6637</v>
      </c>
      <c r="AZ1956" t="s">
        <v>99</v>
      </c>
      <c r="BA1956" t="s">
        <v>6638</v>
      </c>
      <c r="BB1956" t="s">
        <v>141</v>
      </c>
      <c r="BD1956" t="s">
        <v>6639</v>
      </c>
      <c r="BE1956" t="s">
        <v>6459</v>
      </c>
      <c r="BF1956" t="s">
        <v>138</v>
      </c>
      <c r="BG1956" t="s">
        <v>77</v>
      </c>
      <c r="BI1956" t="s">
        <v>103</v>
      </c>
      <c r="BJ1956" t="s">
        <v>104</v>
      </c>
      <c r="BK1956" t="s">
        <v>546</v>
      </c>
      <c r="BL1956">
        <v>1</v>
      </c>
      <c r="BM1956" t="s">
        <v>106</v>
      </c>
      <c r="BN1956" t="s">
        <v>224</v>
      </c>
      <c r="BO1956" t="s">
        <v>496</v>
      </c>
      <c r="BP1956" t="s">
        <v>547</v>
      </c>
      <c r="BQ1956" t="s">
        <v>109</v>
      </c>
      <c r="BR1956" t="s">
        <v>227</v>
      </c>
      <c r="BS1956" t="s">
        <v>123</v>
      </c>
      <c r="BT1956" t="s">
        <v>548</v>
      </c>
      <c r="BU1956" t="s">
        <v>9002</v>
      </c>
      <c r="BV1956">
        <v>73620</v>
      </c>
      <c r="BX1956" t="s">
        <v>9001</v>
      </c>
      <c r="BY1956">
        <f t="shared" si="150"/>
        <v>73620</v>
      </c>
      <c r="BZ1956" t="str">
        <f t="shared" si="151"/>
        <v>West1</v>
      </c>
      <c r="CA1956">
        <f t="shared" si="152"/>
        <v>86871.599999999991</v>
      </c>
      <c r="CB1956" t="str">
        <f t="shared" si="153"/>
        <v>SP</v>
      </c>
      <c r="CC1956" t="s">
        <v>227</v>
      </c>
      <c r="CD1956" t="s">
        <v>9004</v>
      </c>
      <c r="CE1956" t="str">
        <f t="shared" si="154"/>
        <v>Premium</v>
      </c>
      <c r="CF1956" t="s">
        <v>123</v>
      </c>
      <c r="CG1956" t="s">
        <v>615</v>
      </c>
    </row>
    <row r="1957" spans="1:85">
      <c r="A1957">
        <v>21759164</v>
      </c>
      <c r="B1957" t="s">
        <v>6460</v>
      </c>
      <c r="C1957" t="s">
        <v>6461</v>
      </c>
      <c r="D1957">
        <v>9345577776</v>
      </c>
      <c r="E1957" t="s">
        <v>77</v>
      </c>
      <c r="F1957" t="s">
        <v>6462</v>
      </c>
      <c r="G1957" t="s">
        <v>6463</v>
      </c>
      <c r="H1957" t="s">
        <v>4589</v>
      </c>
      <c r="I1957" t="s">
        <v>4589</v>
      </c>
      <c r="J1957" t="s">
        <v>615</v>
      </c>
      <c r="K1957" t="s">
        <v>77</v>
      </c>
      <c r="N1957" t="s">
        <v>616</v>
      </c>
      <c r="O1957" t="s">
        <v>617</v>
      </c>
      <c r="Q1957" t="s">
        <v>308</v>
      </c>
      <c r="S1957" t="s">
        <v>83</v>
      </c>
      <c r="T1957" t="s">
        <v>84</v>
      </c>
      <c r="U1957" t="s">
        <v>85</v>
      </c>
      <c r="W1957" t="s">
        <v>86</v>
      </c>
      <c r="Y1957" t="s">
        <v>84</v>
      </c>
      <c r="AA1957" t="s">
        <v>618</v>
      </c>
      <c r="AB1957" t="s">
        <v>310</v>
      </c>
      <c r="AD1957" t="s">
        <v>311</v>
      </c>
      <c r="AE1957" t="s">
        <v>145</v>
      </c>
      <c r="AF1957" t="s">
        <v>312</v>
      </c>
      <c r="AG1957" t="s">
        <v>312</v>
      </c>
      <c r="AH1957" t="s">
        <v>619</v>
      </c>
      <c r="AI1957" t="s">
        <v>314</v>
      </c>
      <c r="AJ1957" t="s">
        <v>149</v>
      </c>
      <c r="AK1957" t="s">
        <v>84</v>
      </c>
      <c r="AL1957" t="s">
        <v>95</v>
      </c>
      <c r="AM1957" t="s">
        <v>96</v>
      </c>
      <c r="AO1957" t="s">
        <v>311</v>
      </c>
      <c r="AQ1957" t="s">
        <v>314</v>
      </c>
      <c r="AS1957" s="1">
        <v>46006</v>
      </c>
      <c r="AT1957" s="2">
        <v>0.45</v>
      </c>
      <c r="AU1957" t="s">
        <v>6640</v>
      </c>
      <c r="AV1957" t="s">
        <v>6641</v>
      </c>
      <c r="AZ1957" t="s">
        <v>99</v>
      </c>
      <c r="BA1957" t="s">
        <v>6642</v>
      </c>
      <c r="BB1957" t="s">
        <v>308</v>
      </c>
      <c r="BD1957" t="s">
        <v>6643</v>
      </c>
      <c r="BE1957" t="s">
        <v>6468</v>
      </c>
      <c r="BF1957" t="s">
        <v>614</v>
      </c>
      <c r="BI1957" t="s">
        <v>103</v>
      </c>
      <c r="BJ1957" t="s">
        <v>104</v>
      </c>
      <c r="BK1957" t="s">
        <v>946</v>
      </c>
      <c r="BL1957">
        <v>1</v>
      </c>
      <c r="BM1957" t="s">
        <v>106</v>
      </c>
      <c r="BN1957" t="s">
        <v>107</v>
      </c>
      <c r="BO1957" t="s">
        <v>697</v>
      </c>
      <c r="BP1957" t="s">
        <v>947</v>
      </c>
      <c r="BQ1957" t="s">
        <v>109</v>
      </c>
      <c r="BR1957" t="s">
        <v>131</v>
      </c>
      <c r="BS1957" t="s">
        <v>123</v>
      </c>
      <c r="BT1957" t="s">
        <v>321</v>
      </c>
      <c r="BU1957" t="s">
        <v>9002</v>
      </c>
      <c r="BV1957">
        <v>69990</v>
      </c>
      <c r="BX1957" t="s">
        <v>131</v>
      </c>
      <c r="BY1957">
        <f t="shared" si="150"/>
        <v>69990</v>
      </c>
      <c r="BZ1957" t="str">
        <f t="shared" si="151"/>
        <v>South2</v>
      </c>
      <c r="CA1957">
        <f t="shared" si="152"/>
        <v>82588.2</v>
      </c>
      <c r="CB1957" t="str">
        <f t="shared" si="153"/>
        <v>SP</v>
      </c>
      <c r="CC1957" t="s">
        <v>9005</v>
      </c>
      <c r="CD1957" t="s">
        <v>308</v>
      </c>
      <c r="CE1957" t="str">
        <f t="shared" si="154"/>
        <v>Premium</v>
      </c>
      <c r="CF1957" t="s">
        <v>123</v>
      </c>
      <c r="CG1957" t="s">
        <v>615</v>
      </c>
    </row>
    <row r="1958" spans="1:85">
      <c r="A1958">
        <v>21759166</v>
      </c>
      <c r="B1958" t="s">
        <v>6446</v>
      </c>
      <c r="C1958" t="s">
        <v>6447</v>
      </c>
      <c r="D1958">
        <v>7720008830</v>
      </c>
      <c r="E1958" t="s">
        <v>77</v>
      </c>
      <c r="F1958" t="s">
        <v>6448</v>
      </c>
      <c r="G1958" t="s">
        <v>6449</v>
      </c>
      <c r="H1958" t="s">
        <v>786</v>
      </c>
      <c r="I1958" t="s">
        <v>138</v>
      </c>
      <c r="K1958" t="s">
        <v>77</v>
      </c>
      <c r="N1958" t="s">
        <v>2598</v>
      </c>
      <c r="O1958" t="s">
        <v>2599</v>
      </c>
      <c r="Q1958" t="s">
        <v>141</v>
      </c>
      <c r="S1958" t="s">
        <v>83</v>
      </c>
      <c r="T1958" t="s">
        <v>84</v>
      </c>
      <c r="U1958" t="s">
        <v>85</v>
      </c>
      <c r="W1958" t="s">
        <v>86</v>
      </c>
      <c r="Y1958" t="s">
        <v>84</v>
      </c>
      <c r="AA1958" t="s">
        <v>2600</v>
      </c>
      <c r="AB1958" t="s">
        <v>790</v>
      </c>
      <c r="AD1958" t="s">
        <v>144</v>
      </c>
      <c r="AE1958" t="s">
        <v>145</v>
      </c>
      <c r="AH1958" t="s">
        <v>2601</v>
      </c>
      <c r="AI1958" t="s">
        <v>148</v>
      </c>
      <c r="AJ1958" t="s">
        <v>149</v>
      </c>
      <c r="AK1958" t="s">
        <v>84</v>
      </c>
      <c r="AL1958" t="s">
        <v>95</v>
      </c>
      <c r="AM1958" t="s">
        <v>96</v>
      </c>
      <c r="AO1958" t="s">
        <v>144</v>
      </c>
      <c r="AQ1958" t="s">
        <v>148</v>
      </c>
      <c r="AS1958" s="1">
        <v>46006</v>
      </c>
      <c r="AT1958" s="2">
        <v>0.45</v>
      </c>
      <c r="AU1958" t="s">
        <v>6644</v>
      </c>
      <c r="AV1958" t="s">
        <v>6645</v>
      </c>
      <c r="AZ1958" t="s">
        <v>99</v>
      </c>
      <c r="BA1958" t="s">
        <v>6646</v>
      </c>
      <c r="BB1958" t="s">
        <v>141</v>
      </c>
      <c r="BD1958" t="s">
        <v>6647</v>
      </c>
      <c r="BE1958" t="s">
        <v>6459</v>
      </c>
      <c r="BF1958" t="s">
        <v>138</v>
      </c>
      <c r="BG1958" t="s">
        <v>77</v>
      </c>
      <c r="BI1958" t="s">
        <v>103</v>
      </c>
      <c r="BJ1958" t="s">
        <v>104</v>
      </c>
      <c r="BK1958" t="s">
        <v>513</v>
      </c>
      <c r="BL1958">
        <v>1</v>
      </c>
      <c r="BM1958" t="s">
        <v>106</v>
      </c>
      <c r="BN1958" t="s">
        <v>224</v>
      </c>
      <c r="BO1958" t="s">
        <v>514</v>
      </c>
      <c r="BP1958" t="s">
        <v>515</v>
      </c>
      <c r="BQ1958" t="s">
        <v>109</v>
      </c>
      <c r="BR1958" t="s">
        <v>227</v>
      </c>
      <c r="BS1958" t="s">
        <v>123</v>
      </c>
      <c r="BT1958" t="s">
        <v>516</v>
      </c>
      <c r="BU1958" t="s">
        <v>9002</v>
      </c>
      <c r="BV1958">
        <v>96610</v>
      </c>
      <c r="BX1958" t="s">
        <v>9001</v>
      </c>
      <c r="BY1958">
        <f t="shared" si="150"/>
        <v>96610</v>
      </c>
      <c r="BZ1958" t="str">
        <f t="shared" si="151"/>
        <v>West1</v>
      </c>
      <c r="CA1958">
        <f t="shared" si="152"/>
        <v>113999.79999999999</v>
      </c>
      <c r="CB1958" t="str">
        <f t="shared" si="153"/>
        <v>SP</v>
      </c>
      <c r="CC1958" t="s">
        <v>227</v>
      </c>
      <c r="CD1958" t="s">
        <v>9004</v>
      </c>
      <c r="CE1958" t="str">
        <f t="shared" si="154"/>
        <v>Premium</v>
      </c>
      <c r="CF1958" t="s">
        <v>123</v>
      </c>
      <c r="CG1958" t="s">
        <v>615</v>
      </c>
    </row>
    <row r="1959" spans="1:85">
      <c r="A1959">
        <v>21759177</v>
      </c>
      <c r="B1959" t="s">
        <v>6446</v>
      </c>
      <c r="C1959" t="s">
        <v>6447</v>
      </c>
      <c r="D1959">
        <v>7720008830</v>
      </c>
      <c r="E1959" t="s">
        <v>77</v>
      </c>
      <c r="F1959" t="s">
        <v>6448</v>
      </c>
      <c r="G1959" t="s">
        <v>6449</v>
      </c>
      <c r="H1959" t="s">
        <v>786</v>
      </c>
      <c r="I1959" t="s">
        <v>138</v>
      </c>
      <c r="K1959" t="s">
        <v>77</v>
      </c>
      <c r="N1959" t="s">
        <v>2598</v>
      </c>
      <c r="O1959" t="s">
        <v>2599</v>
      </c>
      <c r="Q1959" t="s">
        <v>141</v>
      </c>
      <c r="S1959" t="s">
        <v>83</v>
      </c>
      <c r="T1959" t="s">
        <v>84</v>
      </c>
      <c r="U1959" t="s">
        <v>85</v>
      </c>
      <c r="W1959" t="s">
        <v>86</v>
      </c>
      <c r="Y1959" t="s">
        <v>84</v>
      </c>
      <c r="AA1959" t="s">
        <v>2600</v>
      </c>
      <c r="AB1959" t="s">
        <v>790</v>
      </c>
      <c r="AD1959" t="s">
        <v>144</v>
      </c>
      <c r="AE1959" t="s">
        <v>145</v>
      </c>
      <c r="AH1959" t="s">
        <v>2601</v>
      </c>
      <c r="AI1959" t="s">
        <v>148</v>
      </c>
      <c r="AJ1959" t="s">
        <v>149</v>
      </c>
      <c r="AK1959" t="s">
        <v>84</v>
      </c>
      <c r="AL1959" t="s">
        <v>95</v>
      </c>
      <c r="AM1959" t="s">
        <v>96</v>
      </c>
      <c r="AO1959" t="s">
        <v>144</v>
      </c>
      <c r="AQ1959" t="s">
        <v>148</v>
      </c>
      <c r="AS1959" s="1">
        <v>46006</v>
      </c>
      <c r="AT1959" s="2">
        <v>0.45</v>
      </c>
      <c r="AU1959" t="s">
        <v>6648</v>
      </c>
      <c r="AV1959" t="s">
        <v>6649</v>
      </c>
      <c r="AZ1959" t="s">
        <v>99</v>
      </c>
      <c r="BA1959" t="s">
        <v>6650</v>
      </c>
      <c r="BB1959" t="s">
        <v>141</v>
      </c>
      <c r="BD1959" t="s">
        <v>6651</v>
      </c>
      <c r="BE1959" t="s">
        <v>6459</v>
      </c>
      <c r="BF1959" t="s">
        <v>138</v>
      </c>
      <c r="BG1959" t="s">
        <v>77</v>
      </c>
      <c r="BI1959" t="s">
        <v>103</v>
      </c>
      <c r="BJ1959" t="s">
        <v>104</v>
      </c>
      <c r="BK1959" t="s">
        <v>678</v>
      </c>
      <c r="BL1959">
        <v>7</v>
      </c>
      <c r="BM1959" t="s">
        <v>106</v>
      </c>
      <c r="BN1959" t="s">
        <v>119</v>
      </c>
      <c r="BO1959" t="s">
        <v>120</v>
      </c>
      <c r="BP1959" t="s">
        <v>679</v>
      </c>
      <c r="BQ1959" t="s">
        <v>109</v>
      </c>
      <c r="BR1959" t="s">
        <v>122</v>
      </c>
      <c r="BS1959" t="s">
        <v>111</v>
      </c>
      <c r="BT1959" t="s">
        <v>680</v>
      </c>
      <c r="BU1959" t="s">
        <v>9002</v>
      </c>
      <c r="BV1959">
        <v>41000</v>
      </c>
      <c r="BX1959" t="s">
        <v>9001</v>
      </c>
      <c r="BY1959">
        <f t="shared" si="150"/>
        <v>287000</v>
      </c>
      <c r="BZ1959" t="str">
        <f t="shared" si="151"/>
        <v>West1</v>
      </c>
      <c r="CA1959">
        <f t="shared" si="152"/>
        <v>48380</v>
      </c>
      <c r="CB1959" t="str">
        <f t="shared" si="153"/>
        <v/>
      </c>
      <c r="CD1959" t="s">
        <v>9004</v>
      </c>
      <c r="CE1959" t="str">
        <f t="shared" si="154"/>
        <v>Mainstream</v>
      </c>
      <c r="CF1959" t="s">
        <v>111</v>
      </c>
      <c r="CG1959" t="s">
        <v>615</v>
      </c>
    </row>
    <row r="1960" spans="1:85">
      <c r="A1960">
        <v>21759182</v>
      </c>
      <c r="B1960" t="s">
        <v>6460</v>
      </c>
      <c r="C1960" t="s">
        <v>6461</v>
      </c>
      <c r="D1960">
        <v>9345577776</v>
      </c>
      <c r="E1960" t="s">
        <v>77</v>
      </c>
      <c r="F1960" t="s">
        <v>6462</v>
      </c>
      <c r="G1960" t="s">
        <v>6463</v>
      </c>
      <c r="H1960" t="s">
        <v>4589</v>
      </c>
      <c r="I1960" t="s">
        <v>4589</v>
      </c>
      <c r="J1960" t="s">
        <v>615</v>
      </c>
      <c r="K1960" t="s">
        <v>77</v>
      </c>
      <c r="N1960" t="s">
        <v>616</v>
      </c>
      <c r="O1960" t="s">
        <v>617</v>
      </c>
      <c r="Q1960" t="s">
        <v>308</v>
      </c>
      <c r="S1960" t="s">
        <v>83</v>
      </c>
      <c r="T1960" t="s">
        <v>84</v>
      </c>
      <c r="U1960" t="s">
        <v>85</v>
      </c>
      <c r="W1960" t="s">
        <v>86</v>
      </c>
      <c r="Y1960" t="s">
        <v>84</v>
      </c>
      <c r="AA1960" t="s">
        <v>618</v>
      </c>
      <c r="AB1960" t="s">
        <v>310</v>
      </c>
      <c r="AD1960" t="s">
        <v>311</v>
      </c>
      <c r="AE1960" t="s">
        <v>145</v>
      </c>
      <c r="AF1960" t="s">
        <v>312</v>
      </c>
      <c r="AG1960" t="s">
        <v>312</v>
      </c>
      <c r="AH1960" t="s">
        <v>619</v>
      </c>
      <c r="AI1960" t="s">
        <v>314</v>
      </c>
      <c r="AJ1960" t="s">
        <v>149</v>
      </c>
      <c r="AK1960" t="s">
        <v>84</v>
      </c>
      <c r="AL1960" t="s">
        <v>95</v>
      </c>
      <c r="AM1960" t="s">
        <v>96</v>
      </c>
      <c r="AO1960" t="s">
        <v>311</v>
      </c>
      <c r="AQ1960" t="s">
        <v>314</v>
      </c>
      <c r="AS1960" s="1">
        <v>46006</v>
      </c>
      <c r="AT1960" s="2">
        <v>0.45</v>
      </c>
      <c r="AU1960" t="s">
        <v>6652</v>
      </c>
      <c r="AV1960" t="s">
        <v>6653</v>
      </c>
      <c r="AZ1960" t="s">
        <v>99</v>
      </c>
      <c r="BA1960" t="s">
        <v>6654</v>
      </c>
      <c r="BB1960" t="s">
        <v>308</v>
      </c>
      <c r="BD1960" t="s">
        <v>6655</v>
      </c>
      <c r="BE1960" t="s">
        <v>6547</v>
      </c>
      <c r="BF1960" t="s">
        <v>614</v>
      </c>
      <c r="BI1960" t="s">
        <v>103</v>
      </c>
      <c r="BJ1960" t="s">
        <v>104</v>
      </c>
      <c r="BK1960" t="s">
        <v>447</v>
      </c>
      <c r="BL1960">
        <v>1</v>
      </c>
      <c r="BM1960" t="s">
        <v>106</v>
      </c>
      <c r="BN1960" t="s">
        <v>131</v>
      </c>
      <c r="BO1960" t="s">
        <v>448</v>
      </c>
      <c r="BP1960" t="s">
        <v>449</v>
      </c>
      <c r="BQ1960" t="s">
        <v>109</v>
      </c>
      <c r="BR1960" t="s">
        <v>131</v>
      </c>
      <c r="BS1960" t="s">
        <v>160</v>
      </c>
      <c r="BT1960" t="s">
        <v>450</v>
      </c>
      <c r="BU1960" t="s">
        <v>9002</v>
      </c>
      <c r="BV1960">
        <v>32000</v>
      </c>
      <c r="BX1960" t="s">
        <v>131</v>
      </c>
      <c r="BY1960">
        <f t="shared" si="150"/>
        <v>32000</v>
      </c>
      <c r="BZ1960" t="str">
        <f t="shared" si="151"/>
        <v>South2</v>
      </c>
      <c r="CA1960">
        <f t="shared" si="152"/>
        <v>37760</v>
      </c>
      <c r="CB1960" t="str">
        <f t="shared" si="153"/>
        <v/>
      </c>
      <c r="CD1960" t="s">
        <v>308</v>
      </c>
      <c r="CE1960" t="str">
        <f t="shared" si="154"/>
        <v>Entry</v>
      </c>
      <c r="CF1960" t="s">
        <v>160</v>
      </c>
      <c r="CG1960" t="s">
        <v>615</v>
      </c>
    </row>
    <row r="1961" spans="1:85">
      <c r="A1961">
        <v>21759185</v>
      </c>
      <c r="B1961" t="s">
        <v>6446</v>
      </c>
      <c r="C1961" t="s">
        <v>6447</v>
      </c>
      <c r="D1961">
        <v>7720008830</v>
      </c>
      <c r="E1961" t="s">
        <v>77</v>
      </c>
      <c r="F1961" t="s">
        <v>6448</v>
      </c>
      <c r="G1961" t="s">
        <v>6449</v>
      </c>
      <c r="H1961" t="s">
        <v>786</v>
      </c>
      <c r="I1961" t="s">
        <v>138</v>
      </c>
      <c r="K1961" t="s">
        <v>77</v>
      </c>
      <c r="N1961" t="s">
        <v>2598</v>
      </c>
      <c r="O1961" t="s">
        <v>2599</v>
      </c>
      <c r="Q1961" t="s">
        <v>141</v>
      </c>
      <c r="S1961" t="s">
        <v>83</v>
      </c>
      <c r="T1961" t="s">
        <v>84</v>
      </c>
      <c r="U1961" t="s">
        <v>85</v>
      </c>
      <c r="W1961" t="s">
        <v>86</v>
      </c>
      <c r="Y1961" t="s">
        <v>84</v>
      </c>
      <c r="AA1961" t="s">
        <v>2600</v>
      </c>
      <c r="AB1961" t="s">
        <v>790</v>
      </c>
      <c r="AD1961" t="s">
        <v>144</v>
      </c>
      <c r="AE1961" t="s">
        <v>145</v>
      </c>
      <c r="AH1961" t="s">
        <v>2601</v>
      </c>
      <c r="AI1961" t="s">
        <v>148</v>
      </c>
      <c r="AJ1961" t="s">
        <v>149</v>
      </c>
      <c r="AK1961" t="s">
        <v>84</v>
      </c>
      <c r="AL1961" t="s">
        <v>95</v>
      </c>
      <c r="AM1961" t="s">
        <v>96</v>
      </c>
      <c r="AO1961" t="s">
        <v>144</v>
      </c>
      <c r="AQ1961" t="s">
        <v>148</v>
      </c>
      <c r="AS1961" s="1">
        <v>46006</v>
      </c>
      <c r="AT1961" s="2">
        <v>0.45069444444444445</v>
      </c>
      <c r="AU1961" t="s">
        <v>6656</v>
      </c>
      <c r="AV1961" t="s">
        <v>6657</v>
      </c>
      <c r="AZ1961" t="s">
        <v>99</v>
      </c>
      <c r="BA1961" t="s">
        <v>6658</v>
      </c>
      <c r="BB1961" t="s">
        <v>141</v>
      </c>
      <c r="BD1961" t="s">
        <v>6659</v>
      </c>
      <c r="BE1961" t="s">
        <v>6459</v>
      </c>
      <c r="BF1961" t="s">
        <v>138</v>
      </c>
      <c r="BG1961" t="s">
        <v>77</v>
      </c>
      <c r="BI1961" t="s">
        <v>103</v>
      </c>
      <c r="BJ1961" t="s">
        <v>104</v>
      </c>
      <c r="BK1961" t="s">
        <v>678</v>
      </c>
      <c r="BL1961">
        <v>5</v>
      </c>
      <c r="BM1961" t="s">
        <v>106</v>
      </c>
      <c r="BN1961" t="s">
        <v>119</v>
      </c>
      <c r="BO1961" t="s">
        <v>120</v>
      </c>
      <c r="BP1961" t="s">
        <v>679</v>
      </c>
      <c r="BQ1961" t="s">
        <v>109</v>
      </c>
      <c r="BR1961" t="s">
        <v>122</v>
      </c>
      <c r="BS1961" t="s">
        <v>111</v>
      </c>
      <c r="BT1961" t="s">
        <v>680</v>
      </c>
      <c r="BU1961" t="s">
        <v>9002</v>
      </c>
      <c r="BV1961">
        <v>41000</v>
      </c>
      <c r="BX1961" t="s">
        <v>9001</v>
      </c>
      <c r="BY1961">
        <f t="shared" si="150"/>
        <v>205000</v>
      </c>
      <c r="BZ1961" t="str">
        <f t="shared" si="151"/>
        <v>West1</v>
      </c>
      <c r="CA1961">
        <f t="shared" si="152"/>
        <v>48380</v>
      </c>
      <c r="CB1961" t="str">
        <f t="shared" si="153"/>
        <v/>
      </c>
      <c r="CD1961" t="s">
        <v>9004</v>
      </c>
      <c r="CE1961" t="str">
        <f t="shared" si="154"/>
        <v>Mainstream</v>
      </c>
      <c r="CF1961" t="s">
        <v>111</v>
      </c>
      <c r="CG1961" t="s">
        <v>615</v>
      </c>
    </row>
    <row r="1962" spans="1:85">
      <c r="A1962">
        <v>21767502</v>
      </c>
      <c r="B1962" t="s">
        <v>6660</v>
      </c>
      <c r="C1962" t="s">
        <v>6661</v>
      </c>
      <c r="D1962">
        <v>8006401402</v>
      </c>
      <c r="E1962" t="s">
        <v>77</v>
      </c>
      <c r="F1962" t="s">
        <v>6662</v>
      </c>
      <c r="G1962" t="s">
        <v>6663</v>
      </c>
      <c r="H1962" t="s">
        <v>6664</v>
      </c>
      <c r="I1962" t="s">
        <v>6664</v>
      </c>
      <c r="J1962" t="s">
        <v>615</v>
      </c>
      <c r="K1962" t="s">
        <v>77</v>
      </c>
      <c r="N1962" t="s">
        <v>246</v>
      </c>
      <c r="O1962" t="s">
        <v>247</v>
      </c>
      <c r="Q1962" t="s">
        <v>741</v>
      </c>
      <c r="S1962" t="s">
        <v>83</v>
      </c>
      <c r="T1962" t="s">
        <v>84</v>
      </c>
      <c r="U1962" t="s">
        <v>85</v>
      </c>
      <c r="W1962" t="s">
        <v>86</v>
      </c>
      <c r="Y1962" t="s">
        <v>84</v>
      </c>
      <c r="AA1962" t="s">
        <v>2225</v>
      </c>
      <c r="AB1962" t="s">
        <v>743</v>
      </c>
      <c r="AD1962" t="s">
        <v>744</v>
      </c>
      <c r="AE1962" t="s">
        <v>90</v>
      </c>
      <c r="AF1962" t="s">
        <v>745</v>
      </c>
      <c r="AG1962" t="s">
        <v>745</v>
      </c>
      <c r="AH1962" t="s">
        <v>2226</v>
      </c>
      <c r="AI1962" t="s">
        <v>747</v>
      </c>
      <c r="AJ1962" t="s">
        <v>94</v>
      </c>
      <c r="AK1962" t="s">
        <v>84</v>
      </c>
      <c r="AL1962" t="s">
        <v>95</v>
      </c>
      <c r="AM1962" t="s">
        <v>96</v>
      </c>
      <c r="AO1962" t="s">
        <v>744</v>
      </c>
      <c r="AQ1962" t="s">
        <v>747</v>
      </c>
      <c r="AS1962" s="1">
        <v>46006</v>
      </c>
      <c r="AT1962" s="2">
        <v>0.45069444444444445</v>
      </c>
      <c r="AU1962" t="s">
        <v>6665</v>
      </c>
      <c r="AV1962" t="s">
        <v>6666</v>
      </c>
      <c r="AZ1962" t="s">
        <v>99</v>
      </c>
      <c r="BB1962" t="s">
        <v>741</v>
      </c>
      <c r="BD1962" t="s">
        <v>6667</v>
      </c>
      <c r="BE1962" t="s">
        <v>6668</v>
      </c>
      <c r="BF1962" t="s">
        <v>6669</v>
      </c>
      <c r="BG1962" t="s">
        <v>77</v>
      </c>
      <c r="BI1962" t="s">
        <v>103</v>
      </c>
      <c r="BJ1962" t="s">
        <v>153</v>
      </c>
      <c r="BK1962" t="s">
        <v>411</v>
      </c>
      <c r="BL1962">
        <v>1</v>
      </c>
      <c r="BM1962" t="s">
        <v>106</v>
      </c>
      <c r="BN1962" t="s">
        <v>120</v>
      </c>
      <c r="BO1962" t="s">
        <v>412</v>
      </c>
      <c r="BP1962" t="s">
        <v>413</v>
      </c>
      <c r="BQ1962" t="s">
        <v>109</v>
      </c>
      <c r="BR1962" t="s">
        <v>122</v>
      </c>
      <c r="BS1962" t="s">
        <v>111</v>
      </c>
      <c r="BT1962" t="s">
        <v>414</v>
      </c>
      <c r="BU1962" t="s">
        <v>9002</v>
      </c>
      <c r="BV1962">
        <v>64700</v>
      </c>
      <c r="BX1962" t="s">
        <v>9001</v>
      </c>
      <c r="BY1962">
        <f t="shared" si="150"/>
        <v>64700</v>
      </c>
      <c r="BZ1962" t="str">
        <f t="shared" si="151"/>
        <v>North2</v>
      </c>
      <c r="CA1962">
        <f t="shared" si="152"/>
        <v>76346</v>
      </c>
      <c r="CB1962" t="str">
        <f t="shared" si="153"/>
        <v>SP</v>
      </c>
      <c r="CC1962" t="s">
        <v>9005</v>
      </c>
      <c r="CD1962" t="s">
        <v>741</v>
      </c>
      <c r="CE1962" t="str">
        <f t="shared" si="154"/>
        <v>Premium</v>
      </c>
      <c r="CF1962" t="s">
        <v>123</v>
      </c>
      <c r="CG1962" t="s">
        <v>615</v>
      </c>
    </row>
    <row r="1963" spans="1:85">
      <c r="A1963">
        <v>21767502</v>
      </c>
      <c r="B1963" t="s">
        <v>6660</v>
      </c>
      <c r="C1963" t="s">
        <v>6661</v>
      </c>
      <c r="D1963">
        <v>8006401402</v>
      </c>
      <c r="E1963" t="s">
        <v>77</v>
      </c>
      <c r="F1963" t="s">
        <v>6662</v>
      </c>
      <c r="G1963" t="s">
        <v>6663</v>
      </c>
      <c r="H1963" t="s">
        <v>6664</v>
      </c>
      <c r="I1963" t="s">
        <v>6664</v>
      </c>
      <c r="J1963" t="s">
        <v>615</v>
      </c>
      <c r="K1963" t="s">
        <v>77</v>
      </c>
      <c r="N1963" t="s">
        <v>246</v>
      </c>
      <c r="O1963" t="s">
        <v>247</v>
      </c>
      <c r="Q1963" t="s">
        <v>741</v>
      </c>
      <c r="S1963" t="s">
        <v>83</v>
      </c>
      <c r="T1963" t="s">
        <v>84</v>
      </c>
      <c r="U1963" t="s">
        <v>85</v>
      </c>
      <c r="W1963" t="s">
        <v>86</v>
      </c>
      <c r="Y1963" t="s">
        <v>84</v>
      </c>
      <c r="AA1963" t="s">
        <v>2225</v>
      </c>
      <c r="AB1963" t="s">
        <v>743</v>
      </c>
      <c r="AD1963" t="s">
        <v>744</v>
      </c>
      <c r="AE1963" t="s">
        <v>90</v>
      </c>
      <c r="AF1963" t="s">
        <v>745</v>
      </c>
      <c r="AG1963" t="s">
        <v>745</v>
      </c>
      <c r="AH1963" t="s">
        <v>2226</v>
      </c>
      <c r="AI1963" t="s">
        <v>747</v>
      </c>
      <c r="AJ1963" t="s">
        <v>94</v>
      </c>
      <c r="AK1963" t="s">
        <v>84</v>
      </c>
      <c r="AL1963" t="s">
        <v>95</v>
      </c>
      <c r="AM1963" t="s">
        <v>96</v>
      </c>
      <c r="AO1963" t="s">
        <v>744</v>
      </c>
      <c r="AQ1963" t="s">
        <v>747</v>
      </c>
      <c r="AS1963" s="1">
        <v>46006</v>
      </c>
      <c r="AT1963" s="2">
        <v>0.45069444444444445</v>
      </c>
      <c r="AU1963" t="s">
        <v>6665</v>
      </c>
      <c r="AV1963" t="s">
        <v>6666</v>
      </c>
      <c r="AZ1963" t="s">
        <v>99</v>
      </c>
      <c r="BB1963" t="s">
        <v>741</v>
      </c>
      <c r="BD1963" t="s">
        <v>6667</v>
      </c>
      <c r="BE1963" t="s">
        <v>6668</v>
      </c>
      <c r="BF1963" t="s">
        <v>6669</v>
      </c>
      <c r="BG1963" t="s">
        <v>77</v>
      </c>
      <c r="BI1963" t="s">
        <v>103</v>
      </c>
      <c r="BJ1963" t="s">
        <v>153</v>
      </c>
      <c r="BK1963" t="s">
        <v>1396</v>
      </c>
      <c r="BL1963">
        <v>1</v>
      </c>
      <c r="BM1963" t="s">
        <v>106</v>
      </c>
      <c r="BN1963" t="s">
        <v>107</v>
      </c>
      <c r="BO1963" t="s">
        <v>1397</v>
      </c>
      <c r="BP1963" t="s">
        <v>1398</v>
      </c>
      <c r="BQ1963" t="s">
        <v>109</v>
      </c>
      <c r="BR1963" t="s">
        <v>110</v>
      </c>
      <c r="BS1963" t="s">
        <v>123</v>
      </c>
      <c r="BT1963" t="s">
        <v>1387</v>
      </c>
      <c r="BU1963" t="s">
        <v>9002</v>
      </c>
      <c r="BV1963">
        <v>58900</v>
      </c>
      <c r="BX1963" t="s">
        <v>110</v>
      </c>
      <c r="BY1963">
        <f t="shared" si="150"/>
        <v>58900</v>
      </c>
      <c r="BZ1963" t="str">
        <f t="shared" si="151"/>
        <v>North2</v>
      </c>
      <c r="CA1963">
        <f t="shared" si="152"/>
        <v>69502</v>
      </c>
      <c r="CB1963" t="str">
        <f t="shared" si="153"/>
        <v/>
      </c>
      <c r="CD1963" t="s">
        <v>741</v>
      </c>
      <c r="CE1963" t="str">
        <f t="shared" si="154"/>
        <v>Premium</v>
      </c>
      <c r="CF1963" t="s">
        <v>111</v>
      </c>
      <c r="CG1963" t="s">
        <v>615</v>
      </c>
    </row>
    <row r="1964" spans="1:85">
      <c r="A1964">
        <v>21759197</v>
      </c>
      <c r="B1964" t="s">
        <v>6446</v>
      </c>
      <c r="C1964" t="s">
        <v>6447</v>
      </c>
      <c r="D1964">
        <v>7720008830</v>
      </c>
      <c r="E1964" t="s">
        <v>77</v>
      </c>
      <c r="F1964" t="s">
        <v>6448</v>
      </c>
      <c r="G1964" t="s">
        <v>6449</v>
      </c>
      <c r="H1964" t="s">
        <v>786</v>
      </c>
      <c r="I1964" t="s">
        <v>138</v>
      </c>
      <c r="K1964" t="s">
        <v>77</v>
      </c>
      <c r="N1964" t="s">
        <v>2598</v>
      </c>
      <c r="O1964" t="s">
        <v>2599</v>
      </c>
      <c r="Q1964" t="s">
        <v>141</v>
      </c>
      <c r="S1964" t="s">
        <v>83</v>
      </c>
      <c r="T1964" t="s">
        <v>84</v>
      </c>
      <c r="U1964" t="s">
        <v>85</v>
      </c>
      <c r="W1964" t="s">
        <v>86</v>
      </c>
      <c r="Y1964" t="s">
        <v>84</v>
      </c>
      <c r="AA1964" t="s">
        <v>2600</v>
      </c>
      <c r="AB1964" t="s">
        <v>790</v>
      </c>
      <c r="AD1964" t="s">
        <v>144</v>
      </c>
      <c r="AE1964" t="s">
        <v>145</v>
      </c>
      <c r="AH1964" t="s">
        <v>2601</v>
      </c>
      <c r="AI1964" t="s">
        <v>148</v>
      </c>
      <c r="AJ1964" t="s">
        <v>149</v>
      </c>
      <c r="AK1964" t="s">
        <v>84</v>
      </c>
      <c r="AL1964" t="s">
        <v>95</v>
      </c>
      <c r="AM1964" t="s">
        <v>96</v>
      </c>
      <c r="AO1964" t="s">
        <v>144</v>
      </c>
      <c r="AQ1964" t="s">
        <v>148</v>
      </c>
      <c r="AS1964" s="1">
        <v>46006</v>
      </c>
      <c r="AT1964" s="2">
        <v>0.45069444444444445</v>
      </c>
      <c r="AU1964" t="s">
        <v>6670</v>
      </c>
      <c r="AV1964" t="s">
        <v>6671</v>
      </c>
      <c r="AZ1964" t="s">
        <v>99</v>
      </c>
      <c r="BA1964" t="s">
        <v>6672</v>
      </c>
      <c r="BB1964" t="s">
        <v>141</v>
      </c>
      <c r="BD1964" t="s">
        <v>6673</v>
      </c>
      <c r="BE1964" t="s">
        <v>6459</v>
      </c>
      <c r="BF1964" t="s">
        <v>138</v>
      </c>
      <c r="BG1964" t="s">
        <v>77</v>
      </c>
      <c r="BI1964" t="s">
        <v>103</v>
      </c>
      <c r="BJ1964" t="s">
        <v>104</v>
      </c>
      <c r="BK1964" t="s">
        <v>681</v>
      </c>
      <c r="BL1964">
        <v>3</v>
      </c>
      <c r="BM1964" t="s">
        <v>106</v>
      </c>
      <c r="BN1964" t="s">
        <v>131</v>
      </c>
      <c r="BO1964" t="s">
        <v>682</v>
      </c>
      <c r="BP1964" t="s">
        <v>683</v>
      </c>
      <c r="BQ1964" t="s">
        <v>109</v>
      </c>
      <c r="BR1964" t="s">
        <v>131</v>
      </c>
      <c r="BS1964" t="s">
        <v>111</v>
      </c>
      <c r="BT1964" t="s">
        <v>684</v>
      </c>
      <c r="BU1964" t="s">
        <v>9002</v>
      </c>
      <c r="BV1964">
        <v>57990</v>
      </c>
      <c r="BX1964" t="s">
        <v>131</v>
      </c>
      <c r="BY1964">
        <f t="shared" si="150"/>
        <v>173970</v>
      </c>
      <c r="BZ1964" t="str">
        <f t="shared" si="151"/>
        <v>West1</v>
      </c>
      <c r="CA1964">
        <f t="shared" si="152"/>
        <v>68428.2</v>
      </c>
      <c r="CB1964" t="str">
        <f t="shared" si="153"/>
        <v/>
      </c>
      <c r="CD1964" t="s">
        <v>9004</v>
      </c>
      <c r="CE1964" t="str">
        <f t="shared" si="154"/>
        <v>Premium</v>
      </c>
      <c r="CF1964" t="s">
        <v>111</v>
      </c>
      <c r="CG1964" t="s">
        <v>9011</v>
      </c>
    </row>
    <row r="1965" spans="1:85">
      <c r="A1965">
        <v>21759191</v>
      </c>
      <c r="B1965" t="s">
        <v>6460</v>
      </c>
      <c r="C1965" t="s">
        <v>6461</v>
      </c>
      <c r="D1965">
        <v>9345577776</v>
      </c>
      <c r="E1965" t="s">
        <v>77</v>
      </c>
      <c r="F1965" t="s">
        <v>6462</v>
      </c>
      <c r="G1965" t="s">
        <v>6463</v>
      </c>
      <c r="H1965" t="s">
        <v>4589</v>
      </c>
      <c r="I1965" t="s">
        <v>4589</v>
      </c>
      <c r="J1965" t="s">
        <v>615</v>
      </c>
      <c r="K1965" t="s">
        <v>77</v>
      </c>
      <c r="N1965" t="s">
        <v>616</v>
      </c>
      <c r="O1965" t="s">
        <v>617</v>
      </c>
      <c r="Q1965" t="s">
        <v>308</v>
      </c>
      <c r="S1965" t="s">
        <v>83</v>
      </c>
      <c r="T1965" t="s">
        <v>84</v>
      </c>
      <c r="U1965" t="s">
        <v>85</v>
      </c>
      <c r="W1965" t="s">
        <v>86</v>
      </c>
      <c r="Y1965" t="s">
        <v>84</v>
      </c>
      <c r="AA1965" t="s">
        <v>618</v>
      </c>
      <c r="AB1965" t="s">
        <v>310</v>
      </c>
      <c r="AD1965" t="s">
        <v>311</v>
      </c>
      <c r="AE1965" t="s">
        <v>145</v>
      </c>
      <c r="AF1965" t="s">
        <v>312</v>
      </c>
      <c r="AG1965" t="s">
        <v>312</v>
      </c>
      <c r="AH1965" t="s">
        <v>619</v>
      </c>
      <c r="AI1965" t="s">
        <v>314</v>
      </c>
      <c r="AJ1965" t="s">
        <v>149</v>
      </c>
      <c r="AK1965" t="s">
        <v>84</v>
      </c>
      <c r="AL1965" t="s">
        <v>95</v>
      </c>
      <c r="AM1965" t="s">
        <v>96</v>
      </c>
      <c r="AO1965" t="s">
        <v>311</v>
      </c>
      <c r="AQ1965" t="s">
        <v>314</v>
      </c>
      <c r="AS1965" s="1">
        <v>46006</v>
      </c>
      <c r="AT1965" s="2">
        <v>0.45069444444444445</v>
      </c>
      <c r="AU1965" t="s">
        <v>6674</v>
      </c>
      <c r="AV1965" t="s">
        <v>6675</v>
      </c>
      <c r="AZ1965" t="s">
        <v>99</v>
      </c>
      <c r="BA1965" t="s">
        <v>6676</v>
      </c>
      <c r="BB1965" t="s">
        <v>308</v>
      </c>
      <c r="BD1965" t="s">
        <v>6677</v>
      </c>
      <c r="BE1965" t="s">
        <v>6547</v>
      </c>
      <c r="BF1965" t="s">
        <v>614</v>
      </c>
      <c r="BG1965" t="s">
        <v>77</v>
      </c>
      <c r="BI1965" t="s">
        <v>103</v>
      </c>
      <c r="BJ1965" t="s">
        <v>104</v>
      </c>
      <c r="BK1965" t="s">
        <v>663</v>
      </c>
      <c r="BL1965">
        <v>1</v>
      </c>
      <c r="BM1965" t="s">
        <v>106</v>
      </c>
      <c r="BN1965" t="s">
        <v>107</v>
      </c>
      <c r="BO1965" t="s">
        <v>664</v>
      </c>
      <c r="BP1965" t="s">
        <v>665</v>
      </c>
      <c r="BQ1965" t="s">
        <v>109</v>
      </c>
      <c r="BR1965" t="s">
        <v>110</v>
      </c>
      <c r="BS1965" t="s">
        <v>160</v>
      </c>
      <c r="BT1965" t="s">
        <v>666</v>
      </c>
      <c r="BU1965" t="s">
        <v>9002</v>
      </c>
      <c r="BV1965">
        <v>32619</v>
      </c>
      <c r="BX1965" t="s">
        <v>110</v>
      </c>
      <c r="BY1965">
        <f t="shared" si="150"/>
        <v>32619</v>
      </c>
      <c r="BZ1965" t="str">
        <f t="shared" si="151"/>
        <v>South2</v>
      </c>
      <c r="CA1965">
        <f t="shared" si="152"/>
        <v>38490.42</v>
      </c>
      <c r="CB1965" t="str">
        <f t="shared" si="153"/>
        <v/>
      </c>
      <c r="CD1965" t="s">
        <v>308</v>
      </c>
      <c r="CE1965" t="str">
        <f t="shared" si="154"/>
        <v>Entry</v>
      </c>
      <c r="CF1965" t="s">
        <v>111</v>
      </c>
      <c r="CG1965" t="s">
        <v>158</v>
      </c>
    </row>
    <row r="1966" spans="1:85">
      <c r="A1966">
        <v>21759217</v>
      </c>
      <c r="B1966" t="s">
        <v>6446</v>
      </c>
      <c r="C1966" t="s">
        <v>6447</v>
      </c>
      <c r="D1966">
        <v>7720008830</v>
      </c>
      <c r="E1966" t="s">
        <v>77</v>
      </c>
      <c r="F1966" t="s">
        <v>6448</v>
      </c>
      <c r="G1966" t="s">
        <v>6449</v>
      </c>
      <c r="H1966" t="s">
        <v>786</v>
      </c>
      <c r="I1966" t="s">
        <v>138</v>
      </c>
      <c r="K1966" t="s">
        <v>77</v>
      </c>
      <c r="N1966" t="s">
        <v>2598</v>
      </c>
      <c r="O1966" t="s">
        <v>2599</v>
      </c>
      <c r="Q1966" t="s">
        <v>141</v>
      </c>
      <c r="S1966" t="s">
        <v>83</v>
      </c>
      <c r="T1966" t="s">
        <v>84</v>
      </c>
      <c r="U1966" t="s">
        <v>85</v>
      </c>
      <c r="W1966" t="s">
        <v>86</v>
      </c>
      <c r="Y1966" t="s">
        <v>84</v>
      </c>
      <c r="AA1966" t="s">
        <v>2600</v>
      </c>
      <c r="AB1966" t="s">
        <v>790</v>
      </c>
      <c r="AD1966" t="s">
        <v>144</v>
      </c>
      <c r="AE1966" t="s">
        <v>145</v>
      </c>
      <c r="AH1966" t="s">
        <v>2601</v>
      </c>
      <c r="AI1966" t="s">
        <v>148</v>
      </c>
      <c r="AJ1966" t="s">
        <v>149</v>
      </c>
      <c r="AK1966" t="s">
        <v>84</v>
      </c>
      <c r="AL1966" t="s">
        <v>95</v>
      </c>
      <c r="AM1966" t="s">
        <v>96</v>
      </c>
      <c r="AO1966" t="s">
        <v>144</v>
      </c>
      <c r="AQ1966" t="s">
        <v>148</v>
      </c>
      <c r="AS1966" s="1">
        <v>46006</v>
      </c>
      <c r="AT1966" s="2">
        <v>0.4513888888888889</v>
      </c>
      <c r="AU1966" t="s">
        <v>6678</v>
      </c>
      <c r="AV1966" t="s">
        <v>6671</v>
      </c>
      <c r="AZ1966" t="s">
        <v>99</v>
      </c>
      <c r="BA1966" t="s">
        <v>6672</v>
      </c>
      <c r="BB1966" t="s">
        <v>141</v>
      </c>
      <c r="BD1966" t="s">
        <v>6673</v>
      </c>
      <c r="BE1966" t="s">
        <v>6459</v>
      </c>
      <c r="BF1966" t="s">
        <v>138</v>
      </c>
      <c r="BG1966" t="s">
        <v>77</v>
      </c>
      <c r="BI1966" t="s">
        <v>103</v>
      </c>
      <c r="BJ1966" t="s">
        <v>104</v>
      </c>
      <c r="BK1966" t="s">
        <v>428</v>
      </c>
      <c r="BL1966">
        <v>3</v>
      </c>
      <c r="BM1966" t="s">
        <v>106</v>
      </c>
      <c r="BN1966" t="s">
        <v>107</v>
      </c>
      <c r="BO1966" t="s">
        <v>107</v>
      </c>
      <c r="BP1966" t="s">
        <v>429</v>
      </c>
      <c r="BQ1966" t="s">
        <v>109</v>
      </c>
      <c r="BR1966" t="s">
        <v>110</v>
      </c>
      <c r="BS1966" t="s">
        <v>160</v>
      </c>
      <c r="BT1966" t="s">
        <v>430</v>
      </c>
      <c r="BU1966" t="s">
        <v>9002</v>
      </c>
      <c r="BV1966">
        <v>31500</v>
      </c>
      <c r="BX1966" t="s">
        <v>110</v>
      </c>
      <c r="BY1966">
        <f t="shared" si="150"/>
        <v>94500</v>
      </c>
      <c r="BZ1966" t="str">
        <f t="shared" si="151"/>
        <v>West1</v>
      </c>
      <c r="CA1966">
        <f t="shared" si="152"/>
        <v>37170</v>
      </c>
      <c r="CB1966" t="str">
        <f t="shared" si="153"/>
        <v/>
      </c>
      <c r="CD1966" t="s">
        <v>9004</v>
      </c>
      <c r="CE1966" t="str">
        <f t="shared" si="154"/>
        <v>Entry</v>
      </c>
      <c r="CF1966" t="s">
        <v>160</v>
      </c>
      <c r="CG1966" t="s">
        <v>9011</v>
      </c>
    </row>
    <row r="1967" spans="1:85">
      <c r="A1967">
        <v>21759216</v>
      </c>
      <c r="B1967" t="s">
        <v>6460</v>
      </c>
      <c r="C1967" t="s">
        <v>6461</v>
      </c>
      <c r="D1967">
        <v>9345577776</v>
      </c>
      <c r="E1967" t="s">
        <v>77</v>
      </c>
      <c r="F1967" t="s">
        <v>6462</v>
      </c>
      <c r="G1967" t="s">
        <v>6463</v>
      </c>
      <c r="H1967" t="s">
        <v>4589</v>
      </c>
      <c r="I1967" t="s">
        <v>4589</v>
      </c>
      <c r="J1967" t="s">
        <v>615</v>
      </c>
      <c r="K1967" t="s">
        <v>77</v>
      </c>
      <c r="N1967" t="s">
        <v>616</v>
      </c>
      <c r="O1967" t="s">
        <v>617</v>
      </c>
      <c r="Q1967" t="s">
        <v>308</v>
      </c>
      <c r="S1967" t="s">
        <v>83</v>
      </c>
      <c r="T1967" t="s">
        <v>84</v>
      </c>
      <c r="U1967" t="s">
        <v>85</v>
      </c>
      <c r="W1967" t="s">
        <v>86</v>
      </c>
      <c r="Y1967" t="s">
        <v>84</v>
      </c>
      <c r="AA1967" t="s">
        <v>618</v>
      </c>
      <c r="AB1967" t="s">
        <v>310</v>
      </c>
      <c r="AD1967" t="s">
        <v>311</v>
      </c>
      <c r="AE1967" t="s">
        <v>145</v>
      </c>
      <c r="AF1967" t="s">
        <v>312</v>
      </c>
      <c r="AG1967" t="s">
        <v>312</v>
      </c>
      <c r="AH1967" t="s">
        <v>619</v>
      </c>
      <c r="AI1967" t="s">
        <v>314</v>
      </c>
      <c r="AJ1967" t="s">
        <v>149</v>
      </c>
      <c r="AK1967" t="s">
        <v>84</v>
      </c>
      <c r="AL1967" t="s">
        <v>95</v>
      </c>
      <c r="AM1967" t="s">
        <v>96</v>
      </c>
      <c r="AO1967" t="s">
        <v>311</v>
      </c>
      <c r="AQ1967" t="s">
        <v>314</v>
      </c>
      <c r="AS1967" s="1">
        <v>46006</v>
      </c>
      <c r="AT1967" s="2">
        <v>0.4513888888888889</v>
      </c>
      <c r="AU1967" t="s">
        <v>6679</v>
      </c>
      <c r="AV1967" t="s">
        <v>6680</v>
      </c>
      <c r="AZ1967" t="s">
        <v>99</v>
      </c>
      <c r="BA1967" t="s">
        <v>6681</v>
      </c>
      <c r="BB1967" t="s">
        <v>308</v>
      </c>
      <c r="BD1967" t="s">
        <v>6682</v>
      </c>
      <c r="BE1967" t="s">
        <v>6552</v>
      </c>
      <c r="BF1967" t="s">
        <v>614</v>
      </c>
      <c r="BI1967" t="s">
        <v>103</v>
      </c>
      <c r="BJ1967" t="s">
        <v>104</v>
      </c>
      <c r="BK1967" t="s">
        <v>447</v>
      </c>
      <c r="BL1967">
        <v>1</v>
      </c>
      <c r="BM1967" t="s">
        <v>106</v>
      </c>
      <c r="BN1967" t="s">
        <v>131</v>
      </c>
      <c r="BO1967" t="s">
        <v>448</v>
      </c>
      <c r="BP1967" t="s">
        <v>449</v>
      </c>
      <c r="BQ1967" t="s">
        <v>109</v>
      </c>
      <c r="BR1967" t="s">
        <v>131</v>
      </c>
      <c r="BS1967" t="s">
        <v>160</v>
      </c>
      <c r="BT1967" t="s">
        <v>450</v>
      </c>
      <c r="BU1967" t="s">
        <v>9002</v>
      </c>
      <c r="BV1967">
        <v>32000</v>
      </c>
      <c r="BX1967" t="s">
        <v>131</v>
      </c>
      <c r="BY1967">
        <f t="shared" si="150"/>
        <v>32000</v>
      </c>
      <c r="BZ1967" t="str">
        <f t="shared" si="151"/>
        <v>South2</v>
      </c>
      <c r="CA1967">
        <f t="shared" si="152"/>
        <v>37760</v>
      </c>
      <c r="CB1967" t="str">
        <f t="shared" si="153"/>
        <v/>
      </c>
      <c r="CD1967" t="s">
        <v>308</v>
      </c>
      <c r="CE1967" t="str">
        <f t="shared" si="154"/>
        <v>Entry</v>
      </c>
      <c r="CF1967" t="s">
        <v>160</v>
      </c>
      <c r="CG1967" t="s">
        <v>615</v>
      </c>
    </row>
    <row r="1968" spans="1:85">
      <c r="A1968">
        <v>21759230</v>
      </c>
      <c r="B1968" t="s">
        <v>6446</v>
      </c>
      <c r="C1968" t="s">
        <v>6447</v>
      </c>
      <c r="D1968">
        <v>7720008830</v>
      </c>
      <c r="E1968" t="s">
        <v>77</v>
      </c>
      <c r="F1968" t="s">
        <v>6448</v>
      </c>
      <c r="G1968" t="s">
        <v>6449</v>
      </c>
      <c r="H1968" t="s">
        <v>786</v>
      </c>
      <c r="I1968" t="s">
        <v>138</v>
      </c>
      <c r="K1968" t="s">
        <v>77</v>
      </c>
      <c r="N1968" t="s">
        <v>2598</v>
      </c>
      <c r="O1968" t="s">
        <v>2599</v>
      </c>
      <c r="Q1968" t="s">
        <v>141</v>
      </c>
      <c r="S1968" t="s">
        <v>83</v>
      </c>
      <c r="T1968" t="s">
        <v>84</v>
      </c>
      <c r="U1968" t="s">
        <v>85</v>
      </c>
      <c r="W1968" t="s">
        <v>86</v>
      </c>
      <c r="Y1968" t="s">
        <v>84</v>
      </c>
      <c r="AA1968" t="s">
        <v>2600</v>
      </c>
      <c r="AB1968" t="s">
        <v>790</v>
      </c>
      <c r="AD1968" t="s">
        <v>144</v>
      </c>
      <c r="AE1968" t="s">
        <v>145</v>
      </c>
      <c r="AH1968" t="s">
        <v>2601</v>
      </c>
      <c r="AI1968" t="s">
        <v>148</v>
      </c>
      <c r="AJ1968" t="s">
        <v>149</v>
      </c>
      <c r="AK1968" t="s">
        <v>84</v>
      </c>
      <c r="AL1968" t="s">
        <v>95</v>
      </c>
      <c r="AM1968" t="s">
        <v>96</v>
      </c>
      <c r="AO1968" t="s">
        <v>144</v>
      </c>
      <c r="AQ1968" t="s">
        <v>148</v>
      </c>
      <c r="AS1968" s="1">
        <v>46006</v>
      </c>
      <c r="AT1968" s="2">
        <v>0.4513888888888889</v>
      </c>
      <c r="AU1968" t="s">
        <v>6683</v>
      </c>
      <c r="AV1968" t="s">
        <v>6684</v>
      </c>
      <c r="AZ1968" t="s">
        <v>99</v>
      </c>
      <c r="BA1968" t="s">
        <v>6685</v>
      </c>
      <c r="BB1968" t="s">
        <v>141</v>
      </c>
      <c r="BD1968" t="s">
        <v>6686</v>
      </c>
      <c r="BE1968" t="s">
        <v>6459</v>
      </c>
      <c r="BF1968" t="s">
        <v>138</v>
      </c>
      <c r="BG1968" t="s">
        <v>77</v>
      </c>
      <c r="BI1968" t="s">
        <v>103</v>
      </c>
      <c r="BJ1968" t="s">
        <v>104</v>
      </c>
      <c r="BK1968" t="s">
        <v>5058</v>
      </c>
      <c r="BL1968">
        <v>6</v>
      </c>
      <c r="BM1968" t="s">
        <v>106</v>
      </c>
      <c r="BN1968" t="s">
        <v>107</v>
      </c>
      <c r="BO1968" t="s">
        <v>5059</v>
      </c>
      <c r="BP1968" t="s">
        <v>5060</v>
      </c>
      <c r="BQ1968" t="s">
        <v>109</v>
      </c>
      <c r="BR1968" t="s">
        <v>110</v>
      </c>
      <c r="BS1968" t="s">
        <v>111</v>
      </c>
      <c r="BT1968" t="s">
        <v>5061</v>
      </c>
      <c r="BU1968" t="s">
        <v>9002</v>
      </c>
      <c r="BV1968">
        <v>39865</v>
      </c>
      <c r="BX1968" t="s">
        <v>110</v>
      </c>
      <c r="BY1968">
        <f t="shared" si="150"/>
        <v>239190</v>
      </c>
      <c r="BZ1968" t="str">
        <f t="shared" si="151"/>
        <v>West1</v>
      </c>
      <c r="CA1968">
        <f t="shared" si="152"/>
        <v>47040.7</v>
      </c>
      <c r="CB1968" t="str">
        <f t="shared" si="153"/>
        <v/>
      </c>
      <c r="CD1968" t="s">
        <v>9004</v>
      </c>
      <c r="CE1968" t="str">
        <f t="shared" si="154"/>
        <v>Mainstream</v>
      </c>
      <c r="CF1968" t="s">
        <v>160</v>
      </c>
      <c r="CG1968" t="s">
        <v>9011</v>
      </c>
    </row>
    <row r="1969" spans="1:85">
      <c r="A1969">
        <v>21759238</v>
      </c>
      <c r="B1969" t="s">
        <v>6460</v>
      </c>
      <c r="C1969" t="s">
        <v>6461</v>
      </c>
      <c r="D1969">
        <v>9345577776</v>
      </c>
      <c r="E1969" t="s">
        <v>77</v>
      </c>
      <c r="F1969" t="s">
        <v>6462</v>
      </c>
      <c r="G1969" t="s">
        <v>6463</v>
      </c>
      <c r="H1969" t="s">
        <v>4589</v>
      </c>
      <c r="I1969" t="s">
        <v>4589</v>
      </c>
      <c r="J1969" t="s">
        <v>615</v>
      </c>
      <c r="K1969" t="s">
        <v>77</v>
      </c>
      <c r="N1969" t="s">
        <v>616</v>
      </c>
      <c r="O1969" t="s">
        <v>617</v>
      </c>
      <c r="Q1969" t="s">
        <v>308</v>
      </c>
      <c r="S1969" t="s">
        <v>83</v>
      </c>
      <c r="T1969" t="s">
        <v>84</v>
      </c>
      <c r="U1969" t="s">
        <v>85</v>
      </c>
      <c r="W1969" t="s">
        <v>86</v>
      </c>
      <c r="Y1969" t="s">
        <v>84</v>
      </c>
      <c r="AA1969" t="s">
        <v>618</v>
      </c>
      <c r="AB1969" t="s">
        <v>310</v>
      </c>
      <c r="AD1969" t="s">
        <v>311</v>
      </c>
      <c r="AE1969" t="s">
        <v>145</v>
      </c>
      <c r="AF1969" t="s">
        <v>312</v>
      </c>
      <c r="AG1969" t="s">
        <v>312</v>
      </c>
      <c r="AH1969" t="s">
        <v>619</v>
      </c>
      <c r="AI1969" t="s">
        <v>314</v>
      </c>
      <c r="AJ1969" t="s">
        <v>149</v>
      </c>
      <c r="AK1969" t="s">
        <v>84</v>
      </c>
      <c r="AL1969" t="s">
        <v>95</v>
      </c>
      <c r="AM1969" t="s">
        <v>96</v>
      </c>
      <c r="AO1969" t="s">
        <v>311</v>
      </c>
      <c r="AQ1969" t="s">
        <v>314</v>
      </c>
      <c r="AS1969" s="1">
        <v>46006</v>
      </c>
      <c r="AT1969" s="2">
        <v>0.4513888888888889</v>
      </c>
      <c r="AU1969" t="s">
        <v>6687</v>
      </c>
      <c r="AV1969" t="s">
        <v>6688</v>
      </c>
      <c r="AZ1969" t="s">
        <v>99</v>
      </c>
      <c r="BA1969" t="s">
        <v>6689</v>
      </c>
      <c r="BB1969" t="s">
        <v>308</v>
      </c>
      <c r="BD1969" t="s">
        <v>6690</v>
      </c>
      <c r="BE1969" t="s">
        <v>6468</v>
      </c>
      <c r="BF1969" t="s">
        <v>614</v>
      </c>
      <c r="BG1969" t="s">
        <v>77</v>
      </c>
      <c r="BI1969" t="s">
        <v>103</v>
      </c>
      <c r="BJ1969" t="s">
        <v>104</v>
      </c>
      <c r="BK1969" t="s">
        <v>428</v>
      </c>
      <c r="BL1969">
        <v>1</v>
      </c>
      <c r="BM1969" t="s">
        <v>106</v>
      </c>
      <c r="BN1969" t="s">
        <v>107</v>
      </c>
      <c r="BO1969" t="s">
        <v>107</v>
      </c>
      <c r="BP1969" t="s">
        <v>429</v>
      </c>
      <c r="BQ1969" t="s">
        <v>109</v>
      </c>
      <c r="BR1969" t="s">
        <v>110</v>
      </c>
      <c r="BS1969" t="s">
        <v>160</v>
      </c>
      <c r="BT1969" t="s">
        <v>430</v>
      </c>
      <c r="BU1969" t="s">
        <v>9002</v>
      </c>
      <c r="BV1969">
        <v>31500</v>
      </c>
      <c r="BX1969" t="s">
        <v>110</v>
      </c>
      <c r="BY1969">
        <f t="shared" si="150"/>
        <v>31500</v>
      </c>
      <c r="BZ1969" t="str">
        <f t="shared" si="151"/>
        <v>South2</v>
      </c>
      <c r="CA1969">
        <f t="shared" si="152"/>
        <v>37170</v>
      </c>
      <c r="CB1969" t="str">
        <f t="shared" si="153"/>
        <v/>
      </c>
      <c r="CD1969" t="s">
        <v>308</v>
      </c>
      <c r="CE1969" t="str">
        <f t="shared" si="154"/>
        <v>Entry</v>
      </c>
      <c r="CF1969" t="s">
        <v>160</v>
      </c>
      <c r="CG1969" t="s">
        <v>9011</v>
      </c>
    </row>
    <row r="1970" spans="1:85">
      <c r="A1970">
        <v>21759250</v>
      </c>
      <c r="B1970" t="s">
        <v>6446</v>
      </c>
      <c r="C1970" t="s">
        <v>6447</v>
      </c>
      <c r="D1970">
        <v>7720008830</v>
      </c>
      <c r="E1970" t="s">
        <v>77</v>
      </c>
      <c r="F1970" t="s">
        <v>6448</v>
      </c>
      <c r="G1970" t="s">
        <v>6449</v>
      </c>
      <c r="H1970" t="s">
        <v>786</v>
      </c>
      <c r="I1970" t="s">
        <v>138</v>
      </c>
      <c r="K1970" t="s">
        <v>77</v>
      </c>
      <c r="N1970" t="s">
        <v>2598</v>
      </c>
      <c r="O1970" t="s">
        <v>2599</v>
      </c>
      <c r="Q1970" t="s">
        <v>141</v>
      </c>
      <c r="S1970" t="s">
        <v>83</v>
      </c>
      <c r="T1970" t="s">
        <v>84</v>
      </c>
      <c r="U1970" t="s">
        <v>85</v>
      </c>
      <c r="W1970" t="s">
        <v>86</v>
      </c>
      <c r="Y1970" t="s">
        <v>84</v>
      </c>
      <c r="AA1970" t="s">
        <v>2600</v>
      </c>
      <c r="AB1970" t="s">
        <v>790</v>
      </c>
      <c r="AD1970" t="s">
        <v>144</v>
      </c>
      <c r="AE1970" t="s">
        <v>145</v>
      </c>
      <c r="AH1970" t="s">
        <v>2601</v>
      </c>
      <c r="AI1970" t="s">
        <v>148</v>
      </c>
      <c r="AJ1970" t="s">
        <v>149</v>
      </c>
      <c r="AK1970" t="s">
        <v>84</v>
      </c>
      <c r="AL1970" t="s">
        <v>95</v>
      </c>
      <c r="AM1970" t="s">
        <v>96</v>
      </c>
      <c r="AO1970" t="s">
        <v>144</v>
      </c>
      <c r="AQ1970" t="s">
        <v>148</v>
      </c>
      <c r="AS1970" s="1">
        <v>46006</v>
      </c>
      <c r="AT1970" s="2">
        <v>0.4513888888888889</v>
      </c>
      <c r="AU1970" t="s">
        <v>6691</v>
      </c>
      <c r="AV1970" t="s">
        <v>6692</v>
      </c>
      <c r="AZ1970" t="s">
        <v>99</v>
      </c>
      <c r="BA1970" t="s">
        <v>6693</v>
      </c>
      <c r="BB1970" t="s">
        <v>141</v>
      </c>
      <c r="BD1970" t="s">
        <v>6694</v>
      </c>
      <c r="BE1970" t="s">
        <v>6459</v>
      </c>
      <c r="BF1970" t="s">
        <v>138</v>
      </c>
      <c r="BG1970" t="s">
        <v>77</v>
      </c>
      <c r="BI1970" t="s">
        <v>103</v>
      </c>
      <c r="BJ1970" t="s">
        <v>104</v>
      </c>
      <c r="BK1970" t="s">
        <v>796</v>
      </c>
      <c r="BL1970">
        <v>5</v>
      </c>
      <c r="BM1970" t="s">
        <v>106</v>
      </c>
      <c r="BN1970" t="s">
        <v>119</v>
      </c>
      <c r="BO1970" t="s">
        <v>797</v>
      </c>
      <c r="BP1970" t="s">
        <v>798</v>
      </c>
      <c r="BQ1970" t="s">
        <v>109</v>
      </c>
      <c r="BR1970" t="s">
        <v>122</v>
      </c>
      <c r="BS1970" t="s">
        <v>160</v>
      </c>
      <c r="BT1970" t="s">
        <v>799</v>
      </c>
      <c r="BU1970" t="s">
        <v>9002</v>
      </c>
      <c r="BV1970">
        <v>36960</v>
      </c>
      <c r="BX1970" t="s">
        <v>9001</v>
      </c>
      <c r="BY1970">
        <f t="shared" si="150"/>
        <v>184800</v>
      </c>
      <c r="BZ1970" t="str">
        <f t="shared" si="151"/>
        <v>West1</v>
      </c>
      <c r="CA1970">
        <f t="shared" si="152"/>
        <v>43612.799999999996</v>
      </c>
      <c r="CB1970" t="str">
        <f t="shared" si="153"/>
        <v/>
      </c>
      <c r="CD1970" t="s">
        <v>9004</v>
      </c>
      <c r="CE1970" t="str">
        <f t="shared" si="154"/>
        <v>Mainstream</v>
      </c>
      <c r="CF1970" t="s">
        <v>111</v>
      </c>
      <c r="CG1970" t="s">
        <v>615</v>
      </c>
    </row>
    <row r="1971" spans="1:85">
      <c r="A1971">
        <v>21759249</v>
      </c>
      <c r="B1971" t="s">
        <v>6460</v>
      </c>
      <c r="C1971" t="s">
        <v>6461</v>
      </c>
      <c r="D1971">
        <v>9345577776</v>
      </c>
      <c r="E1971" t="s">
        <v>77</v>
      </c>
      <c r="F1971" t="s">
        <v>6462</v>
      </c>
      <c r="G1971" t="s">
        <v>6463</v>
      </c>
      <c r="H1971" t="s">
        <v>4589</v>
      </c>
      <c r="I1971" t="s">
        <v>4589</v>
      </c>
      <c r="J1971" t="s">
        <v>615</v>
      </c>
      <c r="K1971" t="s">
        <v>77</v>
      </c>
      <c r="N1971" t="s">
        <v>616</v>
      </c>
      <c r="O1971" t="s">
        <v>617</v>
      </c>
      <c r="Q1971" t="s">
        <v>308</v>
      </c>
      <c r="S1971" t="s">
        <v>83</v>
      </c>
      <c r="T1971" t="s">
        <v>84</v>
      </c>
      <c r="U1971" t="s">
        <v>85</v>
      </c>
      <c r="W1971" t="s">
        <v>86</v>
      </c>
      <c r="Y1971" t="s">
        <v>84</v>
      </c>
      <c r="AA1971" t="s">
        <v>618</v>
      </c>
      <c r="AB1971" t="s">
        <v>310</v>
      </c>
      <c r="AD1971" t="s">
        <v>311</v>
      </c>
      <c r="AE1971" t="s">
        <v>145</v>
      </c>
      <c r="AF1971" t="s">
        <v>312</v>
      </c>
      <c r="AG1971" t="s">
        <v>312</v>
      </c>
      <c r="AH1971" t="s">
        <v>619</v>
      </c>
      <c r="AI1971" t="s">
        <v>314</v>
      </c>
      <c r="AJ1971" t="s">
        <v>149</v>
      </c>
      <c r="AK1971" t="s">
        <v>84</v>
      </c>
      <c r="AL1971" t="s">
        <v>95</v>
      </c>
      <c r="AM1971" t="s">
        <v>96</v>
      </c>
      <c r="AO1971" t="s">
        <v>311</v>
      </c>
      <c r="AQ1971" t="s">
        <v>314</v>
      </c>
      <c r="AS1971" s="1">
        <v>46006</v>
      </c>
      <c r="AT1971" s="2">
        <v>0.45208333333333334</v>
      </c>
      <c r="AU1971" t="s">
        <v>6695</v>
      </c>
      <c r="AV1971" t="s">
        <v>6696</v>
      </c>
      <c r="AZ1971" t="s">
        <v>99</v>
      </c>
      <c r="BA1971" t="s">
        <v>6697</v>
      </c>
      <c r="BB1971" t="s">
        <v>308</v>
      </c>
      <c r="BD1971" t="s">
        <v>6698</v>
      </c>
      <c r="BE1971" t="s">
        <v>6468</v>
      </c>
      <c r="BF1971" t="s">
        <v>614</v>
      </c>
      <c r="BG1971" t="s">
        <v>77</v>
      </c>
      <c r="BI1971" t="s">
        <v>103</v>
      </c>
      <c r="BJ1971" t="s">
        <v>104</v>
      </c>
      <c r="BK1971" t="s">
        <v>428</v>
      </c>
      <c r="BL1971">
        <v>1</v>
      </c>
      <c r="BM1971" t="s">
        <v>106</v>
      </c>
      <c r="BN1971" t="s">
        <v>107</v>
      </c>
      <c r="BO1971" t="s">
        <v>107</v>
      </c>
      <c r="BP1971" t="s">
        <v>429</v>
      </c>
      <c r="BQ1971" t="s">
        <v>109</v>
      </c>
      <c r="BR1971" t="s">
        <v>110</v>
      </c>
      <c r="BS1971" t="s">
        <v>160</v>
      </c>
      <c r="BT1971" t="s">
        <v>430</v>
      </c>
      <c r="BU1971" t="s">
        <v>9002</v>
      </c>
      <c r="BV1971">
        <v>31500</v>
      </c>
      <c r="BX1971" t="s">
        <v>110</v>
      </c>
      <c r="BY1971">
        <f t="shared" si="150"/>
        <v>31500</v>
      </c>
      <c r="BZ1971" t="str">
        <f t="shared" si="151"/>
        <v>South2</v>
      </c>
      <c r="CA1971">
        <f t="shared" si="152"/>
        <v>37170</v>
      </c>
      <c r="CB1971" t="str">
        <f t="shared" si="153"/>
        <v/>
      </c>
      <c r="CD1971" t="s">
        <v>308</v>
      </c>
      <c r="CE1971" t="str">
        <f t="shared" si="154"/>
        <v>Entry</v>
      </c>
      <c r="CF1971" t="s">
        <v>160</v>
      </c>
      <c r="CG1971" t="s">
        <v>9011</v>
      </c>
    </row>
    <row r="1972" spans="1:85">
      <c r="A1972">
        <v>21759262</v>
      </c>
      <c r="B1972" t="s">
        <v>6460</v>
      </c>
      <c r="C1972" t="s">
        <v>6461</v>
      </c>
      <c r="D1972">
        <v>9345577776</v>
      </c>
      <c r="E1972" t="s">
        <v>77</v>
      </c>
      <c r="F1972" t="s">
        <v>6462</v>
      </c>
      <c r="G1972" t="s">
        <v>6463</v>
      </c>
      <c r="H1972" t="s">
        <v>4589</v>
      </c>
      <c r="I1972" t="s">
        <v>4589</v>
      </c>
      <c r="J1972" t="s">
        <v>615</v>
      </c>
      <c r="K1972" t="s">
        <v>77</v>
      </c>
      <c r="N1972" t="s">
        <v>616</v>
      </c>
      <c r="O1972" t="s">
        <v>617</v>
      </c>
      <c r="Q1972" t="s">
        <v>308</v>
      </c>
      <c r="S1972" t="s">
        <v>83</v>
      </c>
      <c r="T1972" t="s">
        <v>84</v>
      </c>
      <c r="U1972" t="s">
        <v>85</v>
      </c>
      <c r="W1972" t="s">
        <v>86</v>
      </c>
      <c r="Y1972" t="s">
        <v>84</v>
      </c>
      <c r="AA1972" t="s">
        <v>618</v>
      </c>
      <c r="AB1972" t="s">
        <v>310</v>
      </c>
      <c r="AD1972" t="s">
        <v>311</v>
      </c>
      <c r="AE1972" t="s">
        <v>145</v>
      </c>
      <c r="AF1972" t="s">
        <v>312</v>
      </c>
      <c r="AG1972" t="s">
        <v>312</v>
      </c>
      <c r="AH1972" t="s">
        <v>619</v>
      </c>
      <c r="AI1972" t="s">
        <v>314</v>
      </c>
      <c r="AJ1972" t="s">
        <v>149</v>
      </c>
      <c r="AK1972" t="s">
        <v>84</v>
      </c>
      <c r="AL1972" t="s">
        <v>95</v>
      </c>
      <c r="AM1972" t="s">
        <v>96</v>
      </c>
      <c r="AO1972" t="s">
        <v>311</v>
      </c>
      <c r="AQ1972" t="s">
        <v>314</v>
      </c>
      <c r="AS1972" s="1">
        <v>46006</v>
      </c>
      <c r="AT1972" s="2">
        <v>0.45208333333333334</v>
      </c>
      <c r="AU1972" t="s">
        <v>6699</v>
      </c>
      <c r="AV1972" t="s">
        <v>6700</v>
      </c>
      <c r="AZ1972" t="s">
        <v>99</v>
      </c>
      <c r="BA1972" t="s">
        <v>6701</v>
      </c>
      <c r="BB1972" t="s">
        <v>308</v>
      </c>
      <c r="BD1972" t="s">
        <v>6702</v>
      </c>
      <c r="BE1972" t="s">
        <v>6703</v>
      </c>
      <c r="BF1972" t="s">
        <v>614</v>
      </c>
      <c r="BG1972" t="s">
        <v>77</v>
      </c>
      <c r="BI1972" t="s">
        <v>103</v>
      </c>
      <c r="BJ1972" t="s">
        <v>104</v>
      </c>
      <c r="BK1972" t="s">
        <v>428</v>
      </c>
      <c r="BL1972">
        <v>1</v>
      </c>
      <c r="BM1972" t="s">
        <v>106</v>
      </c>
      <c r="BN1972" t="s">
        <v>107</v>
      </c>
      <c r="BO1972" t="s">
        <v>107</v>
      </c>
      <c r="BP1972" t="s">
        <v>429</v>
      </c>
      <c r="BQ1972" t="s">
        <v>109</v>
      </c>
      <c r="BR1972" t="s">
        <v>110</v>
      </c>
      <c r="BS1972" t="s">
        <v>160</v>
      </c>
      <c r="BT1972" t="s">
        <v>430</v>
      </c>
      <c r="BU1972" t="s">
        <v>9002</v>
      </c>
      <c r="BV1972">
        <v>31500</v>
      </c>
      <c r="BX1972" t="s">
        <v>110</v>
      </c>
      <c r="BY1972">
        <f t="shared" si="150"/>
        <v>31500</v>
      </c>
      <c r="BZ1972" t="str">
        <f t="shared" si="151"/>
        <v>South2</v>
      </c>
      <c r="CA1972">
        <f t="shared" si="152"/>
        <v>37170</v>
      </c>
      <c r="CB1972" t="str">
        <f t="shared" si="153"/>
        <v/>
      </c>
      <c r="CD1972" t="s">
        <v>308</v>
      </c>
      <c r="CE1972" t="str">
        <f t="shared" si="154"/>
        <v>Entry</v>
      </c>
      <c r="CF1972" t="s">
        <v>160</v>
      </c>
      <c r="CG1972" t="s">
        <v>9011</v>
      </c>
    </row>
    <row r="1973" spans="1:85">
      <c r="A1973">
        <v>21759265</v>
      </c>
      <c r="B1973" t="s">
        <v>6446</v>
      </c>
      <c r="C1973" t="s">
        <v>6447</v>
      </c>
      <c r="D1973">
        <v>7720008830</v>
      </c>
      <c r="E1973" t="s">
        <v>77</v>
      </c>
      <c r="F1973" t="s">
        <v>6448</v>
      </c>
      <c r="G1973" t="s">
        <v>6449</v>
      </c>
      <c r="H1973" t="s">
        <v>786</v>
      </c>
      <c r="I1973" t="s">
        <v>138</v>
      </c>
      <c r="K1973" t="s">
        <v>77</v>
      </c>
      <c r="N1973" t="s">
        <v>2598</v>
      </c>
      <c r="O1973" t="s">
        <v>2599</v>
      </c>
      <c r="Q1973" t="s">
        <v>141</v>
      </c>
      <c r="S1973" t="s">
        <v>83</v>
      </c>
      <c r="T1973" t="s">
        <v>84</v>
      </c>
      <c r="U1973" t="s">
        <v>85</v>
      </c>
      <c r="W1973" t="s">
        <v>86</v>
      </c>
      <c r="Y1973" t="s">
        <v>84</v>
      </c>
      <c r="AA1973" t="s">
        <v>2600</v>
      </c>
      <c r="AB1973" t="s">
        <v>790</v>
      </c>
      <c r="AD1973" t="s">
        <v>144</v>
      </c>
      <c r="AE1973" t="s">
        <v>145</v>
      </c>
      <c r="AH1973" t="s">
        <v>2601</v>
      </c>
      <c r="AI1973" t="s">
        <v>148</v>
      </c>
      <c r="AJ1973" t="s">
        <v>149</v>
      </c>
      <c r="AK1973" t="s">
        <v>84</v>
      </c>
      <c r="AL1973" t="s">
        <v>95</v>
      </c>
      <c r="AM1973" t="s">
        <v>96</v>
      </c>
      <c r="AO1973" t="s">
        <v>144</v>
      </c>
      <c r="AQ1973" t="s">
        <v>148</v>
      </c>
      <c r="AS1973" s="1">
        <v>46006</v>
      </c>
      <c r="AT1973" s="2">
        <v>0.45208333333333334</v>
      </c>
      <c r="AU1973" t="s">
        <v>6704</v>
      </c>
      <c r="AV1973" t="s">
        <v>6705</v>
      </c>
      <c r="AZ1973" t="s">
        <v>99</v>
      </c>
      <c r="BA1973" t="s">
        <v>6706</v>
      </c>
      <c r="BB1973" t="s">
        <v>141</v>
      </c>
      <c r="BD1973" t="s">
        <v>6707</v>
      </c>
      <c r="BE1973" t="s">
        <v>6708</v>
      </c>
      <c r="BF1973" t="s">
        <v>138</v>
      </c>
      <c r="BG1973" t="s">
        <v>77</v>
      </c>
      <c r="BI1973" t="s">
        <v>103</v>
      </c>
      <c r="BJ1973" t="s">
        <v>104</v>
      </c>
      <c r="BK1973" t="s">
        <v>796</v>
      </c>
      <c r="BL1973">
        <v>2</v>
      </c>
      <c r="BM1973" t="s">
        <v>106</v>
      </c>
      <c r="BN1973" t="s">
        <v>119</v>
      </c>
      <c r="BO1973" t="s">
        <v>797</v>
      </c>
      <c r="BP1973" t="s">
        <v>798</v>
      </c>
      <c r="BQ1973" t="s">
        <v>109</v>
      </c>
      <c r="BR1973" t="s">
        <v>122</v>
      </c>
      <c r="BS1973" t="s">
        <v>160</v>
      </c>
      <c r="BT1973" t="s">
        <v>799</v>
      </c>
      <c r="BU1973" t="s">
        <v>9002</v>
      </c>
      <c r="BV1973">
        <v>36960</v>
      </c>
      <c r="BX1973" t="s">
        <v>9001</v>
      </c>
      <c r="BY1973">
        <f t="shared" si="150"/>
        <v>73920</v>
      </c>
      <c r="BZ1973" t="str">
        <f t="shared" si="151"/>
        <v>West1</v>
      </c>
      <c r="CA1973">
        <f t="shared" si="152"/>
        <v>43612.799999999996</v>
      </c>
      <c r="CB1973" t="str">
        <f t="shared" si="153"/>
        <v/>
      </c>
      <c r="CD1973" t="s">
        <v>9004</v>
      </c>
      <c r="CE1973" t="str">
        <f t="shared" si="154"/>
        <v>Mainstream</v>
      </c>
      <c r="CF1973" t="s">
        <v>111</v>
      </c>
      <c r="CG1973" t="s">
        <v>615</v>
      </c>
    </row>
    <row r="1974" spans="1:85">
      <c r="A1974">
        <v>21759272</v>
      </c>
      <c r="B1974" t="s">
        <v>6446</v>
      </c>
      <c r="C1974" t="s">
        <v>6447</v>
      </c>
      <c r="D1974">
        <v>7720008830</v>
      </c>
      <c r="E1974" t="s">
        <v>77</v>
      </c>
      <c r="F1974" t="s">
        <v>6448</v>
      </c>
      <c r="G1974" t="s">
        <v>6449</v>
      </c>
      <c r="H1974" t="s">
        <v>786</v>
      </c>
      <c r="I1974" t="s">
        <v>138</v>
      </c>
      <c r="K1974" t="s">
        <v>77</v>
      </c>
      <c r="N1974" t="s">
        <v>2598</v>
      </c>
      <c r="O1974" t="s">
        <v>2599</v>
      </c>
      <c r="Q1974" t="s">
        <v>141</v>
      </c>
      <c r="S1974" t="s">
        <v>83</v>
      </c>
      <c r="T1974" t="s">
        <v>84</v>
      </c>
      <c r="U1974" t="s">
        <v>85</v>
      </c>
      <c r="W1974" t="s">
        <v>86</v>
      </c>
      <c r="Y1974" t="s">
        <v>84</v>
      </c>
      <c r="AA1974" t="s">
        <v>2600</v>
      </c>
      <c r="AB1974" t="s">
        <v>790</v>
      </c>
      <c r="AD1974" t="s">
        <v>144</v>
      </c>
      <c r="AE1974" t="s">
        <v>145</v>
      </c>
      <c r="AH1974" t="s">
        <v>2601</v>
      </c>
      <c r="AI1974" t="s">
        <v>148</v>
      </c>
      <c r="AJ1974" t="s">
        <v>149</v>
      </c>
      <c r="AK1974" t="s">
        <v>84</v>
      </c>
      <c r="AL1974" t="s">
        <v>95</v>
      </c>
      <c r="AM1974" t="s">
        <v>96</v>
      </c>
      <c r="AO1974" t="s">
        <v>144</v>
      </c>
      <c r="AQ1974" t="s">
        <v>148</v>
      </c>
      <c r="AS1974" s="1">
        <v>46006</v>
      </c>
      <c r="AT1974" s="2">
        <v>0.45277777777777778</v>
      </c>
      <c r="AU1974" t="s">
        <v>6709</v>
      </c>
      <c r="AV1974" t="s">
        <v>6710</v>
      </c>
      <c r="AZ1974" t="s">
        <v>99</v>
      </c>
      <c r="BA1974" t="s">
        <v>6711</v>
      </c>
      <c r="BB1974" t="s">
        <v>141</v>
      </c>
      <c r="BD1974" t="s">
        <v>6712</v>
      </c>
      <c r="BE1974" t="s">
        <v>6708</v>
      </c>
      <c r="BF1974" t="s">
        <v>138</v>
      </c>
      <c r="BG1974" t="s">
        <v>77</v>
      </c>
      <c r="BI1974" t="s">
        <v>103</v>
      </c>
      <c r="BJ1974" t="s">
        <v>104</v>
      </c>
      <c r="BK1974" t="s">
        <v>796</v>
      </c>
      <c r="BL1974">
        <v>2</v>
      </c>
      <c r="BM1974" t="s">
        <v>106</v>
      </c>
      <c r="BN1974" t="s">
        <v>119</v>
      </c>
      <c r="BO1974" t="s">
        <v>797</v>
      </c>
      <c r="BP1974" t="s">
        <v>798</v>
      </c>
      <c r="BQ1974" t="s">
        <v>109</v>
      </c>
      <c r="BR1974" t="s">
        <v>122</v>
      </c>
      <c r="BS1974" t="s">
        <v>160</v>
      </c>
      <c r="BT1974" t="s">
        <v>799</v>
      </c>
      <c r="BU1974" t="s">
        <v>9002</v>
      </c>
      <c r="BV1974">
        <v>36960</v>
      </c>
      <c r="BX1974" t="s">
        <v>9001</v>
      </c>
      <c r="BY1974">
        <f t="shared" si="150"/>
        <v>73920</v>
      </c>
      <c r="BZ1974" t="str">
        <f t="shared" si="151"/>
        <v>West1</v>
      </c>
      <c r="CA1974">
        <f t="shared" si="152"/>
        <v>43612.799999999996</v>
      </c>
      <c r="CB1974" t="str">
        <f t="shared" si="153"/>
        <v/>
      </c>
      <c r="CD1974" t="s">
        <v>9004</v>
      </c>
      <c r="CE1974" t="str">
        <f t="shared" si="154"/>
        <v>Mainstream</v>
      </c>
      <c r="CF1974" t="s">
        <v>111</v>
      </c>
      <c r="CG1974" t="s">
        <v>615</v>
      </c>
    </row>
    <row r="1975" spans="1:85">
      <c r="A1975">
        <v>21759282</v>
      </c>
      <c r="B1975" t="s">
        <v>6460</v>
      </c>
      <c r="C1975" t="s">
        <v>6461</v>
      </c>
      <c r="D1975">
        <v>9345577776</v>
      </c>
      <c r="E1975" t="s">
        <v>77</v>
      </c>
      <c r="F1975" t="s">
        <v>6462</v>
      </c>
      <c r="G1975" t="s">
        <v>6463</v>
      </c>
      <c r="H1975" t="s">
        <v>4589</v>
      </c>
      <c r="I1975" t="s">
        <v>4589</v>
      </c>
      <c r="J1975" t="s">
        <v>615</v>
      </c>
      <c r="K1975" t="s">
        <v>77</v>
      </c>
      <c r="N1975" t="s">
        <v>616</v>
      </c>
      <c r="O1975" t="s">
        <v>617</v>
      </c>
      <c r="Q1975" t="s">
        <v>308</v>
      </c>
      <c r="S1975" t="s">
        <v>83</v>
      </c>
      <c r="T1975" t="s">
        <v>84</v>
      </c>
      <c r="U1975" t="s">
        <v>85</v>
      </c>
      <c r="W1975" t="s">
        <v>86</v>
      </c>
      <c r="Y1975" t="s">
        <v>84</v>
      </c>
      <c r="AA1975" t="s">
        <v>618</v>
      </c>
      <c r="AB1975" t="s">
        <v>310</v>
      </c>
      <c r="AD1975" t="s">
        <v>311</v>
      </c>
      <c r="AE1975" t="s">
        <v>145</v>
      </c>
      <c r="AF1975" t="s">
        <v>312</v>
      </c>
      <c r="AG1975" t="s">
        <v>312</v>
      </c>
      <c r="AH1975" t="s">
        <v>619</v>
      </c>
      <c r="AI1975" t="s">
        <v>314</v>
      </c>
      <c r="AJ1975" t="s">
        <v>149</v>
      </c>
      <c r="AK1975" t="s">
        <v>84</v>
      </c>
      <c r="AL1975" t="s">
        <v>95</v>
      </c>
      <c r="AM1975" t="s">
        <v>96</v>
      </c>
      <c r="AO1975" t="s">
        <v>311</v>
      </c>
      <c r="AQ1975" t="s">
        <v>314</v>
      </c>
      <c r="AS1975" s="1">
        <v>46006</v>
      </c>
      <c r="AT1975" s="2">
        <v>0.45277777777777778</v>
      </c>
      <c r="AU1975" t="s">
        <v>6713</v>
      </c>
      <c r="AV1975" t="s">
        <v>6714</v>
      </c>
      <c r="AZ1975" t="s">
        <v>99</v>
      </c>
      <c r="BA1975" t="s">
        <v>6715</v>
      </c>
      <c r="BB1975" t="s">
        <v>308</v>
      </c>
      <c r="BD1975" t="s">
        <v>6716</v>
      </c>
      <c r="BE1975" t="s">
        <v>6552</v>
      </c>
      <c r="BF1975" t="s">
        <v>614</v>
      </c>
      <c r="BG1975" t="s">
        <v>77</v>
      </c>
      <c r="BI1975" t="s">
        <v>103</v>
      </c>
      <c r="BJ1975" t="s">
        <v>104</v>
      </c>
      <c r="BK1975" t="s">
        <v>105</v>
      </c>
      <c r="BL1975">
        <v>1</v>
      </c>
      <c r="BM1975" t="s">
        <v>106</v>
      </c>
      <c r="BN1975" t="s">
        <v>107</v>
      </c>
      <c r="BO1975" t="s">
        <v>107</v>
      </c>
      <c r="BP1975" t="s">
        <v>108</v>
      </c>
      <c r="BQ1975" t="s">
        <v>109</v>
      </c>
      <c r="BR1975" t="s">
        <v>110</v>
      </c>
      <c r="BS1975" t="s">
        <v>111</v>
      </c>
      <c r="BT1975" t="s">
        <v>112</v>
      </c>
      <c r="BU1975" t="s">
        <v>9002</v>
      </c>
      <c r="BV1975">
        <v>25747</v>
      </c>
      <c r="BX1975" t="s">
        <v>110</v>
      </c>
      <c r="BY1975">
        <f t="shared" si="150"/>
        <v>25747</v>
      </c>
      <c r="BZ1975" t="str">
        <f t="shared" si="151"/>
        <v>South2</v>
      </c>
      <c r="CA1975">
        <f t="shared" si="152"/>
        <v>30381.46</v>
      </c>
      <c r="CB1975" t="str">
        <f t="shared" si="153"/>
        <v/>
      </c>
      <c r="CD1975" t="s">
        <v>308</v>
      </c>
      <c r="CE1975" t="str">
        <f t="shared" si="154"/>
        <v>Entry</v>
      </c>
      <c r="CF1975" t="s">
        <v>111</v>
      </c>
      <c r="CG1975" t="s">
        <v>9011</v>
      </c>
    </row>
    <row r="1976" spans="1:85">
      <c r="A1976">
        <v>21759284</v>
      </c>
      <c r="B1976" t="s">
        <v>6446</v>
      </c>
      <c r="C1976" t="s">
        <v>6447</v>
      </c>
      <c r="D1976">
        <v>7720008830</v>
      </c>
      <c r="E1976" t="s">
        <v>77</v>
      </c>
      <c r="F1976" t="s">
        <v>6448</v>
      </c>
      <c r="G1976" t="s">
        <v>6449</v>
      </c>
      <c r="H1976" t="s">
        <v>786</v>
      </c>
      <c r="I1976" t="s">
        <v>138</v>
      </c>
      <c r="K1976" t="s">
        <v>77</v>
      </c>
      <c r="N1976" t="s">
        <v>2598</v>
      </c>
      <c r="O1976" t="s">
        <v>2599</v>
      </c>
      <c r="Q1976" t="s">
        <v>141</v>
      </c>
      <c r="S1976" t="s">
        <v>83</v>
      </c>
      <c r="T1976" t="s">
        <v>84</v>
      </c>
      <c r="U1976" t="s">
        <v>85</v>
      </c>
      <c r="W1976" t="s">
        <v>86</v>
      </c>
      <c r="Y1976" t="s">
        <v>84</v>
      </c>
      <c r="AA1976" t="s">
        <v>2600</v>
      </c>
      <c r="AB1976" t="s">
        <v>790</v>
      </c>
      <c r="AD1976" t="s">
        <v>144</v>
      </c>
      <c r="AE1976" t="s">
        <v>145</v>
      </c>
      <c r="AH1976" t="s">
        <v>2601</v>
      </c>
      <c r="AI1976" t="s">
        <v>148</v>
      </c>
      <c r="AJ1976" t="s">
        <v>149</v>
      </c>
      <c r="AK1976" t="s">
        <v>84</v>
      </c>
      <c r="AL1976" t="s">
        <v>95</v>
      </c>
      <c r="AM1976" t="s">
        <v>96</v>
      </c>
      <c r="AO1976" t="s">
        <v>144</v>
      </c>
      <c r="AQ1976" t="s">
        <v>148</v>
      </c>
      <c r="AS1976" s="1">
        <v>46006</v>
      </c>
      <c r="AT1976" s="2">
        <v>0.45277777777777778</v>
      </c>
      <c r="AU1976" t="s">
        <v>6717</v>
      </c>
      <c r="AV1976" t="s">
        <v>6718</v>
      </c>
      <c r="AZ1976" t="s">
        <v>99</v>
      </c>
      <c r="BA1976" t="s">
        <v>6719</v>
      </c>
      <c r="BB1976" t="s">
        <v>141</v>
      </c>
      <c r="BD1976" t="s">
        <v>6720</v>
      </c>
      <c r="BE1976" t="s">
        <v>6459</v>
      </c>
      <c r="BF1976" t="s">
        <v>138</v>
      </c>
      <c r="BG1976" t="s">
        <v>77</v>
      </c>
      <c r="BI1976" t="s">
        <v>103</v>
      </c>
      <c r="BJ1976" t="s">
        <v>104</v>
      </c>
      <c r="BK1976" t="s">
        <v>796</v>
      </c>
      <c r="BL1976">
        <v>5</v>
      </c>
      <c r="BM1976" t="s">
        <v>106</v>
      </c>
      <c r="BN1976" t="s">
        <v>119</v>
      </c>
      <c r="BO1976" t="s">
        <v>797</v>
      </c>
      <c r="BP1976" t="s">
        <v>798</v>
      </c>
      <c r="BQ1976" t="s">
        <v>109</v>
      </c>
      <c r="BR1976" t="s">
        <v>122</v>
      </c>
      <c r="BS1976" t="s">
        <v>160</v>
      </c>
      <c r="BT1976" t="s">
        <v>799</v>
      </c>
      <c r="BU1976" t="s">
        <v>9002</v>
      </c>
      <c r="BV1976">
        <v>36960</v>
      </c>
      <c r="BX1976" t="s">
        <v>9001</v>
      </c>
      <c r="BY1976">
        <f t="shared" si="150"/>
        <v>184800</v>
      </c>
      <c r="BZ1976" t="str">
        <f t="shared" si="151"/>
        <v>West1</v>
      </c>
      <c r="CA1976">
        <f t="shared" si="152"/>
        <v>43612.799999999996</v>
      </c>
      <c r="CB1976" t="str">
        <f t="shared" si="153"/>
        <v/>
      </c>
      <c r="CD1976" t="s">
        <v>9004</v>
      </c>
      <c r="CE1976" t="str">
        <f t="shared" si="154"/>
        <v>Mainstream</v>
      </c>
      <c r="CF1976" t="s">
        <v>111</v>
      </c>
      <c r="CG1976" t="s">
        <v>615</v>
      </c>
    </row>
    <row r="1977" spans="1:85">
      <c r="A1977">
        <v>21759301</v>
      </c>
      <c r="B1977" t="s">
        <v>6446</v>
      </c>
      <c r="C1977" t="s">
        <v>6447</v>
      </c>
      <c r="D1977">
        <v>7720008830</v>
      </c>
      <c r="E1977" t="s">
        <v>77</v>
      </c>
      <c r="F1977" t="s">
        <v>6448</v>
      </c>
      <c r="G1977" t="s">
        <v>6449</v>
      </c>
      <c r="H1977" t="s">
        <v>786</v>
      </c>
      <c r="I1977" t="s">
        <v>138</v>
      </c>
      <c r="K1977" t="s">
        <v>77</v>
      </c>
      <c r="N1977" t="s">
        <v>2598</v>
      </c>
      <c r="O1977" t="s">
        <v>2599</v>
      </c>
      <c r="Q1977" t="s">
        <v>141</v>
      </c>
      <c r="S1977" t="s">
        <v>83</v>
      </c>
      <c r="T1977" t="s">
        <v>84</v>
      </c>
      <c r="U1977" t="s">
        <v>85</v>
      </c>
      <c r="W1977" t="s">
        <v>86</v>
      </c>
      <c r="Y1977" t="s">
        <v>84</v>
      </c>
      <c r="AA1977" t="s">
        <v>2600</v>
      </c>
      <c r="AB1977" t="s">
        <v>790</v>
      </c>
      <c r="AD1977" t="s">
        <v>144</v>
      </c>
      <c r="AE1977" t="s">
        <v>145</v>
      </c>
      <c r="AH1977" t="s">
        <v>2601</v>
      </c>
      <c r="AI1977" t="s">
        <v>148</v>
      </c>
      <c r="AJ1977" t="s">
        <v>149</v>
      </c>
      <c r="AK1977" t="s">
        <v>84</v>
      </c>
      <c r="AL1977" t="s">
        <v>95</v>
      </c>
      <c r="AM1977" t="s">
        <v>96</v>
      </c>
      <c r="AO1977" t="s">
        <v>144</v>
      </c>
      <c r="AQ1977" t="s">
        <v>148</v>
      </c>
      <c r="AS1977" s="1">
        <v>46006</v>
      </c>
      <c r="AT1977" s="2">
        <v>0.45277777777777778</v>
      </c>
      <c r="AU1977" t="s">
        <v>6721</v>
      </c>
      <c r="AV1977" t="s">
        <v>6722</v>
      </c>
      <c r="AZ1977" t="s">
        <v>99</v>
      </c>
      <c r="BA1977" t="s">
        <v>6723</v>
      </c>
      <c r="BB1977" t="s">
        <v>141</v>
      </c>
      <c r="BD1977" t="s">
        <v>6724</v>
      </c>
      <c r="BE1977" t="s">
        <v>6454</v>
      </c>
      <c r="BF1977" t="s">
        <v>138</v>
      </c>
      <c r="BG1977" t="s">
        <v>77</v>
      </c>
      <c r="BI1977" t="s">
        <v>103</v>
      </c>
      <c r="BJ1977" t="s">
        <v>104</v>
      </c>
      <c r="BK1977" t="s">
        <v>670</v>
      </c>
      <c r="BL1977">
        <v>2</v>
      </c>
      <c r="BM1977" t="s">
        <v>106</v>
      </c>
      <c r="BN1977" t="s">
        <v>224</v>
      </c>
      <c r="BO1977" t="s">
        <v>496</v>
      </c>
      <c r="BP1977" t="s">
        <v>671</v>
      </c>
      <c r="BQ1977" t="s">
        <v>109</v>
      </c>
      <c r="BR1977" t="s">
        <v>227</v>
      </c>
      <c r="BS1977" t="s">
        <v>123</v>
      </c>
      <c r="BT1977" t="s">
        <v>672</v>
      </c>
      <c r="BU1977" t="s">
        <v>9002</v>
      </c>
      <c r="BV1977">
        <v>77845</v>
      </c>
      <c r="BX1977" t="s">
        <v>9001</v>
      </c>
      <c r="BY1977">
        <f t="shared" si="150"/>
        <v>155690</v>
      </c>
      <c r="BZ1977" t="str">
        <f t="shared" si="151"/>
        <v>West1</v>
      </c>
      <c r="CA1977">
        <f t="shared" si="152"/>
        <v>91857.099999999991</v>
      </c>
      <c r="CB1977" t="str">
        <f t="shared" si="153"/>
        <v>SP</v>
      </c>
      <c r="CC1977" t="s">
        <v>227</v>
      </c>
      <c r="CD1977" t="s">
        <v>9004</v>
      </c>
      <c r="CE1977" t="str">
        <f t="shared" si="154"/>
        <v>Premium</v>
      </c>
      <c r="CF1977" t="s">
        <v>123</v>
      </c>
      <c r="CG1977" t="s">
        <v>615</v>
      </c>
    </row>
    <row r="1978" spans="1:85">
      <c r="A1978">
        <v>21759313</v>
      </c>
      <c r="B1978" t="s">
        <v>6460</v>
      </c>
      <c r="C1978" t="s">
        <v>6461</v>
      </c>
      <c r="D1978">
        <v>9345577776</v>
      </c>
      <c r="E1978" t="s">
        <v>77</v>
      </c>
      <c r="F1978" t="s">
        <v>6462</v>
      </c>
      <c r="G1978" t="s">
        <v>6463</v>
      </c>
      <c r="H1978" t="s">
        <v>4589</v>
      </c>
      <c r="I1978" t="s">
        <v>4589</v>
      </c>
      <c r="J1978" t="s">
        <v>615</v>
      </c>
      <c r="K1978" t="s">
        <v>77</v>
      </c>
      <c r="N1978" t="s">
        <v>616</v>
      </c>
      <c r="O1978" t="s">
        <v>617</v>
      </c>
      <c r="Q1978" t="s">
        <v>308</v>
      </c>
      <c r="S1978" t="s">
        <v>83</v>
      </c>
      <c r="T1978" t="s">
        <v>84</v>
      </c>
      <c r="U1978" t="s">
        <v>85</v>
      </c>
      <c r="W1978" t="s">
        <v>86</v>
      </c>
      <c r="Y1978" t="s">
        <v>84</v>
      </c>
      <c r="AA1978" t="s">
        <v>618</v>
      </c>
      <c r="AB1978" t="s">
        <v>310</v>
      </c>
      <c r="AD1978" t="s">
        <v>311</v>
      </c>
      <c r="AE1978" t="s">
        <v>145</v>
      </c>
      <c r="AF1978" t="s">
        <v>312</v>
      </c>
      <c r="AG1978" t="s">
        <v>312</v>
      </c>
      <c r="AH1978" t="s">
        <v>619</v>
      </c>
      <c r="AI1978" t="s">
        <v>314</v>
      </c>
      <c r="AJ1978" t="s">
        <v>149</v>
      </c>
      <c r="AK1978" t="s">
        <v>84</v>
      </c>
      <c r="AL1978" t="s">
        <v>95</v>
      </c>
      <c r="AM1978" t="s">
        <v>96</v>
      </c>
      <c r="AO1978" t="s">
        <v>311</v>
      </c>
      <c r="AQ1978" t="s">
        <v>314</v>
      </c>
      <c r="AS1978" s="1">
        <v>46006</v>
      </c>
      <c r="AT1978" s="2">
        <v>0.45277777777777778</v>
      </c>
      <c r="AU1978" t="s">
        <v>6725</v>
      </c>
      <c r="AV1978" t="s">
        <v>6726</v>
      </c>
      <c r="AZ1978" t="s">
        <v>99</v>
      </c>
      <c r="BA1978" t="s">
        <v>6727</v>
      </c>
      <c r="BB1978" t="s">
        <v>308</v>
      </c>
      <c r="BD1978" t="s">
        <v>6728</v>
      </c>
      <c r="BE1978" t="s">
        <v>6703</v>
      </c>
      <c r="BF1978" t="s">
        <v>614</v>
      </c>
      <c r="BG1978" t="s">
        <v>77</v>
      </c>
      <c r="BI1978" t="s">
        <v>103</v>
      </c>
      <c r="BJ1978" t="s">
        <v>104</v>
      </c>
      <c r="BK1978" t="s">
        <v>681</v>
      </c>
      <c r="BL1978">
        <v>1</v>
      </c>
      <c r="BM1978" t="s">
        <v>106</v>
      </c>
      <c r="BN1978" t="s">
        <v>131</v>
      </c>
      <c r="BO1978" t="s">
        <v>682</v>
      </c>
      <c r="BP1978" t="s">
        <v>683</v>
      </c>
      <c r="BQ1978" t="s">
        <v>109</v>
      </c>
      <c r="BR1978" t="s">
        <v>131</v>
      </c>
      <c r="BS1978" t="s">
        <v>111</v>
      </c>
      <c r="BT1978" t="s">
        <v>684</v>
      </c>
      <c r="BU1978" t="s">
        <v>9002</v>
      </c>
      <c r="BV1978">
        <v>57990</v>
      </c>
      <c r="BX1978" t="s">
        <v>131</v>
      </c>
      <c r="BY1978">
        <f t="shared" si="150"/>
        <v>57990</v>
      </c>
      <c r="BZ1978" t="str">
        <f t="shared" si="151"/>
        <v>South2</v>
      </c>
      <c r="CA1978">
        <f t="shared" si="152"/>
        <v>68428.2</v>
      </c>
      <c r="CB1978" t="str">
        <f t="shared" si="153"/>
        <v/>
      </c>
      <c r="CD1978" t="s">
        <v>308</v>
      </c>
      <c r="CE1978" t="str">
        <f t="shared" si="154"/>
        <v>Premium</v>
      </c>
      <c r="CF1978" t="s">
        <v>111</v>
      </c>
      <c r="CG1978" t="s">
        <v>9011</v>
      </c>
    </row>
    <row r="1979" spans="1:85">
      <c r="A1979">
        <v>21759314</v>
      </c>
      <c r="B1979" t="s">
        <v>6446</v>
      </c>
      <c r="C1979" t="s">
        <v>6447</v>
      </c>
      <c r="D1979">
        <v>7720008830</v>
      </c>
      <c r="E1979" t="s">
        <v>77</v>
      </c>
      <c r="F1979" t="s">
        <v>6448</v>
      </c>
      <c r="G1979" t="s">
        <v>6449</v>
      </c>
      <c r="H1979" t="s">
        <v>786</v>
      </c>
      <c r="I1979" t="s">
        <v>138</v>
      </c>
      <c r="K1979" t="s">
        <v>77</v>
      </c>
      <c r="N1979" t="s">
        <v>2598</v>
      </c>
      <c r="O1979" t="s">
        <v>2599</v>
      </c>
      <c r="Q1979" t="s">
        <v>141</v>
      </c>
      <c r="S1979" t="s">
        <v>83</v>
      </c>
      <c r="T1979" t="s">
        <v>84</v>
      </c>
      <c r="U1979" t="s">
        <v>85</v>
      </c>
      <c r="W1979" t="s">
        <v>86</v>
      </c>
      <c r="Y1979" t="s">
        <v>84</v>
      </c>
      <c r="AA1979" t="s">
        <v>2600</v>
      </c>
      <c r="AB1979" t="s">
        <v>790</v>
      </c>
      <c r="AD1979" t="s">
        <v>144</v>
      </c>
      <c r="AE1979" t="s">
        <v>145</v>
      </c>
      <c r="AH1979" t="s">
        <v>2601</v>
      </c>
      <c r="AI1979" t="s">
        <v>148</v>
      </c>
      <c r="AJ1979" t="s">
        <v>149</v>
      </c>
      <c r="AK1979" t="s">
        <v>84</v>
      </c>
      <c r="AL1979" t="s">
        <v>95</v>
      </c>
      <c r="AM1979" t="s">
        <v>96</v>
      </c>
      <c r="AO1979" t="s">
        <v>144</v>
      </c>
      <c r="AQ1979" t="s">
        <v>148</v>
      </c>
      <c r="AS1979" s="1">
        <v>46006</v>
      </c>
      <c r="AT1979" s="2">
        <v>0.45277777777777778</v>
      </c>
      <c r="AU1979" t="s">
        <v>6729</v>
      </c>
      <c r="AV1979" t="s">
        <v>6730</v>
      </c>
      <c r="AZ1979" t="s">
        <v>99</v>
      </c>
      <c r="BA1979" t="s">
        <v>6731</v>
      </c>
      <c r="BB1979" t="s">
        <v>141</v>
      </c>
      <c r="BD1979" t="s">
        <v>6732</v>
      </c>
      <c r="BE1979" t="s">
        <v>6454</v>
      </c>
      <c r="BF1979" t="s">
        <v>138</v>
      </c>
      <c r="BG1979" t="s">
        <v>77</v>
      </c>
      <c r="BI1979" t="s">
        <v>103</v>
      </c>
      <c r="BJ1979" t="s">
        <v>104</v>
      </c>
      <c r="BK1979" t="s">
        <v>1025</v>
      </c>
      <c r="BL1979">
        <v>2</v>
      </c>
      <c r="BM1979" t="s">
        <v>106</v>
      </c>
      <c r="BN1979" t="s">
        <v>224</v>
      </c>
      <c r="BO1979" t="s">
        <v>269</v>
      </c>
      <c r="BP1979" t="s">
        <v>1026</v>
      </c>
      <c r="BQ1979" t="s">
        <v>109</v>
      </c>
      <c r="BR1979" t="s">
        <v>227</v>
      </c>
      <c r="BS1979" t="s">
        <v>123</v>
      </c>
      <c r="BT1979" t="s">
        <v>539</v>
      </c>
      <c r="BU1979" t="s">
        <v>9002</v>
      </c>
      <c r="BV1979">
        <v>67578</v>
      </c>
      <c r="BX1979" t="s">
        <v>9001</v>
      </c>
      <c r="BY1979">
        <f t="shared" si="150"/>
        <v>135156</v>
      </c>
      <c r="BZ1979" t="str">
        <f t="shared" si="151"/>
        <v>West1</v>
      </c>
      <c r="CA1979">
        <f t="shared" si="152"/>
        <v>79742.039999999994</v>
      </c>
      <c r="CB1979" t="str">
        <f t="shared" si="153"/>
        <v>SP</v>
      </c>
      <c r="CC1979" t="s">
        <v>227</v>
      </c>
      <c r="CD1979" t="s">
        <v>9004</v>
      </c>
      <c r="CE1979" t="str">
        <f t="shared" si="154"/>
        <v>Premium</v>
      </c>
      <c r="CF1979" t="s">
        <v>123</v>
      </c>
      <c r="CG1979" t="s">
        <v>615</v>
      </c>
    </row>
    <row r="1980" spans="1:85">
      <c r="A1980">
        <v>21759328</v>
      </c>
      <c r="B1980" t="s">
        <v>6460</v>
      </c>
      <c r="C1980" t="s">
        <v>6461</v>
      </c>
      <c r="D1980">
        <v>9345577776</v>
      </c>
      <c r="E1980" t="s">
        <v>77</v>
      </c>
      <c r="F1980" t="s">
        <v>6462</v>
      </c>
      <c r="G1980" t="s">
        <v>6463</v>
      </c>
      <c r="H1980" t="s">
        <v>4589</v>
      </c>
      <c r="I1980" t="s">
        <v>4589</v>
      </c>
      <c r="J1980" t="s">
        <v>615</v>
      </c>
      <c r="K1980" t="s">
        <v>77</v>
      </c>
      <c r="N1980" t="s">
        <v>616</v>
      </c>
      <c r="O1980" t="s">
        <v>617</v>
      </c>
      <c r="Q1980" t="s">
        <v>308</v>
      </c>
      <c r="S1980" t="s">
        <v>83</v>
      </c>
      <c r="T1980" t="s">
        <v>84</v>
      </c>
      <c r="U1980" t="s">
        <v>85</v>
      </c>
      <c r="W1980" t="s">
        <v>86</v>
      </c>
      <c r="Y1980" t="s">
        <v>84</v>
      </c>
      <c r="AA1980" t="s">
        <v>618</v>
      </c>
      <c r="AB1980" t="s">
        <v>310</v>
      </c>
      <c r="AD1980" t="s">
        <v>311</v>
      </c>
      <c r="AE1980" t="s">
        <v>145</v>
      </c>
      <c r="AF1980" t="s">
        <v>312</v>
      </c>
      <c r="AG1980" t="s">
        <v>312</v>
      </c>
      <c r="AH1980" t="s">
        <v>619</v>
      </c>
      <c r="AI1980" t="s">
        <v>314</v>
      </c>
      <c r="AJ1980" t="s">
        <v>149</v>
      </c>
      <c r="AK1980" t="s">
        <v>84</v>
      </c>
      <c r="AL1980" t="s">
        <v>95</v>
      </c>
      <c r="AM1980" t="s">
        <v>96</v>
      </c>
      <c r="AO1980" t="s">
        <v>311</v>
      </c>
      <c r="AQ1980" t="s">
        <v>314</v>
      </c>
      <c r="AS1980" s="1">
        <v>46006</v>
      </c>
      <c r="AT1980" s="2">
        <v>0.45347222222222222</v>
      </c>
      <c r="AU1980" t="s">
        <v>6733</v>
      </c>
      <c r="AV1980" t="s">
        <v>6734</v>
      </c>
      <c r="AZ1980" t="s">
        <v>99</v>
      </c>
      <c r="BA1980" t="s">
        <v>6735</v>
      </c>
      <c r="BB1980" t="s">
        <v>308</v>
      </c>
      <c r="BD1980" t="s">
        <v>6736</v>
      </c>
      <c r="BE1980" t="s">
        <v>6509</v>
      </c>
      <c r="BF1980" t="s">
        <v>614</v>
      </c>
      <c r="BG1980" t="s">
        <v>77</v>
      </c>
      <c r="BI1980" t="s">
        <v>103</v>
      </c>
      <c r="BJ1980" t="s">
        <v>104</v>
      </c>
      <c r="BK1980" t="s">
        <v>428</v>
      </c>
      <c r="BL1980">
        <v>1</v>
      </c>
      <c r="BM1980" t="s">
        <v>106</v>
      </c>
      <c r="BN1980" t="s">
        <v>107</v>
      </c>
      <c r="BO1980" t="s">
        <v>107</v>
      </c>
      <c r="BP1980" t="s">
        <v>429</v>
      </c>
      <c r="BQ1980" t="s">
        <v>109</v>
      </c>
      <c r="BR1980" t="s">
        <v>110</v>
      </c>
      <c r="BS1980" t="s">
        <v>160</v>
      </c>
      <c r="BT1980" t="s">
        <v>430</v>
      </c>
      <c r="BU1980" t="s">
        <v>9002</v>
      </c>
      <c r="BV1980">
        <v>31500</v>
      </c>
      <c r="BX1980" t="s">
        <v>110</v>
      </c>
      <c r="BY1980">
        <f t="shared" si="150"/>
        <v>31500</v>
      </c>
      <c r="BZ1980" t="str">
        <f t="shared" si="151"/>
        <v>South2</v>
      </c>
      <c r="CA1980">
        <f t="shared" si="152"/>
        <v>37170</v>
      </c>
      <c r="CB1980" t="str">
        <f t="shared" si="153"/>
        <v/>
      </c>
      <c r="CD1980" t="s">
        <v>308</v>
      </c>
      <c r="CE1980" t="str">
        <f t="shared" si="154"/>
        <v>Entry</v>
      </c>
      <c r="CF1980" t="s">
        <v>160</v>
      </c>
      <c r="CG1980" t="s">
        <v>9011</v>
      </c>
    </row>
    <row r="1981" spans="1:85">
      <c r="A1981">
        <v>21759330</v>
      </c>
      <c r="B1981" t="s">
        <v>6446</v>
      </c>
      <c r="C1981" t="s">
        <v>6447</v>
      </c>
      <c r="D1981">
        <v>7720008830</v>
      </c>
      <c r="E1981" t="s">
        <v>77</v>
      </c>
      <c r="F1981" t="s">
        <v>6448</v>
      </c>
      <c r="G1981" t="s">
        <v>6449</v>
      </c>
      <c r="H1981" t="s">
        <v>786</v>
      </c>
      <c r="I1981" t="s">
        <v>138</v>
      </c>
      <c r="K1981" t="s">
        <v>77</v>
      </c>
      <c r="N1981" t="s">
        <v>2598</v>
      </c>
      <c r="O1981" t="s">
        <v>2599</v>
      </c>
      <c r="Q1981" t="s">
        <v>141</v>
      </c>
      <c r="S1981" t="s">
        <v>83</v>
      </c>
      <c r="T1981" t="s">
        <v>84</v>
      </c>
      <c r="U1981" t="s">
        <v>85</v>
      </c>
      <c r="W1981" t="s">
        <v>86</v>
      </c>
      <c r="Y1981" t="s">
        <v>84</v>
      </c>
      <c r="AA1981" t="s">
        <v>2600</v>
      </c>
      <c r="AB1981" t="s">
        <v>790</v>
      </c>
      <c r="AD1981" t="s">
        <v>144</v>
      </c>
      <c r="AE1981" t="s">
        <v>145</v>
      </c>
      <c r="AH1981" t="s">
        <v>2601</v>
      </c>
      <c r="AI1981" t="s">
        <v>148</v>
      </c>
      <c r="AJ1981" t="s">
        <v>149</v>
      </c>
      <c r="AK1981" t="s">
        <v>84</v>
      </c>
      <c r="AL1981" t="s">
        <v>95</v>
      </c>
      <c r="AM1981" t="s">
        <v>96</v>
      </c>
      <c r="AO1981" t="s">
        <v>144</v>
      </c>
      <c r="AQ1981" t="s">
        <v>148</v>
      </c>
      <c r="AS1981" s="1">
        <v>46006</v>
      </c>
      <c r="AT1981" s="2">
        <v>0.45347222222222222</v>
      </c>
      <c r="AU1981" t="s">
        <v>6737</v>
      </c>
      <c r="AV1981" t="s">
        <v>6738</v>
      </c>
      <c r="AZ1981" t="s">
        <v>99</v>
      </c>
      <c r="BA1981" t="s">
        <v>6739</v>
      </c>
      <c r="BB1981" t="s">
        <v>141</v>
      </c>
      <c r="BD1981" t="s">
        <v>6740</v>
      </c>
      <c r="BE1981" t="s">
        <v>6741</v>
      </c>
      <c r="BF1981" t="s">
        <v>6742</v>
      </c>
      <c r="BG1981" t="s">
        <v>77</v>
      </c>
      <c r="BI1981" t="s">
        <v>103</v>
      </c>
      <c r="BJ1981" t="s">
        <v>104</v>
      </c>
      <c r="BK1981" t="s">
        <v>6473</v>
      </c>
      <c r="BL1981">
        <v>2</v>
      </c>
      <c r="BM1981" t="s">
        <v>106</v>
      </c>
      <c r="BN1981" t="s">
        <v>224</v>
      </c>
      <c r="BO1981" t="s">
        <v>224</v>
      </c>
      <c r="BP1981" t="s">
        <v>6474</v>
      </c>
      <c r="BQ1981" t="s">
        <v>109</v>
      </c>
      <c r="BR1981" t="s">
        <v>227</v>
      </c>
      <c r="BS1981" t="s">
        <v>111</v>
      </c>
      <c r="BT1981" t="s">
        <v>6475</v>
      </c>
      <c r="BU1981" t="s">
        <v>9002</v>
      </c>
      <c r="BV1981">
        <v>67475</v>
      </c>
      <c r="BX1981" t="s">
        <v>9001</v>
      </c>
      <c r="BY1981">
        <f t="shared" si="150"/>
        <v>134950</v>
      </c>
      <c r="BZ1981" t="str">
        <f t="shared" si="151"/>
        <v>West1</v>
      </c>
      <c r="CA1981">
        <f t="shared" si="152"/>
        <v>79620.5</v>
      </c>
      <c r="CB1981" t="str">
        <f t="shared" si="153"/>
        <v/>
      </c>
      <c r="CD1981" t="s">
        <v>9004</v>
      </c>
      <c r="CE1981" t="str">
        <f t="shared" si="154"/>
        <v>Premium</v>
      </c>
      <c r="CF1981" t="s">
        <v>111</v>
      </c>
      <c r="CG1981" t="s">
        <v>615</v>
      </c>
    </row>
    <row r="1982" spans="1:85">
      <c r="A1982">
        <v>21759337</v>
      </c>
      <c r="B1982" t="s">
        <v>6446</v>
      </c>
      <c r="C1982" t="s">
        <v>6447</v>
      </c>
      <c r="D1982">
        <v>7720008830</v>
      </c>
      <c r="E1982" t="s">
        <v>77</v>
      </c>
      <c r="F1982" t="s">
        <v>6448</v>
      </c>
      <c r="G1982" t="s">
        <v>6449</v>
      </c>
      <c r="H1982" t="s">
        <v>786</v>
      </c>
      <c r="I1982" t="s">
        <v>138</v>
      </c>
      <c r="K1982" t="s">
        <v>77</v>
      </c>
      <c r="N1982" t="s">
        <v>2598</v>
      </c>
      <c r="O1982" t="s">
        <v>2599</v>
      </c>
      <c r="Q1982" t="s">
        <v>141</v>
      </c>
      <c r="S1982" t="s">
        <v>83</v>
      </c>
      <c r="T1982" t="s">
        <v>84</v>
      </c>
      <c r="U1982" t="s">
        <v>85</v>
      </c>
      <c r="W1982" t="s">
        <v>86</v>
      </c>
      <c r="Y1982" t="s">
        <v>84</v>
      </c>
      <c r="AA1982" t="s">
        <v>2600</v>
      </c>
      <c r="AB1982" t="s">
        <v>790</v>
      </c>
      <c r="AD1982" t="s">
        <v>144</v>
      </c>
      <c r="AE1982" t="s">
        <v>145</v>
      </c>
      <c r="AH1982" t="s">
        <v>2601</v>
      </c>
      <c r="AI1982" t="s">
        <v>148</v>
      </c>
      <c r="AJ1982" t="s">
        <v>149</v>
      </c>
      <c r="AK1982" t="s">
        <v>84</v>
      </c>
      <c r="AL1982" t="s">
        <v>95</v>
      </c>
      <c r="AM1982" t="s">
        <v>96</v>
      </c>
      <c r="AO1982" t="s">
        <v>144</v>
      </c>
      <c r="AQ1982" t="s">
        <v>148</v>
      </c>
      <c r="AS1982" s="1">
        <v>46006</v>
      </c>
      <c r="AT1982" s="2">
        <v>0.45347222222222222</v>
      </c>
      <c r="AU1982" t="s">
        <v>6743</v>
      </c>
      <c r="AV1982" t="s">
        <v>6744</v>
      </c>
      <c r="AZ1982" t="s">
        <v>99</v>
      </c>
      <c r="BA1982" t="s">
        <v>6745</v>
      </c>
      <c r="BB1982" t="s">
        <v>141</v>
      </c>
      <c r="BD1982" t="s">
        <v>6746</v>
      </c>
      <c r="BE1982" t="s">
        <v>6741</v>
      </c>
      <c r="BF1982" t="s">
        <v>6742</v>
      </c>
      <c r="BG1982" t="s">
        <v>77</v>
      </c>
      <c r="BI1982" t="s">
        <v>103</v>
      </c>
      <c r="BJ1982" t="s">
        <v>104</v>
      </c>
      <c r="BK1982" t="s">
        <v>821</v>
      </c>
      <c r="BL1982">
        <v>5</v>
      </c>
      <c r="BM1982" t="s">
        <v>106</v>
      </c>
      <c r="BN1982" t="s">
        <v>224</v>
      </c>
      <c r="BO1982" t="s">
        <v>435</v>
      </c>
      <c r="BP1982" t="s">
        <v>822</v>
      </c>
      <c r="BQ1982" t="s">
        <v>109</v>
      </c>
      <c r="BR1982" t="s">
        <v>227</v>
      </c>
      <c r="BS1982" t="s">
        <v>123</v>
      </c>
      <c r="BT1982" t="s">
        <v>823</v>
      </c>
      <c r="BU1982" t="s">
        <v>9002</v>
      </c>
      <c r="BV1982">
        <v>69999</v>
      </c>
      <c r="BX1982" t="s">
        <v>9001</v>
      </c>
      <c r="BY1982">
        <f t="shared" si="150"/>
        <v>349995</v>
      </c>
      <c r="BZ1982" t="str">
        <f t="shared" si="151"/>
        <v>West1</v>
      </c>
      <c r="CA1982">
        <f t="shared" si="152"/>
        <v>82598.819999999992</v>
      </c>
      <c r="CB1982" t="str">
        <f t="shared" si="153"/>
        <v>SP</v>
      </c>
      <c r="CC1982" t="s">
        <v>227</v>
      </c>
      <c r="CD1982" t="s">
        <v>9004</v>
      </c>
      <c r="CE1982" t="str">
        <f t="shared" si="154"/>
        <v>Premium</v>
      </c>
      <c r="CF1982" t="s">
        <v>123</v>
      </c>
      <c r="CG1982" t="s">
        <v>615</v>
      </c>
    </row>
    <row r="1983" spans="1:85">
      <c r="A1983">
        <v>21759334</v>
      </c>
      <c r="B1983" t="s">
        <v>6460</v>
      </c>
      <c r="C1983" t="s">
        <v>6461</v>
      </c>
      <c r="D1983">
        <v>9345577776</v>
      </c>
      <c r="E1983" t="s">
        <v>77</v>
      </c>
      <c r="F1983" t="s">
        <v>6462</v>
      </c>
      <c r="G1983" t="s">
        <v>6463</v>
      </c>
      <c r="H1983" t="s">
        <v>4589</v>
      </c>
      <c r="I1983" t="s">
        <v>4589</v>
      </c>
      <c r="J1983" t="s">
        <v>615</v>
      </c>
      <c r="K1983" t="s">
        <v>77</v>
      </c>
      <c r="N1983" t="s">
        <v>616</v>
      </c>
      <c r="O1983" t="s">
        <v>617</v>
      </c>
      <c r="Q1983" t="s">
        <v>308</v>
      </c>
      <c r="S1983" t="s">
        <v>83</v>
      </c>
      <c r="T1983" t="s">
        <v>84</v>
      </c>
      <c r="U1983" t="s">
        <v>85</v>
      </c>
      <c r="W1983" t="s">
        <v>86</v>
      </c>
      <c r="Y1983" t="s">
        <v>84</v>
      </c>
      <c r="AA1983" t="s">
        <v>618</v>
      </c>
      <c r="AB1983" t="s">
        <v>310</v>
      </c>
      <c r="AD1983" t="s">
        <v>311</v>
      </c>
      <c r="AE1983" t="s">
        <v>145</v>
      </c>
      <c r="AF1983" t="s">
        <v>312</v>
      </c>
      <c r="AG1983" t="s">
        <v>312</v>
      </c>
      <c r="AH1983" t="s">
        <v>619</v>
      </c>
      <c r="AI1983" t="s">
        <v>314</v>
      </c>
      <c r="AJ1983" t="s">
        <v>149</v>
      </c>
      <c r="AK1983" t="s">
        <v>84</v>
      </c>
      <c r="AL1983" t="s">
        <v>95</v>
      </c>
      <c r="AM1983" t="s">
        <v>96</v>
      </c>
      <c r="AO1983" t="s">
        <v>311</v>
      </c>
      <c r="AQ1983" t="s">
        <v>314</v>
      </c>
      <c r="AS1983" s="1">
        <v>46006</v>
      </c>
      <c r="AT1983" s="2">
        <v>0.45347222222222222</v>
      </c>
      <c r="AU1983" t="s">
        <v>6747</v>
      </c>
      <c r="AV1983" t="s">
        <v>6748</v>
      </c>
      <c r="AZ1983" t="s">
        <v>99</v>
      </c>
      <c r="BA1983" t="s">
        <v>6749</v>
      </c>
      <c r="BB1983" t="s">
        <v>308</v>
      </c>
      <c r="BD1983" t="s">
        <v>6750</v>
      </c>
      <c r="BE1983" t="s">
        <v>6468</v>
      </c>
      <c r="BF1983" t="s">
        <v>614</v>
      </c>
      <c r="BG1983" t="s">
        <v>77</v>
      </c>
      <c r="BI1983" t="s">
        <v>103</v>
      </c>
      <c r="BJ1983" t="s">
        <v>104</v>
      </c>
      <c r="BK1983" t="s">
        <v>428</v>
      </c>
      <c r="BL1983">
        <v>1</v>
      </c>
      <c r="BM1983" t="s">
        <v>106</v>
      </c>
      <c r="BN1983" t="s">
        <v>107</v>
      </c>
      <c r="BO1983" t="s">
        <v>107</v>
      </c>
      <c r="BP1983" t="s">
        <v>429</v>
      </c>
      <c r="BQ1983" t="s">
        <v>109</v>
      </c>
      <c r="BR1983" t="s">
        <v>110</v>
      </c>
      <c r="BS1983" t="s">
        <v>160</v>
      </c>
      <c r="BT1983" t="s">
        <v>430</v>
      </c>
      <c r="BU1983" t="s">
        <v>9002</v>
      </c>
      <c r="BV1983">
        <v>31500</v>
      </c>
      <c r="BX1983" t="s">
        <v>110</v>
      </c>
      <c r="BY1983">
        <f t="shared" si="150"/>
        <v>31500</v>
      </c>
      <c r="BZ1983" t="str">
        <f t="shared" si="151"/>
        <v>South2</v>
      </c>
      <c r="CA1983">
        <f t="shared" si="152"/>
        <v>37170</v>
      </c>
      <c r="CB1983" t="str">
        <f t="shared" si="153"/>
        <v/>
      </c>
      <c r="CD1983" t="s">
        <v>308</v>
      </c>
      <c r="CE1983" t="str">
        <f t="shared" si="154"/>
        <v>Entry</v>
      </c>
      <c r="CF1983" t="s">
        <v>160</v>
      </c>
      <c r="CG1983" t="s">
        <v>9011</v>
      </c>
    </row>
    <row r="1984" spans="1:85">
      <c r="A1984">
        <v>21759343</v>
      </c>
      <c r="B1984" t="s">
        <v>6446</v>
      </c>
      <c r="C1984" t="s">
        <v>6447</v>
      </c>
      <c r="D1984">
        <v>7720008830</v>
      </c>
      <c r="E1984" t="s">
        <v>77</v>
      </c>
      <c r="F1984" t="s">
        <v>6448</v>
      </c>
      <c r="G1984" t="s">
        <v>6449</v>
      </c>
      <c r="H1984" t="s">
        <v>786</v>
      </c>
      <c r="I1984" t="s">
        <v>138</v>
      </c>
      <c r="K1984" t="s">
        <v>77</v>
      </c>
      <c r="N1984" t="s">
        <v>2598</v>
      </c>
      <c r="O1984" t="s">
        <v>2599</v>
      </c>
      <c r="Q1984" t="s">
        <v>141</v>
      </c>
      <c r="S1984" t="s">
        <v>83</v>
      </c>
      <c r="T1984" t="s">
        <v>84</v>
      </c>
      <c r="U1984" t="s">
        <v>85</v>
      </c>
      <c r="W1984" t="s">
        <v>86</v>
      </c>
      <c r="Y1984" t="s">
        <v>84</v>
      </c>
      <c r="AA1984" t="s">
        <v>2600</v>
      </c>
      <c r="AB1984" t="s">
        <v>790</v>
      </c>
      <c r="AD1984" t="s">
        <v>144</v>
      </c>
      <c r="AE1984" t="s">
        <v>145</v>
      </c>
      <c r="AH1984" t="s">
        <v>2601</v>
      </c>
      <c r="AI1984" t="s">
        <v>148</v>
      </c>
      <c r="AJ1984" t="s">
        <v>149</v>
      </c>
      <c r="AK1984" t="s">
        <v>84</v>
      </c>
      <c r="AL1984" t="s">
        <v>95</v>
      </c>
      <c r="AM1984" t="s">
        <v>96</v>
      </c>
      <c r="AO1984" t="s">
        <v>144</v>
      </c>
      <c r="AQ1984" t="s">
        <v>148</v>
      </c>
      <c r="AS1984" s="1">
        <v>46006</v>
      </c>
      <c r="AT1984" s="2">
        <v>0.45416666666666666</v>
      </c>
      <c r="AU1984" t="s">
        <v>6751</v>
      </c>
      <c r="AV1984" t="s">
        <v>6752</v>
      </c>
      <c r="AZ1984" t="s">
        <v>99</v>
      </c>
      <c r="BA1984" t="s">
        <v>6753</v>
      </c>
      <c r="BB1984" t="s">
        <v>141</v>
      </c>
      <c r="BD1984" t="s">
        <v>6754</v>
      </c>
      <c r="BE1984" t="s">
        <v>6741</v>
      </c>
      <c r="BF1984" t="s">
        <v>6742</v>
      </c>
      <c r="BG1984" t="s">
        <v>77</v>
      </c>
      <c r="BI1984" t="s">
        <v>103</v>
      </c>
      <c r="BJ1984" t="s">
        <v>104</v>
      </c>
      <c r="BK1984" t="s">
        <v>411</v>
      </c>
      <c r="BL1984">
        <v>1</v>
      </c>
      <c r="BM1984" t="s">
        <v>106</v>
      </c>
      <c r="BN1984" t="s">
        <v>120</v>
      </c>
      <c r="BO1984" t="s">
        <v>412</v>
      </c>
      <c r="BP1984" t="s">
        <v>413</v>
      </c>
      <c r="BQ1984" t="s">
        <v>109</v>
      </c>
      <c r="BR1984" t="s">
        <v>122</v>
      </c>
      <c r="BS1984" t="s">
        <v>111</v>
      </c>
      <c r="BT1984" t="s">
        <v>414</v>
      </c>
      <c r="BU1984" t="s">
        <v>9002</v>
      </c>
      <c r="BV1984">
        <v>64700</v>
      </c>
      <c r="BX1984" t="s">
        <v>9001</v>
      </c>
      <c r="BY1984">
        <f t="shared" si="150"/>
        <v>64700</v>
      </c>
      <c r="BZ1984" t="str">
        <f t="shared" si="151"/>
        <v>West1</v>
      </c>
      <c r="CA1984">
        <f t="shared" si="152"/>
        <v>76346</v>
      </c>
      <c r="CB1984" t="str">
        <f t="shared" si="153"/>
        <v>SP</v>
      </c>
      <c r="CC1984" t="s">
        <v>9005</v>
      </c>
      <c r="CD1984" t="s">
        <v>9004</v>
      </c>
      <c r="CE1984" t="str">
        <f t="shared" si="154"/>
        <v>Premium</v>
      </c>
      <c r="CF1984" t="s">
        <v>123</v>
      </c>
      <c r="CG1984" t="s">
        <v>615</v>
      </c>
    </row>
    <row r="1985" spans="1:85">
      <c r="A1985">
        <v>21759358</v>
      </c>
      <c r="B1985" t="s">
        <v>6460</v>
      </c>
      <c r="C1985" t="s">
        <v>6461</v>
      </c>
      <c r="D1985">
        <v>9345577776</v>
      </c>
      <c r="E1985" t="s">
        <v>77</v>
      </c>
      <c r="F1985" t="s">
        <v>6462</v>
      </c>
      <c r="G1985" t="s">
        <v>6463</v>
      </c>
      <c r="H1985" t="s">
        <v>4589</v>
      </c>
      <c r="I1985" t="s">
        <v>4589</v>
      </c>
      <c r="J1985" t="s">
        <v>615</v>
      </c>
      <c r="K1985" t="s">
        <v>77</v>
      </c>
      <c r="N1985" t="s">
        <v>616</v>
      </c>
      <c r="O1985" t="s">
        <v>617</v>
      </c>
      <c r="Q1985" t="s">
        <v>308</v>
      </c>
      <c r="S1985" t="s">
        <v>83</v>
      </c>
      <c r="T1985" t="s">
        <v>84</v>
      </c>
      <c r="U1985" t="s">
        <v>85</v>
      </c>
      <c r="W1985" t="s">
        <v>86</v>
      </c>
      <c r="Y1985" t="s">
        <v>84</v>
      </c>
      <c r="AA1985" t="s">
        <v>618</v>
      </c>
      <c r="AB1985" t="s">
        <v>310</v>
      </c>
      <c r="AD1985" t="s">
        <v>311</v>
      </c>
      <c r="AE1985" t="s">
        <v>145</v>
      </c>
      <c r="AF1985" t="s">
        <v>312</v>
      </c>
      <c r="AG1985" t="s">
        <v>312</v>
      </c>
      <c r="AH1985" t="s">
        <v>619</v>
      </c>
      <c r="AI1985" t="s">
        <v>314</v>
      </c>
      <c r="AJ1985" t="s">
        <v>149</v>
      </c>
      <c r="AK1985" t="s">
        <v>84</v>
      </c>
      <c r="AL1985" t="s">
        <v>95</v>
      </c>
      <c r="AM1985" t="s">
        <v>96</v>
      </c>
      <c r="AO1985" t="s">
        <v>311</v>
      </c>
      <c r="AQ1985" t="s">
        <v>314</v>
      </c>
      <c r="AS1985" s="1">
        <v>46006</v>
      </c>
      <c r="AT1985" s="2">
        <v>0.4548611111111111</v>
      </c>
      <c r="AU1985" t="s">
        <v>6755</v>
      </c>
      <c r="AV1985" t="s">
        <v>6748</v>
      </c>
      <c r="AZ1985" t="s">
        <v>99</v>
      </c>
      <c r="BA1985" t="s">
        <v>6749</v>
      </c>
      <c r="BB1985" t="s">
        <v>308</v>
      </c>
      <c r="BD1985" t="s">
        <v>6750</v>
      </c>
      <c r="BE1985" t="s">
        <v>6468</v>
      </c>
      <c r="BF1985" t="s">
        <v>614</v>
      </c>
      <c r="BG1985" t="s">
        <v>77</v>
      </c>
      <c r="BI1985" t="s">
        <v>103</v>
      </c>
      <c r="BJ1985" t="s">
        <v>104</v>
      </c>
      <c r="BK1985" t="s">
        <v>796</v>
      </c>
      <c r="BL1985">
        <v>1</v>
      </c>
      <c r="BM1985" t="s">
        <v>106</v>
      </c>
      <c r="BN1985" t="s">
        <v>119</v>
      </c>
      <c r="BO1985" t="s">
        <v>797</v>
      </c>
      <c r="BP1985" t="s">
        <v>798</v>
      </c>
      <c r="BQ1985" t="s">
        <v>109</v>
      </c>
      <c r="BR1985" t="s">
        <v>122</v>
      </c>
      <c r="BS1985" t="s">
        <v>160</v>
      </c>
      <c r="BT1985" t="s">
        <v>799</v>
      </c>
      <c r="BU1985" t="s">
        <v>9002</v>
      </c>
      <c r="BV1985">
        <v>36960</v>
      </c>
      <c r="BX1985" t="s">
        <v>9001</v>
      </c>
      <c r="BY1985">
        <f t="shared" si="150"/>
        <v>36960</v>
      </c>
      <c r="BZ1985" t="str">
        <f t="shared" si="151"/>
        <v>South2</v>
      </c>
      <c r="CA1985">
        <f t="shared" si="152"/>
        <v>43612.799999999996</v>
      </c>
      <c r="CB1985" t="str">
        <f t="shared" si="153"/>
        <v/>
      </c>
      <c r="CD1985" t="s">
        <v>308</v>
      </c>
      <c r="CE1985" t="str">
        <f t="shared" si="154"/>
        <v>Mainstream</v>
      </c>
      <c r="CF1985" t="s">
        <v>111</v>
      </c>
      <c r="CG1985" t="s">
        <v>615</v>
      </c>
    </row>
    <row r="1986" spans="1:85">
      <c r="A1986">
        <v>21767513</v>
      </c>
      <c r="B1986" t="s">
        <v>6660</v>
      </c>
      <c r="C1986" t="s">
        <v>6661</v>
      </c>
      <c r="D1986">
        <v>8006401402</v>
      </c>
      <c r="E1986" t="s">
        <v>77</v>
      </c>
      <c r="F1986" t="s">
        <v>6662</v>
      </c>
      <c r="G1986" t="s">
        <v>6663</v>
      </c>
      <c r="H1986" t="s">
        <v>6664</v>
      </c>
      <c r="I1986" t="s">
        <v>6664</v>
      </c>
      <c r="J1986" t="s">
        <v>615</v>
      </c>
      <c r="K1986" t="s">
        <v>77</v>
      </c>
      <c r="N1986" t="s">
        <v>246</v>
      </c>
      <c r="O1986" t="s">
        <v>247</v>
      </c>
      <c r="Q1986" t="s">
        <v>741</v>
      </c>
      <c r="S1986" t="s">
        <v>83</v>
      </c>
      <c r="T1986" t="s">
        <v>84</v>
      </c>
      <c r="U1986" t="s">
        <v>85</v>
      </c>
      <c r="W1986" t="s">
        <v>86</v>
      </c>
      <c r="Y1986" t="s">
        <v>84</v>
      </c>
      <c r="AA1986" t="s">
        <v>2225</v>
      </c>
      <c r="AB1986" t="s">
        <v>743</v>
      </c>
      <c r="AD1986" t="s">
        <v>744</v>
      </c>
      <c r="AE1986" t="s">
        <v>90</v>
      </c>
      <c r="AF1986" t="s">
        <v>745</v>
      </c>
      <c r="AG1986" t="s">
        <v>745</v>
      </c>
      <c r="AH1986" t="s">
        <v>2226</v>
      </c>
      <c r="AI1986" t="s">
        <v>747</v>
      </c>
      <c r="AJ1986" t="s">
        <v>94</v>
      </c>
      <c r="AK1986" t="s">
        <v>84</v>
      </c>
      <c r="AL1986" t="s">
        <v>95</v>
      </c>
      <c r="AM1986" t="s">
        <v>96</v>
      </c>
      <c r="AO1986" t="s">
        <v>744</v>
      </c>
      <c r="AQ1986" t="s">
        <v>747</v>
      </c>
      <c r="AS1986" s="1">
        <v>46006</v>
      </c>
      <c r="AT1986" s="2">
        <v>0.45555555555555555</v>
      </c>
      <c r="AU1986" t="s">
        <v>6756</v>
      </c>
      <c r="AV1986" t="s">
        <v>6757</v>
      </c>
      <c r="AZ1986" t="s">
        <v>99</v>
      </c>
      <c r="BB1986" t="s">
        <v>741</v>
      </c>
      <c r="BD1986" t="s">
        <v>6758</v>
      </c>
      <c r="BE1986" t="s">
        <v>6662</v>
      </c>
      <c r="BF1986" t="s">
        <v>6669</v>
      </c>
      <c r="BG1986" t="s">
        <v>77</v>
      </c>
      <c r="BI1986" t="s">
        <v>103</v>
      </c>
      <c r="BJ1986" t="s">
        <v>104</v>
      </c>
      <c r="BK1986" t="s">
        <v>428</v>
      </c>
      <c r="BL1986">
        <v>1</v>
      </c>
      <c r="BM1986" t="s">
        <v>106</v>
      </c>
      <c r="BN1986" t="s">
        <v>107</v>
      </c>
      <c r="BO1986" t="s">
        <v>107</v>
      </c>
      <c r="BP1986" t="s">
        <v>429</v>
      </c>
      <c r="BQ1986" t="s">
        <v>109</v>
      </c>
      <c r="BR1986" t="s">
        <v>110</v>
      </c>
      <c r="BS1986" t="s">
        <v>160</v>
      </c>
      <c r="BT1986" t="s">
        <v>430</v>
      </c>
      <c r="BU1986" t="s">
        <v>9002</v>
      </c>
      <c r="BV1986">
        <v>31500</v>
      </c>
      <c r="BX1986" t="s">
        <v>110</v>
      </c>
      <c r="BY1986">
        <f t="shared" si="150"/>
        <v>31500</v>
      </c>
      <c r="BZ1986" t="str">
        <f t="shared" si="151"/>
        <v>North2</v>
      </c>
      <c r="CA1986">
        <f t="shared" si="152"/>
        <v>37170</v>
      </c>
      <c r="CB1986" t="str">
        <f t="shared" si="153"/>
        <v/>
      </c>
      <c r="CD1986" t="s">
        <v>741</v>
      </c>
      <c r="CE1986" t="str">
        <f t="shared" si="154"/>
        <v>Entry</v>
      </c>
      <c r="CF1986" t="s">
        <v>160</v>
      </c>
      <c r="CG1986" t="s">
        <v>9011</v>
      </c>
    </row>
    <row r="1987" spans="1:85">
      <c r="A1987">
        <v>21767513</v>
      </c>
      <c r="B1987" t="s">
        <v>6660</v>
      </c>
      <c r="C1987" t="s">
        <v>6661</v>
      </c>
      <c r="D1987">
        <v>8006401402</v>
      </c>
      <c r="E1987" t="s">
        <v>77</v>
      </c>
      <c r="F1987" t="s">
        <v>6662</v>
      </c>
      <c r="G1987" t="s">
        <v>6663</v>
      </c>
      <c r="H1987" t="s">
        <v>6664</v>
      </c>
      <c r="I1987" t="s">
        <v>6664</v>
      </c>
      <c r="J1987" t="s">
        <v>615</v>
      </c>
      <c r="K1987" t="s">
        <v>77</v>
      </c>
      <c r="N1987" t="s">
        <v>246</v>
      </c>
      <c r="O1987" t="s">
        <v>247</v>
      </c>
      <c r="Q1987" t="s">
        <v>741</v>
      </c>
      <c r="S1987" t="s">
        <v>83</v>
      </c>
      <c r="T1987" t="s">
        <v>84</v>
      </c>
      <c r="U1987" t="s">
        <v>85</v>
      </c>
      <c r="W1987" t="s">
        <v>86</v>
      </c>
      <c r="Y1987" t="s">
        <v>84</v>
      </c>
      <c r="AA1987" t="s">
        <v>2225</v>
      </c>
      <c r="AB1987" t="s">
        <v>743</v>
      </c>
      <c r="AD1987" t="s">
        <v>744</v>
      </c>
      <c r="AE1987" t="s">
        <v>90</v>
      </c>
      <c r="AF1987" t="s">
        <v>745</v>
      </c>
      <c r="AG1987" t="s">
        <v>745</v>
      </c>
      <c r="AH1987" t="s">
        <v>2226</v>
      </c>
      <c r="AI1987" t="s">
        <v>747</v>
      </c>
      <c r="AJ1987" t="s">
        <v>94</v>
      </c>
      <c r="AK1987" t="s">
        <v>84</v>
      </c>
      <c r="AL1987" t="s">
        <v>95</v>
      </c>
      <c r="AM1987" t="s">
        <v>96</v>
      </c>
      <c r="AO1987" t="s">
        <v>744</v>
      </c>
      <c r="AQ1987" t="s">
        <v>747</v>
      </c>
      <c r="AS1987" s="1">
        <v>46006</v>
      </c>
      <c r="AT1987" s="2">
        <v>0.45555555555555555</v>
      </c>
      <c r="AU1987" t="s">
        <v>6756</v>
      </c>
      <c r="AV1987" t="s">
        <v>6757</v>
      </c>
      <c r="AZ1987" t="s">
        <v>99</v>
      </c>
      <c r="BB1987" t="s">
        <v>741</v>
      </c>
      <c r="BD1987" t="s">
        <v>6758</v>
      </c>
      <c r="BE1987" t="s">
        <v>6662</v>
      </c>
      <c r="BF1987" t="s">
        <v>6669</v>
      </c>
      <c r="BG1987" t="s">
        <v>77</v>
      </c>
      <c r="BI1987" t="s">
        <v>103</v>
      </c>
      <c r="BJ1987" t="s">
        <v>104</v>
      </c>
      <c r="BK1987" t="s">
        <v>678</v>
      </c>
      <c r="BL1987">
        <v>1</v>
      </c>
      <c r="BM1987" t="s">
        <v>106</v>
      </c>
      <c r="BN1987" t="s">
        <v>119</v>
      </c>
      <c r="BO1987" t="s">
        <v>120</v>
      </c>
      <c r="BP1987" t="s">
        <v>679</v>
      </c>
      <c r="BQ1987" t="s">
        <v>109</v>
      </c>
      <c r="BR1987" t="s">
        <v>122</v>
      </c>
      <c r="BS1987" t="s">
        <v>111</v>
      </c>
      <c r="BT1987" t="s">
        <v>680</v>
      </c>
      <c r="BU1987" t="s">
        <v>9002</v>
      </c>
      <c r="BV1987">
        <v>41000</v>
      </c>
      <c r="BX1987" t="s">
        <v>9001</v>
      </c>
      <c r="BY1987">
        <f t="shared" ref="BY1987:BY2050" si="155">BV1987*BL1987</f>
        <v>41000</v>
      </c>
      <c r="BZ1987" t="str">
        <f t="shared" ref="BZ1987:BZ2050" si="156">Q1987</f>
        <v>North2</v>
      </c>
      <c r="CA1987">
        <f t="shared" ref="CA1987:CA2050" si="157">BV1987*118%</f>
        <v>48380</v>
      </c>
      <c r="CB1987" t="str">
        <f t="shared" ref="CB1987:CB2050" si="158">IF(CF1987="Premium",IF(CA1987&gt;=65000,"SP",""),"")</f>
        <v/>
      </c>
      <c r="CD1987" t="s">
        <v>741</v>
      </c>
      <c r="CE1987" t="str">
        <f t="shared" ref="CE1987:CE2050" si="159">IF(BU1987="Consumer",IF(CA1987&lt;40000,"Entry",IF(AND(CA1987&gt;=40000,CA1987&lt;65000),"Mainstream","Premium")),IF(BU1987="Visuals",BS1987,"NA"))</f>
        <v>Mainstream</v>
      </c>
      <c r="CF1987" t="s">
        <v>111</v>
      </c>
      <c r="CG1987" t="s">
        <v>615</v>
      </c>
    </row>
    <row r="1988" spans="1:85">
      <c r="A1988">
        <v>21759371</v>
      </c>
      <c r="B1988" t="s">
        <v>6460</v>
      </c>
      <c r="C1988" t="s">
        <v>6461</v>
      </c>
      <c r="D1988">
        <v>9345577776</v>
      </c>
      <c r="E1988" t="s">
        <v>77</v>
      </c>
      <c r="F1988" t="s">
        <v>6462</v>
      </c>
      <c r="G1988" t="s">
        <v>6463</v>
      </c>
      <c r="H1988" t="s">
        <v>4589</v>
      </c>
      <c r="I1988" t="s">
        <v>4589</v>
      </c>
      <c r="J1988" t="s">
        <v>615</v>
      </c>
      <c r="K1988" t="s">
        <v>77</v>
      </c>
      <c r="N1988" t="s">
        <v>616</v>
      </c>
      <c r="O1988" t="s">
        <v>617</v>
      </c>
      <c r="Q1988" t="s">
        <v>308</v>
      </c>
      <c r="S1988" t="s">
        <v>83</v>
      </c>
      <c r="T1988" t="s">
        <v>84</v>
      </c>
      <c r="U1988" t="s">
        <v>85</v>
      </c>
      <c r="W1988" t="s">
        <v>86</v>
      </c>
      <c r="Y1988" t="s">
        <v>84</v>
      </c>
      <c r="AA1988" t="s">
        <v>618</v>
      </c>
      <c r="AB1988" t="s">
        <v>310</v>
      </c>
      <c r="AD1988" t="s">
        <v>311</v>
      </c>
      <c r="AE1988" t="s">
        <v>145</v>
      </c>
      <c r="AF1988" t="s">
        <v>312</v>
      </c>
      <c r="AG1988" t="s">
        <v>312</v>
      </c>
      <c r="AH1988" t="s">
        <v>619</v>
      </c>
      <c r="AI1988" t="s">
        <v>314</v>
      </c>
      <c r="AJ1988" t="s">
        <v>149</v>
      </c>
      <c r="AK1988" t="s">
        <v>84</v>
      </c>
      <c r="AL1988" t="s">
        <v>95</v>
      </c>
      <c r="AM1988" t="s">
        <v>96</v>
      </c>
      <c r="AO1988" t="s">
        <v>311</v>
      </c>
      <c r="AQ1988" t="s">
        <v>314</v>
      </c>
      <c r="AS1988" s="1">
        <v>46006</v>
      </c>
      <c r="AT1988" s="2">
        <v>0.45555555555555555</v>
      </c>
      <c r="AU1988" t="s">
        <v>6759</v>
      </c>
      <c r="AV1988" t="s">
        <v>6760</v>
      </c>
      <c r="AZ1988" t="s">
        <v>99</v>
      </c>
      <c r="BA1988" t="s">
        <v>6761</v>
      </c>
      <c r="BB1988" t="s">
        <v>308</v>
      </c>
      <c r="BD1988" t="s">
        <v>6762</v>
      </c>
      <c r="BE1988" t="s">
        <v>6468</v>
      </c>
      <c r="BF1988" t="s">
        <v>614</v>
      </c>
      <c r="BG1988" t="s">
        <v>77</v>
      </c>
      <c r="BI1988" t="s">
        <v>103</v>
      </c>
      <c r="BJ1988" t="s">
        <v>104</v>
      </c>
      <c r="BK1988" t="s">
        <v>411</v>
      </c>
      <c r="BL1988">
        <v>1</v>
      </c>
      <c r="BM1988" t="s">
        <v>106</v>
      </c>
      <c r="BN1988" t="s">
        <v>120</v>
      </c>
      <c r="BO1988" t="s">
        <v>412</v>
      </c>
      <c r="BP1988" t="s">
        <v>413</v>
      </c>
      <c r="BQ1988" t="s">
        <v>109</v>
      </c>
      <c r="BR1988" t="s">
        <v>122</v>
      </c>
      <c r="BS1988" t="s">
        <v>111</v>
      </c>
      <c r="BT1988" t="s">
        <v>414</v>
      </c>
      <c r="BU1988" t="s">
        <v>9002</v>
      </c>
      <c r="BV1988">
        <v>64700</v>
      </c>
      <c r="BX1988" t="s">
        <v>9001</v>
      </c>
      <c r="BY1988">
        <f t="shared" si="155"/>
        <v>64700</v>
      </c>
      <c r="BZ1988" t="str">
        <f t="shared" si="156"/>
        <v>South2</v>
      </c>
      <c r="CA1988">
        <f t="shared" si="157"/>
        <v>76346</v>
      </c>
      <c r="CB1988" t="str">
        <f t="shared" si="158"/>
        <v>SP</v>
      </c>
      <c r="CC1988" t="s">
        <v>9005</v>
      </c>
      <c r="CD1988" t="s">
        <v>308</v>
      </c>
      <c r="CE1988" t="str">
        <f t="shared" si="159"/>
        <v>Premium</v>
      </c>
      <c r="CF1988" t="s">
        <v>123</v>
      </c>
      <c r="CG1988" t="s">
        <v>615</v>
      </c>
    </row>
    <row r="1989" spans="1:85">
      <c r="A1989">
        <v>21759379</v>
      </c>
      <c r="B1989" t="s">
        <v>6460</v>
      </c>
      <c r="C1989" t="s">
        <v>6461</v>
      </c>
      <c r="D1989">
        <v>9345577776</v>
      </c>
      <c r="E1989" t="s">
        <v>77</v>
      </c>
      <c r="F1989" t="s">
        <v>6462</v>
      </c>
      <c r="G1989" t="s">
        <v>6463</v>
      </c>
      <c r="H1989" t="s">
        <v>4589</v>
      </c>
      <c r="I1989" t="s">
        <v>4589</v>
      </c>
      <c r="J1989" t="s">
        <v>615</v>
      </c>
      <c r="K1989" t="s">
        <v>77</v>
      </c>
      <c r="N1989" t="s">
        <v>616</v>
      </c>
      <c r="O1989" t="s">
        <v>617</v>
      </c>
      <c r="Q1989" t="s">
        <v>308</v>
      </c>
      <c r="S1989" t="s">
        <v>83</v>
      </c>
      <c r="T1989" t="s">
        <v>84</v>
      </c>
      <c r="U1989" t="s">
        <v>85</v>
      </c>
      <c r="W1989" t="s">
        <v>86</v>
      </c>
      <c r="Y1989" t="s">
        <v>84</v>
      </c>
      <c r="AA1989" t="s">
        <v>618</v>
      </c>
      <c r="AB1989" t="s">
        <v>310</v>
      </c>
      <c r="AD1989" t="s">
        <v>311</v>
      </c>
      <c r="AE1989" t="s">
        <v>145</v>
      </c>
      <c r="AF1989" t="s">
        <v>312</v>
      </c>
      <c r="AG1989" t="s">
        <v>312</v>
      </c>
      <c r="AH1989" t="s">
        <v>619</v>
      </c>
      <c r="AI1989" t="s">
        <v>314</v>
      </c>
      <c r="AJ1989" t="s">
        <v>149</v>
      </c>
      <c r="AK1989" t="s">
        <v>84</v>
      </c>
      <c r="AL1989" t="s">
        <v>95</v>
      </c>
      <c r="AM1989" t="s">
        <v>96</v>
      </c>
      <c r="AO1989" t="s">
        <v>311</v>
      </c>
      <c r="AQ1989" t="s">
        <v>314</v>
      </c>
      <c r="AS1989" s="1">
        <v>46006</v>
      </c>
      <c r="AT1989" s="2">
        <v>0.45624999999999999</v>
      </c>
      <c r="AU1989" t="s">
        <v>6763</v>
      </c>
      <c r="AV1989" t="s">
        <v>6764</v>
      </c>
      <c r="AZ1989" t="s">
        <v>99</v>
      </c>
      <c r="BA1989" t="s">
        <v>6765</v>
      </c>
      <c r="BB1989" t="s">
        <v>308</v>
      </c>
      <c r="BD1989" t="s">
        <v>6766</v>
      </c>
      <c r="BE1989" t="s">
        <v>6703</v>
      </c>
      <c r="BF1989" t="s">
        <v>614</v>
      </c>
      <c r="BG1989" t="s">
        <v>77</v>
      </c>
      <c r="BI1989" t="s">
        <v>103</v>
      </c>
      <c r="BJ1989" t="s">
        <v>104</v>
      </c>
      <c r="BK1989" t="s">
        <v>678</v>
      </c>
      <c r="BL1989">
        <v>1</v>
      </c>
      <c r="BM1989" t="s">
        <v>106</v>
      </c>
      <c r="BN1989" t="s">
        <v>119</v>
      </c>
      <c r="BO1989" t="s">
        <v>120</v>
      </c>
      <c r="BP1989" t="s">
        <v>679</v>
      </c>
      <c r="BQ1989" t="s">
        <v>109</v>
      </c>
      <c r="BR1989" t="s">
        <v>122</v>
      </c>
      <c r="BS1989" t="s">
        <v>111</v>
      </c>
      <c r="BT1989" t="s">
        <v>680</v>
      </c>
      <c r="BU1989" t="s">
        <v>9002</v>
      </c>
      <c r="BV1989">
        <v>41000</v>
      </c>
      <c r="BX1989" t="s">
        <v>9001</v>
      </c>
      <c r="BY1989">
        <f t="shared" si="155"/>
        <v>41000</v>
      </c>
      <c r="BZ1989" t="str">
        <f t="shared" si="156"/>
        <v>South2</v>
      </c>
      <c r="CA1989">
        <f t="shared" si="157"/>
        <v>48380</v>
      </c>
      <c r="CB1989" t="str">
        <f t="shared" si="158"/>
        <v/>
      </c>
      <c r="CD1989" t="s">
        <v>308</v>
      </c>
      <c r="CE1989" t="str">
        <f t="shared" si="159"/>
        <v>Mainstream</v>
      </c>
      <c r="CF1989" t="s">
        <v>111</v>
      </c>
      <c r="CG1989" t="s">
        <v>615</v>
      </c>
    </row>
    <row r="1990" spans="1:85">
      <c r="A1990">
        <v>21759397</v>
      </c>
      <c r="B1990" t="s">
        <v>6460</v>
      </c>
      <c r="C1990" t="s">
        <v>6461</v>
      </c>
      <c r="D1990">
        <v>9345577776</v>
      </c>
      <c r="E1990" t="s">
        <v>77</v>
      </c>
      <c r="F1990" t="s">
        <v>6462</v>
      </c>
      <c r="G1990" t="s">
        <v>6463</v>
      </c>
      <c r="H1990" t="s">
        <v>4589</v>
      </c>
      <c r="I1990" t="s">
        <v>4589</v>
      </c>
      <c r="J1990" t="s">
        <v>615</v>
      </c>
      <c r="K1990" t="s">
        <v>77</v>
      </c>
      <c r="N1990" t="s">
        <v>616</v>
      </c>
      <c r="O1990" t="s">
        <v>617</v>
      </c>
      <c r="Q1990" t="s">
        <v>308</v>
      </c>
      <c r="S1990" t="s">
        <v>83</v>
      </c>
      <c r="T1990" t="s">
        <v>84</v>
      </c>
      <c r="U1990" t="s">
        <v>85</v>
      </c>
      <c r="W1990" t="s">
        <v>86</v>
      </c>
      <c r="Y1990" t="s">
        <v>84</v>
      </c>
      <c r="AA1990" t="s">
        <v>618</v>
      </c>
      <c r="AB1990" t="s">
        <v>310</v>
      </c>
      <c r="AD1990" t="s">
        <v>311</v>
      </c>
      <c r="AE1990" t="s">
        <v>145</v>
      </c>
      <c r="AF1990" t="s">
        <v>312</v>
      </c>
      <c r="AG1990" t="s">
        <v>312</v>
      </c>
      <c r="AH1990" t="s">
        <v>619</v>
      </c>
      <c r="AI1990" t="s">
        <v>314</v>
      </c>
      <c r="AJ1990" t="s">
        <v>149</v>
      </c>
      <c r="AK1990" t="s">
        <v>84</v>
      </c>
      <c r="AL1990" t="s">
        <v>95</v>
      </c>
      <c r="AM1990" t="s">
        <v>96</v>
      </c>
      <c r="AO1990" t="s">
        <v>311</v>
      </c>
      <c r="AQ1990" t="s">
        <v>314</v>
      </c>
      <c r="AS1990" s="1">
        <v>46006</v>
      </c>
      <c r="AT1990" s="2">
        <v>0.45624999999999999</v>
      </c>
      <c r="AU1990" t="s">
        <v>6767</v>
      </c>
      <c r="AV1990" t="s">
        <v>6768</v>
      </c>
      <c r="AZ1990" t="s">
        <v>99</v>
      </c>
      <c r="BA1990" t="s">
        <v>6769</v>
      </c>
      <c r="BB1990" t="s">
        <v>308</v>
      </c>
      <c r="BD1990" t="s">
        <v>6770</v>
      </c>
      <c r="BE1990" t="s">
        <v>6569</v>
      </c>
      <c r="BF1990" t="s">
        <v>614</v>
      </c>
      <c r="BG1990" t="s">
        <v>77</v>
      </c>
      <c r="BI1990" t="s">
        <v>103</v>
      </c>
      <c r="BJ1990" t="s">
        <v>104</v>
      </c>
      <c r="BK1990" t="s">
        <v>670</v>
      </c>
      <c r="BL1990">
        <v>1</v>
      </c>
      <c r="BM1990" t="s">
        <v>106</v>
      </c>
      <c r="BN1990" t="s">
        <v>224</v>
      </c>
      <c r="BO1990" t="s">
        <v>496</v>
      </c>
      <c r="BP1990" t="s">
        <v>671</v>
      </c>
      <c r="BQ1990" t="s">
        <v>109</v>
      </c>
      <c r="BR1990" t="s">
        <v>227</v>
      </c>
      <c r="BS1990" t="s">
        <v>123</v>
      </c>
      <c r="BT1990" t="s">
        <v>672</v>
      </c>
      <c r="BU1990" t="s">
        <v>9002</v>
      </c>
      <c r="BV1990">
        <v>77845</v>
      </c>
      <c r="BX1990" t="s">
        <v>9001</v>
      </c>
      <c r="BY1990">
        <f t="shared" si="155"/>
        <v>77845</v>
      </c>
      <c r="BZ1990" t="str">
        <f t="shared" si="156"/>
        <v>South2</v>
      </c>
      <c r="CA1990">
        <f t="shared" si="157"/>
        <v>91857.099999999991</v>
      </c>
      <c r="CB1990" t="str">
        <f t="shared" si="158"/>
        <v>SP</v>
      </c>
      <c r="CC1990" t="s">
        <v>227</v>
      </c>
      <c r="CD1990" t="s">
        <v>308</v>
      </c>
      <c r="CE1990" t="str">
        <f t="shared" si="159"/>
        <v>Premium</v>
      </c>
      <c r="CF1990" t="s">
        <v>123</v>
      </c>
      <c r="CG1990" t="s">
        <v>615</v>
      </c>
    </row>
    <row r="1991" spans="1:85">
      <c r="A1991">
        <v>21759411</v>
      </c>
      <c r="B1991" t="s">
        <v>6460</v>
      </c>
      <c r="C1991" t="s">
        <v>6461</v>
      </c>
      <c r="D1991">
        <v>9345577776</v>
      </c>
      <c r="E1991" t="s">
        <v>77</v>
      </c>
      <c r="F1991" t="s">
        <v>6462</v>
      </c>
      <c r="G1991" t="s">
        <v>6463</v>
      </c>
      <c r="H1991" t="s">
        <v>4589</v>
      </c>
      <c r="I1991" t="s">
        <v>4589</v>
      </c>
      <c r="J1991" t="s">
        <v>615</v>
      </c>
      <c r="K1991" t="s">
        <v>77</v>
      </c>
      <c r="N1991" t="s">
        <v>616</v>
      </c>
      <c r="O1991" t="s">
        <v>617</v>
      </c>
      <c r="Q1991" t="s">
        <v>308</v>
      </c>
      <c r="S1991" t="s">
        <v>83</v>
      </c>
      <c r="T1991" t="s">
        <v>84</v>
      </c>
      <c r="U1991" t="s">
        <v>85</v>
      </c>
      <c r="W1991" t="s">
        <v>86</v>
      </c>
      <c r="Y1991" t="s">
        <v>84</v>
      </c>
      <c r="AA1991" t="s">
        <v>618</v>
      </c>
      <c r="AB1991" t="s">
        <v>310</v>
      </c>
      <c r="AD1991" t="s">
        <v>311</v>
      </c>
      <c r="AE1991" t="s">
        <v>145</v>
      </c>
      <c r="AF1991" t="s">
        <v>312</v>
      </c>
      <c r="AG1991" t="s">
        <v>312</v>
      </c>
      <c r="AH1991" t="s">
        <v>619</v>
      </c>
      <c r="AI1991" t="s">
        <v>314</v>
      </c>
      <c r="AJ1991" t="s">
        <v>149</v>
      </c>
      <c r="AK1991" t="s">
        <v>84</v>
      </c>
      <c r="AL1991" t="s">
        <v>95</v>
      </c>
      <c r="AM1991" t="s">
        <v>96</v>
      </c>
      <c r="AO1991" t="s">
        <v>311</v>
      </c>
      <c r="AQ1991" t="s">
        <v>314</v>
      </c>
      <c r="AS1991" s="1">
        <v>46006</v>
      </c>
      <c r="AT1991" s="2">
        <v>0.45624999999999999</v>
      </c>
      <c r="AU1991" t="s">
        <v>6771</v>
      </c>
      <c r="AV1991" t="s">
        <v>6772</v>
      </c>
      <c r="AZ1991" t="s">
        <v>99</v>
      </c>
      <c r="BA1991" t="s">
        <v>6773</v>
      </c>
      <c r="BB1991" t="s">
        <v>308</v>
      </c>
      <c r="BD1991" t="s">
        <v>6774</v>
      </c>
      <c r="BE1991" t="s">
        <v>6552</v>
      </c>
      <c r="BF1991" t="s">
        <v>614</v>
      </c>
      <c r="BG1991" t="s">
        <v>77</v>
      </c>
      <c r="BI1991" t="s">
        <v>103</v>
      </c>
      <c r="BJ1991" t="s">
        <v>104</v>
      </c>
      <c r="BK1991" t="s">
        <v>1558</v>
      </c>
      <c r="BL1991">
        <v>1</v>
      </c>
      <c r="BM1991" t="s">
        <v>106</v>
      </c>
      <c r="BN1991" t="s">
        <v>224</v>
      </c>
      <c r="BO1991" t="s">
        <v>224</v>
      </c>
      <c r="BP1991" t="s">
        <v>1559</v>
      </c>
      <c r="BQ1991" t="s">
        <v>109</v>
      </c>
      <c r="BR1991" t="s">
        <v>122</v>
      </c>
      <c r="BS1991" t="s">
        <v>123</v>
      </c>
      <c r="BT1991" t="s">
        <v>1560</v>
      </c>
      <c r="BU1991" t="s">
        <v>9002</v>
      </c>
      <c r="BV1991">
        <v>50000</v>
      </c>
      <c r="BX1991" t="s">
        <v>9001</v>
      </c>
      <c r="BY1991">
        <f t="shared" si="155"/>
        <v>50000</v>
      </c>
      <c r="BZ1991" t="str">
        <f t="shared" si="156"/>
        <v>South2</v>
      </c>
      <c r="CA1991">
        <f t="shared" si="157"/>
        <v>59000</v>
      </c>
      <c r="CB1991" t="str">
        <f t="shared" si="158"/>
        <v/>
      </c>
      <c r="CD1991" t="s">
        <v>308</v>
      </c>
      <c r="CE1991" t="str">
        <f t="shared" si="159"/>
        <v>Mainstream</v>
      </c>
      <c r="CF1991" t="s">
        <v>123</v>
      </c>
      <c r="CG1991" t="s">
        <v>615</v>
      </c>
    </row>
    <row r="1992" spans="1:85">
      <c r="A1992">
        <v>21759460</v>
      </c>
      <c r="B1992" t="s">
        <v>6460</v>
      </c>
      <c r="C1992" t="s">
        <v>6461</v>
      </c>
      <c r="D1992">
        <v>9345577776</v>
      </c>
      <c r="E1992" t="s">
        <v>77</v>
      </c>
      <c r="F1992" t="s">
        <v>6462</v>
      </c>
      <c r="G1992" t="s">
        <v>6463</v>
      </c>
      <c r="H1992" t="s">
        <v>4589</v>
      </c>
      <c r="I1992" t="s">
        <v>4589</v>
      </c>
      <c r="J1992" t="s">
        <v>615</v>
      </c>
      <c r="K1992" t="s">
        <v>77</v>
      </c>
      <c r="N1992" t="s">
        <v>616</v>
      </c>
      <c r="O1992" t="s">
        <v>617</v>
      </c>
      <c r="Q1992" t="s">
        <v>308</v>
      </c>
      <c r="S1992" t="s">
        <v>83</v>
      </c>
      <c r="T1992" t="s">
        <v>84</v>
      </c>
      <c r="U1992" t="s">
        <v>85</v>
      </c>
      <c r="W1992" t="s">
        <v>86</v>
      </c>
      <c r="Y1992" t="s">
        <v>84</v>
      </c>
      <c r="AA1992" t="s">
        <v>618</v>
      </c>
      <c r="AB1992" t="s">
        <v>310</v>
      </c>
      <c r="AD1992" t="s">
        <v>311</v>
      </c>
      <c r="AE1992" t="s">
        <v>145</v>
      </c>
      <c r="AF1992" t="s">
        <v>312</v>
      </c>
      <c r="AG1992" t="s">
        <v>312</v>
      </c>
      <c r="AH1992" t="s">
        <v>619</v>
      </c>
      <c r="AI1992" t="s">
        <v>314</v>
      </c>
      <c r="AJ1992" t="s">
        <v>149</v>
      </c>
      <c r="AK1992" t="s">
        <v>84</v>
      </c>
      <c r="AL1992" t="s">
        <v>95</v>
      </c>
      <c r="AM1992" t="s">
        <v>96</v>
      </c>
      <c r="AO1992" t="s">
        <v>311</v>
      </c>
      <c r="AQ1992" t="s">
        <v>314</v>
      </c>
      <c r="AS1992" s="1">
        <v>46006</v>
      </c>
      <c r="AT1992" s="2">
        <v>0.45694444444444443</v>
      </c>
      <c r="AU1992" t="s">
        <v>6775</v>
      </c>
      <c r="AV1992" t="s">
        <v>6776</v>
      </c>
      <c r="AZ1992" t="s">
        <v>99</v>
      </c>
      <c r="BA1992" t="s">
        <v>6777</v>
      </c>
      <c r="BB1992" t="s">
        <v>308</v>
      </c>
      <c r="BD1992" t="s">
        <v>6778</v>
      </c>
      <c r="BE1992" t="s">
        <v>6552</v>
      </c>
      <c r="BF1992" t="s">
        <v>614</v>
      </c>
      <c r="BG1992" t="s">
        <v>77</v>
      </c>
      <c r="BI1992" t="s">
        <v>103</v>
      </c>
      <c r="BJ1992" t="s">
        <v>104</v>
      </c>
      <c r="BK1992" t="s">
        <v>625</v>
      </c>
      <c r="BL1992">
        <v>1</v>
      </c>
      <c r="BM1992" t="s">
        <v>106</v>
      </c>
      <c r="BN1992" t="s">
        <v>626</v>
      </c>
      <c r="BO1992" t="s">
        <v>627</v>
      </c>
      <c r="BP1992" t="s">
        <v>628</v>
      </c>
      <c r="BQ1992" t="s">
        <v>109</v>
      </c>
      <c r="BR1992" t="s">
        <v>122</v>
      </c>
      <c r="BS1992" t="s">
        <v>123</v>
      </c>
      <c r="BT1992" t="s">
        <v>629</v>
      </c>
      <c r="BU1992" t="s">
        <v>9002</v>
      </c>
      <c r="BV1992">
        <v>70991</v>
      </c>
      <c r="BX1992" t="s">
        <v>9001</v>
      </c>
      <c r="BY1992">
        <f t="shared" si="155"/>
        <v>70991</v>
      </c>
      <c r="BZ1992" t="str">
        <f t="shared" si="156"/>
        <v>South2</v>
      </c>
      <c r="CA1992">
        <f t="shared" si="157"/>
        <v>83769.37999999999</v>
      </c>
      <c r="CB1992" t="str">
        <f t="shared" si="158"/>
        <v>SP</v>
      </c>
      <c r="CC1992" t="s">
        <v>9005</v>
      </c>
      <c r="CD1992" t="s">
        <v>308</v>
      </c>
      <c r="CE1992" t="str">
        <f t="shared" si="159"/>
        <v>Premium</v>
      </c>
      <c r="CF1992" t="s">
        <v>123</v>
      </c>
      <c r="CG1992" t="s">
        <v>9012</v>
      </c>
    </row>
    <row r="1993" spans="1:85">
      <c r="A1993">
        <v>21759483</v>
      </c>
      <c r="B1993" t="s">
        <v>6460</v>
      </c>
      <c r="C1993" t="s">
        <v>6461</v>
      </c>
      <c r="D1993">
        <v>9345577776</v>
      </c>
      <c r="E1993" t="s">
        <v>77</v>
      </c>
      <c r="F1993" t="s">
        <v>6462</v>
      </c>
      <c r="G1993" t="s">
        <v>6463</v>
      </c>
      <c r="H1993" t="s">
        <v>4589</v>
      </c>
      <c r="I1993" t="s">
        <v>4589</v>
      </c>
      <c r="J1993" t="s">
        <v>615</v>
      </c>
      <c r="K1993" t="s">
        <v>77</v>
      </c>
      <c r="N1993" t="s">
        <v>616</v>
      </c>
      <c r="O1993" t="s">
        <v>617</v>
      </c>
      <c r="Q1993" t="s">
        <v>308</v>
      </c>
      <c r="S1993" t="s">
        <v>83</v>
      </c>
      <c r="T1993" t="s">
        <v>84</v>
      </c>
      <c r="U1993" t="s">
        <v>85</v>
      </c>
      <c r="W1993" t="s">
        <v>86</v>
      </c>
      <c r="Y1993" t="s">
        <v>84</v>
      </c>
      <c r="AA1993" t="s">
        <v>618</v>
      </c>
      <c r="AB1993" t="s">
        <v>310</v>
      </c>
      <c r="AD1993" t="s">
        <v>311</v>
      </c>
      <c r="AE1993" t="s">
        <v>145</v>
      </c>
      <c r="AF1993" t="s">
        <v>312</v>
      </c>
      <c r="AG1993" t="s">
        <v>312</v>
      </c>
      <c r="AH1993" t="s">
        <v>619</v>
      </c>
      <c r="AI1993" t="s">
        <v>314</v>
      </c>
      <c r="AJ1993" t="s">
        <v>149</v>
      </c>
      <c r="AK1993" t="s">
        <v>84</v>
      </c>
      <c r="AL1993" t="s">
        <v>95</v>
      </c>
      <c r="AM1993" t="s">
        <v>96</v>
      </c>
      <c r="AO1993" t="s">
        <v>311</v>
      </c>
      <c r="AQ1993" t="s">
        <v>314</v>
      </c>
      <c r="AS1993" s="1">
        <v>46006</v>
      </c>
      <c r="AT1993" s="2">
        <v>0.45833333333333331</v>
      </c>
      <c r="AU1993" t="s">
        <v>6779</v>
      </c>
      <c r="AV1993" t="s">
        <v>6780</v>
      </c>
      <c r="AZ1993" t="s">
        <v>99</v>
      </c>
      <c r="BA1993" t="s">
        <v>6781</v>
      </c>
      <c r="BB1993" t="s">
        <v>308</v>
      </c>
      <c r="BD1993" t="s">
        <v>6782</v>
      </c>
      <c r="BE1993" t="s">
        <v>6509</v>
      </c>
      <c r="BF1993" t="s">
        <v>614</v>
      </c>
      <c r="BG1993" t="s">
        <v>77</v>
      </c>
      <c r="BI1993" t="s">
        <v>103</v>
      </c>
      <c r="BJ1993" t="s">
        <v>104</v>
      </c>
      <c r="BK1993" t="s">
        <v>796</v>
      </c>
      <c r="BL1993">
        <v>1</v>
      </c>
      <c r="BM1993" t="s">
        <v>106</v>
      </c>
      <c r="BN1993" t="s">
        <v>119</v>
      </c>
      <c r="BO1993" t="s">
        <v>797</v>
      </c>
      <c r="BP1993" t="s">
        <v>798</v>
      </c>
      <c r="BQ1993" t="s">
        <v>109</v>
      </c>
      <c r="BR1993" t="s">
        <v>122</v>
      </c>
      <c r="BS1993" t="s">
        <v>160</v>
      </c>
      <c r="BT1993" t="s">
        <v>799</v>
      </c>
      <c r="BU1993" t="s">
        <v>9002</v>
      </c>
      <c r="BV1993">
        <v>36960</v>
      </c>
      <c r="BX1993" t="s">
        <v>9001</v>
      </c>
      <c r="BY1993">
        <f t="shared" si="155"/>
        <v>36960</v>
      </c>
      <c r="BZ1993" t="str">
        <f t="shared" si="156"/>
        <v>South2</v>
      </c>
      <c r="CA1993">
        <f t="shared" si="157"/>
        <v>43612.799999999996</v>
      </c>
      <c r="CB1993" t="str">
        <f t="shared" si="158"/>
        <v/>
      </c>
      <c r="CD1993" t="s">
        <v>308</v>
      </c>
      <c r="CE1993" t="str">
        <f t="shared" si="159"/>
        <v>Mainstream</v>
      </c>
      <c r="CF1993" t="s">
        <v>111</v>
      </c>
      <c r="CG1993" t="s">
        <v>615</v>
      </c>
    </row>
    <row r="1994" spans="1:85">
      <c r="A1994">
        <v>21767521</v>
      </c>
      <c r="B1994" t="s">
        <v>6660</v>
      </c>
      <c r="C1994" t="s">
        <v>6661</v>
      </c>
      <c r="D1994">
        <v>8006401402</v>
      </c>
      <c r="E1994" t="s">
        <v>77</v>
      </c>
      <c r="F1994" t="s">
        <v>6662</v>
      </c>
      <c r="G1994" t="s">
        <v>6663</v>
      </c>
      <c r="H1994" t="s">
        <v>6664</v>
      </c>
      <c r="I1994" t="s">
        <v>6664</v>
      </c>
      <c r="J1994" t="s">
        <v>615</v>
      </c>
      <c r="K1994" t="s">
        <v>77</v>
      </c>
      <c r="N1994" t="s">
        <v>246</v>
      </c>
      <c r="O1994" t="s">
        <v>247</v>
      </c>
      <c r="Q1994" t="s">
        <v>741</v>
      </c>
      <c r="S1994" t="s">
        <v>83</v>
      </c>
      <c r="T1994" t="s">
        <v>84</v>
      </c>
      <c r="U1994" t="s">
        <v>85</v>
      </c>
      <c r="W1994" t="s">
        <v>86</v>
      </c>
      <c r="Y1994" t="s">
        <v>84</v>
      </c>
      <c r="AA1994" t="s">
        <v>2225</v>
      </c>
      <c r="AB1994" t="s">
        <v>743</v>
      </c>
      <c r="AD1994" t="s">
        <v>744</v>
      </c>
      <c r="AE1994" t="s">
        <v>90</v>
      </c>
      <c r="AF1994" t="s">
        <v>745</v>
      </c>
      <c r="AG1994" t="s">
        <v>745</v>
      </c>
      <c r="AH1994" t="s">
        <v>2226</v>
      </c>
      <c r="AI1994" t="s">
        <v>747</v>
      </c>
      <c r="AJ1994" t="s">
        <v>94</v>
      </c>
      <c r="AK1994" t="s">
        <v>84</v>
      </c>
      <c r="AL1994" t="s">
        <v>95</v>
      </c>
      <c r="AM1994" t="s">
        <v>96</v>
      </c>
      <c r="AO1994" t="s">
        <v>744</v>
      </c>
      <c r="AQ1994" t="s">
        <v>747</v>
      </c>
      <c r="AS1994" s="1">
        <v>46006</v>
      </c>
      <c r="AT1994" s="2">
        <v>0.45833333333333331</v>
      </c>
      <c r="AU1994" t="s">
        <v>6783</v>
      </c>
      <c r="AV1994" t="s">
        <v>6784</v>
      </c>
      <c r="AZ1994" t="s">
        <v>99</v>
      </c>
      <c r="BB1994" t="s">
        <v>741</v>
      </c>
      <c r="BD1994" t="s">
        <v>6785</v>
      </c>
      <c r="BE1994" t="s">
        <v>6662</v>
      </c>
      <c r="BF1994" t="s">
        <v>6669</v>
      </c>
      <c r="BG1994" t="s">
        <v>77</v>
      </c>
      <c r="BI1994" t="s">
        <v>103</v>
      </c>
      <c r="BJ1994" t="s">
        <v>153</v>
      </c>
      <c r="BK1994" t="s">
        <v>2320</v>
      </c>
      <c r="BL1994">
        <v>3</v>
      </c>
      <c r="BM1994" t="s">
        <v>106</v>
      </c>
      <c r="BN1994" t="s">
        <v>107</v>
      </c>
      <c r="BO1994" t="s">
        <v>697</v>
      </c>
      <c r="BP1994" t="s">
        <v>2321</v>
      </c>
      <c r="BQ1994" t="s">
        <v>109</v>
      </c>
      <c r="BR1994" t="s">
        <v>131</v>
      </c>
      <c r="BS1994" t="s">
        <v>123</v>
      </c>
      <c r="BT1994" t="s">
        <v>414</v>
      </c>
      <c r="BU1994" t="s">
        <v>9002</v>
      </c>
      <c r="BV1994">
        <v>79990</v>
      </c>
      <c r="BX1994" t="s">
        <v>131</v>
      </c>
      <c r="BY1994">
        <f t="shared" si="155"/>
        <v>239970</v>
      </c>
      <c r="BZ1994" t="str">
        <f t="shared" si="156"/>
        <v>North2</v>
      </c>
      <c r="CA1994">
        <f t="shared" si="157"/>
        <v>94388.2</v>
      </c>
      <c r="CB1994" t="str">
        <f t="shared" si="158"/>
        <v>SP</v>
      </c>
      <c r="CC1994" t="s">
        <v>9005</v>
      </c>
      <c r="CD1994" t="s">
        <v>741</v>
      </c>
      <c r="CE1994" t="str">
        <f t="shared" si="159"/>
        <v>Premium</v>
      </c>
      <c r="CF1994" t="s">
        <v>123</v>
      </c>
      <c r="CG1994" t="s">
        <v>615</v>
      </c>
    </row>
    <row r="1995" spans="1:85">
      <c r="A1995">
        <v>21767546</v>
      </c>
      <c r="B1995" t="s">
        <v>6660</v>
      </c>
      <c r="C1995" t="s">
        <v>6661</v>
      </c>
      <c r="D1995">
        <v>8006401402</v>
      </c>
      <c r="E1995" t="s">
        <v>77</v>
      </c>
      <c r="F1995" t="s">
        <v>6662</v>
      </c>
      <c r="G1995" t="s">
        <v>6663</v>
      </c>
      <c r="H1995" t="s">
        <v>6664</v>
      </c>
      <c r="I1995" t="s">
        <v>6664</v>
      </c>
      <c r="J1995" t="s">
        <v>615</v>
      </c>
      <c r="K1995" t="s">
        <v>77</v>
      </c>
      <c r="N1995" t="s">
        <v>246</v>
      </c>
      <c r="O1995" t="s">
        <v>247</v>
      </c>
      <c r="Q1995" t="s">
        <v>741</v>
      </c>
      <c r="S1995" t="s">
        <v>83</v>
      </c>
      <c r="T1995" t="s">
        <v>84</v>
      </c>
      <c r="U1995" t="s">
        <v>85</v>
      </c>
      <c r="W1995" t="s">
        <v>86</v>
      </c>
      <c r="Y1995" t="s">
        <v>84</v>
      </c>
      <c r="AA1995" t="s">
        <v>2225</v>
      </c>
      <c r="AB1995" t="s">
        <v>743</v>
      </c>
      <c r="AD1995" t="s">
        <v>744</v>
      </c>
      <c r="AE1995" t="s">
        <v>90</v>
      </c>
      <c r="AF1995" t="s">
        <v>745</v>
      </c>
      <c r="AG1995" t="s">
        <v>745</v>
      </c>
      <c r="AH1995" t="s">
        <v>2226</v>
      </c>
      <c r="AI1995" t="s">
        <v>747</v>
      </c>
      <c r="AJ1995" t="s">
        <v>94</v>
      </c>
      <c r="AK1995" t="s">
        <v>84</v>
      </c>
      <c r="AL1995" t="s">
        <v>95</v>
      </c>
      <c r="AM1995" t="s">
        <v>96</v>
      </c>
      <c r="AO1995" t="s">
        <v>744</v>
      </c>
      <c r="AQ1995" t="s">
        <v>747</v>
      </c>
      <c r="AS1995" s="1">
        <v>46006</v>
      </c>
      <c r="AT1995" s="2">
        <v>0.46250000000000002</v>
      </c>
      <c r="AU1995" t="s">
        <v>6786</v>
      </c>
      <c r="AV1995" t="s">
        <v>6787</v>
      </c>
      <c r="AZ1995" t="s">
        <v>99</v>
      </c>
      <c r="BB1995" t="s">
        <v>741</v>
      </c>
      <c r="BD1995" t="s">
        <v>6788</v>
      </c>
      <c r="BE1995" t="s">
        <v>6789</v>
      </c>
      <c r="BF1995" t="s">
        <v>6669</v>
      </c>
      <c r="BG1995" t="s">
        <v>263</v>
      </c>
      <c r="BI1995" t="s">
        <v>103</v>
      </c>
      <c r="BJ1995" t="s">
        <v>104</v>
      </c>
      <c r="BK1995" t="s">
        <v>237</v>
      </c>
      <c r="BL1995">
        <v>2</v>
      </c>
      <c r="BM1995" t="s">
        <v>106</v>
      </c>
      <c r="BN1995" t="s">
        <v>238</v>
      </c>
      <c r="BO1995" t="s">
        <v>120</v>
      </c>
      <c r="BP1995" t="s">
        <v>239</v>
      </c>
      <c r="BQ1995" t="s">
        <v>109</v>
      </c>
      <c r="BR1995" t="s">
        <v>122</v>
      </c>
      <c r="BS1995" t="s">
        <v>111</v>
      </c>
      <c r="BT1995" t="s">
        <v>240</v>
      </c>
      <c r="BU1995" t="s">
        <v>9002</v>
      </c>
      <c r="BV1995">
        <v>41000</v>
      </c>
      <c r="BX1995" t="s">
        <v>9001</v>
      </c>
      <c r="BY1995">
        <f t="shared" si="155"/>
        <v>82000</v>
      </c>
      <c r="BZ1995" t="str">
        <f t="shared" si="156"/>
        <v>North2</v>
      </c>
      <c r="CA1995">
        <f t="shared" si="157"/>
        <v>48380</v>
      </c>
      <c r="CB1995" t="str">
        <f t="shared" si="158"/>
        <v/>
      </c>
      <c r="CD1995" t="s">
        <v>741</v>
      </c>
      <c r="CE1995" t="str">
        <f t="shared" si="159"/>
        <v>Mainstream</v>
      </c>
      <c r="CF1995" t="s">
        <v>111</v>
      </c>
      <c r="CG1995" t="s">
        <v>9011</v>
      </c>
    </row>
    <row r="1996" spans="1:85">
      <c r="A1996">
        <v>21764075</v>
      </c>
      <c r="B1996" t="s">
        <v>454</v>
      </c>
      <c r="C1996" t="s">
        <v>455</v>
      </c>
      <c r="D1996">
        <v>7827383769</v>
      </c>
      <c r="E1996" t="s">
        <v>77</v>
      </c>
      <c r="F1996" t="s">
        <v>78</v>
      </c>
      <c r="G1996" t="s">
        <v>456</v>
      </c>
      <c r="H1996" t="s">
        <v>78</v>
      </c>
      <c r="I1996" t="s">
        <v>78</v>
      </c>
      <c r="K1996" t="s">
        <v>77</v>
      </c>
      <c r="N1996" t="s">
        <v>246</v>
      </c>
      <c r="O1996" t="s">
        <v>247</v>
      </c>
      <c r="Q1996" t="s">
        <v>82</v>
      </c>
      <c r="S1996" t="s">
        <v>83</v>
      </c>
      <c r="T1996" t="s">
        <v>84</v>
      </c>
      <c r="U1996" t="s">
        <v>85</v>
      </c>
      <c r="W1996" t="s">
        <v>86</v>
      </c>
      <c r="Y1996" t="s">
        <v>84</v>
      </c>
      <c r="AA1996" t="s">
        <v>87</v>
      </c>
      <c r="AB1996" t="s">
        <v>88</v>
      </c>
      <c r="AD1996" t="s">
        <v>89</v>
      </c>
      <c r="AE1996" t="s">
        <v>90</v>
      </c>
      <c r="AF1996" t="s">
        <v>91</v>
      </c>
      <c r="AG1996" t="s">
        <v>91</v>
      </c>
      <c r="AH1996" t="s">
        <v>92</v>
      </c>
      <c r="AI1996" t="s">
        <v>93</v>
      </c>
      <c r="AJ1996" t="s">
        <v>94</v>
      </c>
      <c r="AK1996" t="s">
        <v>84</v>
      </c>
      <c r="AL1996" t="s">
        <v>95</v>
      </c>
      <c r="AM1996" t="s">
        <v>96</v>
      </c>
      <c r="AO1996" t="s">
        <v>89</v>
      </c>
      <c r="AQ1996" t="s">
        <v>93</v>
      </c>
      <c r="AS1996" s="1">
        <v>46006</v>
      </c>
      <c r="AT1996" s="2">
        <v>0.50694444444444442</v>
      </c>
      <c r="AU1996" t="s">
        <v>6790</v>
      </c>
      <c r="AV1996" t="s">
        <v>6791</v>
      </c>
      <c r="AZ1996" t="s">
        <v>99</v>
      </c>
      <c r="BA1996" t="s">
        <v>6792</v>
      </c>
      <c r="BB1996" t="s">
        <v>82</v>
      </c>
      <c r="BD1996" t="s">
        <v>6793</v>
      </c>
      <c r="BE1996" t="s">
        <v>102</v>
      </c>
      <c r="BF1996" t="s">
        <v>78</v>
      </c>
      <c r="BG1996" t="s">
        <v>77</v>
      </c>
      <c r="BI1996" t="s">
        <v>103</v>
      </c>
      <c r="BJ1996" t="s">
        <v>104</v>
      </c>
      <c r="BK1996" t="s">
        <v>411</v>
      </c>
      <c r="BL1996">
        <v>1</v>
      </c>
      <c r="BM1996" t="s">
        <v>106</v>
      </c>
      <c r="BN1996" t="s">
        <v>120</v>
      </c>
      <c r="BO1996" t="s">
        <v>412</v>
      </c>
      <c r="BP1996" t="s">
        <v>413</v>
      </c>
      <c r="BQ1996" t="s">
        <v>109</v>
      </c>
      <c r="BR1996" t="s">
        <v>122</v>
      </c>
      <c r="BS1996" t="s">
        <v>111</v>
      </c>
      <c r="BT1996" t="s">
        <v>414</v>
      </c>
      <c r="BU1996" t="s">
        <v>9002</v>
      </c>
      <c r="BV1996">
        <v>64700</v>
      </c>
      <c r="BX1996" t="s">
        <v>9001</v>
      </c>
      <c r="BY1996">
        <f t="shared" si="155"/>
        <v>64700</v>
      </c>
      <c r="BZ1996" t="str">
        <f t="shared" si="156"/>
        <v>North1</v>
      </c>
      <c r="CA1996">
        <f t="shared" si="157"/>
        <v>76346</v>
      </c>
      <c r="CB1996" t="str">
        <f t="shared" si="158"/>
        <v>SP</v>
      </c>
      <c r="CC1996" t="s">
        <v>9005</v>
      </c>
      <c r="CD1996" t="s">
        <v>82</v>
      </c>
      <c r="CE1996" t="str">
        <f t="shared" si="159"/>
        <v>Premium</v>
      </c>
      <c r="CF1996" t="s">
        <v>123</v>
      </c>
      <c r="CG1996" t="s">
        <v>615</v>
      </c>
    </row>
    <row r="1997" spans="1:85">
      <c r="A1997">
        <v>21761457</v>
      </c>
      <c r="B1997" t="s">
        <v>75</v>
      </c>
      <c r="C1997" t="s">
        <v>76</v>
      </c>
      <c r="D1997">
        <v>9911547614</v>
      </c>
      <c r="E1997" t="s">
        <v>77</v>
      </c>
      <c r="F1997" t="s">
        <v>78</v>
      </c>
      <c r="G1997" t="s">
        <v>79</v>
      </c>
      <c r="H1997" t="s">
        <v>78</v>
      </c>
      <c r="I1997" t="s">
        <v>78</v>
      </c>
      <c r="K1997" t="s">
        <v>77</v>
      </c>
      <c r="N1997" t="s">
        <v>80</v>
      </c>
      <c r="O1997" t="s">
        <v>81</v>
      </c>
      <c r="Q1997" t="s">
        <v>82</v>
      </c>
      <c r="S1997" t="s">
        <v>83</v>
      </c>
      <c r="T1997" t="s">
        <v>84</v>
      </c>
      <c r="U1997" t="s">
        <v>85</v>
      </c>
      <c r="W1997" t="s">
        <v>86</v>
      </c>
      <c r="Y1997" t="s">
        <v>84</v>
      </c>
      <c r="AA1997" t="s">
        <v>87</v>
      </c>
      <c r="AB1997" t="s">
        <v>88</v>
      </c>
      <c r="AD1997" t="s">
        <v>89</v>
      </c>
      <c r="AE1997" t="s">
        <v>90</v>
      </c>
      <c r="AF1997" t="s">
        <v>91</v>
      </c>
      <c r="AG1997" t="s">
        <v>91</v>
      </c>
      <c r="AH1997" t="s">
        <v>92</v>
      </c>
      <c r="AI1997" t="s">
        <v>93</v>
      </c>
      <c r="AJ1997" t="s">
        <v>94</v>
      </c>
      <c r="AK1997" t="s">
        <v>84</v>
      </c>
      <c r="AL1997" t="s">
        <v>95</v>
      </c>
      <c r="AM1997" t="s">
        <v>96</v>
      </c>
      <c r="AO1997" t="s">
        <v>89</v>
      </c>
      <c r="AQ1997" t="s">
        <v>93</v>
      </c>
      <c r="AS1997" s="1">
        <v>46006</v>
      </c>
      <c r="AT1997" s="2">
        <v>0.51180555555555551</v>
      </c>
      <c r="AU1997" t="s">
        <v>6794</v>
      </c>
      <c r="AV1997" t="s">
        <v>6795</v>
      </c>
      <c r="AZ1997" t="s">
        <v>99</v>
      </c>
      <c r="BA1997" t="s">
        <v>6796</v>
      </c>
      <c r="BB1997" t="s">
        <v>82</v>
      </c>
      <c r="BD1997" t="s">
        <v>6797</v>
      </c>
      <c r="BE1997" t="s">
        <v>102</v>
      </c>
      <c r="BF1997" t="s">
        <v>102</v>
      </c>
      <c r="BG1997" t="s">
        <v>77</v>
      </c>
      <c r="BI1997" t="s">
        <v>103</v>
      </c>
      <c r="BJ1997" t="s">
        <v>104</v>
      </c>
      <c r="BK1997" t="s">
        <v>4230</v>
      </c>
      <c r="BL1997">
        <v>15</v>
      </c>
      <c r="BM1997" t="s">
        <v>106</v>
      </c>
      <c r="BN1997" t="s">
        <v>4231</v>
      </c>
      <c r="BO1997" t="s">
        <v>4232</v>
      </c>
      <c r="BP1997" t="s">
        <v>4233</v>
      </c>
      <c r="BQ1997" t="s">
        <v>109</v>
      </c>
      <c r="BR1997" t="s">
        <v>110</v>
      </c>
      <c r="BS1997" t="s">
        <v>111</v>
      </c>
      <c r="BT1997" t="s">
        <v>4234</v>
      </c>
      <c r="BU1997" t="s">
        <v>9002</v>
      </c>
      <c r="BV1997">
        <v>52070</v>
      </c>
      <c r="BX1997" t="s">
        <v>110</v>
      </c>
      <c r="BY1997">
        <f t="shared" si="155"/>
        <v>781050</v>
      </c>
      <c r="BZ1997" t="str">
        <f t="shared" si="156"/>
        <v>North1</v>
      </c>
      <c r="CA1997">
        <f t="shared" si="157"/>
        <v>61442.6</v>
      </c>
      <c r="CB1997" t="str">
        <f t="shared" si="158"/>
        <v/>
      </c>
      <c r="CD1997" t="s">
        <v>82</v>
      </c>
      <c r="CE1997" t="str">
        <f t="shared" si="159"/>
        <v>Mainstream</v>
      </c>
      <c r="CF1997" t="s">
        <v>111</v>
      </c>
      <c r="CG1997" t="s">
        <v>615</v>
      </c>
    </row>
    <row r="1998" spans="1:85">
      <c r="A1998">
        <v>21761458</v>
      </c>
      <c r="B1998" t="s">
        <v>75</v>
      </c>
      <c r="C1998" t="s">
        <v>76</v>
      </c>
      <c r="D1998">
        <v>9911547614</v>
      </c>
      <c r="E1998" t="s">
        <v>77</v>
      </c>
      <c r="F1998" t="s">
        <v>78</v>
      </c>
      <c r="G1998" t="s">
        <v>79</v>
      </c>
      <c r="H1998" t="s">
        <v>78</v>
      </c>
      <c r="I1998" t="s">
        <v>78</v>
      </c>
      <c r="K1998" t="s">
        <v>77</v>
      </c>
      <c r="N1998" t="s">
        <v>80</v>
      </c>
      <c r="O1998" t="s">
        <v>81</v>
      </c>
      <c r="Q1998" t="s">
        <v>82</v>
      </c>
      <c r="S1998" t="s">
        <v>83</v>
      </c>
      <c r="T1998" t="s">
        <v>84</v>
      </c>
      <c r="U1998" t="s">
        <v>85</v>
      </c>
      <c r="W1998" t="s">
        <v>86</v>
      </c>
      <c r="Y1998" t="s">
        <v>84</v>
      </c>
      <c r="AA1998" t="s">
        <v>87</v>
      </c>
      <c r="AB1998" t="s">
        <v>88</v>
      </c>
      <c r="AD1998" t="s">
        <v>89</v>
      </c>
      <c r="AE1998" t="s">
        <v>90</v>
      </c>
      <c r="AF1998" t="s">
        <v>91</v>
      </c>
      <c r="AG1998" t="s">
        <v>91</v>
      </c>
      <c r="AH1998" t="s">
        <v>92</v>
      </c>
      <c r="AI1998" t="s">
        <v>93</v>
      </c>
      <c r="AJ1998" t="s">
        <v>94</v>
      </c>
      <c r="AK1998" t="s">
        <v>84</v>
      </c>
      <c r="AL1998" t="s">
        <v>95</v>
      </c>
      <c r="AM1998" t="s">
        <v>96</v>
      </c>
      <c r="AO1998" t="s">
        <v>89</v>
      </c>
      <c r="AQ1998" t="s">
        <v>93</v>
      </c>
      <c r="AS1998" s="1">
        <v>46006</v>
      </c>
      <c r="AT1998" s="2">
        <v>0.51249999999999996</v>
      </c>
      <c r="AU1998" t="s">
        <v>6798</v>
      </c>
      <c r="AV1998" t="s">
        <v>6799</v>
      </c>
      <c r="AZ1998" t="s">
        <v>99</v>
      </c>
      <c r="BA1998" t="s">
        <v>6800</v>
      </c>
      <c r="BB1998" t="s">
        <v>82</v>
      </c>
      <c r="BD1998" t="s">
        <v>6801</v>
      </c>
      <c r="BE1998" t="s">
        <v>102</v>
      </c>
      <c r="BF1998" t="s">
        <v>102</v>
      </c>
      <c r="BG1998" t="s">
        <v>77</v>
      </c>
      <c r="BI1998" t="s">
        <v>103</v>
      </c>
      <c r="BJ1998" t="s">
        <v>104</v>
      </c>
      <c r="BK1998" t="s">
        <v>4230</v>
      </c>
      <c r="BL1998">
        <v>1</v>
      </c>
      <c r="BM1998" t="s">
        <v>106</v>
      </c>
      <c r="BN1998" t="s">
        <v>4231</v>
      </c>
      <c r="BO1998" t="s">
        <v>4232</v>
      </c>
      <c r="BP1998" t="s">
        <v>4233</v>
      </c>
      <c r="BQ1998" t="s">
        <v>109</v>
      </c>
      <c r="BR1998" t="s">
        <v>110</v>
      </c>
      <c r="BS1998" t="s">
        <v>111</v>
      </c>
      <c r="BT1998" t="s">
        <v>4234</v>
      </c>
      <c r="BU1998" t="s">
        <v>9002</v>
      </c>
      <c r="BV1998">
        <v>52070</v>
      </c>
      <c r="BX1998" t="s">
        <v>110</v>
      </c>
      <c r="BY1998">
        <f t="shared" si="155"/>
        <v>52070</v>
      </c>
      <c r="BZ1998" t="str">
        <f t="shared" si="156"/>
        <v>North1</v>
      </c>
      <c r="CA1998">
        <f t="shared" si="157"/>
        <v>61442.6</v>
      </c>
      <c r="CB1998" t="str">
        <f t="shared" si="158"/>
        <v/>
      </c>
      <c r="CD1998" t="s">
        <v>82</v>
      </c>
      <c r="CE1998" t="str">
        <f t="shared" si="159"/>
        <v>Mainstream</v>
      </c>
      <c r="CF1998" t="s">
        <v>111</v>
      </c>
      <c r="CG1998" t="s">
        <v>615</v>
      </c>
    </row>
    <row r="1999" spans="1:85">
      <c r="A1999">
        <v>21761459</v>
      </c>
      <c r="B1999" t="s">
        <v>75</v>
      </c>
      <c r="C1999" t="s">
        <v>76</v>
      </c>
      <c r="D1999">
        <v>9911547614</v>
      </c>
      <c r="E1999" t="s">
        <v>77</v>
      </c>
      <c r="F1999" t="s">
        <v>78</v>
      </c>
      <c r="G1999" t="s">
        <v>79</v>
      </c>
      <c r="H1999" t="s">
        <v>78</v>
      </c>
      <c r="I1999" t="s">
        <v>78</v>
      </c>
      <c r="K1999" t="s">
        <v>77</v>
      </c>
      <c r="N1999" t="s">
        <v>80</v>
      </c>
      <c r="O1999" t="s">
        <v>81</v>
      </c>
      <c r="Q1999" t="s">
        <v>82</v>
      </c>
      <c r="S1999" t="s">
        <v>83</v>
      </c>
      <c r="T1999" t="s">
        <v>84</v>
      </c>
      <c r="U1999" t="s">
        <v>85</v>
      </c>
      <c r="W1999" t="s">
        <v>86</v>
      </c>
      <c r="Y1999" t="s">
        <v>84</v>
      </c>
      <c r="AA1999" t="s">
        <v>87</v>
      </c>
      <c r="AB1999" t="s">
        <v>88</v>
      </c>
      <c r="AD1999" t="s">
        <v>89</v>
      </c>
      <c r="AE1999" t="s">
        <v>90</v>
      </c>
      <c r="AF1999" t="s">
        <v>91</v>
      </c>
      <c r="AG1999" t="s">
        <v>91</v>
      </c>
      <c r="AH1999" t="s">
        <v>92</v>
      </c>
      <c r="AI1999" t="s">
        <v>93</v>
      </c>
      <c r="AJ1999" t="s">
        <v>94</v>
      </c>
      <c r="AK1999" t="s">
        <v>84</v>
      </c>
      <c r="AL1999" t="s">
        <v>95</v>
      </c>
      <c r="AM1999" t="s">
        <v>96</v>
      </c>
      <c r="AO1999" t="s">
        <v>89</v>
      </c>
      <c r="AQ1999" t="s">
        <v>93</v>
      </c>
      <c r="AS1999" s="1">
        <v>46006</v>
      </c>
      <c r="AT1999" s="2">
        <v>0.51249999999999996</v>
      </c>
      <c r="AU1999" t="s">
        <v>6802</v>
      </c>
      <c r="AV1999" t="s">
        <v>6803</v>
      </c>
      <c r="AZ1999" t="s">
        <v>99</v>
      </c>
      <c r="BA1999" t="s">
        <v>6804</v>
      </c>
      <c r="BB1999" t="s">
        <v>82</v>
      </c>
      <c r="BD1999" t="s">
        <v>6805</v>
      </c>
      <c r="BE1999" t="s">
        <v>102</v>
      </c>
      <c r="BF1999" t="s">
        <v>102</v>
      </c>
      <c r="BG1999" t="s">
        <v>77</v>
      </c>
      <c r="BI1999" t="s">
        <v>103</v>
      </c>
      <c r="BJ1999" t="s">
        <v>153</v>
      </c>
      <c r="BK1999" t="s">
        <v>4230</v>
      </c>
      <c r="BL1999">
        <v>1</v>
      </c>
      <c r="BM1999" t="s">
        <v>106</v>
      </c>
      <c r="BN1999" t="s">
        <v>4231</v>
      </c>
      <c r="BO1999" t="s">
        <v>4232</v>
      </c>
      <c r="BP1999" t="s">
        <v>4233</v>
      </c>
      <c r="BQ1999" t="s">
        <v>109</v>
      </c>
      <c r="BR1999" t="s">
        <v>110</v>
      </c>
      <c r="BS1999" t="s">
        <v>111</v>
      </c>
      <c r="BT1999" t="s">
        <v>4234</v>
      </c>
      <c r="BU1999" t="s">
        <v>9002</v>
      </c>
      <c r="BV1999">
        <v>52070</v>
      </c>
      <c r="BX1999" t="s">
        <v>110</v>
      </c>
      <c r="BY1999">
        <f t="shared" si="155"/>
        <v>52070</v>
      </c>
      <c r="BZ1999" t="str">
        <f t="shared" si="156"/>
        <v>North1</v>
      </c>
      <c r="CA1999">
        <f t="shared" si="157"/>
        <v>61442.6</v>
      </c>
      <c r="CB1999" t="str">
        <f t="shared" si="158"/>
        <v/>
      </c>
      <c r="CD1999" t="s">
        <v>82</v>
      </c>
      <c r="CE1999" t="str">
        <f t="shared" si="159"/>
        <v>Mainstream</v>
      </c>
      <c r="CF1999" t="s">
        <v>111</v>
      </c>
      <c r="CG1999" t="s">
        <v>615</v>
      </c>
    </row>
    <row r="2000" spans="1:85">
      <c r="A2000">
        <v>21761454</v>
      </c>
      <c r="B2000" t="s">
        <v>75</v>
      </c>
      <c r="C2000" t="s">
        <v>76</v>
      </c>
      <c r="D2000">
        <v>9911547614</v>
      </c>
      <c r="E2000" t="s">
        <v>77</v>
      </c>
      <c r="F2000" t="s">
        <v>78</v>
      </c>
      <c r="G2000" t="s">
        <v>79</v>
      </c>
      <c r="H2000" t="s">
        <v>78</v>
      </c>
      <c r="I2000" t="s">
        <v>78</v>
      </c>
      <c r="K2000" t="s">
        <v>77</v>
      </c>
      <c r="N2000" t="s">
        <v>80</v>
      </c>
      <c r="O2000" t="s">
        <v>81</v>
      </c>
      <c r="Q2000" t="s">
        <v>82</v>
      </c>
      <c r="S2000" t="s">
        <v>83</v>
      </c>
      <c r="T2000" t="s">
        <v>84</v>
      </c>
      <c r="U2000" t="s">
        <v>85</v>
      </c>
      <c r="W2000" t="s">
        <v>86</v>
      </c>
      <c r="Y2000" t="s">
        <v>84</v>
      </c>
      <c r="AA2000" t="s">
        <v>87</v>
      </c>
      <c r="AB2000" t="s">
        <v>88</v>
      </c>
      <c r="AD2000" t="s">
        <v>89</v>
      </c>
      <c r="AE2000" t="s">
        <v>90</v>
      </c>
      <c r="AF2000" t="s">
        <v>91</v>
      </c>
      <c r="AG2000" t="s">
        <v>91</v>
      </c>
      <c r="AH2000" t="s">
        <v>92</v>
      </c>
      <c r="AI2000" t="s">
        <v>93</v>
      </c>
      <c r="AJ2000" t="s">
        <v>94</v>
      </c>
      <c r="AK2000" t="s">
        <v>84</v>
      </c>
      <c r="AL2000" t="s">
        <v>95</v>
      </c>
      <c r="AM2000" t="s">
        <v>96</v>
      </c>
      <c r="AO2000" t="s">
        <v>89</v>
      </c>
      <c r="AQ2000" t="s">
        <v>93</v>
      </c>
      <c r="AS2000" s="1">
        <v>46006</v>
      </c>
      <c r="AT2000" s="2">
        <v>0.5131944444444444</v>
      </c>
      <c r="AU2000" t="s">
        <v>6806</v>
      </c>
      <c r="AV2000" t="s">
        <v>6807</v>
      </c>
      <c r="AZ2000" t="s">
        <v>99</v>
      </c>
      <c r="BB2000" t="s">
        <v>82</v>
      </c>
      <c r="BD2000" t="s">
        <v>6808</v>
      </c>
      <c r="BE2000" t="s">
        <v>102</v>
      </c>
      <c r="BF2000" t="s">
        <v>102</v>
      </c>
      <c r="BG2000" t="s">
        <v>77</v>
      </c>
      <c r="BI2000" t="s">
        <v>103</v>
      </c>
      <c r="BJ2000" t="s">
        <v>153</v>
      </c>
      <c r="BK2000" t="s">
        <v>4230</v>
      </c>
      <c r="BL2000">
        <v>1</v>
      </c>
      <c r="BM2000" t="s">
        <v>106</v>
      </c>
      <c r="BN2000" t="s">
        <v>4231</v>
      </c>
      <c r="BO2000" t="s">
        <v>4232</v>
      </c>
      <c r="BP2000" t="s">
        <v>4233</v>
      </c>
      <c r="BQ2000" t="s">
        <v>109</v>
      </c>
      <c r="BR2000" t="s">
        <v>110</v>
      </c>
      <c r="BS2000" t="s">
        <v>111</v>
      </c>
      <c r="BT2000" t="s">
        <v>4234</v>
      </c>
      <c r="BU2000" t="s">
        <v>9002</v>
      </c>
      <c r="BV2000">
        <v>52070</v>
      </c>
      <c r="BX2000" t="s">
        <v>110</v>
      </c>
      <c r="BY2000">
        <f t="shared" si="155"/>
        <v>52070</v>
      </c>
      <c r="BZ2000" t="str">
        <f t="shared" si="156"/>
        <v>North1</v>
      </c>
      <c r="CA2000">
        <f t="shared" si="157"/>
        <v>61442.6</v>
      </c>
      <c r="CB2000" t="str">
        <f t="shared" si="158"/>
        <v/>
      </c>
      <c r="CD2000" t="s">
        <v>82</v>
      </c>
      <c r="CE2000" t="str">
        <f t="shared" si="159"/>
        <v>Mainstream</v>
      </c>
      <c r="CF2000" t="s">
        <v>111</v>
      </c>
      <c r="CG2000" t="s">
        <v>615</v>
      </c>
    </row>
    <row r="2001" spans="1:85">
      <c r="A2001">
        <v>21761461</v>
      </c>
      <c r="B2001" t="s">
        <v>75</v>
      </c>
      <c r="C2001" t="s">
        <v>76</v>
      </c>
      <c r="D2001">
        <v>9911547614</v>
      </c>
      <c r="E2001" t="s">
        <v>77</v>
      </c>
      <c r="F2001" t="s">
        <v>78</v>
      </c>
      <c r="G2001" t="s">
        <v>79</v>
      </c>
      <c r="H2001" t="s">
        <v>78</v>
      </c>
      <c r="I2001" t="s">
        <v>78</v>
      </c>
      <c r="K2001" t="s">
        <v>77</v>
      </c>
      <c r="N2001" t="s">
        <v>80</v>
      </c>
      <c r="O2001" t="s">
        <v>81</v>
      </c>
      <c r="Q2001" t="s">
        <v>82</v>
      </c>
      <c r="S2001" t="s">
        <v>83</v>
      </c>
      <c r="T2001" t="s">
        <v>84</v>
      </c>
      <c r="U2001" t="s">
        <v>85</v>
      </c>
      <c r="W2001" t="s">
        <v>86</v>
      </c>
      <c r="Y2001" t="s">
        <v>84</v>
      </c>
      <c r="AA2001" t="s">
        <v>87</v>
      </c>
      <c r="AB2001" t="s">
        <v>88</v>
      </c>
      <c r="AD2001" t="s">
        <v>89</v>
      </c>
      <c r="AE2001" t="s">
        <v>90</v>
      </c>
      <c r="AF2001" t="s">
        <v>91</v>
      </c>
      <c r="AG2001" t="s">
        <v>91</v>
      </c>
      <c r="AH2001" t="s">
        <v>92</v>
      </c>
      <c r="AI2001" t="s">
        <v>93</v>
      </c>
      <c r="AJ2001" t="s">
        <v>94</v>
      </c>
      <c r="AK2001" t="s">
        <v>84</v>
      </c>
      <c r="AL2001" t="s">
        <v>95</v>
      </c>
      <c r="AM2001" t="s">
        <v>96</v>
      </c>
      <c r="AO2001" t="s">
        <v>89</v>
      </c>
      <c r="AQ2001" t="s">
        <v>93</v>
      </c>
      <c r="AS2001" s="1">
        <v>46006</v>
      </c>
      <c r="AT2001" s="2">
        <v>0.5131944444444444</v>
      </c>
      <c r="AU2001" t="s">
        <v>6809</v>
      </c>
      <c r="AV2001" t="s">
        <v>6810</v>
      </c>
      <c r="AZ2001" t="s">
        <v>99</v>
      </c>
      <c r="BB2001" t="s">
        <v>82</v>
      </c>
      <c r="BD2001" t="s">
        <v>6811</v>
      </c>
      <c r="BE2001" t="s">
        <v>102</v>
      </c>
      <c r="BF2001" t="s">
        <v>102</v>
      </c>
      <c r="BG2001" t="s">
        <v>263</v>
      </c>
      <c r="BI2001" t="s">
        <v>103</v>
      </c>
      <c r="BJ2001" t="s">
        <v>153</v>
      </c>
      <c r="BK2001" t="s">
        <v>4230</v>
      </c>
      <c r="BL2001">
        <v>1</v>
      </c>
      <c r="BM2001" t="s">
        <v>106</v>
      </c>
      <c r="BN2001" t="s">
        <v>4231</v>
      </c>
      <c r="BO2001" t="s">
        <v>4232</v>
      </c>
      <c r="BP2001" t="s">
        <v>4233</v>
      </c>
      <c r="BQ2001" t="s">
        <v>109</v>
      </c>
      <c r="BR2001" t="s">
        <v>110</v>
      </c>
      <c r="BS2001" t="s">
        <v>111</v>
      </c>
      <c r="BT2001" t="s">
        <v>4234</v>
      </c>
      <c r="BU2001" t="s">
        <v>9002</v>
      </c>
      <c r="BV2001">
        <v>52070</v>
      </c>
      <c r="BX2001" t="s">
        <v>110</v>
      </c>
      <c r="BY2001">
        <f t="shared" si="155"/>
        <v>52070</v>
      </c>
      <c r="BZ2001" t="str">
        <f t="shared" si="156"/>
        <v>North1</v>
      </c>
      <c r="CA2001">
        <f t="shared" si="157"/>
        <v>61442.6</v>
      </c>
      <c r="CB2001" t="str">
        <f t="shared" si="158"/>
        <v/>
      </c>
      <c r="CD2001" t="s">
        <v>82</v>
      </c>
      <c r="CE2001" t="str">
        <f t="shared" si="159"/>
        <v>Mainstream</v>
      </c>
      <c r="CF2001" t="s">
        <v>111</v>
      </c>
      <c r="CG2001" t="s">
        <v>615</v>
      </c>
    </row>
    <row r="2002" spans="1:85">
      <c r="A2002">
        <v>21761474</v>
      </c>
      <c r="B2002" t="s">
        <v>75</v>
      </c>
      <c r="C2002" t="s">
        <v>76</v>
      </c>
      <c r="D2002">
        <v>9911547614</v>
      </c>
      <c r="E2002" t="s">
        <v>77</v>
      </c>
      <c r="F2002" t="s">
        <v>78</v>
      </c>
      <c r="G2002" t="s">
        <v>79</v>
      </c>
      <c r="H2002" t="s">
        <v>78</v>
      </c>
      <c r="I2002" t="s">
        <v>78</v>
      </c>
      <c r="K2002" t="s">
        <v>77</v>
      </c>
      <c r="N2002" t="s">
        <v>80</v>
      </c>
      <c r="O2002" t="s">
        <v>81</v>
      </c>
      <c r="Q2002" t="s">
        <v>82</v>
      </c>
      <c r="S2002" t="s">
        <v>83</v>
      </c>
      <c r="T2002" t="s">
        <v>84</v>
      </c>
      <c r="U2002" t="s">
        <v>85</v>
      </c>
      <c r="W2002" t="s">
        <v>86</v>
      </c>
      <c r="Y2002" t="s">
        <v>84</v>
      </c>
      <c r="AA2002" t="s">
        <v>87</v>
      </c>
      <c r="AB2002" t="s">
        <v>88</v>
      </c>
      <c r="AD2002" t="s">
        <v>89</v>
      </c>
      <c r="AE2002" t="s">
        <v>90</v>
      </c>
      <c r="AF2002" t="s">
        <v>91</v>
      </c>
      <c r="AG2002" t="s">
        <v>91</v>
      </c>
      <c r="AH2002" t="s">
        <v>92</v>
      </c>
      <c r="AI2002" t="s">
        <v>93</v>
      </c>
      <c r="AJ2002" t="s">
        <v>94</v>
      </c>
      <c r="AK2002" t="s">
        <v>84</v>
      </c>
      <c r="AL2002" t="s">
        <v>95</v>
      </c>
      <c r="AM2002" t="s">
        <v>96</v>
      </c>
      <c r="AO2002" t="s">
        <v>89</v>
      </c>
      <c r="AQ2002" t="s">
        <v>93</v>
      </c>
      <c r="AS2002" s="1">
        <v>46006</v>
      </c>
      <c r="AT2002" s="2">
        <v>0.51388888888888884</v>
      </c>
      <c r="AU2002" t="s">
        <v>6812</v>
      </c>
      <c r="AV2002" t="s">
        <v>6813</v>
      </c>
      <c r="AZ2002" t="s">
        <v>99</v>
      </c>
      <c r="BA2002" t="s">
        <v>6814</v>
      </c>
      <c r="BB2002" t="s">
        <v>82</v>
      </c>
      <c r="BD2002" t="s">
        <v>6815</v>
      </c>
      <c r="BE2002" t="s">
        <v>102</v>
      </c>
      <c r="BF2002" t="s">
        <v>102</v>
      </c>
      <c r="BG2002" t="s">
        <v>263</v>
      </c>
      <c r="BI2002" t="s">
        <v>103</v>
      </c>
      <c r="BJ2002" t="s">
        <v>153</v>
      </c>
      <c r="BK2002" t="s">
        <v>4230</v>
      </c>
      <c r="BL2002">
        <v>1</v>
      </c>
      <c r="BM2002" t="s">
        <v>106</v>
      </c>
      <c r="BN2002" t="s">
        <v>4231</v>
      </c>
      <c r="BO2002" t="s">
        <v>4232</v>
      </c>
      <c r="BP2002" t="s">
        <v>4233</v>
      </c>
      <c r="BQ2002" t="s">
        <v>109</v>
      </c>
      <c r="BR2002" t="s">
        <v>110</v>
      </c>
      <c r="BS2002" t="s">
        <v>111</v>
      </c>
      <c r="BT2002" t="s">
        <v>4234</v>
      </c>
      <c r="BU2002" t="s">
        <v>9002</v>
      </c>
      <c r="BV2002">
        <v>52070</v>
      </c>
      <c r="BX2002" t="s">
        <v>110</v>
      </c>
      <c r="BY2002">
        <f t="shared" si="155"/>
        <v>52070</v>
      </c>
      <c r="BZ2002" t="str">
        <f t="shared" si="156"/>
        <v>North1</v>
      </c>
      <c r="CA2002">
        <f t="shared" si="157"/>
        <v>61442.6</v>
      </c>
      <c r="CB2002" t="str">
        <f t="shared" si="158"/>
        <v/>
      </c>
      <c r="CD2002" t="s">
        <v>82</v>
      </c>
      <c r="CE2002" t="str">
        <f t="shared" si="159"/>
        <v>Mainstream</v>
      </c>
      <c r="CF2002" t="s">
        <v>111</v>
      </c>
      <c r="CG2002" t="s">
        <v>615</v>
      </c>
    </row>
    <row r="2003" spans="1:85">
      <c r="A2003">
        <v>21761728</v>
      </c>
      <c r="B2003" t="s">
        <v>3775</v>
      </c>
      <c r="C2003" t="s">
        <v>3776</v>
      </c>
      <c r="D2003">
        <v>9414235543</v>
      </c>
      <c r="E2003" t="s">
        <v>77</v>
      </c>
      <c r="F2003" t="s">
        <v>3777</v>
      </c>
      <c r="G2003" t="s">
        <v>3778</v>
      </c>
      <c r="H2003" t="s">
        <v>371</v>
      </c>
      <c r="I2003" t="s">
        <v>371</v>
      </c>
      <c r="K2003" t="s">
        <v>77</v>
      </c>
      <c r="N2003" t="s">
        <v>372</v>
      </c>
      <c r="O2003" t="s">
        <v>373</v>
      </c>
      <c r="Q2003" t="s">
        <v>82</v>
      </c>
      <c r="S2003" t="s">
        <v>83</v>
      </c>
      <c r="T2003" t="s">
        <v>84</v>
      </c>
      <c r="U2003" t="s">
        <v>85</v>
      </c>
      <c r="W2003" t="s">
        <v>86</v>
      </c>
      <c r="Y2003" t="s">
        <v>84</v>
      </c>
      <c r="AA2003" t="s">
        <v>374</v>
      </c>
      <c r="AB2003" t="s">
        <v>88</v>
      </c>
      <c r="AD2003" t="s">
        <v>89</v>
      </c>
      <c r="AE2003" t="s">
        <v>90</v>
      </c>
      <c r="AF2003" t="s">
        <v>91</v>
      </c>
      <c r="AG2003" t="s">
        <v>91</v>
      </c>
      <c r="AH2003" t="s">
        <v>375</v>
      </c>
      <c r="AI2003" t="s">
        <v>93</v>
      </c>
      <c r="AJ2003" t="s">
        <v>94</v>
      </c>
      <c r="AK2003" t="s">
        <v>84</v>
      </c>
      <c r="AL2003" t="s">
        <v>95</v>
      </c>
      <c r="AM2003" t="s">
        <v>96</v>
      </c>
      <c r="AO2003" t="s">
        <v>89</v>
      </c>
      <c r="AQ2003" t="s">
        <v>93</v>
      </c>
      <c r="AS2003" s="1">
        <v>46006</v>
      </c>
      <c r="AT2003" s="2">
        <v>0.52430555555555558</v>
      </c>
      <c r="AU2003" t="s">
        <v>6816</v>
      </c>
      <c r="AV2003" t="s">
        <v>6817</v>
      </c>
      <c r="AZ2003" t="s">
        <v>99</v>
      </c>
      <c r="BA2003" t="s">
        <v>6818</v>
      </c>
      <c r="BB2003" t="s">
        <v>82</v>
      </c>
      <c r="BD2003" t="s">
        <v>6819</v>
      </c>
      <c r="BE2003" t="s">
        <v>3826</v>
      </c>
      <c r="BF2003" t="s">
        <v>371</v>
      </c>
      <c r="BG2003" t="s">
        <v>77</v>
      </c>
      <c r="BI2003" t="s">
        <v>103</v>
      </c>
      <c r="BJ2003" t="s">
        <v>104</v>
      </c>
      <c r="BK2003" t="s">
        <v>1383</v>
      </c>
      <c r="BL2003">
        <v>1</v>
      </c>
      <c r="BM2003" t="s">
        <v>106</v>
      </c>
      <c r="BN2003" t="s">
        <v>107</v>
      </c>
      <c r="BO2003" t="s">
        <v>1384</v>
      </c>
      <c r="BP2003" t="s">
        <v>1385</v>
      </c>
      <c r="BQ2003" t="s">
        <v>1386</v>
      </c>
      <c r="BR2003" t="s">
        <v>110</v>
      </c>
      <c r="BS2003" t="s">
        <v>111</v>
      </c>
      <c r="BT2003" t="s">
        <v>1387</v>
      </c>
      <c r="BU2003" t="s">
        <v>9002</v>
      </c>
      <c r="BV2003">
        <v>55000</v>
      </c>
      <c r="BX2003" t="s">
        <v>110</v>
      </c>
      <c r="BY2003">
        <f t="shared" si="155"/>
        <v>55000</v>
      </c>
      <c r="BZ2003" t="str">
        <f t="shared" si="156"/>
        <v>North1</v>
      </c>
      <c r="CA2003">
        <f t="shared" si="157"/>
        <v>64900</v>
      </c>
      <c r="CB2003" t="str">
        <f t="shared" si="158"/>
        <v/>
      </c>
      <c r="CD2003" t="s">
        <v>82</v>
      </c>
      <c r="CE2003" t="str">
        <f t="shared" si="159"/>
        <v>Mainstream</v>
      </c>
      <c r="CF2003" t="s">
        <v>111</v>
      </c>
      <c r="CG2003" t="s">
        <v>615</v>
      </c>
    </row>
    <row r="2004" spans="1:85">
      <c r="A2004">
        <v>21761735</v>
      </c>
      <c r="B2004" t="s">
        <v>3775</v>
      </c>
      <c r="C2004" t="s">
        <v>3776</v>
      </c>
      <c r="D2004">
        <v>9414235543</v>
      </c>
      <c r="E2004" t="s">
        <v>77</v>
      </c>
      <c r="F2004" t="s">
        <v>3777</v>
      </c>
      <c r="G2004" t="s">
        <v>3778</v>
      </c>
      <c r="H2004" t="s">
        <v>371</v>
      </c>
      <c r="I2004" t="s">
        <v>371</v>
      </c>
      <c r="K2004" t="s">
        <v>77</v>
      </c>
      <c r="N2004" t="s">
        <v>372</v>
      </c>
      <c r="O2004" t="s">
        <v>373</v>
      </c>
      <c r="Q2004" t="s">
        <v>82</v>
      </c>
      <c r="S2004" t="s">
        <v>83</v>
      </c>
      <c r="T2004" t="s">
        <v>84</v>
      </c>
      <c r="U2004" t="s">
        <v>85</v>
      </c>
      <c r="W2004" t="s">
        <v>86</v>
      </c>
      <c r="Y2004" t="s">
        <v>84</v>
      </c>
      <c r="AA2004" t="s">
        <v>374</v>
      </c>
      <c r="AB2004" t="s">
        <v>88</v>
      </c>
      <c r="AD2004" t="s">
        <v>89</v>
      </c>
      <c r="AE2004" t="s">
        <v>90</v>
      </c>
      <c r="AF2004" t="s">
        <v>91</v>
      </c>
      <c r="AG2004" t="s">
        <v>91</v>
      </c>
      <c r="AH2004" t="s">
        <v>375</v>
      </c>
      <c r="AI2004" t="s">
        <v>93</v>
      </c>
      <c r="AJ2004" t="s">
        <v>94</v>
      </c>
      <c r="AK2004" t="s">
        <v>84</v>
      </c>
      <c r="AL2004" t="s">
        <v>95</v>
      </c>
      <c r="AM2004" t="s">
        <v>96</v>
      </c>
      <c r="AO2004" t="s">
        <v>89</v>
      </c>
      <c r="AQ2004" t="s">
        <v>93</v>
      </c>
      <c r="AS2004" s="1">
        <v>46006</v>
      </c>
      <c r="AT2004" s="2">
        <v>0.52430555555555558</v>
      </c>
      <c r="AU2004" t="s">
        <v>6820</v>
      </c>
      <c r="AV2004" t="s">
        <v>6821</v>
      </c>
      <c r="AZ2004" t="s">
        <v>99</v>
      </c>
      <c r="BA2004" t="s">
        <v>6822</v>
      </c>
      <c r="BB2004" t="s">
        <v>82</v>
      </c>
      <c r="BD2004" t="s">
        <v>6823</v>
      </c>
      <c r="BE2004" t="s">
        <v>3826</v>
      </c>
      <c r="BF2004" t="s">
        <v>371</v>
      </c>
      <c r="BG2004" t="s">
        <v>77</v>
      </c>
      <c r="BI2004" t="s">
        <v>103</v>
      </c>
      <c r="BJ2004" t="s">
        <v>104</v>
      </c>
      <c r="BK2004" t="s">
        <v>1383</v>
      </c>
      <c r="BL2004">
        <v>1</v>
      </c>
      <c r="BM2004" t="s">
        <v>106</v>
      </c>
      <c r="BN2004" t="s">
        <v>107</v>
      </c>
      <c r="BO2004" t="s">
        <v>1384</v>
      </c>
      <c r="BP2004" t="s">
        <v>1385</v>
      </c>
      <c r="BQ2004" t="s">
        <v>1386</v>
      </c>
      <c r="BR2004" t="s">
        <v>110</v>
      </c>
      <c r="BS2004" t="s">
        <v>111</v>
      </c>
      <c r="BT2004" t="s">
        <v>1387</v>
      </c>
      <c r="BU2004" t="s">
        <v>9002</v>
      </c>
      <c r="BV2004">
        <v>55000</v>
      </c>
      <c r="BX2004" t="s">
        <v>110</v>
      </c>
      <c r="BY2004">
        <f t="shared" si="155"/>
        <v>55000</v>
      </c>
      <c r="BZ2004" t="str">
        <f t="shared" si="156"/>
        <v>North1</v>
      </c>
      <c r="CA2004">
        <f t="shared" si="157"/>
        <v>64900</v>
      </c>
      <c r="CB2004" t="str">
        <f t="shared" si="158"/>
        <v/>
      </c>
      <c r="CD2004" t="s">
        <v>82</v>
      </c>
      <c r="CE2004" t="str">
        <f t="shared" si="159"/>
        <v>Mainstream</v>
      </c>
      <c r="CF2004" t="s">
        <v>111</v>
      </c>
      <c r="CG2004" t="s">
        <v>615</v>
      </c>
    </row>
    <row r="2005" spans="1:85">
      <c r="A2005">
        <v>21761746</v>
      </c>
      <c r="B2005" t="s">
        <v>3775</v>
      </c>
      <c r="C2005" t="s">
        <v>3776</v>
      </c>
      <c r="D2005">
        <v>9414235543</v>
      </c>
      <c r="E2005" t="s">
        <v>77</v>
      </c>
      <c r="F2005" t="s">
        <v>3777</v>
      </c>
      <c r="G2005" t="s">
        <v>3778</v>
      </c>
      <c r="H2005" t="s">
        <v>371</v>
      </c>
      <c r="I2005" t="s">
        <v>371</v>
      </c>
      <c r="K2005" t="s">
        <v>77</v>
      </c>
      <c r="N2005" t="s">
        <v>372</v>
      </c>
      <c r="O2005" t="s">
        <v>373</v>
      </c>
      <c r="Q2005" t="s">
        <v>82</v>
      </c>
      <c r="S2005" t="s">
        <v>83</v>
      </c>
      <c r="T2005" t="s">
        <v>84</v>
      </c>
      <c r="U2005" t="s">
        <v>85</v>
      </c>
      <c r="W2005" t="s">
        <v>86</v>
      </c>
      <c r="Y2005" t="s">
        <v>84</v>
      </c>
      <c r="AA2005" t="s">
        <v>374</v>
      </c>
      <c r="AB2005" t="s">
        <v>88</v>
      </c>
      <c r="AD2005" t="s">
        <v>89</v>
      </c>
      <c r="AE2005" t="s">
        <v>90</v>
      </c>
      <c r="AF2005" t="s">
        <v>91</v>
      </c>
      <c r="AG2005" t="s">
        <v>91</v>
      </c>
      <c r="AH2005" t="s">
        <v>375</v>
      </c>
      <c r="AI2005" t="s">
        <v>93</v>
      </c>
      <c r="AJ2005" t="s">
        <v>94</v>
      </c>
      <c r="AK2005" t="s">
        <v>84</v>
      </c>
      <c r="AL2005" t="s">
        <v>95</v>
      </c>
      <c r="AM2005" t="s">
        <v>96</v>
      </c>
      <c r="AO2005" t="s">
        <v>89</v>
      </c>
      <c r="AQ2005" t="s">
        <v>93</v>
      </c>
      <c r="AS2005" s="1">
        <v>46006</v>
      </c>
      <c r="AT2005" s="2">
        <v>0.52500000000000002</v>
      </c>
      <c r="AU2005" t="s">
        <v>6824</v>
      </c>
      <c r="AV2005" t="s">
        <v>6825</v>
      </c>
      <c r="AZ2005" t="s">
        <v>99</v>
      </c>
      <c r="BB2005" t="s">
        <v>82</v>
      </c>
      <c r="BD2005" t="s">
        <v>6826</v>
      </c>
      <c r="BE2005" t="s">
        <v>3826</v>
      </c>
      <c r="BF2005" t="s">
        <v>371</v>
      </c>
      <c r="BG2005" t="s">
        <v>77</v>
      </c>
      <c r="BI2005" t="s">
        <v>103</v>
      </c>
      <c r="BJ2005" t="s">
        <v>104</v>
      </c>
      <c r="BK2005" t="s">
        <v>1383</v>
      </c>
      <c r="BL2005">
        <v>1</v>
      </c>
      <c r="BM2005" t="s">
        <v>106</v>
      </c>
      <c r="BN2005" t="s">
        <v>107</v>
      </c>
      <c r="BO2005" t="s">
        <v>1384</v>
      </c>
      <c r="BP2005" t="s">
        <v>1385</v>
      </c>
      <c r="BQ2005" t="s">
        <v>1386</v>
      </c>
      <c r="BR2005" t="s">
        <v>110</v>
      </c>
      <c r="BS2005" t="s">
        <v>111</v>
      </c>
      <c r="BT2005" t="s">
        <v>1387</v>
      </c>
      <c r="BU2005" t="s">
        <v>9002</v>
      </c>
      <c r="BV2005">
        <v>55000</v>
      </c>
      <c r="BX2005" t="s">
        <v>110</v>
      </c>
      <c r="BY2005">
        <f t="shared" si="155"/>
        <v>55000</v>
      </c>
      <c r="BZ2005" t="str">
        <f t="shared" si="156"/>
        <v>North1</v>
      </c>
      <c r="CA2005">
        <f t="shared" si="157"/>
        <v>64900</v>
      </c>
      <c r="CB2005" t="str">
        <f t="shared" si="158"/>
        <v/>
      </c>
      <c r="CD2005" t="s">
        <v>82</v>
      </c>
      <c r="CE2005" t="str">
        <f t="shared" si="159"/>
        <v>Mainstream</v>
      </c>
      <c r="CF2005" t="s">
        <v>111</v>
      </c>
      <c r="CG2005" t="s">
        <v>615</v>
      </c>
    </row>
    <row r="2006" spans="1:85">
      <c r="A2006">
        <v>21761752</v>
      </c>
      <c r="B2006" t="s">
        <v>3775</v>
      </c>
      <c r="C2006" t="s">
        <v>3776</v>
      </c>
      <c r="D2006">
        <v>9414235543</v>
      </c>
      <c r="E2006" t="s">
        <v>77</v>
      </c>
      <c r="F2006" t="s">
        <v>3777</v>
      </c>
      <c r="G2006" t="s">
        <v>3778</v>
      </c>
      <c r="H2006" t="s">
        <v>371</v>
      </c>
      <c r="I2006" t="s">
        <v>371</v>
      </c>
      <c r="K2006" t="s">
        <v>77</v>
      </c>
      <c r="N2006" t="s">
        <v>372</v>
      </c>
      <c r="O2006" t="s">
        <v>373</v>
      </c>
      <c r="Q2006" t="s">
        <v>82</v>
      </c>
      <c r="S2006" t="s">
        <v>83</v>
      </c>
      <c r="T2006" t="s">
        <v>84</v>
      </c>
      <c r="U2006" t="s">
        <v>85</v>
      </c>
      <c r="W2006" t="s">
        <v>86</v>
      </c>
      <c r="Y2006" t="s">
        <v>84</v>
      </c>
      <c r="AA2006" t="s">
        <v>374</v>
      </c>
      <c r="AB2006" t="s">
        <v>88</v>
      </c>
      <c r="AD2006" t="s">
        <v>89</v>
      </c>
      <c r="AE2006" t="s">
        <v>90</v>
      </c>
      <c r="AF2006" t="s">
        <v>91</v>
      </c>
      <c r="AG2006" t="s">
        <v>91</v>
      </c>
      <c r="AH2006" t="s">
        <v>375</v>
      </c>
      <c r="AI2006" t="s">
        <v>93</v>
      </c>
      <c r="AJ2006" t="s">
        <v>94</v>
      </c>
      <c r="AK2006" t="s">
        <v>84</v>
      </c>
      <c r="AL2006" t="s">
        <v>95</v>
      </c>
      <c r="AM2006" t="s">
        <v>96</v>
      </c>
      <c r="AO2006" t="s">
        <v>89</v>
      </c>
      <c r="AQ2006" t="s">
        <v>93</v>
      </c>
      <c r="AS2006" s="1">
        <v>46006</v>
      </c>
      <c r="AT2006" s="2">
        <v>0.52500000000000002</v>
      </c>
      <c r="AU2006" t="s">
        <v>6827</v>
      </c>
      <c r="AV2006" t="s">
        <v>6828</v>
      </c>
      <c r="AZ2006" t="s">
        <v>99</v>
      </c>
      <c r="BA2006" t="s">
        <v>6829</v>
      </c>
      <c r="BB2006" t="s">
        <v>82</v>
      </c>
      <c r="BD2006" t="s">
        <v>6830</v>
      </c>
      <c r="BE2006" t="s">
        <v>3826</v>
      </c>
      <c r="BF2006" t="s">
        <v>371</v>
      </c>
      <c r="BG2006" t="s">
        <v>77</v>
      </c>
      <c r="BI2006" t="s">
        <v>103</v>
      </c>
      <c r="BJ2006" t="s">
        <v>104</v>
      </c>
      <c r="BK2006" t="s">
        <v>1383</v>
      </c>
      <c r="BL2006">
        <v>1</v>
      </c>
      <c r="BM2006" t="s">
        <v>106</v>
      </c>
      <c r="BN2006" t="s">
        <v>107</v>
      </c>
      <c r="BO2006" t="s">
        <v>1384</v>
      </c>
      <c r="BP2006" t="s">
        <v>1385</v>
      </c>
      <c r="BQ2006" t="s">
        <v>1386</v>
      </c>
      <c r="BR2006" t="s">
        <v>110</v>
      </c>
      <c r="BS2006" t="s">
        <v>111</v>
      </c>
      <c r="BT2006" t="s">
        <v>1387</v>
      </c>
      <c r="BU2006" t="s">
        <v>9002</v>
      </c>
      <c r="BV2006">
        <v>55000</v>
      </c>
      <c r="BX2006" t="s">
        <v>110</v>
      </c>
      <c r="BY2006">
        <f t="shared" si="155"/>
        <v>55000</v>
      </c>
      <c r="BZ2006" t="str">
        <f t="shared" si="156"/>
        <v>North1</v>
      </c>
      <c r="CA2006">
        <f t="shared" si="157"/>
        <v>64900</v>
      </c>
      <c r="CB2006" t="str">
        <f t="shared" si="158"/>
        <v/>
      </c>
      <c r="CD2006" t="s">
        <v>82</v>
      </c>
      <c r="CE2006" t="str">
        <f t="shared" si="159"/>
        <v>Mainstream</v>
      </c>
      <c r="CF2006" t="s">
        <v>111</v>
      </c>
      <c r="CG2006" t="s">
        <v>615</v>
      </c>
    </row>
    <row r="2007" spans="1:85">
      <c r="A2007">
        <v>21761757</v>
      </c>
      <c r="B2007" t="s">
        <v>3775</v>
      </c>
      <c r="C2007" t="s">
        <v>3776</v>
      </c>
      <c r="D2007">
        <v>9414235543</v>
      </c>
      <c r="E2007" t="s">
        <v>77</v>
      </c>
      <c r="F2007" t="s">
        <v>3777</v>
      </c>
      <c r="G2007" t="s">
        <v>3778</v>
      </c>
      <c r="H2007" t="s">
        <v>371</v>
      </c>
      <c r="I2007" t="s">
        <v>371</v>
      </c>
      <c r="K2007" t="s">
        <v>77</v>
      </c>
      <c r="N2007" t="s">
        <v>372</v>
      </c>
      <c r="O2007" t="s">
        <v>373</v>
      </c>
      <c r="Q2007" t="s">
        <v>82</v>
      </c>
      <c r="S2007" t="s">
        <v>83</v>
      </c>
      <c r="T2007" t="s">
        <v>84</v>
      </c>
      <c r="U2007" t="s">
        <v>85</v>
      </c>
      <c r="W2007" t="s">
        <v>86</v>
      </c>
      <c r="Y2007" t="s">
        <v>84</v>
      </c>
      <c r="AA2007" t="s">
        <v>374</v>
      </c>
      <c r="AB2007" t="s">
        <v>88</v>
      </c>
      <c r="AD2007" t="s">
        <v>89</v>
      </c>
      <c r="AE2007" t="s">
        <v>90</v>
      </c>
      <c r="AF2007" t="s">
        <v>91</v>
      </c>
      <c r="AG2007" t="s">
        <v>91</v>
      </c>
      <c r="AH2007" t="s">
        <v>375</v>
      </c>
      <c r="AI2007" t="s">
        <v>93</v>
      </c>
      <c r="AJ2007" t="s">
        <v>94</v>
      </c>
      <c r="AK2007" t="s">
        <v>84</v>
      </c>
      <c r="AL2007" t="s">
        <v>95</v>
      </c>
      <c r="AM2007" t="s">
        <v>96</v>
      </c>
      <c r="AO2007" t="s">
        <v>89</v>
      </c>
      <c r="AQ2007" t="s">
        <v>93</v>
      </c>
      <c r="AS2007" s="1">
        <v>46006</v>
      </c>
      <c r="AT2007" s="2">
        <v>0.52500000000000002</v>
      </c>
      <c r="AU2007" t="s">
        <v>6831</v>
      </c>
      <c r="AV2007" t="s">
        <v>3041</v>
      </c>
      <c r="AZ2007" t="s">
        <v>99</v>
      </c>
      <c r="BB2007" t="s">
        <v>82</v>
      </c>
      <c r="BD2007" t="s">
        <v>6832</v>
      </c>
      <c r="BE2007" t="s">
        <v>3831</v>
      </c>
      <c r="BF2007" t="s">
        <v>371</v>
      </c>
      <c r="BG2007" t="s">
        <v>77</v>
      </c>
      <c r="BI2007" t="s">
        <v>103</v>
      </c>
      <c r="BJ2007" t="s">
        <v>104</v>
      </c>
      <c r="BK2007" t="s">
        <v>1383</v>
      </c>
      <c r="BL2007">
        <v>1</v>
      </c>
      <c r="BM2007" t="s">
        <v>106</v>
      </c>
      <c r="BN2007" t="s">
        <v>107</v>
      </c>
      <c r="BO2007" t="s">
        <v>1384</v>
      </c>
      <c r="BP2007" t="s">
        <v>1385</v>
      </c>
      <c r="BQ2007" t="s">
        <v>1386</v>
      </c>
      <c r="BR2007" t="s">
        <v>110</v>
      </c>
      <c r="BS2007" t="s">
        <v>111</v>
      </c>
      <c r="BT2007" t="s">
        <v>1387</v>
      </c>
      <c r="BU2007" t="s">
        <v>9002</v>
      </c>
      <c r="BV2007">
        <v>55000</v>
      </c>
      <c r="BX2007" t="s">
        <v>110</v>
      </c>
      <c r="BY2007">
        <f t="shared" si="155"/>
        <v>55000</v>
      </c>
      <c r="BZ2007" t="str">
        <f t="shared" si="156"/>
        <v>North1</v>
      </c>
      <c r="CA2007">
        <f t="shared" si="157"/>
        <v>64900</v>
      </c>
      <c r="CB2007" t="str">
        <f t="shared" si="158"/>
        <v/>
      </c>
      <c r="CD2007" t="s">
        <v>82</v>
      </c>
      <c r="CE2007" t="str">
        <f t="shared" si="159"/>
        <v>Mainstream</v>
      </c>
      <c r="CF2007" t="s">
        <v>111</v>
      </c>
      <c r="CG2007" t="s">
        <v>615</v>
      </c>
    </row>
    <row r="2008" spans="1:85">
      <c r="A2008">
        <v>21761761</v>
      </c>
      <c r="B2008" t="s">
        <v>3775</v>
      </c>
      <c r="C2008" t="s">
        <v>3776</v>
      </c>
      <c r="D2008">
        <v>9414235543</v>
      </c>
      <c r="E2008" t="s">
        <v>77</v>
      </c>
      <c r="F2008" t="s">
        <v>3777</v>
      </c>
      <c r="G2008" t="s">
        <v>3778</v>
      </c>
      <c r="H2008" t="s">
        <v>371</v>
      </c>
      <c r="I2008" t="s">
        <v>371</v>
      </c>
      <c r="K2008" t="s">
        <v>77</v>
      </c>
      <c r="N2008" t="s">
        <v>372</v>
      </c>
      <c r="O2008" t="s">
        <v>373</v>
      </c>
      <c r="Q2008" t="s">
        <v>82</v>
      </c>
      <c r="S2008" t="s">
        <v>83</v>
      </c>
      <c r="T2008" t="s">
        <v>84</v>
      </c>
      <c r="U2008" t="s">
        <v>85</v>
      </c>
      <c r="W2008" t="s">
        <v>86</v>
      </c>
      <c r="Y2008" t="s">
        <v>84</v>
      </c>
      <c r="AA2008" t="s">
        <v>374</v>
      </c>
      <c r="AB2008" t="s">
        <v>88</v>
      </c>
      <c r="AD2008" t="s">
        <v>89</v>
      </c>
      <c r="AE2008" t="s">
        <v>90</v>
      </c>
      <c r="AF2008" t="s">
        <v>91</v>
      </c>
      <c r="AG2008" t="s">
        <v>91</v>
      </c>
      <c r="AH2008" t="s">
        <v>375</v>
      </c>
      <c r="AI2008" t="s">
        <v>93</v>
      </c>
      <c r="AJ2008" t="s">
        <v>94</v>
      </c>
      <c r="AK2008" t="s">
        <v>84</v>
      </c>
      <c r="AL2008" t="s">
        <v>95</v>
      </c>
      <c r="AM2008" t="s">
        <v>96</v>
      </c>
      <c r="AO2008" t="s">
        <v>89</v>
      </c>
      <c r="AQ2008" t="s">
        <v>93</v>
      </c>
      <c r="AS2008" s="1">
        <v>46006</v>
      </c>
      <c r="AT2008" s="2">
        <v>0.52569444444444446</v>
      </c>
      <c r="AU2008" t="s">
        <v>6833</v>
      </c>
      <c r="AV2008" t="s">
        <v>6834</v>
      </c>
      <c r="AZ2008" t="s">
        <v>99</v>
      </c>
      <c r="BA2008" t="s">
        <v>6835</v>
      </c>
      <c r="BB2008" t="s">
        <v>82</v>
      </c>
      <c r="BD2008" t="s">
        <v>6836</v>
      </c>
      <c r="BE2008" t="s">
        <v>3831</v>
      </c>
      <c r="BF2008" t="s">
        <v>371</v>
      </c>
      <c r="BG2008" t="s">
        <v>77</v>
      </c>
      <c r="BI2008" t="s">
        <v>103</v>
      </c>
      <c r="BJ2008" t="s">
        <v>104</v>
      </c>
      <c r="BK2008" t="s">
        <v>1383</v>
      </c>
      <c r="BL2008">
        <v>1</v>
      </c>
      <c r="BM2008" t="s">
        <v>106</v>
      </c>
      <c r="BN2008" t="s">
        <v>107</v>
      </c>
      <c r="BO2008" t="s">
        <v>1384</v>
      </c>
      <c r="BP2008" t="s">
        <v>1385</v>
      </c>
      <c r="BQ2008" t="s">
        <v>1386</v>
      </c>
      <c r="BR2008" t="s">
        <v>110</v>
      </c>
      <c r="BS2008" t="s">
        <v>111</v>
      </c>
      <c r="BT2008" t="s">
        <v>1387</v>
      </c>
      <c r="BU2008" t="s">
        <v>9002</v>
      </c>
      <c r="BV2008">
        <v>55000</v>
      </c>
      <c r="BX2008" t="s">
        <v>110</v>
      </c>
      <c r="BY2008">
        <f t="shared" si="155"/>
        <v>55000</v>
      </c>
      <c r="BZ2008" t="str">
        <f t="shared" si="156"/>
        <v>North1</v>
      </c>
      <c r="CA2008">
        <f t="shared" si="157"/>
        <v>64900</v>
      </c>
      <c r="CB2008" t="str">
        <f t="shared" si="158"/>
        <v/>
      </c>
      <c r="CD2008" t="s">
        <v>82</v>
      </c>
      <c r="CE2008" t="str">
        <f t="shared" si="159"/>
        <v>Mainstream</v>
      </c>
      <c r="CF2008" t="s">
        <v>111</v>
      </c>
      <c r="CG2008" t="s">
        <v>615</v>
      </c>
    </row>
    <row r="2009" spans="1:85">
      <c r="A2009">
        <v>21761778</v>
      </c>
      <c r="B2009" t="s">
        <v>3775</v>
      </c>
      <c r="C2009" t="s">
        <v>3776</v>
      </c>
      <c r="D2009">
        <v>9414235543</v>
      </c>
      <c r="E2009" t="s">
        <v>77</v>
      </c>
      <c r="F2009" t="s">
        <v>3777</v>
      </c>
      <c r="G2009" t="s">
        <v>3778</v>
      </c>
      <c r="H2009" t="s">
        <v>371</v>
      </c>
      <c r="I2009" t="s">
        <v>371</v>
      </c>
      <c r="K2009" t="s">
        <v>77</v>
      </c>
      <c r="N2009" t="s">
        <v>372</v>
      </c>
      <c r="O2009" t="s">
        <v>373</v>
      </c>
      <c r="Q2009" t="s">
        <v>82</v>
      </c>
      <c r="S2009" t="s">
        <v>83</v>
      </c>
      <c r="T2009" t="s">
        <v>84</v>
      </c>
      <c r="U2009" t="s">
        <v>85</v>
      </c>
      <c r="W2009" t="s">
        <v>86</v>
      </c>
      <c r="Y2009" t="s">
        <v>84</v>
      </c>
      <c r="AA2009" t="s">
        <v>374</v>
      </c>
      <c r="AB2009" t="s">
        <v>88</v>
      </c>
      <c r="AD2009" t="s">
        <v>89</v>
      </c>
      <c r="AE2009" t="s">
        <v>90</v>
      </c>
      <c r="AF2009" t="s">
        <v>91</v>
      </c>
      <c r="AG2009" t="s">
        <v>91</v>
      </c>
      <c r="AH2009" t="s">
        <v>375</v>
      </c>
      <c r="AI2009" t="s">
        <v>93</v>
      </c>
      <c r="AJ2009" t="s">
        <v>94</v>
      </c>
      <c r="AK2009" t="s">
        <v>84</v>
      </c>
      <c r="AL2009" t="s">
        <v>95</v>
      </c>
      <c r="AM2009" t="s">
        <v>96</v>
      </c>
      <c r="AO2009" t="s">
        <v>89</v>
      </c>
      <c r="AQ2009" t="s">
        <v>93</v>
      </c>
      <c r="AS2009" s="1">
        <v>46006</v>
      </c>
      <c r="AT2009" s="2">
        <v>0.52638888888888891</v>
      </c>
      <c r="AU2009" t="s">
        <v>6837</v>
      </c>
      <c r="AV2009" t="s">
        <v>6838</v>
      </c>
      <c r="AZ2009" t="s">
        <v>99</v>
      </c>
      <c r="BA2009" t="s">
        <v>6839</v>
      </c>
      <c r="BB2009" t="s">
        <v>82</v>
      </c>
      <c r="BD2009" t="s">
        <v>6840</v>
      </c>
      <c r="BE2009" t="s">
        <v>3831</v>
      </c>
      <c r="BF2009" t="s">
        <v>371</v>
      </c>
      <c r="BG2009" t="s">
        <v>77</v>
      </c>
      <c r="BI2009" t="s">
        <v>103</v>
      </c>
      <c r="BJ2009" t="s">
        <v>104</v>
      </c>
      <c r="BK2009" t="s">
        <v>1383</v>
      </c>
      <c r="BL2009">
        <v>1</v>
      </c>
      <c r="BM2009" t="s">
        <v>106</v>
      </c>
      <c r="BN2009" t="s">
        <v>107</v>
      </c>
      <c r="BO2009" t="s">
        <v>1384</v>
      </c>
      <c r="BP2009" t="s">
        <v>1385</v>
      </c>
      <c r="BQ2009" t="s">
        <v>1386</v>
      </c>
      <c r="BR2009" t="s">
        <v>110</v>
      </c>
      <c r="BS2009" t="s">
        <v>111</v>
      </c>
      <c r="BT2009" t="s">
        <v>1387</v>
      </c>
      <c r="BU2009" t="s">
        <v>9002</v>
      </c>
      <c r="BV2009">
        <v>55000</v>
      </c>
      <c r="BX2009" t="s">
        <v>110</v>
      </c>
      <c r="BY2009">
        <f t="shared" si="155"/>
        <v>55000</v>
      </c>
      <c r="BZ2009" t="str">
        <f t="shared" si="156"/>
        <v>North1</v>
      </c>
      <c r="CA2009">
        <f t="shared" si="157"/>
        <v>64900</v>
      </c>
      <c r="CB2009" t="str">
        <f t="shared" si="158"/>
        <v/>
      </c>
      <c r="CD2009" t="s">
        <v>82</v>
      </c>
      <c r="CE2009" t="str">
        <f t="shared" si="159"/>
        <v>Mainstream</v>
      </c>
      <c r="CF2009" t="s">
        <v>111</v>
      </c>
      <c r="CG2009" t="s">
        <v>615</v>
      </c>
    </row>
    <row r="2010" spans="1:85">
      <c r="A2010">
        <v>21761780</v>
      </c>
      <c r="B2010" t="s">
        <v>3775</v>
      </c>
      <c r="C2010" t="s">
        <v>3776</v>
      </c>
      <c r="D2010">
        <v>9414235543</v>
      </c>
      <c r="E2010" t="s">
        <v>77</v>
      </c>
      <c r="F2010" t="s">
        <v>3777</v>
      </c>
      <c r="G2010" t="s">
        <v>3778</v>
      </c>
      <c r="H2010" t="s">
        <v>371</v>
      </c>
      <c r="I2010" t="s">
        <v>371</v>
      </c>
      <c r="K2010" t="s">
        <v>77</v>
      </c>
      <c r="N2010" t="s">
        <v>372</v>
      </c>
      <c r="O2010" t="s">
        <v>373</v>
      </c>
      <c r="Q2010" t="s">
        <v>82</v>
      </c>
      <c r="S2010" t="s">
        <v>83</v>
      </c>
      <c r="T2010" t="s">
        <v>84</v>
      </c>
      <c r="U2010" t="s">
        <v>85</v>
      </c>
      <c r="W2010" t="s">
        <v>86</v>
      </c>
      <c r="Y2010" t="s">
        <v>84</v>
      </c>
      <c r="AA2010" t="s">
        <v>374</v>
      </c>
      <c r="AB2010" t="s">
        <v>88</v>
      </c>
      <c r="AD2010" t="s">
        <v>89</v>
      </c>
      <c r="AE2010" t="s">
        <v>90</v>
      </c>
      <c r="AF2010" t="s">
        <v>91</v>
      </c>
      <c r="AG2010" t="s">
        <v>91</v>
      </c>
      <c r="AH2010" t="s">
        <v>375</v>
      </c>
      <c r="AI2010" t="s">
        <v>93</v>
      </c>
      <c r="AJ2010" t="s">
        <v>94</v>
      </c>
      <c r="AK2010" t="s">
        <v>84</v>
      </c>
      <c r="AL2010" t="s">
        <v>95</v>
      </c>
      <c r="AM2010" t="s">
        <v>96</v>
      </c>
      <c r="AO2010" t="s">
        <v>89</v>
      </c>
      <c r="AQ2010" t="s">
        <v>93</v>
      </c>
      <c r="AS2010" s="1">
        <v>46006</v>
      </c>
      <c r="AT2010" s="2">
        <v>0.52638888888888891</v>
      </c>
      <c r="AU2010" t="s">
        <v>6841</v>
      </c>
      <c r="AV2010" t="s">
        <v>6842</v>
      </c>
      <c r="AZ2010" t="s">
        <v>99</v>
      </c>
      <c r="BA2010" t="s">
        <v>6843</v>
      </c>
      <c r="BB2010" t="s">
        <v>82</v>
      </c>
      <c r="BD2010" t="s">
        <v>6844</v>
      </c>
      <c r="BE2010" t="s">
        <v>3831</v>
      </c>
      <c r="BF2010" t="s">
        <v>371</v>
      </c>
      <c r="BG2010" t="s">
        <v>77</v>
      </c>
      <c r="BI2010" t="s">
        <v>103</v>
      </c>
      <c r="BJ2010" t="s">
        <v>104</v>
      </c>
      <c r="BK2010" t="s">
        <v>1383</v>
      </c>
      <c r="BL2010">
        <v>1</v>
      </c>
      <c r="BM2010" t="s">
        <v>106</v>
      </c>
      <c r="BN2010" t="s">
        <v>107</v>
      </c>
      <c r="BO2010" t="s">
        <v>1384</v>
      </c>
      <c r="BP2010" t="s">
        <v>1385</v>
      </c>
      <c r="BQ2010" t="s">
        <v>1386</v>
      </c>
      <c r="BR2010" t="s">
        <v>110</v>
      </c>
      <c r="BS2010" t="s">
        <v>111</v>
      </c>
      <c r="BT2010" t="s">
        <v>1387</v>
      </c>
      <c r="BU2010" t="s">
        <v>9002</v>
      </c>
      <c r="BV2010">
        <v>55000</v>
      </c>
      <c r="BX2010" t="s">
        <v>110</v>
      </c>
      <c r="BY2010">
        <f t="shared" si="155"/>
        <v>55000</v>
      </c>
      <c r="BZ2010" t="str">
        <f t="shared" si="156"/>
        <v>North1</v>
      </c>
      <c r="CA2010">
        <f t="shared" si="157"/>
        <v>64900</v>
      </c>
      <c r="CB2010" t="str">
        <f t="shared" si="158"/>
        <v/>
      </c>
      <c r="CD2010" t="s">
        <v>82</v>
      </c>
      <c r="CE2010" t="str">
        <f t="shared" si="159"/>
        <v>Mainstream</v>
      </c>
      <c r="CF2010" t="s">
        <v>111</v>
      </c>
      <c r="CG2010" t="s">
        <v>615</v>
      </c>
    </row>
    <row r="2011" spans="1:85">
      <c r="A2011">
        <v>21761783</v>
      </c>
      <c r="B2011" t="s">
        <v>3775</v>
      </c>
      <c r="C2011" t="s">
        <v>3776</v>
      </c>
      <c r="D2011">
        <v>9414235543</v>
      </c>
      <c r="E2011" t="s">
        <v>77</v>
      </c>
      <c r="F2011" t="s">
        <v>3777</v>
      </c>
      <c r="G2011" t="s">
        <v>3778</v>
      </c>
      <c r="H2011" t="s">
        <v>371</v>
      </c>
      <c r="I2011" t="s">
        <v>371</v>
      </c>
      <c r="K2011" t="s">
        <v>77</v>
      </c>
      <c r="N2011" t="s">
        <v>372</v>
      </c>
      <c r="O2011" t="s">
        <v>373</v>
      </c>
      <c r="Q2011" t="s">
        <v>82</v>
      </c>
      <c r="S2011" t="s">
        <v>83</v>
      </c>
      <c r="T2011" t="s">
        <v>84</v>
      </c>
      <c r="U2011" t="s">
        <v>85</v>
      </c>
      <c r="W2011" t="s">
        <v>86</v>
      </c>
      <c r="Y2011" t="s">
        <v>84</v>
      </c>
      <c r="AA2011" t="s">
        <v>374</v>
      </c>
      <c r="AB2011" t="s">
        <v>88</v>
      </c>
      <c r="AD2011" t="s">
        <v>89</v>
      </c>
      <c r="AE2011" t="s">
        <v>90</v>
      </c>
      <c r="AF2011" t="s">
        <v>91</v>
      </c>
      <c r="AG2011" t="s">
        <v>91</v>
      </c>
      <c r="AH2011" t="s">
        <v>375</v>
      </c>
      <c r="AI2011" t="s">
        <v>93</v>
      </c>
      <c r="AJ2011" t="s">
        <v>94</v>
      </c>
      <c r="AK2011" t="s">
        <v>84</v>
      </c>
      <c r="AL2011" t="s">
        <v>95</v>
      </c>
      <c r="AM2011" t="s">
        <v>96</v>
      </c>
      <c r="AO2011" t="s">
        <v>89</v>
      </c>
      <c r="AQ2011" t="s">
        <v>93</v>
      </c>
      <c r="AS2011" s="1">
        <v>46006</v>
      </c>
      <c r="AT2011" s="2">
        <v>0.52708333333333335</v>
      </c>
      <c r="AU2011" t="s">
        <v>6845</v>
      </c>
      <c r="AV2011" t="s">
        <v>6846</v>
      </c>
      <c r="AZ2011" t="s">
        <v>99</v>
      </c>
      <c r="BA2011" t="s">
        <v>6847</v>
      </c>
      <c r="BB2011" t="s">
        <v>82</v>
      </c>
      <c r="BD2011" t="s">
        <v>6848</v>
      </c>
      <c r="BE2011" t="s">
        <v>3831</v>
      </c>
      <c r="BF2011" t="s">
        <v>371</v>
      </c>
      <c r="BG2011" t="s">
        <v>77</v>
      </c>
      <c r="BI2011" t="s">
        <v>103</v>
      </c>
      <c r="BJ2011" t="s">
        <v>104</v>
      </c>
      <c r="BK2011" t="s">
        <v>1383</v>
      </c>
      <c r="BL2011">
        <v>1</v>
      </c>
      <c r="BM2011" t="s">
        <v>106</v>
      </c>
      <c r="BN2011" t="s">
        <v>107</v>
      </c>
      <c r="BO2011" t="s">
        <v>1384</v>
      </c>
      <c r="BP2011" t="s">
        <v>1385</v>
      </c>
      <c r="BQ2011" t="s">
        <v>1386</v>
      </c>
      <c r="BR2011" t="s">
        <v>110</v>
      </c>
      <c r="BS2011" t="s">
        <v>111</v>
      </c>
      <c r="BT2011" t="s">
        <v>1387</v>
      </c>
      <c r="BU2011" t="s">
        <v>9002</v>
      </c>
      <c r="BV2011">
        <v>55000</v>
      </c>
      <c r="BX2011" t="s">
        <v>110</v>
      </c>
      <c r="BY2011">
        <f t="shared" si="155"/>
        <v>55000</v>
      </c>
      <c r="BZ2011" t="str">
        <f t="shared" si="156"/>
        <v>North1</v>
      </c>
      <c r="CA2011">
        <f t="shared" si="157"/>
        <v>64900</v>
      </c>
      <c r="CB2011" t="str">
        <f t="shared" si="158"/>
        <v/>
      </c>
      <c r="CD2011" t="s">
        <v>82</v>
      </c>
      <c r="CE2011" t="str">
        <f t="shared" si="159"/>
        <v>Mainstream</v>
      </c>
      <c r="CF2011" t="s">
        <v>111</v>
      </c>
      <c r="CG2011" t="s">
        <v>615</v>
      </c>
    </row>
    <row r="2012" spans="1:85">
      <c r="A2012">
        <v>21761789</v>
      </c>
      <c r="B2012" t="s">
        <v>3775</v>
      </c>
      <c r="C2012" t="s">
        <v>3776</v>
      </c>
      <c r="D2012">
        <v>9414235543</v>
      </c>
      <c r="E2012" t="s">
        <v>77</v>
      </c>
      <c r="F2012" t="s">
        <v>3777</v>
      </c>
      <c r="G2012" t="s">
        <v>3778</v>
      </c>
      <c r="H2012" t="s">
        <v>371</v>
      </c>
      <c r="I2012" t="s">
        <v>371</v>
      </c>
      <c r="K2012" t="s">
        <v>77</v>
      </c>
      <c r="N2012" t="s">
        <v>372</v>
      </c>
      <c r="O2012" t="s">
        <v>373</v>
      </c>
      <c r="Q2012" t="s">
        <v>82</v>
      </c>
      <c r="S2012" t="s">
        <v>83</v>
      </c>
      <c r="T2012" t="s">
        <v>84</v>
      </c>
      <c r="U2012" t="s">
        <v>85</v>
      </c>
      <c r="W2012" t="s">
        <v>86</v>
      </c>
      <c r="Y2012" t="s">
        <v>84</v>
      </c>
      <c r="AA2012" t="s">
        <v>374</v>
      </c>
      <c r="AB2012" t="s">
        <v>88</v>
      </c>
      <c r="AD2012" t="s">
        <v>89</v>
      </c>
      <c r="AE2012" t="s">
        <v>90</v>
      </c>
      <c r="AF2012" t="s">
        <v>91</v>
      </c>
      <c r="AG2012" t="s">
        <v>91</v>
      </c>
      <c r="AH2012" t="s">
        <v>375</v>
      </c>
      <c r="AI2012" t="s">
        <v>93</v>
      </c>
      <c r="AJ2012" t="s">
        <v>94</v>
      </c>
      <c r="AK2012" t="s">
        <v>84</v>
      </c>
      <c r="AL2012" t="s">
        <v>95</v>
      </c>
      <c r="AM2012" t="s">
        <v>96</v>
      </c>
      <c r="AO2012" t="s">
        <v>89</v>
      </c>
      <c r="AQ2012" t="s">
        <v>93</v>
      </c>
      <c r="AS2012" s="1">
        <v>46006</v>
      </c>
      <c r="AT2012" s="2">
        <v>0.52708333333333335</v>
      </c>
      <c r="AU2012" t="s">
        <v>6849</v>
      </c>
      <c r="AV2012" t="s">
        <v>2070</v>
      </c>
      <c r="AZ2012" t="s">
        <v>99</v>
      </c>
      <c r="BA2012" t="s">
        <v>6850</v>
      </c>
      <c r="BB2012" t="s">
        <v>82</v>
      </c>
      <c r="BD2012" t="s">
        <v>6851</v>
      </c>
      <c r="BE2012" t="s">
        <v>3831</v>
      </c>
      <c r="BF2012" t="s">
        <v>371</v>
      </c>
      <c r="BG2012" t="s">
        <v>77</v>
      </c>
      <c r="BI2012" t="s">
        <v>103</v>
      </c>
      <c r="BJ2012" t="s">
        <v>104</v>
      </c>
      <c r="BK2012" t="s">
        <v>1383</v>
      </c>
      <c r="BL2012">
        <v>1</v>
      </c>
      <c r="BM2012" t="s">
        <v>106</v>
      </c>
      <c r="BN2012" t="s">
        <v>107</v>
      </c>
      <c r="BO2012" t="s">
        <v>1384</v>
      </c>
      <c r="BP2012" t="s">
        <v>1385</v>
      </c>
      <c r="BQ2012" t="s">
        <v>1386</v>
      </c>
      <c r="BR2012" t="s">
        <v>110</v>
      </c>
      <c r="BS2012" t="s">
        <v>111</v>
      </c>
      <c r="BT2012" t="s">
        <v>1387</v>
      </c>
      <c r="BU2012" t="s">
        <v>9002</v>
      </c>
      <c r="BV2012">
        <v>55000</v>
      </c>
      <c r="BX2012" t="s">
        <v>110</v>
      </c>
      <c r="BY2012">
        <f t="shared" si="155"/>
        <v>55000</v>
      </c>
      <c r="BZ2012" t="str">
        <f t="shared" si="156"/>
        <v>North1</v>
      </c>
      <c r="CA2012">
        <f t="shared" si="157"/>
        <v>64900</v>
      </c>
      <c r="CB2012" t="str">
        <f t="shared" si="158"/>
        <v/>
      </c>
      <c r="CD2012" t="s">
        <v>82</v>
      </c>
      <c r="CE2012" t="str">
        <f t="shared" si="159"/>
        <v>Mainstream</v>
      </c>
      <c r="CF2012" t="s">
        <v>111</v>
      </c>
      <c r="CG2012" t="s">
        <v>615</v>
      </c>
    </row>
    <row r="2013" spans="1:85">
      <c r="A2013">
        <v>21761800</v>
      </c>
      <c r="B2013" t="s">
        <v>3775</v>
      </c>
      <c r="C2013" t="s">
        <v>3776</v>
      </c>
      <c r="D2013">
        <v>9414235543</v>
      </c>
      <c r="E2013" t="s">
        <v>77</v>
      </c>
      <c r="F2013" t="s">
        <v>3777</v>
      </c>
      <c r="G2013" t="s">
        <v>3778</v>
      </c>
      <c r="H2013" t="s">
        <v>371</v>
      </c>
      <c r="I2013" t="s">
        <v>371</v>
      </c>
      <c r="K2013" t="s">
        <v>77</v>
      </c>
      <c r="N2013" t="s">
        <v>372</v>
      </c>
      <c r="O2013" t="s">
        <v>373</v>
      </c>
      <c r="Q2013" t="s">
        <v>82</v>
      </c>
      <c r="S2013" t="s">
        <v>83</v>
      </c>
      <c r="T2013" t="s">
        <v>84</v>
      </c>
      <c r="U2013" t="s">
        <v>85</v>
      </c>
      <c r="W2013" t="s">
        <v>86</v>
      </c>
      <c r="Y2013" t="s">
        <v>84</v>
      </c>
      <c r="AA2013" t="s">
        <v>374</v>
      </c>
      <c r="AB2013" t="s">
        <v>88</v>
      </c>
      <c r="AD2013" t="s">
        <v>89</v>
      </c>
      <c r="AE2013" t="s">
        <v>90</v>
      </c>
      <c r="AF2013" t="s">
        <v>91</v>
      </c>
      <c r="AG2013" t="s">
        <v>91</v>
      </c>
      <c r="AH2013" t="s">
        <v>375</v>
      </c>
      <c r="AI2013" t="s">
        <v>93</v>
      </c>
      <c r="AJ2013" t="s">
        <v>94</v>
      </c>
      <c r="AK2013" t="s">
        <v>84</v>
      </c>
      <c r="AL2013" t="s">
        <v>95</v>
      </c>
      <c r="AM2013" t="s">
        <v>96</v>
      </c>
      <c r="AO2013" t="s">
        <v>89</v>
      </c>
      <c r="AQ2013" t="s">
        <v>93</v>
      </c>
      <c r="AS2013" s="1">
        <v>46006</v>
      </c>
      <c r="AT2013" s="2">
        <v>0.52777777777777779</v>
      </c>
      <c r="AU2013" t="s">
        <v>6852</v>
      </c>
      <c r="AV2013" t="s">
        <v>6853</v>
      </c>
      <c r="AZ2013" t="s">
        <v>99</v>
      </c>
      <c r="BA2013" t="s">
        <v>6854</v>
      </c>
      <c r="BB2013" t="s">
        <v>82</v>
      </c>
      <c r="BD2013" t="s">
        <v>6855</v>
      </c>
      <c r="BE2013" t="s">
        <v>3831</v>
      </c>
      <c r="BF2013" t="s">
        <v>371</v>
      </c>
      <c r="BG2013" t="s">
        <v>77</v>
      </c>
      <c r="BI2013" t="s">
        <v>103</v>
      </c>
      <c r="BJ2013" t="s">
        <v>104</v>
      </c>
      <c r="BK2013" t="s">
        <v>1383</v>
      </c>
      <c r="BL2013">
        <v>1</v>
      </c>
      <c r="BM2013" t="s">
        <v>106</v>
      </c>
      <c r="BN2013" t="s">
        <v>107</v>
      </c>
      <c r="BO2013" t="s">
        <v>1384</v>
      </c>
      <c r="BP2013" t="s">
        <v>1385</v>
      </c>
      <c r="BQ2013" t="s">
        <v>1386</v>
      </c>
      <c r="BR2013" t="s">
        <v>110</v>
      </c>
      <c r="BS2013" t="s">
        <v>111</v>
      </c>
      <c r="BT2013" t="s">
        <v>1387</v>
      </c>
      <c r="BU2013" t="s">
        <v>9002</v>
      </c>
      <c r="BV2013">
        <v>55000</v>
      </c>
      <c r="BX2013" t="s">
        <v>110</v>
      </c>
      <c r="BY2013">
        <f t="shared" si="155"/>
        <v>55000</v>
      </c>
      <c r="BZ2013" t="str">
        <f t="shared" si="156"/>
        <v>North1</v>
      </c>
      <c r="CA2013">
        <f t="shared" si="157"/>
        <v>64900</v>
      </c>
      <c r="CB2013" t="str">
        <f t="shared" si="158"/>
        <v/>
      </c>
      <c r="CD2013" t="s">
        <v>82</v>
      </c>
      <c r="CE2013" t="str">
        <f t="shared" si="159"/>
        <v>Mainstream</v>
      </c>
      <c r="CF2013" t="s">
        <v>111</v>
      </c>
      <c r="CG2013" t="s">
        <v>615</v>
      </c>
    </row>
    <row r="2014" spans="1:85">
      <c r="A2014">
        <v>21761871</v>
      </c>
      <c r="B2014" t="s">
        <v>3775</v>
      </c>
      <c r="C2014" t="s">
        <v>3776</v>
      </c>
      <c r="D2014">
        <v>9414235543</v>
      </c>
      <c r="E2014" t="s">
        <v>77</v>
      </c>
      <c r="F2014" t="s">
        <v>3777</v>
      </c>
      <c r="G2014" t="s">
        <v>3778</v>
      </c>
      <c r="H2014" t="s">
        <v>371</v>
      </c>
      <c r="I2014" t="s">
        <v>371</v>
      </c>
      <c r="K2014" t="s">
        <v>77</v>
      </c>
      <c r="N2014" t="s">
        <v>372</v>
      </c>
      <c r="O2014" t="s">
        <v>373</v>
      </c>
      <c r="Q2014" t="s">
        <v>82</v>
      </c>
      <c r="S2014" t="s">
        <v>83</v>
      </c>
      <c r="T2014" t="s">
        <v>84</v>
      </c>
      <c r="U2014" t="s">
        <v>85</v>
      </c>
      <c r="W2014" t="s">
        <v>86</v>
      </c>
      <c r="Y2014" t="s">
        <v>84</v>
      </c>
      <c r="AA2014" t="s">
        <v>374</v>
      </c>
      <c r="AB2014" t="s">
        <v>88</v>
      </c>
      <c r="AD2014" t="s">
        <v>89</v>
      </c>
      <c r="AE2014" t="s">
        <v>90</v>
      </c>
      <c r="AF2014" t="s">
        <v>91</v>
      </c>
      <c r="AG2014" t="s">
        <v>91</v>
      </c>
      <c r="AH2014" t="s">
        <v>375</v>
      </c>
      <c r="AI2014" t="s">
        <v>93</v>
      </c>
      <c r="AJ2014" t="s">
        <v>94</v>
      </c>
      <c r="AK2014" t="s">
        <v>84</v>
      </c>
      <c r="AL2014" t="s">
        <v>95</v>
      </c>
      <c r="AM2014" t="s">
        <v>96</v>
      </c>
      <c r="AO2014" t="s">
        <v>89</v>
      </c>
      <c r="AQ2014" t="s">
        <v>93</v>
      </c>
      <c r="AS2014" s="1">
        <v>46006</v>
      </c>
      <c r="AT2014" s="2">
        <v>0.53125</v>
      </c>
      <c r="AU2014" t="s">
        <v>6856</v>
      </c>
      <c r="AV2014" t="s">
        <v>6857</v>
      </c>
      <c r="AZ2014" t="s">
        <v>99</v>
      </c>
      <c r="BA2014" t="s">
        <v>6858</v>
      </c>
      <c r="BB2014" t="s">
        <v>82</v>
      </c>
      <c r="BD2014" t="s">
        <v>6859</v>
      </c>
      <c r="BE2014" t="s">
        <v>3800</v>
      </c>
      <c r="BF2014" t="s">
        <v>371</v>
      </c>
      <c r="BG2014" t="s">
        <v>77</v>
      </c>
      <c r="BI2014" t="s">
        <v>103</v>
      </c>
      <c r="BJ2014" t="s">
        <v>104</v>
      </c>
      <c r="BK2014" t="s">
        <v>1383</v>
      </c>
      <c r="BL2014">
        <v>1</v>
      </c>
      <c r="BM2014" t="s">
        <v>106</v>
      </c>
      <c r="BN2014" t="s">
        <v>107</v>
      </c>
      <c r="BO2014" t="s">
        <v>1384</v>
      </c>
      <c r="BP2014" t="s">
        <v>1385</v>
      </c>
      <c r="BQ2014" t="s">
        <v>1386</v>
      </c>
      <c r="BR2014" t="s">
        <v>110</v>
      </c>
      <c r="BS2014" t="s">
        <v>111</v>
      </c>
      <c r="BT2014" t="s">
        <v>1387</v>
      </c>
      <c r="BU2014" t="s">
        <v>9002</v>
      </c>
      <c r="BV2014">
        <v>55000</v>
      </c>
      <c r="BX2014" t="s">
        <v>110</v>
      </c>
      <c r="BY2014">
        <f t="shared" si="155"/>
        <v>55000</v>
      </c>
      <c r="BZ2014" t="str">
        <f t="shared" si="156"/>
        <v>North1</v>
      </c>
      <c r="CA2014">
        <f t="shared" si="157"/>
        <v>64900</v>
      </c>
      <c r="CB2014" t="str">
        <f t="shared" si="158"/>
        <v/>
      </c>
      <c r="CD2014" t="s">
        <v>82</v>
      </c>
      <c r="CE2014" t="str">
        <f t="shared" si="159"/>
        <v>Mainstream</v>
      </c>
      <c r="CF2014" t="s">
        <v>111</v>
      </c>
      <c r="CG2014" t="s">
        <v>615</v>
      </c>
    </row>
    <row r="2015" spans="1:85">
      <c r="A2015">
        <v>21761878</v>
      </c>
      <c r="B2015" t="s">
        <v>3775</v>
      </c>
      <c r="C2015" t="s">
        <v>3776</v>
      </c>
      <c r="D2015">
        <v>9414235543</v>
      </c>
      <c r="E2015" t="s">
        <v>77</v>
      </c>
      <c r="F2015" t="s">
        <v>3777</v>
      </c>
      <c r="G2015" t="s">
        <v>3778</v>
      </c>
      <c r="H2015" t="s">
        <v>371</v>
      </c>
      <c r="I2015" t="s">
        <v>371</v>
      </c>
      <c r="K2015" t="s">
        <v>77</v>
      </c>
      <c r="N2015" t="s">
        <v>372</v>
      </c>
      <c r="O2015" t="s">
        <v>373</v>
      </c>
      <c r="Q2015" t="s">
        <v>82</v>
      </c>
      <c r="S2015" t="s">
        <v>83</v>
      </c>
      <c r="T2015" t="s">
        <v>84</v>
      </c>
      <c r="U2015" t="s">
        <v>85</v>
      </c>
      <c r="W2015" t="s">
        <v>86</v>
      </c>
      <c r="Y2015" t="s">
        <v>84</v>
      </c>
      <c r="AA2015" t="s">
        <v>374</v>
      </c>
      <c r="AB2015" t="s">
        <v>88</v>
      </c>
      <c r="AD2015" t="s">
        <v>89</v>
      </c>
      <c r="AE2015" t="s">
        <v>90</v>
      </c>
      <c r="AF2015" t="s">
        <v>91</v>
      </c>
      <c r="AG2015" t="s">
        <v>91</v>
      </c>
      <c r="AH2015" t="s">
        <v>375</v>
      </c>
      <c r="AI2015" t="s">
        <v>93</v>
      </c>
      <c r="AJ2015" t="s">
        <v>94</v>
      </c>
      <c r="AK2015" t="s">
        <v>84</v>
      </c>
      <c r="AL2015" t="s">
        <v>95</v>
      </c>
      <c r="AM2015" t="s">
        <v>96</v>
      </c>
      <c r="AO2015" t="s">
        <v>89</v>
      </c>
      <c r="AQ2015" t="s">
        <v>93</v>
      </c>
      <c r="AS2015" s="1">
        <v>46006</v>
      </c>
      <c r="AT2015" s="2">
        <v>0.53194444444444444</v>
      </c>
      <c r="AU2015" t="s">
        <v>6860</v>
      </c>
      <c r="AV2015" t="s">
        <v>6861</v>
      </c>
      <c r="AZ2015" t="s">
        <v>99</v>
      </c>
      <c r="BB2015" t="s">
        <v>82</v>
      </c>
      <c r="BD2015" t="s">
        <v>6862</v>
      </c>
      <c r="BE2015" t="s">
        <v>3800</v>
      </c>
      <c r="BF2015" t="s">
        <v>371</v>
      </c>
      <c r="BG2015" t="s">
        <v>77</v>
      </c>
      <c r="BI2015" t="s">
        <v>103</v>
      </c>
      <c r="BJ2015" t="s">
        <v>104</v>
      </c>
      <c r="BK2015" t="s">
        <v>1383</v>
      </c>
      <c r="BL2015">
        <v>1</v>
      </c>
      <c r="BM2015" t="s">
        <v>106</v>
      </c>
      <c r="BN2015" t="s">
        <v>107</v>
      </c>
      <c r="BO2015" t="s">
        <v>1384</v>
      </c>
      <c r="BP2015" t="s">
        <v>1385</v>
      </c>
      <c r="BQ2015" t="s">
        <v>1386</v>
      </c>
      <c r="BR2015" t="s">
        <v>110</v>
      </c>
      <c r="BS2015" t="s">
        <v>111</v>
      </c>
      <c r="BT2015" t="s">
        <v>1387</v>
      </c>
      <c r="BU2015" t="s">
        <v>9002</v>
      </c>
      <c r="BV2015">
        <v>55000</v>
      </c>
      <c r="BX2015" t="s">
        <v>110</v>
      </c>
      <c r="BY2015">
        <f t="shared" si="155"/>
        <v>55000</v>
      </c>
      <c r="BZ2015" t="str">
        <f t="shared" si="156"/>
        <v>North1</v>
      </c>
      <c r="CA2015">
        <f t="shared" si="157"/>
        <v>64900</v>
      </c>
      <c r="CB2015" t="str">
        <f t="shared" si="158"/>
        <v/>
      </c>
      <c r="CD2015" t="s">
        <v>82</v>
      </c>
      <c r="CE2015" t="str">
        <f t="shared" si="159"/>
        <v>Mainstream</v>
      </c>
      <c r="CF2015" t="s">
        <v>111</v>
      </c>
      <c r="CG2015" t="s">
        <v>615</v>
      </c>
    </row>
    <row r="2016" spans="1:85">
      <c r="A2016">
        <v>21761918</v>
      </c>
      <c r="B2016" t="s">
        <v>3775</v>
      </c>
      <c r="C2016" t="s">
        <v>3776</v>
      </c>
      <c r="D2016">
        <v>9414235543</v>
      </c>
      <c r="E2016" t="s">
        <v>77</v>
      </c>
      <c r="F2016" t="s">
        <v>3777</v>
      </c>
      <c r="G2016" t="s">
        <v>3778</v>
      </c>
      <c r="H2016" t="s">
        <v>371</v>
      </c>
      <c r="I2016" t="s">
        <v>371</v>
      </c>
      <c r="K2016" t="s">
        <v>77</v>
      </c>
      <c r="N2016" t="s">
        <v>372</v>
      </c>
      <c r="O2016" t="s">
        <v>373</v>
      </c>
      <c r="Q2016" t="s">
        <v>82</v>
      </c>
      <c r="S2016" t="s">
        <v>83</v>
      </c>
      <c r="T2016" t="s">
        <v>84</v>
      </c>
      <c r="U2016" t="s">
        <v>85</v>
      </c>
      <c r="W2016" t="s">
        <v>86</v>
      </c>
      <c r="Y2016" t="s">
        <v>84</v>
      </c>
      <c r="AA2016" t="s">
        <v>374</v>
      </c>
      <c r="AB2016" t="s">
        <v>88</v>
      </c>
      <c r="AD2016" t="s">
        <v>89</v>
      </c>
      <c r="AE2016" t="s">
        <v>90</v>
      </c>
      <c r="AF2016" t="s">
        <v>91</v>
      </c>
      <c r="AG2016" t="s">
        <v>91</v>
      </c>
      <c r="AH2016" t="s">
        <v>375</v>
      </c>
      <c r="AI2016" t="s">
        <v>93</v>
      </c>
      <c r="AJ2016" t="s">
        <v>94</v>
      </c>
      <c r="AK2016" t="s">
        <v>84</v>
      </c>
      <c r="AL2016" t="s">
        <v>95</v>
      </c>
      <c r="AM2016" t="s">
        <v>96</v>
      </c>
      <c r="AO2016" t="s">
        <v>89</v>
      </c>
      <c r="AQ2016" t="s">
        <v>93</v>
      </c>
      <c r="AS2016" s="1">
        <v>46006</v>
      </c>
      <c r="AT2016" s="2">
        <v>0.53333333333333333</v>
      </c>
      <c r="AU2016" t="s">
        <v>6863</v>
      </c>
      <c r="AV2016" t="s">
        <v>6864</v>
      </c>
      <c r="AZ2016" t="s">
        <v>99</v>
      </c>
      <c r="BB2016" t="s">
        <v>82</v>
      </c>
      <c r="BD2016" t="s">
        <v>6865</v>
      </c>
      <c r="BE2016" t="s">
        <v>3800</v>
      </c>
      <c r="BF2016" t="s">
        <v>371</v>
      </c>
      <c r="BG2016" t="s">
        <v>77</v>
      </c>
      <c r="BI2016" t="s">
        <v>103</v>
      </c>
      <c r="BJ2016" t="s">
        <v>104</v>
      </c>
      <c r="BK2016" t="s">
        <v>5058</v>
      </c>
      <c r="BL2016">
        <v>1</v>
      </c>
      <c r="BM2016" t="s">
        <v>106</v>
      </c>
      <c r="BN2016" t="s">
        <v>107</v>
      </c>
      <c r="BO2016" t="s">
        <v>5059</v>
      </c>
      <c r="BP2016" t="s">
        <v>5060</v>
      </c>
      <c r="BQ2016" t="s">
        <v>109</v>
      </c>
      <c r="BR2016" t="s">
        <v>110</v>
      </c>
      <c r="BS2016" t="s">
        <v>111</v>
      </c>
      <c r="BT2016" t="s">
        <v>5061</v>
      </c>
      <c r="BU2016" t="s">
        <v>9002</v>
      </c>
      <c r="BV2016">
        <v>39865</v>
      </c>
      <c r="BX2016" t="s">
        <v>110</v>
      </c>
      <c r="BY2016">
        <f t="shared" si="155"/>
        <v>39865</v>
      </c>
      <c r="BZ2016" t="str">
        <f t="shared" si="156"/>
        <v>North1</v>
      </c>
      <c r="CA2016">
        <f t="shared" si="157"/>
        <v>47040.7</v>
      </c>
      <c r="CB2016" t="str">
        <f t="shared" si="158"/>
        <v/>
      </c>
      <c r="CD2016" t="s">
        <v>82</v>
      </c>
      <c r="CE2016" t="str">
        <f t="shared" si="159"/>
        <v>Mainstream</v>
      </c>
      <c r="CF2016" t="s">
        <v>160</v>
      </c>
      <c r="CG2016" t="s">
        <v>9011</v>
      </c>
    </row>
    <row r="2017" spans="1:85">
      <c r="A2017">
        <v>21761931</v>
      </c>
      <c r="B2017" t="s">
        <v>3775</v>
      </c>
      <c r="C2017" t="s">
        <v>3776</v>
      </c>
      <c r="D2017">
        <v>9414235543</v>
      </c>
      <c r="E2017" t="s">
        <v>77</v>
      </c>
      <c r="F2017" t="s">
        <v>3777</v>
      </c>
      <c r="G2017" t="s">
        <v>3778</v>
      </c>
      <c r="H2017" t="s">
        <v>371</v>
      </c>
      <c r="I2017" t="s">
        <v>371</v>
      </c>
      <c r="K2017" t="s">
        <v>77</v>
      </c>
      <c r="N2017" t="s">
        <v>372</v>
      </c>
      <c r="O2017" t="s">
        <v>373</v>
      </c>
      <c r="Q2017" t="s">
        <v>82</v>
      </c>
      <c r="S2017" t="s">
        <v>83</v>
      </c>
      <c r="T2017" t="s">
        <v>84</v>
      </c>
      <c r="U2017" t="s">
        <v>85</v>
      </c>
      <c r="W2017" t="s">
        <v>86</v>
      </c>
      <c r="Y2017" t="s">
        <v>84</v>
      </c>
      <c r="AA2017" t="s">
        <v>374</v>
      </c>
      <c r="AB2017" t="s">
        <v>88</v>
      </c>
      <c r="AD2017" t="s">
        <v>89</v>
      </c>
      <c r="AE2017" t="s">
        <v>90</v>
      </c>
      <c r="AF2017" t="s">
        <v>91</v>
      </c>
      <c r="AG2017" t="s">
        <v>91</v>
      </c>
      <c r="AH2017" t="s">
        <v>375</v>
      </c>
      <c r="AI2017" t="s">
        <v>93</v>
      </c>
      <c r="AJ2017" t="s">
        <v>94</v>
      </c>
      <c r="AK2017" t="s">
        <v>84</v>
      </c>
      <c r="AL2017" t="s">
        <v>95</v>
      </c>
      <c r="AM2017" t="s">
        <v>96</v>
      </c>
      <c r="AO2017" t="s">
        <v>89</v>
      </c>
      <c r="AQ2017" t="s">
        <v>93</v>
      </c>
      <c r="AS2017" s="1">
        <v>46006</v>
      </c>
      <c r="AT2017" s="2">
        <v>0.53402777777777777</v>
      </c>
      <c r="AU2017" t="s">
        <v>6866</v>
      </c>
      <c r="AV2017" t="s">
        <v>6867</v>
      </c>
      <c r="AZ2017" t="s">
        <v>99</v>
      </c>
      <c r="BB2017" t="s">
        <v>82</v>
      </c>
      <c r="BD2017" t="s">
        <v>6868</v>
      </c>
      <c r="BE2017" t="s">
        <v>3800</v>
      </c>
      <c r="BF2017" t="s">
        <v>371</v>
      </c>
      <c r="BG2017" t="s">
        <v>77</v>
      </c>
      <c r="BI2017" t="s">
        <v>103</v>
      </c>
      <c r="BJ2017" t="s">
        <v>104</v>
      </c>
      <c r="BK2017" t="s">
        <v>5058</v>
      </c>
      <c r="BL2017">
        <v>1</v>
      </c>
      <c r="BM2017" t="s">
        <v>106</v>
      </c>
      <c r="BN2017" t="s">
        <v>107</v>
      </c>
      <c r="BO2017" t="s">
        <v>5059</v>
      </c>
      <c r="BP2017" t="s">
        <v>5060</v>
      </c>
      <c r="BQ2017" t="s">
        <v>109</v>
      </c>
      <c r="BR2017" t="s">
        <v>110</v>
      </c>
      <c r="BS2017" t="s">
        <v>111</v>
      </c>
      <c r="BT2017" t="s">
        <v>5061</v>
      </c>
      <c r="BU2017" t="s">
        <v>9002</v>
      </c>
      <c r="BV2017">
        <v>39865</v>
      </c>
      <c r="BX2017" t="s">
        <v>110</v>
      </c>
      <c r="BY2017">
        <f t="shared" si="155"/>
        <v>39865</v>
      </c>
      <c r="BZ2017" t="str">
        <f t="shared" si="156"/>
        <v>North1</v>
      </c>
      <c r="CA2017">
        <f t="shared" si="157"/>
        <v>47040.7</v>
      </c>
      <c r="CB2017" t="str">
        <f t="shared" si="158"/>
        <v/>
      </c>
      <c r="CD2017" t="s">
        <v>82</v>
      </c>
      <c r="CE2017" t="str">
        <f t="shared" si="159"/>
        <v>Mainstream</v>
      </c>
      <c r="CF2017" t="s">
        <v>160</v>
      </c>
      <c r="CG2017" t="s">
        <v>9011</v>
      </c>
    </row>
    <row r="2018" spans="1:85">
      <c r="A2018">
        <v>21761937</v>
      </c>
      <c r="B2018" t="s">
        <v>3775</v>
      </c>
      <c r="C2018" t="s">
        <v>3776</v>
      </c>
      <c r="D2018">
        <v>9414235543</v>
      </c>
      <c r="E2018" t="s">
        <v>77</v>
      </c>
      <c r="F2018" t="s">
        <v>3777</v>
      </c>
      <c r="G2018" t="s">
        <v>3778</v>
      </c>
      <c r="H2018" t="s">
        <v>371</v>
      </c>
      <c r="I2018" t="s">
        <v>371</v>
      </c>
      <c r="K2018" t="s">
        <v>77</v>
      </c>
      <c r="N2018" t="s">
        <v>372</v>
      </c>
      <c r="O2018" t="s">
        <v>373</v>
      </c>
      <c r="Q2018" t="s">
        <v>82</v>
      </c>
      <c r="S2018" t="s">
        <v>83</v>
      </c>
      <c r="T2018" t="s">
        <v>84</v>
      </c>
      <c r="U2018" t="s">
        <v>85</v>
      </c>
      <c r="W2018" t="s">
        <v>86</v>
      </c>
      <c r="Y2018" t="s">
        <v>84</v>
      </c>
      <c r="AA2018" t="s">
        <v>374</v>
      </c>
      <c r="AB2018" t="s">
        <v>88</v>
      </c>
      <c r="AD2018" t="s">
        <v>89</v>
      </c>
      <c r="AE2018" t="s">
        <v>90</v>
      </c>
      <c r="AF2018" t="s">
        <v>91</v>
      </c>
      <c r="AG2018" t="s">
        <v>91</v>
      </c>
      <c r="AH2018" t="s">
        <v>375</v>
      </c>
      <c r="AI2018" t="s">
        <v>93</v>
      </c>
      <c r="AJ2018" t="s">
        <v>94</v>
      </c>
      <c r="AK2018" t="s">
        <v>84</v>
      </c>
      <c r="AL2018" t="s">
        <v>95</v>
      </c>
      <c r="AM2018" t="s">
        <v>96</v>
      </c>
      <c r="AO2018" t="s">
        <v>89</v>
      </c>
      <c r="AQ2018" t="s">
        <v>93</v>
      </c>
      <c r="AS2018" s="1">
        <v>46006</v>
      </c>
      <c r="AT2018" s="2">
        <v>0.53402777777777777</v>
      </c>
      <c r="AU2018" t="s">
        <v>6869</v>
      </c>
      <c r="AV2018" t="s">
        <v>6870</v>
      </c>
      <c r="AZ2018" t="s">
        <v>99</v>
      </c>
      <c r="BB2018" t="s">
        <v>385</v>
      </c>
      <c r="BD2018" t="s">
        <v>6871</v>
      </c>
      <c r="BE2018" t="s">
        <v>3831</v>
      </c>
      <c r="BF2018" t="s">
        <v>371</v>
      </c>
      <c r="BI2018" t="s">
        <v>103</v>
      </c>
      <c r="BJ2018" t="s">
        <v>104</v>
      </c>
      <c r="BK2018" t="s">
        <v>5058</v>
      </c>
      <c r="BL2018">
        <v>1</v>
      </c>
      <c r="BM2018" t="s">
        <v>106</v>
      </c>
      <c r="BN2018" t="s">
        <v>107</v>
      </c>
      <c r="BO2018" t="s">
        <v>5059</v>
      </c>
      <c r="BP2018" t="s">
        <v>5060</v>
      </c>
      <c r="BQ2018" t="s">
        <v>109</v>
      </c>
      <c r="BR2018" t="s">
        <v>110</v>
      </c>
      <c r="BS2018" t="s">
        <v>111</v>
      </c>
      <c r="BT2018" t="s">
        <v>5061</v>
      </c>
      <c r="BU2018" t="s">
        <v>9002</v>
      </c>
      <c r="BV2018">
        <v>39865</v>
      </c>
      <c r="BX2018" t="s">
        <v>110</v>
      </c>
      <c r="BY2018">
        <f t="shared" si="155"/>
        <v>39865</v>
      </c>
      <c r="BZ2018" t="str">
        <f t="shared" si="156"/>
        <v>North1</v>
      </c>
      <c r="CA2018">
        <f t="shared" si="157"/>
        <v>47040.7</v>
      </c>
      <c r="CB2018" t="str">
        <f t="shared" si="158"/>
        <v/>
      </c>
      <c r="CD2018" t="s">
        <v>82</v>
      </c>
      <c r="CE2018" t="str">
        <f t="shared" si="159"/>
        <v>Mainstream</v>
      </c>
      <c r="CF2018" t="s">
        <v>160</v>
      </c>
      <c r="CG2018" t="s">
        <v>9011</v>
      </c>
    </row>
    <row r="2019" spans="1:85">
      <c r="A2019">
        <v>21761942</v>
      </c>
      <c r="B2019" t="s">
        <v>3775</v>
      </c>
      <c r="C2019" t="s">
        <v>3776</v>
      </c>
      <c r="D2019">
        <v>9414235543</v>
      </c>
      <c r="E2019" t="s">
        <v>77</v>
      </c>
      <c r="F2019" t="s">
        <v>3777</v>
      </c>
      <c r="G2019" t="s">
        <v>3778</v>
      </c>
      <c r="H2019" t="s">
        <v>371</v>
      </c>
      <c r="I2019" t="s">
        <v>371</v>
      </c>
      <c r="K2019" t="s">
        <v>77</v>
      </c>
      <c r="N2019" t="s">
        <v>372</v>
      </c>
      <c r="O2019" t="s">
        <v>373</v>
      </c>
      <c r="Q2019" t="s">
        <v>82</v>
      </c>
      <c r="S2019" t="s">
        <v>83</v>
      </c>
      <c r="T2019" t="s">
        <v>84</v>
      </c>
      <c r="U2019" t="s">
        <v>85</v>
      </c>
      <c r="W2019" t="s">
        <v>86</v>
      </c>
      <c r="Y2019" t="s">
        <v>84</v>
      </c>
      <c r="AA2019" t="s">
        <v>374</v>
      </c>
      <c r="AB2019" t="s">
        <v>88</v>
      </c>
      <c r="AD2019" t="s">
        <v>89</v>
      </c>
      <c r="AE2019" t="s">
        <v>90</v>
      </c>
      <c r="AF2019" t="s">
        <v>91</v>
      </c>
      <c r="AG2019" t="s">
        <v>91</v>
      </c>
      <c r="AH2019" t="s">
        <v>375</v>
      </c>
      <c r="AI2019" t="s">
        <v>93</v>
      </c>
      <c r="AJ2019" t="s">
        <v>94</v>
      </c>
      <c r="AK2019" t="s">
        <v>84</v>
      </c>
      <c r="AL2019" t="s">
        <v>95</v>
      </c>
      <c r="AM2019" t="s">
        <v>96</v>
      </c>
      <c r="AO2019" t="s">
        <v>89</v>
      </c>
      <c r="AQ2019" t="s">
        <v>93</v>
      </c>
      <c r="AS2019" s="1">
        <v>46006</v>
      </c>
      <c r="AT2019" s="2">
        <v>0.53472222222222221</v>
      </c>
      <c r="AU2019" t="s">
        <v>6872</v>
      </c>
      <c r="AV2019" t="s">
        <v>6873</v>
      </c>
      <c r="AZ2019" t="s">
        <v>99</v>
      </c>
      <c r="BB2019" t="s">
        <v>385</v>
      </c>
      <c r="BD2019" t="s">
        <v>6874</v>
      </c>
      <c r="BE2019" t="s">
        <v>3831</v>
      </c>
      <c r="BF2019" t="s">
        <v>371</v>
      </c>
      <c r="BI2019" t="s">
        <v>103</v>
      </c>
      <c r="BJ2019" t="s">
        <v>153</v>
      </c>
      <c r="BK2019" t="s">
        <v>5058</v>
      </c>
      <c r="BL2019">
        <v>1</v>
      </c>
      <c r="BM2019" t="s">
        <v>106</v>
      </c>
      <c r="BN2019" t="s">
        <v>107</v>
      </c>
      <c r="BO2019" t="s">
        <v>5059</v>
      </c>
      <c r="BP2019" t="s">
        <v>5060</v>
      </c>
      <c r="BQ2019" t="s">
        <v>109</v>
      </c>
      <c r="BR2019" t="s">
        <v>110</v>
      </c>
      <c r="BS2019" t="s">
        <v>111</v>
      </c>
      <c r="BT2019" t="s">
        <v>5061</v>
      </c>
      <c r="BU2019" t="s">
        <v>9002</v>
      </c>
      <c r="BV2019">
        <v>39865</v>
      </c>
      <c r="BX2019" t="s">
        <v>110</v>
      </c>
      <c r="BY2019">
        <f t="shared" si="155"/>
        <v>39865</v>
      </c>
      <c r="BZ2019" t="str">
        <f t="shared" si="156"/>
        <v>North1</v>
      </c>
      <c r="CA2019">
        <f t="shared" si="157"/>
        <v>47040.7</v>
      </c>
      <c r="CB2019" t="str">
        <f t="shared" si="158"/>
        <v/>
      </c>
      <c r="CD2019" t="s">
        <v>82</v>
      </c>
      <c r="CE2019" t="str">
        <f t="shared" si="159"/>
        <v>Mainstream</v>
      </c>
      <c r="CF2019" t="s">
        <v>160</v>
      </c>
      <c r="CG2019" t="s">
        <v>9011</v>
      </c>
    </row>
    <row r="2020" spans="1:85">
      <c r="A2020">
        <v>21761954</v>
      </c>
      <c r="B2020" t="s">
        <v>3775</v>
      </c>
      <c r="C2020" t="s">
        <v>3776</v>
      </c>
      <c r="D2020">
        <v>9414235543</v>
      </c>
      <c r="E2020" t="s">
        <v>77</v>
      </c>
      <c r="F2020" t="s">
        <v>3777</v>
      </c>
      <c r="G2020" t="s">
        <v>3778</v>
      </c>
      <c r="H2020" t="s">
        <v>371</v>
      </c>
      <c r="I2020" t="s">
        <v>371</v>
      </c>
      <c r="K2020" t="s">
        <v>77</v>
      </c>
      <c r="N2020" t="s">
        <v>372</v>
      </c>
      <c r="O2020" t="s">
        <v>373</v>
      </c>
      <c r="Q2020" t="s">
        <v>82</v>
      </c>
      <c r="S2020" t="s">
        <v>83</v>
      </c>
      <c r="T2020" t="s">
        <v>84</v>
      </c>
      <c r="U2020" t="s">
        <v>85</v>
      </c>
      <c r="W2020" t="s">
        <v>86</v>
      </c>
      <c r="Y2020" t="s">
        <v>84</v>
      </c>
      <c r="AA2020" t="s">
        <v>374</v>
      </c>
      <c r="AB2020" t="s">
        <v>88</v>
      </c>
      <c r="AD2020" t="s">
        <v>89</v>
      </c>
      <c r="AE2020" t="s">
        <v>90</v>
      </c>
      <c r="AF2020" t="s">
        <v>91</v>
      </c>
      <c r="AG2020" t="s">
        <v>91</v>
      </c>
      <c r="AH2020" t="s">
        <v>375</v>
      </c>
      <c r="AI2020" t="s">
        <v>93</v>
      </c>
      <c r="AJ2020" t="s">
        <v>94</v>
      </c>
      <c r="AK2020" t="s">
        <v>84</v>
      </c>
      <c r="AL2020" t="s">
        <v>95</v>
      </c>
      <c r="AM2020" t="s">
        <v>96</v>
      </c>
      <c r="AO2020" t="s">
        <v>89</v>
      </c>
      <c r="AQ2020" t="s">
        <v>93</v>
      </c>
      <c r="AS2020" s="1">
        <v>46006</v>
      </c>
      <c r="AT2020" s="2">
        <v>0.53472222222222221</v>
      </c>
      <c r="AU2020" t="s">
        <v>6875</v>
      </c>
      <c r="AV2020" t="s">
        <v>6876</v>
      </c>
      <c r="AZ2020" t="s">
        <v>99</v>
      </c>
      <c r="BA2020" t="s">
        <v>6877</v>
      </c>
      <c r="BB2020" t="s">
        <v>385</v>
      </c>
      <c r="BD2020" t="s">
        <v>6878</v>
      </c>
      <c r="BE2020" t="s">
        <v>5664</v>
      </c>
      <c r="BF2020" t="s">
        <v>371</v>
      </c>
      <c r="BI2020" t="s">
        <v>103</v>
      </c>
      <c r="BJ2020" t="s">
        <v>153</v>
      </c>
      <c r="BK2020" t="s">
        <v>5058</v>
      </c>
      <c r="BL2020">
        <v>1</v>
      </c>
      <c r="BM2020" t="s">
        <v>106</v>
      </c>
      <c r="BN2020" t="s">
        <v>107</v>
      </c>
      <c r="BO2020" t="s">
        <v>5059</v>
      </c>
      <c r="BP2020" t="s">
        <v>5060</v>
      </c>
      <c r="BQ2020" t="s">
        <v>109</v>
      </c>
      <c r="BR2020" t="s">
        <v>110</v>
      </c>
      <c r="BS2020" t="s">
        <v>111</v>
      </c>
      <c r="BT2020" t="s">
        <v>5061</v>
      </c>
      <c r="BU2020" t="s">
        <v>9002</v>
      </c>
      <c r="BV2020">
        <v>39865</v>
      </c>
      <c r="BX2020" t="s">
        <v>110</v>
      </c>
      <c r="BY2020">
        <f t="shared" si="155"/>
        <v>39865</v>
      </c>
      <c r="BZ2020" t="str">
        <f t="shared" si="156"/>
        <v>North1</v>
      </c>
      <c r="CA2020">
        <f t="shared" si="157"/>
        <v>47040.7</v>
      </c>
      <c r="CB2020" t="str">
        <f t="shared" si="158"/>
        <v/>
      </c>
      <c r="CD2020" t="s">
        <v>82</v>
      </c>
      <c r="CE2020" t="str">
        <f t="shared" si="159"/>
        <v>Mainstream</v>
      </c>
      <c r="CF2020" t="s">
        <v>160</v>
      </c>
      <c r="CG2020" t="s">
        <v>9011</v>
      </c>
    </row>
    <row r="2021" spans="1:85">
      <c r="A2021">
        <v>21761985</v>
      </c>
      <c r="B2021" t="s">
        <v>3775</v>
      </c>
      <c r="C2021" t="s">
        <v>3776</v>
      </c>
      <c r="D2021">
        <v>9414235543</v>
      </c>
      <c r="E2021" t="s">
        <v>77</v>
      </c>
      <c r="F2021" t="s">
        <v>3777</v>
      </c>
      <c r="G2021" t="s">
        <v>3778</v>
      </c>
      <c r="H2021" t="s">
        <v>371</v>
      </c>
      <c r="I2021" t="s">
        <v>371</v>
      </c>
      <c r="K2021" t="s">
        <v>77</v>
      </c>
      <c r="N2021" t="s">
        <v>372</v>
      </c>
      <c r="O2021" t="s">
        <v>373</v>
      </c>
      <c r="Q2021" t="s">
        <v>82</v>
      </c>
      <c r="S2021" t="s">
        <v>83</v>
      </c>
      <c r="T2021" t="s">
        <v>84</v>
      </c>
      <c r="U2021" t="s">
        <v>85</v>
      </c>
      <c r="W2021" t="s">
        <v>86</v>
      </c>
      <c r="Y2021" t="s">
        <v>84</v>
      </c>
      <c r="AA2021" t="s">
        <v>374</v>
      </c>
      <c r="AB2021" t="s">
        <v>88</v>
      </c>
      <c r="AD2021" t="s">
        <v>89</v>
      </c>
      <c r="AE2021" t="s">
        <v>90</v>
      </c>
      <c r="AF2021" t="s">
        <v>91</v>
      </c>
      <c r="AG2021" t="s">
        <v>91</v>
      </c>
      <c r="AH2021" t="s">
        <v>375</v>
      </c>
      <c r="AI2021" t="s">
        <v>93</v>
      </c>
      <c r="AJ2021" t="s">
        <v>94</v>
      </c>
      <c r="AK2021" t="s">
        <v>84</v>
      </c>
      <c r="AL2021" t="s">
        <v>95</v>
      </c>
      <c r="AM2021" t="s">
        <v>96</v>
      </c>
      <c r="AO2021" t="s">
        <v>89</v>
      </c>
      <c r="AQ2021" t="s">
        <v>93</v>
      </c>
      <c r="AS2021" s="1">
        <v>46006</v>
      </c>
      <c r="AT2021" s="2">
        <v>0.53611111111111109</v>
      </c>
      <c r="AU2021" t="s">
        <v>6879</v>
      </c>
      <c r="AV2021" t="s">
        <v>6880</v>
      </c>
      <c r="AZ2021" t="s">
        <v>99</v>
      </c>
      <c r="BA2021" t="s">
        <v>6881</v>
      </c>
      <c r="BB2021" t="s">
        <v>82</v>
      </c>
      <c r="BD2021" t="s">
        <v>6882</v>
      </c>
      <c r="BE2021" t="s">
        <v>3777</v>
      </c>
      <c r="BF2021" t="s">
        <v>371</v>
      </c>
      <c r="BG2021" t="s">
        <v>77</v>
      </c>
      <c r="BI2021" t="s">
        <v>103</v>
      </c>
      <c r="BJ2021" t="s">
        <v>153</v>
      </c>
      <c r="BK2021" t="s">
        <v>5058</v>
      </c>
      <c r="BL2021">
        <v>1</v>
      </c>
      <c r="BM2021" t="s">
        <v>106</v>
      </c>
      <c r="BN2021" t="s">
        <v>107</v>
      </c>
      <c r="BO2021" t="s">
        <v>5059</v>
      </c>
      <c r="BP2021" t="s">
        <v>5060</v>
      </c>
      <c r="BQ2021" t="s">
        <v>109</v>
      </c>
      <c r="BR2021" t="s">
        <v>110</v>
      </c>
      <c r="BS2021" t="s">
        <v>111</v>
      </c>
      <c r="BT2021" t="s">
        <v>5061</v>
      </c>
      <c r="BU2021" t="s">
        <v>9002</v>
      </c>
      <c r="BV2021">
        <v>39865</v>
      </c>
      <c r="BX2021" t="s">
        <v>110</v>
      </c>
      <c r="BY2021">
        <f t="shared" si="155"/>
        <v>39865</v>
      </c>
      <c r="BZ2021" t="str">
        <f t="shared" si="156"/>
        <v>North1</v>
      </c>
      <c r="CA2021">
        <f t="shared" si="157"/>
        <v>47040.7</v>
      </c>
      <c r="CB2021" t="str">
        <f t="shared" si="158"/>
        <v/>
      </c>
      <c r="CD2021" t="s">
        <v>82</v>
      </c>
      <c r="CE2021" t="str">
        <f t="shared" si="159"/>
        <v>Mainstream</v>
      </c>
      <c r="CF2021" t="s">
        <v>160</v>
      </c>
      <c r="CG2021" t="s">
        <v>9011</v>
      </c>
    </row>
    <row r="2022" spans="1:85">
      <c r="A2022">
        <v>21761996</v>
      </c>
      <c r="B2022" t="s">
        <v>3775</v>
      </c>
      <c r="C2022" t="s">
        <v>3776</v>
      </c>
      <c r="D2022">
        <v>9414235543</v>
      </c>
      <c r="E2022" t="s">
        <v>77</v>
      </c>
      <c r="F2022" t="s">
        <v>3777</v>
      </c>
      <c r="G2022" t="s">
        <v>3778</v>
      </c>
      <c r="H2022" t="s">
        <v>371</v>
      </c>
      <c r="I2022" t="s">
        <v>371</v>
      </c>
      <c r="K2022" t="s">
        <v>77</v>
      </c>
      <c r="N2022" t="s">
        <v>372</v>
      </c>
      <c r="O2022" t="s">
        <v>373</v>
      </c>
      <c r="Q2022" t="s">
        <v>82</v>
      </c>
      <c r="S2022" t="s">
        <v>83</v>
      </c>
      <c r="T2022" t="s">
        <v>84</v>
      </c>
      <c r="U2022" t="s">
        <v>85</v>
      </c>
      <c r="W2022" t="s">
        <v>86</v>
      </c>
      <c r="Y2022" t="s">
        <v>84</v>
      </c>
      <c r="AA2022" t="s">
        <v>374</v>
      </c>
      <c r="AB2022" t="s">
        <v>88</v>
      </c>
      <c r="AD2022" t="s">
        <v>89</v>
      </c>
      <c r="AE2022" t="s">
        <v>90</v>
      </c>
      <c r="AF2022" t="s">
        <v>91</v>
      </c>
      <c r="AG2022" t="s">
        <v>91</v>
      </c>
      <c r="AH2022" t="s">
        <v>375</v>
      </c>
      <c r="AI2022" t="s">
        <v>93</v>
      </c>
      <c r="AJ2022" t="s">
        <v>94</v>
      </c>
      <c r="AK2022" t="s">
        <v>84</v>
      </c>
      <c r="AL2022" t="s">
        <v>95</v>
      </c>
      <c r="AM2022" t="s">
        <v>96</v>
      </c>
      <c r="AO2022" t="s">
        <v>89</v>
      </c>
      <c r="AQ2022" t="s">
        <v>93</v>
      </c>
      <c r="AS2022" s="1">
        <v>46006</v>
      </c>
      <c r="AT2022" s="2">
        <v>0.53680555555555554</v>
      </c>
      <c r="AU2022" t="s">
        <v>6883</v>
      </c>
      <c r="AV2022" t="s">
        <v>6884</v>
      </c>
      <c r="AZ2022" t="s">
        <v>99</v>
      </c>
      <c r="BA2022" t="s">
        <v>6885</v>
      </c>
      <c r="BB2022" t="s">
        <v>82</v>
      </c>
      <c r="BD2022" t="s">
        <v>6886</v>
      </c>
      <c r="BE2022" t="s">
        <v>3777</v>
      </c>
      <c r="BF2022" t="s">
        <v>371</v>
      </c>
      <c r="BG2022" t="s">
        <v>77</v>
      </c>
      <c r="BI2022" t="s">
        <v>103</v>
      </c>
      <c r="BJ2022" t="s">
        <v>104</v>
      </c>
      <c r="BK2022" t="s">
        <v>5058</v>
      </c>
      <c r="BL2022">
        <v>1</v>
      </c>
      <c r="BM2022" t="s">
        <v>106</v>
      </c>
      <c r="BN2022" t="s">
        <v>107</v>
      </c>
      <c r="BO2022" t="s">
        <v>5059</v>
      </c>
      <c r="BP2022" t="s">
        <v>5060</v>
      </c>
      <c r="BQ2022" t="s">
        <v>109</v>
      </c>
      <c r="BR2022" t="s">
        <v>110</v>
      </c>
      <c r="BS2022" t="s">
        <v>111</v>
      </c>
      <c r="BT2022" t="s">
        <v>5061</v>
      </c>
      <c r="BU2022" t="s">
        <v>9002</v>
      </c>
      <c r="BV2022">
        <v>39865</v>
      </c>
      <c r="BX2022" t="s">
        <v>110</v>
      </c>
      <c r="BY2022">
        <f t="shared" si="155"/>
        <v>39865</v>
      </c>
      <c r="BZ2022" t="str">
        <f t="shared" si="156"/>
        <v>North1</v>
      </c>
      <c r="CA2022">
        <f t="shared" si="157"/>
        <v>47040.7</v>
      </c>
      <c r="CB2022" t="str">
        <f t="shared" si="158"/>
        <v/>
      </c>
      <c r="CD2022" t="s">
        <v>82</v>
      </c>
      <c r="CE2022" t="str">
        <f t="shared" si="159"/>
        <v>Mainstream</v>
      </c>
      <c r="CF2022" t="s">
        <v>160</v>
      </c>
      <c r="CG2022" t="s">
        <v>9011</v>
      </c>
    </row>
    <row r="2023" spans="1:85">
      <c r="A2023">
        <v>21762004</v>
      </c>
      <c r="B2023" t="s">
        <v>3775</v>
      </c>
      <c r="C2023" t="s">
        <v>3776</v>
      </c>
      <c r="D2023">
        <v>9414235543</v>
      </c>
      <c r="E2023" t="s">
        <v>77</v>
      </c>
      <c r="F2023" t="s">
        <v>3777</v>
      </c>
      <c r="G2023" t="s">
        <v>3778</v>
      </c>
      <c r="H2023" t="s">
        <v>371</v>
      </c>
      <c r="I2023" t="s">
        <v>371</v>
      </c>
      <c r="K2023" t="s">
        <v>77</v>
      </c>
      <c r="N2023" t="s">
        <v>372</v>
      </c>
      <c r="O2023" t="s">
        <v>373</v>
      </c>
      <c r="Q2023" t="s">
        <v>82</v>
      </c>
      <c r="S2023" t="s">
        <v>83</v>
      </c>
      <c r="T2023" t="s">
        <v>84</v>
      </c>
      <c r="U2023" t="s">
        <v>85</v>
      </c>
      <c r="W2023" t="s">
        <v>86</v>
      </c>
      <c r="Y2023" t="s">
        <v>84</v>
      </c>
      <c r="AA2023" t="s">
        <v>374</v>
      </c>
      <c r="AB2023" t="s">
        <v>88</v>
      </c>
      <c r="AD2023" t="s">
        <v>89</v>
      </c>
      <c r="AE2023" t="s">
        <v>90</v>
      </c>
      <c r="AF2023" t="s">
        <v>91</v>
      </c>
      <c r="AG2023" t="s">
        <v>91</v>
      </c>
      <c r="AH2023" t="s">
        <v>375</v>
      </c>
      <c r="AI2023" t="s">
        <v>93</v>
      </c>
      <c r="AJ2023" t="s">
        <v>94</v>
      </c>
      <c r="AK2023" t="s">
        <v>84</v>
      </c>
      <c r="AL2023" t="s">
        <v>95</v>
      </c>
      <c r="AM2023" t="s">
        <v>96</v>
      </c>
      <c r="AO2023" t="s">
        <v>89</v>
      </c>
      <c r="AQ2023" t="s">
        <v>93</v>
      </c>
      <c r="AS2023" s="1">
        <v>46006</v>
      </c>
      <c r="AT2023" s="2">
        <v>0.53680555555555554</v>
      </c>
      <c r="AU2023" t="s">
        <v>6887</v>
      </c>
      <c r="AV2023" t="s">
        <v>6888</v>
      </c>
      <c r="AZ2023" t="s">
        <v>99</v>
      </c>
      <c r="BA2023" t="s">
        <v>6889</v>
      </c>
      <c r="BB2023" t="s">
        <v>82</v>
      </c>
      <c r="BD2023" t="s">
        <v>6890</v>
      </c>
      <c r="BE2023" t="s">
        <v>3777</v>
      </c>
      <c r="BF2023" t="s">
        <v>371</v>
      </c>
      <c r="BG2023" t="s">
        <v>77</v>
      </c>
      <c r="BI2023" t="s">
        <v>103</v>
      </c>
      <c r="BJ2023" t="s">
        <v>104</v>
      </c>
      <c r="BK2023" t="s">
        <v>5058</v>
      </c>
      <c r="BL2023">
        <v>1</v>
      </c>
      <c r="BM2023" t="s">
        <v>106</v>
      </c>
      <c r="BN2023" t="s">
        <v>107</v>
      </c>
      <c r="BO2023" t="s">
        <v>5059</v>
      </c>
      <c r="BP2023" t="s">
        <v>5060</v>
      </c>
      <c r="BQ2023" t="s">
        <v>109</v>
      </c>
      <c r="BR2023" t="s">
        <v>110</v>
      </c>
      <c r="BS2023" t="s">
        <v>111</v>
      </c>
      <c r="BT2023" t="s">
        <v>5061</v>
      </c>
      <c r="BU2023" t="s">
        <v>9002</v>
      </c>
      <c r="BV2023">
        <v>39865</v>
      </c>
      <c r="BX2023" t="s">
        <v>110</v>
      </c>
      <c r="BY2023">
        <f t="shared" si="155"/>
        <v>39865</v>
      </c>
      <c r="BZ2023" t="str">
        <f t="shared" si="156"/>
        <v>North1</v>
      </c>
      <c r="CA2023">
        <f t="shared" si="157"/>
        <v>47040.7</v>
      </c>
      <c r="CB2023" t="str">
        <f t="shared" si="158"/>
        <v/>
      </c>
      <c r="CD2023" t="s">
        <v>82</v>
      </c>
      <c r="CE2023" t="str">
        <f t="shared" si="159"/>
        <v>Mainstream</v>
      </c>
      <c r="CF2023" t="s">
        <v>160</v>
      </c>
      <c r="CG2023" t="s">
        <v>9011</v>
      </c>
    </row>
    <row r="2024" spans="1:85">
      <c r="A2024">
        <v>21762008</v>
      </c>
      <c r="B2024" t="s">
        <v>3775</v>
      </c>
      <c r="C2024" t="s">
        <v>3776</v>
      </c>
      <c r="D2024">
        <v>9414235543</v>
      </c>
      <c r="E2024" t="s">
        <v>77</v>
      </c>
      <c r="F2024" t="s">
        <v>3777</v>
      </c>
      <c r="G2024" t="s">
        <v>3778</v>
      </c>
      <c r="H2024" t="s">
        <v>371</v>
      </c>
      <c r="I2024" t="s">
        <v>371</v>
      </c>
      <c r="K2024" t="s">
        <v>77</v>
      </c>
      <c r="N2024" t="s">
        <v>372</v>
      </c>
      <c r="O2024" t="s">
        <v>373</v>
      </c>
      <c r="Q2024" t="s">
        <v>82</v>
      </c>
      <c r="S2024" t="s">
        <v>83</v>
      </c>
      <c r="T2024" t="s">
        <v>84</v>
      </c>
      <c r="U2024" t="s">
        <v>85</v>
      </c>
      <c r="W2024" t="s">
        <v>86</v>
      </c>
      <c r="Y2024" t="s">
        <v>84</v>
      </c>
      <c r="AA2024" t="s">
        <v>374</v>
      </c>
      <c r="AB2024" t="s">
        <v>88</v>
      </c>
      <c r="AD2024" t="s">
        <v>89</v>
      </c>
      <c r="AE2024" t="s">
        <v>90</v>
      </c>
      <c r="AF2024" t="s">
        <v>91</v>
      </c>
      <c r="AG2024" t="s">
        <v>91</v>
      </c>
      <c r="AH2024" t="s">
        <v>375</v>
      </c>
      <c r="AI2024" t="s">
        <v>93</v>
      </c>
      <c r="AJ2024" t="s">
        <v>94</v>
      </c>
      <c r="AK2024" t="s">
        <v>84</v>
      </c>
      <c r="AL2024" t="s">
        <v>95</v>
      </c>
      <c r="AM2024" t="s">
        <v>96</v>
      </c>
      <c r="AO2024" t="s">
        <v>89</v>
      </c>
      <c r="AQ2024" t="s">
        <v>93</v>
      </c>
      <c r="AS2024" s="1">
        <v>46006</v>
      </c>
      <c r="AT2024" s="2">
        <v>0.53749999999999998</v>
      </c>
      <c r="AU2024" t="s">
        <v>6891</v>
      </c>
      <c r="AV2024" t="s">
        <v>6892</v>
      </c>
      <c r="AZ2024" t="s">
        <v>99</v>
      </c>
      <c r="BA2024" t="s">
        <v>6893</v>
      </c>
      <c r="BB2024" t="s">
        <v>82</v>
      </c>
      <c r="BD2024" t="s">
        <v>6894</v>
      </c>
      <c r="BE2024" t="s">
        <v>3777</v>
      </c>
      <c r="BF2024" t="s">
        <v>371</v>
      </c>
      <c r="BG2024" t="s">
        <v>77</v>
      </c>
      <c r="BI2024" t="s">
        <v>103</v>
      </c>
      <c r="BJ2024" t="s">
        <v>104</v>
      </c>
      <c r="BK2024" t="s">
        <v>5058</v>
      </c>
      <c r="BL2024">
        <v>1</v>
      </c>
      <c r="BM2024" t="s">
        <v>106</v>
      </c>
      <c r="BN2024" t="s">
        <v>107</v>
      </c>
      <c r="BO2024" t="s">
        <v>5059</v>
      </c>
      <c r="BP2024" t="s">
        <v>5060</v>
      </c>
      <c r="BQ2024" t="s">
        <v>109</v>
      </c>
      <c r="BR2024" t="s">
        <v>110</v>
      </c>
      <c r="BS2024" t="s">
        <v>111</v>
      </c>
      <c r="BT2024" t="s">
        <v>5061</v>
      </c>
      <c r="BU2024" t="s">
        <v>9002</v>
      </c>
      <c r="BV2024">
        <v>39865</v>
      </c>
      <c r="BX2024" t="s">
        <v>110</v>
      </c>
      <c r="BY2024">
        <f t="shared" si="155"/>
        <v>39865</v>
      </c>
      <c r="BZ2024" t="str">
        <f t="shared" si="156"/>
        <v>North1</v>
      </c>
      <c r="CA2024">
        <f t="shared" si="157"/>
        <v>47040.7</v>
      </c>
      <c r="CB2024" t="str">
        <f t="shared" si="158"/>
        <v/>
      </c>
      <c r="CD2024" t="s">
        <v>82</v>
      </c>
      <c r="CE2024" t="str">
        <f t="shared" si="159"/>
        <v>Mainstream</v>
      </c>
      <c r="CF2024" t="s">
        <v>160</v>
      </c>
      <c r="CG2024" t="s">
        <v>9011</v>
      </c>
    </row>
    <row r="2025" spans="1:85">
      <c r="A2025">
        <v>21762016</v>
      </c>
      <c r="B2025" t="s">
        <v>3775</v>
      </c>
      <c r="C2025" t="s">
        <v>3776</v>
      </c>
      <c r="D2025">
        <v>9414235543</v>
      </c>
      <c r="E2025" t="s">
        <v>77</v>
      </c>
      <c r="F2025" t="s">
        <v>3777</v>
      </c>
      <c r="G2025" t="s">
        <v>3778</v>
      </c>
      <c r="H2025" t="s">
        <v>371</v>
      </c>
      <c r="I2025" t="s">
        <v>371</v>
      </c>
      <c r="K2025" t="s">
        <v>77</v>
      </c>
      <c r="N2025" t="s">
        <v>372</v>
      </c>
      <c r="O2025" t="s">
        <v>373</v>
      </c>
      <c r="Q2025" t="s">
        <v>82</v>
      </c>
      <c r="S2025" t="s">
        <v>83</v>
      </c>
      <c r="T2025" t="s">
        <v>84</v>
      </c>
      <c r="U2025" t="s">
        <v>85</v>
      </c>
      <c r="W2025" t="s">
        <v>86</v>
      </c>
      <c r="Y2025" t="s">
        <v>84</v>
      </c>
      <c r="AA2025" t="s">
        <v>374</v>
      </c>
      <c r="AB2025" t="s">
        <v>88</v>
      </c>
      <c r="AD2025" t="s">
        <v>89</v>
      </c>
      <c r="AE2025" t="s">
        <v>90</v>
      </c>
      <c r="AF2025" t="s">
        <v>91</v>
      </c>
      <c r="AG2025" t="s">
        <v>91</v>
      </c>
      <c r="AH2025" t="s">
        <v>375</v>
      </c>
      <c r="AI2025" t="s">
        <v>93</v>
      </c>
      <c r="AJ2025" t="s">
        <v>94</v>
      </c>
      <c r="AK2025" t="s">
        <v>84</v>
      </c>
      <c r="AL2025" t="s">
        <v>95</v>
      </c>
      <c r="AM2025" t="s">
        <v>96</v>
      </c>
      <c r="AO2025" t="s">
        <v>89</v>
      </c>
      <c r="AQ2025" t="s">
        <v>93</v>
      </c>
      <c r="AS2025" s="1">
        <v>46006</v>
      </c>
      <c r="AT2025" s="2">
        <v>0.53749999999999998</v>
      </c>
      <c r="AU2025" t="s">
        <v>6895</v>
      </c>
      <c r="AV2025" t="s">
        <v>6896</v>
      </c>
      <c r="AZ2025" t="s">
        <v>99</v>
      </c>
      <c r="BA2025" t="s">
        <v>6897</v>
      </c>
      <c r="BB2025" t="s">
        <v>82</v>
      </c>
      <c r="BD2025" t="s">
        <v>6898</v>
      </c>
      <c r="BE2025" t="s">
        <v>3777</v>
      </c>
      <c r="BF2025" t="s">
        <v>371</v>
      </c>
      <c r="BG2025" t="s">
        <v>77</v>
      </c>
      <c r="BI2025" t="s">
        <v>103</v>
      </c>
      <c r="BJ2025" t="s">
        <v>153</v>
      </c>
      <c r="BK2025" t="s">
        <v>5058</v>
      </c>
      <c r="BL2025">
        <v>1</v>
      </c>
      <c r="BM2025" t="s">
        <v>106</v>
      </c>
      <c r="BN2025" t="s">
        <v>107</v>
      </c>
      <c r="BO2025" t="s">
        <v>5059</v>
      </c>
      <c r="BP2025" t="s">
        <v>5060</v>
      </c>
      <c r="BQ2025" t="s">
        <v>109</v>
      </c>
      <c r="BR2025" t="s">
        <v>110</v>
      </c>
      <c r="BS2025" t="s">
        <v>111</v>
      </c>
      <c r="BT2025" t="s">
        <v>5061</v>
      </c>
      <c r="BU2025" t="s">
        <v>9002</v>
      </c>
      <c r="BV2025">
        <v>39865</v>
      </c>
      <c r="BX2025" t="s">
        <v>110</v>
      </c>
      <c r="BY2025">
        <f t="shared" si="155"/>
        <v>39865</v>
      </c>
      <c r="BZ2025" t="str">
        <f t="shared" si="156"/>
        <v>North1</v>
      </c>
      <c r="CA2025">
        <f t="shared" si="157"/>
        <v>47040.7</v>
      </c>
      <c r="CB2025" t="str">
        <f t="shared" si="158"/>
        <v/>
      </c>
      <c r="CD2025" t="s">
        <v>82</v>
      </c>
      <c r="CE2025" t="str">
        <f t="shared" si="159"/>
        <v>Mainstream</v>
      </c>
      <c r="CF2025" t="s">
        <v>160</v>
      </c>
      <c r="CG2025" t="s">
        <v>9011</v>
      </c>
    </row>
    <row r="2026" spans="1:85">
      <c r="A2026">
        <v>21762022</v>
      </c>
      <c r="B2026" t="s">
        <v>3775</v>
      </c>
      <c r="C2026" t="s">
        <v>3776</v>
      </c>
      <c r="D2026">
        <v>9414235543</v>
      </c>
      <c r="E2026" t="s">
        <v>77</v>
      </c>
      <c r="F2026" t="s">
        <v>3777</v>
      </c>
      <c r="G2026" t="s">
        <v>3778</v>
      </c>
      <c r="H2026" t="s">
        <v>371</v>
      </c>
      <c r="I2026" t="s">
        <v>371</v>
      </c>
      <c r="K2026" t="s">
        <v>77</v>
      </c>
      <c r="N2026" t="s">
        <v>372</v>
      </c>
      <c r="O2026" t="s">
        <v>373</v>
      </c>
      <c r="Q2026" t="s">
        <v>82</v>
      </c>
      <c r="S2026" t="s">
        <v>83</v>
      </c>
      <c r="T2026" t="s">
        <v>84</v>
      </c>
      <c r="U2026" t="s">
        <v>85</v>
      </c>
      <c r="W2026" t="s">
        <v>86</v>
      </c>
      <c r="Y2026" t="s">
        <v>84</v>
      </c>
      <c r="AA2026" t="s">
        <v>374</v>
      </c>
      <c r="AB2026" t="s">
        <v>88</v>
      </c>
      <c r="AD2026" t="s">
        <v>89</v>
      </c>
      <c r="AE2026" t="s">
        <v>90</v>
      </c>
      <c r="AF2026" t="s">
        <v>91</v>
      </c>
      <c r="AG2026" t="s">
        <v>91</v>
      </c>
      <c r="AH2026" t="s">
        <v>375</v>
      </c>
      <c r="AI2026" t="s">
        <v>93</v>
      </c>
      <c r="AJ2026" t="s">
        <v>94</v>
      </c>
      <c r="AK2026" t="s">
        <v>84</v>
      </c>
      <c r="AL2026" t="s">
        <v>95</v>
      </c>
      <c r="AM2026" t="s">
        <v>96</v>
      </c>
      <c r="AO2026" t="s">
        <v>89</v>
      </c>
      <c r="AQ2026" t="s">
        <v>93</v>
      </c>
      <c r="AS2026" s="1">
        <v>46006</v>
      </c>
      <c r="AT2026" s="2">
        <v>0.53819444444444442</v>
      </c>
      <c r="AU2026" t="s">
        <v>6899</v>
      </c>
      <c r="AV2026" t="s">
        <v>6900</v>
      </c>
      <c r="AZ2026" t="s">
        <v>99</v>
      </c>
      <c r="BA2026" t="s">
        <v>6901</v>
      </c>
      <c r="BB2026" t="s">
        <v>82</v>
      </c>
      <c r="BD2026" t="s">
        <v>6902</v>
      </c>
      <c r="BE2026" t="s">
        <v>3777</v>
      </c>
      <c r="BF2026" t="s">
        <v>371</v>
      </c>
      <c r="BG2026" t="s">
        <v>77</v>
      </c>
      <c r="BI2026" t="s">
        <v>103</v>
      </c>
      <c r="BJ2026" t="s">
        <v>104</v>
      </c>
      <c r="BK2026" t="s">
        <v>5058</v>
      </c>
      <c r="BL2026">
        <v>1</v>
      </c>
      <c r="BM2026" t="s">
        <v>106</v>
      </c>
      <c r="BN2026" t="s">
        <v>107</v>
      </c>
      <c r="BO2026" t="s">
        <v>5059</v>
      </c>
      <c r="BP2026" t="s">
        <v>5060</v>
      </c>
      <c r="BQ2026" t="s">
        <v>109</v>
      </c>
      <c r="BR2026" t="s">
        <v>110</v>
      </c>
      <c r="BS2026" t="s">
        <v>111</v>
      </c>
      <c r="BT2026" t="s">
        <v>5061</v>
      </c>
      <c r="BU2026" t="s">
        <v>9002</v>
      </c>
      <c r="BV2026">
        <v>39865</v>
      </c>
      <c r="BX2026" t="s">
        <v>110</v>
      </c>
      <c r="BY2026">
        <f t="shared" si="155"/>
        <v>39865</v>
      </c>
      <c r="BZ2026" t="str">
        <f t="shared" si="156"/>
        <v>North1</v>
      </c>
      <c r="CA2026">
        <f t="shared" si="157"/>
        <v>47040.7</v>
      </c>
      <c r="CB2026" t="str">
        <f t="shared" si="158"/>
        <v/>
      </c>
      <c r="CD2026" t="s">
        <v>82</v>
      </c>
      <c r="CE2026" t="str">
        <f t="shared" si="159"/>
        <v>Mainstream</v>
      </c>
      <c r="CF2026" t="s">
        <v>160</v>
      </c>
      <c r="CG2026" t="s">
        <v>9011</v>
      </c>
    </row>
    <row r="2027" spans="1:85">
      <c r="A2027">
        <v>21764084</v>
      </c>
      <c r="B2027" t="s">
        <v>454</v>
      </c>
      <c r="C2027" t="s">
        <v>455</v>
      </c>
      <c r="D2027">
        <v>7827383769</v>
      </c>
      <c r="E2027" t="s">
        <v>77</v>
      </c>
      <c r="F2027" t="s">
        <v>78</v>
      </c>
      <c r="G2027" t="s">
        <v>456</v>
      </c>
      <c r="H2027" t="s">
        <v>78</v>
      </c>
      <c r="I2027" t="s">
        <v>78</v>
      </c>
      <c r="K2027" t="s">
        <v>77</v>
      </c>
      <c r="N2027" t="s">
        <v>246</v>
      </c>
      <c r="O2027" t="s">
        <v>247</v>
      </c>
      <c r="Q2027" t="s">
        <v>82</v>
      </c>
      <c r="S2027" t="s">
        <v>83</v>
      </c>
      <c r="T2027" t="s">
        <v>84</v>
      </c>
      <c r="U2027" t="s">
        <v>85</v>
      </c>
      <c r="W2027" t="s">
        <v>86</v>
      </c>
      <c r="Y2027" t="s">
        <v>84</v>
      </c>
      <c r="AA2027" t="s">
        <v>87</v>
      </c>
      <c r="AB2027" t="s">
        <v>88</v>
      </c>
      <c r="AD2027" t="s">
        <v>89</v>
      </c>
      <c r="AE2027" t="s">
        <v>90</v>
      </c>
      <c r="AF2027" t="s">
        <v>91</v>
      </c>
      <c r="AG2027" t="s">
        <v>91</v>
      </c>
      <c r="AH2027" t="s">
        <v>92</v>
      </c>
      <c r="AI2027" t="s">
        <v>93</v>
      </c>
      <c r="AJ2027" t="s">
        <v>94</v>
      </c>
      <c r="AK2027" t="s">
        <v>84</v>
      </c>
      <c r="AL2027" t="s">
        <v>95</v>
      </c>
      <c r="AM2027" t="s">
        <v>96</v>
      </c>
      <c r="AO2027" t="s">
        <v>89</v>
      </c>
      <c r="AQ2027" t="s">
        <v>93</v>
      </c>
      <c r="AS2027" s="1">
        <v>46006</v>
      </c>
      <c r="AT2027" s="2">
        <v>0.53819444444444442</v>
      </c>
      <c r="AU2027" t="s">
        <v>6903</v>
      </c>
      <c r="AV2027" t="s">
        <v>6904</v>
      </c>
      <c r="AZ2027" t="s">
        <v>99</v>
      </c>
      <c r="BA2027" t="s">
        <v>6905</v>
      </c>
      <c r="BB2027" t="s">
        <v>82</v>
      </c>
      <c r="BD2027" t="s">
        <v>6906</v>
      </c>
      <c r="BE2027" t="s">
        <v>102</v>
      </c>
      <c r="BF2027" t="s">
        <v>78</v>
      </c>
      <c r="BG2027" t="s">
        <v>77</v>
      </c>
      <c r="BI2027" t="s">
        <v>103</v>
      </c>
      <c r="BJ2027" t="s">
        <v>104</v>
      </c>
      <c r="BK2027" t="s">
        <v>461</v>
      </c>
      <c r="BL2027">
        <v>1</v>
      </c>
      <c r="BM2027" t="s">
        <v>106</v>
      </c>
      <c r="BN2027" t="s">
        <v>224</v>
      </c>
      <c r="BO2027" t="s">
        <v>462</v>
      </c>
      <c r="BP2027" t="s">
        <v>463</v>
      </c>
      <c r="BQ2027" t="s">
        <v>109</v>
      </c>
      <c r="BR2027" t="s">
        <v>227</v>
      </c>
      <c r="BS2027" t="s">
        <v>123</v>
      </c>
      <c r="BT2027" t="s">
        <v>464</v>
      </c>
      <c r="BU2027" t="s">
        <v>9002</v>
      </c>
      <c r="BV2027">
        <v>69000</v>
      </c>
      <c r="BX2027" t="s">
        <v>9001</v>
      </c>
      <c r="BY2027">
        <f t="shared" si="155"/>
        <v>69000</v>
      </c>
      <c r="BZ2027" t="str">
        <f t="shared" si="156"/>
        <v>North1</v>
      </c>
      <c r="CA2027">
        <f t="shared" si="157"/>
        <v>81420</v>
      </c>
      <c r="CB2027" t="str">
        <f t="shared" si="158"/>
        <v>SP</v>
      </c>
      <c r="CC2027" t="s">
        <v>227</v>
      </c>
      <c r="CD2027" t="s">
        <v>82</v>
      </c>
      <c r="CE2027" t="str">
        <f t="shared" si="159"/>
        <v>Premium</v>
      </c>
      <c r="CF2027" t="s">
        <v>123</v>
      </c>
      <c r="CG2027" t="s">
        <v>615</v>
      </c>
    </row>
    <row r="2028" spans="1:85">
      <c r="A2028">
        <v>21762033</v>
      </c>
      <c r="B2028" t="s">
        <v>3775</v>
      </c>
      <c r="C2028" t="s">
        <v>3776</v>
      </c>
      <c r="D2028">
        <v>9414235543</v>
      </c>
      <c r="E2028" t="s">
        <v>77</v>
      </c>
      <c r="F2028" t="s">
        <v>3777</v>
      </c>
      <c r="G2028" t="s">
        <v>3778</v>
      </c>
      <c r="H2028" t="s">
        <v>371</v>
      </c>
      <c r="I2028" t="s">
        <v>371</v>
      </c>
      <c r="K2028" t="s">
        <v>77</v>
      </c>
      <c r="N2028" t="s">
        <v>372</v>
      </c>
      <c r="O2028" t="s">
        <v>373</v>
      </c>
      <c r="Q2028" t="s">
        <v>82</v>
      </c>
      <c r="S2028" t="s">
        <v>83</v>
      </c>
      <c r="T2028" t="s">
        <v>84</v>
      </c>
      <c r="U2028" t="s">
        <v>85</v>
      </c>
      <c r="W2028" t="s">
        <v>86</v>
      </c>
      <c r="Y2028" t="s">
        <v>84</v>
      </c>
      <c r="AA2028" t="s">
        <v>374</v>
      </c>
      <c r="AB2028" t="s">
        <v>88</v>
      </c>
      <c r="AD2028" t="s">
        <v>89</v>
      </c>
      <c r="AE2028" t="s">
        <v>90</v>
      </c>
      <c r="AF2028" t="s">
        <v>91</v>
      </c>
      <c r="AG2028" t="s">
        <v>91</v>
      </c>
      <c r="AH2028" t="s">
        <v>375</v>
      </c>
      <c r="AI2028" t="s">
        <v>93</v>
      </c>
      <c r="AJ2028" t="s">
        <v>94</v>
      </c>
      <c r="AK2028" t="s">
        <v>84</v>
      </c>
      <c r="AL2028" t="s">
        <v>95</v>
      </c>
      <c r="AM2028" t="s">
        <v>96</v>
      </c>
      <c r="AO2028" t="s">
        <v>89</v>
      </c>
      <c r="AQ2028" t="s">
        <v>93</v>
      </c>
      <c r="AS2028" s="1">
        <v>46006</v>
      </c>
      <c r="AT2028" s="2">
        <v>0.53819444444444442</v>
      </c>
      <c r="AU2028" t="s">
        <v>6907</v>
      </c>
      <c r="AV2028" t="s">
        <v>6908</v>
      </c>
      <c r="AZ2028" t="s">
        <v>99</v>
      </c>
      <c r="BA2028" t="s">
        <v>6909</v>
      </c>
      <c r="BB2028" t="s">
        <v>82</v>
      </c>
      <c r="BD2028" t="s">
        <v>6910</v>
      </c>
      <c r="BE2028" t="s">
        <v>3777</v>
      </c>
      <c r="BF2028" t="s">
        <v>371</v>
      </c>
      <c r="BG2028" t="s">
        <v>77</v>
      </c>
      <c r="BI2028" t="s">
        <v>103</v>
      </c>
      <c r="BJ2028" t="s">
        <v>104</v>
      </c>
      <c r="BK2028" t="s">
        <v>5058</v>
      </c>
      <c r="BL2028">
        <v>1</v>
      </c>
      <c r="BM2028" t="s">
        <v>106</v>
      </c>
      <c r="BN2028" t="s">
        <v>107</v>
      </c>
      <c r="BO2028" t="s">
        <v>5059</v>
      </c>
      <c r="BP2028" t="s">
        <v>5060</v>
      </c>
      <c r="BQ2028" t="s">
        <v>109</v>
      </c>
      <c r="BR2028" t="s">
        <v>110</v>
      </c>
      <c r="BS2028" t="s">
        <v>111</v>
      </c>
      <c r="BT2028" t="s">
        <v>5061</v>
      </c>
      <c r="BU2028" t="s">
        <v>9002</v>
      </c>
      <c r="BV2028">
        <v>39865</v>
      </c>
      <c r="BX2028" t="s">
        <v>110</v>
      </c>
      <c r="BY2028">
        <f t="shared" si="155"/>
        <v>39865</v>
      </c>
      <c r="BZ2028" t="str">
        <f t="shared" si="156"/>
        <v>North1</v>
      </c>
      <c r="CA2028">
        <f t="shared" si="157"/>
        <v>47040.7</v>
      </c>
      <c r="CB2028" t="str">
        <f t="shared" si="158"/>
        <v/>
      </c>
      <c r="CD2028" t="s">
        <v>82</v>
      </c>
      <c r="CE2028" t="str">
        <f t="shared" si="159"/>
        <v>Mainstream</v>
      </c>
      <c r="CF2028" t="s">
        <v>160</v>
      </c>
      <c r="CG2028" t="s">
        <v>9011</v>
      </c>
    </row>
    <row r="2029" spans="1:85">
      <c r="A2029">
        <v>21762036</v>
      </c>
      <c r="B2029" t="s">
        <v>3775</v>
      </c>
      <c r="C2029" t="s">
        <v>3776</v>
      </c>
      <c r="D2029">
        <v>9414235543</v>
      </c>
      <c r="E2029" t="s">
        <v>77</v>
      </c>
      <c r="F2029" t="s">
        <v>3777</v>
      </c>
      <c r="G2029" t="s">
        <v>3778</v>
      </c>
      <c r="H2029" t="s">
        <v>371</v>
      </c>
      <c r="I2029" t="s">
        <v>371</v>
      </c>
      <c r="K2029" t="s">
        <v>77</v>
      </c>
      <c r="N2029" t="s">
        <v>372</v>
      </c>
      <c r="O2029" t="s">
        <v>373</v>
      </c>
      <c r="Q2029" t="s">
        <v>82</v>
      </c>
      <c r="S2029" t="s">
        <v>83</v>
      </c>
      <c r="T2029" t="s">
        <v>84</v>
      </c>
      <c r="U2029" t="s">
        <v>85</v>
      </c>
      <c r="W2029" t="s">
        <v>86</v>
      </c>
      <c r="Y2029" t="s">
        <v>84</v>
      </c>
      <c r="AA2029" t="s">
        <v>374</v>
      </c>
      <c r="AB2029" t="s">
        <v>88</v>
      </c>
      <c r="AD2029" t="s">
        <v>89</v>
      </c>
      <c r="AE2029" t="s">
        <v>90</v>
      </c>
      <c r="AF2029" t="s">
        <v>91</v>
      </c>
      <c r="AG2029" t="s">
        <v>91</v>
      </c>
      <c r="AH2029" t="s">
        <v>375</v>
      </c>
      <c r="AI2029" t="s">
        <v>93</v>
      </c>
      <c r="AJ2029" t="s">
        <v>94</v>
      </c>
      <c r="AK2029" t="s">
        <v>84</v>
      </c>
      <c r="AL2029" t="s">
        <v>95</v>
      </c>
      <c r="AM2029" t="s">
        <v>96</v>
      </c>
      <c r="AO2029" t="s">
        <v>89</v>
      </c>
      <c r="AQ2029" t="s">
        <v>93</v>
      </c>
      <c r="AS2029" s="1">
        <v>46006</v>
      </c>
      <c r="AT2029" s="2">
        <v>0.53888888888888886</v>
      </c>
      <c r="AU2029" t="s">
        <v>6911</v>
      </c>
      <c r="AV2029" t="s">
        <v>6912</v>
      </c>
      <c r="AZ2029" t="s">
        <v>99</v>
      </c>
      <c r="BA2029" t="s">
        <v>6913</v>
      </c>
      <c r="BB2029" t="s">
        <v>82</v>
      </c>
      <c r="BD2029" t="s">
        <v>6914</v>
      </c>
      <c r="BE2029" t="s">
        <v>3777</v>
      </c>
      <c r="BF2029" t="s">
        <v>371</v>
      </c>
      <c r="BG2029" t="s">
        <v>77</v>
      </c>
      <c r="BI2029" t="s">
        <v>103</v>
      </c>
      <c r="BJ2029" t="s">
        <v>104</v>
      </c>
      <c r="BK2029" t="s">
        <v>5058</v>
      </c>
      <c r="BL2029">
        <v>1</v>
      </c>
      <c r="BM2029" t="s">
        <v>106</v>
      </c>
      <c r="BN2029" t="s">
        <v>107</v>
      </c>
      <c r="BO2029" t="s">
        <v>5059</v>
      </c>
      <c r="BP2029" t="s">
        <v>5060</v>
      </c>
      <c r="BQ2029" t="s">
        <v>109</v>
      </c>
      <c r="BR2029" t="s">
        <v>110</v>
      </c>
      <c r="BS2029" t="s">
        <v>111</v>
      </c>
      <c r="BT2029" t="s">
        <v>5061</v>
      </c>
      <c r="BU2029" t="s">
        <v>9002</v>
      </c>
      <c r="BV2029">
        <v>39865</v>
      </c>
      <c r="BX2029" t="s">
        <v>110</v>
      </c>
      <c r="BY2029">
        <f t="shared" si="155"/>
        <v>39865</v>
      </c>
      <c r="BZ2029" t="str">
        <f t="shared" si="156"/>
        <v>North1</v>
      </c>
      <c r="CA2029">
        <f t="shared" si="157"/>
        <v>47040.7</v>
      </c>
      <c r="CB2029" t="str">
        <f t="shared" si="158"/>
        <v/>
      </c>
      <c r="CD2029" t="s">
        <v>82</v>
      </c>
      <c r="CE2029" t="str">
        <f t="shared" si="159"/>
        <v>Mainstream</v>
      </c>
      <c r="CF2029" t="s">
        <v>160</v>
      </c>
      <c r="CG2029" t="s">
        <v>9011</v>
      </c>
    </row>
    <row r="2030" spans="1:85">
      <c r="A2030">
        <v>21762041</v>
      </c>
      <c r="B2030" t="s">
        <v>3775</v>
      </c>
      <c r="C2030" t="s">
        <v>3776</v>
      </c>
      <c r="D2030">
        <v>9414235543</v>
      </c>
      <c r="E2030" t="s">
        <v>77</v>
      </c>
      <c r="F2030" t="s">
        <v>3777</v>
      </c>
      <c r="G2030" t="s">
        <v>3778</v>
      </c>
      <c r="H2030" t="s">
        <v>371</v>
      </c>
      <c r="I2030" t="s">
        <v>371</v>
      </c>
      <c r="K2030" t="s">
        <v>77</v>
      </c>
      <c r="N2030" t="s">
        <v>372</v>
      </c>
      <c r="O2030" t="s">
        <v>373</v>
      </c>
      <c r="Q2030" t="s">
        <v>82</v>
      </c>
      <c r="S2030" t="s">
        <v>83</v>
      </c>
      <c r="T2030" t="s">
        <v>84</v>
      </c>
      <c r="U2030" t="s">
        <v>85</v>
      </c>
      <c r="W2030" t="s">
        <v>86</v>
      </c>
      <c r="Y2030" t="s">
        <v>84</v>
      </c>
      <c r="AA2030" t="s">
        <v>374</v>
      </c>
      <c r="AB2030" t="s">
        <v>88</v>
      </c>
      <c r="AD2030" t="s">
        <v>89</v>
      </c>
      <c r="AE2030" t="s">
        <v>90</v>
      </c>
      <c r="AF2030" t="s">
        <v>91</v>
      </c>
      <c r="AG2030" t="s">
        <v>91</v>
      </c>
      <c r="AH2030" t="s">
        <v>375</v>
      </c>
      <c r="AI2030" t="s">
        <v>93</v>
      </c>
      <c r="AJ2030" t="s">
        <v>94</v>
      </c>
      <c r="AK2030" t="s">
        <v>84</v>
      </c>
      <c r="AL2030" t="s">
        <v>95</v>
      </c>
      <c r="AM2030" t="s">
        <v>96</v>
      </c>
      <c r="AO2030" t="s">
        <v>89</v>
      </c>
      <c r="AQ2030" t="s">
        <v>93</v>
      </c>
      <c r="AS2030" s="1">
        <v>46006</v>
      </c>
      <c r="AT2030" s="2">
        <v>0.53888888888888886</v>
      </c>
      <c r="AU2030" t="s">
        <v>6915</v>
      </c>
      <c r="AV2030" t="s">
        <v>6916</v>
      </c>
      <c r="AZ2030" t="s">
        <v>99</v>
      </c>
      <c r="BA2030" t="s">
        <v>6917</v>
      </c>
      <c r="BB2030" t="s">
        <v>82</v>
      </c>
      <c r="BD2030" t="s">
        <v>6918</v>
      </c>
      <c r="BE2030" t="s">
        <v>3777</v>
      </c>
      <c r="BF2030" t="s">
        <v>371</v>
      </c>
      <c r="BG2030" t="s">
        <v>77</v>
      </c>
      <c r="BI2030" t="s">
        <v>103</v>
      </c>
      <c r="BJ2030" t="s">
        <v>104</v>
      </c>
      <c r="BK2030" t="s">
        <v>5058</v>
      </c>
      <c r="BL2030">
        <v>1</v>
      </c>
      <c r="BM2030" t="s">
        <v>106</v>
      </c>
      <c r="BN2030" t="s">
        <v>107</v>
      </c>
      <c r="BO2030" t="s">
        <v>5059</v>
      </c>
      <c r="BP2030" t="s">
        <v>5060</v>
      </c>
      <c r="BQ2030" t="s">
        <v>109</v>
      </c>
      <c r="BR2030" t="s">
        <v>110</v>
      </c>
      <c r="BS2030" t="s">
        <v>111</v>
      </c>
      <c r="BT2030" t="s">
        <v>5061</v>
      </c>
      <c r="BU2030" t="s">
        <v>9002</v>
      </c>
      <c r="BV2030">
        <v>39865</v>
      </c>
      <c r="BX2030" t="s">
        <v>110</v>
      </c>
      <c r="BY2030">
        <f t="shared" si="155"/>
        <v>39865</v>
      </c>
      <c r="BZ2030" t="str">
        <f t="shared" si="156"/>
        <v>North1</v>
      </c>
      <c r="CA2030">
        <f t="shared" si="157"/>
        <v>47040.7</v>
      </c>
      <c r="CB2030" t="str">
        <f t="shared" si="158"/>
        <v/>
      </c>
      <c r="CD2030" t="s">
        <v>82</v>
      </c>
      <c r="CE2030" t="str">
        <f t="shared" si="159"/>
        <v>Mainstream</v>
      </c>
      <c r="CF2030" t="s">
        <v>160</v>
      </c>
      <c r="CG2030" t="s">
        <v>9011</v>
      </c>
    </row>
    <row r="2031" spans="1:85">
      <c r="A2031">
        <v>21762052</v>
      </c>
      <c r="B2031" t="s">
        <v>3775</v>
      </c>
      <c r="C2031" t="s">
        <v>3776</v>
      </c>
      <c r="D2031">
        <v>9414235543</v>
      </c>
      <c r="E2031" t="s">
        <v>77</v>
      </c>
      <c r="F2031" t="s">
        <v>3777</v>
      </c>
      <c r="G2031" t="s">
        <v>3778</v>
      </c>
      <c r="H2031" t="s">
        <v>371</v>
      </c>
      <c r="I2031" t="s">
        <v>371</v>
      </c>
      <c r="K2031" t="s">
        <v>77</v>
      </c>
      <c r="N2031" t="s">
        <v>372</v>
      </c>
      <c r="O2031" t="s">
        <v>373</v>
      </c>
      <c r="Q2031" t="s">
        <v>82</v>
      </c>
      <c r="S2031" t="s">
        <v>83</v>
      </c>
      <c r="T2031" t="s">
        <v>84</v>
      </c>
      <c r="U2031" t="s">
        <v>85</v>
      </c>
      <c r="W2031" t="s">
        <v>86</v>
      </c>
      <c r="Y2031" t="s">
        <v>84</v>
      </c>
      <c r="AA2031" t="s">
        <v>374</v>
      </c>
      <c r="AB2031" t="s">
        <v>88</v>
      </c>
      <c r="AD2031" t="s">
        <v>89</v>
      </c>
      <c r="AE2031" t="s">
        <v>90</v>
      </c>
      <c r="AF2031" t="s">
        <v>91</v>
      </c>
      <c r="AG2031" t="s">
        <v>91</v>
      </c>
      <c r="AH2031" t="s">
        <v>375</v>
      </c>
      <c r="AI2031" t="s">
        <v>93</v>
      </c>
      <c r="AJ2031" t="s">
        <v>94</v>
      </c>
      <c r="AK2031" t="s">
        <v>84</v>
      </c>
      <c r="AL2031" t="s">
        <v>95</v>
      </c>
      <c r="AM2031" t="s">
        <v>96</v>
      </c>
      <c r="AO2031" t="s">
        <v>89</v>
      </c>
      <c r="AQ2031" t="s">
        <v>93</v>
      </c>
      <c r="AS2031" s="1">
        <v>46006</v>
      </c>
      <c r="AT2031" s="2">
        <v>0.53888888888888886</v>
      </c>
      <c r="AU2031" t="s">
        <v>6919</v>
      </c>
      <c r="AV2031" t="s">
        <v>1669</v>
      </c>
      <c r="AZ2031" t="s">
        <v>99</v>
      </c>
      <c r="BA2031" t="s">
        <v>6920</v>
      </c>
      <c r="BB2031" t="s">
        <v>82</v>
      </c>
      <c r="BD2031" t="s">
        <v>6921</v>
      </c>
      <c r="BE2031" t="s">
        <v>3777</v>
      </c>
      <c r="BF2031" t="s">
        <v>371</v>
      </c>
      <c r="BG2031" t="s">
        <v>77</v>
      </c>
      <c r="BI2031" t="s">
        <v>103</v>
      </c>
      <c r="BJ2031" t="s">
        <v>104</v>
      </c>
      <c r="BK2031" t="s">
        <v>5058</v>
      </c>
      <c r="BL2031">
        <v>1</v>
      </c>
      <c r="BM2031" t="s">
        <v>106</v>
      </c>
      <c r="BN2031" t="s">
        <v>107</v>
      </c>
      <c r="BO2031" t="s">
        <v>5059</v>
      </c>
      <c r="BP2031" t="s">
        <v>5060</v>
      </c>
      <c r="BQ2031" t="s">
        <v>109</v>
      </c>
      <c r="BR2031" t="s">
        <v>110</v>
      </c>
      <c r="BS2031" t="s">
        <v>111</v>
      </c>
      <c r="BT2031" t="s">
        <v>5061</v>
      </c>
      <c r="BU2031" t="s">
        <v>9002</v>
      </c>
      <c r="BV2031">
        <v>39865</v>
      </c>
      <c r="BX2031" t="s">
        <v>110</v>
      </c>
      <c r="BY2031">
        <f t="shared" si="155"/>
        <v>39865</v>
      </c>
      <c r="BZ2031" t="str">
        <f t="shared" si="156"/>
        <v>North1</v>
      </c>
      <c r="CA2031">
        <f t="shared" si="157"/>
        <v>47040.7</v>
      </c>
      <c r="CB2031" t="str">
        <f t="shared" si="158"/>
        <v/>
      </c>
      <c r="CD2031" t="s">
        <v>82</v>
      </c>
      <c r="CE2031" t="str">
        <f t="shared" si="159"/>
        <v>Mainstream</v>
      </c>
      <c r="CF2031" t="s">
        <v>160</v>
      </c>
      <c r="CG2031" t="s">
        <v>9011</v>
      </c>
    </row>
    <row r="2032" spans="1:85">
      <c r="A2032">
        <v>21762079</v>
      </c>
      <c r="B2032" t="s">
        <v>3775</v>
      </c>
      <c r="C2032" t="s">
        <v>3776</v>
      </c>
      <c r="D2032">
        <v>9414235543</v>
      </c>
      <c r="E2032" t="s">
        <v>77</v>
      </c>
      <c r="F2032" t="s">
        <v>3777</v>
      </c>
      <c r="G2032" t="s">
        <v>3778</v>
      </c>
      <c r="H2032" t="s">
        <v>371</v>
      </c>
      <c r="I2032" t="s">
        <v>371</v>
      </c>
      <c r="K2032" t="s">
        <v>77</v>
      </c>
      <c r="N2032" t="s">
        <v>372</v>
      </c>
      <c r="O2032" t="s">
        <v>373</v>
      </c>
      <c r="Q2032" t="s">
        <v>82</v>
      </c>
      <c r="S2032" t="s">
        <v>83</v>
      </c>
      <c r="T2032" t="s">
        <v>84</v>
      </c>
      <c r="U2032" t="s">
        <v>85</v>
      </c>
      <c r="W2032" t="s">
        <v>86</v>
      </c>
      <c r="Y2032" t="s">
        <v>84</v>
      </c>
      <c r="AA2032" t="s">
        <v>374</v>
      </c>
      <c r="AB2032" t="s">
        <v>88</v>
      </c>
      <c r="AD2032" t="s">
        <v>89</v>
      </c>
      <c r="AE2032" t="s">
        <v>90</v>
      </c>
      <c r="AF2032" t="s">
        <v>91</v>
      </c>
      <c r="AG2032" t="s">
        <v>91</v>
      </c>
      <c r="AH2032" t="s">
        <v>375</v>
      </c>
      <c r="AI2032" t="s">
        <v>93</v>
      </c>
      <c r="AJ2032" t="s">
        <v>94</v>
      </c>
      <c r="AK2032" t="s">
        <v>84</v>
      </c>
      <c r="AL2032" t="s">
        <v>95</v>
      </c>
      <c r="AM2032" t="s">
        <v>96</v>
      </c>
      <c r="AO2032" t="s">
        <v>89</v>
      </c>
      <c r="AQ2032" t="s">
        <v>93</v>
      </c>
      <c r="AS2032" s="1">
        <v>46006</v>
      </c>
      <c r="AT2032" s="2">
        <v>0.5395833333333333</v>
      </c>
      <c r="AU2032" t="s">
        <v>6922</v>
      </c>
      <c r="AV2032" t="s">
        <v>6923</v>
      </c>
      <c r="AZ2032" t="s">
        <v>99</v>
      </c>
      <c r="BA2032" t="s">
        <v>6924</v>
      </c>
      <c r="BB2032" t="s">
        <v>82</v>
      </c>
      <c r="BD2032" t="s">
        <v>6925</v>
      </c>
      <c r="BE2032" t="s">
        <v>3777</v>
      </c>
      <c r="BF2032" t="s">
        <v>371</v>
      </c>
      <c r="BG2032" t="s">
        <v>77</v>
      </c>
      <c r="BI2032" t="s">
        <v>103</v>
      </c>
      <c r="BJ2032" t="s">
        <v>104</v>
      </c>
      <c r="BK2032" t="s">
        <v>5058</v>
      </c>
      <c r="BL2032">
        <v>1</v>
      </c>
      <c r="BM2032" t="s">
        <v>106</v>
      </c>
      <c r="BN2032" t="s">
        <v>107</v>
      </c>
      <c r="BO2032" t="s">
        <v>5059</v>
      </c>
      <c r="BP2032" t="s">
        <v>5060</v>
      </c>
      <c r="BQ2032" t="s">
        <v>109</v>
      </c>
      <c r="BR2032" t="s">
        <v>110</v>
      </c>
      <c r="BS2032" t="s">
        <v>111</v>
      </c>
      <c r="BT2032" t="s">
        <v>5061</v>
      </c>
      <c r="BU2032" t="s">
        <v>9002</v>
      </c>
      <c r="BV2032">
        <v>39865</v>
      </c>
      <c r="BX2032" t="s">
        <v>110</v>
      </c>
      <c r="BY2032">
        <f t="shared" si="155"/>
        <v>39865</v>
      </c>
      <c r="BZ2032" t="str">
        <f t="shared" si="156"/>
        <v>North1</v>
      </c>
      <c r="CA2032">
        <f t="shared" si="157"/>
        <v>47040.7</v>
      </c>
      <c r="CB2032" t="str">
        <f t="shared" si="158"/>
        <v/>
      </c>
      <c r="CD2032" t="s">
        <v>82</v>
      </c>
      <c r="CE2032" t="str">
        <f t="shared" si="159"/>
        <v>Mainstream</v>
      </c>
      <c r="CF2032" t="s">
        <v>160</v>
      </c>
      <c r="CG2032" t="s">
        <v>9011</v>
      </c>
    </row>
    <row r="2033" spans="1:85">
      <c r="A2033">
        <v>21762092</v>
      </c>
      <c r="B2033" t="s">
        <v>651</v>
      </c>
      <c r="C2033" t="s">
        <v>652</v>
      </c>
      <c r="D2033">
        <v>9515976797</v>
      </c>
      <c r="E2033" t="s">
        <v>77</v>
      </c>
      <c r="F2033" t="s">
        <v>304</v>
      </c>
      <c r="G2033">
        <v>601126</v>
      </c>
      <c r="H2033" t="s">
        <v>653</v>
      </c>
      <c r="I2033" t="s">
        <v>305</v>
      </c>
      <c r="K2033" t="s">
        <v>77</v>
      </c>
      <c r="N2033" t="s">
        <v>306</v>
      </c>
      <c r="O2033" t="s">
        <v>307</v>
      </c>
      <c r="Q2033" t="s">
        <v>308</v>
      </c>
      <c r="S2033" t="s">
        <v>83</v>
      </c>
      <c r="T2033" t="s">
        <v>84</v>
      </c>
      <c r="U2033" t="s">
        <v>85</v>
      </c>
      <c r="W2033" t="s">
        <v>86</v>
      </c>
      <c r="Y2033" t="s">
        <v>84</v>
      </c>
      <c r="AA2033" t="s">
        <v>309</v>
      </c>
      <c r="AB2033" t="s">
        <v>310</v>
      </c>
      <c r="AD2033" t="s">
        <v>311</v>
      </c>
      <c r="AE2033" t="s">
        <v>145</v>
      </c>
      <c r="AF2033" t="s">
        <v>312</v>
      </c>
      <c r="AG2033" t="s">
        <v>312</v>
      </c>
      <c r="AH2033" t="s">
        <v>313</v>
      </c>
      <c r="AI2033" t="s">
        <v>314</v>
      </c>
      <c r="AJ2033" t="s">
        <v>149</v>
      </c>
      <c r="AK2033" t="s">
        <v>84</v>
      </c>
      <c r="AL2033" t="s">
        <v>95</v>
      </c>
      <c r="AM2033" t="s">
        <v>96</v>
      </c>
      <c r="AO2033" t="s">
        <v>311</v>
      </c>
      <c r="AQ2033" t="s">
        <v>314</v>
      </c>
      <c r="AS2033" s="1">
        <v>46006</v>
      </c>
      <c r="AT2033" s="2">
        <v>0.54097222222222219</v>
      </c>
      <c r="AU2033" t="s">
        <v>6926</v>
      </c>
      <c r="AV2033" t="s">
        <v>686</v>
      </c>
      <c r="AZ2033" t="s">
        <v>99</v>
      </c>
      <c r="BA2033" t="s">
        <v>687</v>
      </c>
      <c r="BB2033" t="s">
        <v>308</v>
      </c>
      <c r="BD2033" t="s">
        <v>688</v>
      </c>
      <c r="BE2033" t="s">
        <v>677</v>
      </c>
      <c r="BF2033" t="s">
        <v>634</v>
      </c>
      <c r="BG2033" t="s">
        <v>77</v>
      </c>
      <c r="BI2033" t="s">
        <v>103</v>
      </c>
      <c r="BJ2033" t="s">
        <v>153</v>
      </c>
      <c r="BK2033" t="s">
        <v>118</v>
      </c>
      <c r="BL2033">
        <v>2</v>
      </c>
      <c r="BM2033" t="s">
        <v>106</v>
      </c>
      <c r="BN2033" t="s">
        <v>119</v>
      </c>
      <c r="BO2033" t="s">
        <v>120</v>
      </c>
      <c r="BP2033" t="s">
        <v>121</v>
      </c>
      <c r="BQ2033" t="s">
        <v>109</v>
      </c>
      <c r="BR2033" t="s">
        <v>122</v>
      </c>
      <c r="BS2033" t="s">
        <v>123</v>
      </c>
      <c r="BT2033" t="s">
        <v>124</v>
      </c>
      <c r="BU2033" t="s">
        <v>9002</v>
      </c>
      <c r="BV2033">
        <v>56251</v>
      </c>
      <c r="BX2033" t="s">
        <v>9001</v>
      </c>
      <c r="BY2033">
        <f t="shared" si="155"/>
        <v>112502</v>
      </c>
      <c r="BZ2033" t="str">
        <f t="shared" si="156"/>
        <v>South2</v>
      </c>
      <c r="CA2033">
        <f t="shared" si="157"/>
        <v>66376.179999999993</v>
      </c>
      <c r="CB2033" t="str">
        <f t="shared" si="158"/>
        <v/>
      </c>
      <c r="CD2033" t="s">
        <v>308</v>
      </c>
      <c r="CE2033" t="str">
        <f t="shared" si="159"/>
        <v>Premium</v>
      </c>
      <c r="CF2033" t="s">
        <v>111</v>
      </c>
      <c r="CG2033" t="s">
        <v>615</v>
      </c>
    </row>
    <row r="2034" spans="1:85">
      <c r="A2034">
        <v>21764093</v>
      </c>
      <c r="B2034" t="s">
        <v>454</v>
      </c>
      <c r="C2034" t="s">
        <v>455</v>
      </c>
      <c r="D2034">
        <v>7827383769</v>
      </c>
      <c r="E2034" t="s">
        <v>77</v>
      </c>
      <c r="F2034" t="s">
        <v>78</v>
      </c>
      <c r="G2034" t="s">
        <v>456</v>
      </c>
      <c r="H2034" t="s">
        <v>78</v>
      </c>
      <c r="I2034" t="s">
        <v>78</v>
      </c>
      <c r="K2034" t="s">
        <v>77</v>
      </c>
      <c r="N2034" t="s">
        <v>246</v>
      </c>
      <c r="O2034" t="s">
        <v>247</v>
      </c>
      <c r="Q2034" t="s">
        <v>82</v>
      </c>
      <c r="S2034" t="s">
        <v>83</v>
      </c>
      <c r="T2034" t="s">
        <v>84</v>
      </c>
      <c r="U2034" t="s">
        <v>85</v>
      </c>
      <c r="W2034" t="s">
        <v>86</v>
      </c>
      <c r="Y2034" t="s">
        <v>84</v>
      </c>
      <c r="AA2034" t="s">
        <v>87</v>
      </c>
      <c r="AB2034" t="s">
        <v>88</v>
      </c>
      <c r="AD2034" t="s">
        <v>89</v>
      </c>
      <c r="AE2034" t="s">
        <v>90</v>
      </c>
      <c r="AF2034" t="s">
        <v>91</v>
      </c>
      <c r="AG2034" t="s">
        <v>91</v>
      </c>
      <c r="AH2034" t="s">
        <v>92</v>
      </c>
      <c r="AI2034" t="s">
        <v>93</v>
      </c>
      <c r="AJ2034" t="s">
        <v>94</v>
      </c>
      <c r="AK2034" t="s">
        <v>84</v>
      </c>
      <c r="AL2034" t="s">
        <v>95</v>
      </c>
      <c r="AM2034" t="s">
        <v>96</v>
      </c>
      <c r="AO2034" t="s">
        <v>89</v>
      </c>
      <c r="AQ2034" t="s">
        <v>93</v>
      </c>
      <c r="AS2034" s="1">
        <v>46006</v>
      </c>
      <c r="AT2034" s="2">
        <v>0.56458333333333333</v>
      </c>
      <c r="AU2034" t="s">
        <v>6927</v>
      </c>
      <c r="AV2034" t="s">
        <v>6928</v>
      </c>
      <c r="AZ2034" t="s">
        <v>99</v>
      </c>
      <c r="BA2034" t="s">
        <v>6929</v>
      </c>
      <c r="BB2034" t="s">
        <v>82</v>
      </c>
      <c r="BD2034" t="s">
        <v>6930</v>
      </c>
      <c r="BE2034" t="s">
        <v>102</v>
      </c>
      <c r="BF2034" t="s">
        <v>102</v>
      </c>
      <c r="BG2034" t="s">
        <v>77</v>
      </c>
      <c r="BI2034" t="s">
        <v>103</v>
      </c>
      <c r="BJ2034" t="s">
        <v>104</v>
      </c>
      <c r="BK2034" t="s">
        <v>461</v>
      </c>
      <c r="BL2034">
        <v>1</v>
      </c>
      <c r="BM2034" t="s">
        <v>106</v>
      </c>
      <c r="BN2034" t="s">
        <v>224</v>
      </c>
      <c r="BO2034" t="s">
        <v>462</v>
      </c>
      <c r="BP2034" t="s">
        <v>463</v>
      </c>
      <c r="BQ2034" t="s">
        <v>109</v>
      </c>
      <c r="BR2034" t="s">
        <v>227</v>
      </c>
      <c r="BS2034" t="s">
        <v>123</v>
      </c>
      <c r="BT2034" t="s">
        <v>464</v>
      </c>
      <c r="BU2034" t="s">
        <v>9002</v>
      </c>
      <c r="BV2034">
        <v>69000</v>
      </c>
      <c r="BX2034" t="s">
        <v>9001</v>
      </c>
      <c r="BY2034">
        <f t="shared" si="155"/>
        <v>69000</v>
      </c>
      <c r="BZ2034" t="str">
        <f t="shared" si="156"/>
        <v>North1</v>
      </c>
      <c r="CA2034">
        <f t="shared" si="157"/>
        <v>81420</v>
      </c>
      <c r="CB2034" t="str">
        <f t="shared" si="158"/>
        <v>SP</v>
      </c>
      <c r="CC2034" t="s">
        <v>227</v>
      </c>
      <c r="CD2034" t="s">
        <v>82</v>
      </c>
      <c r="CE2034" t="str">
        <f t="shared" si="159"/>
        <v>Premium</v>
      </c>
      <c r="CF2034" t="s">
        <v>123</v>
      </c>
      <c r="CG2034" t="s">
        <v>615</v>
      </c>
    </row>
    <row r="2035" spans="1:85">
      <c r="A2035">
        <v>21762522</v>
      </c>
      <c r="B2035" t="s">
        <v>2155</v>
      </c>
      <c r="C2035" t="s">
        <v>2156</v>
      </c>
      <c r="D2035">
        <v>9014290161</v>
      </c>
      <c r="E2035" t="s">
        <v>77</v>
      </c>
      <c r="F2035" t="s">
        <v>2157</v>
      </c>
      <c r="G2035" t="s">
        <v>2158</v>
      </c>
      <c r="H2035" t="s">
        <v>634</v>
      </c>
      <c r="I2035" t="s">
        <v>634</v>
      </c>
      <c r="K2035" t="s">
        <v>77</v>
      </c>
      <c r="N2035" t="s">
        <v>306</v>
      </c>
      <c r="O2035" t="s">
        <v>307</v>
      </c>
      <c r="Q2035" t="s">
        <v>308</v>
      </c>
      <c r="S2035" t="s">
        <v>83</v>
      </c>
      <c r="T2035" t="s">
        <v>84</v>
      </c>
      <c r="U2035" t="s">
        <v>85</v>
      </c>
      <c r="W2035" t="s">
        <v>86</v>
      </c>
      <c r="Y2035" t="s">
        <v>84</v>
      </c>
      <c r="AA2035" t="s">
        <v>636</v>
      </c>
      <c r="AB2035" t="s">
        <v>310</v>
      </c>
      <c r="AD2035" t="s">
        <v>311</v>
      </c>
      <c r="AE2035" t="s">
        <v>145</v>
      </c>
      <c r="AF2035" t="s">
        <v>312</v>
      </c>
      <c r="AG2035" t="s">
        <v>312</v>
      </c>
      <c r="AH2035" t="s">
        <v>637</v>
      </c>
      <c r="AI2035" t="s">
        <v>314</v>
      </c>
      <c r="AJ2035" t="s">
        <v>149</v>
      </c>
      <c r="AK2035" t="s">
        <v>84</v>
      </c>
      <c r="AL2035" t="s">
        <v>95</v>
      </c>
      <c r="AM2035" t="s">
        <v>96</v>
      </c>
      <c r="AO2035" t="s">
        <v>311</v>
      </c>
      <c r="AQ2035" t="s">
        <v>314</v>
      </c>
      <c r="AS2035" s="1">
        <v>46006</v>
      </c>
      <c r="AT2035" s="2">
        <v>0.57152777777777775</v>
      </c>
      <c r="AU2035" t="s">
        <v>6931</v>
      </c>
      <c r="AV2035" t="s">
        <v>5717</v>
      </c>
      <c r="AZ2035" t="s">
        <v>99</v>
      </c>
      <c r="BA2035" t="s">
        <v>5718</v>
      </c>
      <c r="BB2035" t="s">
        <v>308</v>
      </c>
      <c r="BD2035" t="s">
        <v>5719</v>
      </c>
      <c r="BE2035" t="s">
        <v>2171</v>
      </c>
      <c r="BF2035" t="s">
        <v>634</v>
      </c>
      <c r="BG2035" t="s">
        <v>77</v>
      </c>
      <c r="BI2035" t="s">
        <v>103</v>
      </c>
      <c r="BJ2035" t="s">
        <v>104</v>
      </c>
      <c r="BK2035" t="s">
        <v>472</v>
      </c>
      <c r="BL2035">
        <v>1</v>
      </c>
      <c r="BM2035" t="s">
        <v>106</v>
      </c>
      <c r="BN2035" t="s">
        <v>107</v>
      </c>
      <c r="BO2035" t="s">
        <v>473</v>
      </c>
      <c r="BP2035" t="s">
        <v>474</v>
      </c>
      <c r="BQ2035" t="s">
        <v>109</v>
      </c>
      <c r="BR2035" t="s">
        <v>110</v>
      </c>
      <c r="BS2035" t="s">
        <v>111</v>
      </c>
      <c r="BT2035" t="s">
        <v>475</v>
      </c>
      <c r="BU2035" t="s">
        <v>9002</v>
      </c>
      <c r="BV2035">
        <v>50052</v>
      </c>
      <c r="BX2035" t="s">
        <v>110</v>
      </c>
      <c r="BY2035">
        <f t="shared" si="155"/>
        <v>50052</v>
      </c>
      <c r="BZ2035" t="str">
        <f t="shared" si="156"/>
        <v>South2</v>
      </c>
      <c r="CA2035">
        <f t="shared" si="157"/>
        <v>59061.359999999993</v>
      </c>
      <c r="CB2035" t="str">
        <f t="shared" si="158"/>
        <v/>
      </c>
      <c r="CD2035" t="s">
        <v>308</v>
      </c>
      <c r="CE2035" t="str">
        <f t="shared" si="159"/>
        <v>Mainstream</v>
      </c>
      <c r="CF2035" t="s">
        <v>111</v>
      </c>
      <c r="CG2035" t="s">
        <v>615</v>
      </c>
    </row>
    <row r="2036" spans="1:85">
      <c r="A2036">
        <v>21762527</v>
      </c>
      <c r="B2036" t="s">
        <v>2155</v>
      </c>
      <c r="C2036" t="s">
        <v>2156</v>
      </c>
      <c r="D2036">
        <v>9014290161</v>
      </c>
      <c r="E2036" t="s">
        <v>77</v>
      </c>
      <c r="F2036" t="s">
        <v>2157</v>
      </c>
      <c r="G2036" t="s">
        <v>2158</v>
      </c>
      <c r="H2036" t="s">
        <v>634</v>
      </c>
      <c r="I2036" t="s">
        <v>634</v>
      </c>
      <c r="K2036" t="s">
        <v>77</v>
      </c>
      <c r="N2036" t="s">
        <v>306</v>
      </c>
      <c r="O2036" t="s">
        <v>307</v>
      </c>
      <c r="Q2036" t="s">
        <v>308</v>
      </c>
      <c r="S2036" t="s">
        <v>83</v>
      </c>
      <c r="T2036" t="s">
        <v>84</v>
      </c>
      <c r="U2036" t="s">
        <v>85</v>
      </c>
      <c r="W2036" t="s">
        <v>86</v>
      </c>
      <c r="Y2036" t="s">
        <v>84</v>
      </c>
      <c r="AA2036" t="s">
        <v>636</v>
      </c>
      <c r="AB2036" t="s">
        <v>310</v>
      </c>
      <c r="AD2036" t="s">
        <v>311</v>
      </c>
      <c r="AE2036" t="s">
        <v>145</v>
      </c>
      <c r="AF2036" t="s">
        <v>312</v>
      </c>
      <c r="AG2036" t="s">
        <v>312</v>
      </c>
      <c r="AH2036" t="s">
        <v>637</v>
      </c>
      <c r="AI2036" t="s">
        <v>314</v>
      </c>
      <c r="AJ2036" t="s">
        <v>149</v>
      </c>
      <c r="AK2036" t="s">
        <v>84</v>
      </c>
      <c r="AL2036" t="s">
        <v>95</v>
      </c>
      <c r="AM2036" t="s">
        <v>96</v>
      </c>
      <c r="AO2036" t="s">
        <v>311</v>
      </c>
      <c r="AQ2036" t="s">
        <v>314</v>
      </c>
      <c r="AS2036" s="1">
        <v>46006</v>
      </c>
      <c r="AT2036" s="2">
        <v>0.57222222222222219</v>
      </c>
      <c r="AU2036" t="s">
        <v>6932</v>
      </c>
      <c r="AV2036" t="s">
        <v>5725</v>
      </c>
      <c r="AZ2036" t="s">
        <v>99</v>
      </c>
      <c r="BA2036" t="s">
        <v>5726</v>
      </c>
      <c r="BB2036" t="s">
        <v>915</v>
      </c>
      <c r="BD2036" t="s">
        <v>5727</v>
      </c>
      <c r="BE2036" t="s">
        <v>2171</v>
      </c>
      <c r="BF2036" t="s">
        <v>634</v>
      </c>
      <c r="BI2036" t="s">
        <v>103</v>
      </c>
      <c r="BJ2036" t="s">
        <v>104</v>
      </c>
      <c r="BK2036" t="s">
        <v>472</v>
      </c>
      <c r="BL2036">
        <v>1</v>
      </c>
      <c r="BM2036" t="s">
        <v>106</v>
      </c>
      <c r="BN2036" t="s">
        <v>107</v>
      </c>
      <c r="BO2036" t="s">
        <v>473</v>
      </c>
      <c r="BP2036" t="s">
        <v>474</v>
      </c>
      <c r="BQ2036" t="s">
        <v>109</v>
      </c>
      <c r="BR2036" t="s">
        <v>110</v>
      </c>
      <c r="BS2036" t="s">
        <v>111</v>
      </c>
      <c r="BT2036" t="s">
        <v>475</v>
      </c>
      <c r="BU2036" t="s">
        <v>9002</v>
      </c>
      <c r="BV2036">
        <v>50052</v>
      </c>
      <c r="BX2036" t="s">
        <v>110</v>
      </c>
      <c r="BY2036">
        <f t="shared" si="155"/>
        <v>50052</v>
      </c>
      <c r="BZ2036" t="str">
        <f t="shared" si="156"/>
        <v>South2</v>
      </c>
      <c r="CA2036">
        <f t="shared" si="157"/>
        <v>59061.359999999993</v>
      </c>
      <c r="CB2036" t="str">
        <f t="shared" si="158"/>
        <v/>
      </c>
      <c r="CD2036" t="s">
        <v>308</v>
      </c>
      <c r="CE2036" t="str">
        <f t="shared" si="159"/>
        <v>Mainstream</v>
      </c>
      <c r="CF2036" t="s">
        <v>111</v>
      </c>
      <c r="CG2036" t="s">
        <v>615</v>
      </c>
    </row>
    <row r="2037" spans="1:85">
      <c r="A2037">
        <v>21762576</v>
      </c>
      <c r="B2037" t="s">
        <v>6933</v>
      </c>
      <c r="C2037" t="s">
        <v>6934</v>
      </c>
      <c r="D2037">
        <v>7744978870</v>
      </c>
      <c r="E2037" t="s">
        <v>77</v>
      </c>
      <c r="F2037" t="s">
        <v>5851</v>
      </c>
      <c r="G2037">
        <v>601369</v>
      </c>
      <c r="H2037" t="s">
        <v>138</v>
      </c>
      <c r="I2037" t="s">
        <v>138</v>
      </c>
      <c r="K2037" t="s">
        <v>77</v>
      </c>
      <c r="N2037" t="s">
        <v>787</v>
      </c>
      <c r="O2037" t="s">
        <v>788</v>
      </c>
      <c r="Q2037" t="s">
        <v>141</v>
      </c>
      <c r="S2037" t="s">
        <v>83</v>
      </c>
      <c r="T2037" t="s">
        <v>84</v>
      </c>
      <c r="U2037" t="s">
        <v>85</v>
      </c>
      <c r="W2037" t="s">
        <v>86</v>
      </c>
      <c r="Y2037" t="s">
        <v>84</v>
      </c>
      <c r="AA2037" t="s">
        <v>2600</v>
      </c>
      <c r="AB2037" t="s">
        <v>790</v>
      </c>
      <c r="AD2037" t="s">
        <v>144</v>
      </c>
      <c r="AE2037" t="s">
        <v>145</v>
      </c>
      <c r="AH2037" t="s">
        <v>2601</v>
      </c>
      <c r="AI2037" t="s">
        <v>148</v>
      </c>
      <c r="AJ2037" t="s">
        <v>149</v>
      </c>
      <c r="AK2037" t="s">
        <v>84</v>
      </c>
      <c r="AL2037" t="s">
        <v>95</v>
      </c>
      <c r="AM2037" t="s">
        <v>96</v>
      </c>
      <c r="AO2037" t="s">
        <v>144</v>
      </c>
      <c r="AQ2037" t="s">
        <v>148</v>
      </c>
      <c r="AS2037" s="1">
        <v>46006</v>
      </c>
      <c r="AT2037" s="2">
        <v>0.57222222222222219</v>
      </c>
      <c r="AU2037" t="s">
        <v>6935</v>
      </c>
      <c r="AV2037" t="s">
        <v>6936</v>
      </c>
      <c r="AZ2037" t="s">
        <v>99</v>
      </c>
      <c r="BA2037" t="s">
        <v>6937</v>
      </c>
      <c r="BB2037" t="s">
        <v>141</v>
      </c>
      <c r="BD2037" t="s">
        <v>6938</v>
      </c>
      <c r="BE2037" t="s">
        <v>6939</v>
      </c>
      <c r="BF2037" t="s">
        <v>138</v>
      </c>
      <c r="BG2037" t="s">
        <v>77</v>
      </c>
      <c r="BI2037" t="s">
        <v>103</v>
      </c>
      <c r="BJ2037" t="s">
        <v>104</v>
      </c>
      <c r="BK2037" t="s">
        <v>681</v>
      </c>
      <c r="BL2037">
        <v>4</v>
      </c>
      <c r="BM2037" t="s">
        <v>106</v>
      </c>
      <c r="BN2037" t="s">
        <v>131</v>
      </c>
      <c r="BO2037" t="s">
        <v>682</v>
      </c>
      <c r="BP2037" t="s">
        <v>683</v>
      </c>
      <c r="BQ2037" t="s">
        <v>109</v>
      </c>
      <c r="BR2037" t="s">
        <v>131</v>
      </c>
      <c r="BS2037" t="s">
        <v>111</v>
      </c>
      <c r="BT2037" t="s">
        <v>684</v>
      </c>
      <c r="BU2037" t="s">
        <v>9002</v>
      </c>
      <c r="BV2037">
        <v>57990</v>
      </c>
      <c r="BX2037" t="s">
        <v>131</v>
      </c>
      <c r="BY2037">
        <f t="shared" si="155"/>
        <v>231960</v>
      </c>
      <c r="BZ2037" t="str">
        <f t="shared" si="156"/>
        <v>West1</v>
      </c>
      <c r="CA2037">
        <f t="shared" si="157"/>
        <v>68428.2</v>
      </c>
      <c r="CB2037" t="str">
        <f t="shared" si="158"/>
        <v/>
      </c>
      <c r="CD2037" t="s">
        <v>9004</v>
      </c>
      <c r="CE2037" t="str">
        <f t="shared" si="159"/>
        <v>Premium</v>
      </c>
      <c r="CF2037" t="s">
        <v>111</v>
      </c>
      <c r="CG2037" t="s">
        <v>9011</v>
      </c>
    </row>
    <row r="2038" spans="1:85">
      <c r="A2038">
        <v>21762576</v>
      </c>
      <c r="B2038" t="s">
        <v>6933</v>
      </c>
      <c r="C2038" t="s">
        <v>6934</v>
      </c>
      <c r="D2038">
        <v>7744978870</v>
      </c>
      <c r="E2038" t="s">
        <v>77</v>
      </c>
      <c r="F2038" t="s">
        <v>5851</v>
      </c>
      <c r="G2038">
        <v>601369</v>
      </c>
      <c r="H2038" t="s">
        <v>138</v>
      </c>
      <c r="I2038" t="s">
        <v>138</v>
      </c>
      <c r="K2038" t="s">
        <v>77</v>
      </c>
      <c r="N2038" t="s">
        <v>787</v>
      </c>
      <c r="O2038" t="s">
        <v>788</v>
      </c>
      <c r="Q2038" t="s">
        <v>141</v>
      </c>
      <c r="S2038" t="s">
        <v>83</v>
      </c>
      <c r="T2038" t="s">
        <v>84</v>
      </c>
      <c r="U2038" t="s">
        <v>85</v>
      </c>
      <c r="W2038" t="s">
        <v>86</v>
      </c>
      <c r="Y2038" t="s">
        <v>84</v>
      </c>
      <c r="AA2038" t="s">
        <v>2600</v>
      </c>
      <c r="AB2038" t="s">
        <v>790</v>
      </c>
      <c r="AD2038" t="s">
        <v>144</v>
      </c>
      <c r="AE2038" t="s">
        <v>145</v>
      </c>
      <c r="AH2038" t="s">
        <v>2601</v>
      </c>
      <c r="AI2038" t="s">
        <v>148</v>
      </c>
      <c r="AJ2038" t="s">
        <v>149</v>
      </c>
      <c r="AK2038" t="s">
        <v>84</v>
      </c>
      <c r="AL2038" t="s">
        <v>95</v>
      </c>
      <c r="AM2038" t="s">
        <v>96</v>
      </c>
      <c r="AO2038" t="s">
        <v>144</v>
      </c>
      <c r="AQ2038" t="s">
        <v>148</v>
      </c>
      <c r="AS2038" s="1">
        <v>46006</v>
      </c>
      <c r="AT2038" s="2">
        <v>0.57222222222222219</v>
      </c>
      <c r="AU2038" t="s">
        <v>6935</v>
      </c>
      <c r="AV2038" t="s">
        <v>6936</v>
      </c>
      <c r="AZ2038" t="s">
        <v>99</v>
      </c>
      <c r="BA2038" t="s">
        <v>6937</v>
      </c>
      <c r="BB2038" t="s">
        <v>141</v>
      </c>
      <c r="BD2038" t="s">
        <v>6938</v>
      </c>
      <c r="BE2038" t="s">
        <v>6939</v>
      </c>
      <c r="BF2038" t="s">
        <v>138</v>
      </c>
      <c r="BG2038" t="s">
        <v>77</v>
      </c>
      <c r="BI2038" t="s">
        <v>103</v>
      </c>
      <c r="BJ2038" t="s">
        <v>104</v>
      </c>
      <c r="BK2038" t="s">
        <v>946</v>
      </c>
      <c r="BL2038">
        <v>1</v>
      </c>
      <c r="BM2038" t="s">
        <v>106</v>
      </c>
      <c r="BN2038" t="s">
        <v>107</v>
      </c>
      <c r="BO2038" t="s">
        <v>697</v>
      </c>
      <c r="BP2038" t="s">
        <v>947</v>
      </c>
      <c r="BQ2038" t="s">
        <v>109</v>
      </c>
      <c r="BR2038" t="s">
        <v>131</v>
      </c>
      <c r="BS2038" t="s">
        <v>123</v>
      </c>
      <c r="BT2038" t="s">
        <v>321</v>
      </c>
      <c r="BU2038" t="s">
        <v>9002</v>
      </c>
      <c r="BV2038">
        <v>69990</v>
      </c>
      <c r="BX2038" t="s">
        <v>131</v>
      </c>
      <c r="BY2038">
        <f t="shared" si="155"/>
        <v>69990</v>
      </c>
      <c r="BZ2038" t="str">
        <f t="shared" si="156"/>
        <v>West1</v>
      </c>
      <c r="CA2038">
        <f t="shared" si="157"/>
        <v>82588.2</v>
      </c>
      <c r="CB2038" t="str">
        <f t="shared" si="158"/>
        <v>SP</v>
      </c>
      <c r="CC2038" t="s">
        <v>9005</v>
      </c>
      <c r="CD2038" t="s">
        <v>9004</v>
      </c>
      <c r="CE2038" t="str">
        <f t="shared" si="159"/>
        <v>Premium</v>
      </c>
      <c r="CF2038" t="s">
        <v>123</v>
      </c>
      <c r="CG2038" t="s">
        <v>615</v>
      </c>
    </row>
    <row r="2039" spans="1:85">
      <c r="A2039">
        <v>21762531</v>
      </c>
      <c r="B2039" t="s">
        <v>2155</v>
      </c>
      <c r="C2039" t="s">
        <v>2156</v>
      </c>
      <c r="D2039">
        <v>9014290161</v>
      </c>
      <c r="E2039" t="s">
        <v>77</v>
      </c>
      <c r="F2039" t="s">
        <v>2157</v>
      </c>
      <c r="G2039" t="s">
        <v>2158</v>
      </c>
      <c r="H2039" t="s">
        <v>634</v>
      </c>
      <c r="I2039" t="s">
        <v>634</v>
      </c>
      <c r="K2039" t="s">
        <v>77</v>
      </c>
      <c r="N2039" t="s">
        <v>306</v>
      </c>
      <c r="O2039" t="s">
        <v>307</v>
      </c>
      <c r="Q2039" t="s">
        <v>308</v>
      </c>
      <c r="S2039" t="s">
        <v>83</v>
      </c>
      <c r="T2039" t="s">
        <v>84</v>
      </c>
      <c r="U2039" t="s">
        <v>85</v>
      </c>
      <c r="W2039" t="s">
        <v>86</v>
      </c>
      <c r="Y2039" t="s">
        <v>84</v>
      </c>
      <c r="AA2039" t="s">
        <v>636</v>
      </c>
      <c r="AB2039" t="s">
        <v>310</v>
      </c>
      <c r="AD2039" t="s">
        <v>311</v>
      </c>
      <c r="AE2039" t="s">
        <v>145</v>
      </c>
      <c r="AF2039" t="s">
        <v>312</v>
      </c>
      <c r="AG2039" t="s">
        <v>312</v>
      </c>
      <c r="AH2039" t="s">
        <v>637</v>
      </c>
      <c r="AI2039" t="s">
        <v>314</v>
      </c>
      <c r="AJ2039" t="s">
        <v>149</v>
      </c>
      <c r="AK2039" t="s">
        <v>84</v>
      </c>
      <c r="AL2039" t="s">
        <v>95</v>
      </c>
      <c r="AM2039" t="s">
        <v>96</v>
      </c>
      <c r="AO2039" t="s">
        <v>311</v>
      </c>
      <c r="AQ2039" t="s">
        <v>314</v>
      </c>
      <c r="AS2039" s="1">
        <v>46006</v>
      </c>
      <c r="AT2039" s="2">
        <v>0.57222222222222219</v>
      </c>
      <c r="AU2039" t="s">
        <v>6940</v>
      </c>
      <c r="AV2039" t="s">
        <v>5717</v>
      </c>
      <c r="AZ2039" t="s">
        <v>99</v>
      </c>
      <c r="BA2039" t="s">
        <v>5718</v>
      </c>
      <c r="BB2039" t="s">
        <v>308</v>
      </c>
      <c r="BD2039" t="s">
        <v>5719</v>
      </c>
      <c r="BE2039" t="s">
        <v>2171</v>
      </c>
      <c r="BF2039" t="s">
        <v>634</v>
      </c>
      <c r="BG2039" t="s">
        <v>77</v>
      </c>
      <c r="BI2039" t="s">
        <v>103</v>
      </c>
      <c r="BJ2039" t="s">
        <v>104</v>
      </c>
      <c r="BK2039" t="s">
        <v>472</v>
      </c>
      <c r="BL2039">
        <v>1</v>
      </c>
      <c r="BM2039" t="s">
        <v>106</v>
      </c>
      <c r="BN2039" t="s">
        <v>107</v>
      </c>
      <c r="BO2039" t="s">
        <v>473</v>
      </c>
      <c r="BP2039" t="s">
        <v>474</v>
      </c>
      <c r="BQ2039" t="s">
        <v>109</v>
      </c>
      <c r="BR2039" t="s">
        <v>110</v>
      </c>
      <c r="BS2039" t="s">
        <v>111</v>
      </c>
      <c r="BT2039" t="s">
        <v>475</v>
      </c>
      <c r="BU2039" t="s">
        <v>9002</v>
      </c>
      <c r="BV2039">
        <v>50052</v>
      </c>
      <c r="BX2039" t="s">
        <v>110</v>
      </c>
      <c r="BY2039">
        <f t="shared" si="155"/>
        <v>50052</v>
      </c>
      <c r="BZ2039" t="str">
        <f t="shared" si="156"/>
        <v>South2</v>
      </c>
      <c r="CA2039">
        <f t="shared" si="157"/>
        <v>59061.359999999993</v>
      </c>
      <c r="CB2039" t="str">
        <f t="shared" si="158"/>
        <v/>
      </c>
      <c r="CD2039" t="s">
        <v>308</v>
      </c>
      <c r="CE2039" t="str">
        <f t="shared" si="159"/>
        <v>Mainstream</v>
      </c>
      <c r="CF2039" t="s">
        <v>111</v>
      </c>
      <c r="CG2039" t="s">
        <v>615</v>
      </c>
    </row>
    <row r="2040" spans="1:85">
      <c r="A2040">
        <v>21762535</v>
      </c>
      <c r="B2040" t="s">
        <v>2155</v>
      </c>
      <c r="C2040" t="s">
        <v>2156</v>
      </c>
      <c r="D2040">
        <v>9014290161</v>
      </c>
      <c r="E2040" t="s">
        <v>77</v>
      </c>
      <c r="F2040" t="s">
        <v>2157</v>
      </c>
      <c r="G2040" t="s">
        <v>2158</v>
      </c>
      <c r="H2040" t="s">
        <v>634</v>
      </c>
      <c r="I2040" t="s">
        <v>634</v>
      </c>
      <c r="K2040" t="s">
        <v>77</v>
      </c>
      <c r="N2040" t="s">
        <v>306</v>
      </c>
      <c r="O2040" t="s">
        <v>307</v>
      </c>
      <c r="Q2040" t="s">
        <v>308</v>
      </c>
      <c r="S2040" t="s">
        <v>83</v>
      </c>
      <c r="T2040" t="s">
        <v>84</v>
      </c>
      <c r="U2040" t="s">
        <v>85</v>
      </c>
      <c r="W2040" t="s">
        <v>86</v>
      </c>
      <c r="Y2040" t="s">
        <v>84</v>
      </c>
      <c r="AA2040" t="s">
        <v>636</v>
      </c>
      <c r="AB2040" t="s">
        <v>310</v>
      </c>
      <c r="AD2040" t="s">
        <v>311</v>
      </c>
      <c r="AE2040" t="s">
        <v>145</v>
      </c>
      <c r="AF2040" t="s">
        <v>312</v>
      </c>
      <c r="AG2040" t="s">
        <v>312</v>
      </c>
      <c r="AH2040" t="s">
        <v>637</v>
      </c>
      <c r="AI2040" t="s">
        <v>314</v>
      </c>
      <c r="AJ2040" t="s">
        <v>149</v>
      </c>
      <c r="AK2040" t="s">
        <v>84</v>
      </c>
      <c r="AL2040" t="s">
        <v>95</v>
      </c>
      <c r="AM2040" t="s">
        <v>96</v>
      </c>
      <c r="AO2040" t="s">
        <v>311</v>
      </c>
      <c r="AQ2040" t="s">
        <v>314</v>
      </c>
      <c r="AS2040" s="1">
        <v>46006</v>
      </c>
      <c r="AT2040" s="2">
        <v>0.57222222222222219</v>
      </c>
      <c r="AU2040" t="s">
        <v>6941</v>
      </c>
      <c r="AV2040" t="s">
        <v>2168</v>
      </c>
      <c r="AZ2040" t="s">
        <v>99</v>
      </c>
      <c r="BA2040" t="s">
        <v>2169</v>
      </c>
      <c r="BB2040" t="s">
        <v>308</v>
      </c>
      <c r="BD2040" t="s">
        <v>2170</v>
      </c>
      <c r="BE2040" t="s">
        <v>2171</v>
      </c>
      <c r="BF2040" t="s">
        <v>634</v>
      </c>
      <c r="BG2040" t="s">
        <v>77</v>
      </c>
      <c r="BI2040" t="s">
        <v>103</v>
      </c>
      <c r="BJ2040" t="s">
        <v>104</v>
      </c>
      <c r="BK2040" t="s">
        <v>428</v>
      </c>
      <c r="BL2040">
        <v>1</v>
      </c>
      <c r="BM2040" t="s">
        <v>106</v>
      </c>
      <c r="BN2040" t="s">
        <v>107</v>
      </c>
      <c r="BO2040" t="s">
        <v>107</v>
      </c>
      <c r="BP2040" t="s">
        <v>429</v>
      </c>
      <c r="BQ2040" t="s">
        <v>109</v>
      </c>
      <c r="BR2040" t="s">
        <v>110</v>
      </c>
      <c r="BS2040" t="s">
        <v>160</v>
      </c>
      <c r="BT2040" t="s">
        <v>430</v>
      </c>
      <c r="BU2040" t="s">
        <v>9002</v>
      </c>
      <c r="BV2040">
        <v>31500</v>
      </c>
      <c r="BX2040" t="s">
        <v>110</v>
      </c>
      <c r="BY2040">
        <f t="shared" si="155"/>
        <v>31500</v>
      </c>
      <c r="BZ2040" t="str">
        <f t="shared" si="156"/>
        <v>South2</v>
      </c>
      <c r="CA2040">
        <f t="shared" si="157"/>
        <v>37170</v>
      </c>
      <c r="CB2040" t="str">
        <f t="shared" si="158"/>
        <v/>
      </c>
      <c r="CD2040" t="s">
        <v>308</v>
      </c>
      <c r="CE2040" t="str">
        <f t="shared" si="159"/>
        <v>Entry</v>
      </c>
      <c r="CF2040" t="s">
        <v>160</v>
      </c>
      <c r="CG2040" t="s">
        <v>9011</v>
      </c>
    </row>
    <row r="2041" spans="1:85">
      <c r="A2041">
        <v>21762538</v>
      </c>
      <c r="B2041" t="s">
        <v>2155</v>
      </c>
      <c r="C2041" t="s">
        <v>2156</v>
      </c>
      <c r="D2041">
        <v>9014290161</v>
      </c>
      <c r="E2041" t="s">
        <v>77</v>
      </c>
      <c r="F2041" t="s">
        <v>2157</v>
      </c>
      <c r="G2041" t="s">
        <v>2158</v>
      </c>
      <c r="H2041" t="s">
        <v>634</v>
      </c>
      <c r="I2041" t="s">
        <v>634</v>
      </c>
      <c r="K2041" t="s">
        <v>77</v>
      </c>
      <c r="N2041" t="s">
        <v>306</v>
      </c>
      <c r="O2041" t="s">
        <v>307</v>
      </c>
      <c r="Q2041" t="s">
        <v>308</v>
      </c>
      <c r="S2041" t="s">
        <v>83</v>
      </c>
      <c r="T2041" t="s">
        <v>84</v>
      </c>
      <c r="U2041" t="s">
        <v>85</v>
      </c>
      <c r="W2041" t="s">
        <v>86</v>
      </c>
      <c r="Y2041" t="s">
        <v>84</v>
      </c>
      <c r="AA2041" t="s">
        <v>636</v>
      </c>
      <c r="AB2041" t="s">
        <v>310</v>
      </c>
      <c r="AD2041" t="s">
        <v>311</v>
      </c>
      <c r="AE2041" t="s">
        <v>145</v>
      </c>
      <c r="AF2041" t="s">
        <v>312</v>
      </c>
      <c r="AG2041" t="s">
        <v>312</v>
      </c>
      <c r="AH2041" t="s">
        <v>637</v>
      </c>
      <c r="AI2041" t="s">
        <v>314</v>
      </c>
      <c r="AJ2041" t="s">
        <v>149</v>
      </c>
      <c r="AK2041" t="s">
        <v>84</v>
      </c>
      <c r="AL2041" t="s">
        <v>95</v>
      </c>
      <c r="AM2041" t="s">
        <v>96</v>
      </c>
      <c r="AO2041" t="s">
        <v>311</v>
      </c>
      <c r="AQ2041" t="s">
        <v>314</v>
      </c>
      <c r="AS2041" s="1">
        <v>46006</v>
      </c>
      <c r="AT2041" s="2">
        <v>0.57291666666666663</v>
      </c>
      <c r="AU2041" t="s">
        <v>6942</v>
      </c>
      <c r="AV2041" t="s">
        <v>5729</v>
      </c>
      <c r="AZ2041" t="s">
        <v>99</v>
      </c>
      <c r="BA2041" t="s">
        <v>5730</v>
      </c>
      <c r="BB2041" t="s">
        <v>308</v>
      </c>
      <c r="BD2041" t="s">
        <v>5731</v>
      </c>
      <c r="BE2041" t="s">
        <v>2171</v>
      </c>
      <c r="BF2041" t="s">
        <v>634</v>
      </c>
      <c r="BG2041" t="s">
        <v>77</v>
      </c>
      <c r="BI2041" t="s">
        <v>103</v>
      </c>
      <c r="BJ2041" t="s">
        <v>104</v>
      </c>
      <c r="BK2041" t="s">
        <v>428</v>
      </c>
      <c r="BL2041">
        <v>1</v>
      </c>
      <c r="BM2041" t="s">
        <v>106</v>
      </c>
      <c r="BN2041" t="s">
        <v>107</v>
      </c>
      <c r="BO2041" t="s">
        <v>107</v>
      </c>
      <c r="BP2041" t="s">
        <v>429</v>
      </c>
      <c r="BQ2041" t="s">
        <v>109</v>
      </c>
      <c r="BR2041" t="s">
        <v>110</v>
      </c>
      <c r="BS2041" t="s">
        <v>160</v>
      </c>
      <c r="BT2041" t="s">
        <v>430</v>
      </c>
      <c r="BU2041" t="s">
        <v>9002</v>
      </c>
      <c r="BV2041">
        <v>31500</v>
      </c>
      <c r="BX2041" t="s">
        <v>110</v>
      </c>
      <c r="BY2041">
        <f t="shared" si="155"/>
        <v>31500</v>
      </c>
      <c r="BZ2041" t="str">
        <f t="shared" si="156"/>
        <v>South2</v>
      </c>
      <c r="CA2041">
        <f t="shared" si="157"/>
        <v>37170</v>
      </c>
      <c r="CB2041" t="str">
        <f t="shared" si="158"/>
        <v/>
      </c>
      <c r="CD2041" t="s">
        <v>308</v>
      </c>
      <c r="CE2041" t="str">
        <f t="shared" si="159"/>
        <v>Entry</v>
      </c>
      <c r="CF2041" t="s">
        <v>160</v>
      </c>
      <c r="CG2041" t="s">
        <v>9011</v>
      </c>
    </row>
    <row r="2042" spans="1:85">
      <c r="A2042">
        <v>21762547</v>
      </c>
      <c r="B2042" t="s">
        <v>2155</v>
      </c>
      <c r="C2042" t="s">
        <v>2156</v>
      </c>
      <c r="D2042">
        <v>9014290161</v>
      </c>
      <c r="E2042" t="s">
        <v>77</v>
      </c>
      <c r="F2042" t="s">
        <v>2157</v>
      </c>
      <c r="G2042" t="s">
        <v>2158</v>
      </c>
      <c r="H2042" t="s">
        <v>634</v>
      </c>
      <c r="I2042" t="s">
        <v>634</v>
      </c>
      <c r="K2042" t="s">
        <v>77</v>
      </c>
      <c r="N2042" t="s">
        <v>306</v>
      </c>
      <c r="O2042" t="s">
        <v>307</v>
      </c>
      <c r="Q2042" t="s">
        <v>308</v>
      </c>
      <c r="S2042" t="s">
        <v>83</v>
      </c>
      <c r="T2042" t="s">
        <v>84</v>
      </c>
      <c r="U2042" t="s">
        <v>85</v>
      </c>
      <c r="W2042" t="s">
        <v>86</v>
      </c>
      <c r="Y2042" t="s">
        <v>84</v>
      </c>
      <c r="AA2042" t="s">
        <v>636</v>
      </c>
      <c r="AB2042" t="s">
        <v>310</v>
      </c>
      <c r="AD2042" t="s">
        <v>311</v>
      </c>
      <c r="AE2042" t="s">
        <v>145</v>
      </c>
      <c r="AF2042" t="s">
        <v>312</v>
      </c>
      <c r="AG2042" t="s">
        <v>312</v>
      </c>
      <c r="AH2042" t="s">
        <v>637</v>
      </c>
      <c r="AI2042" t="s">
        <v>314</v>
      </c>
      <c r="AJ2042" t="s">
        <v>149</v>
      </c>
      <c r="AK2042" t="s">
        <v>84</v>
      </c>
      <c r="AL2042" t="s">
        <v>95</v>
      </c>
      <c r="AM2042" t="s">
        <v>96</v>
      </c>
      <c r="AO2042" t="s">
        <v>311</v>
      </c>
      <c r="AQ2042" t="s">
        <v>314</v>
      </c>
      <c r="AS2042" s="1">
        <v>46006</v>
      </c>
      <c r="AT2042" s="2">
        <v>0.57291666666666663</v>
      </c>
      <c r="AU2042" t="s">
        <v>6943</v>
      </c>
      <c r="AV2042" t="s">
        <v>5713</v>
      </c>
      <c r="AZ2042" t="s">
        <v>99</v>
      </c>
      <c r="BA2042" t="s">
        <v>5714</v>
      </c>
      <c r="BB2042" t="s">
        <v>308</v>
      </c>
      <c r="BD2042" t="s">
        <v>5715</v>
      </c>
      <c r="BE2042" t="s">
        <v>2157</v>
      </c>
      <c r="BF2042" t="s">
        <v>634</v>
      </c>
      <c r="BG2042" t="s">
        <v>77</v>
      </c>
      <c r="BI2042" t="s">
        <v>103</v>
      </c>
      <c r="BJ2042" t="s">
        <v>104</v>
      </c>
      <c r="BK2042" t="s">
        <v>428</v>
      </c>
      <c r="BL2042">
        <v>1</v>
      </c>
      <c r="BM2042" t="s">
        <v>106</v>
      </c>
      <c r="BN2042" t="s">
        <v>107</v>
      </c>
      <c r="BO2042" t="s">
        <v>107</v>
      </c>
      <c r="BP2042" t="s">
        <v>429</v>
      </c>
      <c r="BQ2042" t="s">
        <v>109</v>
      </c>
      <c r="BR2042" t="s">
        <v>110</v>
      </c>
      <c r="BS2042" t="s">
        <v>160</v>
      </c>
      <c r="BT2042" t="s">
        <v>430</v>
      </c>
      <c r="BU2042" t="s">
        <v>9002</v>
      </c>
      <c r="BV2042">
        <v>31500</v>
      </c>
      <c r="BX2042" t="s">
        <v>110</v>
      </c>
      <c r="BY2042">
        <f t="shared" si="155"/>
        <v>31500</v>
      </c>
      <c r="BZ2042" t="str">
        <f t="shared" si="156"/>
        <v>South2</v>
      </c>
      <c r="CA2042">
        <f t="shared" si="157"/>
        <v>37170</v>
      </c>
      <c r="CB2042" t="str">
        <f t="shared" si="158"/>
        <v/>
      </c>
      <c r="CD2042" t="s">
        <v>308</v>
      </c>
      <c r="CE2042" t="str">
        <f t="shared" si="159"/>
        <v>Entry</v>
      </c>
      <c r="CF2042" t="s">
        <v>160</v>
      </c>
      <c r="CG2042" t="s">
        <v>9011</v>
      </c>
    </row>
    <row r="2043" spans="1:85">
      <c r="A2043">
        <v>21762553</v>
      </c>
      <c r="B2043" t="s">
        <v>2155</v>
      </c>
      <c r="C2043" t="s">
        <v>2156</v>
      </c>
      <c r="D2043">
        <v>9014290161</v>
      </c>
      <c r="E2043" t="s">
        <v>77</v>
      </c>
      <c r="F2043" t="s">
        <v>2157</v>
      </c>
      <c r="G2043" t="s">
        <v>2158</v>
      </c>
      <c r="H2043" t="s">
        <v>634</v>
      </c>
      <c r="I2043" t="s">
        <v>634</v>
      </c>
      <c r="K2043" t="s">
        <v>77</v>
      </c>
      <c r="N2043" t="s">
        <v>306</v>
      </c>
      <c r="O2043" t="s">
        <v>307</v>
      </c>
      <c r="Q2043" t="s">
        <v>308</v>
      </c>
      <c r="S2043" t="s">
        <v>83</v>
      </c>
      <c r="T2043" t="s">
        <v>84</v>
      </c>
      <c r="U2043" t="s">
        <v>85</v>
      </c>
      <c r="W2043" t="s">
        <v>86</v>
      </c>
      <c r="Y2043" t="s">
        <v>84</v>
      </c>
      <c r="AA2043" t="s">
        <v>636</v>
      </c>
      <c r="AB2043" t="s">
        <v>310</v>
      </c>
      <c r="AD2043" t="s">
        <v>311</v>
      </c>
      <c r="AE2043" t="s">
        <v>145</v>
      </c>
      <c r="AF2043" t="s">
        <v>312</v>
      </c>
      <c r="AG2043" t="s">
        <v>312</v>
      </c>
      <c r="AH2043" t="s">
        <v>637</v>
      </c>
      <c r="AI2043" t="s">
        <v>314</v>
      </c>
      <c r="AJ2043" t="s">
        <v>149</v>
      </c>
      <c r="AK2043" t="s">
        <v>84</v>
      </c>
      <c r="AL2043" t="s">
        <v>95</v>
      </c>
      <c r="AM2043" t="s">
        <v>96</v>
      </c>
      <c r="AO2043" t="s">
        <v>311</v>
      </c>
      <c r="AQ2043" t="s">
        <v>314</v>
      </c>
      <c r="AS2043" s="1">
        <v>46006</v>
      </c>
      <c r="AT2043" s="2">
        <v>0.57361111111111107</v>
      </c>
      <c r="AU2043" t="s">
        <v>6944</v>
      </c>
      <c r="AV2043" t="s">
        <v>6945</v>
      </c>
      <c r="AZ2043" t="s">
        <v>99</v>
      </c>
      <c r="BA2043" t="s">
        <v>6946</v>
      </c>
      <c r="BB2043" t="s">
        <v>308</v>
      </c>
      <c r="BD2043" t="s">
        <v>6947</v>
      </c>
      <c r="BE2043" t="s">
        <v>2157</v>
      </c>
      <c r="BF2043" t="s">
        <v>634</v>
      </c>
      <c r="BG2043" t="s">
        <v>77</v>
      </c>
      <c r="BI2043" t="s">
        <v>103</v>
      </c>
      <c r="BJ2043" t="s">
        <v>104</v>
      </c>
      <c r="BK2043" t="s">
        <v>411</v>
      </c>
      <c r="BL2043">
        <v>1</v>
      </c>
      <c r="BM2043" t="s">
        <v>106</v>
      </c>
      <c r="BN2043" t="s">
        <v>120</v>
      </c>
      <c r="BO2043" t="s">
        <v>412</v>
      </c>
      <c r="BP2043" t="s">
        <v>413</v>
      </c>
      <c r="BQ2043" t="s">
        <v>109</v>
      </c>
      <c r="BR2043" t="s">
        <v>122</v>
      </c>
      <c r="BS2043" t="s">
        <v>111</v>
      </c>
      <c r="BT2043" t="s">
        <v>414</v>
      </c>
      <c r="BU2043" t="s">
        <v>9002</v>
      </c>
      <c r="BV2043">
        <v>64700</v>
      </c>
      <c r="BX2043" t="s">
        <v>9001</v>
      </c>
      <c r="BY2043">
        <f t="shared" si="155"/>
        <v>64700</v>
      </c>
      <c r="BZ2043" t="str">
        <f t="shared" si="156"/>
        <v>South2</v>
      </c>
      <c r="CA2043">
        <f t="shared" si="157"/>
        <v>76346</v>
      </c>
      <c r="CB2043" t="str">
        <f t="shared" si="158"/>
        <v>SP</v>
      </c>
      <c r="CC2043" t="s">
        <v>9005</v>
      </c>
      <c r="CD2043" t="s">
        <v>308</v>
      </c>
      <c r="CE2043" t="str">
        <f t="shared" si="159"/>
        <v>Premium</v>
      </c>
      <c r="CF2043" t="s">
        <v>123</v>
      </c>
      <c r="CG2043" t="s">
        <v>615</v>
      </c>
    </row>
    <row r="2044" spans="1:85">
      <c r="A2044">
        <v>21762562</v>
      </c>
      <c r="B2044" t="s">
        <v>2155</v>
      </c>
      <c r="C2044" t="s">
        <v>2156</v>
      </c>
      <c r="D2044">
        <v>9014290161</v>
      </c>
      <c r="E2044" t="s">
        <v>77</v>
      </c>
      <c r="F2044" t="s">
        <v>2157</v>
      </c>
      <c r="G2044" t="s">
        <v>2158</v>
      </c>
      <c r="H2044" t="s">
        <v>634</v>
      </c>
      <c r="I2044" t="s">
        <v>634</v>
      </c>
      <c r="K2044" t="s">
        <v>77</v>
      </c>
      <c r="N2044" t="s">
        <v>306</v>
      </c>
      <c r="O2044" t="s">
        <v>307</v>
      </c>
      <c r="Q2044" t="s">
        <v>308</v>
      </c>
      <c r="S2044" t="s">
        <v>83</v>
      </c>
      <c r="T2044" t="s">
        <v>84</v>
      </c>
      <c r="U2044" t="s">
        <v>85</v>
      </c>
      <c r="W2044" t="s">
        <v>86</v>
      </c>
      <c r="Y2044" t="s">
        <v>84</v>
      </c>
      <c r="AA2044" t="s">
        <v>636</v>
      </c>
      <c r="AB2044" t="s">
        <v>310</v>
      </c>
      <c r="AD2044" t="s">
        <v>311</v>
      </c>
      <c r="AE2044" t="s">
        <v>145</v>
      </c>
      <c r="AF2044" t="s">
        <v>312</v>
      </c>
      <c r="AG2044" t="s">
        <v>312</v>
      </c>
      <c r="AH2044" t="s">
        <v>637</v>
      </c>
      <c r="AI2044" t="s">
        <v>314</v>
      </c>
      <c r="AJ2044" t="s">
        <v>149</v>
      </c>
      <c r="AK2044" t="s">
        <v>84</v>
      </c>
      <c r="AL2044" t="s">
        <v>95</v>
      </c>
      <c r="AM2044" t="s">
        <v>96</v>
      </c>
      <c r="AO2044" t="s">
        <v>311</v>
      </c>
      <c r="AQ2044" t="s">
        <v>314</v>
      </c>
      <c r="AS2044" s="1">
        <v>46006</v>
      </c>
      <c r="AT2044" s="2">
        <v>0.57361111111111107</v>
      </c>
      <c r="AU2044" t="s">
        <v>6948</v>
      </c>
      <c r="AV2044" t="s">
        <v>6949</v>
      </c>
      <c r="AZ2044" t="s">
        <v>99</v>
      </c>
      <c r="BA2044" t="s">
        <v>6950</v>
      </c>
      <c r="BB2044" t="s">
        <v>915</v>
      </c>
      <c r="BD2044" t="s">
        <v>6951</v>
      </c>
      <c r="BE2044" t="s">
        <v>2171</v>
      </c>
      <c r="BF2044" t="s">
        <v>634</v>
      </c>
      <c r="BI2044" t="s">
        <v>103</v>
      </c>
      <c r="BJ2044" t="s">
        <v>104</v>
      </c>
      <c r="BK2044" t="s">
        <v>3580</v>
      </c>
      <c r="BL2044">
        <v>1</v>
      </c>
      <c r="BM2044" t="s">
        <v>106</v>
      </c>
      <c r="BN2044" t="s">
        <v>224</v>
      </c>
      <c r="BO2044" t="s">
        <v>3581</v>
      </c>
      <c r="BP2044" t="s">
        <v>3582</v>
      </c>
      <c r="BQ2044" t="s">
        <v>109</v>
      </c>
      <c r="BR2044" t="s">
        <v>227</v>
      </c>
      <c r="BS2044" t="s">
        <v>123</v>
      </c>
      <c r="BT2044" t="s">
        <v>3583</v>
      </c>
      <c r="BU2044" t="s">
        <v>9002</v>
      </c>
      <c r="BV2044">
        <v>67224</v>
      </c>
      <c r="BX2044" t="s">
        <v>9001</v>
      </c>
      <c r="BY2044">
        <f t="shared" si="155"/>
        <v>67224</v>
      </c>
      <c r="BZ2044" t="str">
        <f t="shared" si="156"/>
        <v>South2</v>
      </c>
      <c r="CA2044">
        <f t="shared" si="157"/>
        <v>79324.319999999992</v>
      </c>
      <c r="CB2044" t="str">
        <f t="shared" si="158"/>
        <v>SP</v>
      </c>
      <c r="CC2044" t="s">
        <v>227</v>
      </c>
      <c r="CD2044" t="s">
        <v>308</v>
      </c>
      <c r="CE2044" t="str">
        <f t="shared" si="159"/>
        <v>Premium</v>
      </c>
      <c r="CF2044" t="s">
        <v>123</v>
      </c>
      <c r="CG2044" t="s">
        <v>615</v>
      </c>
    </row>
    <row r="2045" spans="1:85">
      <c r="A2045">
        <v>21762562</v>
      </c>
      <c r="B2045" t="s">
        <v>2155</v>
      </c>
      <c r="C2045" t="s">
        <v>2156</v>
      </c>
      <c r="D2045">
        <v>9014290161</v>
      </c>
      <c r="E2045" t="s">
        <v>77</v>
      </c>
      <c r="F2045" t="s">
        <v>2157</v>
      </c>
      <c r="G2045" t="s">
        <v>2158</v>
      </c>
      <c r="H2045" t="s">
        <v>634</v>
      </c>
      <c r="I2045" t="s">
        <v>634</v>
      </c>
      <c r="K2045" t="s">
        <v>77</v>
      </c>
      <c r="N2045" t="s">
        <v>306</v>
      </c>
      <c r="O2045" t="s">
        <v>307</v>
      </c>
      <c r="Q2045" t="s">
        <v>308</v>
      </c>
      <c r="S2045" t="s">
        <v>83</v>
      </c>
      <c r="T2045" t="s">
        <v>84</v>
      </c>
      <c r="U2045" t="s">
        <v>85</v>
      </c>
      <c r="W2045" t="s">
        <v>86</v>
      </c>
      <c r="Y2045" t="s">
        <v>84</v>
      </c>
      <c r="AA2045" t="s">
        <v>636</v>
      </c>
      <c r="AB2045" t="s">
        <v>310</v>
      </c>
      <c r="AD2045" t="s">
        <v>311</v>
      </c>
      <c r="AE2045" t="s">
        <v>145</v>
      </c>
      <c r="AF2045" t="s">
        <v>312</v>
      </c>
      <c r="AG2045" t="s">
        <v>312</v>
      </c>
      <c r="AH2045" t="s">
        <v>637</v>
      </c>
      <c r="AI2045" t="s">
        <v>314</v>
      </c>
      <c r="AJ2045" t="s">
        <v>149</v>
      </c>
      <c r="AK2045" t="s">
        <v>84</v>
      </c>
      <c r="AL2045" t="s">
        <v>95</v>
      </c>
      <c r="AM2045" t="s">
        <v>96</v>
      </c>
      <c r="AO2045" t="s">
        <v>311</v>
      </c>
      <c r="AQ2045" t="s">
        <v>314</v>
      </c>
      <c r="AS2045" s="1">
        <v>46006</v>
      </c>
      <c r="AT2045" s="2">
        <v>0.57361111111111107</v>
      </c>
      <c r="AU2045" t="s">
        <v>6948</v>
      </c>
      <c r="AV2045" t="s">
        <v>6949</v>
      </c>
      <c r="AZ2045" t="s">
        <v>99</v>
      </c>
      <c r="BA2045" t="s">
        <v>6950</v>
      </c>
      <c r="BB2045" t="s">
        <v>915</v>
      </c>
      <c r="BD2045" t="s">
        <v>6951</v>
      </c>
      <c r="BE2045" t="s">
        <v>2171</v>
      </c>
      <c r="BF2045" t="s">
        <v>634</v>
      </c>
      <c r="BI2045" t="s">
        <v>103</v>
      </c>
      <c r="BJ2045" t="s">
        <v>104</v>
      </c>
      <c r="BK2045" t="s">
        <v>2163</v>
      </c>
      <c r="BL2045">
        <v>1</v>
      </c>
      <c r="BM2045" t="s">
        <v>106</v>
      </c>
      <c r="BN2045" t="s">
        <v>2164</v>
      </c>
      <c r="BO2045" t="s">
        <v>2165</v>
      </c>
      <c r="BP2045" t="s">
        <v>2166</v>
      </c>
      <c r="BQ2045" t="s">
        <v>158</v>
      </c>
      <c r="BR2045" t="s">
        <v>329</v>
      </c>
      <c r="BS2045" t="s">
        <v>158</v>
      </c>
      <c r="BT2045" t="s">
        <v>158</v>
      </c>
      <c r="BU2045" t="s">
        <v>329</v>
      </c>
      <c r="BV2045">
        <v>655</v>
      </c>
      <c r="BY2045">
        <f t="shared" si="155"/>
        <v>655</v>
      </c>
      <c r="BZ2045" t="str">
        <f t="shared" si="156"/>
        <v>South2</v>
      </c>
      <c r="CA2045">
        <f t="shared" si="157"/>
        <v>772.9</v>
      </c>
      <c r="CB2045" t="str">
        <f t="shared" si="158"/>
        <v/>
      </c>
      <c r="CD2045" t="s">
        <v>308</v>
      </c>
      <c r="CE2045" t="str">
        <f t="shared" si="159"/>
        <v>NA</v>
      </c>
      <c r="CF2045" t="s">
        <v>158</v>
      </c>
      <c r="CG2045" t="s">
        <v>615</v>
      </c>
    </row>
    <row r="2046" spans="1:85">
      <c r="A2046">
        <v>21762571</v>
      </c>
      <c r="B2046" t="s">
        <v>2155</v>
      </c>
      <c r="C2046" t="s">
        <v>2156</v>
      </c>
      <c r="D2046">
        <v>9014290161</v>
      </c>
      <c r="E2046" t="s">
        <v>77</v>
      </c>
      <c r="F2046" t="s">
        <v>2157</v>
      </c>
      <c r="G2046" t="s">
        <v>2158</v>
      </c>
      <c r="H2046" t="s">
        <v>634</v>
      </c>
      <c r="I2046" t="s">
        <v>634</v>
      </c>
      <c r="K2046" t="s">
        <v>77</v>
      </c>
      <c r="N2046" t="s">
        <v>306</v>
      </c>
      <c r="O2046" t="s">
        <v>307</v>
      </c>
      <c r="Q2046" t="s">
        <v>308</v>
      </c>
      <c r="S2046" t="s">
        <v>83</v>
      </c>
      <c r="T2046" t="s">
        <v>84</v>
      </c>
      <c r="U2046" t="s">
        <v>85</v>
      </c>
      <c r="W2046" t="s">
        <v>86</v>
      </c>
      <c r="Y2046" t="s">
        <v>84</v>
      </c>
      <c r="AA2046" t="s">
        <v>636</v>
      </c>
      <c r="AB2046" t="s">
        <v>310</v>
      </c>
      <c r="AD2046" t="s">
        <v>311</v>
      </c>
      <c r="AE2046" t="s">
        <v>145</v>
      </c>
      <c r="AF2046" t="s">
        <v>312</v>
      </c>
      <c r="AG2046" t="s">
        <v>312</v>
      </c>
      <c r="AH2046" t="s">
        <v>637</v>
      </c>
      <c r="AI2046" t="s">
        <v>314</v>
      </c>
      <c r="AJ2046" t="s">
        <v>149</v>
      </c>
      <c r="AK2046" t="s">
        <v>84</v>
      </c>
      <c r="AL2046" t="s">
        <v>95</v>
      </c>
      <c r="AM2046" t="s">
        <v>96</v>
      </c>
      <c r="AO2046" t="s">
        <v>311</v>
      </c>
      <c r="AQ2046" t="s">
        <v>314</v>
      </c>
      <c r="AS2046" s="1">
        <v>46006</v>
      </c>
      <c r="AT2046" s="2">
        <v>0.57430555555555551</v>
      </c>
      <c r="AU2046" t="s">
        <v>6952</v>
      </c>
      <c r="AV2046" t="s">
        <v>2186</v>
      </c>
      <c r="AZ2046" t="s">
        <v>99</v>
      </c>
      <c r="BA2046" t="s">
        <v>2187</v>
      </c>
      <c r="BB2046" t="s">
        <v>308</v>
      </c>
      <c r="BD2046" t="s">
        <v>2188</v>
      </c>
      <c r="BE2046" t="s">
        <v>2189</v>
      </c>
      <c r="BF2046" t="s">
        <v>634</v>
      </c>
      <c r="BG2046" t="s">
        <v>77</v>
      </c>
      <c r="BI2046" t="s">
        <v>103</v>
      </c>
      <c r="BJ2046" t="s">
        <v>104</v>
      </c>
      <c r="BK2046" t="s">
        <v>2190</v>
      </c>
      <c r="BL2046">
        <v>1</v>
      </c>
      <c r="BM2046" t="s">
        <v>106</v>
      </c>
      <c r="BN2046" t="s">
        <v>224</v>
      </c>
      <c r="BO2046" t="s">
        <v>224</v>
      </c>
      <c r="BP2046" t="s">
        <v>2191</v>
      </c>
      <c r="BQ2046" t="s">
        <v>109</v>
      </c>
      <c r="BR2046" t="s">
        <v>227</v>
      </c>
      <c r="BS2046" t="s">
        <v>123</v>
      </c>
      <c r="BT2046" t="s">
        <v>2192</v>
      </c>
      <c r="BU2046" t="s">
        <v>9002</v>
      </c>
      <c r="BV2046">
        <v>125000</v>
      </c>
      <c r="BX2046" t="s">
        <v>9001</v>
      </c>
      <c r="BY2046">
        <f t="shared" si="155"/>
        <v>125000</v>
      </c>
      <c r="BZ2046" t="str">
        <f t="shared" si="156"/>
        <v>South2</v>
      </c>
      <c r="CA2046">
        <f t="shared" si="157"/>
        <v>147500</v>
      </c>
      <c r="CB2046" t="str">
        <f t="shared" si="158"/>
        <v>SP</v>
      </c>
      <c r="CC2046" t="s">
        <v>227</v>
      </c>
      <c r="CD2046" t="s">
        <v>308</v>
      </c>
      <c r="CE2046" t="str">
        <f t="shared" si="159"/>
        <v>Premium</v>
      </c>
      <c r="CF2046" t="s">
        <v>123</v>
      </c>
      <c r="CG2046" t="s">
        <v>615</v>
      </c>
    </row>
    <row r="2047" spans="1:85">
      <c r="A2047">
        <v>21762577</v>
      </c>
      <c r="B2047" t="s">
        <v>2155</v>
      </c>
      <c r="C2047" t="s">
        <v>2156</v>
      </c>
      <c r="D2047">
        <v>9014290161</v>
      </c>
      <c r="E2047" t="s">
        <v>77</v>
      </c>
      <c r="F2047" t="s">
        <v>2157</v>
      </c>
      <c r="G2047" t="s">
        <v>2158</v>
      </c>
      <c r="H2047" t="s">
        <v>634</v>
      </c>
      <c r="I2047" t="s">
        <v>634</v>
      </c>
      <c r="K2047" t="s">
        <v>77</v>
      </c>
      <c r="N2047" t="s">
        <v>306</v>
      </c>
      <c r="O2047" t="s">
        <v>307</v>
      </c>
      <c r="Q2047" t="s">
        <v>308</v>
      </c>
      <c r="S2047" t="s">
        <v>83</v>
      </c>
      <c r="T2047" t="s">
        <v>84</v>
      </c>
      <c r="U2047" t="s">
        <v>85</v>
      </c>
      <c r="W2047" t="s">
        <v>86</v>
      </c>
      <c r="Y2047" t="s">
        <v>84</v>
      </c>
      <c r="AA2047" t="s">
        <v>636</v>
      </c>
      <c r="AB2047" t="s">
        <v>310</v>
      </c>
      <c r="AD2047" t="s">
        <v>311</v>
      </c>
      <c r="AE2047" t="s">
        <v>145</v>
      </c>
      <c r="AF2047" t="s">
        <v>312</v>
      </c>
      <c r="AG2047" t="s">
        <v>312</v>
      </c>
      <c r="AH2047" t="s">
        <v>637</v>
      </c>
      <c r="AI2047" t="s">
        <v>314</v>
      </c>
      <c r="AJ2047" t="s">
        <v>149</v>
      </c>
      <c r="AK2047" t="s">
        <v>84</v>
      </c>
      <c r="AL2047" t="s">
        <v>95</v>
      </c>
      <c r="AM2047" t="s">
        <v>96</v>
      </c>
      <c r="AO2047" t="s">
        <v>311</v>
      </c>
      <c r="AQ2047" t="s">
        <v>314</v>
      </c>
      <c r="AS2047" s="1">
        <v>46006</v>
      </c>
      <c r="AT2047" s="2">
        <v>0.57499999999999996</v>
      </c>
      <c r="AU2047" t="s">
        <v>6953</v>
      </c>
      <c r="AV2047" t="s">
        <v>2208</v>
      </c>
      <c r="AZ2047" t="s">
        <v>99</v>
      </c>
      <c r="BA2047" t="s">
        <v>2209</v>
      </c>
      <c r="BB2047" t="s">
        <v>308</v>
      </c>
      <c r="BD2047" t="s">
        <v>2210</v>
      </c>
      <c r="BE2047" t="s">
        <v>2180</v>
      </c>
      <c r="BF2047" t="s">
        <v>634</v>
      </c>
      <c r="BG2047" t="s">
        <v>77</v>
      </c>
      <c r="BI2047" t="s">
        <v>103</v>
      </c>
      <c r="BJ2047" t="s">
        <v>153</v>
      </c>
      <c r="BK2047" t="s">
        <v>678</v>
      </c>
      <c r="BL2047">
        <v>1</v>
      </c>
      <c r="BM2047" t="s">
        <v>106</v>
      </c>
      <c r="BN2047" t="s">
        <v>119</v>
      </c>
      <c r="BO2047" t="s">
        <v>120</v>
      </c>
      <c r="BP2047" t="s">
        <v>679</v>
      </c>
      <c r="BQ2047" t="s">
        <v>109</v>
      </c>
      <c r="BR2047" t="s">
        <v>122</v>
      </c>
      <c r="BS2047" t="s">
        <v>111</v>
      </c>
      <c r="BT2047" t="s">
        <v>680</v>
      </c>
      <c r="BU2047" t="s">
        <v>9002</v>
      </c>
      <c r="BV2047">
        <v>41000</v>
      </c>
      <c r="BX2047" t="s">
        <v>9001</v>
      </c>
      <c r="BY2047">
        <f t="shared" si="155"/>
        <v>41000</v>
      </c>
      <c r="BZ2047" t="str">
        <f t="shared" si="156"/>
        <v>South2</v>
      </c>
      <c r="CA2047">
        <f t="shared" si="157"/>
        <v>48380</v>
      </c>
      <c r="CB2047" t="str">
        <f t="shared" si="158"/>
        <v/>
      </c>
      <c r="CD2047" t="s">
        <v>308</v>
      </c>
      <c r="CE2047" t="str">
        <f t="shared" si="159"/>
        <v>Mainstream</v>
      </c>
      <c r="CF2047" t="s">
        <v>111</v>
      </c>
      <c r="CG2047" t="s">
        <v>615</v>
      </c>
    </row>
    <row r="2048" spans="1:85">
      <c r="A2048">
        <v>21762581</v>
      </c>
      <c r="B2048" t="s">
        <v>2155</v>
      </c>
      <c r="C2048" t="s">
        <v>2156</v>
      </c>
      <c r="D2048">
        <v>9014290161</v>
      </c>
      <c r="E2048" t="s">
        <v>77</v>
      </c>
      <c r="F2048" t="s">
        <v>2157</v>
      </c>
      <c r="G2048" t="s">
        <v>2158</v>
      </c>
      <c r="H2048" t="s">
        <v>634</v>
      </c>
      <c r="I2048" t="s">
        <v>634</v>
      </c>
      <c r="K2048" t="s">
        <v>77</v>
      </c>
      <c r="N2048" t="s">
        <v>306</v>
      </c>
      <c r="O2048" t="s">
        <v>307</v>
      </c>
      <c r="Q2048" t="s">
        <v>308</v>
      </c>
      <c r="S2048" t="s">
        <v>83</v>
      </c>
      <c r="T2048" t="s">
        <v>84</v>
      </c>
      <c r="U2048" t="s">
        <v>85</v>
      </c>
      <c r="W2048" t="s">
        <v>86</v>
      </c>
      <c r="Y2048" t="s">
        <v>84</v>
      </c>
      <c r="AA2048" t="s">
        <v>636</v>
      </c>
      <c r="AB2048" t="s">
        <v>310</v>
      </c>
      <c r="AD2048" t="s">
        <v>311</v>
      </c>
      <c r="AE2048" t="s">
        <v>145</v>
      </c>
      <c r="AF2048" t="s">
        <v>312</v>
      </c>
      <c r="AG2048" t="s">
        <v>312</v>
      </c>
      <c r="AH2048" t="s">
        <v>637</v>
      </c>
      <c r="AI2048" t="s">
        <v>314</v>
      </c>
      <c r="AJ2048" t="s">
        <v>149</v>
      </c>
      <c r="AK2048" t="s">
        <v>84</v>
      </c>
      <c r="AL2048" t="s">
        <v>95</v>
      </c>
      <c r="AM2048" t="s">
        <v>96</v>
      </c>
      <c r="AO2048" t="s">
        <v>311</v>
      </c>
      <c r="AQ2048" t="s">
        <v>314</v>
      </c>
      <c r="AS2048" s="1">
        <v>46006</v>
      </c>
      <c r="AT2048" s="2">
        <v>0.57499999999999996</v>
      </c>
      <c r="AU2048" t="s">
        <v>6954</v>
      </c>
      <c r="AV2048" t="s">
        <v>6955</v>
      </c>
      <c r="AZ2048" t="s">
        <v>99</v>
      </c>
      <c r="BA2048" t="s">
        <v>6956</v>
      </c>
      <c r="BB2048" t="s">
        <v>915</v>
      </c>
      <c r="BD2048" t="s">
        <v>6957</v>
      </c>
      <c r="BE2048" t="s">
        <v>2171</v>
      </c>
      <c r="BF2048" t="s">
        <v>634</v>
      </c>
      <c r="BI2048" t="s">
        <v>103</v>
      </c>
      <c r="BJ2048" t="s">
        <v>104</v>
      </c>
      <c r="BK2048" t="s">
        <v>678</v>
      </c>
      <c r="BL2048">
        <v>1</v>
      </c>
      <c r="BM2048" t="s">
        <v>106</v>
      </c>
      <c r="BN2048" t="s">
        <v>119</v>
      </c>
      <c r="BO2048" t="s">
        <v>120</v>
      </c>
      <c r="BP2048" t="s">
        <v>679</v>
      </c>
      <c r="BQ2048" t="s">
        <v>109</v>
      </c>
      <c r="BR2048" t="s">
        <v>122</v>
      </c>
      <c r="BS2048" t="s">
        <v>111</v>
      </c>
      <c r="BT2048" t="s">
        <v>680</v>
      </c>
      <c r="BU2048" t="s">
        <v>9002</v>
      </c>
      <c r="BV2048">
        <v>41000</v>
      </c>
      <c r="BX2048" t="s">
        <v>9001</v>
      </c>
      <c r="BY2048">
        <f t="shared" si="155"/>
        <v>41000</v>
      </c>
      <c r="BZ2048" t="str">
        <f t="shared" si="156"/>
        <v>South2</v>
      </c>
      <c r="CA2048">
        <f t="shared" si="157"/>
        <v>48380</v>
      </c>
      <c r="CB2048" t="str">
        <f t="shared" si="158"/>
        <v/>
      </c>
      <c r="CD2048" t="s">
        <v>308</v>
      </c>
      <c r="CE2048" t="str">
        <f t="shared" si="159"/>
        <v>Mainstream</v>
      </c>
      <c r="CF2048" t="s">
        <v>111</v>
      </c>
      <c r="CG2048" t="s">
        <v>615</v>
      </c>
    </row>
    <row r="2049" spans="1:85">
      <c r="A2049">
        <v>21762584</v>
      </c>
      <c r="B2049" t="s">
        <v>2155</v>
      </c>
      <c r="C2049" t="s">
        <v>2156</v>
      </c>
      <c r="D2049">
        <v>9014290161</v>
      </c>
      <c r="E2049" t="s">
        <v>77</v>
      </c>
      <c r="F2049" t="s">
        <v>2157</v>
      </c>
      <c r="G2049" t="s">
        <v>2158</v>
      </c>
      <c r="H2049" t="s">
        <v>634</v>
      </c>
      <c r="I2049" t="s">
        <v>634</v>
      </c>
      <c r="K2049" t="s">
        <v>77</v>
      </c>
      <c r="N2049" t="s">
        <v>306</v>
      </c>
      <c r="O2049" t="s">
        <v>307</v>
      </c>
      <c r="Q2049" t="s">
        <v>308</v>
      </c>
      <c r="S2049" t="s">
        <v>83</v>
      </c>
      <c r="T2049" t="s">
        <v>84</v>
      </c>
      <c r="U2049" t="s">
        <v>85</v>
      </c>
      <c r="W2049" t="s">
        <v>86</v>
      </c>
      <c r="Y2049" t="s">
        <v>84</v>
      </c>
      <c r="AA2049" t="s">
        <v>636</v>
      </c>
      <c r="AB2049" t="s">
        <v>310</v>
      </c>
      <c r="AD2049" t="s">
        <v>311</v>
      </c>
      <c r="AE2049" t="s">
        <v>145</v>
      </c>
      <c r="AF2049" t="s">
        <v>312</v>
      </c>
      <c r="AG2049" t="s">
        <v>312</v>
      </c>
      <c r="AH2049" t="s">
        <v>637</v>
      </c>
      <c r="AI2049" t="s">
        <v>314</v>
      </c>
      <c r="AJ2049" t="s">
        <v>149</v>
      </c>
      <c r="AK2049" t="s">
        <v>84</v>
      </c>
      <c r="AL2049" t="s">
        <v>95</v>
      </c>
      <c r="AM2049" t="s">
        <v>96</v>
      </c>
      <c r="AO2049" t="s">
        <v>311</v>
      </c>
      <c r="AQ2049" t="s">
        <v>314</v>
      </c>
      <c r="AS2049" s="1">
        <v>46006</v>
      </c>
      <c r="AT2049" s="2">
        <v>0.5756944444444444</v>
      </c>
      <c r="AU2049" t="s">
        <v>6958</v>
      </c>
      <c r="AV2049" t="s">
        <v>6959</v>
      </c>
      <c r="AZ2049" t="s">
        <v>99</v>
      </c>
      <c r="BA2049" t="s">
        <v>6960</v>
      </c>
      <c r="BB2049" t="s">
        <v>308</v>
      </c>
      <c r="BD2049" t="s">
        <v>6961</v>
      </c>
      <c r="BE2049" t="s">
        <v>6962</v>
      </c>
      <c r="BF2049" t="s">
        <v>634</v>
      </c>
      <c r="BG2049" t="s">
        <v>77</v>
      </c>
      <c r="BI2049" t="s">
        <v>103</v>
      </c>
      <c r="BJ2049" t="s">
        <v>104</v>
      </c>
      <c r="BK2049" t="s">
        <v>1025</v>
      </c>
      <c r="BL2049">
        <v>1</v>
      </c>
      <c r="BM2049" t="s">
        <v>106</v>
      </c>
      <c r="BN2049" t="s">
        <v>224</v>
      </c>
      <c r="BO2049" t="s">
        <v>269</v>
      </c>
      <c r="BP2049" t="s">
        <v>1026</v>
      </c>
      <c r="BQ2049" t="s">
        <v>109</v>
      </c>
      <c r="BR2049" t="s">
        <v>227</v>
      </c>
      <c r="BS2049" t="s">
        <v>123</v>
      </c>
      <c r="BT2049" t="s">
        <v>539</v>
      </c>
      <c r="BU2049" t="s">
        <v>9002</v>
      </c>
      <c r="BV2049">
        <v>67578</v>
      </c>
      <c r="BX2049" t="s">
        <v>9001</v>
      </c>
      <c r="BY2049">
        <f t="shared" si="155"/>
        <v>67578</v>
      </c>
      <c r="BZ2049" t="str">
        <f t="shared" si="156"/>
        <v>South2</v>
      </c>
      <c r="CA2049">
        <f t="shared" si="157"/>
        <v>79742.039999999994</v>
      </c>
      <c r="CB2049" t="str">
        <f t="shared" si="158"/>
        <v>SP</v>
      </c>
      <c r="CC2049" t="s">
        <v>227</v>
      </c>
      <c r="CD2049" t="s">
        <v>308</v>
      </c>
      <c r="CE2049" t="str">
        <f t="shared" si="159"/>
        <v>Premium</v>
      </c>
      <c r="CF2049" t="s">
        <v>123</v>
      </c>
      <c r="CG2049" t="s">
        <v>615</v>
      </c>
    </row>
    <row r="2050" spans="1:85">
      <c r="A2050">
        <v>21762586</v>
      </c>
      <c r="B2050" t="s">
        <v>2155</v>
      </c>
      <c r="C2050" t="s">
        <v>2156</v>
      </c>
      <c r="D2050">
        <v>9014290161</v>
      </c>
      <c r="E2050" t="s">
        <v>77</v>
      </c>
      <c r="F2050" t="s">
        <v>2157</v>
      </c>
      <c r="G2050" t="s">
        <v>2158</v>
      </c>
      <c r="H2050" t="s">
        <v>634</v>
      </c>
      <c r="I2050" t="s">
        <v>634</v>
      </c>
      <c r="K2050" t="s">
        <v>77</v>
      </c>
      <c r="N2050" t="s">
        <v>306</v>
      </c>
      <c r="O2050" t="s">
        <v>307</v>
      </c>
      <c r="Q2050" t="s">
        <v>308</v>
      </c>
      <c r="S2050" t="s">
        <v>83</v>
      </c>
      <c r="T2050" t="s">
        <v>84</v>
      </c>
      <c r="U2050" t="s">
        <v>85</v>
      </c>
      <c r="W2050" t="s">
        <v>86</v>
      </c>
      <c r="Y2050" t="s">
        <v>84</v>
      </c>
      <c r="AA2050" t="s">
        <v>636</v>
      </c>
      <c r="AB2050" t="s">
        <v>310</v>
      </c>
      <c r="AD2050" t="s">
        <v>311</v>
      </c>
      <c r="AE2050" t="s">
        <v>145</v>
      </c>
      <c r="AF2050" t="s">
        <v>312</v>
      </c>
      <c r="AG2050" t="s">
        <v>312</v>
      </c>
      <c r="AH2050" t="s">
        <v>637</v>
      </c>
      <c r="AI2050" t="s">
        <v>314</v>
      </c>
      <c r="AJ2050" t="s">
        <v>149</v>
      </c>
      <c r="AK2050" t="s">
        <v>84</v>
      </c>
      <c r="AL2050" t="s">
        <v>95</v>
      </c>
      <c r="AM2050" t="s">
        <v>96</v>
      </c>
      <c r="AO2050" t="s">
        <v>311</v>
      </c>
      <c r="AQ2050" t="s">
        <v>314</v>
      </c>
      <c r="AS2050" s="1">
        <v>46006</v>
      </c>
      <c r="AT2050" s="2">
        <v>0.5756944444444444</v>
      </c>
      <c r="AU2050" t="s">
        <v>6963</v>
      </c>
      <c r="AV2050" t="s">
        <v>2182</v>
      </c>
      <c r="AZ2050" t="s">
        <v>99</v>
      </c>
      <c r="BA2050" t="s">
        <v>2183</v>
      </c>
      <c r="BB2050" t="s">
        <v>308</v>
      </c>
      <c r="BD2050" t="s">
        <v>2184</v>
      </c>
      <c r="BE2050" t="s">
        <v>2180</v>
      </c>
      <c r="BF2050" t="s">
        <v>634</v>
      </c>
      <c r="BG2050" t="s">
        <v>77</v>
      </c>
      <c r="BI2050" t="s">
        <v>103</v>
      </c>
      <c r="BJ2050" t="s">
        <v>104</v>
      </c>
      <c r="BK2050" t="s">
        <v>1025</v>
      </c>
      <c r="BL2050">
        <v>1</v>
      </c>
      <c r="BM2050" t="s">
        <v>106</v>
      </c>
      <c r="BN2050" t="s">
        <v>224</v>
      </c>
      <c r="BO2050" t="s">
        <v>269</v>
      </c>
      <c r="BP2050" t="s">
        <v>1026</v>
      </c>
      <c r="BQ2050" t="s">
        <v>109</v>
      </c>
      <c r="BR2050" t="s">
        <v>227</v>
      </c>
      <c r="BS2050" t="s">
        <v>123</v>
      </c>
      <c r="BT2050" t="s">
        <v>539</v>
      </c>
      <c r="BU2050" t="s">
        <v>9002</v>
      </c>
      <c r="BV2050">
        <v>67578</v>
      </c>
      <c r="BX2050" t="s">
        <v>9001</v>
      </c>
      <c r="BY2050">
        <f t="shared" si="155"/>
        <v>67578</v>
      </c>
      <c r="BZ2050" t="str">
        <f t="shared" si="156"/>
        <v>South2</v>
      </c>
      <c r="CA2050">
        <f t="shared" si="157"/>
        <v>79742.039999999994</v>
      </c>
      <c r="CB2050" t="str">
        <f t="shared" si="158"/>
        <v>SP</v>
      </c>
      <c r="CC2050" t="s">
        <v>227</v>
      </c>
      <c r="CD2050" t="s">
        <v>308</v>
      </c>
      <c r="CE2050" t="str">
        <f t="shared" si="159"/>
        <v>Premium</v>
      </c>
      <c r="CF2050" t="s">
        <v>123</v>
      </c>
      <c r="CG2050" t="s">
        <v>615</v>
      </c>
    </row>
    <row r="2051" spans="1:85">
      <c r="A2051">
        <v>21762593</v>
      </c>
      <c r="B2051" t="s">
        <v>2155</v>
      </c>
      <c r="C2051" t="s">
        <v>2156</v>
      </c>
      <c r="D2051">
        <v>9014290161</v>
      </c>
      <c r="E2051" t="s">
        <v>77</v>
      </c>
      <c r="F2051" t="s">
        <v>2157</v>
      </c>
      <c r="G2051" t="s">
        <v>2158</v>
      </c>
      <c r="H2051" t="s">
        <v>634</v>
      </c>
      <c r="I2051" t="s">
        <v>634</v>
      </c>
      <c r="K2051" t="s">
        <v>77</v>
      </c>
      <c r="N2051" t="s">
        <v>306</v>
      </c>
      <c r="O2051" t="s">
        <v>307</v>
      </c>
      <c r="Q2051" t="s">
        <v>308</v>
      </c>
      <c r="S2051" t="s">
        <v>83</v>
      </c>
      <c r="T2051" t="s">
        <v>84</v>
      </c>
      <c r="U2051" t="s">
        <v>85</v>
      </c>
      <c r="W2051" t="s">
        <v>86</v>
      </c>
      <c r="Y2051" t="s">
        <v>84</v>
      </c>
      <c r="AA2051" t="s">
        <v>636</v>
      </c>
      <c r="AB2051" t="s">
        <v>310</v>
      </c>
      <c r="AD2051" t="s">
        <v>311</v>
      </c>
      <c r="AE2051" t="s">
        <v>145</v>
      </c>
      <c r="AF2051" t="s">
        <v>312</v>
      </c>
      <c r="AG2051" t="s">
        <v>312</v>
      </c>
      <c r="AH2051" t="s">
        <v>637</v>
      </c>
      <c r="AI2051" t="s">
        <v>314</v>
      </c>
      <c r="AJ2051" t="s">
        <v>149</v>
      </c>
      <c r="AK2051" t="s">
        <v>84</v>
      </c>
      <c r="AL2051" t="s">
        <v>95</v>
      </c>
      <c r="AM2051" t="s">
        <v>96</v>
      </c>
      <c r="AO2051" t="s">
        <v>311</v>
      </c>
      <c r="AQ2051" t="s">
        <v>314</v>
      </c>
      <c r="AS2051" s="1">
        <v>46006</v>
      </c>
      <c r="AT2051" s="2">
        <v>0.57638888888888884</v>
      </c>
      <c r="AU2051" t="s">
        <v>6964</v>
      </c>
      <c r="AV2051" t="s">
        <v>6330</v>
      </c>
      <c r="AZ2051" t="s">
        <v>99</v>
      </c>
      <c r="BA2051" t="s">
        <v>6965</v>
      </c>
      <c r="BB2051" t="s">
        <v>308</v>
      </c>
      <c r="BD2051" t="s">
        <v>6966</v>
      </c>
      <c r="BE2051" t="s">
        <v>2180</v>
      </c>
      <c r="BF2051" t="s">
        <v>634</v>
      </c>
      <c r="BG2051" t="s">
        <v>77</v>
      </c>
      <c r="BI2051" t="s">
        <v>103</v>
      </c>
      <c r="BJ2051" t="s">
        <v>104</v>
      </c>
      <c r="BK2051" t="s">
        <v>223</v>
      </c>
      <c r="BL2051">
        <v>1</v>
      </c>
      <c r="BM2051" t="s">
        <v>106</v>
      </c>
      <c r="BN2051" t="s">
        <v>224</v>
      </c>
      <c r="BO2051" t="s">
        <v>225</v>
      </c>
      <c r="BP2051" t="s">
        <v>226</v>
      </c>
      <c r="BQ2051" t="s">
        <v>109</v>
      </c>
      <c r="BR2051" t="s">
        <v>227</v>
      </c>
      <c r="BS2051" t="s">
        <v>123</v>
      </c>
      <c r="BT2051" t="s">
        <v>228</v>
      </c>
      <c r="BU2051" t="s">
        <v>9002</v>
      </c>
      <c r="BV2051">
        <v>85290</v>
      </c>
      <c r="BX2051" t="s">
        <v>9001</v>
      </c>
      <c r="BY2051">
        <f t="shared" ref="BY2051:BY2114" si="160">BV2051*BL2051</f>
        <v>85290</v>
      </c>
      <c r="BZ2051" t="str">
        <f t="shared" ref="BZ2051:BZ2114" si="161">Q2051</f>
        <v>South2</v>
      </c>
      <c r="CA2051">
        <f t="shared" ref="CA2051:CA2114" si="162">BV2051*118%</f>
        <v>100642.2</v>
      </c>
      <c r="CB2051" t="str">
        <f t="shared" ref="CB2051:CB2114" si="163">IF(CF2051="Premium",IF(CA2051&gt;=65000,"SP",""),"")</f>
        <v>SP</v>
      </c>
      <c r="CC2051" t="s">
        <v>227</v>
      </c>
      <c r="CD2051" t="s">
        <v>308</v>
      </c>
      <c r="CE2051" t="str">
        <f t="shared" ref="CE2051:CE2114" si="164">IF(BU2051="Consumer",IF(CA2051&lt;40000,"Entry",IF(AND(CA2051&gt;=40000,CA2051&lt;65000),"Mainstream","Premium")),IF(BU2051="Visuals",BS2051,"NA"))</f>
        <v>Premium</v>
      </c>
      <c r="CF2051" t="s">
        <v>123</v>
      </c>
      <c r="CG2051" t="s">
        <v>615</v>
      </c>
    </row>
    <row r="2052" spans="1:85">
      <c r="A2052">
        <v>21762595</v>
      </c>
      <c r="B2052" t="s">
        <v>2155</v>
      </c>
      <c r="C2052" t="s">
        <v>2156</v>
      </c>
      <c r="D2052">
        <v>9014290161</v>
      </c>
      <c r="E2052" t="s">
        <v>77</v>
      </c>
      <c r="F2052" t="s">
        <v>2157</v>
      </c>
      <c r="G2052" t="s">
        <v>2158</v>
      </c>
      <c r="H2052" t="s">
        <v>634</v>
      </c>
      <c r="I2052" t="s">
        <v>634</v>
      </c>
      <c r="K2052" t="s">
        <v>77</v>
      </c>
      <c r="N2052" t="s">
        <v>306</v>
      </c>
      <c r="O2052" t="s">
        <v>307</v>
      </c>
      <c r="Q2052" t="s">
        <v>308</v>
      </c>
      <c r="S2052" t="s">
        <v>83</v>
      </c>
      <c r="T2052" t="s">
        <v>84</v>
      </c>
      <c r="U2052" t="s">
        <v>85</v>
      </c>
      <c r="W2052" t="s">
        <v>86</v>
      </c>
      <c r="Y2052" t="s">
        <v>84</v>
      </c>
      <c r="AA2052" t="s">
        <v>636</v>
      </c>
      <c r="AB2052" t="s">
        <v>310</v>
      </c>
      <c r="AD2052" t="s">
        <v>311</v>
      </c>
      <c r="AE2052" t="s">
        <v>145</v>
      </c>
      <c r="AF2052" t="s">
        <v>312</v>
      </c>
      <c r="AG2052" t="s">
        <v>312</v>
      </c>
      <c r="AH2052" t="s">
        <v>637</v>
      </c>
      <c r="AI2052" t="s">
        <v>314</v>
      </c>
      <c r="AJ2052" t="s">
        <v>149</v>
      </c>
      <c r="AK2052" t="s">
        <v>84</v>
      </c>
      <c r="AL2052" t="s">
        <v>95</v>
      </c>
      <c r="AM2052" t="s">
        <v>96</v>
      </c>
      <c r="AO2052" t="s">
        <v>311</v>
      </c>
      <c r="AQ2052" t="s">
        <v>314</v>
      </c>
      <c r="AS2052" s="1">
        <v>46006</v>
      </c>
      <c r="AT2052" s="2">
        <v>0.57638888888888884</v>
      </c>
      <c r="AU2052" t="s">
        <v>6967</v>
      </c>
      <c r="AV2052" t="s">
        <v>3615</v>
      </c>
      <c r="AZ2052" t="s">
        <v>99</v>
      </c>
      <c r="BA2052" t="s">
        <v>6968</v>
      </c>
      <c r="BB2052" t="s">
        <v>915</v>
      </c>
      <c r="BD2052" t="s">
        <v>6969</v>
      </c>
      <c r="BE2052" t="s">
        <v>2171</v>
      </c>
      <c r="BF2052" t="s">
        <v>634</v>
      </c>
      <c r="BI2052" t="s">
        <v>103</v>
      </c>
      <c r="BJ2052" t="s">
        <v>104</v>
      </c>
      <c r="BK2052" t="s">
        <v>223</v>
      </c>
      <c r="BL2052">
        <v>1</v>
      </c>
      <c r="BM2052" t="s">
        <v>106</v>
      </c>
      <c r="BN2052" t="s">
        <v>224</v>
      </c>
      <c r="BO2052" t="s">
        <v>225</v>
      </c>
      <c r="BP2052" t="s">
        <v>226</v>
      </c>
      <c r="BQ2052" t="s">
        <v>109</v>
      </c>
      <c r="BR2052" t="s">
        <v>227</v>
      </c>
      <c r="BS2052" t="s">
        <v>123</v>
      </c>
      <c r="BT2052" t="s">
        <v>228</v>
      </c>
      <c r="BU2052" t="s">
        <v>9002</v>
      </c>
      <c r="BV2052">
        <v>85290</v>
      </c>
      <c r="BX2052" t="s">
        <v>9001</v>
      </c>
      <c r="BY2052">
        <f t="shared" si="160"/>
        <v>85290</v>
      </c>
      <c r="BZ2052" t="str">
        <f t="shared" si="161"/>
        <v>South2</v>
      </c>
      <c r="CA2052">
        <f t="shared" si="162"/>
        <v>100642.2</v>
      </c>
      <c r="CB2052" t="str">
        <f t="shared" si="163"/>
        <v>SP</v>
      </c>
      <c r="CC2052" t="s">
        <v>227</v>
      </c>
      <c r="CD2052" t="s">
        <v>308</v>
      </c>
      <c r="CE2052" t="str">
        <f t="shared" si="164"/>
        <v>Premium</v>
      </c>
      <c r="CF2052" t="s">
        <v>123</v>
      </c>
      <c r="CG2052" t="s">
        <v>615</v>
      </c>
    </row>
    <row r="2053" spans="1:85">
      <c r="A2053">
        <v>21762596</v>
      </c>
      <c r="B2053" t="s">
        <v>2155</v>
      </c>
      <c r="C2053" t="s">
        <v>2156</v>
      </c>
      <c r="D2053">
        <v>9014290161</v>
      </c>
      <c r="E2053" t="s">
        <v>77</v>
      </c>
      <c r="F2053" t="s">
        <v>2157</v>
      </c>
      <c r="G2053" t="s">
        <v>2158</v>
      </c>
      <c r="H2053" t="s">
        <v>634</v>
      </c>
      <c r="I2053" t="s">
        <v>634</v>
      </c>
      <c r="K2053" t="s">
        <v>77</v>
      </c>
      <c r="N2053" t="s">
        <v>306</v>
      </c>
      <c r="O2053" t="s">
        <v>307</v>
      </c>
      <c r="Q2053" t="s">
        <v>308</v>
      </c>
      <c r="S2053" t="s">
        <v>83</v>
      </c>
      <c r="T2053" t="s">
        <v>84</v>
      </c>
      <c r="U2053" t="s">
        <v>85</v>
      </c>
      <c r="W2053" t="s">
        <v>86</v>
      </c>
      <c r="Y2053" t="s">
        <v>84</v>
      </c>
      <c r="AA2053" t="s">
        <v>636</v>
      </c>
      <c r="AB2053" t="s">
        <v>310</v>
      </c>
      <c r="AD2053" t="s">
        <v>311</v>
      </c>
      <c r="AE2053" t="s">
        <v>145</v>
      </c>
      <c r="AF2053" t="s">
        <v>312</v>
      </c>
      <c r="AG2053" t="s">
        <v>312</v>
      </c>
      <c r="AH2053" t="s">
        <v>637</v>
      </c>
      <c r="AI2053" t="s">
        <v>314</v>
      </c>
      <c r="AJ2053" t="s">
        <v>149</v>
      </c>
      <c r="AK2053" t="s">
        <v>84</v>
      </c>
      <c r="AL2053" t="s">
        <v>95</v>
      </c>
      <c r="AM2053" t="s">
        <v>96</v>
      </c>
      <c r="AO2053" t="s">
        <v>311</v>
      </c>
      <c r="AQ2053" t="s">
        <v>314</v>
      </c>
      <c r="AS2053" s="1">
        <v>46006</v>
      </c>
      <c r="AT2053" s="2">
        <v>0.57708333333333328</v>
      </c>
      <c r="AU2053" t="s">
        <v>6970</v>
      </c>
      <c r="AV2053" t="s">
        <v>2177</v>
      </c>
      <c r="AZ2053" t="s">
        <v>99</v>
      </c>
      <c r="BA2053" t="s">
        <v>2178</v>
      </c>
      <c r="BB2053" t="s">
        <v>308</v>
      </c>
      <c r="BD2053" t="s">
        <v>2179</v>
      </c>
      <c r="BE2053" t="s">
        <v>2180</v>
      </c>
      <c r="BF2053" t="s">
        <v>634</v>
      </c>
      <c r="BG2053" t="s">
        <v>77</v>
      </c>
      <c r="BI2053" t="s">
        <v>103</v>
      </c>
      <c r="BJ2053" t="s">
        <v>104</v>
      </c>
      <c r="BK2053" t="s">
        <v>223</v>
      </c>
      <c r="BL2053">
        <v>1</v>
      </c>
      <c r="BM2053" t="s">
        <v>106</v>
      </c>
      <c r="BN2053" t="s">
        <v>224</v>
      </c>
      <c r="BO2053" t="s">
        <v>225</v>
      </c>
      <c r="BP2053" t="s">
        <v>226</v>
      </c>
      <c r="BQ2053" t="s">
        <v>109</v>
      </c>
      <c r="BR2053" t="s">
        <v>227</v>
      </c>
      <c r="BS2053" t="s">
        <v>123</v>
      </c>
      <c r="BT2053" t="s">
        <v>228</v>
      </c>
      <c r="BU2053" t="s">
        <v>9002</v>
      </c>
      <c r="BV2053">
        <v>85290</v>
      </c>
      <c r="BX2053" t="s">
        <v>9001</v>
      </c>
      <c r="BY2053">
        <f t="shared" si="160"/>
        <v>85290</v>
      </c>
      <c r="BZ2053" t="str">
        <f t="shared" si="161"/>
        <v>South2</v>
      </c>
      <c r="CA2053">
        <f t="shared" si="162"/>
        <v>100642.2</v>
      </c>
      <c r="CB2053" t="str">
        <f t="shared" si="163"/>
        <v>SP</v>
      </c>
      <c r="CC2053" t="s">
        <v>227</v>
      </c>
      <c r="CD2053" t="s">
        <v>308</v>
      </c>
      <c r="CE2053" t="str">
        <f t="shared" si="164"/>
        <v>Premium</v>
      </c>
      <c r="CF2053" t="s">
        <v>123</v>
      </c>
      <c r="CG2053" t="s">
        <v>615</v>
      </c>
    </row>
    <row r="2054" spans="1:85">
      <c r="A2054">
        <v>21762598</v>
      </c>
      <c r="B2054" t="s">
        <v>2155</v>
      </c>
      <c r="C2054" t="s">
        <v>2156</v>
      </c>
      <c r="D2054">
        <v>9014290161</v>
      </c>
      <c r="E2054" t="s">
        <v>77</v>
      </c>
      <c r="F2054" t="s">
        <v>2157</v>
      </c>
      <c r="G2054" t="s">
        <v>2158</v>
      </c>
      <c r="H2054" t="s">
        <v>634</v>
      </c>
      <c r="I2054" t="s">
        <v>634</v>
      </c>
      <c r="K2054" t="s">
        <v>77</v>
      </c>
      <c r="N2054" t="s">
        <v>306</v>
      </c>
      <c r="O2054" t="s">
        <v>307</v>
      </c>
      <c r="Q2054" t="s">
        <v>308</v>
      </c>
      <c r="S2054" t="s">
        <v>83</v>
      </c>
      <c r="T2054" t="s">
        <v>84</v>
      </c>
      <c r="U2054" t="s">
        <v>85</v>
      </c>
      <c r="W2054" t="s">
        <v>86</v>
      </c>
      <c r="Y2054" t="s">
        <v>84</v>
      </c>
      <c r="AA2054" t="s">
        <v>636</v>
      </c>
      <c r="AB2054" t="s">
        <v>310</v>
      </c>
      <c r="AD2054" t="s">
        <v>311</v>
      </c>
      <c r="AE2054" t="s">
        <v>145</v>
      </c>
      <c r="AF2054" t="s">
        <v>312</v>
      </c>
      <c r="AG2054" t="s">
        <v>312</v>
      </c>
      <c r="AH2054" t="s">
        <v>637</v>
      </c>
      <c r="AI2054" t="s">
        <v>314</v>
      </c>
      <c r="AJ2054" t="s">
        <v>149</v>
      </c>
      <c r="AK2054" t="s">
        <v>84</v>
      </c>
      <c r="AL2054" t="s">
        <v>95</v>
      </c>
      <c r="AM2054" t="s">
        <v>96</v>
      </c>
      <c r="AO2054" t="s">
        <v>311</v>
      </c>
      <c r="AQ2054" t="s">
        <v>314</v>
      </c>
      <c r="AS2054" s="1">
        <v>46006</v>
      </c>
      <c r="AT2054" s="2">
        <v>0.57708333333333328</v>
      </c>
      <c r="AU2054" t="s">
        <v>6971</v>
      </c>
      <c r="AV2054" t="s">
        <v>6972</v>
      </c>
      <c r="AZ2054" t="s">
        <v>99</v>
      </c>
      <c r="BA2054" t="s">
        <v>6973</v>
      </c>
      <c r="BB2054" t="s">
        <v>308</v>
      </c>
      <c r="BD2054" t="s">
        <v>6974</v>
      </c>
      <c r="BE2054" t="s">
        <v>2157</v>
      </c>
      <c r="BF2054" t="s">
        <v>634</v>
      </c>
      <c r="BG2054" t="s">
        <v>77</v>
      </c>
      <c r="BI2054" t="s">
        <v>103</v>
      </c>
      <c r="BJ2054" t="s">
        <v>104</v>
      </c>
      <c r="BK2054" t="s">
        <v>223</v>
      </c>
      <c r="BL2054">
        <v>1</v>
      </c>
      <c r="BM2054" t="s">
        <v>106</v>
      </c>
      <c r="BN2054" t="s">
        <v>224</v>
      </c>
      <c r="BO2054" t="s">
        <v>225</v>
      </c>
      <c r="BP2054" t="s">
        <v>226</v>
      </c>
      <c r="BQ2054" t="s">
        <v>109</v>
      </c>
      <c r="BR2054" t="s">
        <v>227</v>
      </c>
      <c r="BS2054" t="s">
        <v>123</v>
      </c>
      <c r="BT2054" t="s">
        <v>228</v>
      </c>
      <c r="BU2054" t="s">
        <v>9002</v>
      </c>
      <c r="BV2054">
        <v>85290</v>
      </c>
      <c r="BX2054" t="s">
        <v>9001</v>
      </c>
      <c r="BY2054">
        <f t="shared" si="160"/>
        <v>85290</v>
      </c>
      <c r="BZ2054" t="str">
        <f t="shared" si="161"/>
        <v>South2</v>
      </c>
      <c r="CA2054">
        <f t="shared" si="162"/>
        <v>100642.2</v>
      </c>
      <c r="CB2054" t="str">
        <f t="shared" si="163"/>
        <v>SP</v>
      </c>
      <c r="CC2054" t="s">
        <v>227</v>
      </c>
      <c r="CD2054" t="s">
        <v>308</v>
      </c>
      <c r="CE2054" t="str">
        <f t="shared" si="164"/>
        <v>Premium</v>
      </c>
      <c r="CF2054" t="s">
        <v>123</v>
      </c>
      <c r="CG2054" t="s">
        <v>615</v>
      </c>
    </row>
    <row r="2055" spans="1:85">
      <c r="A2055">
        <v>21762611</v>
      </c>
      <c r="B2055" t="s">
        <v>2155</v>
      </c>
      <c r="C2055" t="s">
        <v>2156</v>
      </c>
      <c r="D2055">
        <v>9014290161</v>
      </c>
      <c r="E2055" t="s">
        <v>77</v>
      </c>
      <c r="F2055" t="s">
        <v>2157</v>
      </c>
      <c r="G2055" t="s">
        <v>2158</v>
      </c>
      <c r="H2055" t="s">
        <v>634</v>
      </c>
      <c r="I2055" t="s">
        <v>634</v>
      </c>
      <c r="K2055" t="s">
        <v>77</v>
      </c>
      <c r="N2055" t="s">
        <v>306</v>
      </c>
      <c r="O2055" t="s">
        <v>307</v>
      </c>
      <c r="Q2055" t="s">
        <v>308</v>
      </c>
      <c r="S2055" t="s">
        <v>83</v>
      </c>
      <c r="T2055" t="s">
        <v>84</v>
      </c>
      <c r="U2055" t="s">
        <v>85</v>
      </c>
      <c r="W2055" t="s">
        <v>86</v>
      </c>
      <c r="Y2055" t="s">
        <v>84</v>
      </c>
      <c r="AA2055" t="s">
        <v>636</v>
      </c>
      <c r="AB2055" t="s">
        <v>310</v>
      </c>
      <c r="AD2055" t="s">
        <v>311</v>
      </c>
      <c r="AE2055" t="s">
        <v>145</v>
      </c>
      <c r="AF2055" t="s">
        <v>312</v>
      </c>
      <c r="AG2055" t="s">
        <v>312</v>
      </c>
      <c r="AH2055" t="s">
        <v>637</v>
      </c>
      <c r="AI2055" t="s">
        <v>314</v>
      </c>
      <c r="AJ2055" t="s">
        <v>149</v>
      </c>
      <c r="AK2055" t="s">
        <v>84</v>
      </c>
      <c r="AL2055" t="s">
        <v>95</v>
      </c>
      <c r="AM2055" t="s">
        <v>96</v>
      </c>
      <c r="AO2055" t="s">
        <v>311</v>
      </c>
      <c r="AQ2055" t="s">
        <v>314</v>
      </c>
      <c r="AS2055" s="1">
        <v>46006</v>
      </c>
      <c r="AT2055" s="2">
        <v>0.57916666666666672</v>
      </c>
      <c r="AU2055" t="s">
        <v>6975</v>
      </c>
      <c r="AV2055" t="s">
        <v>6972</v>
      </c>
      <c r="AZ2055" t="s">
        <v>99</v>
      </c>
      <c r="BA2055" t="s">
        <v>6973</v>
      </c>
      <c r="BB2055" t="s">
        <v>308</v>
      </c>
      <c r="BD2055" t="s">
        <v>6974</v>
      </c>
      <c r="BE2055" t="s">
        <v>2157</v>
      </c>
      <c r="BF2055" t="s">
        <v>634</v>
      </c>
      <c r="BG2055" t="s">
        <v>77</v>
      </c>
      <c r="BI2055" t="s">
        <v>103</v>
      </c>
      <c r="BJ2055" t="s">
        <v>104</v>
      </c>
      <c r="BK2055" t="s">
        <v>251</v>
      </c>
      <c r="BL2055">
        <v>1</v>
      </c>
      <c r="BM2055" t="s">
        <v>106</v>
      </c>
      <c r="BN2055" t="s">
        <v>119</v>
      </c>
      <c r="BO2055" t="s">
        <v>120</v>
      </c>
      <c r="BP2055" t="s">
        <v>252</v>
      </c>
      <c r="BQ2055" t="s">
        <v>109</v>
      </c>
      <c r="BR2055" t="s">
        <v>122</v>
      </c>
      <c r="BS2055" t="s">
        <v>111</v>
      </c>
      <c r="BT2055" t="s">
        <v>133</v>
      </c>
      <c r="BU2055" t="s">
        <v>9002</v>
      </c>
      <c r="BV2055">
        <v>46000</v>
      </c>
      <c r="BX2055" t="s">
        <v>9001</v>
      </c>
      <c r="BY2055">
        <f t="shared" si="160"/>
        <v>46000</v>
      </c>
      <c r="BZ2055" t="str">
        <f t="shared" si="161"/>
        <v>South2</v>
      </c>
      <c r="CA2055">
        <f t="shared" si="162"/>
        <v>54280</v>
      </c>
      <c r="CB2055" t="str">
        <f t="shared" si="163"/>
        <v/>
      </c>
      <c r="CD2055" t="s">
        <v>308</v>
      </c>
      <c r="CE2055" t="str">
        <f t="shared" si="164"/>
        <v>Mainstream</v>
      </c>
      <c r="CF2055" t="s">
        <v>123</v>
      </c>
      <c r="CG2055" t="s">
        <v>615</v>
      </c>
    </row>
    <row r="2056" spans="1:85">
      <c r="A2056">
        <v>21762612</v>
      </c>
      <c r="B2056" t="s">
        <v>2155</v>
      </c>
      <c r="C2056" t="s">
        <v>2156</v>
      </c>
      <c r="D2056">
        <v>9014290161</v>
      </c>
      <c r="E2056" t="s">
        <v>77</v>
      </c>
      <c r="F2056" t="s">
        <v>2157</v>
      </c>
      <c r="G2056" t="s">
        <v>2158</v>
      </c>
      <c r="H2056" t="s">
        <v>634</v>
      </c>
      <c r="I2056" t="s">
        <v>634</v>
      </c>
      <c r="K2056" t="s">
        <v>77</v>
      </c>
      <c r="N2056" t="s">
        <v>306</v>
      </c>
      <c r="O2056" t="s">
        <v>307</v>
      </c>
      <c r="Q2056" t="s">
        <v>308</v>
      </c>
      <c r="S2056" t="s">
        <v>83</v>
      </c>
      <c r="T2056" t="s">
        <v>84</v>
      </c>
      <c r="U2056" t="s">
        <v>85</v>
      </c>
      <c r="W2056" t="s">
        <v>86</v>
      </c>
      <c r="Y2056" t="s">
        <v>84</v>
      </c>
      <c r="AA2056" t="s">
        <v>636</v>
      </c>
      <c r="AB2056" t="s">
        <v>310</v>
      </c>
      <c r="AD2056" t="s">
        <v>311</v>
      </c>
      <c r="AE2056" t="s">
        <v>145</v>
      </c>
      <c r="AF2056" t="s">
        <v>312</v>
      </c>
      <c r="AG2056" t="s">
        <v>312</v>
      </c>
      <c r="AH2056" t="s">
        <v>637</v>
      </c>
      <c r="AI2056" t="s">
        <v>314</v>
      </c>
      <c r="AJ2056" t="s">
        <v>149</v>
      </c>
      <c r="AK2056" t="s">
        <v>84</v>
      </c>
      <c r="AL2056" t="s">
        <v>95</v>
      </c>
      <c r="AM2056" t="s">
        <v>96</v>
      </c>
      <c r="AO2056" t="s">
        <v>311</v>
      </c>
      <c r="AQ2056" t="s">
        <v>314</v>
      </c>
      <c r="AS2056" s="1">
        <v>46006</v>
      </c>
      <c r="AT2056" s="2">
        <v>0.57916666666666672</v>
      </c>
      <c r="AU2056" t="s">
        <v>6976</v>
      </c>
      <c r="AV2056" t="s">
        <v>2218</v>
      </c>
      <c r="AZ2056" t="s">
        <v>99</v>
      </c>
      <c r="BA2056" t="s">
        <v>2219</v>
      </c>
      <c r="BB2056" t="s">
        <v>915</v>
      </c>
      <c r="BD2056" t="s">
        <v>2220</v>
      </c>
      <c r="BE2056" t="s">
        <v>2171</v>
      </c>
      <c r="BF2056" t="s">
        <v>634</v>
      </c>
      <c r="BI2056" t="s">
        <v>103</v>
      </c>
      <c r="BJ2056" t="s">
        <v>104</v>
      </c>
      <c r="BK2056" t="s">
        <v>251</v>
      </c>
      <c r="BL2056">
        <v>1</v>
      </c>
      <c r="BM2056" t="s">
        <v>106</v>
      </c>
      <c r="BN2056" t="s">
        <v>119</v>
      </c>
      <c r="BO2056" t="s">
        <v>120</v>
      </c>
      <c r="BP2056" t="s">
        <v>252</v>
      </c>
      <c r="BQ2056" t="s">
        <v>109</v>
      </c>
      <c r="BR2056" t="s">
        <v>122</v>
      </c>
      <c r="BS2056" t="s">
        <v>111</v>
      </c>
      <c r="BT2056" t="s">
        <v>133</v>
      </c>
      <c r="BU2056" t="s">
        <v>9002</v>
      </c>
      <c r="BV2056">
        <v>46000</v>
      </c>
      <c r="BX2056" t="s">
        <v>9001</v>
      </c>
      <c r="BY2056">
        <f t="shared" si="160"/>
        <v>46000</v>
      </c>
      <c r="BZ2056" t="str">
        <f t="shared" si="161"/>
        <v>South2</v>
      </c>
      <c r="CA2056">
        <f t="shared" si="162"/>
        <v>54280</v>
      </c>
      <c r="CB2056" t="str">
        <f t="shared" si="163"/>
        <v/>
      </c>
      <c r="CD2056" t="s">
        <v>308</v>
      </c>
      <c r="CE2056" t="str">
        <f t="shared" si="164"/>
        <v>Mainstream</v>
      </c>
      <c r="CF2056" t="s">
        <v>123</v>
      </c>
      <c r="CG2056" t="s">
        <v>615</v>
      </c>
    </row>
    <row r="2057" spans="1:85">
      <c r="A2057">
        <v>21762617</v>
      </c>
      <c r="B2057" t="s">
        <v>2155</v>
      </c>
      <c r="C2057" t="s">
        <v>2156</v>
      </c>
      <c r="D2057">
        <v>9014290161</v>
      </c>
      <c r="E2057" t="s">
        <v>77</v>
      </c>
      <c r="F2057" t="s">
        <v>2157</v>
      </c>
      <c r="G2057" t="s">
        <v>2158</v>
      </c>
      <c r="H2057" t="s">
        <v>634</v>
      </c>
      <c r="I2057" t="s">
        <v>634</v>
      </c>
      <c r="K2057" t="s">
        <v>77</v>
      </c>
      <c r="N2057" t="s">
        <v>306</v>
      </c>
      <c r="O2057" t="s">
        <v>307</v>
      </c>
      <c r="Q2057" t="s">
        <v>308</v>
      </c>
      <c r="S2057" t="s">
        <v>83</v>
      </c>
      <c r="T2057" t="s">
        <v>84</v>
      </c>
      <c r="U2057" t="s">
        <v>85</v>
      </c>
      <c r="W2057" t="s">
        <v>86</v>
      </c>
      <c r="Y2057" t="s">
        <v>84</v>
      </c>
      <c r="AA2057" t="s">
        <v>636</v>
      </c>
      <c r="AB2057" t="s">
        <v>310</v>
      </c>
      <c r="AD2057" t="s">
        <v>311</v>
      </c>
      <c r="AE2057" t="s">
        <v>145</v>
      </c>
      <c r="AF2057" t="s">
        <v>312</v>
      </c>
      <c r="AG2057" t="s">
        <v>312</v>
      </c>
      <c r="AH2057" t="s">
        <v>637</v>
      </c>
      <c r="AI2057" t="s">
        <v>314</v>
      </c>
      <c r="AJ2057" t="s">
        <v>149</v>
      </c>
      <c r="AK2057" t="s">
        <v>84</v>
      </c>
      <c r="AL2057" t="s">
        <v>95</v>
      </c>
      <c r="AM2057" t="s">
        <v>96</v>
      </c>
      <c r="AO2057" t="s">
        <v>311</v>
      </c>
      <c r="AQ2057" t="s">
        <v>314</v>
      </c>
      <c r="AS2057" s="1">
        <v>46006</v>
      </c>
      <c r="AT2057" s="2">
        <v>0.57986111111111116</v>
      </c>
      <c r="AU2057" t="s">
        <v>6977</v>
      </c>
      <c r="AV2057" t="s">
        <v>2218</v>
      </c>
      <c r="AZ2057" t="s">
        <v>99</v>
      </c>
      <c r="BA2057" t="s">
        <v>2219</v>
      </c>
      <c r="BB2057" t="s">
        <v>915</v>
      </c>
      <c r="BD2057" t="s">
        <v>2220</v>
      </c>
      <c r="BE2057" t="s">
        <v>2171</v>
      </c>
      <c r="BF2057" t="s">
        <v>634</v>
      </c>
      <c r="BI2057" t="s">
        <v>103</v>
      </c>
      <c r="BJ2057" t="s">
        <v>104</v>
      </c>
      <c r="BK2057" t="s">
        <v>251</v>
      </c>
      <c r="BL2057">
        <v>1</v>
      </c>
      <c r="BM2057" t="s">
        <v>106</v>
      </c>
      <c r="BN2057" t="s">
        <v>119</v>
      </c>
      <c r="BO2057" t="s">
        <v>120</v>
      </c>
      <c r="BP2057" t="s">
        <v>252</v>
      </c>
      <c r="BQ2057" t="s">
        <v>109</v>
      </c>
      <c r="BR2057" t="s">
        <v>122</v>
      </c>
      <c r="BS2057" t="s">
        <v>111</v>
      </c>
      <c r="BT2057" t="s">
        <v>133</v>
      </c>
      <c r="BU2057" t="s">
        <v>9002</v>
      </c>
      <c r="BV2057">
        <v>46000</v>
      </c>
      <c r="BX2057" t="s">
        <v>9001</v>
      </c>
      <c r="BY2057">
        <f t="shared" si="160"/>
        <v>46000</v>
      </c>
      <c r="BZ2057" t="str">
        <f t="shared" si="161"/>
        <v>South2</v>
      </c>
      <c r="CA2057">
        <f t="shared" si="162"/>
        <v>54280</v>
      </c>
      <c r="CB2057" t="str">
        <f t="shared" si="163"/>
        <v/>
      </c>
      <c r="CD2057" t="s">
        <v>308</v>
      </c>
      <c r="CE2057" t="str">
        <f t="shared" si="164"/>
        <v>Mainstream</v>
      </c>
      <c r="CF2057" t="s">
        <v>123</v>
      </c>
      <c r="CG2057" t="s">
        <v>615</v>
      </c>
    </row>
    <row r="2058" spans="1:85">
      <c r="A2058">
        <v>21762621</v>
      </c>
      <c r="B2058" t="s">
        <v>2155</v>
      </c>
      <c r="C2058" t="s">
        <v>2156</v>
      </c>
      <c r="D2058">
        <v>9014290161</v>
      </c>
      <c r="E2058" t="s">
        <v>77</v>
      </c>
      <c r="F2058" t="s">
        <v>2157</v>
      </c>
      <c r="G2058" t="s">
        <v>2158</v>
      </c>
      <c r="H2058" t="s">
        <v>634</v>
      </c>
      <c r="I2058" t="s">
        <v>634</v>
      </c>
      <c r="K2058" t="s">
        <v>77</v>
      </c>
      <c r="N2058" t="s">
        <v>306</v>
      </c>
      <c r="O2058" t="s">
        <v>307</v>
      </c>
      <c r="Q2058" t="s">
        <v>308</v>
      </c>
      <c r="S2058" t="s">
        <v>83</v>
      </c>
      <c r="T2058" t="s">
        <v>84</v>
      </c>
      <c r="U2058" t="s">
        <v>85</v>
      </c>
      <c r="W2058" t="s">
        <v>86</v>
      </c>
      <c r="Y2058" t="s">
        <v>84</v>
      </c>
      <c r="AA2058" t="s">
        <v>636</v>
      </c>
      <c r="AB2058" t="s">
        <v>310</v>
      </c>
      <c r="AD2058" t="s">
        <v>311</v>
      </c>
      <c r="AE2058" t="s">
        <v>145</v>
      </c>
      <c r="AF2058" t="s">
        <v>312</v>
      </c>
      <c r="AG2058" t="s">
        <v>312</v>
      </c>
      <c r="AH2058" t="s">
        <v>637</v>
      </c>
      <c r="AI2058" t="s">
        <v>314</v>
      </c>
      <c r="AJ2058" t="s">
        <v>149</v>
      </c>
      <c r="AK2058" t="s">
        <v>84</v>
      </c>
      <c r="AL2058" t="s">
        <v>95</v>
      </c>
      <c r="AM2058" t="s">
        <v>96</v>
      </c>
      <c r="AO2058" t="s">
        <v>311</v>
      </c>
      <c r="AQ2058" t="s">
        <v>314</v>
      </c>
      <c r="AS2058" s="1">
        <v>46006</v>
      </c>
      <c r="AT2058" s="2">
        <v>0.57986111111111116</v>
      </c>
      <c r="AU2058" t="s">
        <v>6978</v>
      </c>
      <c r="AV2058" t="s">
        <v>5721</v>
      </c>
      <c r="AZ2058" t="s">
        <v>99</v>
      </c>
      <c r="BA2058" t="s">
        <v>5722</v>
      </c>
      <c r="BB2058" t="s">
        <v>308</v>
      </c>
      <c r="BD2058" t="s">
        <v>5723</v>
      </c>
      <c r="BE2058" t="s">
        <v>2157</v>
      </c>
      <c r="BF2058" t="s">
        <v>634</v>
      </c>
      <c r="BG2058" t="s">
        <v>77</v>
      </c>
      <c r="BI2058" t="s">
        <v>103</v>
      </c>
      <c r="BJ2058" t="s">
        <v>104</v>
      </c>
      <c r="BK2058" t="s">
        <v>251</v>
      </c>
      <c r="BL2058">
        <v>1</v>
      </c>
      <c r="BM2058" t="s">
        <v>106</v>
      </c>
      <c r="BN2058" t="s">
        <v>119</v>
      </c>
      <c r="BO2058" t="s">
        <v>120</v>
      </c>
      <c r="BP2058" t="s">
        <v>252</v>
      </c>
      <c r="BQ2058" t="s">
        <v>109</v>
      </c>
      <c r="BR2058" t="s">
        <v>122</v>
      </c>
      <c r="BS2058" t="s">
        <v>111</v>
      </c>
      <c r="BT2058" t="s">
        <v>133</v>
      </c>
      <c r="BU2058" t="s">
        <v>9002</v>
      </c>
      <c r="BV2058">
        <v>46000</v>
      </c>
      <c r="BX2058" t="s">
        <v>9001</v>
      </c>
      <c r="BY2058">
        <f t="shared" si="160"/>
        <v>46000</v>
      </c>
      <c r="BZ2058" t="str">
        <f t="shared" si="161"/>
        <v>South2</v>
      </c>
      <c r="CA2058">
        <f t="shared" si="162"/>
        <v>54280</v>
      </c>
      <c r="CB2058" t="str">
        <f t="shared" si="163"/>
        <v/>
      </c>
      <c r="CD2058" t="s">
        <v>308</v>
      </c>
      <c r="CE2058" t="str">
        <f t="shared" si="164"/>
        <v>Mainstream</v>
      </c>
      <c r="CF2058" t="s">
        <v>123</v>
      </c>
      <c r="CG2058" t="s">
        <v>615</v>
      </c>
    </row>
    <row r="2059" spans="1:85">
      <c r="A2059">
        <v>21762625</v>
      </c>
      <c r="B2059" t="s">
        <v>2155</v>
      </c>
      <c r="C2059" t="s">
        <v>2156</v>
      </c>
      <c r="D2059">
        <v>9014290161</v>
      </c>
      <c r="E2059" t="s">
        <v>77</v>
      </c>
      <c r="F2059" t="s">
        <v>2157</v>
      </c>
      <c r="G2059" t="s">
        <v>2158</v>
      </c>
      <c r="H2059" t="s">
        <v>634</v>
      </c>
      <c r="I2059" t="s">
        <v>634</v>
      </c>
      <c r="K2059" t="s">
        <v>77</v>
      </c>
      <c r="N2059" t="s">
        <v>306</v>
      </c>
      <c r="O2059" t="s">
        <v>307</v>
      </c>
      <c r="Q2059" t="s">
        <v>308</v>
      </c>
      <c r="S2059" t="s">
        <v>83</v>
      </c>
      <c r="T2059" t="s">
        <v>84</v>
      </c>
      <c r="U2059" t="s">
        <v>85</v>
      </c>
      <c r="W2059" t="s">
        <v>86</v>
      </c>
      <c r="Y2059" t="s">
        <v>84</v>
      </c>
      <c r="AA2059" t="s">
        <v>636</v>
      </c>
      <c r="AB2059" t="s">
        <v>310</v>
      </c>
      <c r="AD2059" t="s">
        <v>311</v>
      </c>
      <c r="AE2059" t="s">
        <v>145</v>
      </c>
      <c r="AF2059" t="s">
        <v>312</v>
      </c>
      <c r="AG2059" t="s">
        <v>312</v>
      </c>
      <c r="AH2059" t="s">
        <v>637</v>
      </c>
      <c r="AI2059" t="s">
        <v>314</v>
      </c>
      <c r="AJ2059" t="s">
        <v>149</v>
      </c>
      <c r="AK2059" t="s">
        <v>84</v>
      </c>
      <c r="AL2059" t="s">
        <v>95</v>
      </c>
      <c r="AM2059" t="s">
        <v>96</v>
      </c>
      <c r="AO2059" t="s">
        <v>311</v>
      </c>
      <c r="AQ2059" t="s">
        <v>314</v>
      </c>
      <c r="AS2059" s="1">
        <v>46006</v>
      </c>
      <c r="AT2059" s="2">
        <v>0.5805555555555556</v>
      </c>
      <c r="AU2059" t="s">
        <v>6979</v>
      </c>
      <c r="AV2059" t="s">
        <v>6980</v>
      </c>
      <c r="AZ2059" t="s">
        <v>99</v>
      </c>
      <c r="BA2059" t="s">
        <v>6981</v>
      </c>
      <c r="BB2059" t="s">
        <v>308</v>
      </c>
      <c r="BD2059" t="s">
        <v>6982</v>
      </c>
      <c r="BE2059" t="s">
        <v>2189</v>
      </c>
      <c r="BF2059" t="s">
        <v>634</v>
      </c>
      <c r="BG2059" t="s">
        <v>77</v>
      </c>
      <c r="BI2059" t="s">
        <v>103</v>
      </c>
      <c r="BJ2059" t="s">
        <v>104</v>
      </c>
      <c r="BK2059" t="s">
        <v>663</v>
      </c>
      <c r="BL2059">
        <v>3</v>
      </c>
      <c r="BM2059" t="s">
        <v>106</v>
      </c>
      <c r="BN2059" t="s">
        <v>107</v>
      </c>
      <c r="BO2059" t="s">
        <v>664</v>
      </c>
      <c r="BP2059" t="s">
        <v>665</v>
      </c>
      <c r="BQ2059" t="s">
        <v>109</v>
      </c>
      <c r="BR2059" t="s">
        <v>110</v>
      </c>
      <c r="BS2059" t="s">
        <v>160</v>
      </c>
      <c r="BT2059" t="s">
        <v>666</v>
      </c>
      <c r="BU2059" t="s">
        <v>9002</v>
      </c>
      <c r="BV2059">
        <v>32619</v>
      </c>
      <c r="BX2059" t="s">
        <v>110</v>
      </c>
      <c r="BY2059">
        <f t="shared" si="160"/>
        <v>97857</v>
      </c>
      <c r="BZ2059" t="str">
        <f t="shared" si="161"/>
        <v>South2</v>
      </c>
      <c r="CA2059">
        <f t="shared" si="162"/>
        <v>38490.42</v>
      </c>
      <c r="CB2059" t="str">
        <f t="shared" si="163"/>
        <v/>
      </c>
      <c r="CD2059" t="s">
        <v>308</v>
      </c>
      <c r="CE2059" t="str">
        <f t="shared" si="164"/>
        <v>Entry</v>
      </c>
      <c r="CF2059" t="s">
        <v>111</v>
      </c>
      <c r="CG2059" t="s">
        <v>158</v>
      </c>
    </row>
    <row r="2060" spans="1:85">
      <c r="A2060">
        <v>21762633</v>
      </c>
      <c r="B2060" t="s">
        <v>2155</v>
      </c>
      <c r="C2060" t="s">
        <v>2156</v>
      </c>
      <c r="D2060">
        <v>9014290161</v>
      </c>
      <c r="E2060" t="s">
        <v>77</v>
      </c>
      <c r="F2060" t="s">
        <v>2157</v>
      </c>
      <c r="G2060" t="s">
        <v>2158</v>
      </c>
      <c r="H2060" t="s">
        <v>634</v>
      </c>
      <c r="I2060" t="s">
        <v>634</v>
      </c>
      <c r="K2060" t="s">
        <v>77</v>
      </c>
      <c r="N2060" t="s">
        <v>306</v>
      </c>
      <c r="O2060" t="s">
        <v>307</v>
      </c>
      <c r="Q2060" t="s">
        <v>308</v>
      </c>
      <c r="S2060" t="s">
        <v>83</v>
      </c>
      <c r="T2060" t="s">
        <v>84</v>
      </c>
      <c r="U2060" t="s">
        <v>85</v>
      </c>
      <c r="W2060" t="s">
        <v>86</v>
      </c>
      <c r="Y2060" t="s">
        <v>84</v>
      </c>
      <c r="AA2060" t="s">
        <v>636</v>
      </c>
      <c r="AB2060" t="s">
        <v>310</v>
      </c>
      <c r="AD2060" t="s">
        <v>311</v>
      </c>
      <c r="AE2060" t="s">
        <v>145</v>
      </c>
      <c r="AF2060" t="s">
        <v>312</v>
      </c>
      <c r="AG2060" t="s">
        <v>312</v>
      </c>
      <c r="AH2060" t="s">
        <v>637</v>
      </c>
      <c r="AI2060" t="s">
        <v>314</v>
      </c>
      <c r="AJ2060" t="s">
        <v>149</v>
      </c>
      <c r="AK2060" t="s">
        <v>84</v>
      </c>
      <c r="AL2060" t="s">
        <v>95</v>
      </c>
      <c r="AM2060" t="s">
        <v>96</v>
      </c>
      <c r="AO2060" t="s">
        <v>311</v>
      </c>
      <c r="AQ2060" t="s">
        <v>314</v>
      </c>
      <c r="AS2060" s="1">
        <v>46006</v>
      </c>
      <c r="AT2060" s="2">
        <v>0.5805555555555556</v>
      </c>
      <c r="AU2060" t="s">
        <v>6983</v>
      </c>
      <c r="AV2060" t="s">
        <v>2213</v>
      </c>
      <c r="AZ2060" t="s">
        <v>99</v>
      </c>
      <c r="BA2060" t="s">
        <v>2214</v>
      </c>
      <c r="BB2060" t="s">
        <v>915</v>
      </c>
      <c r="BD2060" t="s">
        <v>2215</v>
      </c>
      <c r="BE2060" t="s">
        <v>2216</v>
      </c>
      <c r="BF2060" t="s">
        <v>634</v>
      </c>
      <c r="BI2060" t="s">
        <v>103</v>
      </c>
      <c r="BJ2060" t="s">
        <v>104</v>
      </c>
      <c r="BK2060" t="s">
        <v>663</v>
      </c>
      <c r="BL2060">
        <v>3</v>
      </c>
      <c r="BM2060" t="s">
        <v>106</v>
      </c>
      <c r="BN2060" t="s">
        <v>107</v>
      </c>
      <c r="BO2060" t="s">
        <v>664</v>
      </c>
      <c r="BP2060" t="s">
        <v>665</v>
      </c>
      <c r="BQ2060" t="s">
        <v>109</v>
      </c>
      <c r="BR2060" t="s">
        <v>110</v>
      </c>
      <c r="BS2060" t="s">
        <v>160</v>
      </c>
      <c r="BT2060" t="s">
        <v>666</v>
      </c>
      <c r="BU2060" t="s">
        <v>9002</v>
      </c>
      <c r="BV2060">
        <v>32619</v>
      </c>
      <c r="BX2060" t="s">
        <v>110</v>
      </c>
      <c r="BY2060">
        <f t="shared" si="160"/>
        <v>97857</v>
      </c>
      <c r="BZ2060" t="str">
        <f t="shared" si="161"/>
        <v>South2</v>
      </c>
      <c r="CA2060">
        <f t="shared" si="162"/>
        <v>38490.42</v>
      </c>
      <c r="CB2060" t="str">
        <f t="shared" si="163"/>
        <v/>
      </c>
      <c r="CD2060" t="s">
        <v>308</v>
      </c>
      <c r="CE2060" t="str">
        <f t="shared" si="164"/>
        <v>Entry</v>
      </c>
      <c r="CF2060" t="s">
        <v>111</v>
      </c>
      <c r="CG2060" t="s">
        <v>158</v>
      </c>
    </row>
    <row r="2061" spans="1:85">
      <c r="A2061">
        <v>21762676</v>
      </c>
      <c r="B2061" t="s">
        <v>6933</v>
      </c>
      <c r="C2061" t="s">
        <v>6934</v>
      </c>
      <c r="D2061">
        <v>7744978870</v>
      </c>
      <c r="E2061" t="s">
        <v>77</v>
      </c>
      <c r="F2061" t="s">
        <v>5851</v>
      </c>
      <c r="G2061">
        <v>601369</v>
      </c>
      <c r="H2061" t="s">
        <v>138</v>
      </c>
      <c r="I2061" t="s">
        <v>138</v>
      </c>
      <c r="K2061" t="s">
        <v>77</v>
      </c>
      <c r="N2061" t="s">
        <v>787</v>
      </c>
      <c r="O2061" t="s">
        <v>788</v>
      </c>
      <c r="Q2061" t="s">
        <v>141</v>
      </c>
      <c r="S2061" t="s">
        <v>83</v>
      </c>
      <c r="T2061" t="s">
        <v>84</v>
      </c>
      <c r="U2061" t="s">
        <v>85</v>
      </c>
      <c r="W2061" t="s">
        <v>86</v>
      </c>
      <c r="Y2061" t="s">
        <v>84</v>
      </c>
      <c r="AA2061" t="s">
        <v>2600</v>
      </c>
      <c r="AB2061" t="s">
        <v>790</v>
      </c>
      <c r="AD2061" t="s">
        <v>144</v>
      </c>
      <c r="AE2061" t="s">
        <v>145</v>
      </c>
      <c r="AH2061" t="s">
        <v>2601</v>
      </c>
      <c r="AI2061" t="s">
        <v>148</v>
      </c>
      <c r="AJ2061" t="s">
        <v>149</v>
      </c>
      <c r="AK2061" t="s">
        <v>84</v>
      </c>
      <c r="AL2061" t="s">
        <v>95</v>
      </c>
      <c r="AM2061" t="s">
        <v>96</v>
      </c>
      <c r="AO2061" t="s">
        <v>144</v>
      </c>
      <c r="AQ2061" t="s">
        <v>148</v>
      </c>
      <c r="AS2061" s="1">
        <v>46006</v>
      </c>
      <c r="AT2061" s="2">
        <v>0.58680555555555558</v>
      </c>
      <c r="AU2061" t="s">
        <v>6984</v>
      </c>
      <c r="AV2061" t="s">
        <v>6985</v>
      </c>
      <c r="AZ2061" t="s">
        <v>99</v>
      </c>
      <c r="BA2061" t="s">
        <v>6986</v>
      </c>
      <c r="BB2061" t="s">
        <v>141</v>
      </c>
      <c r="BD2061" t="s">
        <v>6987</v>
      </c>
      <c r="BE2061" t="s">
        <v>5851</v>
      </c>
      <c r="BF2061" t="s">
        <v>138</v>
      </c>
      <c r="BG2061" t="s">
        <v>263</v>
      </c>
      <c r="BI2061" t="s">
        <v>103</v>
      </c>
      <c r="BJ2061" t="s">
        <v>153</v>
      </c>
      <c r="BK2061" t="s">
        <v>1047</v>
      </c>
      <c r="BL2061">
        <v>1</v>
      </c>
      <c r="BM2061" t="s">
        <v>106</v>
      </c>
      <c r="BN2061" t="s">
        <v>224</v>
      </c>
      <c r="BO2061" t="s">
        <v>224</v>
      </c>
      <c r="BP2061" t="s">
        <v>1048</v>
      </c>
      <c r="BQ2061" t="s">
        <v>109</v>
      </c>
      <c r="BR2061" t="s">
        <v>227</v>
      </c>
      <c r="BS2061" t="s">
        <v>123</v>
      </c>
      <c r="BT2061" t="s">
        <v>1049</v>
      </c>
      <c r="BU2061" t="s">
        <v>9002</v>
      </c>
      <c r="BV2061">
        <v>78000</v>
      </c>
      <c r="BX2061" t="s">
        <v>9001</v>
      </c>
      <c r="BY2061">
        <f t="shared" si="160"/>
        <v>78000</v>
      </c>
      <c r="BZ2061" t="str">
        <f t="shared" si="161"/>
        <v>West1</v>
      </c>
      <c r="CA2061">
        <f t="shared" si="162"/>
        <v>92040</v>
      </c>
      <c r="CB2061" t="str">
        <f t="shared" si="163"/>
        <v>SP</v>
      </c>
      <c r="CC2061" t="s">
        <v>227</v>
      </c>
      <c r="CD2061" t="s">
        <v>9004</v>
      </c>
      <c r="CE2061" t="str">
        <f t="shared" si="164"/>
        <v>Premium</v>
      </c>
      <c r="CF2061" t="s">
        <v>123</v>
      </c>
      <c r="CG2061" t="s">
        <v>615</v>
      </c>
    </row>
    <row r="2062" spans="1:85">
      <c r="A2062">
        <v>21762683</v>
      </c>
      <c r="B2062" t="s">
        <v>6933</v>
      </c>
      <c r="C2062" t="s">
        <v>6934</v>
      </c>
      <c r="D2062">
        <v>7744978870</v>
      </c>
      <c r="E2062" t="s">
        <v>77</v>
      </c>
      <c r="F2062" t="s">
        <v>5851</v>
      </c>
      <c r="G2062">
        <v>601369</v>
      </c>
      <c r="H2062" t="s">
        <v>138</v>
      </c>
      <c r="I2062" t="s">
        <v>138</v>
      </c>
      <c r="K2062" t="s">
        <v>77</v>
      </c>
      <c r="N2062" t="s">
        <v>787</v>
      </c>
      <c r="O2062" t="s">
        <v>788</v>
      </c>
      <c r="Q2062" t="s">
        <v>141</v>
      </c>
      <c r="S2062" t="s">
        <v>83</v>
      </c>
      <c r="T2062" t="s">
        <v>84</v>
      </c>
      <c r="U2062" t="s">
        <v>85</v>
      </c>
      <c r="W2062" t="s">
        <v>86</v>
      </c>
      <c r="Y2062" t="s">
        <v>84</v>
      </c>
      <c r="AA2062" t="s">
        <v>2600</v>
      </c>
      <c r="AB2062" t="s">
        <v>790</v>
      </c>
      <c r="AD2062" t="s">
        <v>144</v>
      </c>
      <c r="AE2062" t="s">
        <v>145</v>
      </c>
      <c r="AH2062" t="s">
        <v>2601</v>
      </c>
      <c r="AI2062" t="s">
        <v>148</v>
      </c>
      <c r="AJ2062" t="s">
        <v>149</v>
      </c>
      <c r="AK2062" t="s">
        <v>84</v>
      </c>
      <c r="AL2062" t="s">
        <v>95</v>
      </c>
      <c r="AM2062" t="s">
        <v>96</v>
      </c>
      <c r="AO2062" t="s">
        <v>144</v>
      </c>
      <c r="AQ2062" t="s">
        <v>148</v>
      </c>
      <c r="AS2062" s="1">
        <v>46006</v>
      </c>
      <c r="AT2062" s="2">
        <v>0.58819444444444446</v>
      </c>
      <c r="AU2062" t="s">
        <v>6988</v>
      </c>
      <c r="AV2062" t="s">
        <v>6989</v>
      </c>
      <c r="AZ2062" t="s">
        <v>99</v>
      </c>
      <c r="BA2062" t="s">
        <v>6990</v>
      </c>
      <c r="BB2062" t="s">
        <v>141</v>
      </c>
      <c r="BD2062" t="s">
        <v>6991</v>
      </c>
      <c r="BE2062" t="s">
        <v>5851</v>
      </c>
      <c r="BF2062" t="s">
        <v>138</v>
      </c>
      <c r="BI2062" t="s">
        <v>103</v>
      </c>
      <c r="BJ2062" t="s">
        <v>153</v>
      </c>
      <c r="BK2062" t="s">
        <v>681</v>
      </c>
      <c r="BL2062">
        <v>1</v>
      </c>
      <c r="BM2062" t="s">
        <v>106</v>
      </c>
      <c r="BN2062" t="s">
        <v>131</v>
      </c>
      <c r="BO2062" t="s">
        <v>682</v>
      </c>
      <c r="BP2062" t="s">
        <v>683</v>
      </c>
      <c r="BQ2062" t="s">
        <v>109</v>
      </c>
      <c r="BR2062" t="s">
        <v>131</v>
      </c>
      <c r="BS2062" t="s">
        <v>111</v>
      </c>
      <c r="BT2062" t="s">
        <v>684</v>
      </c>
      <c r="BU2062" t="s">
        <v>9002</v>
      </c>
      <c r="BV2062">
        <v>57990</v>
      </c>
      <c r="BX2062" t="s">
        <v>131</v>
      </c>
      <c r="BY2062">
        <f t="shared" si="160"/>
        <v>57990</v>
      </c>
      <c r="BZ2062" t="str">
        <f t="shared" si="161"/>
        <v>West1</v>
      </c>
      <c r="CA2062">
        <f t="shared" si="162"/>
        <v>68428.2</v>
      </c>
      <c r="CB2062" t="str">
        <f t="shared" si="163"/>
        <v/>
      </c>
      <c r="CD2062" t="s">
        <v>9004</v>
      </c>
      <c r="CE2062" t="str">
        <f t="shared" si="164"/>
        <v>Premium</v>
      </c>
      <c r="CF2062" t="s">
        <v>111</v>
      </c>
      <c r="CG2062" t="s">
        <v>9011</v>
      </c>
    </row>
    <row r="2063" spans="1:85">
      <c r="A2063">
        <v>21762689</v>
      </c>
      <c r="B2063" t="s">
        <v>6933</v>
      </c>
      <c r="C2063" t="s">
        <v>6934</v>
      </c>
      <c r="D2063">
        <v>7744978870</v>
      </c>
      <c r="E2063" t="s">
        <v>77</v>
      </c>
      <c r="F2063" t="s">
        <v>5851</v>
      </c>
      <c r="G2063">
        <v>601369</v>
      </c>
      <c r="H2063" t="s">
        <v>138</v>
      </c>
      <c r="I2063" t="s">
        <v>138</v>
      </c>
      <c r="K2063" t="s">
        <v>77</v>
      </c>
      <c r="N2063" t="s">
        <v>787</v>
      </c>
      <c r="O2063" t="s">
        <v>788</v>
      </c>
      <c r="Q2063" t="s">
        <v>141</v>
      </c>
      <c r="S2063" t="s">
        <v>83</v>
      </c>
      <c r="T2063" t="s">
        <v>84</v>
      </c>
      <c r="U2063" t="s">
        <v>85</v>
      </c>
      <c r="W2063" t="s">
        <v>86</v>
      </c>
      <c r="Y2063" t="s">
        <v>84</v>
      </c>
      <c r="AA2063" t="s">
        <v>2600</v>
      </c>
      <c r="AB2063" t="s">
        <v>790</v>
      </c>
      <c r="AD2063" t="s">
        <v>144</v>
      </c>
      <c r="AE2063" t="s">
        <v>145</v>
      </c>
      <c r="AH2063" t="s">
        <v>2601</v>
      </c>
      <c r="AI2063" t="s">
        <v>148</v>
      </c>
      <c r="AJ2063" t="s">
        <v>149</v>
      </c>
      <c r="AK2063" t="s">
        <v>84</v>
      </c>
      <c r="AL2063" t="s">
        <v>95</v>
      </c>
      <c r="AM2063" t="s">
        <v>96</v>
      </c>
      <c r="AO2063" t="s">
        <v>144</v>
      </c>
      <c r="AQ2063" t="s">
        <v>148</v>
      </c>
      <c r="AS2063" s="1">
        <v>46006</v>
      </c>
      <c r="AT2063" s="2">
        <v>0.58819444444444446</v>
      </c>
      <c r="AU2063" t="s">
        <v>6992</v>
      </c>
      <c r="AV2063" t="s">
        <v>6993</v>
      </c>
      <c r="AZ2063" t="s">
        <v>99</v>
      </c>
      <c r="BB2063" t="s">
        <v>141</v>
      </c>
      <c r="BD2063" t="s">
        <v>6994</v>
      </c>
      <c r="BE2063" t="s">
        <v>5851</v>
      </c>
      <c r="BF2063" t="s">
        <v>138</v>
      </c>
      <c r="BG2063" t="s">
        <v>263</v>
      </c>
      <c r="BI2063" t="s">
        <v>103</v>
      </c>
      <c r="BJ2063" t="s">
        <v>153</v>
      </c>
      <c r="BK2063" t="s">
        <v>821</v>
      </c>
      <c r="BL2063">
        <v>1</v>
      </c>
      <c r="BM2063" t="s">
        <v>106</v>
      </c>
      <c r="BN2063" t="s">
        <v>224</v>
      </c>
      <c r="BO2063" t="s">
        <v>435</v>
      </c>
      <c r="BP2063" t="s">
        <v>822</v>
      </c>
      <c r="BQ2063" t="s">
        <v>109</v>
      </c>
      <c r="BR2063" t="s">
        <v>227</v>
      </c>
      <c r="BS2063" t="s">
        <v>123</v>
      </c>
      <c r="BT2063" t="s">
        <v>823</v>
      </c>
      <c r="BU2063" t="s">
        <v>9002</v>
      </c>
      <c r="BV2063">
        <v>69999</v>
      </c>
      <c r="BX2063" t="s">
        <v>9001</v>
      </c>
      <c r="BY2063">
        <f t="shared" si="160"/>
        <v>69999</v>
      </c>
      <c r="BZ2063" t="str">
        <f t="shared" si="161"/>
        <v>West1</v>
      </c>
      <c r="CA2063">
        <f t="shared" si="162"/>
        <v>82598.819999999992</v>
      </c>
      <c r="CB2063" t="str">
        <f t="shared" si="163"/>
        <v>SP</v>
      </c>
      <c r="CC2063" t="s">
        <v>227</v>
      </c>
      <c r="CD2063" t="s">
        <v>9004</v>
      </c>
      <c r="CE2063" t="str">
        <f t="shared" si="164"/>
        <v>Premium</v>
      </c>
      <c r="CF2063" t="s">
        <v>123</v>
      </c>
      <c r="CG2063" t="s">
        <v>615</v>
      </c>
    </row>
    <row r="2064" spans="1:85">
      <c r="A2064">
        <v>21764106</v>
      </c>
      <c r="B2064" t="s">
        <v>454</v>
      </c>
      <c r="C2064" t="s">
        <v>455</v>
      </c>
      <c r="D2064">
        <v>7827383769</v>
      </c>
      <c r="E2064" t="s">
        <v>77</v>
      </c>
      <c r="F2064" t="s">
        <v>78</v>
      </c>
      <c r="G2064" t="s">
        <v>456</v>
      </c>
      <c r="H2064" t="s">
        <v>78</v>
      </c>
      <c r="I2064" t="s">
        <v>78</v>
      </c>
      <c r="K2064" t="s">
        <v>77</v>
      </c>
      <c r="N2064" t="s">
        <v>246</v>
      </c>
      <c r="O2064" t="s">
        <v>247</v>
      </c>
      <c r="Q2064" t="s">
        <v>82</v>
      </c>
      <c r="S2064" t="s">
        <v>83</v>
      </c>
      <c r="T2064" t="s">
        <v>84</v>
      </c>
      <c r="U2064" t="s">
        <v>85</v>
      </c>
      <c r="W2064" t="s">
        <v>86</v>
      </c>
      <c r="Y2064" t="s">
        <v>84</v>
      </c>
      <c r="AA2064" t="s">
        <v>87</v>
      </c>
      <c r="AB2064" t="s">
        <v>88</v>
      </c>
      <c r="AD2064" t="s">
        <v>89</v>
      </c>
      <c r="AE2064" t="s">
        <v>90</v>
      </c>
      <c r="AF2064" t="s">
        <v>91</v>
      </c>
      <c r="AG2064" t="s">
        <v>91</v>
      </c>
      <c r="AH2064" t="s">
        <v>92</v>
      </c>
      <c r="AI2064" t="s">
        <v>93</v>
      </c>
      <c r="AJ2064" t="s">
        <v>94</v>
      </c>
      <c r="AK2064" t="s">
        <v>84</v>
      </c>
      <c r="AL2064" t="s">
        <v>95</v>
      </c>
      <c r="AM2064" t="s">
        <v>96</v>
      </c>
      <c r="AO2064" t="s">
        <v>89</v>
      </c>
      <c r="AQ2064" t="s">
        <v>93</v>
      </c>
      <c r="AS2064" s="1">
        <v>46006</v>
      </c>
      <c r="AT2064" s="2">
        <v>0.59305555555555556</v>
      </c>
      <c r="AU2064" t="s">
        <v>6995</v>
      </c>
      <c r="AV2064" t="s">
        <v>6996</v>
      </c>
      <c r="AZ2064" t="s">
        <v>99</v>
      </c>
      <c r="BA2064" t="s">
        <v>6997</v>
      </c>
      <c r="BB2064" t="s">
        <v>82</v>
      </c>
      <c r="BD2064" t="s">
        <v>6998</v>
      </c>
      <c r="BE2064" t="s">
        <v>102</v>
      </c>
      <c r="BF2064" t="s">
        <v>102</v>
      </c>
      <c r="BG2064" t="s">
        <v>77</v>
      </c>
      <c r="BI2064" t="s">
        <v>103</v>
      </c>
      <c r="BJ2064" t="s">
        <v>104</v>
      </c>
      <c r="BK2064" t="s">
        <v>805</v>
      </c>
      <c r="BL2064">
        <v>2</v>
      </c>
      <c r="BM2064" t="s">
        <v>106</v>
      </c>
      <c r="BN2064" t="s">
        <v>626</v>
      </c>
      <c r="BO2064" t="s">
        <v>806</v>
      </c>
      <c r="BP2064" t="s">
        <v>807</v>
      </c>
      <c r="BQ2064" t="s">
        <v>109</v>
      </c>
      <c r="BR2064" t="s">
        <v>122</v>
      </c>
      <c r="BS2064" t="s">
        <v>111</v>
      </c>
      <c r="BT2064" t="s">
        <v>808</v>
      </c>
      <c r="BU2064" t="s">
        <v>9002</v>
      </c>
      <c r="BV2064">
        <v>35259</v>
      </c>
      <c r="BX2064" t="s">
        <v>9001</v>
      </c>
      <c r="BY2064">
        <f t="shared" si="160"/>
        <v>70518</v>
      </c>
      <c r="BZ2064" t="str">
        <f t="shared" si="161"/>
        <v>North1</v>
      </c>
      <c r="CA2064">
        <f t="shared" si="162"/>
        <v>41605.619999999995</v>
      </c>
      <c r="CB2064" t="str">
        <f t="shared" si="163"/>
        <v/>
      </c>
      <c r="CD2064" t="s">
        <v>82</v>
      </c>
      <c r="CE2064" t="str">
        <f t="shared" si="164"/>
        <v>Mainstream</v>
      </c>
      <c r="CF2064" t="s">
        <v>160</v>
      </c>
      <c r="CG2064" t="s">
        <v>615</v>
      </c>
    </row>
    <row r="2065" spans="1:85">
      <c r="A2065">
        <v>21763704</v>
      </c>
      <c r="B2065" t="s">
        <v>862</v>
      </c>
      <c r="C2065" t="s">
        <v>863</v>
      </c>
      <c r="D2065">
        <v>7006131255</v>
      </c>
      <c r="E2065" t="s">
        <v>77</v>
      </c>
      <c r="F2065" t="s">
        <v>864</v>
      </c>
      <c r="G2065" t="s">
        <v>865</v>
      </c>
      <c r="H2065" t="s">
        <v>866</v>
      </c>
      <c r="I2065" t="s">
        <v>866</v>
      </c>
      <c r="K2065" t="s">
        <v>77</v>
      </c>
      <c r="N2065" t="s">
        <v>523</v>
      </c>
      <c r="O2065" t="s">
        <v>524</v>
      </c>
      <c r="Q2065" t="s">
        <v>82</v>
      </c>
      <c r="S2065" t="s">
        <v>83</v>
      </c>
      <c r="T2065" t="s">
        <v>84</v>
      </c>
      <c r="U2065" t="s">
        <v>85</v>
      </c>
      <c r="W2065" t="s">
        <v>86</v>
      </c>
      <c r="Y2065" t="s">
        <v>84</v>
      </c>
      <c r="AA2065" t="s">
        <v>867</v>
      </c>
      <c r="AB2065" t="s">
        <v>88</v>
      </c>
      <c r="AD2065" t="s">
        <v>89</v>
      </c>
      <c r="AE2065" t="s">
        <v>90</v>
      </c>
      <c r="AF2065" t="s">
        <v>91</v>
      </c>
      <c r="AG2065" t="s">
        <v>91</v>
      </c>
      <c r="AH2065" t="s">
        <v>868</v>
      </c>
      <c r="AI2065" t="s">
        <v>93</v>
      </c>
      <c r="AJ2065" t="s">
        <v>94</v>
      </c>
      <c r="AK2065" t="s">
        <v>84</v>
      </c>
      <c r="AL2065" t="s">
        <v>95</v>
      </c>
      <c r="AM2065" t="s">
        <v>96</v>
      </c>
      <c r="AO2065" t="s">
        <v>89</v>
      </c>
      <c r="AQ2065" t="s">
        <v>93</v>
      </c>
      <c r="AS2065" s="1">
        <v>46006</v>
      </c>
      <c r="AT2065" s="2">
        <v>0.59444444444444444</v>
      </c>
      <c r="AU2065" t="s">
        <v>6999</v>
      </c>
      <c r="AV2065" t="s">
        <v>3300</v>
      </c>
      <c r="AZ2065" t="s">
        <v>99</v>
      </c>
      <c r="BA2065" t="s">
        <v>3301</v>
      </c>
      <c r="BB2065" t="s">
        <v>82</v>
      </c>
      <c r="BD2065" t="s">
        <v>3302</v>
      </c>
      <c r="BE2065" t="s">
        <v>1503</v>
      </c>
      <c r="BF2065" t="s">
        <v>531</v>
      </c>
      <c r="BG2065" t="s">
        <v>77</v>
      </c>
      <c r="BI2065" t="s">
        <v>103</v>
      </c>
      <c r="BJ2065" t="s">
        <v>153</v>
      </c>
      <c r="BK2065" t="s">
        <v>447</v>
      </c>
      <c r="BL2065">
        <v>1</v>
      </c>
      <c r="BM2065" t="s">
        <v>106</v>
      </c>
      <c r="BN2065" t="s">
        <v>131</v>
      </c>
      <c r="BO2065" t="s">
        <v>448</v>
      </c>
      <c r="BP2065" t="s">
        <v>449</v>
      </c>
      <c r="BQ2065" t="s">
        <v>109</v>
      </c>
      <c r="BR2065" t="s">
        <v>131</v>
      </c>
      <c r="BS2065" t="s">
        <v>160</v>
      </c>
      <c r="BT2065" t="s">
        <v>450</v>
      </c>
      <c r="BU2065" t="s">
        <v>9002</v>
      </c>
      <c r="BV2065">
        <v>32000</v>
      </c>
      <c r="BX2065" t="s">
        <v>131</v>
      </c>
      <c r="BY2065">
        <f t="shared" si="160"/>
        <v>32000</v>
      </c>
      <c r="BZ2065" t="str">
        <f t="shared" si="161"/>
        <v>North1</v>
      </c>
      <c r="CA2065">
        <f t="shared" si="162"/>
        <v>37760</v>
      </c>
      <c r="CB2065" t="str">
        <f t="shared" si="163"/>
        <v/>
      </c>
      <c r="CD2065" t="s">
        <v>82</v>
      </c>
      <c r="CE2065" t="str">
        <f t="shared" si="164"/>
        <v>Entry</v>
      </c>
      <c r="CF2065" t="s">
        <v>160</v>
      </c>
      <c r="CG2065" t="s">
        <v>615</v>
      </c>
    </row>
    <row r="2066" spans="1:85">
      <c r="A2066">
        <v>21762757</v>
      </c>
      <c r="B2066" t="s">
        <v>783</v>
      </c>
      <c r="C2066" t="s">
        <v>784</v>
      </c>
      <c r="D2066">
        <v>8888599205</v>
      </c>
      <c r="E2066" t="s">
        <v>77</v>
      </c>
      <c r="F2066" t="s">
        <v>785</v>
      </c>
      <c r="G2066">
        <v>601349</v>
      </c>
      <c r="H2066" t="s">
        <v>786</v>
      </c>
      <c r="I2066" t="s">
        <v>138</v>
      </c>
      <c r="K2066" t="s">
        <v>77</v>
      </c>
      <c r="N2066" t="s">
        <v>787</v>
      </c>
      <c r="O2066" t="s">
        <v>788</v>
      </c>
      <c r="Q2066" t="s">
        <v>141</v>
      </c>
      <c r="S2066" t="s">
        <v>83</v>
      </c>
      <c r="T2066" t="s">
        <v>84</v>
      </c>
      <c r="U2066" t="s">
        <v>85</v>
      </c>
      <c r="W2066" t="s">
        <v>86</v>
      </c>
      <c r="Y2066" t="s">
        <v>84</v>
      </c>
      <c r="AA2066" t="s">
        <v>789</v>
      </c>
      <c r="AB2066" t="s">
        <v>790</v>
      </c>
      <c r="AD2066" t="s">
        <v>144</v>
      </c>
      <c r="AE2066" t="s">
        <v>145</v>
      </c>
      <c r="AH2066" t="s">
        <v>791</v>
      </c>
      <c r="AI2066" t="s">
        <v>148</v>
      </c>
      <c r="AJ2066" t="s">
        <v>149</v>
      </c>
      <c r="AK2066" t="s">
        <v>84</v>
      </c>
      <c r="AL2066" t="s">
        <v>95</v>
      </c>
      <c r="AM2066" t="s">
        <v>96</v>
      </c>
      <c r="AO2066" t="s">
        <v>144</v>
      </c>
      <c r="AQ2066" t="s">
        <v>148</v>
      </c>
      <c r="AS2066" s="1">
        <v>46006</v>
      </c>
      <c r="AT2066" s="2">
        <v>0.59513888888888888</v>
      </c>
      <c r="AU2066" t="s">
        <v>7000</v>
      </c>
      <c r="AV2066" t="s">
        <v>817</v>
      </c>
      <c r="AZ2066" t="s">
        <v>99</v>
      </c>
      <c r="BA2066" t="s">
        <v>818</v>
      </c>
      <c r="BB2066" t="s">
        <v>141</v>
      </c>
      <c r="BD2066" t="s">
        <v>819</v>
      </c>
      <c r="BE2066" t="s">
        <v>820</v>
      </c>
      <c r="BF2066" t="s">
        <v>138</v>
      </c>
      <c r="BI2066" t="s">
        <v>103</v>
      </c>
      <c r="BJ2066" t="s">
        <v>104</v>
      </c>
      <c r="BK2066" t="s">
        <v>237</v>
      </c>
      <c r="BL2066">
        <v>2</v>
      </c>
      <c r="BM2066" t="s">
        <v>106</v>
      </c>
      <c r="BN2066" t="s">
        <v>238</v>
      </c>
      <c r="BO2066" t="s">
        <v>120</v>
      </c>
      <c r="BP2066" t="s">
        <v>239</v>
      </c>
      <c r="BQ2066" t="s">
        <v>109</v>
      </c>
      <c r="BR2066" t="s">
        <v>122</v>
      </c>
      <c r="BS2066" t="s">
        <v>111</v>
      </c>
      <c r="BT2066" t="s">
        <v>240</v>
      </c>
      <c r="BU2066" t="s">
        <v>9002</v>
      </c>
      <c r="BV2066">
        <v>41000</v>
      </c>
      <c r="BX2066" t="s">
        <v>9001</v>
      </c>
      <c r="BY2066">
        <f t="shared" si="160"/>
        <v>82000</v>
      </c>
      <c r="BZ2066" t="str">
        <f t="shared" si="161"/>
        <v>West1</v>
      </c>
      <c r="CA2066">
        <f t="shared" si="162"/>
        <v>48380</v>
      </c>
      <c r="CB2066" t="str">
        <f t="shared" si="163"/>
        <v/>
      </c>
      <c r="CD2066" t="s">
        <v>9004</v>
      </c>
      <c r="CE2066" t="str">
        <f t="shared" si="164"/>
        <v>Mainstream</v>
      </c>
      <c r="CF2066" t="s">
        <v>111</v>
      </c>
      <c r="CG2066" t="s">
        <v>9011</v>
      </c>
    </row>
    <row r="2067" spans="1:85">
      <c r="A2067">
        <v>21762757</v>
      </c>
      <c r="B2067" t="s">
        <v>783</v>
      </c>
      <c r="C2067" t="s">
        <v>784</v>
      </c>
      <c r="D2067">
        <v>8888599205</v>
      </c>
      <c r="E2067" t="s">
        <v>77</v>
      </c>
      <c r="F2067" t="s">
        <v>785</v>
      </c>
      <c r="G2067">
        <v>601349</v>
      </c>
      <c r="H2067" t="s">
        <v>786</v>
      </c>
      <c r="I2067" t="s">
        <v>138</v>
      </c>
      <c r="K2067" t="s">
        <v>77</v>
      </c>
      <c r="N2067" t="s">
        <v>787</v>
      </c>
      <c r="O2067" t="s">
        <v>788</v>
      </c>
      <c r="Q2067" t="s">
        <v>141</v>
      </c>
      <c r="S2067" t="s">
        <v>83</v>
      </c>
      <c r="T2067" t="s">
        <v>84</v>
      </c>
      <c r="U2067" t="s">
        <v>85</v>
      </c>
      <c r="W2067" t="s">
        <v>86</v>
      </c>
      <c r="Y2067" t="s">
        <v>84</v>
      </c>
      <c r="AA2067" t="s">
        <v>789</v>
      </c>
      <c r="AB2067" t="s">
        <v>790</v>
      </c>
      <c r="AD2067" t="s">
        <v>144</v>
      </c>
      <c r="AE2067" t="s">
        <v>145</v>
      </c>
      <c r="AH2067" t="s">
        <v>791</v>
      </c>
      <c r="AI2067" t="s">
        <v>148</v>
      </c>
      <c r="AJ2067" t="s">
        <v>149</v>
      </c>
      <c r="AK2067" t="s">
        <v>84</v>
      </c>
      <c r="AL2067" t="s">
        <v>95</v>
      </c>
      <c r="AM2067" t="s">
        <v>96</v>
      </c>
      <c r="AO2067" t="s">
        <v>144</v>
      </c>
      <c r="AQ2067" t="s">
        <v>148</v>
      </c>
      <c r="AS2067" s="1">
        <v>46006</v>
      </c>
      <c r="AT2067" s="2">
        <v>0.59513888888888888</v>
      </c>
      <c r="AU2067" t="s">
        <v>7000</v>
      </c>
      <c r="AV2067" t="s">
        <v>817</v>
      </c>
      <c r="AZ2067" t="s">
        <v>99</v>
      </c>
      <c r="BA2067" t="s">
        <v>818</v>
      </c>
      <c r="BB2067" t="s">
        <v>141</v>
      </c>
      <c r="BD2067" t="s">
        <v>819</v>
      </c>
      <c r="BE2067" t="s">
        <v>820</v>
      </c>
      <c r="BF2067" t="s">
        <v>138</v>
      </c>
      <c r="BI2067" t="s">
        <v>103</v>
      </c>
      <c r="BJ2067" t="s">
        <v>104</v>
      </c>
      <c r="BK2067" t="s">
        <v>4506</v>
      </c>
      <c r="BL2067">
        <v>1</v>
      </c>
      <c r="BM2067" t="s">
        <v>106</v>
      </c>
      <c r="BN2067" t="s">
        <v>4507</v>
      </c>
      <c r="BO2067" t="s">
        <v>4508</v>
      </c>
      <c r="BP2067" t="s">
        <v>4509</v>
      </c>
      <c r="BQ2067" t="s">
        <v>109</v>
      </c>
      <c r="BR2067" t="s">
        <v>1041</v>
      </c>
      <c r="BS2067" t="s">
        <v>111</v>
      </c>
      <c r="BT2067" t="s">
        <v>4510</v>
      </c>
      <c r="BU2067" t="s">
        <v>9002</v>
      </c>
      <c r="BV2067">
        <v>53805</v>
      </c>
      <c r="BX2067" t="s">
        <v>9001</v>
      </c>
      <c r="BY2067">
        <f t="shared" si="160"/>
        <v>53805</v>
      </c>
      <c r="BZ2067" t="str">
        <f t="shared" si="161"/>
        <v>West1</v>
      </c>
      <c r="CA2067">
        <f t="shared" si="162"/>
        <v>63489.899999999994</v>
      </c>
      <c r="CB2067" t="str">
        <f t="shared" si="163"/>
        <v/>
      </c>
      <c r="CD2067" t="s">
        <v>9004</v>
      </c>
      <c r="CE2067" t="str">
        <f t="shared" si="164"/>
        <v>Mainstream</v>
      </c>
      <c r="CF2067" t="s">
        <v>111</v>
      </c>
      <c r="CG2067" t="s">
        <v>615</v>
      </c>
    </row>
    <row r="2068" spans="1:85">
      <c r="A2068">
        <v>21762757</v>
      </c>
      <c r="B2068" t="s">
        <v>783</v>
      </c>
      <c r="C2068" t="s">
        <v>784</v>
      </c>
      <c r="D2068">
        <v>8888599205</v>
      </c>
      <c r="E2068" t="s">
        <v>77</v>
      </c>
      <c r="F2068" t="s">
        <v>785</v>
      </c>
      <c r="G2068">
        <v>601349</v>
      </c>
      <c r="H2068" t="s">
        <v>786</v>
      </c>
      <c r="I2068" t="s">
        <v>138</v>
      </c>
      <c r="K2068" t="s">
        <v>77</v>
      </c>
      <c r="N2068" t="s">
        <v>787</v>
      </c>
      <c r="O2068" t="s">
        <v>788</v>
      </c>
      <c r="Q2068" t="s">
        <v>141</v>
      </c>
      <c r="S2068" t="s">
        <v>83</v>
      </c>
      <c r="T2068" t="s">
        <v>84</v>
      </c>
      <c r="U2068" t="s">
        <v>85</v>
      </c>
      <c r="W2068" t="s">
        <v>86</v>
      </c>
      <c r="Y2068" t="s">
        <v>84</v>
      </c>
      <c r="AA2068" t="s">
        <v>789</v>
      </c>
      <c r="AB2068" t="s">
        <v>790</v>
      </c>
      <c r="AD2068" t="s">
        <v>144</v>
      </c>
      <c r="AE2068" t="s">
        <v>145</v>
      </c>
      <c r="AH2068" t="s">
        <v>791</v>
      </c>
      <c r="AI2068" t="s">
        <v>148</v>
      </c>
      <c r="AJ2068" t="s">
        <v>149</v>
      </c>
      <c r="AK2068" t="s">
        <v>84</v>
      </c>
      <c r="AL2068" t="s">
        <v>95</v>
      </c>
      <c r="AM2068" t="s">
        <v>96</v>
      </c>
      <c r="AO2068" t="s">
        <v>144</v>
      </c>
      <c r="AQ2068" t="s">
        <v>148</v>
      </c>
      <c r="AS2068" s="1">
        <v>46006</v>
      </c>
      <c r="AT2068" s="2">
        <v>0.59513888888888888</v>
      </c>
      <c r="AU2068" t="s">
        <v>7000</v>
      </c>
      <c r="AV2068" t="s">
        <v>817</v>
      </c>
      <c r="AZ2068" t="s">
        <v>99</v>
      </c>
      <c r="BA2068" t="s">
        <v>818</v>
      </c>
      <c r="BB2068" t="s">
        <v>141</v>
      </c>
      <c r="BD2068" t="s">
        <v>819</v>
      </c>
      <c r="BE2068" t="s">
        <v>820</v>
      </c>
      <c r="BF2068" t="s">
        <v>138</v>
      </c>
      <c r="BI2068" t="s">
        <v>103</v>
      </c>
      <c r="BJ2068" t="s">
        <v>104</v>
      </c>
      <c r="BK2068" t="s">
        <v>821</v>
      </c>
      <c r="BL2068">
        <v>2</v>
      </c>
      <c r="BM2068" t="s">
        <v>106</v>
      </c>
      <c r="BN2068" t="s">
        <v>224</v>
      </c>
      <c r="BO2068" t="s">
        <v>435</v>
      </c>
      <c r="BP2068" t="s">
        <v>822</v>
      </c>
      <c r="BQ2068" t="s">
        <v>109</v>
      </c>
      <c r="BR2068" t="s">
        <v>227</v>
      </c>
      <c r="BS2068" t="s">
        <v>123</v>
      </c>
      <c r="BT2068" t="s">
        <v>823</v>
      </c>
      <c r="BU2068" t="s">
        <v>9002</v>
      </c>
      <c r="BV2068">
        <v>69999</v>
      </c>
      <c r="BX2068" t="s">
        <v>9001</v>
      </c>
      <c r="BY2068">
        <f t="shared" si="160"/>
        <v>139998</v>
      </c>
      <c r="BZ2068" t="str">
        <f t="shared" si="161"/>
        <v>West1</v>
      </c>
      <c r="CA2068">
        <f t="shared" si="162"/>
        <v>82598.819999999992</v>
      </c>
      <c r="CB2068" t="str">
        <f t="shared" si="163"/>
        <v>SP</v>
      </c>
      <c r="CC2068" t="s">
        <v>227</v>
      </c>
      <c r="CD2068" t="s">
        <v>9004</v>
      </c>
      <c r="CE2068" t="str">
        <f t="shared" si="164"/>
        <v>Premium</v>
      </c>
      <c r="CF2068" t="s">
        <v>123</v>
      </c>
      <c r="CG2068" t="s">
        <v>615</v>
      </c>
    </row>
    <row r="2069" spans="1:85">
      <c r="A2069">
        <v>21762761</v>
      </c>
      <c r="B2069" t="s">
        <v>783</v>
      </c>
      <c r="C2069" t="s">
        <v>784</v>
      </c>
      <c r="D2069">
        <v>8888599205</v>
      </c>
      <c r="E2069" t="s">
        <v>77</v>
      </c>
      <c r="F2069" t="s">
        <v>785</v>
      </c>
      <c r="G2069">
        <v>601349</v>
      </c>
      <c r="H2069" t="s">
        <v>786</v>
      </c>
      <c r="I2069" t="s">
        <v>138</v>
      </c>
      <c r="K2069" t="s">
        <v>77</v>
      </c>
      <c r="N2069" t="s">
        <v>787</v>
      </c>
      <c r="O2069" t="s">
        <v>788</v>
      </c>
      <c r="Q2069" t="s">
        <v>141</v>
      </c>
      <c r="S2069" t="s">
        <v>83</v>
      </c>
      <c r="T2069" t="s">
        <v>84</v>
      </c>
      <c r="U2069" t="s">
        <v>85</v>
      </c>
      <c r="W2069" t="s">
        <v>86</v>
      </c>
      <c r="Y2069" t="s">
        <v>84</v>
      </c>
      <c r="AA2069" t="s">
        <v>789</v>
      </c>
      <c r="AB2069" t="s">
        <v>790</v>
      </c>
      <c r="AD2069" t="s">
        <v>144</v>
      </c>
      <c r="AE2069" t="s">
        <v>145</v>
      </c>
      <c r="AH2069" t="s">
        <v>791</v>
      </c>
      <c r="AI2069" t="s">
        <v>148</v>
      </c>
      <c r="AJ2069" t="s">
        <v>149</v>
      </c>
      <c r="AK2069" t="s">
        <v>84</v>
      </c>
      <c r="AL2069" t="s">
        <v>95</v>
      </c>
      <c r="AM2069" t="s">
        <v>96</v>
      </c>
      <c r="AO2069" t="s">
        <v>144</v>
      </c>
      <c r="AQ2069" t="s">
        <v>148</v>
      </c>
      <c r="AS2069" s="1">
        <v>46006</v>
      </c>
      <c r="AT2069" s="2">
        <v>0.59652777777777777</v>
      </c>
      <c r="AU2069" t="s">
        <v>7001</v>
      </c>
      <c r="AV2069" t="s">
        <v>7002</v>
      </c>
      <c r="AZ2069" t="s">
        <v>99</v>
      </c>
      <c r="BA2069" t="s">
        <v>7003</v>
      </c>
      <c r="BB2069" t="s">
        <v>141</v>
      </c>
      <c r="BD2069" t="s">
        <v>7004</v>
      </c>
      <c r="BE2069" t="s">
        <v>7005</v>
      </c>
      <c r="BF2069" t="s">
        <v>138</v>
      </c>
      <c r="BG2069" t="s">
        <v>77</v>
      </c>
      <c r="BI2069" t="s">
        <v>103</v>
      </c>
      <c r="BJ2069" t="s">
        <v>104</v>
      </c>
      <c r="BK2069" t="s">
        <v>821</v>
      </c>
      <c r="BL2069">
        <v>3</v>
      </c>
      <c r="BM2069" t="s">
        <v>106</v>
      </c>
      <c r="BN2069" t="s">
        <v>224</v>
      </c>
      <c r="BO2069" t="s">
        <v>435</v>
      </c>
      <c r="BP2069" t="s">
        <v>822</v>
      </c>
      <c r="BQ2069" t="s">
        <v>109</v>
      </c>
      <c r="BR2069" t="s">
        <v>227</v>
      </c>
      <c r="BS2069" t="s">
        <v>123</v>
      </c>
      <c r="BT2069" t="s">
        <v>823</v>
      </c>
      <c r="BU2069" t="s">
        <v>9002</v>
      </c>
      <c r="BV2069">
        <v>69999</v>
      </c>
      <c r="BX2069" t="s">
        <v>9001</v>
      </c>
      <c r="BY2069">
        <f t="shared" si="160"/>
        <v>209997</v>
      </c>
      <c r="BZ2069" t="str">
        <f t="shared" si="161"/>
        <v>West1</v>
      </c>
      <c r="CA2069">
        <f t="shared" si="162"/>
        <v>82598.819999999992</v>
      </c>
      <c r="CB2069" t="str">
        <f t="shared" si="163"/>
        <v>SP</v>
      </c>
      <c r="CC2069" t="s">
        <v>227</v>
      </c>
      <c r="CD2069" t="s">
        <v>9004</v>
      </c>
      <c r="CE2069" t="str">
        <f t="shared" si="164"/>
        <v>Premium</v>
      </c>
      <c r="CF2069" t="s">
        <v>123</v>
      </c>
      <c r="CG2069" t="s">
        <v>615</v>
      </c>
    </row>
    <row r="2070" spans="1:85">
      <c r="A2070">
        <v>21762761</v>
      </c>
      <c r="B2070" t="s">
        <v>783</v>
      </c>
      <c r="C2070" t="s">
        <v>784</v>
      </c>
      <c r="D2070">
        <v>8888599205</v>
      </c>
      <c r="E2070" t="s">
        <v>77</v>
      </c>
      <c r="F2070" t="s">
        <v>785</v>
      </c>
      <c r="G2070">
        <v>601349</v>
      </c>
      <c r="H2070" t="s">
        <v>786</v>
      </c>
      <c r="I2070" t="s">
        <v>138</v>
      </c>
      <c r="K2070" t="s">
        <v>77</v>
      </c>
      <c r="N2070" t="s">
        <v>787</v>
      </c>
      <c r="O2070" t="s">
        <v>788</v>
      </c>
      <c r="Q2070" t="s">
        <v>141</v>
      </c>
      <c r="S2070" t="s">
        <v>83</v>
      </c>
      <c r="T2070" t="s">
        <v>84</v>
      </c>
      <c r="U2070" t="s">
        <v>85</v>
      </c>
      <c r="W2070" t="s">
        <v>86</v>
      </c>
      <c r="Y2070" t="s">
        <v>84</v>
      </c>
      <c r="AA2070" t="s">
        <v>789</v>
      </c>
      <c r="AB2070" t="s">
        <v>790</v>
      </c>
      <c r="AD2070" t="s">
        <v>144</v>
      </c>
      <c r="AE2070" t="s">
        <v>145</v>
      </c>
      <c r="AH2070" t="s">
        <v>791</v>
      </c>
      <c r="AI2070" t="s">
        <v>148</v>
      </c>
      <c r="AJ2070" t="s">
        <v>149</v>
      </c>
      <c r="AK2070" t="s">
        <v>84</v>
      </c>
      <c r="AL2070" t="s">
        <v>95</v>
      </c>
      <c r="AM2070" t="s">
        <v>96</v>
      </c>
      <c r="AO2070" t="s">
        <v>144</v>
      </c>
      <c r="AQ2070" t="s">
        <v>148</v>
      </c>
      <c r="AS2070" s="1">
        <v>46006</v>
      </c>
      <c r="AT2070" s="2">
        <v>0.59652777777777777</v>
      </c>
      <c r="AU2070" t="s">
        <v>7001</v>
      </c>
      <c r="AV2070" t="s">
        <v>7002</v>
      </c>
      <c r="AZ2070" t="s">
        <v>99</v>
      </c>
      <c r="BA2070" t="s">
        <v>7003</v>
      </c>
      <c r="BB2070" t="s">
        <v>141</v>
      </c>
      <c r="BD2070" t="s">
        <v>7004</v>
      </c>
      <c r="BE2070" t="s">
        <v>7005</v>
      </c>
      <c r="BF2070" t="s">
        <v>138</v>
      </c>
      <c r="BG2070" t="s">
        <v>77</v>
      </c>
      <c r="BI2070" t="s">
        <v>103</v>
      </c>
      <c r="BJ2070" t="s">
        <v>104</v>
      </c>
      <c r="BK2070" t="s">
        <v>813</v>
      </c>
      <c r="BL2070">
        <v>2</v>
      </c>
      <c r="BM2070" t="s">
        <v>106</v>
      </c>
      <c r="BN2070" t="s">
        <v>119</v>
      </c>
      <c r="BO2070" t="s">
        <v>120</v>
      </c>
      <c r="BP2070" t="s">
        <v>814</v>
      </c>
      <c r="BQ2070" t="s">
        <v>109</v>
      </c>
      <c r="BR2070" t="s">
        <v>122</v>
      </c>
      <c r="BS2070" t="s">
        <v>111</v>
      </c>
      <c r="BT2070" t="s">
        <v>815</v>
      </c>
      <c r="BU2070" t="s">
        <v>9002</v>
      </c>
      <c r="BV2070">
        <v>53000</v>
      </c>
      <c r="BX2070" t="s">
        <v>9001</v>
      </c>
      <c r="BY2070">
        <f t="shared" si="160"/>
        <v>106000</v>
      </c>
      <c r="BZ2070" t="str">
        <f t="shared" si="161"/>
        <v>West1</v>
      </c>
      <c r="CA2070">
        <f t="shared" si="162"/>
        <v>62540</v>
      </c>
      <c r="CB2070" t="str">
        <f t="shared" si="163"/>
        <v/>
      </c>
      <c r="CD2070" t="s">
        <v>9004</v>
      </c>
      <c r="CE2070" t="str">
        <f t="shared" si="164"/>
        <v>Mainstream</v>
      </c>
      <c r="CF2070" t="s">
        <v>111</v>
      </c>
      <c r="CG2070" t="s">
        <v>158</v>
      </c>
    </row>
    <row r="2071" spans="1:85">
      <c r="A2071">
        <v>21762765</v>
      </c>
      <c r="B2071" t="s">
        <v>783</v>
      </c>
      <c r="C2071" t="s">
        <v>784</v>
      </c>
      <c r="D2071">
        <v>8888599205</v>
      </c>
      <c r="E2071" t="s">
        <v>77</v>
      </c>
      <c r="F2071" t="s">
        <v>785</v>
      </c>
      <c r="G2071">
        <v>601349</v>
      </c>
      <c r="H2071" t="s">
        <v>786</v>
      </c>
      <c r="I2071" t="s">
        <v>138</v>
      </c>
      <c r="K2071" t="s">
        <v>77</v>
      </c>
      <c r="N2071" t="s">
        <v>787</v>
      </c>
      <c r="O2071" t="s">
        <v>788</v>
      </c>
      <c r="Q2071" t="s">
        <v>141</v>
      </c>
      <c r="S2071" t="s">
        <v>83</v>
      </c>
      <c r="T2071" t="s">
        <v>84</v>
      </c>
      <c r="U2071" t="s">
        <v>85</v>
      </c>
      <c r="W2071" t="s">
        <v>86</v>
      </c>
      <c r="Y2071" t="s">
        <v>84</v>
      </c>
      <c r="AA2071" t="s">
        <v>789</v>
      </c>
      <c r="AB2071" t="s">
        <v>790</v>
      </c>
      <c r="AD2071" t="s">
        <v>144</v>
      </c>
      <c r="AE2071" t="s">
        <v>145</v>
      </c>
      <c r="AH2071" t="s">
        <v>791</v>
      </c>
      <c r="AI2071" t="s">
        <v>148</v>
      </c>
      <c r="AJ2071" t="s">
        <v>149</v>
      </c>
      <c r="AK2071" t="s">
        <v>84</v>
      </c>
      <c r="AL2071" t="s">
        <v>95</v>
      </c>
      <c r="AM2071" t="s">
        <v>96</v>
      </c>
      <c r="AO2071" t="s">
        <v>144</v>
      </c>
      <c r="AQ2071" t="s">
        <v>148</v>
      </c>
      <c r="AS2071" s="1">
        <v>46006</v>
      </c>
      <c r="AT2071" s="2">
        <v>0.59722222222222221</v>
      </c>
      <c r="AU2071" t="s">
        <v>7006</v>
      </c>
      <c r="AV2071" t="s">
        <v>1980</v>
      </c>
      <c r="AZ2071" t="s">
        <v>99</v>
      </c>
      <c r="BA2071" t="s">
        <v>7007</v>
      </c>
      <c r="BB2071" t="s">
        <v>141</v>
      </c>
      <c r="BD2071" t="s">
        <v>7008</v>
      </c>
      <c r="BE2071" t="s">
        <v>804</v>
      </c>
      <c r="BF2071" t="s">
        <v>138</v>
      </c>
      <c r="BI2071" t="s">
        <v>103</v>
      </c>
      <c r="BJ2071" t="s">
        <v>104</v>
      </c>
      <c r="BK2071" t="s">
        <v>670</v>
      </c>
      <c r="BL2071">
        <v>1</v>
      </c>
      <c r="BM2071" t="s">
        <v>106</v>
      </c>
      <c r="BN2071" t="s">
        <v>224</v>
      </c>
      <c r="BO2071" t="s">
        <v>496</v>
      </c>
      <c r="BP2071" t="s">
        <v>671</v>
      </c>
      <c r="BQ2071" t="s">
        <v>109</v>
      </c>
      <c r="BR2071" t="s">
        <v>227</v>
      </c>
      <c r="BS2071" t="s">
        <v>123</v>
      </c>
      <c r="BT2071" t="s">
        <v>672</v>
      </c>
      <c r="BU2071" t="s">
        <v>9002</v>
      </c>
      <c r="BV2071">
        <v>77845</v>
      </c>
      <c r="BX2071" t="s">
        <v>9001</v>
      </c>
      <c r="BY2071">
        <f t="shared" si="160"/>
        <v>77845</v>
      </c>
      <c r="BZ2071" t="str">
        <f t="shared" si="161"/>
        <v>West1</v>
      </c>
      <c r="CA2071">
        <f t="shared" si="162"/>
        <v>91857.099999999991</v>
      </c>
      <c r="CB2071" t="str">
        <f t="shared" si="163"/>
        <v>SP</v>
      </c>
      <c r="CC2071" t="s">
        <v>227</v>
      </c>
      <c r="CD2071" t="s">
        <v>9004</v>
      </c>
      <c r="CE2071" t="str">
        <f t="shared" si="164"/>
        <v>Premium</v>
      </c>
      <c r="CF2071" t="s">
        <v>123</v>
      </c>
      <c r="CG2071" t="s">
        <v>615</v>
      </c>
    </row>
    <row r="2072" spans="1:85">
      <c r="A2072">
        <v>21762765</v>
      </c>
      <c r="B2072" t="s">
        <v>783</v>
      </c>
      <c r="C2072" t="s">
        <v>784</v>
      </c>
      <c r="D2072">
        <v>8888599205</v>
      </c>
      <c r="E2072" t="s">
        <v>77</v>
      </c>
      <c r="F2072" t="s">
        <v>785</v>
      </c>
      <c r="G2072">
        <v>601349</v>
      </c>
      <c r="H2072" t="s">
        <v>786</v>
      </c>
      <c r="I2072" t="s">
        <v>138</v>
      </c>
      <c r="K2072" t="s">
        <v>77</v>
      </c>
      <c r="N2072" t="s">
        <v>787</v>
      </c>
      <c r="O2072" t="s">
        <v>788</v>
      </c>
      <c r="Q2072" t="s">
        <v>141</v>
      </c>
      <c r="S2072" t="s">
        <v>83</v>
      </c>
      <c r="T2072" t="s">
        <v>84</v>
      </c>
      <c r="U2072" t="s">
        <v>85</v>
      </c>
      <c r="W2072" t="s">
        <v>86</v>
      </c>
      <c r="Y2072" t="s">
        <v>84</v>
      </c>
      <c r="AA2072" t="s">
        <v>789</v>
      </c>
      <c r="AB2072" t="s">
        <v>790</v>
      </c>
      <c r="AD2072" t="s">
        <v>144</v>
      </c>
      <c r="AE2072" t="s">
        <v>145</v>
      </c>
      <c r="AH2072" t="s">
        <v>791</v>
      </c>
      <c r="AI2072" t="s">
        <v>148</v>
      </c>
      <c r="AJ2072" t="s">
        <v>149</v>
      </c>
      <c r="AK2072" t="s">
        <v>84</v>
      </c>
      <c r="AL2072" t="s">
        <v>95</v>
      </c>
      <c r="AM2072" t="s">
        <v>96</v>
      </c>
      <c r="AO2072" t="s">
        <v>144</v>
      </c>
      <c r="AQ2072" t="s">
        <v>148</v>
      </c>
      <c r="AS2072" s="1">
        <v>46006</v>
      </c>
      <c r="AT2072" s="2">
        <v>0.59722222222222221</v>
      </c>
      <c r="AU2072" t="s">
        <v>7006</v>
      </c>
      <c r="AV2072" t="s">
        <v>1980</v>
      </c>
      <c r="AZ2072" t="s">
        <v>99</v>
      </c>
      <c r="BA2072" t="s">
        <v>7007</v>
      </c>
      <c r="BB2072" t="s">
        <v>141</v>
      </c>
      <c r="BD2072" t="s">
        <v>7008</v>
      </c>
      <c r="BE2072" t="s">
        <v>804</v>
      </c>
      <c r="BF2072" t="s">
        <v>138</v>
      </c>
      <c r="BI2072" t="s">
        <v>103</v>
      </c>
      <c r="BJ2072" t="s">
        <v>104</v>
      </c>
      <c r="BK2072" t="s">
        <v>805</v>
      </c>
      <c r="BL2072">
        <v>3</v>
      </c>
      <c r="BM2072" t="s">
        <v>106</v>
      </c>
      <c r="BN2072" t="s">
        <v>626</v>
      </c>
      <c r="BO2072" t="s">
        <v>806</v>
      </c>
      <c r="BP2072" t="s">
        <v>807</v>
      </c>
      <c r="BQ2072" t="s">
        <v>109</v>
      </c>
      <c r="BR2072" t="s">
        <v>122</v>
      </c>
      <c r="BS2072" t="s">
        <v>111</v>
      </c>
      <c r="BT2072" t="s">
        <v>808</v>
      </c>
      <c r="BU2072" t="s">
        <v>9002</v>
      </c>
      <c r="BV2072">
        <v>35259</v>
      </c>
      <c r="BX2072" t="s">
        <v>9001</v>
      </c>
      <c r="BY2072">
        <f t="shared" si="160"/>
        <v>105777</v>
      </c>
      <c r="BZ2072" t="str">
        <f t="shared" si="161"/>
        <v>West1</v>
      </c>
      <c r="CA2072">
        <f t="shared" si="162"/>
        <v>41605.619999999995</v>
      </c>
      <c r="CB2072" t="str">
        <f t="shared" si="163"/>
        <v/>
      </c>
      <c r="CD2072" t="s">
        <v>9004</v>
      </c>
      <c r="CE2072" t="str">
        <f t="shared" si="164"/>
        <v>Mainstream</v>
      </c>
      <c r="CF2072" t="s">
        <v>160</v>
      </c>
      <c r="CG2072" t="s">
        <v>615</v>
      </c>
    </row>
    <row r="2073" spans="1:85">
      <c r="A2073">
        <v>21762773</v>
      </c>
      <c r="B2073" t="s">
        <v>783</v>
      </c>
      <c r="C2073" t="s">
        <v>784</v>
      </c>
      <c r="D2073">
        <v>8888599205</v>
      </c>
      <c r="E2073" t="s">
        <v>77</v>
      </c>
      <c r="F2073" t="s">
        <v>785</v>
      </c>
      <c r="G2073">
        <v>601349</v>
      </c>
      <c r="H2073" t="s">
        <v>786</v>
      </c>
      <c r="I2073" t="s">
        <v>138</v>
      </c>
      <c r="K2073" t="s">
        <v>77</v>
      </c>
      <c r="N2073" t="s">
        <v>787</v>
      </c>
      <c r="O2073" t="s">
        <v>788</v>
      </c>
      <c r="Q2073" t="s">
        <v>141</v>
      </c>
      <c r="S2073" t="s">
        <v>83</v>
      </c>
      <c r="T2073" t="s">
        <v>84</v>
      </c>
      <c r="U2073" t="s">
        <v>85</v>
      </c>
      <c r="W2073" t="s">
        <v>86</v>
      </c>
      <c r="Y2073" t="s">
        <v>84</v>
      </c>
      <c r="AA2073" t="s">
        <v>789</v>
      </c>
      <c r="AB2073" t="s">
        <v>790</v>
      </c>
      <c r="AD2073" t="s">
        <v>144</v>
      </c>
      <c r="AE2073" t="s">
        <v>145</v>
      </c>
      <c r="AH2073" t="s">
        <v>791</v>
      </c>
      <c r="AI2073" t="s">
        <v>148</v>
      </c>
      <c r="AJ2073" t="s">
        <v>149</v>
      </c>
      <c r="AK2073" t="s">
        <v>84</v>
      </c>
      <c r="AL2073" t="s">
        <v>95</v>
      </c>
      <c r="AM2073" t="s">
        <v>96</v>
      </c>
      <c r="AO2073" t="s">
        <v>144</v>
      </c>
      <c r="AQ2073" t="s">
        <v>148</v>
      </c>
      <c r="AS2073" s="1">
        <v>46006</v>
      </c>
      <c r="AT2073" s="2">
        <v>0.59722222222222221</v>
      </c>
      <c r="AU2073" t="s">
        <v>7009</v>
      </c>
      <c r="AV2073" t="s">
        <v>7010</v>
      </c>
      <c r="AZ2073" t="s">
        <v>99</v>
      </c>
      <c r="BA2073" t="s">
        <v>7011</v>
      </c>
      <c r="BB2073" t="s">
        <v>141</v>
      </c>
      <c r="BD2073" t="s">
        <v>7012</v>
      </c>
      <c r="BE2073" t="s">
        <v>785</v>
      </c>
      <c r="BF2073" t="s">
        <v>138</v>
      </c>
      <c r="BI2073" t="s">
        <v>103</v>
      </c>
      <c r="BJ2073" t="s">
        <v>104</v>
      </c>
      <c r="BK2073" t="s">
        <v>729</v>
      </c>
      <c r="BL2073">
        <v>1</v>
      </c>
      <c r="BM2073" t="s">
        <v>106</v>
      </c>
      <c r="BN2073" t="s">
        <v>224</v>
      </c>
      <c r="BO2073" t="s">
        <v>496</v>
      </c>
      <c r="BP2073" t="s">
        <v>730</v>
      </c>
      <c r="BQ2073" t="s">
        <v>109</v>
      </c>
      <c r="BR2073" t="s">
        <v>227</v>
      </c>
      <c r="BS2073" t="s">
        <v>123</v>
      </c>
      <c r="BT2073" t="s">
        <v>498</v>
      </c>
      <c r="BU2073" t="s">
        <v>9002</v>
      </c>
      <c r="BV2073">
        <v>91500</v>
      </c>
      <c r="BX2073" t="s">
        <v>9001</v>
      </c>
      <c r="BY2073">
        <f t="shared" si="160"/>
        <v>91500</v>
      </c>
      <c r="BZ2073" t="str">
        <f t="shared" si="161"/>
        <v>West1</v>
      </c>
      <c r="CA2073">
        <f t="shared" si="162"/>
        <v>107970</v>
      </c>
      <c r="CB2073" t="str">
        <f t="shared" si="163"/>
        <v>SP</v>
      </c>
      <c r="CC2073" t="s">
        <v>227</v>
      </c>
      <c r="CD2073" t="s">
        <v>9004</v>
      </c>
      <c r="CE2073" t="str">
        <f t="shared" si="164"/>
        <v>Premium</v>
      </c>
      <c r="CF2073" t="s">
        <v>123</v>
      </c>
      <c r="CG2073" t="s">
        <v>615</v>
      </c>
    </row>
    <row r="2074" spans="1:85">
      <c r="A2074">
        <v>21762773</v>
      </c>
      <c r="B2074" t="s">
        <v>783</v>
      </c>
      <c r="C2074" t="s">
        <v>784</v>
      </c>
      <c r="D2074">
        <v>8888599205</v>
      </c>
      <c r="E2074" t="s">
        <v>77</v>
      </c>
      <c r="F2074" t="s">
        <v>785</v>
      </c>
      <c r="G2074">
        <v>601349</v>
      </c>
      <c r="H2074" t="s">
        <v>786</v>
      </c>
      <c r="I2074" t="s">
        <v>138</v>
      </c>
      <c r="K2074" t="s">
        <v>77</v>
      </c>
      <c r="N2074" t="s">
        <v>787</v>
      </c>
      <c r="O2074" t="s">
        <v>788</v>
      </c>
      <c r="Q2074" t="s">
        <v>141</v>
      </c>
      <c r="S2074" t="s">
        <v>83</v>
      </c>
      <c r="T2074" t="s">
        <v>84</v>
      </c>
      <c r="U2074" t="s">
        <v>85</v>
      </c>
      <c r="W2074" t="s">
        <v>86</v>
      </c>
      <c r="Y2074" t="s">
        <v>84</v>
      </c>
      <c r="AA2074" t="s">
        <v>789</v>
      </c>
      <c r="AB2074" t="s">
        <v>790</v>
      </c>
      <c r="AD2074" t="s">
        <v>144</v>
      </c>
      <c r="AE2074" t="s">
        <v>145</v>
      </c>
      <c r="AH2074" t="s">
        <v>791</v>
      </c>
      <c r="AI2074" t="s">
        <v>148</v>
      </c>
      <c r="AJ2074" t="s">
        <v>149</v>
      </c>
      <c r="AK2074" t="s">
        <v>84</v>
      </c>
      <c r="AL2074" t="s">
        <v>95</v>
      </c>
      <c r="AM2074" t="s">
        <v>96</v>
      </c>
      <c r="AO2074" t="s">
        <v>144</v>
      </c>
      <c r="AQ2074" t="s">
        <v>148</v>
      </c>
      <c r="AS2074" s="1">
        <v>46006</v>
      </c>
      <c r="AT2074" s="2">
        <v>0.59722222222222221</v>
      </c>
      <c r="AU2074" t="s">
        <v>7009</v>
      </c>
      <c r="AV2074" t="s">
        <v>7010</v>
      </c>
      <c r="AZ2074" t="s">
        <v>99</v>
      </c>
      <c r="BA2074" t="s">
        <v>7011</v>
      </c>
      <c r="BB2074" t="s">
        <v>141</v>
      </c>
      <c r="BD2074" t="s">
        <v>7012</v>
      </c>
      <c r="BE2074" t="s">
        <v>785</v>
      </c>
      <c r="BF2074" t="s">
        <v>138</v>
      </c>
      <c r="BI2074" t="s">
        <v>103</v>
      </c>
      <c r="BJ2074" t="s">
        <v>104</v>
      </c>
      <c r="BK2074" t="s">
        <v>805</v>
      </c>
      <c r="BL2074">
        <v>3</v>
      </c>
      <c r="BM2074" t="s">
        <v>106</v>
      </c>
      <c r="BN2074" t="s">
        <v>626</v>
      </c>
      <c r="BO2074" t="s">
        <v>806</v>
      </c>
      <c r="BP2074" t="s">
        <v>807</v>
      </c>
      <c r="BQ2074" t="s">
        <v>109</v>
      </c>
      <c r="BR2074" t="s">
        <v>122</v>
      </c>
      <c r="BS2074" t="s">
        <v>111</v>
      </c>
      <c r="BT2074" t="s">
        <v>808</v>
      </c>
      <c r="BU2074" t="s">
        <v>9002</v>
      </c>
      <c r="BV2074">
        <v>35259</v>
      </c>
      <c r="BX2074" t="s">
        <v>9001</v>
      </c>
      <c r="BY2074">
        <f t="shared" si="160"/>
        <v>105777</v>
      </c>
      <c r="BZ2074" t="str">
        <f t="shared" si="161"/>
        <v>West1</v>
      </c>
      <c r="CA2074">
        <f t="shared" si="162"/>
        <v>41605.619999999995</v>
      </c>
      <c r="CB2074" t="str">
        <f t="shared" si="163"/>
        <v/>
      </c>
      <c r="CD2074" t="s">
        <v>9004</v>
      </c>
      <c r="CE2074" t="str">
        <f t="shared" si="164"/>
        <v>Mainstream</v>
      </c>
      <c r="CF2074" t="s">
        <v>160</v>
      </c>
      <c r="CG2074" t="s">
        <v>615</v>
      </c>
    </row>
    <row r="2075" spans="1:85">
      <c r="A2075">
        <v>21762773</v>
      </c>
      <c r="B2075" t="s">
        <v>783</v>
      </c>
      <c r="C2075" t="s">
        <v>784</v>
      </c>
      <c r="D2075">
        <v>8888599205</v>
      </c>
      <c r="E2075" t="s">
        <v>77</v>
      </c>
      <c r="F2075" t="s">
        <v>785</v>
      </c>
      <c r="G2075">
        <v>601349</v>
      </c>
      <c r="H2075" t="s">
        <v>786</v>
      </c>
      <c r="I2075" t="s">
        <v>138</v>
      </c>
      <c r="K2075" t="s">
        <v>77</v>
      </c>
      <c r="N2075" t="s">
        <v>787</v>
      </c>
      <c r="O2075" t="s">
        <v>788</v>
      </c>
      <c r="Q2075" t="s">
        <v>141</v>
      </c>
      <c r="S2075" t="s">
        <v>83</v>
      </c>
      <c r="T2075" t="s">
        <v>84</v>
      </c>
      <c r="U2075" t="s">
        <v>85</v>
      </c>
      <c r="W2075" t="s">
        <v>86</v>
      </c>
      <c r="Y2075" t="s">
        <v>84</v>
      </c>
      <c r="AA2075" t="s">
        <v>789</v>
      </c>
      <c r="AB2075" t="s">
        <v>790</v>
      </c>
      <c r="AD2075" t="s">
        <v>144</v>
      </c>
      <c r="AE2075" t="s">
        <v>145</v>
      </c>
      <c r="AH2075" t="s">
        <v>791</v>
      </c>
      <c r="AI2075" t="s">
        <v>148</v>
      </c>
      <c r="AJ2075" t="s">
        <v>149</v>
      </c>
      <c r="AK2075" t="s">
        <v>84</v>
      </c>
      <c r="AL2075" t="s">
        <v>95</v>
      </c>
      <c r="AM2075" t="s">
        <v>96</v>
      </c>
      <c r="AO2075" t="s">
        <v>144</v>
      </c>
      <c r="AQ2075" t="s">
        <v>148</v>
      </c>
      <c r="AS2075" s="1">
        <v>46006</v>
      </c>
      <c r="AT2075" s="2">
        <v>0.59722222222222221</v>
      </c>
      <c r="AU2075" t="s">
        <v>7009</v>
      </c>
      <c r="AV2075" t="s">
        <v>7010</v>
      </c>
      <c r="AZ2075" t="s">
        <v>99</v>
      </c>
      <c r="BA2075" t="s">
        <v>7011</v>
      </c>
      <c r="BB2075" t="s">
        <v>141</v>
      </c>
      <c r="BD2075" t="s">
        <v>7012</v>
      </c>
      <c r="BE2075" t="s">
        <v>785</v>
      </c>
      <c r="BF2075" t="s">
        <v>138</v>
      </c>
      <c r="BI2075" t="s">
        <v>103</v>
      </c>
      <c r="BJ2075" t="s">
        <v>104</v>
      </c>
      <c r="BK2075" t="s">
        <v>821</v>
      </c>
      <c r="BL2075">
        <v>2</v>
      </c>
      <c r="BM2075" t="s">
        <v>106</v>
      </c>
      <c r="BN2075" t="s">
        <v>224</v>
      </c>
      <c r="BO2075" t="s">
        <v>435</v>
      </c>
      <c r="BP2075" t="s">
        <v>822</v>
      </c>
      <c r="BQ2075" t="s">
        <v>109</v>
      </c>
      <c r="BR2075" t="s">
        <v>227</v>
      </c>
      <c r="BS2075" t="s">
        <v>123</v>
      </c>
      <c r="BT2075" t="s">
        <v>823</v>
      </c>
      <c r="BU2075" t="s">
        <v>9002</v>
      </c>
      <c r="BV2075">
        <v>69999</v>
      </c>
      <c r="BX2075" t="s">
        <v>9001</v>
      </c>
      <c r="BY2075">
        <f t="shared" si="160"/>
        <v>139998</v>
      </c>
      <c r="BZ2075" t="str">
        <f t="shared" si="161"/>
        <v>West1</v>
      </c>
      <c r="CA2075">
        <f t="shared" si="162"/>
        <v>82598.819999999992</v>
      </c>
      <c r="CB2075" t="str">
        <f t="shared" si="163"/>
        <v>SP</v>
      </c>
      <c r="CC2075" t="s">
        <v>227</v>
      </c>
      <c r="CD2075" t="s">
        <v>9004</v>
      </c>
      <c r="CE2075" t="str">
        <f t="shared" si="164"/>
        <v>Premium</v>
      </c>
      <c r="CF2075" t="s">
        <v>123</v>
      </c>
      <c r="CG2075" t="s">
        <v>615</v>
      </c>
    </row>
    <row r="2076" spans="1:85">
      <c r="A2076">
        <v>21762778</v>
      </c>
      <c r="B2076" t="s">
        <v>783</v>
      </c>
      <c r="C2076" t="s">
        <v>784</v>
      </c>
      <c r="D2076">
        <v>8888599205</v>
      </c>
      <c r="E2076" t="s">
        <v>77</v>
      </c>
      <c r="F2076" t="s">
        <v>785</v>
      </c>
      <c r="G2076">
        <v>601349</v>
      </c>
      <c r="H2076" t="s">
        <v>786</v>
      </c>
      <c r="I2076" t="s">
        <v>138</v>
      </c>
      <c r="K2076" t="s">
        <v>77</v>
      </c>
      <c r="N2076" t="s">
        <v>787</v>
      </c>
      <c r="O2076" t="s">
        <v>788</v>
      </c>
      <c r="Q2076" t="s">
        <v>141</v>
      </c>
      <c r="S2076" t="s">
        <v>83</v>
      </c>
      <c r="T2076" t="s">
        <v>84</v>
      </c>
      <c r="U2076" t="s">
        <v>85</v>
      </c>
      <c r="W2076" t="s">
        <v>86</v>
      </c>
      <c r="Y2076" t="s">
        <v>84</v>
      </c>
      <c r="AA2076" t="s">
        <v>789</v>
      </c>
      <c r="AB2076" t="s">
        <v>790</v>
      </c>
      <c r="AD2076" t="s">
        <v>144</v>
      </c>
      <c r="AE2076" t="s">
        <v>145</v>
      </c>
      <c r="AH2076" t="s">
        <v>791</v>
      </c>
      <c r="AI2076" t="s">
        <v>148</v>
      </c>
      <c r="AJ2076" t="s">
        <v>149</v>
      </c>
      <c r="AK2076" t="s">
        <v>84</v>
      </c>
      <c r="AL2076" t="s">
        <v>95</v>
      </c>
      <c r="AM2076" t="s">
        <v>96</v>
      </c>
      <c r="AO2076" t="s">
        <v>144</v>
      </c>
      <c r="AQ2076" t="s">
        <v>148</v>
      </c>
      <c r="AS2076" s="1">
        <v>46006</v>
      </c>
      <c r="AT2076" s="2">
        <v>0.59861111111111109</v>
      </c>
      <c r="AU2076" t="s">
        <v>7013</v>
      </c>
      <c r="AV2076" t="s">
        <v>7014</v>
      </c>
      <c r="AZ2076" t="s">
        <v>99</v>
      </c>
      <c r="BA2076" t="s">
        <v>7015</v>
      </c>
      <c r="BB2076" t="s">
        <v>141</v>
      </c>
      <c r="BD2076" t="s">
        <v>7016</v>
      </c>
      <c r="BE2076" t="s">
        <v>820</v>
      </c>
      <c r="BF2076" t="s">
        <v>138</v>
      </c>
      <c r="BI2076" t="s">
        <v>103</v>
      </c>
      <c r="BJ2076" t="s">
        <v>104</v>
      </c>
      <c r="BK2076" t="s">
        <v>813</v>
      </c>
      <c r="BL2076">
        <v>3</v>
      </c>
      <c r="BM2076" t="s">
        <v>106</v>
      </c>
      <c r="BN2076" t="s">
        <v>119</v>
      </c>
      <c r="BO2076" t="s">
        <v>120</v>
      </c>
      <c r="BP2076" t="s">
        <v>814</v>
      </c>
      <c r="BQ2076" t="s">
        <v>109</v>
      </c>
      <c r="BR2076" t="s">
        <v>122</v>
      </c>
      <c r="BS2076" t="s">
        <v>111</v>
      </c>
      <c r="BT2076" t="s">
        <v>815</v>
      </c>
      <c r="BU2076" t="s">
        <v>9002</v>
      </c>
      <c r="BV2076">
        <v>53000</v>
      </c>
      <c r="BX2076" t="s">
        <v>9001</v>
      </c>
      <c r="BY2076">
        <f t="shared" si="160"/>
        <v>159000</v>
      </c>
      <c r="BZ2076" t="str">
        <f t="shared" si="161"/>
        <v>West1</v>
      </c>
      <c r="CA2076">
        <f t="shared" si="162"/>
        <v>62540</v>
      </c>
      <c r="CB2076" t="str">
        <f t="shared" si="163"/>
        <v/>
      </c>
      <c r="CD2076" t="s">
        <v>9004</v>
      </c>
      <c r="CE2076" t="str">
        <f t="shared" si="164"/>
        <v>Mainstream</v>
      </c>
      <c r="CF2076" t="s">
        <v>111</v>
      </c>
      <c r="CG2076" t="s">
        <v>158</v>
      </c>
    </row>
    <row r="2077" spans="1:85">
      <c r="A2077">
        <v>21762783</v>
      </c>
      <c r="B2077" t="s">
        <v>6933</v>
      </c>
      <c r="C2077" t="s">
        <v>6934</v>
      </c>
      <c r="D2077">
        <v>7744978870</v>
      </c>
      <c r="E2077" t="s">
        <v>77</v>
      </c>
      <c r="F2077" t="s">
        <v>5851</v>
      </c>
      <c r="G2077">
        <v>601369</v>
      </c>
      <c r="H2077" t="s">
        <v>138</v>
      </c>
      <c r="I2077" t="s">
        <v>138</v>
      </c>
      <c r="K2077" t="s">
        <v>77</v>
      </c>
      <c r="N2077" t="s">
        <v>787</v>
      </c>
      <c r="O2077" t="s">
        <v>788</v>
      </c>
      <c r="Q2077" t="s">
        <v>141</v>
      </c>
      <c r="S2077" t="s">
        <v>83</v>
      </c>
      <c r="T2077" t="s">
        <v>84</v>
      </c>
      <c r="U2077" t="s">
        <v>85</v>
      </c>
      <c r="W2077" t="s">
        <v>86</v>
      </c>
      <c r="Y2077" t="s">
        <v>84</v>
      </c>
      <c r="AA2077" t="s">
        <v>2600</v>
      </c>
      <c r="AB2077" t="s">
        <v>790</v>
      </c>
      <c r="AD2077" t="s">
        <v>144</v>
      </c>
      <c r="AE2077" t="s">
        <v>145</v>
      </c>
      <c r="AH2077" t="s">
        <v>2601</v>
      </c>
      <c r="AI2077" t="s">
        <v>148</v>
      </c>
      <c r="AJ2077" t="s">
        <v>149</v>
      </c>
      <c r="AK2077" t="s">
        <v>84</v>
      </c>
      <c r="AL2077" t="s">
        <v>95</v>
      </c>
      <c r="AM2077" t="s">
        <v>96</v>
      </c>
      <c r="AO2077" t="s">
        <v>144</v>
      </c>
      <c r="AQ2077" t="s">
        <v>148</v>
      </c>
      <c r="AS2077" s="1">
        <v>46006</v>
      </c>
      <c r="AT2077" s="2">
        <v>0.59930555555555554</v>
      </c>
      <c r="AU2077" t="s">
        <v>7017</v>
      </c>
      <c r="AV2077" t="s">
        <v>7018</v>
      </c>
      <c r="AZ2077" t="s">
        <v>99</v>
      </c>
      <c r="BA2077" t="s">
        <v>7019</v>
      </c>
      <c r="BB2077" t="s">
        <v>141</v>
      </c>
      <c r="BD2077" t="s">
        <v>7020</v>
      </c>
      <c r="BE2077" t="s">
        <v>5851</v>
      </c>
      <c r="BF2077" t="s">
        <v>138</v>
      </c>
      <c r="BI2077" t="s">
        <v>103</v>
      </c>
      <c r="BJ2077" t="s">
        <v>104</v>
      </c>
      <c r="BK2077" t="s">
        <v>2204</v>
      </c>
      <c r="BL2077">
        <v>1</v>
      </c>
      <c r="BM2077" t="s">
        <v>106</v>
      </c>
      <c r="BN2077" t="s">
        <v>1636</v>
      </c>
      <c r="BO2077" t="s">
        <v>290</v>
      </c>
      <c r="BP2077" t="s">
        <v>2205</v>
      </c>
      <c r="BQ2077" t="s">
        <v>109</v>
      </c>
      <c r="BR2077" t="s">
        <v>1041</v>
      </c>
      <c r="BS2077" t="s">
        <v>123</v>
      </c>
      <c r="BT2077" t="s">
        <v>2206</v>
      </c>
      <c r="BU2077" t="s">
        <v>9002</v>
      </c>
      <c r="BV2077">
        <v>89900</v>
      </c>
      <c r="BX2077" t="s">
        <v>9001</v>
      </c>
      <c r="BY2077">
        <f t="shared" si="160"/>
        <v>89900</v>
      </c>
      <c r="BZ2077" t="str">
        <f t="shared" si="161"/>
        <v>West1</v>
      </c>
      <c r="CA2077">
        <f t="shared" si="162"/>
        <v>106082</v>
      </c>
      <c r="CB2077" t="str">
        <f t="shared" si="163"/>
        <v>SP</v>
      </c>
      <c r="CC2077" t="s">
        <v>9005</v>
      </c>
      <c r="CD2077" t="s">
        <v>9004</v>
      </c>
      <c r="CE2077" t="str">
        <f t="shared" si="164"/>
        <v>Premium</v>
      </c>
      <c r="CF2077" t="s">
        <v>123</v>
      </c>
      <c r="CG2077" t="s">
        <v>9014</v>
      </c>
    </row>
    <row r="2078" spans="1:85">
      <c r="A2078">
        <v>21762790</v>
      </c>
      <c r="B2078" t="s">
        <v>783</v>
      </c>
      <c r="C2078" t="s">
        <v>784</v>
      </c>
      <c r="D2078">
        <v>8888599205</v>
      </c>
      <c r="E2078" t="s">
        <v>77</v>
      </c>
      <c r="F2078" t="s">
        <v>785</v>
      </c>
      <c r="G2078">
        <v>601349</v>
      </c>
      <c r="H2078" t="s">
        <v>786</v>
      </c>
      <c r="I2078" t="s">
        <v>138</v>
      </c>
      <c r="K2078" t="s">
        <v>77</v>
      </c>
      <c r="N2078" t="s">
        <v>787</v>
      </c>
      <c r="O2078" t="s">
        <v>788</v>
      </c>
      <c r="Q2078" t="s">
        <v>141</v>
      </c>
      <c r="S2078" t="s">
        <v>83</v>
      </c>
      <c r="T2078" t="s">
        <v>84</v>
      </c>
      <c r="U2078" t="s">
        <v>85</v>
      </c>
      <c r="W2078" t="s">
        <v>86</v>
      </c>
      <c r="Y2078" t="s">
        <v>84</v>
      </c>
      <c r="AA2078" t="s">
        <v>789</v>
      </c>
      <c r="AB2078" t="s">
        <v>790</v>
      </c>
      <c r="AD2078" t="s">
        <v>144</v>
      </c>
      <c r="AE2078" t="s">
        <v>145</v>
      </c>
      <c r="AH2078" t="s">
        <v>791</v>
      </c>
      <c r="AI2078" t="s">
        <v>148</v>
      </c>
      <c r="AJ2078" t="s">
        <v>149</v>
      </c>
      <c r="AK2078" t="s">
        <v>84</v>
      </c>
      <c r="AL2078" t="s">
        <v>95</v>
      </c>
      <c r="AM2078" t="s">
        <v>96</v>
      </c>
      <c r="AO2078" t="s">
        <v>144</v>
      </c>
      <c r="AQ2078" t="s">
        <v>148</v>
      </c>
      <c r="AS2078" s="1">
        <v>46006</v>
      </c>
      <c r="AT2078" s="2">
        <v>0.59930555555555554</v>
      </c>
      <c r="AU2078" t="s">
        <v>7021</v>
      </c>
      <c r="AV2078" t="s">
        <v>7022</v>
      </c>
      <c r="AZ2078" t="s">
        <v>99</v>
      </c>
      <c r="BA2078" t="s">
        <v>7023</v>
      </c>
      <c r="BB2078" t="s">
        <v>141</v>
      </c>
      <c r="BD2078" t="s">
        <v>7024</v>
      </c>
      <c r="BE2078" t="s">
        <v>820</v>
      </c>
      <c r="BF2078" t="s">
        <v>138</v>
      </c>
      <c r="BG2078" t="s">
        <v>77</v>
      </c>
      <c r="BI2078" t="s">
        <v>103</v>
      </c>
      <c r="BJ2078" t="s">
        <v>104</v>
      </c>
      <c r="BK2078" t="s">
        <v>813</v>
      </c>
      <c r="BL2078">
        <v>2</v>
      </c>
      <c r="BM2078" t="s">
        <v>106</v>
      </c>
      <c r="BN2078" t="s">
        <v>119</v>
      </c>
      <c r="BO2078" t="s">
        <v>120</v>
      </c>
      <c r="BP2078" t="s">
        <v>814</v>
      </c>
      <c r="BQ2078" t="s">
        <v>109</v>
      </c>
      <c r="BR2078" t="s">
        <v>122</v>
      </c>
      <c r="BS2078" t="s">
        <v>111</v>
      </c>
      <c r="BT2078" t="s">
        <v>815</v>
      </c>
      <c r="BU2078" t="s">
        <v>9002</v>
      </c>
      <c r="BV2078">
        <v>53000</v>
      </c>
      <c r="BX2078" t="s">
        <v>9001</v>
      </c>
      <c r="BY2078">
        <f t="shared" si="160"/>
        <v>106000</v>
      </c>
      <c r="BZ2078" t="str">
        <f t="shared" si="161"/>
        <v>West1</v>
      </c>
      <c r="CA2078">
        <f t="shared" si="162"/>
        <v>62540</v>
      </c>
      <c r="CB2078" t="str">
        <f t="shared" si="163"/>
        <v/>
      </c>
      <c r="CD2078" t="s">
        <v>9004</v>
      </c>
      <c r="CE2078" t="str">
        <f t="shared" si="164"/>
        <v>Mainstream</v>
      </c>
      <c r="CF2078" t="s">
        <v>111</v>
      </c>
      <c r="CG2078" t="s">
        <v>158</v>
      </c>
    </row>
    <row r="2079" spans="1:85">
      <c r="A2079">
        <v>21762790</v>
      </c>
      <c r="B2079" t="s">
        <v>783</v>
      </c>
      <c r="C2079" t="s">
        <v>784</v>
      </c>
      <c r="D2079">
        <v>8888599205</v>
      </c>
      <c r="E2079" t="s">
        <v>77</v>
      </c>
      <c r="F2079" t="s">
        <v>785</v>
      </c>
      <c r="G2079">
        <v>601349</v>
      </c>
      <c r="H2079" t="s">
        <v>786</v>
      </c>
      <c r="I2079" t="s">
        <v>138</v>
      </c>
      <c r="K2079" t="s">
        <v>77</v>
      </c>
      <c r="N2079" t="s">
        <v>787</v>
      </c>
      <c r="O2079" t="s">
        <v>788</v>
      </c>
      <c r="Q2079" t="s">
        <v>141</v>
      </c>
      <c r="S2079" t="s">
        <v>83</v>
      </c>
      <c r="T2079" t="s">
        <v>84</v>
      </c>
      <c r="U2079" t="s">
        <v>85</v>
      </c>
      <c r="W2079" t="s">
        <v>86</v>
      </c>
      <c r="Y2079" t="s">
        <v>84</v>
      </c>
      <c r="AA2079" t="s">
        <v>789</v>
      </c>
      <c r="AB2079" t="s">
        <v>790</v>
      </c>
      <c r="AD2079" t="s">
        <v>144</v>
      </c>
      <c r="AE2079" t="s">
        <v>145</v>
      </c>
      <c r="AH2079" t="s">
        <v>791</v>
      </c>
      <c r="AI2079" t="s">
        <v>148</v>
      </c>
      <c r="AJ2079" t="s">
        <v>149</v>
      </c>
      <c r="AK2079" t="s">
        <v>84</v>
      </c>
      <c r="AL2079" t="s">
        <v>95</v>
      </c>
      <c r="AM2079" t="s">
        <v>96</v>
      </c>
      <c r="AO2079" t="s">
        <v>144</v>
      </c>
      <c r="AQ2079" t="s">
        <v>148</v>
      </c>
      <c r="AS2079" s="1">
        <v>46006</v>
      </c>
      <c r="AT2079" s="2">
        <v>0.59930555555555554</v>
      </c>
      <c r="AU2079" t="s">
        <v>7021</v>
      </c>
      <c r="AV2079" t="s">
        <v>7022</v>
      </c>
      <c r="AZ2079" t="s">
        <v>99</v>
      </c>
      <c r="BA2079" t="s">
        <v>7023</v>
      </c>
      <c r="BB2079" t="s">
        <v>141</v>
      </c>
      <c r="BD2079" t="s">
        <v>7024</v>
      </c>
      <c r="BE2079" t="s">
        <v>820</v>
      </c>
      <c r="BF2079" t="s">
        <v>138</v>
      </c>
      <c r="BG2079" t="s">
        <v>77</v>
      </c>
      <c r="BI2079" t="s">
        <v>103</v>
      </c>
      <c r="BJ2079" t="s">
        <v>104</v>
      </c>
      <c r="BK2079" t="s">
        <v>4506</v>
      </c>
      <c r="BL2079">
        <v>1</v>
      </c>
      <c r="BM2079" t="s">
        <v>106</v>
      </c>
      <c r="BN2079" t="s">
        <v>4507</v>
      </c>
      <c r="BO2079" t="s">
        <v>4508</v>
      </c>
      <c r="BP2079" t="s">
        <v>4509</v>
      </c>
      <c r="BQ2079" t="s">
        <v>109</v>
      </c>
      <c r="BR2079" t="s">
        <v>1041</v>
      </c>
      <c r="BS2079" t="s">
        <v>111</v>
      </c>
      <c r="BT2079" t="s">
        <v>4510</v>
      </c>
      <c r="BU2079" t="s">
        <v>9002</v>
      </c>
      <c r="BV2079">
        <v>53805</v>
      </c>
      <c r="BX2079" t="s">
        <v>9001</v>
      </c>
      <c r="BY2079">
        <f t="shared" si="160"/>
        <v>53805</v>
      </c>
      <c r="BZ2079" t="str">
        <f t="shared" si="161"/>
        <v>West1</v>
      </c>
      <c r="CA2079">
        <f t="shared" si="162"/>
        <v>63489.899999999994</v>
      </c>
      <c r="CB2079" t="str">
        <f t="shared" si="163"/>
        <v/>
      </c>
      <c r="CD2079" t="s">
        <v>9004</v>
      </c>
      <c r="CE2079" t="str">
        <f t="shared" si="164"/>
        <v>Mainstream</v>
      </c>
      <c r="CF2079" t="s">
        <v>111</v>
      </c>
      <c r="CG2079" t="s">
        <v>615</v>
      </c>
    </row>
    <row r="2080" spans="1:85">
      <c r="A2080">
        <v>21762790</v>
      </c>
      <c r="B2080" t="s">
        <v>783</v>
      </c>
      <c r="C2080" t="s">
        <v>784</v>
      </c>
      <c r="D2080">
        <v>8888599205</v>
      </c>
      <c r="E2080" t="s">
        <v>77</v>
      </c>
      <c r="F2080" t="s">
        <v>785</v>
      </c>
      <c r="G2080">
        <v>601349</v>
      </c>
      <c r="H2080" t="s">
        <v>786</v>
      </c>
      <c r="I2080" t="s">
        <v>138</v>
      </c>
      <c r="K2080" t="s">
        <v>77</v>
      </c>
      <c r="N2080" t="s">
        <v>787</v>
      </c>
      <c r="O2080" t="s">
        <v>788</v>
      </c>
      <c r="Q2080" t="s">
        <v>141</v>
      </c>
      <c r="S2080" t="s">
        <v>83</v>
      </c>
      <c r="T2080" t="s">
        <v>84</v>
      </c>
      <c r="U2080" t="s">
        <v>85</v>
      </c>
      <c r="W2080" t="s">
        <v>86</v>
      </c>
      <c r="Y2080" t="s">
        <v>84</v>
      </c>
      <c r="AA2080" t="s">
        <v>789</v>
      </c>
      <c r="AB2080" t="s">
        <v>790</v>
      </c>
      <c r="AD2080" t="s">
        <v>144</v>
      </c>
      <c r="AE2080" t="s">
        <v>145</v>
      </c>
      <c r="AH2080" t="s">
        <v>791</v>
      </c>
      <c r="AI2080" t="s">
        <v>148</v>
      </c>
      <c r="AJ2080" t="s">
        <v>149</v>
      </c>
      <c r="AK2080" t="s">
        <v>84</v>
      </c>
      <c r="AL2080" t="s">
        <v>95</v>
      </c>
      <c r="AM2080" t="s">
        <v>96</v>
      </c>
      <c r="AO2080" t="s">
        <v>144</v>
      </c>
      <c r="AQ2080" t="s">
        <v>148</v>
      </c>
      <c r="AS2080" s="1">
        <v>46006</v>
      </c>
      <c r="AT2080" s="2">
        <v>0.59930555555555554</v>
      </c>
      <c r="AU2080" t="s">
        <v>7021</v>
      </c>
      <c r="AV2080" t="s">
        <v>7022</v>
      </c>
      <c r="AZ2080" t="s">
        <v>99</v>
      </c>
      <c r="BA2080" t="s">
        <v>7023</v>
      </c>
      <c r="BB2080" t="s">
        <v>141</v>
      </c>
      <c r="BD2080" t="s">
        <v>7024</v>
      </c>
      <c r="BE2080" t="s">
        <v>820</v>
      </c>
      <c r="BF2080" t="s">
        <v>138</v>
      </c>
      <c r="BG2080" t="s">
        <v>77</v>
      </c>
      <c r="BI2080" t="s">
        <v>103</v>
      </c>
      <c r="BJ2080" t="s">
        <v>104</v>
      </c>
      <c r="BK2080" t="s">
        <v>220</v>
      </c>
      <c r="BL2080">
        <v>2</v>
      </c>
      <c r="BM2080" t="s">
        <v>106</v>
      </c>
      <c r="BN2080" t="s">
        <v>119</v>
      </c>
      <c r="BO2080" t="s">
        <v>120</v>
      </c>
      <c r="BP2080" t="s">
        <v>221</v>
      </c>
      <c r="BQ2080" t="s">
        <v>109</v>
      </c>
      <c r="BR2080" t="s">
        <v>122</v>
      </c>
      <c r="BS2080" t="s">
        <v>160</v>
      </c>
      <c r="BT2080" t="s">
        <v>222</v>
      </c>
      <c r="BU2080" t="s">
        <v>9002</v>
      </c>
      <c r="BV2080">
        <v>33000</v>
      </c>
      <c r="BX2080" t="s">
        <v>9001</v>
      </c>
      <c r="BY2080">
        <f t="shared" si="160"/>
        <v>66000</v>
      </c>
      <c r="BZ2080" t="str">
        <f t="shared" si="161"/>
        <v>West1</v>
      </c>
      <c r="CA2080">
        <f t="shared" si="162"/>
        <v>38940</v>
      </c>
      <c r="CB2080" t="str">
        <f t="shared" si="163"/>
        <v/>
      </c>
      <c r="CD2080" t="s">
        <v>9004</v>
      </c>
      <c r="CE2080" t="str">
        <f t="shared" si="164"/>
        <v>Entry</v>
      </c>
      <c r="CF2080" t="s">
        <v>160</v>
      </c>
      <c r="CG2080" t="s">
        <v>615</v>
      </c>
    </row>
    <row r="2081" spans="1:85">
      <c r="A2081">
        <v>21762793</v>
      </c>
      <c r="B2081" t="s">
        <v>6933</v>
      </c>
      <c r="C2081" t="s">
        <v>6934</v>
      </c>
      <c r="D2081">
        <v>7744978870</v>
      </c>
      <c r="E2081" t="s">
        <v>77</v>
      </c>
      <c r="F2081" t="s">
        <v>5851</v>
      </c>
      <c r="G2081">
        <v>601369</v>
      </c>
      <c r="H2081" t="s">
        <v>138</v>
      </c>
      <c r="I2081" t="s">
        <v>138</v>
      </c>
      <c r="K2081" t="s">
        <v>77</v>
      </c>
      <c r="N2081" t="s">
        <v>787</v>
      </c>
      <c r="O2081" t="s">
        <v>788</v>
      </c>
      <c r="Q2081" t="s">
        <v>141</v>
      </c>
      <c r="S2081" t="s">
        <v>83</v>
      </c>
      <c r="T2081" t="s">
        <v>84</v>
      </c>
      <c r="U2081" t="s">
        <v>85</v>
      </c>
      <c r="W2081" t="s">
        <v>86</v>
      </c>
      <c r="Y2081" t="s">
        <v>84</v>
      </c>
      <c r="AA2081" t="s">
        <v>2600</v>
      </c>
      <c r="AB2081" t="s">
        <v>790</v>
      </c>
      <c r="AD2081" t="s">
        <v>144</v>
      </c>
      <c r="AE2081" t="s">
        <v>145</v>
      </c>
      <c r="AH2081" t="s">
        <v>2601</v>
      </c>
      <c r="AI2081" t="s">
        <v>148</v>
      </c>
      <c r="AJ2081" t="s">
        <v>149</v>
      </c>
      <c r="AK2081" t="s">
        <v>84</v>
      </c>
      <c r="AL2081" t="s">
        <v>95</v>
      </c>
      <c r="AM2081" t="s">
        <v>96</v>
      </c>
      <c r="AO2081" t="s">
        <v>144</v>
      </c>
      <c r="AQ2081" t="s">
        <v>148</v>
      </c>
      <c r="AS2081" s="1">
        <v>46006</v>
      </c>
      <c r="AT2081" s="2">
        <v>0.6</v>
      </c>
      <c r="AU2081" t="s">
        <v>7025</v>
      </c>
      <c r="AV2081" t="s">
        <v>7026</v>
      </c>
      <c r="AZ2081" t="s">
        <v>99</v>
      </c>
      <c r="BA2081" t="s">
        <v>7027</v>
      </c>
      <c r="BB2081" t="s">
        <v>141</v>
      </c>
      <c r="BD2081" t="s">
        <v>7028</v>
      </c>
      <c r="BE2081" t="s">
        <v>5851</v>
      </c>
      <c r="BF2081" t="s">
        <v>138</v>
      </c>
      <c r="BI2081" t="s">
        <v>103</v>
      </c>
      <c r="BJ2081" t="s">
        <v>104</v>
      </c>
      <c r="BK2081" t="s">
        <v>678</v>
      </c>
      <c r="BL2081">
        <v>1</v>
      </c>
      <c r="BM2081" t="s">
        <v>106</v>
      </c>
      <c r="BN2081" t="s">
        <v>119</v>
      </c>
      <c r="BO2081" t="s">
        <v>120</v>
      </c>
      <c r="BP2081" t="s">
        <v>679</v>
      </c>
      <c r="BQ2081" t="s">
        <v>109</v>
      </c>
      <c r="BR2081" t="s">
        <v>122</v>
      </c>
      <c r="BS2081" t="s">
        <v>111</v>
      </c>
      <c r="BT2081" t="s">
        <v>680</v>
      </c>
      <c r="BU2081" t="s">
        <v>9002</v>
      </c>
      <c r="BV2081">
        <v>41000</v>
      </c>
      <c r="BX2081" t="s">
        <v>9001</v>
      </c>
      <c r="BY2081">
        <f t="shared" si="160"/>
        <v>41000</v>
      </c>
      <c r="BZ2081" t="str">
        <f t="shared" si="161"/>
        <v>West1</v>
      </c>
      <c r="CA2081">
        <f t="shared" si="162"/>
        <v>48380</v>
      </c>
      <c r="CB2081" t="str">
        <f t="shared" si="163"/>
        <v/>
      </c>
      <c r="CD2081" t="s">
        <v>9004</v>
      </c>
      <c r="CE2081" t="str">
        <f t="shared" si="164"/>
        <v>Mainstream</v>
      </c>
      <c r="CF2081" t="s">
        <v>111</v>
      </c>
      <c r="CG2081" t="s">
        <v>615</v>
      </c>
    </row>
    <row r="2082" spans="1:85">
      <c r="A2082">
        <v>21762804</v>
      </c>
      <c r="B2082" t="s">
        <v>783</v>
      </c>
      <c r="C2082" t="s">
        <v>784</v>
      </c>
      <c r="D2082">
        <v>8888599205</v>
      </c>
      <c r="E2082" t="s">
        <v>77</v>
      </c>
      <c r="F2082" t="s">
        <v>785</v>
      </c>
      <c r="G2082">
        <v>601349</v>
      </c>
      <c r="H2082" t="s">
        <v>786</v>
      </c>
      <c r="I2082" t="s">
        <v>138</v>
      </c>
      <c r="K2082" t="s">
        <v>77</v>
      </c>
      <c r="N2082" t="s">
        <v>787</v>
      </c>
      <c r="O2082" t="s">
        <v>788</v>
      </c>
      <c r="Q2082" t="s">
        <v>141</v>
      </c>
      <c r="S2082" t="s">
        <v>83</v>
      </c>
      <c r="T2082" t="s">
        <v>84</v>
      </c>
      <c r="U2082" t="s">
        <v>85</v>
      </c>
      <c r="W2082" t="s">
        <v>86</v>
      </c>
      <c r="Y2082" t="s">
        <v>84</v>
      </c>
      <c r="AA2082" t="s">
        <v>789</v>
      </c>
      <c r="AB2082" t="s">
        <v>790</v>
      </c>
      <c r="AD2082" t="s">
        <v>144</v>
      </c>
      <c r="AE2082" t="s">
        <v>145</v>
      </c>
      <c r="AH2082" t="s">
        <v>791</v>
      </c>
      <c r="AI2082" t="s">
        <v>148</v>
      </c>
      <c r="AJ2082" t="s">
        <v>149</v>
      </c>
      <c r="AK2082" t="s">
        <v>84</v>
      </c>
      <c r="AL2082" t="s">
        <v>95</v>
      </c>
      <c r="AM2082" t="s">
        <v>96</v>
      </c>
      <c r="AO2082" t="s">
        <v>144</v>
      </c>
      <c r="AQ2082" t="s">
        <v>148</v>
      </c>
      <c r="AS2082" s="1">
        <v>46006</v>
      </c>
      <c r="AT2082" s="2">
        <v>0.60069444444444442</v>
      </c>
      <c r="AU2082" t="s">
        <v>7029</v>
      </c>
      <c r="AV2082" t="s">
        <v>3127</v>
      </c>
      <c r="AZ2082" t="s">
        <v>99</v>
      </c>
      <c r="BA2082" t="s">
        <v>7030</v>
      </c>
      <c r="BB2082" t="s">
        <v>141</v>
      </c>
      <c r="BD2082" t="s">
        <v>7031</v>
      </c>
      <c r="BE2082" t="s">
        <v>804</v>
      </c>
      <c r="BF2082" t="s">
        <v>138</v>
      </c>
      <c r="BI2082" t="s">
        <v>103</v>
      </c>
      <c r="BJ2082" t="s">
        <v>104</v>
      </c>
      <c r="BK2082" t="s">
        <v>237</v>
      </c>
      <c r="BL2082">
        <v>2</v>
      </c>
      <c r="BM2082" t="s">
        <v>106</v>
      </c>
      <c r="BN2082" t="s">
        <v>238</v>
      </c>
      <c r="BO2082" t="s">
        <v>120</v>
      </c>
      <c r="BP2082" t="s">
        <v>239</v>
      </c>
      <c r="BQ2082" t="s">
        <v>109</v>
      </c>
      <c r="BR2082" t="s">
        <v>122</v>
      </c>
      <c r="BS2082" t="s">
        <v>111</v>
      </c>
      <c r="BT2082" t="s">
        <v>240</v>
      </c>
      <c r="BU2082" t="s">
        <v>9002</v>
      </c>
      <c r="BV2082">
        <v>41000</v>
      </c>
      <c r="BX2082" t="s">
        <v>9001</v>
      </c>
      <c r="BY2082">
        <f t="shared" si="160"/>
        <v>82000</v>
      </c>
      <c r="BZ2082" t="str">
        <f t="shared" si="161"/>
        <v>West1</v>
      </c>
      <c r="CA2082">
        <f t="shared" si="162"/>
        <v>48380</v>
      </c>
      <c r="CB2082" t="str">
        <f t="shared" si="163"/>
        <v/>
      </c>
      <c r="CD2082" t="s">
        <v>9004</v>
      </c>
      <c r="CE2082" t="str">
        <f t="shared" si="164"/>
        <v>Mainstream</v>
      </c>
      <c r="CF2082" t="s">
        <v>111</v>
      </c>
      <c r="CG2082" t="s">
        <v>9011</v>
      </c>
    </row>
    <row r="2083" spans="1:85">
      <c r="A2083">
        <v>21762804</v>
      </c>
      <c r="B2083" t="s">
        <v>783</v>
      </c>
      <c r="C2083" t="s">
        <v>784</v>
      </c>
      <c r="D2083">
        <v>8888599205</v>
      </c>
      <c r="E2083" t="s">
        <v>77</v>
      </c>
      <c r="F2083" t="s">
        <v>785</v>
      </c>
      <c r="G2083">
        <v>601349</v>
      </c>
      <c r="H2083" t="s">
        <v>786</v>
      </c>
      <c r="I2083" t="s">
        <v>138</v>
      </c>
      <c r="K2083" t="s">
        <v>77</v>
      </c>
      <c r="N2083" t="s">
        <v>787</v>
      </c>
      <c r="O2083" t="s">
        <v>788</v>
      </c>
      <c r="Q2083" t="s">
        <v>141</v>
      </c>
      <c r="S2083" t="s">
        <v>83</v>
      </c>
      <c r="T2083" t="s">
        <v>84</v>
      </c>
      <c r="U2083" t="s">
        <v>85</v>
      </c>
      <c r="W2083" t="s">
        <v>86</v>
      </c>
      <c r="Y2083" t="s">
        <v>84</v>
      </c>
      <c r="AA2083" t="s">
        <v>789</v>
      </c>
      <c r="AB2083" t="s">
        <v>790</v>
      </c>
      <c r="AD2083" t="s">
        <v>144</v>
      </c>
      <c r="AE2083" t="s">
        <v>145</v>
      </c>
      <c r="AH2083" t="s">
        <v>791</v>
      </c>
      <c r="AI2083" t="s">
        <v>148</v>
      </c>
      <c r="AJ2083" t="s">
        <v>149</v>
      </c>
      <c r="AK2083" t="s">
        <v>84</v>
      </c>
      <c r="AL2083" t="s">
        <v>95</v>
      </c>
      <c r="AM2083" t="s">
        <v>96</v>
      </c>
      <c r="AO2083" t="s">
        <v>144</v>
      </c>
      <c r="AQ2083" t="s">
        <v>148</v>
      </c>
      <c r="AS2083" s="1">
        <v>46006</v>
      </c>
      <c r="AT2083" s="2">
        <v>0.60069444444444442</v>
      </c>
      <c r="AU2083" t="s">
        <v>7029</v>
      </c>
      <c r="AV2083" t="s">
        <v>3127</v>
      </c>
      <c r="AZ2083" t="s">
        <v>99</v>
      </c>
      <c r="BA2083" t="s">
        <v>7030</v>
      </c>
      <c r="BB2083" t="s">
        <v>141</v>
      </c>
      <c r="BD2083" t="s">
        <v>7031</v>
      </c>
      <c r="BE2083" t="s">
        <v>804</v>
      </c>
      <c r="BF2083" t="s">
        <v>138</v>
      </c>
      <c r="BI2083" t="s">
        <v>103</v>
      </c>
      <c r="BJ2083" t="s">
        <v>104</v>
      </c>
      <c r="BK2083" t="s">
        <v>729</v>
      </c>
      <c r="BL2083">
        <v>1</v>
      </c>
      <c r="BM2083" t="s">
        <v>106</v>
      </c>
      <c r="BN2083" t="s">
        <v>224</v>
      </c>
      <c r="BO2083" t="s">
        <v>496</v>
      </c>
      <c r="BP2083" t="s">
        <v>730</v>
      </c>
      <c r="BQ2083" t="s">
        <v>109</v>
      </c>
      <c r="BR2083" t="s">
        <v>227</v>
      </c>
      <c r="BS2083" t="s">
        <v>123</v>
      </c>
      <c r="BT2083" t="s">
        <v>498</v>
      </c>
      <c r="BU2083" t="s">
        <v>9002</v>
      </c>
      <c r="BV2083">
        <v>91500</v>
      </c>
      <c r="BX2083" t="s">
        <v>9001</v>
      </c>
      <c r="BY2083">
        <f t="shared" si="160"/>
        <v>91500</v>
      </c>
      <c r="BZ2083" t="str">
        <f t="shared" si="161"/>
        <v>West1</v>
      </c>
      <c r="CA2083">
        <f t="shared" si="162"/>
        <v>107970</v>
      </c>
      <c r="CB2083" t="str">
        <f t="shared" si="163"/>
        <v>SP</v>
      </c>
      <c r="CC2083" t="s">
        <v>227</v>
      </c>
      <c r="CD2083" t="s">
        <v>9004</v>
      </c>
      <c r="CE2083" t="str">
        <f t="shared" si="164"/>
        <v>Premium</v>
      </c>
      <c r="CF2083" t="s">
        <v>123</v>
      </c>
      <c r="CG2083" t="s">
        <v>615</v>
      </c>
    </row>
    <row r="2084" spans="1:85">
      <c r="A2084">
        <v>21762800</v>
      </c>
      <c r="B2084" t="s">
        <v>6933</v>
      </c>
      <c r="C2084" t="s">
        <v>6934</v>
      </c>
      <c r="D2084">
        <v>7744978870</v>
      </c>
      <c r="E2084" t="s">
        <v>77</v>
      </c>
      <c r="F2084" t="s">
        <v>5851</v>
      </c>
      <c r="G2084">
        <v>601369</v>
      </c>
      <c r="H2084" t="s">
        <v>138</v>
      </c>
      <c r="I2084" t="s">
        <v>138</v>
      </c>
      <c r="K2084" t="s">
        <v>77</v>
      </c>
      <c r="N2084" t="s">
        <v>787</v>
      </c>
      <c r="O2084" t="s">
        <v>788</v>
      </c>
      <c r="Q2084" t="s">
        <v>141</v>
      </c>
      <c r="S2084" t="s">
        <v>83</v>
      </c>
      <c r="T2084" t="s">
        <v>84</v>
      </c>
      <c r="U2084" t="s">
        <v>85</v>
      </c>
      <c r="W2084" t="s">
        <v>86</v>
      </c>
      <c r="Y2084" t="s">
        <v>84</v>
      </c>
      <c r="AA2084" t="s">
        <v>2600</v>
      </c>
      <c r="AB2084" t="s">
        <v>790</v>
      </c>
      <c r="AD2084" t="s">
        <v>144</v>
      </c>
      <c r="AE2084" t="s">
        <v>145</v>
      </c>
      <c r="AH2084" t="s">
        <v>2601</v>
      </c>
      <c r="AI2084" t="s">
        <v>148</v>
      </c>
      <c r="AJ2084" t="s">
        <v>149</v>
      </c>
      <c r="AK2084" t="s">
        <v>84</v>
      </c>
      <c r="AL2084" t="s">
        <v>95</v>
      </c>
      <c r="AM2084" t="s">
        <v>96</v>
      </c>
      <c r="AO2084" t="s">
        <v>144</v>
      </c>
      <c r="AQ2084" t="s">
        <v>148</v>
      </c>
      <c r="AS2084" s="1">
        <v>46006</v>
      </c>
      <c r="AT2084" s="2">
        <v>0.60069444444444442</v>
      </c>
      <c r="AU2084" t="s">
        <v>7032</v>
      </c>
      <c r="AV2084" t="s">
        <v>7033</v>
      </c>
      <c r="AZ2084" t="s">
        <v>99</v>
      </c>
      <c r="BA2084" t="s">
        <v>7034</v>
      </c>
      <c r="BB2084" t="s">
        <v>141</v>
      </c>
      <c r="BD2084" t="s">
        <v>7035</v>
      </c>
      <c r="BE2084" t="s">
        <v>6939</v>
      </c>
      <c r="BF2084" t="s">
        <v>138</v>
      </c>
      <c r="BG2084" t="s">
        <v>77</v>
      </c>
      <c r="BI2084" t="s">
        <v>103</v>
      </c>
      <c r="BJ2084" t="s">
        <v>104</v>
      </c>
      <c r="BK2084" t="s">
        <v>495</v>
      </c>
      <c r="BL2084">
        <v>1</v>
      </c>
      <c r="BM2084" t="s">
        <v>106</v>
      </c>
      <c r="BN2084" t="s">
        <v>224</v>
      </c>
      <c r="BO2084" t="s">
        <v>496</v>
      </c>
      <c r="BP2084" t="s">
        <v>497</v>
      </c>
      <c r="BQ2084" t="s">
        <v>109</v>
      </c>
      <c r="BR2084" t="s">
        <v>227</v>
      </c>
      <c r="BS2084" t="s">
        <v>123</v>
      </c>
      <c r="BT2084" t="s">
        <v>498</v>
      </c>
      <c r="BU2084" t="s">
        <v>9002</v>
      </c>
      <c r="BV2084">
        <v>106500</v>
      </c>
      <c r="BX2084" t="s">
        <v>9001</v>
      </c>
      <c r="BY2084">
        <f t="shared" si="160"/>
        <v>106500</v>
      </c>
      <c r="BZ2084" t="str">
        <f t="shared" si="161"/>
        <v>West1</v>
      </c>
      <c r="CA2084">
        <f t="shared" si="162"/>
        <v>125670</v>
      </c>
      <c r="CB2084" t="str">
        <f t="shared" si="163"/>
        <v>SP</v>
      </c>
      <c r="CC2084" t="s">
        <v>227</v>
      </c>
      <c r="CD2084" t="s">
        <v>9004</v>
      </c>
      <c r="CE2084" t="str">
        <f t="shared" si="164"/>
        <v>Premium</v>
      </c>
      <c r="CF2084" t="s">
        <v>123</v>
      </c>
      <c r="CG2084" t="s">
        <v>615</v>
      </c>
    </row>
    <row r="2085" spans="1:85">
      <c r="A2085">
        <v>21762821</v>
      </c>
      <c r="B2085" t="s">
        <v>6933</v>
      </c>
      <c r="C2085" t="s">
        <v>6934</v>
      </c>
      <c r="D2085">
        <v>7744978870</v>
      </c>
      <c r="E2085" t="s">
        <v>77</v>
      </c>
      <c r="F2085" t="s">
        <v>5851</v>
      </c>
      <c r="G2085">
        <v>601369</v>
      </c>
      <c r="H2085" t="s">
        <v>138</v>
      </c>
      <c r="I2085" t="s">
        <v>138</v>
      </c>
      <c r="K2085" t="s">
        <v>77</v>
      </c>
      <c r="N2085" t="s">
        <v>787</v>
      </c>
      <c r="O2085" t="s">
        <v>788</v>
      </c>
      <c r="Q2085" t="s">
        <v>141</v>
      </c>
      <c r="S2085" t="s">
        <v>83</v>
      </c>
      <c r="T2085" t="s">
        <v>84</v>
      </c>
      <c r="U2085" t="s">
        <v>85</v>
      </c>
      <c r="W2085" t="s">
        <v>86</v>
      </c>
      <c r="Y2085" t="s">
        <v>84</v>
      </c>
      <c r="AA2085" t="s">
        <v>2600</v>
      </c>
      <c r="AB2085" t="s">
        <v>790</v>
      </c>
      <c r="AD2085" t="s">
        <v>144</v>
      </c>
      <c r="AE2085" t="s">
        <v>145</v>
      </c>
      <c r="AH2085" t="s">
        <v>2601</v>
      </c>
      <c r="AI2085" t="s">
        <v>148</v>
      </c>
      <c r="AJ2085" t="s">
        <v>149</v>
      </c>
      <c r="AK2085" t="s">
        <v>84</v>
      </c>
      <c r="AL2085" t="s">
        <v>95</v>
      </c>
      <c r="AM2085" t="s">
        <v>96</v>
      </c>
      <c r="AO2085" t="s">
        <v>144</v>
      </c>
      <c r="AQ2085" t="s">
        <v>148</v>
      </c>
      <c r="AS2085" s="1">
        <v>46006</v>
      </c>
      <c r="AT2085" s="2">
        <v>0.60138888888888886</v>
      </c>
      <c r="AU2085" t="s">
        <v>7036</v>
      </c>
      <c r="AV2085" t="s">
        <v>7037</v>
      </c>
      <c r="AZ2085" t="s">
        <v>99</v>
      </c>
      <c r="BB2085" t="s">
        <v>141</v>
      </c>
      <c r="BD2085" t="s">
        <v>7038</v>
      </c>
      <c r="BE2085" t="s">
        <v>5851</v>
      </c>
      <c r="BF2085" t="s">
        <v>138</v>
      </c>
      <c r="BG2085" t="s">
        <v>77</v>
      </c>
      <c r="BI2085" t="s">
        <v>103</v>
      </c>
      <c r="BJ2085" t="s">
        <v>104</v>
      </c>
      <c r="BK2085" t="s">
        <v>447</v>
      </c>
      <c r="BL2085">
        <v>4</v>
      </c>
      <c r="BM2085" t="s">
        <v>106</v>
      </c>
      <c r="BN2085" t="s">
        <v>131</v>
      </c>
      <c r="BO2085" t="s">
        <v>448</v>
      </c>
      <c r="BP2085" t="s">
        <v>449</v>
      </c>
      <c r="BQ2085" t="s">
        <v>109</v>
      </c>
      <c r="BR2085" t="s">
        <v>131</v>
      </c>
      <c r="BS2085" t="s">
        <v>160</v>
      </c>
      <c r="BT2085" t="s">
        <v>450</v>
      </c>
      <c r="BU2085" t="s">
        <v>9002</v>
      </c>
      <c r="BV2085">
        <v>32000</v>
      </c>
      <c r="BX2085" t="s">
        <v>131</v>
      </c>
      <c r="BY2085">
        <f t="shared" si="160"/>
        <v>128000</v>
      </c>
      <c r="BZ2085" t="str">
        <f t="shared" si="161"/>
        <v>West1</v>
      </c>
      <c r="CA2085">
        <f t="shared" si="162"/>
        <v>37760</v>
      </c>
      <c r="CB2085" t="str">
        <f t="shared" si="163"/>
        <v/>
      </c>
      <c r="CD2085" t="s">
        <v>9004</v>
      </c>
      <c r="CE2085" t="str">
        <f t="shared" si="164"/>
        <v>Entry</v>
      </c>
      <c r="CF2085" t="s">
        <v>160</v>
      </c>
      <c r="CG2085" t="s">
        <v>615</v>
      </c>
    </row>
    <row r="2086" spans="1:85">
      <c r="A2086">
        <v>21762815</v>
      </c>
      <c r="B2086" t="s">
        <v>783</v>
      </c>
      <c r="C2086" t="s">
        <v>784</v>
      </c>
      <c r="D2086">
        <v>8888599205</v>
      </c>
      <c r="E2086" t="s">
        <v>77</v>
      </c>
      <c r="F2086" t="s">
        <v>785</v>
      </c>
      <c r="G2086">
        <v>601349</v>
      </c>
      <c r="H2086" t="s">
        <v>786</v>
      </c>
      <c r="I2086" t="s">
        <v>138</v>
      </c>
      <c r="K2086" t="s">
        <v>77</v>
      </c>
      <c r="N2086" t="s">
        <v>787</v>
      </c>
      <c r="O2086" t="s">
        <v>788</v>
      </c>
      <c r="Q2086" t="s">
        <v>141</v>
      </c>
      <c r="S2086" t="s">
        <v>83</v>
      </c>
      <c r="T2086" t="s">
        <v>84</v>
      </c>
      <c r="U2086" t="s">
        <v>85</v>
      </c>
      <c r="W2086" t="s">
        <v>86</v>
      </c>
      <c r="Y2086" t="s">
        <v>84</v>
      </c>
      <c r="AA2086" t="s">
        <v>789</v>
      </c>
      <c r="AB2086" t="s">
        <v>790</v>
      </c>
      <c r="AD2086" t="s">
        <v>144</v>
      </c>
      <c r="AE2086" t="s">
        <v>145</v>
      </c>
      <c r="AH2086" t="s">
        <v>791</v>
      </c>
      <c r="AI2086" t="s">
        <v>148</v>
      </c>
      <c r="AJ2086" t="s">
        <v>149</v>
      </c>
      <c r="AK2086" t="s">
        <v>84</v>
      </c>
      <c r="AL2086" t="s">
        <v>95</v>
      </c>
      <c r="AM2086" t="s">
        <v>96</v>
      </c>
      <c r="AO2086" t="s">
        <v>144</v>
      </c>
      <c r="AQ2086" t="s">
        <v>148</v>
      </c>
      <c r="AS2086" s="1">
        <v>46006</v>
      </c>
      <c r="AT2086" s="2">
        <v>0.60138888888888886</v>
      </c>
      <c r="AU2086" t="s">
        <v>7039</v>
      </c>
      <c r="AV2086" t="s">
        <v>7040</v>
      </c>
      <c r="AZ2086" t="s">
        <v>99</v>
      </c>
      <c r="BA2086" t="s">
        <v>7041</v>
      </c>
      <c r="BB2086" t="s">
        <v>141</v>
      </c>
      <c r="BD2086" t="s">
        <v>7042</v>
      </c>
      <c r="BE2086" t="s">
        <v>820</v>
      </c>
      <c r="BF2086" t="s">
        <v>138</v>
      </c>
      <c r="BI2086" t="s">
        <v>103</v>
      </c>
      <c r="BJ2086" t="s">
        <v>104</v>
      </c>
      <c r="BK2086" t="s">
        <v>813</v>
      </c>
      <c r="BL2086">
        <v>2</v>
      </c>
      <c r="BM2086" t="s">
        <v>106</v>
      </c>
      <c r="BN2086" t="s">
        <v>119</v>
      </c>
      <c r="BO2086" t="s">
        <v>120</v>
      </c>
      <c r="BP2086" t="s">
        <v>814</v>
      </c>
      <c r="BQ2086" t="s">
        <v>109</v>
      </c>
      <c r="BR2086" t="s">
        <v>122</v>
      </c>
      <c r="BS2086" t="s">
        <v>111</v>
      </c>
      <c r="BT2086" t="s">
        <v>815</v>
      </c>
      <c r="BU2086" t="s">
        <v>9002</v>
      </c>
      <c r="BV2086">
        <v>53000</v>
      </c>
      <c r="BX2086" t="s">
        <v>9001</v>
      </c>
      <c r="BY2086">
        <f t="shared" si="160"/>
        <v>106000</v>
      </c>
      <c r="BZ2086" t="str">
        <f t="shared" si="161"/>
        <v>West1</v>
      </c>
      <c r="CA2086">
        <f t="shared" si="162"/>
        <v>62540</v>
      </c>
      <c r="CB2086" t="str">
        <f t="shared" si="163"/>
        <v/>
      </c>
      <c r="CD2086" t="s">
        <v>9004</v>
      </c>
      <c r="CE2086" t="str">
        <f t="shared" si="164"/>
        <v>Mainstream</v>
      </c>
      <c r="CF2086" t="s">
        <v>111</v>
      </c>
      <c r="CG2086" t="s">
        <v>158</v>
      </c>
    </row>
    <row r="2087" spans="1:85">
      <c r="A2087">
        <v>21762815</v>
      </c>
      <c r="B2087" t="s">
        <v>783</v>
      </c>
      <c r="C2087" t="s">
        <v>784</v>
      </c>
      <c r="D2087">
        <v>8888599205</v>
      </c>
      <c r="E2087" t="s">
        <v>77</v>
      </c>
      <c r="F2087" t="s">
        <v>785</v>
      </c>
      <c r="G2087">
        <v>601349</v>
      </c>
      <c r="H2087" t="s">
        <v>786</v>
      </c>
      <c r="I2087" t="s">
        <v>138</v>
      </c>
      <c r="K2087" t="s">
        <v>77</v>
      </c>
      <c r="N2087" t="s">
        <v>787</v>
      </c>
      <c r="O2087" t="s">
        <v>788</v>
      </c>
      <c r="Q2087" t="s">
        <v>141</v>
      </c>
      <c r="S2087" t="s">
        <v>83</v>
      </c>
      <c r="T2087" t="s">
        <v>84</v>
      </c>
      <c r="U2087" t="s">
        <v>85</v>
      </c>
      <c r="W2087" t="s">
        <v>86</v>
      </c>
      <c r="Y2087" t="s">
        <v>84</v>
      </c>
      <c r="AA2087" t="s">
        <v>789</v>
      </c>
      <c r="AB2087" t="s">
        <v>790</v>
      </c>
      <c r="AD2087" t="s">
        <v>144</v>
      </c>
      <c r="AE2087" t="s">
        <v>145</v>
      </c>
      <c r="AH2087" t="s">
        <v>791</v>
      </c>
      <c r="AI2087" t="s">
        <v>148</v>
      </c>
      <c r="AJ2087" t="s">
        <v>149</v>
      </c>
      <c r="AK2087" t="s">
        <v>84</v>
      </c>
      <c r="AL2087" t="s">
        <v>95</v>
      </c>
      <c r="AM2087" t="s">
        <v>96</v>
      </c>
      <c r="AO2087" t="s">
        <v>144</v>
      </c>
      <c r="AQ2087" t="s">
        <v>148</v>
      </c>
      <c r="AS2087" s="1">
        <v>46006</v>
      </c>
      <c r="AT2087" s="2">
        <v>0.60138888888888886</v>
      </c>
      <c r="AU2087" t="s">
        <v>7039</v>
      </c>
      <c r="AV2087" t="s">
        <v>7040</v>
      </c>
      <c r="AZ2087" t="s">
        <v>99</v>
      </c>
      <c r="BA2087" t="s">
        <v>7041</v>
      </c>
      <c r="BB2087" t="s">
        <v>141</v>
      </c>
      <c r="BD2087" t="s">
        <v>7042</v>
      </c>
      <c r="BE2087" t="s">
        <v>820</v>
      </c>
      <c r="BF2087" t="s">
        <v>138</v>
      </c>
      <c r="BI2087" t="s">
        <v>103</v>
      </c>
      <c r="BJ2087" t="s">
        <v>104</v>
      </c>
      <c r="BK2087" t="s">
        <v>805</v>
      </c>
      <c r="BL2087">
        <v>1</v>
      </c>
      <c r="BM2087" t="s">
        <v>106</v>
      </c>
      <c r="BN2087" t="s">
        <v>626</v>
      </c>
      <c r="BO2087" t="s">
        <v>806</v>
      </c>
      <c r="BP2087" t="s">
        <v>807</v>
      </c>
      <c r="BQ2087" t="s">
        <v>109</v>
      </c>
      <c r="BR2087" t="s">
        <v>122</v>
      </c>
      <c r="BS2087" t="s">
        <v>111</v>
      </c>
      <c r="BT2087" t="s">
        <v>808</v>
      </c>
      <c r="BU2087" t="s">
        <v>9002</v>
      </c>
      <c r="BV2087">
        <v>35259</v>
      </c>
      <c r="BX2087" t="s">
        <v>9001</v>
      </c>
      <c r="BY2087">
        <f t="shared" si="160"/>
        <v>35259</v>
      </c>
      <c r="BZ2087" t="str">
        <f t="shared" si="161"/>
        <v>West1</v>
      </c>
      <c r="CA2087">
        <f t="shared" si="162"/>
        <v>41605.619999999995</v>
      </c>
      <c r="CB2087" t="str">
        <f t="shared" si="163"/>
        <v/>
      </c>
      <c r="CD2087" t="s">
        <v>9004</v>
      </c>
      <c r="CE2087" t="str">
        <f t="shared" si="164"/>
        <v>Mainstream</v>
      </c>
      <c r="CF2087" t="s">
        <v>160</v>
      </c>
      <c r="CG2087" t="s">
        <v>615</v>
      </c>
    </row>
    <row r="2088" spans="1:85">
      <c r="A2088">
        <v>21762829</v>
      </c>
      <c r="B2088" t="s">
        <v>6933</v>
      </c>
      <c r="C2088" t="s">
        <v>6934</v>
      </c>
      <c r="D2088">
        <v>7744978870</v>
      </c>
      <c r="E2088" t="s">
        <v>77</v>
      </c>
      <c r="F2088" t="s">
        <v>5851</v>
      </c>
      <c r="G2088">
        <v>601369</v>
      </c>
      <c r="H2088" t="s">
        <v>138</v>
      </c>
      <c r="I2088" t="s">
        <v>138</v>
      </c>
      <c r="K2088" t="s">
        <v>77</v>
      </c>
      <c r="N2088" t="s">
        <v>787</v>
      </c>
      <c r="O2088" t="s">
        <v>788</v>
      </c>
      <c r="Q2088" t="s">
        <v>141</v>
      </c>
      <c r="S2088" t="s">
        <v>83</v>
      </c>
      <c r="T2088" t="s">
        <v>84</v>
      </c>
      <c r="U2088" t="s">
        <v>85</v>
      </c>
      <c r="W2088" t="s">
        <v>86</v>
      </c>
      <c r="Y2088" t="s">
        <v>84</v>
      </c>
      <c r="AA2088" t="s">
        <v>2600</v>
      </c>
      <c r="AB2088" t="s">
        <v>790</v>
      </c>
      <c r="AD2088" t="s">
        <v>144</v>
      </c>
      <c r="AE2088" t="s">
        <v>145</v>
      </c>
      <c r="AH2088" t="s">
        <v>2601</v>
      </c>
      <c r="AI2088" t="s">
        <v>148</v>
      </c>
      <c r="AJ2088" t="s">
        <v>149</v>
      </c>
      <c r="AK2088" t="s">
        <v>84</v>
      </c>
      <c r="AL2088" t="s">
        <v>95</v>
      </c>
      <c r="AM2088" t="s">
        <v>96</v>
      </c>
      <c r="AO2088" t="s">
        <v>144</v>
      </c>
      <c r="AQ2088" t="s">
        <v>148</v>
      </c>
      <c r="AS2088" s="1">
        <v>46006</v>
      </c>
      <c r="AT2088" s="2">
        <v>0.60416666666666663</v>
      </c>
      <c r="AU2088" t="s">
        <v>7043</v>
      </c>
      <c r="AV2088" t="s">
        <v>7044</v>
      </c>
      <c r="AZ2088" t="s">
        <v>99</v>
      </c>
      <c r="BB2088" t="s">
        <v>141</v>
      </c>
      <c r="BD2088" t="s">
        <v>7045</v>
      </c>
      <c r="BE2088" t="s">
        <v>5851</v>
      </c>
      <c r="BF2088" t="s">
        <v>138</v>
      </c>
      <c r="BG2088" t="s">
        <v>77</v>
      </c>
      <c r="BI2088" t="s">
        <v>103</v>
      </c>
      <c r="BJ2088" t="s">
        <v>104</v>
      </c>
      <c r="BK2088" t="s">
        <v>428</v>
      </c>
      <c r="BL2088">
        <v>1</v>
      </c>
      <c r="BM2088" t="s">
        <v>106</v>
      </c>
      <c r="BN2088" t="s">
        <v>107</v>
      </c>
      <c r="BO2088" t="s">
        <v>107</v>
      </c>
      <c r="BP2088" t="s">
        <v>429</v>
      </c>
      <c r="BQ2088" t="s">
        <v>109</v>
      </c>
      <c r="BR2088" t="s">
        <v>110</v>
      </c>
      <c r="BS2088" t="s">
        <v>160</v>
      </c>
      <c r="BT2088" t="s">
        <v>430</v>
      </c>
      <c r="BU2088" t="s">
        <v>9002</v>
      </c>
      <c r="BV2088">
        <v>31500</v>
      </c>
      <c r="BX2088" t="s">
        <v>110</v>
      </c>
      <c r="BY2088">
        <f t="shared" si="160"/>
        <v>31500</v>
      </c>
      <c r="BZ2088" t="str">
        <f t="shared" si="161"/>
        <v>West1</v>
      </c>
      <c r="CA2088">
        <f t="shared" si="162"/>
        <v>37170</v>
      </c>
      <c r="CB2088" t="str">
        <f t="shared" si="163"/>
        <v/>
      </c>
      <c r="CD2088" t="s">
        <v>9004</v>
      </c>
      <c r="CE2088" t="str">
        <f t="shared" si="164"/>
        <v>Entry</v>
      </c>
      <c r="CF2088" t="s">
        <v>160</v>
      </c>
      <c r="CG2088" t="s">
        <v>9011</v>
      </c>
    </row>
    <row r="2089" spans="1:85">
      <c r="A2089">
        <v>21762834</v>
      </c>
      <c r="B2089" t="s">
        <v>6933</v>
      </c>
      <c r="C2089" t="s">
        <v>6934</v>
      </c>
      <c r="D2089">
        <v>7744978870</v>
      </c>
      <c r="E2089" t="s">
        <v>77</v>
      </c>
      <c r="F2089" t="s">
        <v>5851</v>
      </c>
      <c r="G2089">
        <v>601369</v>
      </c>
      <c r="H2089" t="s">
        <v>138</v>
      </c>
      <c r="I2089" t="s">
        <v>138</v>
      </c>
      <c r="K2089" t="s">
        <v>77</v>
      </c>
      <c r="N2089" t="s">
        <v>787</v>
      </c>
      <c r="O2089" t="s">
        <v>788</v>
      </c>
      <c r="Q2089" t="s">
        <v>141</v>
      </c>
      <c r="S2089" t="s">
        <v>83</v>
      </c>
      <c r="T2089" t="s">
        <v>84</v>
      </c>
      <c r="U2089" t="s">
        <v>85</v>
      </c>
      <c r="W2089" t="s">
        <v>86</v>
      </c>
      <c r="Y2089" t="s">
        <v>84</v>
      </c>
      <c r="AA2089" t="s">
        <v>2600</v>
      </c>
      <c r="AB2089" t="s">
        <v>790</v>
      </c>
      <c r="AD2089" t="s">
        <v>144</v>
      </c>
      <c r="AE2089" t="s">
        <v>145</v>
      </c>
      <c r="AH2089" t="s">
        <v>2601</v>
      </c>
      <c r="AI2089" t="s">
        <v>148</v>
      </c>
      <c r="AJ2089" t="s">
        <v>149</v>
      </c>
      <c r="AK2089" t="s">
        <v>84</v>
      </c>
      <c r="AL2089" t="s">
        <v>95</v>
      </c>
      <c r="AM2089" t="s">
        <v>96</v>
      </c>
      <c r="AO2089" t="s">
        <v>144</v>
      </c>
      <c r="AQ2089" t="s">
        <v>148</v>
      </c>
      <c r="AS2089" s="1">
        <v>46006</v>
      </c>
      <c r="AT2089" s="2">
        <v>0.60486111111111107</v>
      </c>
      <c r="AU2089" t="s">
        <v>7046</v>
      </c>
      <c r="AV2089" t="s">
        <v>7047</v>
      </c>
      <c r="AZ2089" t="s">
        <v>99</v>
      </c>
      <c r="BA2089" t="s">
        <v>7048</v>
      </c>
      <c r="BB2089" t="s">
        <v>141</v>
      </c>
      <c r="BD2089" t="s">
        <v>7049</v>
      </c>
      <c r="BE2089" t="s">
        <v>5851</v>
      </c>
      <c r="BF2089" t="s">
        <v>138</v>
      </c>
      <c r="BG2089" t="s">
        <v>77</v>
      </c>
      <c r="BI2089" t="s">
        <v>103</v>
      </c>
      <c r="BJ2089" t="s">
        <v>104</v>
      </c>
      <c r="BK2089" t="s">
        <v>428</v>
      </c>
      <c r="BL2089">
        <v>1</v>
      </c>
      <c r="BM2089" t="s">
        <v>106</v>
      </c>
      <c r="BN2089" t="s">
        <v>107</v>
      </c>
      <c r="BO2089" t="s">
        <v>107</v>
      </c>
      <c r="BP2089" t="s">
        <v>429</v>
      </c>
      <c r="BQ2089" t="s">
        <v>109</v>
      </c>
      <c r="BR2089" t="s">
        <v>110</v>
      </c>
      <c r="BS2089" t="s">
        <v>160</v>
      </c>
      <c r="BT2089" t="s">
        <v>430</v>
      </c>
      <c r="BU2089" t="s">
        <v>9002</v>
      </c>
      <c r="BV2089">
        <v>31500</v>
      </c>
      <c r="BX2089" t="s">
        <v>110</v>
      </c>
      <c r="BY2089">
        <f t="shared" si="160"/>
        <v>31500</v>
      </c>
      <c r="BZ2089" t="str">
        <f t="shared" si="161"/>
        <v>West1</v>
      </c>
      <c r="CA2089">
        <f t="shared" si="162"/>
        <v>37170</v>
      </c>
      <c r="CB2089" t="str">
        <f t="shared" si="163"/>
        <v/>
      </c>
      <c r="CD2089" t="s">
        <v>9004</v>
      </c>
      <c r="CE2089" t="str">
        <f t="shared" si="164"/>
        <v>Entry</v>
      </c>
      <c r="CF2089" t="s">
        <v>160</v>
      </c>
      <c r="CG2089" t="s">
        <v>9011</v>
      </c>
    </row>
    <row r="2090" spans="1:85">
      <c r="A2090">
        <v>21763707</v>
      </c>
      <c r="B2090" t="s">
        <v>862</v>
      </c>
      <c r="C2090" t="s">
        <v>863</v>
      </c>
      <c r="D2090">
        <v>7006131255</v>
      </c>
      <c r="E2090" t="s">
        <v>77</v>
      </c>
      <c r="F2090" t="s">
        <v>864</v>
      </c>
      <c r="G2090" t="s">
        <v>865</v>
      </c>
      <c r="H2090" t="s">
        <v>866</v>
      </c>
      <c r="I2090" t="s">
        <v>866</v>
      </c>
      <c r="K2090" t="s">
        <v>77</v>
      </c>
      <c r="N2090" t="s">
        <v>523</v>
      </c>
      <c r="O2090" t="s">
        <v>524</v>
      </c>
      <c r="Q2090" t="s">
        <v>82</v>
      </c>
      <c r="S2090" t="s">
        <v>83</v>
      </c>
      <c r="T2090" t="s">
        <v>84</v>
      </c>
      <c r="U2090" t="s">
        <v>85</v>
      </c>
      <c r="W2090" t="s">
        <v>86</v>
      </c>
      <c r="Y2090" t="s">
        <v>84</v>
      </c>
      <c r="AA2090" t="s">
        <v>867</v>
      </c>
      <c r="AB2090" t="s">
        <v>88</v>
      </c>
      <c r="AD2090" t="s">
        <v>89</v>
      </c>
      <c r="AE2090" t="s">
        <v>90</v>
      </c>
      <c r="AF2090" t="s">
        <v>91</v>
      </c>
      <c r="AG2090" t="s">
        <v>91</v>
      </c>
      <c r="AH2090" t="s">
        <v>868</v>
      </c>
      <c r="AI2090" t="s">
        <v>93</v>
      </c>
      <c r="AJ2090" t="s">
        <v>94</v>
      </c>
      <c r="AK2090" t="s">
        <v>84</v>
      </c>
      <c r="AL2090" t="s">
        <v>95</v>
      </c>
      <c r="AM2090" t="s">
        <v>96</v>
      </c>
      <c r="AO2090" t="s">
        <v>89</v>
      </c>
      <c r="AQ2090" t="s">
        <v>93</v>
      </c>
      <c r="AS2090" s="1">
        <v>46006</v>
      </c>
      <c r="AT2090" s="2">
        <v>0.60555555555555551</v>
      </c>
      <c r="AU2090" t="s">
        <v>6999</v>
      </c>
      <c r="AV2090" t="s">
        <v>1501</v>
      </c>
      <c r="AZ2090" t="s">
        <v>99</v>
      </c>
      <c r="BB2090" t="s">
        <v>82</v>
      </c>
      <c r="BD2090" t="s">
        <v>1502</v>
      </c>
      <c r="BE2090" t="s">
        <v>1503</v>
      </c>
      <c r="BF2090" t="s">
        <v>531</v>
      </c>
      <c r="BG2090" t="s">
        <v>77</v>
      </c>
      <c r="BI2090" t="s">
        <v>103</v>
      </c>
      <c r="BJ2090" t="s">
        <v>153</v>
      </c>
      <c r="BK2090" t="s">
        <v>832</v>
      </c>
      <c r="BL2090">
        <v>1</v>
      </c>
      <c r="BM2090" t="s">
        <v>106</v>
      </c>
      <c r="BN2090" t="s">
        <v>833</v>
      </c>
      <c r="BO2090" t="s">
        <v>833</v>
      </c>
      <c r="BP2090" t="s">
        <v>834</v>
      </c>
      <c r="BQ2090" t="s">
        <v>835</v>
      </c>
      <c r="BR2090" t="s">
        <v>122</v>
      </c>
      <c r="BS2090" t="s">
        <v>111</v>
      </c>
      <c r="BT2090" t="s">
        <v>836</v>
      </c>
      <c r="BU2090" t="s">
        <v>9002</v>
      </c>
      <c r="BV2090">
        <v>35000</v>
      </c>
      <c r="BX2090" t="s">
        <v>9001</v>
      </c>
      <c r="BY2090">
        <f t="shared" si="160"/>
        <v>35000</v>
      </c>
      <c r="BZ2090" t="str">
        <f t="shared" si="161"/>
        <v>North1</v>
      </c>
      <c r="CA2090">
        <f t="shared" si="162"/>
        <v>41300</v>
      </c>
      <c r="CB2090" t="str">
        <f t="shared" si="163"/>
        <v/>
      </c>
      <c r="CD2090" t="s">
        <v>82</v>
      </c>
      <c r="CE2090" t="str">
        <f t="shared" si="164"/>
        <v>Mainstream</v>
      </c>
      <c r="CF2090" t="s">
        <v>160</v>
      </c>
      <c r="CG2090" t="s">
        <v>615</v>
      </c>
    </row>
    <row r="2091" spans="1:85">
      <c r="A2091">
        <v>21762843</v>
      </c>
      <c r="B2091" t="s">
        <v>6933</v>
      </c>
      <c r="C2091" t="s">
        <v>6934</v>
      </c>
      <c r="D2091">
        <v>7744978870</v>
      </c>
      <c r="E2091" t="s">
        <v>77</v>
      </c>
      <c r="F2091" t="s">
        <v>5851</v>
      </c>
      <c r="G2091">
        <v>601369</v>
      </c>
      <c r="H2091" t="s">
        <v>138</v>
      </c>
      <c r="I2091" t="s">
        <v>138</v>
      </c>
      <c r="K2091" t="s">
        <v>77</v>
      </c>
      <c r="N2091" t="s">
        <v>787</v>
      </c>
      <c r="O2091" t="s">
        <v>788</v>
      </c>
      <c r="Q2091" t="s">
        <v>141</v>
      </c>
      <c r="S2091" t="s">
        <v>83</v>
      </c>
      <c r="T2091" t="s">
        <v>84</v>
      </c>
      <c r="U2091" t="s">
        <v>85</v>
      </c>
      <c r="W2091" t="s">
        <v>86</v>
      </c>
      <c r="Y2091" t="s">
        <v>84</v>
      </c>
      <c r="AA2091" t="s">
        <v>2600</v>
      </c>
      <c r="AB2091" t="s">
        <v>790</v>
      </c>
      <c r="AD2091" t="s">
        <v>144</v>
      </c>
      <c r="AE2091" t="s">
        <v>145</v>
      </c>
      <c r="AH2091" t="s">
        <v>2601</v>
      </c>
      <c r="AI2091" t="s">
        <v>148</v>
      </c>
      <c r="AJ2091" t="s">
        <v>149</v>
      </c>
      <c r="AK2091" t="s">
        <v>84</v>
      </c>
      <c r="AL2091" t="s">
        <v>95</v>
      </c>
      <c r="AM2091" t="s">
        <v>96</v>
      </c>
      <c r="AO2091" t="s">
        <v>144</v>
      </c>
      <c r="AQ2091" t="s">
        <v>148</v>
      </c>
      <c r="AS2091" s="1">
        <v>46006</v>
      </c>
      <c r="AT2091" s="2">
        <v>0.60555555555555551</v>
      </c>
      <c r="AU2091" t="s">
        <v>7050</v>
      </c>
      <c r="AV2091" t="s">
        <v>7051</v>
      </c>
      <c r="AZ2091" t="s">
        <v>99</v>
      </c>
      <c r="BB2091" t="s">
        <v>141</v>
      </c>
      <c r="BD2091" t="s">
        <v>7052</v>
      </c>
      <c r="BE2091" t="s">
        <v>5851</v>
      </c>
      <c r="BF2091" t="s">
        <v>138</v>
      </c>
      <c r="BG2091" t="s">
        <v>77</v>
      </c>
      <c r="BI2091" t="s">
        <v>103</v>
      </c>
      <c r="BJ2091" t="s">
        <v>104</v>
      </c>
      <c r="BK2091" t="s">
        <v>428</v>
      </c>
      <c r="BL2091">
        <v>1</v>
      </c>
      <c r="BM2091" t="s">
        <v>106</v>
      </c>
      <c r="BN2091" t="s">
        <v>107</v>
      </c>
      <c r="BO2091" t="s">
        <v>107</v>
      </c>
      <c r="BP2091" t="s">
        <v>429</v>
      </c>
      <c r="BQ2091" t="s">
        <v>109</v>
      </c>
      <c r="BR2091" t="s">
        <v>110</v>
      </c>
      <c r="BS2091" t="s">
        <v>160</v>
      </c>
      <c r="BT2091" t="s">
        <v>430</v>
      </c>
      <c r="BU2091" t="s">
        <v>9002</v>
      </c>
      <c r="BV2091">
        <v>31500</v>
      </c>
      <c r="BX2091" t="s">
        <v>110</v>
      </c>
      <c r="BY2091">
        <f t="shared" si="160"/>
        <v>31500</v>
      </c>
      <c r="BZ2091" t="str">
        <f t="shared" si="161"/>
        <v>West1</v>
      </c>
      <c r="CA2091">
        <f t="shared" si="162"/>
        <v>37170</v>
      </c>
      <c r="CB2091" t="str">
        <f t="shared" si="163"/>
        <v/>
      </c>
      <c r="CD2091" t="s">
        <v>9004</v>
      </c>
      <c r="CE2091" t="str">
        <f t="shared" si="164"/>
        <v>Entry</v>
      </c>
      <c r="CF2091" t="s">
        <v>160</v>
      </c>
      <c r="CG2091" t="s">
        <v>9011</v>
      </c>
    </row>
    <row r="2092" spans="1:85">
      <c r="A2092">
        <v>21762854</v>
      </c>
      <c r="B2092" t="s">
        <v>6933</v>
      </c>
      <c r="C2092" t="s">
        <v>6934</v>
      </c>
      <c r="D2092">
        <v>7744978870</v>
      </c>
      <c r="E2092" t="s">
        <v>77</v>
      </c>
      <c r="F2092" t="s">
        <v>5851</v>
      </c>
      <c r="G2092">
        <v>601369</v>
      </c>
      <c r="H2092" t="s">
        <v>138</v>
      </c>
      <c r="I2092" t="s">
        <v>138</v>
      </c>
      <c r="K2092" t="s">
        <v>77</v>
      </c>
      <c r="N2092" t="s">
        <v>787</v>
      </c>
      <c r="O2092" t="s">
        <v>788</v>
      </c>
      <c r="Q2092" t="s">
        <v>141</v>
      </c>
      <c r="S2092" t="s">
        <v>83</v>
      </c>
      <c r="T2092" t="s">
        <v>84</v>
      </c>
      <c r="U2092" t="s">
        <v>85</v>
      </c>
      <c r="W2092" t="s">
        <v>86</v>
      </c>
      <c r="Y2092" t="s">
        <v>84</v>
      </c>
      <c r="AA2092" t="s">
        <v>2600</v>
      </c>
      <c r="AB2092" t="s">
        <v>790</v>
      </c>
      <c r="AD2092" t="s">
        <v>144</v>
      </c>
      <c r="AE2092" t="s">
        <v>145</v>
      </c>
      <c r="AH2092" t="s">
        <v>2601</v>
      </c>
      <c r="AI2092" t="s">
        <v>148</v>
      </c>
      <c r="AJ2092" t="s">
        <v>149</v>
      </c>
      <c r="AK2092" t="s">
        <v>84</v>
      </c>
      <c r="AL2092" t="s">
        <v>95</v>
      </c>
      <c r="AM2092" t="s">
        <v>96</v>
      </c>
      <c r="AO2092" t="s">
        <v>144</v>
      </c>
      <c r="AQ2092" t="s">
        <v>148</v>
      </c>
      <c r="AS2092" s="1">
        <v>46006</v>
      </c>
      <c r="AT2092" s="2">
        <v>0.60624999999999996</v>
      </c>
      <c r="AU2092" t="s">
        <v>7053</v>
      </c>
      <c r="AV2092" t="s">
        <v>7054</v>
      </c>
      <c r="AZ2092" t="s">
        <v>99</v>
      </c>
      <c r="BB2092" t="s">
        <v>141</v>
      </c>
      <c r="BD2092" t="s">
        <v>7055</v>
      </c>
      <c r="BE2092" t="s">
        <v>5851</v>
      </c>
      <c r="BF2092" t="s">
        <v>138</v>
      </c>
      <c r="BG2092" t="s">
        <v>77</v>
      </c>
      <c r="BI2092" t="s">
        <v>103</v>
      </c>
      <c r="BJ2092" t="s">
        <v>104</v>
      </c>
      <c r="BK2092" t="s">
        <v>428</v>
      </c>
      <c r="BL2092">
        <v>1</v>
      </c>
      <c r="BM2092" t="s">
        <v>106</v>
      </c>
      <c r="BN2092" t="s">
        <v>107</v>
      </c>
      <c r="BO2092" t="s">
        <v>107</v>
      </c>
      <c r="BP2092" t="s">
        <v>429</v>
      </c>
      <c r="BQ2092" t="s">
        <v>109</v>
      </c>
      <c r="BR2092" t="s">
        <v>110</v>
      </c>
      <c r="BS2092" t="s">
        <v>160</v>
      </c>
      <c r="BT2092" t="s">
        <v>430</v>
      </c>
      <c r="BU2092" t="s">
        <v>9002</v>
      </c>
      <c r="BV2092">
        <v>31500</v>
      </c>
      <c r="BX2092" t="s">
        <v>110</v>
      </c>
      <c r="BY2092">
        <f t="shared" si="160"/>
        <v>31500</v>
      </c>
      <c r="BZ2092" t="str">
        <f t="shared" si="161"/>
        <v>West1</v>
      </c>
      <c r="CA2092">
        <f t="shared" si="162"/>
        <v>37170</v>
      </c>
      <c r="CB2092" t="str">
        <f t="shared" si="163"/>
        <v/>
      </c>
      <c r="CD2092" t="s">
        <v>9004</v>
      </c>
      <c r="CE2092" t="str">
        <f t="shared" si="164"/>
        <v>Entry</v>
      </c>
      <c r="CF2092" t="s">
        <v>160</v>
      </c>
      <c r="CG2092" t="s">
        <v>9011</v>
      </c>
    </row>
    <row r="2093" spans="1:85">
      <c r="A2093">
        <v>21762866</v>
      </c>
      <c r="B2093" t="s">
        <v>6933</v>
      </c>
      <c r="C2093" t="s">
        <v>6934</v>
      </c>
      <c r="D2093">
        <v>7744978870</v>
      </c>
      <c r="E2093" t="s">
        <v>77</v>
      </c>
      <c r="F2093" t="s">
        <v>5851</v>
      </c>
      <c r="G2093">
        <v>601369</v>
      </c>
      <c r="H2093" t="s">
        <v>138</v>
      </c>
      <c r="I2093" t="s">
        <v>138</v>
      </c>
      <c r="K2093" t="s">
        <v>77</v>
      </c>
      <c r="N2093" t="s">
        <v>787</v>
      </c>
      <c r="O2093" t="s">
        <v>788</v>
      </c>
      <c r="Q2093" t="s">
        <v>141</v>
      </c>
      <c r="S2093" t="s">
        <v>83</v>
      </c>
      <c r="T2093" t="s">
        <v>84</v>
      </c>
      <c r="U2093" t="s">
        <v>85</v>
      </c>
      <c r="W2093" t="s">
        <v>86</v>
      </c>
      <c r="Y2093" t="s">
        <v>84</v>
      </c>
      <c r="AA2093" t="s">
        <v>2600</v>
      </c>
      <c r="AB2093" t="s">
        <v>790</v>
      </c>
      <c r="AD2093" t="s">
        <v>144</v>
      </c>
      <c r="AE2093" t="s">
        <v>145</v>
      </c>
      <c r="AH2093" t="s">
        <v>2601</v>
      </c>
      <c r="AI2093" t="s">
        <v>148</v>
      </c>
      <c r="AJ2093" t="s">
        <v>149</v>
      </c>
      <c r="AK2093" t="s">
        <v>84</v>
      </c>
      <c r="AL2093" t="s">
        <v>95</v>
      </c>
      <c r="AM2093" t="s">
        <v>96</v>
      </c>
      <c r="AO2093" t="s">
        <v>144</v>
      </c>
      <c r="AQ2093" t="s">
        <v>148</v>
      </c>
      <c r="AS2093" s="1">
        <v>46006</v>
      </c>
      <c r="AT2093" s="2">
        <v>0.6069444444444444</v>
      </c>
      <c r="AU2093" t="s">
        <v>7056</v>
      </c>
      <c r="AV2093" t="s">
        <v>7057</v>
      </c>
      <c r="AZ2093" t="s">
        <v>99</v>
      </c>
      <c r="BA2093" t="s">
        <v>7058</v>
      </c>
      <c r="BB2093" t="s">
        <v>141</v>
      </c>
      <c r="BD2093" t="s">
        <v>7059</v>
      </c>
      <c r="BE2093" t="s">
        <v>5851</v>
      </c>
      <c r="BF2093" t="s">
        <v>138</v>
      </c>
      <c r="BG2093" t="s">
        <v>77</v>
      </c>
      <c r="BI2093" t="s">
        <v>103</v>
      </c>
      <c r="BJ2093" t="s">
        <v>104</v>
      </c>
      <c r="BK2093" t="s">
        <v>336</v>
      </c>
      <c r="BL2093">
        <v>1</v>
      </c>
      <c r="BM2093" t="s">
        <v>106</v>
      </c>
      <c r="BN2093" t="s">
        <v>131</v>
      </c>
      <c r="BO2093" t="s">
        <v>337</v>
      </c>
      <c r="BP2093" t="s">
        <v>338</v>
      </c>
      <c r="BQ2093" t="s">
        <v>109</v>
      </c>
      <c r="BR2093" t="s">
        <v>131</v>
      </c>
      <c r="BS2093" t="s">
        <v>111</v>
      </c>
      <c r="BT2093" t="s">
        <v>339</v>
      </c>
      <c r="BU2093" t="s">
        <v>9002</v>
      </c>
      <c r="BV2093">
        <v>49000</v>
      </c>
      <c r="BX2093" t="s">
        <v>131</v>
      </c>
      <c r="BY2093">
        <f t="shared" si="160"/>
        <v>49000</v>
      </c>
      <c r="BZ2093" t="str">
        <f t="shared" si="161"/>
        <v>West1</v>
      </c>
      <c r="CA2093">
        <f t="shared" si="162"/>
        <v>57820</v>
      </c>
      <c r="CB2093" t="str">
        <f t="shared" si="163"/>
        <v/>
      </c>
      <c r="CD2093" t="s">
        <v>9004</v>
      </c>
      <c r="CE2093" t="str">
        <f t="shared" si="164"/>
        <v>Mainstream</v>
      </c>
      <c r="CF2093" t="s">
        <v>111</v>
      </c>
      <c r="CG2093" t="s">
        <v>9011</v>
      </c>
    </row>
    <row r="2094" spans="1:85">
      <c r="A2094">
        <v>21762871</v>
      </c>
      <c r="B2094" t="s">
        <v>6933</v>
      </c>
      <c r="C2094" t="s">
        <v>6934</v>
      </c>
      <c r="D2094">
        <v>7744978870</v>
      </c>
      <c r="E2094" t="s">
        <v>77</v>
      </c>
      <c r="F2094" t="s">
        <v>5851</v>
      </c>
      <c r="G2094">
        <v>601369</v>
      </c>
      <c r="H2094" t="s">
        <v>138</v>
      </c>
      <c r="I2094" t="s">
        <v>138</v>
      </c>
      <c r="K2094" t="s">
        <v>77</v>
      </c>
      <c r="N2094" t="s">
        <v>787</v>
      </c>
      <c r="O2094" t="s">
        <v>788</v>
      </c>
      <c r="Q2094" t="s">
        <v>141</v>
      </c>
      <c r="S2094" t="s">
        <v>83</v>
      </c>
      <c r="T2094" t="s">
        <v>84</v>
      </c>
      <c r="U2094" t="s">
        <v>85</v>
      </c>
      <c r="W2094" t="s">
        <v>86</v>
      </c>
      <c r="Y2094" t="s">
        <v>84</v>
      </c>
      <c r="AA2094" t="s">
        <v>2600</v>
      </c>
      <c r="AB2094" t="s">
        <v>790</v>
      </c>
      <c r="AD2094" t="s">
        <v>144</v>
      </c>
      <c r="AE2094" t="s">
        <v>145</v>
      </c>
      <c r="AH2094" t="s">
        <v>2601</v>
      </c>
      <c r="AI2094" t="s">
        <v>148</v>
      </c>
      <c r="AJ2094" t="s">
        <v>149</v>
      </c>
      <c r="AK2094" t="s">
        <v>84</v>
      </c>
      <c r="AL2094" t="s">
        <v>95</v>
      </c>
      <c r="AM2094" t="s">
        <v>96</v>
      </c>
      <c r="AO2094" t="s">
        <v>144</v>
      </c>
      <c r="AQ2094" t="s">
        <v>148</v>
      </c>
      <c r="AS2094" s="1">
        <v>46006</v>
      </c>
      <c r="AT2094" s="2">
        <v>0.60763888888888884</v>
      </c>
      <c r="AU2094" t="s">
        <v>7060</v>
      </c>
      <c r="AV2094" t="s">
        <v>7057</v>
      </c>
      <c r="AZ2094" t="s">
        <v>99</v>
      </c>
      <c r="BA2094" t="s">
        <v>7058</v>
      </c>
      <c r="BB2094" t="s">
        <v>141</v>
      </c>
      <c r="BD2094" t="s">
        <v>7059</v>
      </c>
      <c r="BE2094" t="s">
        <v>5851</v>
      </c>
      <c r="BF2094" t="s">
        <v>138</v>
      </c>
      <c r="BG2094" t="s">
        <v>77</v>
      </c>
      <c r="BI2094" t="s">
        <v>103</v>
      </c>
      <c r="BJ2094" t="s">
        <v>104</v>
      </c>
      <c r="BK2094" t="s">
        <v>336</v>
      </c>
      <c r="BL2094">
        <v>1</v>
      </c>
      <c r="BM2094" t="s">
        <v>106</v>
      </c>
      <c r="BN2094" t="s">
        <v>131</v>
      </c>
      <c r="BO2094" t="s">
        <v>337</v>
      </c>
      <c r="BP2094" t="s">
        <v>338</v>
      </c>
      <c r="BQ2094" t="s">
        <v>109</v>
      </c>
      <c r="BR2094" t="s">
        <v>131</v>
      </c>
      <c r="BS2094" t="s">
        <v>111</v>
      </c>
      <c r="BT2094" t="s">
        <v>339</v>
      </c>
      <c r="BU2094" t="s">
        <v>9002</v>
      </c>
      <c r="BV2094">
        <v>49000</v>
      </c>
      <c r="BX2094" t="s">
        <v>131</v>
      </c>
      <c r="BY2094">
        <f t="shared" si="160"/>
        <v>49000</v>
      </c>
      <c r="BZ2094" t="str">
        <f t="shared" si="161"/>
        <v>West1</v>
      </c>
      <c r="CA2094">
        <f t="shared" si="162"/>
        <v>57820</v>
      </c>
      <c r="CB2094" t="str">
        <f t="shared" si="163"/>
        <v/>
      </c>
      <c r="CD2094" t="s">
        <v>9004</v>
      </c>
      <c r="CE2094" t="str">
        <f t="shared" si="164"/>
        <v>Mainstream</v>
      </c>
      <c r="CF2094" t="s">
        <v>111</v>
      </c>
      <c r="CG2094" t="s">
        <v>9011</v>
      </c>
    </row>
    <row r="2095" spans="1:85">
      <c r="A2095">
        <v>21762886</v>
      </c>
      <c r="B2095" t="s">
        <v>6933</v>
      </c>
      <c r="C2095" t="s">
        <v>6934</v>
      </c>
      <c r="D2095">
        <v>7744978870</v>
      </c>
      <c r="E2095" t="s">
        <v>77</v>
      </c>
      <c r="F2095" t="s">
        <v>5851</v>
      </c>
      <c r="G2095">
        <v>601369</v>
      </c>
      <c r="H2095" t="s">
        <v>138</v>
      </c>
      <c r="I2095" t="s">
        <v>138</v>
      </c>
      <c r="K2095" t="s">
        <v>77</v>
      </c>
      <c r="N2095" t="s">
        <v>787</v>
      </c>
      <c r="O2095" t="s">
        <v>788</v>
      </c>
      <c r="Q2095" t="s">
        <v>141</v>
      </c>
      <c r="S2095" t="s">
        <v>83</v>
      </c>
      <c r="T2095" t="s">
        <v>84</v>
      </c>
      <c r="U2095" t="s">
        <v>85</v>
      </c>
      <c r="W2095" t="s">
        <v>86</v>
      </c>
      <c r="Y2095" t="s">
        <v>84</v>
      </c>
      <c r="AA2095" t="s">
        <v>2600</v>
      </c>
      <c r="AB2095" t="s">
        <v>790</v>
      </c>
      <c r="AD2095" t="s">
        <v>144</v>
      </c>
      <c r="AE2095" t="s">
        <v>145</v>
      </c>
      <c r="AH2095" t="s">
        <v>2601</v>
      </c>
      <c r="AI2095" t="s">
        <v>148</v>
      </c>
      <c r="AJ2095" t="s">
        <v>149</v>
      </c>
      <c r="AK2095" t="s">
        <v>84</v>
      </c>
      <c r="AL2095" t="s">
        <v>95</v>
      </c>
      <c r="AM2095" t="s">
        <v>96</v>
      </c>
      <c r="AO2095" t="s">
        <v>144</v>
      </c>
      <c r="AQ2095" t="s">
        <v>148</v>
      </c>
      <c r="AS2095" s="1">
        <v>46006</v>
      </c>
      <c r="AT2095" s="2">
        <v>0.60902777777777772</v>
      </c>
      <c r="AU2095" t="s">
        <v>7061</v>
      </c>
      <c r="AV2095" t="s">
        <v>7062</v>
      </c>
      <c r="AZ2095" t="s">
        <v>99</v>
      </c>
      <c r="BB2095" t="s">
        <v>141</v>
      </c>
      <c r="BD2095" t="s">
        <v>7063</v>
      </c>
      <c r="BE2095" t="s">
        <v>5851</v>
      </c>
      <c r="BF2095" t="s">
        <v>138</v>
      </c>
      <c r="BG2095" t="s">
        <v>77</v>
      </c>
      <c r="BI2095" t="s">
        <v>103</v>
      </c>
      <c r="BJ2095" t="s">
        <v>104</v>
      </c>
      <c r="BK2095" t="s">
        <v>678</v>
      </c>
      <c r="BL2095">
        <v>1</v>
      </c>
      <c r="BM2095" t="s">
        <v>106</v>
      </c>
      <c r="BN2095" t="s">
        <v>119</v>
      </c>
      <c r="BO2095" t="s">
        <v>120</v>
      </c>
      <c r="BP2095" t="s">
        <v>679</v>
      </c>
      <c r="BQ2095" t="s">
        <v>109</v>
      </c>
      <c r="BR2095" t="s">
        <v>122</v>
      </c>
      <c r="BS2095" t="s">
        <v>111</v>
      </c>
      <c r="BT2095" t="s">
        <v>680</v>
      </c>
      <c r="BU2095" t="s">
        <v>9002</v>
      </c>
      <c r="BV2095">
        <v>41000</v>
      </c>
      <c r="BX2095" t="s">
        <v>9001</v>
      </c>
      <c r="BY2095">
        <f t="shared" si="160"/>
        <v>41000</v>
      </c>
      <c r="BZ2095" t="str">
        <f t="shared" si="161"/>
        <v>West1</v>
      </c>
      <c r="CA2095">
        <f t="shared" si="162"/>
        <v>48380</v>
      </c>
      <c r="CB2095" t="str">
        <f t="shared" si="163"/>
        <v/>
      </c>
      <c r="CD2095" t="s">
        <v>9004</v>
      </c>
      <c r="CE2095" t="str">
        <f t="shared" si="164"/>
        <v>Mainstream</v>
      </c>
      <c r="CF2095" t="s">
        <v>111</v>
      </c>
      <c r="CG2095" t="s">
        <v>615</v>
      </c>
    </row>
    <row r="2096" spans="1:85">
      <c r="A2096">
        <v>21762891</v>
      </c>
      <c r="B2096" t="s">
        <v>6933</v>
      </c>
      <c r="C2096" t="s">
        <v>6934</v>
      </c>
      <c r="D2096">
        <v>7744978870</v>
      </c>
      <c r="E2096" t="s">
        <v>77</v>
      </c>
      <c r="F2096" t="s">
        <v>5851</v>
      </c>
      <c r="G2096">
        <v>601369</v>
      </c>
      <c r="H2096" t="s">
        <v>138</v>
      </c>
      <c r="I2096" t="s">
        <v>138</v>
      </c>
      <c r="K2096" t="s">
        <v>77</v>
      </c>
      <c r="N2096" t="s">
        <v>787</v>
      </c>
      <c r="O2096" t="s">
        <v>788</v>
      </c>
      <c r="Q2096" t="s">
        <v>141</v>
      </c>
      <c r="S2096" t="s">
        <v>83</v>
      </c>
      <c r="T2096" t="s">
        <v>84</v>
      </c>
      <c r="U2096" t="s">
        <v>85</v>
      </c>
      <c r="W2096" t="s">
        <v>86</v>
      </c>
      <c r="Y2096" t="s">
        <v>84</v>
      </c>
      <c r="AA2096" t="s">
        <v>2600</v>
      </c>
      <c r="AB2096" t="s">
        <v>790</v>
      </c>
      <c r="AD2096" t="s">
        <v>144</v>
      </c>
      <c r="AE2096" t="s">
        <v>145</v>
      </c>
      <c r="AH2096" t="s">
        <v>2601</v>
      </c>
      <c r="AI2096" t="s">
        <v>148</v>
      </c>
      <c r="AJ2096" t="s">
        <v>149</v>
      </c>
      <c r="AK2096" t="s">
        <v>84</v>
      </c>
      <c r="AL2096" t="s">
        <v>95</v>
      </c>
      <c r="AM2096" t="s">
        <v>96</v>
      </c>
      <c r="AO2096" t="s">
        <v>144</v>
      </c>
      <c r="AQ2096" t="s">
        <v>148</v>
      </c>
      <c r="AS2096" s="1">
        <v>46006</v>
      </c>
      <c r="AT2096" s="2">
        <v>0.60972222222222228</v>
      </c>
      <c r="AU2096" t="s">
        <v>7064</v>
      </c>
      <c r="AV2096" t="s">
        <v>7065</v>
      </c>
      <c r="AZ2096" t="s">
        <v>99</v>
      </c>
      <c r="BA2096" t="s">
        <v>7066</v>
      </c>
      <c r="BB2096" t="s">
        <v>141</v>
      </c>
      <c r="BD2096" t="s">
        <v>7067</v>
      </c>
      <c r="BE2096" t="s">
        <v>5851</v>
      </c>
      <c r="BF2096" t="s">
        <v>138</v>
      </c>
      <c r="BG2096" t="s">
        <v>77</v>
      </c>
      <c r="BI2096" t="s">
        <v>103</v>
      </c>
      <c r="BJ2096" t="s">
        <v>104</v>
      </c>
      <c r="BK2096" t="s">
        <v>220</v>
      </c>
      <c r="BL2096">
        <v>1</v>
      </c>
      <c r="BM2096" t="s">
        <v>106</v>
      </c>
      <c r="BN2096" t="s">
        <v>119</v>
      </c>
      <c r="BO2096" t="s">
        <v>120</v>
      </c>
      <c r="BP2096" t="s">
        <v>221</v>
      </c>
      <c r="BQ2096" t="s">
        <v>109</v>
      </c>
      <c r="BR2096" t="s">
        <v>122</v>
      </c>
      <c r="BS2096" t="s">
        <v>160</v>
      </c>
      <c r="BT2096" t="s">
        <v>222</v>
      </c>
      <c r="BU2096" t="s">
        <v>9002</v>
      </c>
      <c r="BV2096">
        <v>33000</v>
      </c>
      <c r="BX2096" t="s">
        <v>9001</v>
      </c>
      <c r="BY2096">
        <f t="shared" si="160"/>
        <v>33000</v>
      </c>
      <c r="BZ2096" t="str">
        <f t="shared" si="161"/>
        <v>West1</v>
      </c>
      <c r="CA2096">
        <f t="shared" si="162"/>
        <v>38940</v>
      </c>
      <c r="CB2096" t="str">
        <f t="shared" si="163"/>
        <v/>
      </c>
      <c r="CD2096" t="s">
        <v>9004</v>
      </c>
      <c r="CE2096" t="str">
        <f t="shared" si="164"/>
        <v>Entry</v>
      </c>
      <c r="CF2096" t="s">
        <v>160</v>
      </c>
      <c r="CG2096" t="s">
        <v>615</v>
      </c>
    </row>
    <row r="2097" spans="1:85">
      <c r="A2097">
        <v>21762894</v>
      </c>
      <c r="B2097" t="s">
        <v>302</v>
      </c>
      <c r="C2097" t="s">
        <v>303</v>
      </c>
      <c r="D2097">
        <v>9346025615</v>
      </c>
      <c r="E2097" t="s">
        <v>77</v>
      </c>
      <c r="F2097" t="s">
        <v>304</v>
      </c>
      <c r="G2097">
        <v>601572</v>
      </c>
      <c r="H2097" t="s">
        <v>304</v>
      </c>
      <c r="I2097" t="s">
        <v>305</v>
      </c>
      <c r="K2097" t="s">
        <v>77</v>
      </c>
      <c r="N2097" t="s">
        <v>306</v>
      </c>
      <c r="O2097" t="s">
        <v>307</v>
      </c>
      <c r="Q2097" t="s">
        <v>308</v>
      </c>
      <c r="S2097" t="s">
        <v>83</v>
      </c>
      <c r="T2097" t="s">
        <v>84</v>
      </c>
      <c r="U2097" t="s">
        <v>85</v>
      </c>
      <c r="W2097" t="s">
        <v>86</v>
      </c>
      <c r="Y2097" t="s">
        <v>84</v>
      </c>
      <c r="AA2097" t="s">
        <v>309</v>
      </c>
      <c r="AB2097" t="s">
        <v>310</v>
      </c>
      <c r="AD2097" t="s">
        <v>311</v>
      </c>
      <c r="AE2097" t="s">
        <v>145</v>
      </c>
      <c r="AF2097" t="s">
        <v>312</v>
      </c>
      <c r="AG2097" t="s">
        <v>312</v>
      </c>
      <c r="AH2097" t="s">
        <v>313</v>
      </c>
      <c r="AI2097" t="s">
        <v>314</v>
      </c>
      <c r="AJ2097" t="s">
        <v>149</v>
      </c>
      <c r="AK2097" t="s">
        <v>84</v>
      </c>
      <c r="AL2097" t="s">
        <v>95</v>
      </c>
      <c r="AM2097" t="s">
        <v>96</v>
      </c>
      <c r="AO2097" t="s">
        <v>311</v>
      </c>
      <c r="AQ2097" t="s">
        <v>314</v>
      </c>
      <c r="AS2097" s="1">
        <v>46006</v>
      </c>
      <c r="AT2097" s="2">
        <v>0.60972222222222228</v>
      </c>
      <c r="AU2097" t="s">
        <v>7068</v>
      </c>
      <c r="AV2097" t="s">
        <v>890</v>
      </c>
      <c r="AZ2097" t="s">
        <v>99</v>
      </c>
      <c r="BA2097" t="s">
        <v>891</v>
      </c>
      <c r="BB2097" t="s">
        <v>308</v>
      </c>
      <c r="BD2097" t="s">
        <v>892</v>
      </c>
      <c r="BE2097" t="s">
        <v>304</v>
      </c>
      <c r="BF2097" t="s">
        <v>305</v>
      </c>
      <c r="BG2097" t="s">
        <v>77</v>
      </c>
      <c r="BI2097" t="s">
        <v>103</v>
      </c>
      <c r="BJ2097" t="s">
        <v>104</v>
      </c>
      <c r="BK2097" t="s">
        <v>1606</v>
      </c>
      <c r="BL2097">
        <v>1</v>
      </c>
      <c r="BM2097" t="s">
        <v>106</v>
      </c>
      <c r="BN2097" t="s">
        <v>224</v>
      </c>
      <c r="BO2097" t="s">
        <v>224</v>
      </c>
      <c r="BP2097" t="s">
        <v>1607</v>
      </c>
      <c r="BQ2097" t="s">
        <v>109</v>
      </c>
      <c r="BR2097" t="s">
        <v>227</v>
      </c>
      <c r="BS2097" t="s">
        <v>111</v>
      </c>
      <c r="BT2097" t="s">
        <v>228</v>
      </c>
      <c r="BU2097" t="s">
        <v>9002</v>
      </c>
      <c r="BV2097">
        <v>60945</v>
      </c>
      <c r="BX2097" t="s">
        <v>9001</v>
      </c>
      <c r="BY2097">
        <f t="shared" si="160"/>
        <v>60945</v>
      </c>
      <c r="BZ2097" t="str">
        <f t="shared" si="161"/>
        <v>South2</v>
      </c>
      <c r="CA2097">
        <f t="shared" si="162"/>
        <v>71915.099999999991</v>
      </c>
      <c r="CB2097" t="str">
        <f t="shared" si="163"/>
        <v/>
      </c>
      <c r="CD2097" t="s">
        <v>308</v>
      </c>
      <c r="CE2097" t="str">
        <f t="shared" si="164"/>
        <v>Premium</v>
      </c>
      <c r="CF2097" t="s">
        <v>111</v>
      </c>
      <c r="CG2097" t="s">
        <v>615</v>
      </c>
    </row>
    <row r="2098" spans="1:85">
      <c r="A2098">
        <v>21762896</v>
      </c>
      <c r="B2098" t="s">
        <v>6933</v>
      </c>
      <c r="C2098" t="s">
        <v>6934</v>
      </c>
      <c r="D2098">
        <v>7744978870</v>
      </c>
      <c r="E2098" t="s">
        <v>77</v>
      </c>
      <c r="F2098" t="s">
        <v>5851</v>
      </c>
      <c r="G2098">
        <v>601369</v>
      </c>
      <c r="H2098" t="s">
        <v>138</v>
      </c>
      <c r="I2098" t="s">
        <v>138</v>
      </c>
      <c r="K2098" t="s">
        <v>77</v>
      </c>
      <c r="N2098" t="s">
        <v>787</v>
      </c>
      <c r="O2098" t="s">
        <v>788</v>
      </c>
      <c r="Q2098" t="s">
        <v>141</v>
      </c>
      <c r="S2098" t="s">
        <v>83</v>
      </c>
      <c r="T2098" t="s">
        <v>84</v>
      </c>
      <c r="U2098" t="s">
        <v>85</v>
      </c>
      <c r="W2098" t="s">
        <v>86</v>
      </c>
      <c r="Y2098" t="s">
        <v>84</v>
      </c>
      <c r="AA2098" t="s">
        <v>2600</v>
      </c>
      <c r="AB2098" t="s">
        <v>790</v>
      </c>
      <c r="AD2098" t="s">
        <v>144</v>
      </c>
      <c r="AE2098" t="s">
        <v>145</v>
      </c>
      <c r="AH2098" t="s">
        <v>2601</v>
      </c>
      <c r="AI2098" t="s">
        <v>148</v>
      </c>
      <c r="AJ2098" t="s">
        <v>149</v>
      </c>
      <c r="AK2098" t="s">
        <v>84</v>
      </c>
      <c r="AL2098" t="s">
        <v>95</v>
      </c>
      <c r="AM2098" t="s">
        <v>96</v>
      </c>
      <c r="AO2098" t="s">
        <v>144</v>
      </c>
      <c r="AQ2098" t="s">
        <v>148</v>
      </c>
      <c r="AS2098" s="1">
        <v>46006</v>
      </c>
      <c r="AT2098" s="2">
        <v>0.61041666666666672</v>
      </c>
      <c r="AU2098" t="s">
        <v>7069</v>
      </c>
      <c r="AV2098" t="s">
        <v>7070</v>
      </c>
      <c r="AZ2098" t="s">
        <v>99</v>
      </c>
      <c r="BA2098" t="s">
        <v>7071</v>
      </c>
      <c r="BB2098" t="s">
        <v>141</v>
      </c>
      <c r="BD2098" t="s">
        <v>7072</v>
      </c>
      <c r="BE2098" t="s">
        <v>5851</v>
      </c>
      <c r="BF2098" t="s">
        <v>138</v>
      </c>
      <c r="BG2098" t="s">
        <v>77</v>
      </c>
      <c r="BI2098" t="s">
        <v>103</v>
      </c>
      <c r="BJ2098" t="s">
        <v>153</v>
      </c>
      <c r="BK2098" t="s">
        <v>220</v>
      </c>
      <c r="BL2098">
        <v>1</v>
      </c>
      <c r="BM2098" t="s">
        <v>106</v>
      </c>
      <c r="BN2098" t="s">
        <v>119</v>
      </c>
      <c r="BO2098" t="s">
        <v>120</v>
      </c>
      <c r="BP2098" t="s">
        <v>221</v>
      </c>
      <c r="BQ2098" t="s">
        <v>109</v>
      </c>
      <c r="BR2098" t="s">
        <v>122</v>
      </c>
      <c r="BS2098" t="s">
        <v>160</v>
      </c>
      <c r="BT2098" t="s">
        <v>222</v>
      </c>
      <c r="BU2098" t="s">
        <v>9002</v>
      </c>
      <c r="BV2098">
        <v>33000</v>
      </c>
      <c r="BX2098" t="s">
        <v>9001</v>
      </c>
      <c r="BY2098">
        <f t="shared" si="160"/>
        <v>33000</v>
      </c>
      <c r="BZ2098" t="str">
        <f t="shared" si="161"/>
        <v>West1</v>
      </c>
      <c r="CA2098">
        <f t="shared" si="162"/>
        <v>38940</v>
      </c>
      <c r="CB2098" t="str">
        <f t="shared" si="163"/>
        <v/>
      </c>
      <c r="CD2098" t="s">
        <v>9004</v>
      </c>
      <c r="CE2098" t="str">
        <f t="shared" si="164"/>
        <v>Entry</v>
      </c>
      <c r="CF2098" t="s">
        <v>160</v>
      </c>
      <c r="CG2098" t="s">
        <v>615</v>
      </c>
    </row>
    <row r="2099" spans="1:85">
      <c r="A2099">
        <v>21762900</v>
      </c>
      <c r="B2099" t="s">
        <v>6933</v>
      </c>
      <c r="C2099" t="s">
        <v>6934</v>
      </c>
      <c r="D2099">
        <v>7744978870</v>
      </c>
      <c r="E2099" t="s">
        <v>77</v>
      </c>
      <c r="F2099" t="s">
        <v>5851</v>
      </c>
      <c r="G2099">
        <v>601369</v>
      </c>
      <c r="H2099" t="s">
        <v>138</v>
      </c>
      <c r="I2099" t="s">
        <v>138</v>
      </c>
      <c r="K2099" t="s">
        <v>77</v>
      </c>
      <c r="N2099" t="s">
        <v>787</v>
      </c>
      <c r="O2099" t="s">
        <v>788</v>
      </c>
      <c r="Q2099" t="s">
        <v>141</v>
      </c>
      <c r="S2099" t="s">
        <v>83</v>
      </c>
      <c r="T2099" t="s">
        <v>84</v>
      </c>
      <c r="U2099" t="s">
        <v>85</v>
      </c>
      <c r="W2099" t="s">
        <v>86</v>
      </c>
      <c r="Y2099" t="s">
        <v>84</v>
      </c>
      <c r="AA2099" t="s">
        <v>2600</v>
      </c>
      <c r="AB2099" t="s">
        <v>790</v>
      </c>
      <c r="AD2099" t="s">
        <v>144</v>
      </c>
      <c r="AE2099" t="s">
        <v>145</v>
      </c>
      <c r="AH2099" t="s">
        <v>2601</v>
      </c>
      <c r="AI2099" t="s">
        <v>148</v>
      </c>
      <c r="AJ2099" t="s">
        <v>149</v>
      </c>
      <c r="AK2099" t="s">
        <v>84</v>
      </c>
      <c r="AL2099" t="s">
        <v>95</v>
      </c>
      <c r="AM2099" t="s">
        <v>96</v>
      </c>
      <c r="AO2099" t="s">
        <v>144</v>
      </c>
      <c r="AQ2099" t="s">
        <v>148</v>
      </c>
      <c r="AS2099" s="1">
        <v>46006</v>
      </c>
      <c r="AT2099" s="2">
        <v>0.61041666666666672</v>
      </c>
      <c r="AU2099" t="s">
        <v>7073</v>
      </c>
      <c r="AV2099" t="s">
        <v>7074</v>
      </c>
      <c r="AZ2099" t="s">
        <v>99</v>
      </c>
      <c r="BA2099" t="s">
        <v>7075</v>
      </c>
      <c r="BB2099" t="s">
        <v>141</v>
      </c>
      <c r="BD2099" t="s">
        <v>7076</v>
      </c>
      <c r="BE2099" t="s">
        <v>5851</v>
      </c>
      <c r="BF2099" t="s">
        <v>138</v>
      </c>
      <c r="BG2099" t="s">
        <v>77</v>
      </c>
      <c r="BI2099" t="s">
        <v>103</v>
      </c>
      <c r="BJ2099" t="s">
        <v>153</v>
      </c>
      <c r="BK2099" t="s">
        <v>7077</v>
      </c>
      <c r="BL2099">
        <v>1</v>
      </c>
      <c r="BM2099" t="s">
        <v>106</v>
      </c>
      <c r="BN2099" t="s">
        <v>119</v>
      </c>
      <c r="BO2099" t="s">
        <v>120</v>
      </c>
      <c r="BP2099" t="s">
        <v>7078</v>
      </c>
      <c r="BQ2099" t="s">
        <v>109</v>
      </c>
      <c r="BR2099" t="s">
        <v>122</v>
      </c>
      <c r="BS2099" t="s">
        <v>123</v>
      </c>
      <c r="BT2099" t="s">
        <v>7079</v>
      </c>
      <c r="BU2099" t="s">
        <v>9002</v>
      </c>
      <c r="BV2099">
        <v>32767</v>
      </c>
      <c r="BX2099" t="s">
        <v>9001</v>
      </c>
      <c r="BY2099">
        <f t="shared" si="160"/>
        <v>32767</v>
      </c>
      <c r="BZ2099" t="str">
        <f t="shared" si="161"/>
        <v>West1</v>
      </c>
      <c r="CA2099">
        <f t="shared" si="162"/>
        <v>38665.06</v>
      </c>
      <c r="CB2099" t="str">
        <f t="shared" si="163"/>
        <v/>
      </c>
      <c r="CD2099" t="s">
        <v>9004</v>
      </c>
      <c r="CE2099" t="str">
        <f t="shared" si="164"/>
        <v>Entry</v>
      </c>
      <c r="CF2099" t="s">
        <v>111</v>
      </c>
      <c r="CG2099" t="s">
        <v>615</v>
      </c>
    </row>
    <row r="2100" spans="1:85">
      <c r="A2100">
        <v>21762906</v>
      </c>
      <c r="B2100" t="s">
        <v>75</v>
      </c>
      <c r="C2100" t="s">
        <v>76</v>
      </c>
      <c r="D2100">
        <v>9911547614</v>
      </c>
      <c r="E2100" t="s">
        <v>77</v>
      </c>
      <c r="F2100" t="s">
        <v>78</v>
      </c>
      <c r="G2100" t="s">
        <v>79</v>
      </c>
      <c r="H2100" t="s">
        <v>78</v>
      </c>
      <c r="I2100" t="s">
        <v>78</v>
      </c>
      <c r="K2100" t="s">
        <v>77</v>
      </c>
      <c r="N2100" t="s">
        <v>80</v>
      </c>
      <c r="O2100" t="s">
        <v>81</v>
      </c>
      <c r="Q2100" t="s">
        <v>82</v>
      </c>
      <c r="S2100" t="s">
        <v>83</v>
      </c>
      <c r="T2100" t="s">
        <v>84</v>
      </c>
      <c r="U2100" t="s">
        <v>85</v>
      </c>
      <c r="W2100" t="s">
        <v>86</v>
      </c>
      <c r="Y2100" t="s">
        <v>84</v>
      </c>
      <c r="AA2100" t="s">
        <v>87</v>
      </c>
      <c r="AB2100" t="s">
        <v>88</v>
      </c>
      <c r="AD2100" t="s">
        <v>89</v>
      </c>
      <c r="AE2100" t="s">
        <v>90</v>
      </c>
      <c r="AF2100" t="s">
        <v>91</v>
      </c>
      <c r="AG2100" t="s">
        <v>91</v>
      </c>
      <c r="AH2100" t="s">
        <v>92</v>
      </c>
      <c r="AI2100" t="s">
        <v>93</v>
      </c>
      <c r="AJ2100" t="s">
        <v>94</v>
      </c>
      <c r="AK2100" t="s">
        <v>84</v>
      </c>
      <c r="AL2100" t="s">
        <v>95</v>
      </c>
      <c r="AM2100" t="s">
        <v>96</v>
      </c>
      <c r="AO2100" t="s">
        <v>89</v>
      </c>
      <c r="AQ2100" t="s">
        <v>93</v>
      </c>
      <c r="AS2100" s="1">
        <v>46006</v>
      </c>
      <c r="AT2100" s="2">
        <v>0.61111111111111116</v>
      </c>
      <c r="AU2100" t="s">
        <v>7080</v>
      </c>
      <c r="AV2100" t="s">
        <v>2826</v>
      </c>
      <c r="AZ2100" t="s">
        <v>99</v>
      </c>
      <c r="BB2100" t="s">
        <v>82</v>
      </c>
      <c r="BD2100" t="s">
        <v>2827</v>
      </c>
      <c r="BE2100" t="s">
        <v>102</v>
      </c>
      <c r="BF2100" t="s">
        <v>102</v>
      </c>
      <c r="BG2100" t="s">
        <v>77</v>
      </c>
      <c r="BI2100" t="s">
        <v>103</v>
      </c>
      <c r="BJ2100" t="s">
        <v>153</v>
      </c>
      <c r="BK2100" t="s">
        <v>428</v>
      </c>
      <c r="BL2100">
        <v>6</v>
      </c>
      <c r="BM2100" t="s">
        <v>106</v>
      </c>
      <c r="BN2100" t="s">
        <v>107</v>
      </c>
      <c r="BO2100" t="s">
        <v>107</v>
      </c>
      <c r="BP2100" t="s">
        <v>429</v>
      </c>
      <c r="BQ2100" t="s">
        <v>109</v>
      </c>
      <c r="BR2100" t="s">
        <v>110</v>
      </c>
      <c r="BS2100" t="s">
        <v>160</v>
      </c>
      <c r="BT2100" t="s">
        <v>430</v>
      </c>
      <c r="BU2100" t="s">
        <v>9002</v>
      </c>
      <c r="BV2100">
        <v>31500</v>
      </c>
      <c r="BX2100" t="s">
        <v>110</v>
      </c>
      <c r="BY2100">
        <f t="shared" si="160"/>
        <v>189000</v>
      </c>
      <c r="BZ2100" t="str">
        <f t="shared" si="161"/>
        <v>North1</v>
      </c>
      <c r="CA2100">
        <f t="shared" si="162"/>
        <v>37170</v>
      </c>
      <c r="CB2100" t="str">
        <f t="shared" si="163"/>
        <v/>
      </c>
      <c r="CD2100" t="s">
        <v>82</v>
      </c>
      <c r="CE2100" t="str">
        <f t="shared" si="164"/>
        <v>Entry</v>
      </c>
      <c r="CF2100" t="s">
        <v>160</v>
      </c>
      <c r="CG2100" t="s">
        <v>9011</v>
      </c>
    </row>
    <row r="2101" spans="1:85">
      <c r="A2101">
        <v>21762910</v>
      </c>
      <c r="B2101" t="s">
        <v>75</v>
      </c>
      <c r="C2101" t="s">
        <v>76</v>
      </c>
      <c r="D2101">
        <v>9911547614</v>
      </c>
      <c r="E2101" t="s">
        <v>77</v>
      </c>
      <c r="F2101" t="s">
        <v>78</v>
      </c>
      <c r="G2101" t="s">
        <v>79</v>
      </c>
      <c r="H2101" t="s">
        <v>78</v>
      </c>
      <c r="I2101" t="s">
        <v>78</v>
      </c>
      <c r="K2101" t="s">
        <v>77</v>
      </c>
      <c r="N2101" t="s">
        <v>80</v>
      </c>
      <c r="O2101" t="s">
        <v>81</v>
      </c>
      <c r="Q2101" t="s">
        <v>82</v>
      </c>
      <c r="S2101" t="s">
        <v>83</v>
      </c>
      <c r="T2101" t="s">
        <v>84</v>
      </c>
      <c r="U2101" t="s">
        <v>85</v>
      </c>
      <c r="W2101" t="s">
        <v>86</v>
      </c>
      <c r="Y2101" t="s">
        <v>84</v>
      </c>
      <c r="AA2101" t="s">
        <v>87</v>
      </c>
      <c r="AB2101" t="s">
        <v>88</v>
      </c>
      <c r="AD2101" t="s">
        <v>89</v>
      </c>
      <c r="AE2101" t="s">
        <v>90</v>
      </c>
      <c r="AF2101" t="s">
        <v>91</v>
      </c>
      <c r="AG2101" t="s">
        <v>91</v>
      </c>
      <c r="AH2101" t="s">
        <v>92</v>
      </c>
      <c r="AI2101" t="s">
        <v>93</v>
      </c>
      <c r="AJ2101" t="s">
        <v>94</v>
      </c>
      <c r="AK2101" t="s">
        <v>84</v>
      </c>
      <c r="AL2101" t="s">
        <v>95</v>
      </c>
      <c r="AM2101" t="s">
        <v>96</v>
      </c>
      <c r="AO2101" t="s">
        <v>89</v>
      </c>
      <c r="AQ2101" t="s">
        <v>93</v>
      </c>
      <c r="AS2101" s="1">
        <v>46006</v>
      </c>
      <c r="AT2101" s="2">
        <v>0.6118055555555556</v>
      </c>
      <c r="AU2101" t="s">
        <v>7081</v>
      </c>
      <c r="AV2101" t="s">
        <v>115</v>
      </c>
      <c r="AZ2101" t="s">
        <v>99</v>
      </c>
      <c r="BA2101" t="s">
        <v>116</v>
      </c>
      <c r="BB2101" t="s">
        <v>82</v>
      </c>
      <c r="BD2101" t="s">
        <v>117</v>
      </c>
      <c r="BE2101" t="s">
        <v>102</v>
      </c>
      <c r="BF2101" t="s">
        <v>102</v>
      </c>
      <c r="BG2101" t="s">
        <v>77</v>
      </c>
      <c r="BI2101" t="s">
        <v>103</v>
      </c>
      <c r="BJ2101" t="s">
        <v>104</v>
      </c>
      <c r="BK2101" t="s">
        <v>4211</v>
      </c>
      <c r="BL2101">
        <v>1</v>
      </c>
      <c r="BM2101" t="s">
        <v>106</v>
      </c>
      <c r="BN2101" t="s">
        <v>3009</v>
      </c>
      <c r="BO2101" t="s">
        <v>3009</v>
      </c>
      <c r="BP2101" t="s">
        <v>4212</v>
      </c>
      <c r="BQ2101" t="s">
        <v>109</v>
      </c>
      <c r="BR2101" t="s">
        <v>1041</v>
      </c>
      <c r="BS2101" t="s">
        <v>123</v>
      </c>
      <c r="BT2101" t="s">
        <v>4213</v>
      </c>
      <c r="BU2101" t="s">
        <v>9002</v>
      </c>
      <c r="BV2101">
        <v>136990</v>
      </c>
      <c r="BX2101" t="s">
        <v>9001</v>
      </c>
      <c r="BY2101">
        <f t="shared" si="160"/>
        <v>136990</v>
      </c>
      <c r="BZ2101" t="str">
        <f t="shared" si="161"/>
        <v>North1</v>
      </c>
      <c r="CA2101">
        <f t="shared" si="162"/>
        <v>161648.19999999998</v>
      </c>
      <c r="CB2101" t="str">
        <f t="shared" si="163"/>
        <v>SP</v>
      </c>
      <c r="CC2101" t="s">
        <v>9005</v>
      </c>
      <c r="CD2101" t="s">
        <v>82</v>
      </c>
      <c r="CE2101" t="str">
        <f t="shared" si="164"/>
        <v>Premium</v>
      </c>
      <c r="CF2101" t="s">
        <v>123</v>
      </c>
      <c r="CG2101" t="s">
        <v>1658</v>
      </c>
    </row>
    <row r="2102" spans="1:85">
      <c r="A2102">
        <v>21762915</v>
      </c>
      <c r="B2102" t="s">
        <v>6933</v>
      </c>
      <c r="C2102" t="s">
        <v>6934</v>
      </c>
      <c r="D2102">
        <v>7744978870</v>
      </c>
      <c r="E2102" t="s">
        <v>77</v>
      </c>
      <c r="F2102" t="s">
        <v>5851</v>
      </c>
      <c r="G2102">
        <v>601369</v>
      </c>
      <c r="H2102" t="s">
        <v>138</v>
      </c>
      <c r="I2102" t="s">
        <v>138</v>
      </c>
      <c r="K2102" t="s">
        <v>77</v>
      </c>
      <c r="N2102" t="s">
        <v>787</v>
      </c>
      <c r="O2102" t="s">
        <v>788</v>
      </c>
      <c r="Q2102" t="s">
        <v>141</v>
      </c>
      <c r="S2102" t="s">
        <v>83</v>
      </c>
      <c r="T2102" t="s">
        <v>84</v>
      </c>
      <c r="U2102" t="s">
        <v>85</v>
      </c>
      <c r="W2102" t="s">
        <v>86</v>
      </c>
      <c r="Y2102" t="s">
        <v>84</v>
      </c>
      <c r="AA2102" t="s">
        <v>2600</v>
      </c>
      <c r="AB2102" t="s">
        <v>790</v>
      </c>
      <c r="AD2102" t="s">
        <v>144</v>
      </c>
      <c r="AE2102" t="s">
        <v>145</v>
      </c>
      <c r="AH2102" t="s">
        <v>2601</v>
      </c>
      <c r="AI2102" t="s">
        <v>148</v>
      </c>
      <c r="AJ2102" t="s">
        <v>149</v>
      </c>
      <c r="AK2102" t="s">
        <v>84</v>
      </c>
      <c r="AL2102" t="s">
        <v>95</v>
      </c>
      <c r="AM2102" t="s">
        <v>96</v>
      </c>
      <c r="AO2102" t="s">
        <v>144</v>
      </c>
      <c r="AQ2102" t="s">
        <v>148</v>
      </c>
      <c r="AS2102" s="1">
        <v>46006</v>
      </c>
      <c r="AT2102" s="2">
        <v>0.6118055555555556</v>
      </c>
      <c r="AU2102" t="s">
        <v>7082</v>
      </c>
      <c r="AV2102" t="s">
        <v>7083</v>
      </c>
      <c r="AZ2102" t="s">
        <v>99</v>
      </c>
      <c r="BA2102" t="s">
        <v>7084</v>
      </c>
      <c r="BB2102" t="s">
        <v>141</v>
      </c>
      <c r="BD2102" t="s">
        <v>7085</v>
      </c>
      <c r="BE2102" t="s">
        <v>5851</v>
      </c>
      <c r="BF2102" t="s">
        <v>138</v>
      </c>
      <c r="BG2102" t="s">
        <v>77</v>
      </c>
      <c r="BI2102" t="s">
        <v>103</v>
      </c>
      <c r="BJ2102" t="s">
        <v>153</v>
      </c>
      <c r="BK2102" t="s">
        <v>7077</v>
      </c>
      <c r="BL2102">
        <v>2</v>
      </c>
      <c r="BM2102" t="s">
        <v>106</v>
      </c>
      <c r="BN2102" t="s">
        <v>119</v>
      </c>
      <c r="BO2102" t="s">
        <v>120</v>
      </c>
      <c r="BP2102" t="s">
        <v>7078</v>
      </c>
      <c r="BQ2102" t="s">
        <v>109</v>
      </c>
      <c r="BR2102" t="s">
        <v>122</v>
      </c>
      <c r="BS2102" t="s">
        <v>123</v>
      </c>
      <c r="BT2102" t="s">
        <v>7079</v>
      </c>
      <c r="BU2102" t="s">
        <v>9002</v>
      </c>
      <c r="BV2102">
        <v>32767</v>
      </c>
      <c r="BX2102" t="s">
        <v>9001</v>
      </c>
      <c r="BY2102">
        <f t="shared" si="160"/>
        <v>65534</v>
      </c>
      <c r="BZ2102" t="str">
        <f t="shared" si="161"/>
        <v>West1</v>
      </c>
      <c r="CA2102">
        <f t="shared" si="162"/>
        <v>38665.06</v>
      </c>
      <c r="CB2102" t="str">
        <f t="shared" si="163"/>
        <v/>
      </c>
      <c r="CD2102" t="s">
        <v>9004</v>
      </c>
      <c r="CE2102" t="str">
        <f t="shared" si="164"/>
        <v>Entry</v>
      </c>
      <c r="CF2102" t="s">
        <v>111</v>
      </c>
      <c r="CG2102" t="s">
        <v>615</v>
      </c>
    </row>
    <row r="2103" spans="1:85">
      <c r="A2103">
        <v>21762922</v>
      </c>
      <c r="B2103" t="s">
        <v>6933</v>
      </c>
      <c r="C2103" t="s">
        <v>6934</v>
      </c>
      <c r="D2103">
        <v>7744978870</v>
      </c>
      <c r="E2103" t="s">
        <v>77</v>
      </c>
      <c r="F2103" t="s">
        <v>5851</v>
      </c>
      <c r="G2103">
        <v>601369</v>
      </c>
      <c r="H2103" t="s">
        <v>138</v>
      </c>
      <c r="I2103" t="s">
        <v>138</v>
      </c>
      <c r="K2103" t="s">
        <v>77</v>
      </c>
      <c r="N2103" t="s">
        <v>787</v>
      </c>
      <c r="O2103" t="s">
        <v>788</v>
      </c>
      <c r="Q2103" t="s">
        <v>141</v>
      </c>
      <c r="S2103" t="s">
        <v>83</v>
      </c>
      <c r="T2103" t="s">
        <v>84</v>
      </c>
      <c r="U2103" t="s">
        <v>85</v>
      </c>
      <c r="W2103" t="s">
        <v>86</v>
      </c>
      <c r="Y2103" t="s">
        <v>84</v>
      </c>
      <c r="AA2103" t="s">
        <v>2600</v>
      </c>
      <c r="AB2103" t="s">
        <v>790</v>
      </c>
      <c r="AD2103" t="s">
        <v>144</v>
      </c>
      <c r="AE2103" t="s">
        <v>145</v>
      </c>
      <c r="AH2103" t="s">
        <v>2601</v>
      </c>
      <c r="AI2103" t="s">
        <v>148</v>
      </c>
      <c r="AJ2103" t="s">
        <v>149</v>
      </c>
      <c r="AK2103" t="s">
        <v>84</v>
      </c>
      <c r="AL2103" t="s">
        <v>95</v>
      </c>
      <c r="AM2103" t="s">
        <v>96</v>
      </c>
      <c r="AO2103" t="s">
        <v>144</v>
      </c>
      <c r="AQ2103" t="s">
        <v>148</v>
      </c>
      <c r="AS2103" s="1">
        <v>46006</v>
      </c>
      <c r="AT2103" s="2">
        <v>0.61250000000000004</v>
      </c>
      <c r="AU2103" t="s">
        <v>7086</v>
      </c>
      <c r="AV2103" t="s">
        <v>7087</v>
      </c>
      <c r="AZ2103" t="s">
        <v>99</v>
      </c>
      <c r="BA2103" t="s">
        <v>7088</v>
      </c>
      <c r="BB2103" t="s">
        <v>141</v>
      </c>
      <c r="BD2103" t="s">
        <v>7089</v>
      </c>
      <c r="BE2103" t="s">
        <v>5851</v>
      </c>
      <c r="BF2103" t="s">
        <v>138</v>
      </c>
      <c r="BG2103" t="s">
        <v>77</v>
      </c>
      <c r="BI2103" t="s">
        <v>103</v>
      </c>
      <c r="BJ2103" t="s">
        <v>104</v>
      </c>
      <c r="BK2103" t="s">
        <v>7077</v>
      </c>
      <c r="BL2103">
        <v>2</v>
      </c>
      <c r="BM2103" t="s">
        <v>106</v>
      </c>
      <c r="BN2103" t="s">
        <v>119</v>
      </c>
      <c r="BO2103" t="s">
        <v>120</v>
      </c>
      <c r="BP2103" t="s">
        <v>7078</v>
      </c>
      <c r="BQ2103" t="s">
        <v>109</v>
      </c>
      <c r="BR2103" t="s">
        <v>122</v>
      </c>
      <c r="BS2103" t="s">
        <v>123</v>
      </c>
      <c r="BT2103" t="s">
        <v>7079</v>
      </c>
      <c r="BU2103" t="s">
        <v>9002</v>
      </c>
      <c r="BV2103">
        <v>32767</v>
      </c>
      <c r="BX2103" t="s">
        <v>9001</v>
      </c>
      <c r="BY2103">
        <f t="shared" si="160"/>
        <v>65534</v>
      </c>
      <c r="BZ2103" t="str">
        <f t="shared" si="161"/>
        <v>West1</v>
      </c>
      <c r="CA2103">
        <f t="shared" si="162"/>
        <v>38665.06</v>
      </c>
      <c r="CB2103" t="str">
        <f t="shared" si="163"/>
        <v/>
      </c>
      <c r="CD2103" t="s">
        <v>9004</v>
      </c>
      <c r="CE2103" t="str">
        <f t="shared" si="164"/>
        <v>Entry</v>
      </c>
      <c r="CF2103" t="s">
        <v>111</v>
      </c>
      <c r="CG2103" t="s">
        <v>615</v>
      </c>
    </row>
    <row r="2104" spans="1:85">
      <c r="A2104">
        <v>21762937</v>
      </c>
      <c r="B2104" t="s">
        <v>6933</v>
      </c>
      <c r="C2104" t="s">
        <v>6934</v>
      </c>
      <c r="D2104">
        <v>7744978870</v>
      </c>
      <c r="E2104" t="s">
        <v>77</v>
      </c>
      <c r="F2104" t="s">
        <v>5851</v>
      </c>
      <c r="G2104">
        <v>601369</v>
      </c>
      <c r="H2104" t="s">
        <v>138</v>
      </c>
      <c r="I2104" t="s">
        <v>138</v>
      </c>
      <c r="K2104" t="s">
        <v>77</v>
      </c>
      <c r="N2104" t="s">
        <v>787</v>
      </c>
      <c r="O2104" t="s">
        <v>788</v>
      </c>
      <c r="Q2104" t="s">
        <v>141</v>
      </c>
      <c r="S2104" t="s">
        <v>83</v>
      </c>
      <c r="T2104" t="s">
        <v>84</v>
      </c>
      <c r="U2104" t="s">
        <v>85</v>
      </c>
      <c r="W2104" t="s">
        <v>86</v>
      </c>
      <c r="Y2104" t="s">
        <v>84</v>
      </c>
      <c r="AA2104" t="s">
        <v>2600</v>
      </c>
      <c r="AB2104" t="s">
        <v>790</v>
      </c>
      <c r="AD2104" t="s">
        <v>144</v>
      </c>
      <c r="AE2104" t="s">
        <v>145</v>
      </c>
      <c r="AH2104" t="s">
        <v>2601</v>
      </c>
      <c r="AI2104" t="s">
        <v>148</v>
      </c>
      <c r="AJ2104" t="s">
        <v>149</v>
      </c>
      <c r="AK2104" t="s">
        <v>84</v>
      </c>
      <c r="AL2104" t="s">
        <v>95</v>
      </c>
      <c r="AM2104" t="s">
        <v>96</v>
      </c>
      <c r="AO2104" t="s">
        <v>144</v>
      </c>
      <c r="AQ2104" t="s">
        <v>148</v>
      </c>
      <c r="AS2104" s="1">
        <v>46006</v>
      </c>
      <c r="AT2104" s="2">
        <v>0.61388888888888893</v>
      </c>
      <c r="AU2104" t="s">
        <v>7090</v>
      </c>
      <c r="AV2104" t="s">
        <v>6936</v>
      </c>
      <c r="AZ2104" t="s">
        <v>99</v>
      </c>
      <c r="BA2104" t="s">
        <v>6937</v>
      </c>
      <c r="BB2104" t="s">
        <v>141</v>
      </c>
      <c r="BD2104" t="s">
        <v>6938</v>
      </c>
      <c r="BE2104" t="s">
        <v>6939</v>
      </c>
      <c r="BF2104" t="s">
        <v>138</v>
      </c>
      <c r="BG2104" t="s">
        <v>77</v>
      </c>
      <c r="BI2104" t="s">
        <v>103</v>
      </c>
      <c r="BJ2104" t="s">
        <v>104</v>
      </c>
      <c r="BK2104" t="s">
        <v>251</v>
      </c>
      <c r="BL2104">
        <v>3</v>
      </c>
      <c r="BM2104" t="s">
        <v>106</v>
      </c>
      <c r="BN2104" t="s">
        <v>119</v>
      </c>
      <c r="BO2104" t="s">
        <v>120</v>
      </c>
      <c r="BP2104" t="s">
        <v>252</v>
      </c>
      <c r="BQ2104" t="s">
        <v>109</v>
      </c>
      <c r="BR2104" t="s">
        <v>122</v>
      </c>
      <c r="BS2104" t="s">
        <v>111</v>
      </c>
      <c r="BT2104" t="s">
        <v>133</v>
      </c>
      <c r="BU2104" t="s">
        <v>9002</v>
      </c>
      <c r="BV2104">
        <v>46000</v>
      </c>
      <c r="BX2104" t="s">
        <v>9001</v>
      </c>
      <c r="BY2104">
        <f t="shared" si="160"/>
        <v>138000</v>
      </c>
      <c r="BZ2104" t="str">
        <f t="shared" si="161"/>
        <v>West1</v>
      </c>
      <c r="CA2104">
        <f t="shared" si="162"/>
        <v>54280</v>
      </c>
      <c r="CB2104" t="str">
        <f t="shared" si="163"/>
        <v/>
      </c>
      <c r="CD2104" t="s">
        <v>9004</v>
      </c>
      <c r="CE2104" t="str">
        <f t="shared" si="164"/>
        <v>Mainstream</v>
      </c>
      <c r="CF2104" t="s">
        <v>123</v>
      </c>
      <c r="CG2104" t="s">
        <v>615</v>
      </c>
    </row>
    <row r="2105" spans="1:85">
      <c r="A2105">
        <v>21762941</v>
      </c>
      <c r="B2105" t="s">
        <v>6933</v>
      </c>
      <c r="C2105" t="s">
        <v>6934</v>
      </c>
      <c r="D2105">
        <v>7744978870</v>
      </c>
      <c r="E2105" t="s">
        <v>77</v>
      </c>
      <c r="F2105" t="s">
        <v>5851</v>
      </c>
      <c r="G2105">
        <v>601369</v>
      </c>
      <c r="H2105" t="s">
        <v>138</v>
      </c>
      <c r="I2105" t="s">
        <v>138</v>
      </c>
      <c r="K2105" t="s">
        <v>77</v>
      </c>
      <c r="N2105" t="s">
        <v>787</v>
      </c>
      <c r="O2105" t="s">
        <v>788</v>
      </c>
      <c r="Q2105" t="s">
        <v>141</v>
      </c>
      <c r="S2105" t="s">
        <v>83</v>
      </c>
      <c r="T2105" t="s">
        <v>84</v>
      </c>
      <c r="U2105" t="s">
        <v>85</v>
      </c>
      <c r="W2105" t="s">
        <v>86</v>
      </c>
      <c r="Y2105" t="s">
        <v>84</v>
      </c>
      <c r="AA2105" t="s">
        <v>2600</v>
      </c>
      <c r="AB2105" t="s">
        <v>790</v>
      </c>
      <c r="AD2105" t="s">
        <v>144</v>
      </c>
      <c r="AE2105" t="s">
        <v>145</v>
      </c>
      <c r="AH2105" t="s">
        <v>2601</v>
      </c>
      <c r="AI2105" t="s">
        <v>148</v>
      </c>
      <c r="AJ2105" t="s">
        <v>149</v>
      </c>
      <c r="AK2105" t="s">
        <v>84</v>
      </c>
      <c r="AL2105" t="s">
        <v>95</v>
      </c>
      <c r="AM2105" t="s">
        <v>96</v>
      </c>
      <c r="AO2105" t="s">
        <v>144</v>
      </c>
      <c r="AQ2105" t="s">
        <v>148</v>
      </c>
      <c r="AS2105" s="1">
        <v>46006</v>
      </c>
      <c r="AT2105" s="2">
        <v>0.61458333333333337</v>
      </c>
      <c r="AU2105" t="s">
        <v>7091</v>
      </c>
      <c r="AV2105" t="s">
        <v>7054</v>
      </c>
      <c r="AZ2105" t="s">
        <v>99</v>
      </c>
      <c r="BB2105" t="s">
        <v>141</v>
      </c>
      <c r="BD2105" t="s">
        <v>7055</v>
      </c>
      <c r="BE2105" t="s">
        <v>5851</v>
      </c>
      <c r="BF2105" t="s">
        <v>138</v>
      </c>
      <c r="BG2105" t="s">
        <v>77</v>
      </c>
      <c r="BI2105" t="s">
        <v>103</v>
      </c>
      <c r="BJ2105" t="s">
        <v>104</v>
      </c>
      <c r="BK2105" t="s">
        <v>678</v>
      </c>
      <c r="BL2105">
        <v>2</v>
      </c>
      <c r="BM2105" t="s">
        <v>106</v>
      </c>
      <c r="BN2105" t="s">
        <v>119</v>
      </c>
      <c r="BO2105" t="s">
        <v>120</v>
      </c>
      <c r="BP2105" t="s">
        <v>679</v>
      </c>
      <c r="BQ2105" t="s">
        <v>109</v>
      </c>
      <c r="BR2105" t="s">
        <v>122</v>
      </c>
      <c r="BS2105" t="s">
        <v>111</v>
      </c>
      <c r="BT2105" t="s">
        <v>680</v>
      </c>
      <c r="BU2105" t="s">
        <v>9002</v>
      </c>
      <c r="BV2105">
        <v>41000</v>
      </c>
      <c r="BX2105" t="s">
        <v>9001</v>
      </c>
      <c r="BY2105">
        <f t="shared" si="160"/>
        <v>82000</v>
      </c>
      <c r="BZ2105" t="str">
        <f t="shared" si="161"/>
        <v>West1</v>
      </c>
      <c r="CA2105">
        <f t="shared" si="162"/>
        <v>48380</v>
      </c>
      <c r="CB2105" t="str">
        <f t="shared" si="163"/>
        <v/>
      </c>
      <c r="CD2105" t="s">
        <v>9004</v>
      </c>
      <c r="CE2105" t="str">
        <f t="shared" si="164"/>
        <v>Mainstream</v>
      </c>
      <c r="CF2105" t="s">
        <v>111</v>
      </c>
      <c r="CG2105" t="s">
        <v>615</v>
      </c>
    </row>
    <row r="2106" spans="1:85">
      <c r="A2106">
        <v>21762951</v>
      </c>
      <c r="B2106" t="s">
        <v>6933</v>
      </c>
      <c r="C2106" t="s">
        <v>6934</v>
      </c>
      <c r="D2106">
        <v>7744978870</v>
      </c>
      <c r="E2106" t="s">
        <v>77</v>
      </c>
      <c r="F2106" t="s">
        <v>5851</v>
      </c>
      <c r="G2106">
        <v>601369</v>
      </c>
      <c r="H2106" t="s">
        <v>138</v>
      </c>
      <c r="I2106" t="s">
        <v>138</v>
      </c>
      <c r="K2106" t="s">
        <v>77</v>
      </c>
      <c r="N2106" t="s">
        <v>787</v>
      </c>
      <c r="O2106" t="s">
        <v>788</v>
      </c>
      <c r="Q2106" t="s">
        <v>141</v>
      </c>
      <c r="S2106" t="s">
        <v>83</v>
      </c>
      <c r="T2106" t="s">
        <v>84</v>
      </c>
      <c r="U2106" t="s">
        <v>85</v>
      </c>
      <c r="W2106" t="s">
        <v>86</v>
      </c>
      <c r="Y2106" t="s">
        <v>84</v>
      </c>
      <c r="AA2106" t="s">
        <v>2600</v>
      </c>
      <c r="AB2106" t="s">
        <v>790</v>
      </c>
      <c r="AD2106" t="s">
        <v>144</v>
      </c>
      <c r="AE2106" t="s">
        <v>145</v>
      </c>
      <c r="AH2106" t="s">
        <v>2601</v>
      </c>
      <c r="AI2106" t="s">
        <v>148</v>
      </c>
      <c r="AJ2106" t="s">
        <v>149</v>
      </c>
      <c r="AK2106" t="s">
        <v>84</v>
      </c>
      <c r="AL2106" t="s">
        <v>95</v>
      </c>
      <c r="AM2106" t="s">
        <v>96</v>
      </c>
      <c r="AO2106" t="s">
        <v>144</v>
      </c>
      <c r="AQ2106" t="s">
        <v>148</v>
      </c>
      <c r="AS2106" s="1">
        <v>46006</v>
      </c>
      <c r="AT2106" s="2">
        <v>0.61527777777777781</v>
      </c>
      <c r="AU2106" t="s">
        <v>7092</v>
      </c>
      <c r="AV2106" t="s">
        <v>7093</v>
      </c>
      <c r="AZ2106" t="s">
        <v>99</v>
      </c>
      <c r="BA2106" t="s">
        <v>7094</v>
      </c>
      <c r="BB2106" t="s">
        <v>141</v>
      </c>
      <c r="BD2106" t="s">
        <v>7095</v>
      </c>
      <c r="BE2106" t="s">
        <v>5851</v>
      </c>
      <c r="BF2106" t="s">
        <v>138</v>
      </c>
      <c r="BG2106" t="s">
        <v>77</v>
      </c>
      <c r="BI2106" t="s">
        <v>103</v>
      </c>
      <c r="BJ2106" t="s">
        <v>104</v>
      </c>
      <c r="BK2106" t="s">
        <v>678</v>
      </c>
      <c r="BL2106">
        <v>2</v>
      </c>
      <c r="BM2106" t="s">
        <v>106</v>
      </c>
      <c r="BN2106" t="s">
        <v>119</v>
      </c>
      <c r="BO2106" t="s">
        <v>120</v>
      </c>
      <c r="BP2106" t="s">
        <v>679</v>
      </c>
      <c r="BQ2106" t="s">
        <v>109</v>
      </c>
      <c r="BR2106" t="s">
        <v>122</v>
      </c>
      <c r="BS2106" t="s">
        <v>111</v>
      </c>
      <c r="BT2106" t="s">
        <v>680</v>
      </c>
      <c r="BU2106" t="s">
        <v>9002</v>
      </c>
      <c r="BV2106">
        <v>41000</v>
      </c>
      <c r="BX2106" t="s">
        <v>9001</v>
      </c>
      <c r="BY2106">
        <f t="shared" si="160"/>
        <v>82000</v>
      </c>
      <c r="BZ2106" t="str">
        <f t="shared" si="161"/>
        <v>West1</v>
      </c>
      <c r="CA2106">
        <f t="shared" si="162"/>
        <v>48380</v>
      </c>
      <c r="CB2106" t="str">
        <f t="shared" si="163"/>
        <v/>
      </c>
      <c r="CD2106" t="s">
        <v>9004</v>
      </c>
      <c r="CE2106" t="str">
        <f t="shared" si="164"/>
        <v>Mainstream</v>
      </c>
      <c r="CF2106" t="s">
        <v>111</v>
      </c>
      <c r="CG2106" t="s">
        <v>615</v>
      </c>
    </row>
    <row r="2107" spans="1:85">
      <c r="A2107">
        <v>21762951</v>
      </c>
      <c r="B2107" t="s">
        <v>6933</v>
      </c>
      <c r="C2107" t="s">
        <v>6934</v>
      </c>
      <c r="D2107">
        <v>7744978870</v>
      </c>
      <c r="E2107" t="s">
        <v>77</v>
      </c>
      <c r="F2107" t="s">
        <v>5851</v>
      </c>
      <c r="G2107">
        <v>601369</v>
      </c>
      <c r="H2107" t="s">
        <v>138</v>
      </c>
      <c r="I2107" t="s">
        <v>138</v>
      </c>
      <c r="K2107" t="s">
        <v>77</v>
      </c>
      <c r="N2107" t="s">
        <v>787</v>
      </c>
      <c r="O2107" t="s">
        <v>788</v>
      </c>
      <c r="Q2107" t="s">
        <v>141</v>
      </c>
      <c r="S2107" t="s">
        <v>83</v>
      </c>
      <c r="T2107" t="s">
        <v>84</v>
      </c>
      <c r="U2107" t="s">
        <v>85</v>
      </c>
      <c r="W2107" t="s">
        <v>86</v>
      </c>
      <c r="Y2107" t="s">
        <v>84</v>
      </c>
      <c r="AA2107" t="s">
        <v>2600</v>
      </c>
      <c r="AB2107" t="s">
        <v>790</v>
      </c>
      <c r="AD2107" t="s">
        <v>144</v>
      </c>
      <c r="AE2107" t="s">
        <v>145</v>
      </c>
      <c r="AH2107" t="s">
        <v>2601</v>
      </c>
      <c r="AI2107" t="s">
        <v>148</v>
      </c>
      <c r="AJ2107" t="s">
        <v>149</v>
      </c>
      <c r="AK2107" t="s">
        <v>84</v>
      </c>
      <c r="AL2107" t="s">
        <v>95</v>
      </c>
      <c r="AM2107" t="s">
        <v>96</v>
      </c>
      <c r="AO2107" t="s">
        <v>144</v>
      </c>
      <c r="AQ2107" t="s">
        <v>148</v>
      </c>
      <c r="AS2107" s="1">
        <v>46006</v>
      </c>
      <c r="AT2107" s="2">
        <v>0.61527777777777781</v>
      </c>
      <c r="AU2107" t="s">
        <v>7092</v>
      </c>
      <c r="AV2107" t="s">
        <v>7093</v>
      </c>
      <c r="AZ2107" t="s">
        <v>99</v>
      </c>
      <c r="BA2107" t="s">
        <v>7094</v>
      </c>
      <c r="BB2107" t="s">
        <v>141</v>
      </c>
      <c r="BD2107" t="s">
        <v>7095</v>
      </c>
      <c r="BE2107" t="s">
        <v>5851</v>
      </c>
      <c r="BF2107" t="s">
        <v>138</v>
      </c>
      <c r="BG2107" t="s">
        <v>77</v>
      </c>
      <c r="BI2107" t="s">
        <v>103</v>
      </c>
      <c r="BJ2107" t="s">
        <v>104</v>
      </c>
      <c r="BK2107" t="s">
        <v>7077</v>
      </c>
      <c r="BL2107">
        <v>4</v>
      </c>
      <c r="BM2107" t="s">
        <v>106</v>
      </c>
      <c r="BN2107" t="s">
        <v>119</v>
      </c>
      <c r="BO2107" t="s">
        <v>120</v>
      </c>
      <c r="BP2107" t="s">
        <v>7078</v>
      </c>
      <c r="BQ2107" t="s">
        <v>109</v>
      </c>
      <c r="BR2107" t="s">
        <v>122</v>
      </c>
      <c r="BS2107" t="s">
        <v>123</v>
      </c>
      <c r="BT2107" t="s">
        <v>7079</v>
      </c>
      <c r="BU2107" t="s">
        <v>9002</v>
      </c>
      <c r="BV2107">
        <v>32767</v>
      </c>
      <c r="BX2107" t="s">
        <v>9001</v>
      </c>
      <c r="BY2107">
        <f t="shared" si="160"/>
        <v>131068</v>
      </c>
      <c r="BZ2107" t="str">
        <f t="shared" si="161"/>
        <v>West1</v>
      </c>
      <c r="CA2107">
        <f t="shared" si="162"/>
        <v>38665.06</v>
      </c>
      <c r="CB2107" t="str">
        <f t="shared" si="163"/>
        <v/>
      </c>
      <c r="CD2107" t="s">
        <v>9004</v>
      </c>
      <c r="CE2107" t="str">
        <f t="shared" si="164"/>
        <v>Entry</v>
      </c>
      <c r="CF2107" t="s">
        <v>111</v>
      </c>
      <c r="CG2107" t="s">
        <v>615</v>
      </c>
    </row>
    <row r="2108" spans="1:85">
      <c r="A2108">
        <v>21762951</v>
      </c>
      <c r="B2108" t="s">
        <v>6933</v>
      </c>
      <c r="C2108" t="s">
        <v>6934</v>
      </c>
      <c r="D2108">
        <v>7744978870</v>
      </c>
      <c r="E2108" t="s">
        <v>77</v>
      </c>
      <c r="F2108" t="s">
        <v>5851</v>
      </c>
      <c r="G2108">
        <v>601369</v>
      </c>
      <c r="H2108" t="s">
        <v>138</v>
      </c>
      <c r="I2108" t="s">
        <v>138</v>
      </c>
      <c r="K2108" t="s">
        <v>77</v>
      </c>
      <c r="N2108" t="s">
        <v>787</v>
      </c>
      <c r="O2108" t="s">
        <v>788</v>
      </c>
      <c r="Q2108" t="s">
        <v>141</v>
      </c>
      <c r="S2108" t="s">
        <v>83</v>
      </c>
      <c r="T2108" t="s">
        <v>84</v>
      </c>
      <c r="U2108" t="s">
        <v>85</v>
      </c>
      <c r="W2108" t="s">
        <v>86</v>
      </c>
      <c r="Y2108" t="s">
        <v>84</v>
      </c>
      <c r="AA2108" t="s">
        <v>2600</v>
      </c>
      <c r="AB2108" t="s">
        <v>790</v>
      </c>
      <c r="AD2108" t="s">
        <v>144</v>
      </c>
      <c r="AE2108" t="s">
        <v>145</v>
      </c>
      <c r="AH2108" t="s">
        <v>2601</v>
      </c>
      <c r="AI2108" t="s">
        <v>148</v>
      </c>
      <c r="AJ2108" t="s">
        <v>149</v>
      </c>
      <c r="AK2108" t="s">
        <v>84</v>
      </c>
      <c r="AL2108" t="s">
        <v>95</v>
      </c>
      <c r="AM2108" t="s">
        <v>96</v>
      </c>
      <c r="AO2108" t="s">
        <v>144</v>
      </c>
      <c r="AQ2108" t="s">
        <v>148</v>
      </c>
      <c r="AS2108" s="1">
        <v>46006</v>
      </c>
      <c r="AT2108" s="2">
        <v>0.61527777777777781</v>
      </c>
      <c r="AU2108" t="s">
        <v>7092</v>
      </c>
      <c r="AV2108" t="s">
        <v>7093</v>
      </c>
      <c r="AZ2108" t="s">
        <v>99</v>
      </c>
      <c r="BA2108" t="s">
        <v>7094</v>
      </c>
      <c r="BB2108" t="s">
        <v>141</v>
      </c>
      <c r="BD2108" t="s">
        <v>7095</v>
      </c>
      <c r="BE2108" t="s">
        <v>5851</v>
      </c>
      <c r="BF2108" t="s">
        <v>138</v>
      </c>
      <c r="BG2108" t="s">
        <v>77</v>
      </c>
      <c r="BI2108" t="s">
        <v>103</v>
      </c>
      <c r="BJ2108" t="s">
        <v>104</v>
      </c>
      <c r="BK2108" t="s">
        <v>237</v>
      </c>
      <c r="BL2108">
        <v>1</v>
      </c>
      <c r="BM2108" t="s">
        <v>106</v>
      </c>
      <c r="BN2108" t="s">
        <v>238</v>
      </c>
      <c r="BO2108" t="s">
        <v>120</v>
      </c>
      <c r="BP2108" t="s">
        <v>239</v>
      </c>
      <c r="BQ2108" t="s">
        <v>109</v>
      </c>
      <c r="BR2108" t="s">
        <v>122</v>
      </c>
      <c r="BS2108" t="s">
        <v>111</v>
      </c>
      <c r="BT2108" t="s">
        <v>240</v>
      </c>
      <c r="BU2108" t="s">
        <v>9002</v>
      </c>
      <c r="BV2108">
        <v>41000</v>
      </c>
      <c r="BX2108" t="s">
        <v>9001</v>
      </c>
      <c r="BY2108">
        <f t="shared" si="160"/>
        <v>41000</v>
      </c>
      <c r="BZ2108" t="str">
        <f t="shared" si="161"/>
        <v>West1</v>
      </c>
      <c r="CA2108">
        <f t="shared" si="162"/>
        <v>48380</v>
      </c>
      <c r="CB2108" t="str">
        <f t="shared" si="163"/>
        <v/>
      </c>
      <c r="CD2108" t="s">
        <v>9004</v>
      </c>
      <c r="CE2108" t="str">
        <f t="shared" si="164"/>
        <v>Mainstream</v>
      </c>
      <c r="CF2108" t="s">
        <v>111</v>
      </c>
      <c r="CG2108" t="s">
        <v>9011</v>
      </c>
    </row>
    <row r="2109" spans="1:85">
      <c r="A2109">
        <v>21762960</v>
      </c>
      <c r="B2109" t="s">
        <v>6933</v>
      </c>
      <c r="C2109" t="s">
        <v>6934</v>
      </c>
      <c r="D2109">
        <v>7744978870</v>
      </c>
      <c r="E2109" t="s">
        <v>77</v>
      </c>
      <c r="F2109" t="s">
        <v>5851</v>
      </c>
      <c r="G2109">
        <v>601369</v>
      </c>
      <c r="H2109" t="s">
        <v>138</v>
      </c>
      <c r="I2109" t="s">
        <v>138</v>
      </c>
      <c r="K2109" t="s">
        <v>77</v>
      </c>
      <c r="N2109" t="s">
        <v>787</v>
      </c>
      <c r="O2109" t="s">
        <v>788</v>
      </c>
      <c r="Q2109" t="s">
        <v>141</v>
      </c>
      <c r="S2109" t="s">
        <v>83</v>
      </c>
      <c r="T2109" t="s">
        <v>84</v>
      </c>
      <c r="U2109" t="s">
        <v>85</v>
      </c>
      <c r="W2109" t="s">
        <v>86</v>
      </c>
      <c r="Y2109" t="s">
        <v>84</v>
      </c>
      <c r="AA2109" t="s">
        <v>2600</v>
      </c>
      <c r="AB2109" t="s">
        <v>790</v>
      </c>
      <c r="AD2109" t="s">
        <v>144</v>
      </c>
      <c r="AE2109" t="s">
        <v>145</v>
      </c>
      <c r="AH2109" t="s">
        <v>2601</v>
      </c>
      <c r="AI2109" t="s">
        <v>148</v>
      </c>
      <c r="AJ2109" t="s">
        <v>149</v>
      </c>
      <c r="AK2109" t="s">
        <v>84</v>
      </c>
      <c r="AL2109" t="s">
        <v>95</v>
      </c>
      <c r="AM2109" t="s">
        <v>96</v>
      </c>
      <c r="AO2109" t="s">
        <v>144</v>
      </c>
      <c r="AQ2109" t="s">
        <v>148</v>
      </c>
      <c r="AS2109" s="1">
        <v>46006</v>
      </c>
      <c r="AT2109" s="2">
        <v>0.6166666666666667</v>
      </c>
      <c r="AU2109" t="s">
        <v>7096</v>
      </c>
      <c r="AV2109" t="s">
        <v>6993</v>
      </c>
      <c r="AZ2109" t="s">
        <v>99</v>
      </c>
      <c r="BB2109" t="s">
        <v>141</v>
      </c>
      <c r="BD2109" t="s">
        <v>6994</v>
      </c>
      <c r="BE2109" t="s">
        <v>5851</v>
      </c>
      <c r="BF2109" t="s">
        <v>138</v>
      </c>
      <c r="BG2109" t="s">
        <v>263</v>
      </c>
      <c r="BI2109" t="s">
        <v>103</v>
      </c>
      <c r="BJ2109" t="s">
        <v>104</v>
      </c>
      <c r="BK2109" t="s">
        <v>1261</v>
      </c>
      <c r="BL2109">
        <v>3</v>
      </c>
      <c r="BM2109" t="s">
        <v>106</v>
      </c>
      <c r="BN2109" t="s">
        <v>1262</v>
      </c>
      <c r="BO2109" t="s">
        <v>1263</v>
      </c>
      <c r="BP2109" t="s">
        <v>158</v>
      </c>
      <c r="BQ2109" t="s">
        <v>158</v>
      </c>
      <c r="BR2109" t="s">
        <v>159</v>
      </c>
      <c r="BS2109" t="s">
        <v>123</v>
      </c>
      <c r="BT2109" t="s">
        <v>158</v>
      </c>
      <c r="BU2109" t="s">
        <v>161</v>
      </c>
      <c r="BV2109">
        <v>10500</v>
      </c>
      <c r="BY2109">
        <f t="shared" si="160"/>
        <v>31500</v>
      </c>
      <c r="BZ2109" t="str">
        <f t="shared" si="161"/>
        <v>West1</v>
      </c>
      <c r="CA2109">
        <f t="shared" si="162"/>
        <v>12390</v>
      </c>
      <c r="CB2109" t="str">
        <f t="shared" si="163"/>
        <v/>
      </c>
      <c r="CD2109" t="s">
        <v>9004</v>
      </c>
      <c r="CE2109" t="str">
        <f t="shared" si="164"/>
        <v>Premium</v>
      </c>
      <c r="CF2109" t="s">
        <v>123</v>
      </c>
      <c r="CG2109" t="s">
        <v>615</v>
      </c>
    </row>
    <row r="2110" spans="1:85">
      <c r="A2110">
        <v>21763711</v>
      </c>
      <c r="B2110" t="s">
        <v>862</v>
      </c>
      <c r="C2110" t="s">
        <v>863</v>
      </c>
      <c r="D2110">
        <v>7006131255</v>
      </c>
      <c r="E2110" t="s">
        <v>77</v>
      </c>
      <c r="F2110" t="s">
        <v>864</v>
      </c>
      <c r="G2110" t="s">
        <v>865</v>
      </c>
      <c r="H2110" t="s">
        <v>866</v>
      </c>
      <c r="I2110" t="s">
        <v>866</v>
      </c>
      <c r="K2110" t="s">
        <v>77</v>
      </c>
      <c r="N2110" t="s">
        <v>523</v>
      </c>
      <c r="O2110" t="s">
        <v>524</v>
      </c>
      <c r="Q2110" t="s">
        <v>82</v>
      </c>
      <c r="S2110" t="s">
        <v>83</v>
      </c>
      <c r="T2110" t="s">
        <v>84</v>
      </c>
      <c r="U2110" t="s">
        <v>85</v>
      </c>
      <c r="W2110" t="s">
        <v>86</v>
      </c>
      <c r="Y2110" t="s">
        <v>84</v>
      </c>
      <c r="AA2110" t="s">
        <v>867</v>
      </c>
      <c r="AB2110" t="s">
        <v>88</v>
      </c>
      <c r="AD2110" t="s">
        <v>89</v>
      </c>
      <c r="AE2110" t="s">
        <v>90</v>
      </c>
      <c r="AF2110" t="s">
        <v>91</v>
      </c>
      <c r="AG2110" t="s">
        <v>91</v>
      </c>
      <c r="AH2110" t="s">
        <v>868</v>
      </c>
      <c r="AI2110" t="s">
        <v>93</v>
      </c>
      <c r="AJ2110" t="s">
        <v>94</v>
      </c>
      <c r="AK2110" t="s">
        <v>84</v>
      </c>
      <c r="AL2110" t="s">
        <v>95</v>
      </c>
      <c r="AM2110" t="s">
        <v>96</v>
      </c>
      <c r="AO2110" t="s">
        <v>89</v>
      </c>
      <c r="AQ2110" t="s">
        <v>93</v>
      </c>
      <c r="AS2110" s="1">
        <v>46006</v>
      </c>
      <c r="AT2110" s="2">
        <v>0.61875000000000002</v>
      </c>
      <c r="AU2110" t="s">
        <v>6999</v>
      </c>
      <c r="AV2110" t="s">
        <v>5407</v>
      </c>
      <c r="AZ2110" t="s">
        <v>99</v>
      </c>
      <c r="BB2110" t="s">
        <v>82</v>
      </c>
      <c r="BD2110" t="s">
        <v>5408</v>
      </c>
      <c r="BE2110" t="s">
        <v>5345</v>
      </c>
      <c r="BF2110" t="s">
        <v>531</v>
      </c>
      <c r="BG2110" t="s">
        <v>77</v>
      </c>
      <c r="BI2110" t="s">
        <v>103</v>
      </c>
      <c r="BJ2110" t="s">
        <v>153</v>
      </c>
      <c r="BK2110" t="s">
        <v>678</v>
      </c>
      <c r="BL2110">
        <v>1</v>
      </c>
      <c r="BM2110" t="s">
        <v>106</v>
      </c>
      <c r="BN2110" t="s">
        <v>119</v>
      </c>
      <c r="BO2110" t="s">
        <v>120</v>
      </c>
      <c r="BP2110" t="s">
        <v>679</v>
      </c>
      <c r="BQ2110" t="s">
        <v>109</v>
      </c>
      <c r="BR2110" t="s">
        <v>122</v>
      </c>
      <c r="BS2110" t="s">
        <v>111</v>
      </c>
      <c r="BT2110" t="s">
        <v>680</v>
      </c>
      <c r="BU2110" t="s">
        <v>9002</v>
      </c>
      <c r="BV2110">
        <v>41000</v>
      </c>
      <c r="BX2110" t="s">
        <v>9001</v>
      </c>
      <c r="BY2110">
        <f t="shared" si="160"/>
        <v>41000</v>
      </c>
      <c r="BZ2110" t="str">
        <f t="shared" si="161"/>
        <v>North1</v>
      </c>
      <c r="CA2110">
        <f t="shared" si="162"/>
        <v>48380</v>
      </c>
      <c r="CB2110" t="str">
        <f t="shared" si="163"/>
        <v/>
      </c>
      <c r="CD2110" t="s">
        <v>82</v>
      </c>
      <c r="CE2110" t="str">
        <f t="shared" si="164"/>
        <v>Mainstream</v>
      </c>
      <c r="CF2110" t="s">
        <v>111</v>
      </c>
      <c r="CG2110" t="s">
        <v>615</v>
      </c>
    </row>
    <row r="2111" spans="1:85">
      <c r="A2111">
        <v>21764112</v>
      </c>
      <c r="B2111" t="s">
        <v>454</v>
      </c>
      <c r="C2111" t="s">
        <v>455</v>
      </c>
      <c r="D2111">
        <v>7827383769</v>
      </c>
      <c r="E2111" t="s">
        <v>77</v>
      </c>
      <c r="F2111" t="s">
        <v>78</v>
      </c>
      <c r="G2111" t="s">
        <v>456</v>
      </c>
      <c r="H2111" t="s">
        <v>78</v>
      </c>
      <c r="I2111" t="s">
        <v>78</v>
      </c>
      <c r="K2111" t="s">
        <v>77</v>
      </c>
      <c r="N2111" t="s">
        <v>246</v>
      </c>
      <c r="O2111" t="s">
        <v>247</v>
      </c>
      <c r="Q2111" t="s">
        <v>82</v>
      </c>
      <c r="S2111" t="s">
        <v>83</v>
      </c>
      <c r="T2111" t="s">
        <v>84</v>
      </c>
      <c r="U2111" t="s">
        <v>85</v>
      </c>
      <c r="W2111" t="s">
        <v>86</v>
      </c>
      <c r="Y2111" t="s">
        <v>84</v>
      </c>
      <c r="AA2111" t="s">
        <v>87</v>
      </c>
      <c r="AB2111" t="s">
        <v>88</v>
      </c>
      <c r="AD2111" t="s">
        <v>89</v>
      </c>
      <c r="AE2111" t="s">
        <v>90</v>
      </c>
      <c r="AF2111" t="s">
        <v>91</v>
      </c>
      <c r="AG2111" t="s">
        <v>91</v>
      </c>
      <c r="AH2111" t="s">
        <v>92</v>
      </c>
      <c r="AI2111" t="s">
        <v>93</v>
      </c>
      <c r="AJ2111" t="s">
        <v>94</v>
      </c>
      <c r="AK2111" t="s">
        <v>84</v>
      </c>
      <c r="AL2111" t="s">
        <v>95</v>
      </c>
      <c r="AM2111" t="s">
        <v>96</v>
      </c>
      <c r="AO2111" t="s">
        <v>89</v>
      </c>
      <c r="AQ2111" t="s">
        <v>93</v>
      </c>
      <c r="AS2111" s="1">
        <v>46006</v>
      </c>
      <c r="AT2111" s="2">
        <v>0.62222222222222223</v>
      </c>
      <c r="AU2111" t="s">
        <v>7097</v>
      </c>
      <c r="AV2111" t="s">
        <v>7098</v>
      </c>
      <c r="AZ2111" t="s">
        <v>99</v>
      </c>
      <c r="BA2111" t="s">
        <v>7099</v>
      </c>
      <c r="BB2111" t="s">
        <v>82</v>
      </c>
      <c r="BD2111" t="s">
        <v>7100</v>
      </c>
      <c r="BE2111" t="s">
        <v>102</v>
      </c>
      <c r="BF2111" t="s">
        <v>102</v>
      </c>
      <c r="BG2111" t="s">
        <v>77</v>
      </c>
      <c r="BI2111" t="s">
        <v>103</v>
      </c>
      <c r="BJ2111" t="s">
        <v>104</v>
      </c>
      <c r="BK2111" t="s">
        <v>251</v>
      </c>
      <c r="BL2111">
        <v>1</v>
      </c>
      <c r="BM2111" t="s">
        <v>106</v>
      </c>
      <c r="BN2111" t="s">
        <v>119</v>
      </c>
      <c r="BO2111" t="s">
        <v>120</v>
      </c>
      <c r="BP2111" t="s">
        <v>252</v>
      </c>
      <c r="BQ2111" t="s">
        <v>109</v>
      </c>
      <c r="BR2111" t="s">
        <v>122</v>
      </c>
      <c r="BS2111" t="s">
        <v>111</v>
      </c>
      <c r="BT2111" t="s">
        <v>133</v>
      </c>
      <c r="BU2111" t="s">
        <v>9002</v>
      </c>
      <c r="BV2111">
        <v>46000</v>
      </c>
      <c r="BX2111" t="s">
        <v>9001</v>
      </c>
      <c r="BY2111">
        <f t="shared" si="160"/>
        <v>46000</v>
      </c>
      <c r="BZ2111" t="str">
        <f t="shared" si="161"/>
        <v>North1</v>
      </c>
      <c r="CA2111">
        <f t="shared" si="162"/>
        <v>54280</v>
      </c>
      <c r="CB2111" t="str">
        <f t="shared" si="163"/>
        <v/>
      </c>
      <c r="CD2111" t="s">
        <v>82</v>
      </c>
      <c r="CE2111" t="str">
        <f t="shared" si="164"/>
        <v>Mainstream</v>
      </c>
      <c r="CF2111" t="s">
        <v>123</v>
      </c>
      <c r="CG2111" t="s">
        <v>615</v>
      </c>
    </row>
    <row r="2112" spans="1:85">
      <c r="A2112">
        <v>21763719</v>
      </c>
      <c r="B2112" t="s">
        <v>862</v>
      </c>
      <c r="C2112" t="s">
        <v>863</v>
      </c>
      <c r="D2112">
        <v>7006131255</v>
      </c>
      <c r="E2112" t="s">
        <v>77</v>
      </c>
      <c r="F2112" t="s">
        <v>864</v>
      </c>
      <c r="G2112" t="s">
        <v>865</v>
      </c>
      <c r="H2112" t="s">
        <v>866</v>
      </c>
      <c r="I2112" t="s">
        <v>866</v>
      </c>
      <c r="K2112" t="s">
        <v>77</v>
      </c>
      <c r="N2112" t="s">
        <v>523</v>
      </c>
      <c r="O2112" t="s">
        <v>524</v>
      </c>
      <c r="Q2112" t="s">
        <v>82</v>
      </c>
      <c r="S2112" t="s">
        <v>83</v>
      </c>
      <c r="T2112" t="s">
        <v>84</v>
      </c>
      <c r="U2112" t="s">
        <v>85</v>
      </c>
      <c r="W2112" t="s">
        <v>86</v>
      </c>
      <c r="Y2112" t="s">
        <v>84</v>
      </c>
      <c r="AA2112" t="s">
        <v>867</v>
      </c>
      <c r="AB2112" t="s">
        <v>88</v>
      </c>
      <c r="AD2112" t="s">
        <v>89</v>
      </c>
      <c r="AE2112" t="s">
        <v>90</v>
      </c>
      <c r="AF2112" t="s">
        <v>91</v>
      </c>
      <c r="AG2112" t="s">
        <v>91</v>
      </c>
      <c r="AH2112" t="s">
        <v>868</v>
      </c>
      <c r="AI2112" t="s">
        <v>93</v>
      </c>
      <c r="AJ2112" t="s">
        <v>94</v>
      </c>
      <c r="AK2112" t="s">
        <v>84</v>
      </c>
      <c r="AL2112" t="s">
        <v>95</v>
      </c>
      <c r="AM2112" t="s">
        <v>96</v>
      </c>
      <c r="AO2112" t="s">
        <v>89</v>
      </c>
      <c r="AQ2112" t="s">
        <v>93</v>
      </c>
      <c r="AS2112" s="1">
        <v>46006</v>
      </c>
      <c r="AT2112" s="2">
        <v>0.64027777777777772</v>
      </c>
      <c r="AU2112" t="s">
        <v>7101</v>
      </c>
      <c r="AV2112" t="s">
        <v>2115</v>
      </c>
      <c r="AZ2112" t="s">
        <v>99</v>
      </c>
      <c r="BA2112" t="s">
        <v>2116</v>
      </c>
      <c r="BB2112" t="s">
        <v>82</v>
      </c>
      <c r="BD2112" t="s">
        <v>2117</v>
      </c>
      <c r="BE2112" t="s">
        <v>2118</v>
      </c>
      <c r="BF2112" t="s">
        <v>531</v>
      </c>
      <c r="BG2112" t="s">
        <v>77</v>
      </c>
      <c r="BI2112" t="s">
        <v>103</v>
      </c>
      <c r="BJ2112" t="s">
        <v>104</v>
      </c>
      <c r="BK2112" t="s">
        <v>678</v>
      </c>
      <c r="BL2112">
        <v>1</v>
      </c>
      <c r="BM2112" t="s">
        <v>106</v>
      </c>
      <c r="BN2112" t="s">
        <v>119</v>
      </c>
      <c r="BO2112" t="s">
        <v>120</v>
      </c>
      <c r="BP2112" t="s">
        <v>679</v>
      </c>
      <c r="BQ2112" t="s">
        <v>109</v>
      </c>
      <c r="BR2112" t="s">
        <v>122</v>
      </c>
      <c r="BS2112" t="s">
        <v>111</v>
      </c>
      <c r="BT2112" t="s">
        <v>680</v>
      </c>
      <c r="BU2112" t="s">
        <v>9002</v>
      </c>
      <c r="BV2112">
        <v>41000</v>
      </c>
      <c r="BX2112" t="s">
        <v>9001</v>
      </c>
      <c r="BY2112">
        <f t="shared" si="160"/>
        <v>41000</v>
      </c>
      <c r="BZ2112" t="str">
        <f t="shared" si="161"/>
        <v>North1</v>
      </c>
      <c r="CA2112">
        <f t="shared" si="162"/>
        <v>48380</v>
      </c>
      <c r="CB2112" t="str">
        <f t="shared" si="163"/>
        <v/>
      </c>
      <c r="CD2112" t="s">
        <v>82</v>
      </c>
      <c r="CE2112" t="str">
        <f t="shared" si="164"/>
        <v>Mainstream</v>
      </c>
      <c r="CF2112" t="s">
        <v>111</v>
      </c>
      <c r="CG2112" t="s">
        <v>615</v>
      </c>
    </row>
    <row r="2113" spans="1:85">
      <c r="A2113">
        <v>21764142</v>
      </c>
      <c r="B2113" t="s">
        <v>454</v>
      </c>
      <c r="C2113" t="s">
        <v>455</v>
      </c>
      <c r="D2113">
        <v>7827383769</v>
      </c>
      <c r="E2113" t="s">
        <v>77</v>
      </c>
      <c r="F2113" t="s">
        <v>78</v>
      </c>
      <c r="G2113" t="s">
        <v>456</v>
      </c>
      <c r="H2113" t="s">
        <v>78</v>
      </c>
      <c r="I2113" t="s">
        <v>78</v>
      </c>
      <c r="K2113" t="s">
        <v>77</v>
      </c>
      <c r="N2113" t="s">
        <v>246</v>
      </c>
      <c r="O2113" t="s">
        <v>247</v>
      </c>
      <c r="Q2113" t="s">
        <v>82</v>
      </c>
      <c r="S2113" t="s">
        <v>83</v>
      </c>
      <c r="T2113" t="s">
        <v>84</v>
      </c>
      <c r="U2113" t="s">
        <v>85</v>
      </c>
      <c r="W2113" t="s">
        <v>86</v>
      </c>
      <c r="Y2113" t="s">
        <v>84</v>
      </c>
      <c r="AA2113" t="s">
        <v>87</v>
      </c>
      <c r="AB2113" t="s">
        <v>88</v>
      </c>
      <c r="AD2113" t="s">
        <v>89</v>
      </c>
      <c r="AE2113" t="s">
        <v>90</v>
      </c>
      <c r="AF2113" t="s">
        <v>91</v>
      </c>
      <c r="AG2113" t="s">
        <v>91</v>
      </c>
      <c r="AH2113" t="s">
        <v>92</v>
      </c>
      <c r="AI2113" t="s">
        <v>93</v>
      </c>
      <c r="AJ2113" t="s">
        <v>94</v>
      </c>
      <c r="AK2113" t="s">
        <v>84</v>
      </c>
      <c r="AL2113" t="s">
        <v>95</v>
      </c>
      <c r="AM2113" t="s">
        <v>96</v>
      </c>
      <c r="AO2113" t="s">
        <v>89</v>
      </c>
      <c r="AQ2113" t="s">
        <v>93</v>
      </c>
      <c r="AS2113" s="1">
        <v>46006</v>
      </c>
      <c r="AT2113" s="2">
        <v>0.65138888888888891</v>
      </c>
      <c r="AU2113" t="s">
        <v>7102</v>
      </c>
      <c r="AV2113" t="s">
        <v>7103</v>
      </c>
      <c r="AZ2113" t="s">
        <v>99</v>
      </c>
      <c r="BA2113" t="s">
        <v>7104</v>
      </c>
      <c r="BB2113" t="s">
        <v>82</v>
      </c>
      <c r="BD2113" t="s">
        <v>7105</v>
      </c>
      <c r="BE2113" t="s">
        <v>102</v>
      </c>
      <c r="BF2113" t="s">
        <v>102</v>
      </c>
      <c r="BG2113" t="s">
        <v>77</v>
      </c>
      <c r="BI2113" t="s">
        <v>103</v>
      </c>
      <c r="BJ2113" t="s">
        <v>104</v>
      </c>
      <c r="BK2113" t="s">
        <v>5058</v>
      </c>
      <c r="BL2113">
        <v>1</v>
      </c>
      <c r="BM2113" t="s">
        <v>106</v>
      </c>
      <c r="BN2113" t="s">
        <v>107</v>
      </c>
      <c r="BO2113" t="s">
        <v>5059</v>
      </c>
      <c r="BP2113" t="s">
        <v>5060</v>
      </c>
      <c r="BQ2113" t="s">
        <v>109</v>
      </c>
      <c r="BR2113" t="s">
        <v>110</v>
      </c>
      <c r="BS2113" t="s">
        <v>111</v>
      </c>
      <c r="BT2113" t="s">
        <v>5061</v>
      </c>
      <c r="BU2113" t="s">
        <v>9002</v>
      </c>
      <c r="BV2113">
        <v>39865</v>
      </c>
      <c r="BX2113" t="s">
        <v>110</v>
      </c>
      <c r="BY2113">
        <f t="shared" si="160"/>
        <v>39865</v>
      </c>
      <c r="BZ2113" t="str">
        <f t="shared" si="161"/>
        <v>North1</v>
      </c>
      <c r="CA2113">
        <f t="shared" si="162"/>
        <v>47040.7</v>
      </c>
      <c r="CB2113" t="str">
        <f t="shared" si="163"/>
        <v/>
      </c>
      <c r="CD2113" t="s">
        <v>82</v>
      </c>
      <c r="CE2113" t="str">
        <f t="shared" si="164"/>
        <v>Mainstream</v>
      </c>
      <c r="CF2113" t="s">
        <v>160</v>
      </c>
      <c r="CG2113" t="s">
        <v>9011</v>
      </c>
    </row>
    <row r="2114" spans="1:85">
      <c r="A2114">
        <v>21763225</v>
      </c>
      <c r="B2114" t="s">
        <v>75</v>
      </c>
      <c r="C2114" t="s">
        <v>76</v>
      </c>
      <c r="D2114">
        <v>9911547614</v>
      </c>
      <c r="E2114" t="s">
        <v>77</v>
      </c>
      <c r="F2114" t="s">
        <v>78</v>
      </c>
      <c r="G2114" t="s">
        <v>79</v>
      </c>
      <c r="H2114" t="s">
        <v>78</v>
      </c>
      <c r="I2114" t="s">
        <v>78</v>
      </c>
      <c r="K2114" t="s">
        <v>77</v>
      </c>
      <c r="N2114" t="s">
        <v>80</v>
      </c>
      <c r="O2114" t="s">
        <v>81</v>
      </c>
      <c r="Q2114" t="s">
        <v>82</v>
      </c>
      <c r="S2114" t="s">
        <v>83</v>
      </c>
      <c r="T2114" t="s">
        <v>84</v>
      </c>
      <c r="U2114" t="s">
        <v>85</v>
      </c>
      <c r="W2114" t="s">
        <v>86</v>
      </c>
      <c r="Y2114" t="s">
        <v>84</v>
      </c>
      <c r="AA2114" t="s">
        <v>87</v>
      </c>
      <c r="AB2114" t="s">
        <v>88</v>
      </c>
      <c r="AD2114" t="s">
        <v>89</v>
      </c>
      <c r="AE2114" t="s">
        <v>90</v>
      </c>
      <c r="AF2114" t="s">
        <v>91</v>
      </c>
      <c r="AG2114" t="s">
        <v>91</v>
      </c>
      <c r="AH2114" t="s">
        <v>92</v>
      </c>
      <c r="AI2114" t="s">
        <v>93</v>
      </c>
      <c r="AJ2114" t="s">
        <v>94</v>
      </c>
      <c r="AK2114" t="s">
        <v>84</v>
      </c>
      <c r="AL2114" t="s">
        <v>95</v>
      </c>
      <c r="AM2114" t="s">
        <v>96</v>
      </c>
      <c r="AO2114" t="s">
        <v>89</v>
      </c>
      <c r="AQ2114" t="s">
        <v>93</v>
      </c>
      <c r="AS2114" s="1">
        <v>46006</v>
      </c>
      <c r="AT2114" s="2">
        <v>0.65208333333333335</v>
      </c>
      <c r="AU2114" t="s">
        <v>7106</v>
      </c>
      <c r="AV2114" t="s">
        <v>506</v>
      </c>
      <c r="AZ2114" t="s">
        <v>99</v>
      </c>
      <c r="BA2114" t="s">
        <v>507</v>
      </c>
      <c r="BB2114" t="s">
        <v>82</v>
      </c>
      <c r="BD2114" t="s">
        <v>508</v>
      </c>
      <c r="BE2114" t="s">
        <v>102</v>
      </c>
      <c r="BF2114" t="s">
        <v>102</v>
      </c>
      <c r="BG2114" t="s">
        <v>77</v>
      </c>
      <c r="BI2114" t="s">
        <v>103</v>
      </c>
      <c r="BJ2114" t="s">
        <v>153</v>
      </c>
      <c r="BK2114" t="s">
        <v>663</v>
      </c>
      <c r="BL2114">
        <v>1</v>
      </c>
      <c r="BM2114" t="s">
        <v>106</v>
      </c>
      <c r="BN2114" t="s">
        <v>107</v>
      </c>
      <c r="BO2114" t="s">
        <v>664</v>
      </c>
      <c r="BP2114" t="s">
        <v>665</v>
      </c>
      <c r="BQ2114" t="s">
        <v>109</v>
      </c>
      <c r="BR2114" t="s">
        <v>110</v>
      </c>
      <c r="BS2114" t="s">
        <v>160</v>
      </c>
      <c r="BT2114" t="s">
        <v>666</v>
      </c>
      <c r="BU2114" t="s">
        <v>9002</v>
      </c>
      <c r="BV2114">
        <v>32619</v>
      </c>
      <c r="BX2114" t="s">
        <v>110</v>
      </c>
      <c r="BY2114">
        <f t="shared" si="160"/>
        <v>32619</v>
      </c>
      <c r="BZ2114" t="str">
        <f t="shared" si="161"/>
        <v>North1</v>
      </c>
      <c r="CA2114">
        <f t="shared" si="162"/>
        <v>38490.42</v>
      </c>
      <c r="CB2114" t="str">
        <f t="shared" si="163"/>
        <v/>
      </c>
      <c r="CD2114" t="s">
        <v>82</v>
      </c>
      <c r="CE2114" t="str">
        <f t="shared" si="164"/>
        <v>Entry</v>
      </c>
      <c r="CF2114" t="s">
        <v>111</v>
      </c>
      <c r="CG2114" t="s">
        <v>158</v>
      </c>
    </row>
    <row r="2115" spans="1:85">
      <c r="A2115">
        <v>21763237</v>
      </c>
      <c r="B2115" t="s">
        <v>75</v>
      </c>
      <c r="C2115" t="s">
        <v>76</v>
      </c>
      <c r="D2115">
        <v>9911547614</v>
      </c>
      <c r="E2115" t="s">
        <v>77</v>
      </c>
      <c r="F2115" t="s">
        <v>78</v>
      </c>
      <c r="G2115" t="s">
        <v>79</v>
      </c>
      <c r="H2115" t="s">
        <v>78</v>
      </c>
      <c r="I2115" t="s">
        <v>78</v>
      </c>
      <c r="K2115" t="s">
        <v>77</v>
      </c>
      <c r="N2115" t="s">
        <v>80</v>
      </c>
      <c r="O2115" t="s">
        <v>81</v>
      </c>
      <c r="Q2115" t="s">
        <v>82</v>
      </c>
      <c r="S2115" t="s">
        <v>83</v>
      </c>
      <c r="T2115" t="s">
        <v>84</v>
      </c>
      <c r="U2115" t="s">
        <v>85</v>
      </c>
      <c r="W2115" t="s">
        <v>86</v>
      </c>
      <c r="Y2115" t="s">
        <v>84</v>
      </c>
      <c r="AA2115" t="s">
        <v>87</v>
      </c>
      <c r="AB2115" t="s">
        <v>88</v>
      </c>
      <c r="AD2115" t="s">
        <v>89</v>
      </c>
      <c r="AE2115" t="s">
        <v>90</v>
      </c>
      <c r="AF2115" t="s">
        <v>91</v>
      </c>
      <c r="AG2115" t="s">
        <v>91</v>
      </c>
      <c r="AH2115" t="s">
        <v>92</v>
      </c>
      <c r="AI2115" t="s">
        <v>93</v>
      </c>
      <c r="AJ2115" t="s">
        <v>94</v>
      </c>
      <c r="AK2115" t="s">
        <v>84</v>
      </c>
      <c r="AL2115" t="s">
        <v>95</v>
      </c>
      <c r="AM2115" t="s">
        <v>96</v>
      </c>
      <c r="AO2115" t="s">
        <v>89</v>
      </c>
      <c r="AQ2115" t="s">
        <v>93</v>
      </c>
      <c r="AS2115" s="1">
        <v>46006</v>
      </c>
      <c r="AT2115" s="2">
        <v>0.65277777777777779</v>
      </c>
      <c r="AU2115" t="s">
        <v>7107</v>
      </c>
      <c r="AV2115" t="s">
        <v>583</v>
      </c>
      <c r="AZ2115" t="s">
        <v>99</v>
      </c>
      <c r="BA2115" t="s">
        <v>116</v>
      </c>
      <c r="BB2115" t="s">
        <v>82</v>
      </c>
      <c r="BD2115" t="s">
        <v>584</v>
      </c>
      <c r="BE2115" t="s">
        <v>102</v>
      </c>
      <c r="BF2115" t="s">
        <v>102</v>
      </c>
      <c r="BG2115" t="s">
        <v>77</v>
      </c>
      <c r="BI2115" t="s">
        <v>103</v>
      </c>
      <c r="BJ2115" t="s">
        <v>104</v>
      </c>
      <c r="BK2115" t="s">
        <v>1558</v>
      </c>
      <c r="BL2115">
        <v>1</v>
      </c>
      <c r="BM2115" t="s">
        <v>106</v>
      </c>
      <c r="BN2115" t="s">
        <v>224</v>
      </c>
      <c r="BO2115" t="s">
        <v>224</v>
      </c>
      <c r="BP2115" t="s">
        <v>1559</v>
      </c>
      <c r="BQ2115" t="s">
        <v>109</v>
      </c>
      <c r="BR2115" t="s">
        <v>122</v>
      </c>
      <c r="BS2115" t="s">
        <v>123</v>
      </c>
      <c r="BT2115" t="s">
        <v>1560</v>
      </c>
      <c r="BU2115" t="s">
        <v>9002</v>
      </c>
      <c r="BV2115">
        <v>50000</v>
      </c>
      <c r="BX2115" t="s">
        <v>9001</v>
      </c>
      <c r="BY2115">
        <f t="shared" ref="BY2115:BY2178" si="165">BV2115*BL2115</f>
        <v>50000</v>
      </c>
      <c r="BZ2115" t="str">
        <f t="shared" ref="BZ2115:BZ2178" si="166">Q2115</f>
        <v>North1</v>
      </c>
      <c r="CA2115">
        <f t="shared" ref="CA2115:CA2178" si="167">BV2115*118%</f>
        <v>59000</v>
      </c>
      <c r="CB2115" t="str">
        <f t="shared" ref="CB2115:CB2178" si="168">IF(CF2115="Premium",IF(CA2115&gt;=65000,"SP",""),"")</f>
        <v/>
      </c>
      <c r="CD2115" t="s">
        <v>82</v>
      </c>
      <c r="CE2115" t="str">
        <f t="shared" ref="CE2115:CE2178" si="169">IF(BU2115="Consumer",IF(CA2115&lt;40000,"Entry",IF(AND(CA2115&gt;=40000,CA2115&lt;65000),"Mainstream","Premium")),IF(BU2115="Visuals",BS2115,"NA"))</f>
        <v>Mainstream</v>
      </c>
      <c r="CF2115" t="s">
        <v>123</v>
      </c>
      <c r="CG2115" t="s">
        <v>615</v>
      </c>
    </row>
    <row r="2116" spans="1:85">
      <c r="A2116">
        <v>21763255</v>
      </c>
      <c r="B2116" t="s">
        <v>7108</v>
      </c>
      <c r="C2116" t="s">
        <v>7109</v>
      </c>
      <c r="D2116">
        <v>9156715111</v>
      </c>
      <c r="E2116" t="s">
        <v>77</v>
      </c>
      <c r="F2116" t="s">
        <v>6590</v>
      </c>
      <c r="G2116" t="s">
        <v>7110</v>
      </c>
      <c r="H2116" t="s">
        <v>138</v>
      </c>
      <c r="I2116" t="s">
        <v>138</v>
      </c>
      <c r="K2116" t="s">
        <v>77</v>
      </c>
      <c r="N2116" t="s">
        <v>2598</v>
      </c>
      <c r="O2116" t="s">
        <v>2599</v>
      </c>
      <c r="Q2116" t="s">
        <v>141</v>
      </c>
      <c r="S2116" t="s">
        <v>83</v>
      </c>
      <c r="T2116" t="s">
        <v>84</v>
      </c>
      <c r="U2116" t="s">
        <v>85</v>
      </c>
      <c r="W2116" t="s">
        <v>86</v>
      </c>
      <c r="Y2116" t="s">
        <v>84</v>
      </c>
      <c r="AA2116" t="s">
        <v>2600</v>
      </c>
      <c r="AB2116" t="s">
        <v>790</v>
      </c>
      <c r="AD2116" t="s">
        <v>144</v>
      </c>
      <c r="AE2116" t="s">
        <v>145</v>
      </c>
      <c r="AH2116" t="s">
        <v>2601</v>
      </c>
      <c r="AI2116" t="s">
        <v>148</v>
      </c>
      <c r="AJ2116" t="s">
        <v>149</v>
      </c>
      <c r="AK2116" t="s">
        <v>84</v>
      </c>
      <c r="AL2116" t="s">
        <v>95</v>
      </c>
      <c r="AM2116" t="s">
        <v>96</v>
      </c>
      <c r="AO2116" t="s">
        <v>144</v>
      </c>
      <c r="AQ2116" t="s">
        <v>148</v>
      </c>
      <c r="AS2116" s="1">
        <v>46006</v>
      </c>
      <c r="AT2116" s="2">
        <v>0.65347222222222223</v>
      </c>
      <c r="AU2116" t="s">
        <v>7111</v>
      </c>
      <c r="AV2116" t="s">
        <v>7112</v>
      </c>
      <c r="AZ2116" t="s">
        <v>99</v>
      </c>
      <c r="BA2116" t="s">
        <v>7113</v>
      </c>
      <c r="BB2116" t="s">
        <v>141</v>
      </c>
      <c r="BD2116" t="s">
        <v>7114</v>
      </c>
      <c r="BE2116" t="s">
        <v>6590</v>
      </c>
      <c r="BF2116" t="s">
        <v>138</v>
      </c>
      <c r="BG2116" t="s">
        <v>77</v>
      </c>
      <c r="BI2116" t="s">
        <v>103</v>
      </c>
      <c r="BJ2116" t="s">
        <v>104</v>
      </c>
      <c r="BK2116" t="s">
        <v>678</v>
      </c>
      <c r="BL2116">
        <v>4</v>
      </c>
      <c r="BM2116" t="s">
        <v>106</v>
      </c>
      <c r="BN2116" t="s">
        <v>119</v>
      </c>
      <c r="BO2116" t="s">
        <v>120</v>
      </c>
      <c r="BP2116" t="s">
        <v>679</v>
      </c>
      <c r="BQ2116" t="s">
        <v>109</v>
      </c>
      <c r="BR2116" t="s">
        <v>122</v>
      </c>
      <c r="BS2116" t="s">
        <v>111</v>
      </c>
      <c r="BT2116" t="s">
        <v>680</v>
      </c>
      <c r="BU2116" t="s">
        <v>9002</v>
      </c>
      <c r="BV2116">
        <v>41000</v>
      </c>
      <c r="BX2116" t="s">
        <v>9001</v>
      </c>
      <c r="BY2116">
        <f t="shared" si="165"/>
        <v>164000</v>
      </c>
      <c r="BZ2116" t="str">
        <f t="shared" si="166"/>
        <v>West1</v>
      </c>
      <c r="CA2116">
        <f t="shared" si="167"/>
        <v>48380</v>
      </c>
      <c r="CB2116" t="str">
        <f t="shared" si="168"/>
        <v/>
      </c>
      <c r="CD2116" t="s">
        <v>9004</v>
      </c>
      <c r="CE2116" t="str">
        <f t="shared" si="169"/>
        <v>Mainstream</v>
      </c>
      <c r="CF2116" t="s">
        <v>111</v>
      </c>
      <c r="CG2116" t="s">
        <v>615</v>
      </c>
    </row>
    <row r="2117" spans="1:85">
      <c r="A2117">
        <v>21763280</v>
      </c>
      <c r="B2117" t="s">
        <v>7108</v>
      </c>
      <c r="C2117" t="s">
        <v>7109</v>
      </c>
      <c r="D2117">
        <v>9156715111</v>
      </c>
      <c r="E2117" t="s">
        <v>77</v>
      </c>
      <c r="F2117" t="s">
        <v>6590</v>
      </c>
      <c r="G2117" t="s">
        <v>7110</v>
      </c>
      <c r="H2117" t="s">
        <v>138</v>
      </c>
      <c r="I2117" t="s">
        <v>138</v>
      </c>
      <c r="K2117" t="s">
        <v>77</v>
      </c>
      <c r="N2117" t="s">
        <v>2598</v>
      </c>
      <c r="O2117" t="s">
        <v>2599</v>
      </c>
      <c r="Q2117" t="s">
        <v>141</v>
      </c>
      <c r="S2117" t="s">
        <v>83</v>
      </c>
      <c r="T2117" t="s">
        <v>84</v>
      </c>
      <c r="U2117" t="s">
        <v>85</v>
      </c>
      <c r="W2117" t="s">
        <v>86</v>
      </c>
      <c r="Y2117" t="s">
        <v>84</v>
      </c>
      <c r="AA2117" t="s">
        <v>2600</v>
      </c>
      <c r="AB2117" t="s">
        <v>790</v>
      </c>
      <c r="AD2117" t="s">
        <v>144</v>
      </c>
      <c r="AE2117" t="s">
        <v>145</v>
      </c>
      <c r="AH2117" t="s">
        <v>2601</v>
      </c>
      <c r="AI2117" t="s">
        <v>148</v>
      </c>
      <c r="AJ2117" t="s">
        <v>149</v>
      </c>
      <c r="AK2117" t="s">
        <v>84</v>
      </c>
      <c r="AL2117" t="s">
        <v>95</v>
      </c>
      <c r="AM2117" t="s">
        <v>96</v>
      </c>
      <c r="AO2117" t="s">
        <v>144</v>
      </c>
      <c r="AQ2117" t="s">
        <v>148</v>
      </c>
      <c r="AS2117" s="1">
        <v>46006</v>
      </c>
      <c r="AT2117" s="2">
        <v>0.65555555555555556</v>
      </c>
      <c r="AU2117" t="s">
        <v>7115</v>
      </c>
      <c r="AV2117" t="s">
        <v>7116</v>
      </c>
      <c r="AZ2117" t="s">
        <v>99</v>
      </c>
      <c r="BA2117" t="s">
        <v>7117</v>
      </c>
      <c r="BB2117" t="s">
        <v>141</v>
      </c>
      <c r="BD2117" t="s">
        <v>7118</v>
      </c>
      <c r="BE2117" t="s">
        <v>6590</v>
      </c>
      <c r="BF2117" t="s">
        <v>138</v>
      </c>
      <c r="BG2117" t="s">
        <v>77</v>
      </c>
      <c r="BI2117" t="s">
        <v>103</v>
      </c>
      <c r="BJ2117" t="s">
        <v>104</v>
      </c>
      <c r="BK2117" t="s">
        <v>537</v>
      </c>
      <c r="BL2117">
        <v>1</v>
      </c>
      <c r="BM2117" t="s">
        <v>106</v>
      </c>
      <c r="BN2117" t="s">
        <v>224</v>
      </c>
      <c r="BO2117" t="s">
        <v>269</v>
      </c>
      <c r="BP2117" t="s">
        <v>538</v>
      </c>
      <c r="BQ2117" t="s">
        <v>109</v>
      </c>
      <c r="BR2117" t="s">
        <v>227</v>
      </c>
      <c r="BS2117" t="s">
        <v>123</v>
      </c>
      <c r="BT2117" t="s">
        <v>539</v>
      </c>
      <c r="BU2117" t="s">
        <v>9002</v>
      </c>
      <c r="BV2117">
        <v>64762</v>
      </c>
      <c r="BX2117" t="s">
        <v>9001</v>
      </c>
      <c r="BY2117">
        <f t="shared" si="165"/>
        <v>64762</v>
      </c>
      <c r="BZ2117" t="str">
        <f t="shared" si="166"/>
        <v>West1</v>
      </c>
      <c r="CA2117">
        <f t="shared" si="167"/>
        <v>76419.159999999989</v>
      </c>
      <c r="CB2117" t="str">
        <f t="shared" si="168"/>
        <v>SP</v>
      </c>
      <c r="CC2117" t="s">
        <v>227</v>
      </c>
      <c r="CD2117" t="s">
        <v>9004</v>
      </c>
      <c r="CE2117" t="str">
        <f t="shared" si="169"/>
        <v>Premium</v>
      </c>
      <c r="CF2117" t="s">
        <v>123</v>
      </c>
      <c r="CG2117" t="s">
        <v>615</v>
      </c>
    </row>
    <row r="2118" spans="1:85">
      <c r="A2118">
        <v>21763280</v>
      </c>
      <c r="B2118" t="s">
        <v>7108</v>
      </c>
      <c r="C2118" t="s">
        <v>7109</v>
      </c>
      <c r="D2118">
        <v>9156715111</v>
      </c>
      <c r="E2118" t="s">
        <v>77</v>
      </c>
      <c r="F2118" t="s">
        <v>6590</v>
      </c>
      <c r="G2118" t="s">
        <v>7110</v>
      </c>
      <c r="H2118" t="s">
        <v>138</v>
      </c>
      <c r="I2118" t="s">
        <v>138</v>
      </c>
      <c r="K2118" t="s">
        <v>77</v>
      </c>
      <c r="N2118" t="s">
        <v>2598</v>
      </c>
      <c r="O2118" t="s">
        <v>2599</v>
      </c>
      <c r="Q2118" t="s">
        <v>141</v>
      </c>
      <c r="S2118" t="s">
        <v>83</v>
      </c>
      <c r="T2118" t="s">
        <v>84</v>
      </c>
      <c r="U2118" t="s">
        <v>85</v>
      </c>
      <c r="W2118" t="s">
        <v>86</v>
      </c>
      <c r="Y2118" t="s">
        <v>84</v>
      </c>
      <c r="AA2118" t="s">
        <v>2600</v>
      </c>
      <c r="AB2118" t="s">
        <v>790</v>
      </c>
      <c r="AD2118" t="s">
        <v>144</v>
      </c>
      <c r="AE2118" t="s">
        <v>145</v>
      </c>
      <c r="AH2118" t="s">
        <v>2601</v>
      </c>
      <c r="AI2118" t="s">
        <v>148</v>
      </c>
      <c r="AJ2118" t="s">
        <v>149</v>
      </c>
      <c r="AK2118" t="s">
        <v>84</v>
      </c>
      <c r="AL2118" t="s">
        <v>95</v>
      </c>
      <c r="AM2118" t="s">
        <v>96</v>
      </c>
      <c r="AO2118" t="s">
        <v>144</v>
      </c>
      <c r="AQ2118" t="s">
        <v>148</v>
      </c>
      <c r="AS2118" s="1">
        <v>46006</v>
      </c>
      <c r="AT2118" s="2">
        <v>0.65555555555555556</v>
      </c>
      <c r="AU2118" t="s">
        <v>7115</v>
      </c>
      <c r="AV2118" t="s">
        <v>7116</v>
      </c>
      <c r="AZ2118" t="s">
        <v>99</v>
      </c>
      <c r="BA2118" t="s">
        <v>7117</v>
      </c>
      <c r="BB2118" t="s">
        <v>141</v>
      </c>
      <c r="BD2118" t="s">
        <v>7118</v>
      </c>
      <c r="BE2118" t="s">
        <v>6590</v>
      </c>
      <c r="BF2118" t="s">
        <v>138</v>
      </c>
      <c r="BG2118" t="s">
        <v>77</v>
      </c>
      <c r="BI2118" t="s">
        <v>103</v>
      </c>
      <c r="BJ2118" t="s">
        <v>104</v>
      </c>
      <c r="BK2118" t="s">
        <v>1025</v>
      </c>
      <c r="BL2118">
        <v>1</v>
      </c>
      <c r="BM2118" t="s">
        <v>106</v>
      </c>
      <c r="BN2118" t="s">
        <v>224</v>
      </c>
      <c r="BO2118" t="s">
        <v>269</v>
      </c>
      <c r="BP2118" t="s">
        <v>1026</v>
      </c>
      <c r="BQ2118" t="s">
        <v>109</v>
      </c>
      <c r="BR2118" t="s">
        <v>227</v>
      </c>
      <c r="BS2118" t="s">
        <v>123</v>
      </c>
      <c r="BT2118" t="s">
        <v>539</v>
      </c>
      <c r="BU2118" t="s">
        <v>9002</v>
      </c>
      <c r="BV2118">
        <v>67578</v>
      </c>
      <c r="BX2118" t="s">
        <v>9001</v>
      </c>
      <c r="BY2118">
        <f t="shared" si="165"/>
        <v>67578</v>
      </c>
      <c r="BZ2118" t="str">
        <f t="shared" si="166"/>
        <v>West1</v>
      </c>
      <c r="CA2118">
        <f t="shared" si="167"/>
        <v>79742.039999999994</v>
      </c>
      <c r="CB2118" t="str">
        <f t="shared" si="168"/>
        <v>SP</v>
      </c>
      <c r="CC2118" t="s">
        <v>227</v>
      </c>
      <c r="CD2118" t="s">
        <v>9004</v>
      </c>
      <c r="CE2118" t="str">
        <f t="shared" si="169"/>
        <v>Premium</v>
      </c>
      <c r="CF2118" t="s">
        <v>123</v>
      </c>
      <c r="CG2118" t="s">
        <v>615</v>
      </c>
    </row>
    <row r="2119" spans="1:85">
      <c r="A2119">
        <v>21763288</v>
      </c>
      <c r="B2119" t="s">
        <v>518</v>
      </c>
      <c r="C2119" t="s">
        <v>519</v>
      </c>
      <c r="D2119">
        <v>9815306161</v>
      </c>
      <c r="E2119" t="s">
        <v>77</v>
      </c>
      <c r="F2119" t="s">
        <v>520</v>
      </c>
      <c r="G2119" t="s">
        <v>521</v>
      </c>
      <c r="H2119" t="s">
        <v>522</v>
      </c>
      <c r="I2119" t="s">
        <v>522</v>
      </c>
      <c r="K2119" t="s">
        <v>77</v>
      </c>
      <c r="N2119" t="s">
        <v>523</v>
      </c>
      <c r="O2119" t="s">
        <v>524</v>
      </c>
      <c r="Q2119" t="s">
        <v>82</v>
      </c>
      <c r="S2119" t="s">
        <v>83</v>
      </c>
      <c r="T2119" t="s">
        <v>84</v>
      </c>
      <c r="U2119" t="s">
        <v>85</v>
      </c>
      <c r="W2119" t="s">
        <v>86</v>
      </c>
      <c r="Y2119" t="s">
        <v>84</v>
      </c>
      <c r="AA2119" t="s">
        <v>525</v>
      </c>
      <c r="AB2119" t="s">
        <v>88</v>
      </c>
      <c r="AD2119" t="s">
        <v>89</v>
      </c>
      <c r="AE2119" t="s">
        <v>90</v>
      </c>
      <c r="AF2119" t="s">
        <v>91</v>
      </c>
      <c r="AG2119" t="s">
        <v>91</v>
      </c>
      <c r="AH2119" t="s">
        <v>526</v>
      </c>
      <c r="AI2119" t="s">
        <v>93</v>
      </c>
      <c r="AJ2119" t="s">
        <v>94</v>
      </c>
      <c r="AK2119" t="s">
        <v>84</v>
      </c>
      <c r="AL2119" t="s">
        <v>95</v>
      </c>
      <c r="AM2119" t="s">
        <v>96</v>
      </c>
      <c r="AO2119" t="s">
        <v>89</v>
      </c>
      <c r="AQ2119" t="s">
        <v>93</v>
      </c>
      <c r="AS2119" s="1">
        <v>46006</v>
      </c>
      <c r="AT2119" s="2">
        <v>0.65833333333333333</v>
      </c>
      <c r="AU2119" t="s">
        <v>7119</v>
      </c>
      <c r="AV2119" t="s">
        <v>7120</v>
      </c>
      <c r="AZ2119" t="s">
        <v>99</v>
      </c>
      <c r="BA2119" t="s">
        <v>7121</v>
      </c>
      <c r="BB2119" t="s">
        <v>82</v>
      </c>
      <c r="BD2119" t="s">
        <v>7122</v>
      </c>
      <c r="BE2119" t="s">
        <v>1772</v>
      </c>
      <c r="BF2119" t="s">
        <v>545</v>
      </c>
      <c r="BG2119" t="s">
        <v>77</v>
      </c>
      <c r="BI2119" t="s">
        <v>103</v>
      </c>
      <c r="BJ2119" t="s">
        <v>153</v>
      </c>
      <c r="BK2119" t="s">
        <v>1558</v>
      </c>
      <c r="BL2119">
        <v>1</v>
      </c>
      <c r="BM2119" t="s">
        <v>106</v>
      </c>
      <c r="BN2119" t="s">
        <v>224</v>
      </c>
      <c r="BO2119" t="s">
        <v>224</v>
      </c>
      <c r="BP2119" t="s">
        <v>1559</v>
      </c>
      <c r="BQ2119" t="s">
        <v>109</v>
      </c>
      <c r="BR2119" t="s">
        <v>122</v>
      </c>
      <c r="BS2119" t="s">
        <v>123</v>
      </c>
      <c r="BT2119" t="s">
        <v>1560</v>
      </c>
      <c r="BU2119" t="s">
        <v>9002</v>
      </c>
      <c r="BV2119">
        <v>50000</v>
      </c>
      <c r="BX2119" t="s">
        <v>9001</v>
      </c>
      <c r="BY2119">
        <f t="shared" si="165"/>
        <v>50000</v>
      </c>
      <c r="BZ2119" t="str">
        <f t="shared" si="166"/>
        <v>North1</v>
      </c>
      <c r="CA2119">
        <f t="shared" si="167"/>
        <v>59000</v>
      </c>
      <c r="CB2119" t="str">
        <f t="shared" si="168"/>
        <v/>
      </c>
      <c r="CD2119" t="s">
        <v>82</v>
      </c>
      <c r="CE2119" t="str">
        <f t="shared" si="169"/>
        <v>Mainstream</v>
      </c>
      <c r="CF2119" t="s">
        <v>123</v>
      </c>
      <c r="CG2119" t="s">
        <v>615</v>
      </c>
    </row>
    <row r="2120" spans="1:85">
      <c r="A2120">
        <v>21763299</v>
      </c>
      <c r="B2120" t="s">
        <v>7108</v>
      </c>
      <c r="C2120" t="s">
        <v>7109</v>
      </c>
      <c r="D2120">
        <v>9156715111</v>
      </c>
      <c r="E2120" t="s">
        <v>77</v>
      </c>
      <c r="F2120" t="s">
        <v>6590</v>
      </c>
      <c r="G2120" t="s">
        <v>7110</v>
      </c>
      <c r="H2120" t="s">
        <v>138</v>
      </c>
      <c r="I2120" t="s">
        <v>138</v>
      </c>
      <c r="K2120" t="s">
        <v>77</v>
      </c>
      <c r="N2120" t="s">
        <v>2598</v>
      </c>
      <c r="O2120" t="s">
        <v>2599</v>
      </c>
      <c r="Q2120" t="s">
        <v>141</v>
      </c>
      <c r="S2120" t="s">
        <v>83</v>
      </c>
      <c r="T2120" t="s">
        <v>84</v>
      </c>
      <c r="U2120" t="s">
        <v>85</v>
      </c>
      <c r="W2120" t="s">
        <v>86</v>
      </c>
      <c r="Y2120" t="s">
        <v>84</v>
      </c>
      <c r="AA2120" t="s">
        <v>2600</v>
      </c>
      <c r="AB2120" t="s">
        <v>790</v>
      </c>
      <c r="AD2120" t="s">
        <v>144</v>
      </c>
      <c r="AE2120" t="s">
        <v>145</v>
      </c>
      <c r="AH2120" t="s">
        <v>2601</v>
      </c>
      <c r="AI2120" t="s">
        <v>148</v>
      </c>
      <c r="AJ2120" t="s">
        <v>149</v>
      </c>
      <c r="AK2120" t="s">
        <v>84</v>
      </c>
      <c r="AL2120" t="s">
        <v>95</v>
      </c>
      <c r="AM2120" t="s">
        <v>96</v>
      </c>
      <c r="AO2120" t="s">
        <v>144</v>
      </c>
      <c r="AQ2120" t="s">
        <v>148</v>
      </c>
      <c r="AS2120" s="1">
        <v>46006</v>
      </c>
      <c r="AT2120" s="2">
        <v>0.65902777777777777</v>
      </c>
      <c r="AU2120" t="s">
        <v>7123</v>
      </c>
      <c r="AV2120" t="s">
        <v>7124</v>
      </c>
      <c r="AZ2120" t="s">
        <v>99</v>
      </c>
      <c r="BA2120" t="s">
        <v>7125</v>
      </c>
      <c r="BB2120" t="s">
        <v>141</v>
      </c>
      <c r="BD2120" t="s">
        <v>7126</v>
      </c>
      <c r="BE2120" t="s">
        <v>6590</v>
      </c>
      <c r="BF2120" t="s">
        <v>138</v>
      </c>
      <c r="BG2120" t="s">
        <v>77</v>
      </c>
      <c r="BI2120" t="s">
        <v>103</v>
      </c>
      <c r="BJ2120" t="s">
        <v>104</v>
      </c>
      <c r="BK2120" t="s">
        <v>796</v>
      </c>
      <c r="BL2120">
        <v>2</v>
      </c>
      <c r="BM2120" t="s">
        <v>106</v>
      </c>
      <c r="BN2120" t="s">
        <v>119</v>
      </c>
      <c r="BO2120" t="s">
        <v>797</v>
      </c>
      <c r="BP2120" t="s">
        <v>798</v>
      </c>
      <c r="BQ2120" t="s">
        <v>109</v>
      </c>
      <c r="BR2120" t="s">
        <v>122</v>
      </c>
      <c r="BS2120" t="s">
        <v>160</v>
      </c>
      <c r="BT2120" t="s">
        <v>799</v>
      </c>
      <c r="BU2120" t="s">
        <v>9002</v>
      </c>
      <c r="BV2120">
        <v>36960</v>
      </c>
      <c r="BX2120" t="s">
        <v>9001</v>
      </c>
      <c r="BY2120">
        <f t="shared" si="165"/>
        <v>73920</v>
      </c>
      <c r="BZ2120" t="str">
        <f t="shared" si="166"/>
        <v>West1</v>
      </c>
      <c r="CA2120">
        <f t="shared" si="167"/>
        <v>43612.799999999996</v>
      </c>
      <c r="CB2120" t="str">
        <f t="shared" si="168"/>
        <v/>
      </c>
      <c r="CD2120" t="s">
        <v>9004</v>
      </c>
      <c r="CE2120" t="str">
        <f t="shared" si="169"/>
        <v>Mainstream</v>
      </c>
      <c r="CF2120" t="s">
        <v>111</v>
      </c>
      <c r="CG2120" t="s">
        <v>615</v>
      </c>
    </row>
    <row r="2121" spans="1:85">
      <c r="A2121">
        <v>21763295</v>
      </c>
      <c r="B2121" t="s">
        <v>518</v>
      </c>
      <c r="C2121" t="s">
        <v>519</v>
      </c>
      <c r="D2121">
        <v>9815306161</v>
      </c>
      <c r="E2121" t="s">
        <v>77</v>
      </c>
      <c r="F2121" t="s">
        <v>520</v>
      </c>
      <c r="G2121" t="s">
        <v>521</v>
      </c>
      <c r="H2121" t="s">
        <v>522</v>
      </c>
      <c r="I2121" t="s">
        <v>522</v>
      </c>
      <c r="K2121" t="s">
        <v>77</v>
      </c>
      <c r="N2121" t="s">
        <v>523</v>
      </c>
      <c r="O2121" t="s">
        <v>524</v>
      </c>
      <c r="Q2121" t="s">
        <v>82</v>
      </c>
      <c r="S2121" t="s">
        <v>83</v>
      </c>
      <c r="T2121" t="s">
        <v>84</v>
      </c>
      <c r="U2121" t="s">
        <v>85</v>
      </c>
      <c r="W2121" t="s">
        <v>86</v>
      </c>
      <c r="Y2121" t="s">
        <v>84</v>
      </c>
      <c r="AA2121" t="s">
        <v>525</v>
      </c>
      <c r="AB2121" t="s">
        <v>88</v>
      </c>
      <c r="AD2121" t="s">
        <v>89</v>
      </c>
      <c r="AE2121" t="s">
        <v>90</v>
      </c>
      <c r="AF2121" t="s">
        <v>91</v>
      </c>
      <c r="AG2121" t="s">
        <v>91</v>
      </c>
      <c r="AH2121" t="s">
        <v>526</v>
      </c>
      <c r="AI2121" t="s">
        <v>93</v>
      </c>
      <c r="AJ2121" t="s">
        <v>94</v>
      </c>
      <c r="AK2121" t="s">
        <v>84</v>
      </c>
      <c r="AL2121" t="s">
        <v>95</v>
      </c>
      <c r="AM2121" t="s">
        <v>96</v>
      </c>
      <c r="AO2121" t="s">
        <v>89</v>
      </c>
      <c r="AQ2121" t="s">
        <v>93</v>
      </c>
      <c r="AS2121" s="1">
        <v>46006</v>
      </c>
      <c r="AT2121" s="2">
        <v>0.65902777777777777</v>
      </c>
      <c r="AU2121" t="s">
        <v>7127</v>
      </c>
      <c r="AV2121" t="s">
        <v>7128</v>
      </c>
      <c r="AZ2121" t="s">
        <v>99</v>
      </c>
      <c r="BB2121" t="s">
        <v>82</v>
      </c>
      <c r="BD2121" t="s">
        <v>7129</v>
      </c>
      <c r="BE2121" t="s">
        <v>520</v>
      </c>
      <c r="BF2121" t="s">
        <v>520</v>
      </c>
      <c r="BG2121" t="s">
        <v>77</v>
      </c>
      <c r="BI2121" t="s">
        <v>103</v>
      </c>
      <c r="BJ2121" t="s">
        <v>104</v>
      </c>
      <c r="BK2121" t="s">
        <v>805</v>
      </c>
      <c r="BL2121">
        <v>1</v>
      </c>
      <c r="BM2121" t="s">
        <v>106</v>
      </c>
      <c r="BN2121" t="s">
        <v>626</v>
      </c>
      <c r="BO2121" t="s">
        <v>806</v>
      </c>
      <c r="BP2121" t="s">
        <v>807</v>
      </c>
      <c r="BQ2121" t="s">
        <v>109</v>
      </c>
      <c r="BR2121" t="s">
        <v>122</v>
      </c>
      <c r="BS2121" t="s">
        <v>111</v>
      </c>
      <c r="BT2121" t="s">
        <v>808</v>
      </c>
      <c r="BU2121" t="s">
        <v>9002</v>
      </c>
      <c r="BV2121">
        <v>35259</v>
      </c>
      <c r="BX2121" t="s">
        <v>9001</v>
      </c>
      <c r="BY2121">
        <f t="shared" si="165"/>
        <v>35259</v>
      </c>
      <c r="BZ2121" t="str">
        <f t="shared" si="166"/>
        <v>North1</v>
      </c>
      <c r="CA2121">
        <f t="shared" si="167"/>
        <v>41605.619999999995</v>
      </c>
      <c r="CB2121" t="str">
        <f t="shared" si="168"/>
        <v/>
      </c>
      <c r="CD2121" t="s">
        <v>82</v>
      </c>
      <c r="CE2121" t="str">
        <f t="shared" si="169"/>
        <v>Mainstream</v>
      </c>
      <c r="CF2121" t="s">
        <v>160</v>
      </c>
      <c r="CG2121" t="s">
        <v>615</v>
      </c>
    </row>
    <row r="2122" spans="1:85">
      <c r="A2122">
        <v>21789855</v>
      </c>
      <c r="B2122" t="s">
        <v>630</v>
      </c>
      <c r="C2122" t="s">
        <v>631</v>
      </c>
      <c r="D2122">
        <v>7050129999</v>
      </c>
      <c r="E2122" t="s">
        <v>77</v>
      </c>
      <c r="F2122" t="s">
        <v>632</v>
      </c>
      <c r="G2122" t="s">
        <v>633</v>
      </c>
      <c r="H2122" t="s">
        <v>634</v>
      </c>
      <c r="I2122" t="s">
        <v>634</v>
      </c>
      <c r="K2122" t="s">
        <v>77</v>
      </c>
      <c r="N2122" t="s">
        <v>635</v>
      </c>
      <c r="Q2122" t="s">
        <v>308</v>
      </c>
      <c r="S2122" t="s">
        <v>83</v>
      </c>
      <c r="T2122" t="s">
        <v>84</v>
      </c>
      <c r="U2122" t="s">
        <v>85</v>
      </c>
      <c r="W2122" t="s">
        <v>86</v>
      </c>
      <c r="Y2122" t="s">
        <v>84</v>
      </c>
      <c r="AA2122" t="s">
        <v>636</v>
      </c>
      <c r="AB2122" t="s">
        <v>310</v>
      </c>
      <c r="AD2122" t="s">
        <v>311</v>
      </c>
      <c r="AE2122" t="s">
        <v>145</v>
      </c>
      <c r="AF2122" t="s">
        <v>312</v>
      </c>
      <c r="AG2122" t="s">
        <v>312</v>
      </c>
      <c r="AH2122" t="s">
        <v>637</v>
      </c>
      <c r="AI2122" t="s">
        <v>314</v>
      </c>
      <c r="AJ2122" t="s">
        <v>149</v>
      </c>
      <c r="AK2122" t="s">
        <v>84</v>
      </c>
      <c r="AL2122" t="s">
        <v>95</v>
      </c>
      <c r="AM2122" t="s">
        <v>96</v>
      </c>
      <c r="AO2122" t="s">
        <v>311</v>
      </c>
      <c r="AQ2122" t="s">
        <v>314</v>
      </c>
      <c r="AS2122" s="1">
        <v>46006</v>
      </c>
      <c r="AT2122" s="2">
        <v>0.66111111111111109</v>
      </c>
      <c r="AU2122" t="s">
        <v>7130</v>
      </c>
      <c r="AV2122" t="s">
        <v>7131</v>
      </c>
      <c r="AZ2122" t="s">
        <v>99</v>
      </c>
      <c r="BA2122" t="s">
        <v>7132</v>
      </c>
      <c r="BB2122" t="s">
        <v>308</v>
      </c>
      <c r="BD2122" t="s">
        <v>7133</v>
      </c>
      <c r="BE2122" t="s">
        <v>7134</v>
      </c>
      <c r="BF2122" t="s">
        <v>634</v>
      </c>
      <c r="BG2122" t="s">
        <v>77</v>
      </c>
      <c r="BI2122" t="s">
        <v>103</v>
      </c>
      <c r="BJ2122" t="s">
        <v>104</v>
      </c>
      <c r="BK2122" t="s">
        <v>251</v>
      </c>
      <c r="BL2122">
        <v>2</v>
      </c>
      <c r="BM2122" t="s">
        <v>106</v>
      </c>
      <c r="BN2122" t="s">
        <v>119</v>
      </c>
      <c r="BO2122" t="s">
        <v>120</v>
      </c>
      <c r="BP2122" t="s">
        <v>252</v>
      </c>
      <c r="BQ2122" t="s">
        <v>109</v>
      </c>
      <c r="BR2122" t="s">
        <v>122</v>
      </c>
      <c r="BS2122" t="s">
        <v>111</v>
      </c>
      <c r="BT2122" t="s">
        <v>133</v>
      </c>
      <c r="BU2122" t="s">
        <v>9002</v>
      </c>
      <c r="BV2122">
        <v>46000</v>
      </c>
      <c r="BX2122" t="s">
        <v>9001</v>
      </c>
      <c r="BY2122">
        <f t="shared" si="165"/>
        <v>92000</v>
      </c>
      <c r="BZ2122" t="str">
        <f t="shared" si="166"/>
        <v>South2</v>
      </c>
      <c r="CA2122">
        <f t="shared" si="167"/>
        <v>54280</v>
      </c>
      <c r="CB2122" t="str">
        <f t="shared" si="168"/>
        <v/>
      </c>
      <c r="CD2122" t="s">
        <v>308</v>
      </c>
      <c r="CE2122" t="str">
        <f t="shared" si="169"/>
        <v>Mainstream</v>
      </c>
      <c r="CF2122" t="s">
        <v>123</v>
      </c>
      <c r="CG2122" t="s">
        <v>615</v>
      </c>
    </row>
    <row r="2123" spans="1:85">
      <c r="A2123">
        <v>21789855</v>
      </c>
      <c r="B2123" t="s">
        <v>630</v>
      </c>
      <c r="C2123" t="s">
        <v>631</v>
      </c>
      <c r="D2123">
        <v>7050129999</v>
      </c>
      <c r="E2123" t="s">
        <v>77</v>
      </c>
      <c r="F2123" t="s">
        <v>632</v>
      </c>
      <c r="G2123" t="s">
        <v>633</v>
      </c>
      <c r="H2123" t="s">
        <v>634</v>
      </c>
      <c r="I2123" t="s">
        <v>634</v>
      </c>
      <c r="K2123" t="s">
        <v>77</v>
      </c>
      <c r="N2123" t="s">
        <v>635</v>
      </c>
      <c r="Q2123" t="s">
        <v>308</v>
      </c>
      <c r="S2123" t="s">
        <v>83</v>
      </c>
      <c r="T2123" t="s">
        <v>84</v>
      </c>
      <c r="U2123" t="s">
        <v>85</v>
      </c>
      <c r="W2123" t="s">
        <v>86</v>
      </c>
      <c r="Y2123" t="s">
        <v>84</v>
      </c>
      <c r="AA2123" t="s">
        <v>636</v>
      </c>
      <c r="AB2123" t="s">
        <v>310</v>
      </c>
      <c r="AD2123" t="s">
        <v>311</v>
      </c>
      <c r="AE2123" t="s">
        <v>145</v>
      </c>
      <c r="AF2123" t="s">
        <v>312</v>
      </c>
      <c r="AG2123" t="s">
        <v>312</v>
      </c>
      <c r="AH2123" t="s">
        <v>637</v>
      </c>
      <c r="AI2123" t="s">
        <v>314</v>
      </c>
      <c r="AJ2123" t="s">
        <v>149</v>
      </c>
      <c r="AK2123" t="s">
        <v>84</v>
      </c>
      <c r="AL2123" t="s">
        <v>95</v>
      </c>
      <c r="AM2123" t="s">
        <v>96</v>
      </c>
      <c r="AO2123" t="s">
        <v>311</v>
      </c>
      <c r="AQ2123" t="s">
        <v>314</v>
      </c>
      <c r="AS2123" s="1">
        <v>46006</v>
      </c>
      <c r="AT2123" s="2">
        <v>0.66111111111111109</v>
      </c>
      <c r="AU2123" t="s">
        <v>7130</v>
      </c>
      <c r="AV2123" t="s">
        <v>7131</v>
      </c>
      <c r="AZ2123" t="s">
        <v>99</v>
      </c>
      <c r="BA2123" t="s">
        <v>7132</v>
      </c>
      <c r="BB2123" t="s">
        <v>308</v>
      </c>
      <c r="BD2123" t="s">
        <v>7133</v>
      </c>
      <c r="BE2123" t="s">
        <v>7134</v>
      </c>
      <c r="BF2123" t="s">
        <v>634</v>
      </c>
      <c r="BG2123" t="s">
        <v>77</v>
      </c>
      <c r="BI2123" t="s">
        <v>103</v>
      </c>
      <c r="BJ2123" t="s">
        <v>104</v>
      </c>
      <c r="BK2123" t="s">
        <v>908</v>
      </c>
      <c r="BL2123">
        <v>2</v>
      </c>
      <c r="BM2123" t="s">
        <v>106</v>
      </c>
      <c r="BN2123" t="s">
        <v>909</v>
      </c>
      <c r="BO2123" t="s">
        <v>909</v>
      </c>
      <c r="BP2123" t="s">
        <v>910</v>
      </c>
      <c r="BQ2123" t="s">
        <v>158</v>
      </c>
      <c r="BR2123" t="s">
        <v>159</v>
      </c>
      <c r="BS2123" t="s">
        <v>111</v>
      </c>
      <c r="BT2123" t="s">
        <v>911</v>
      </c>
      <c r="BU2123" t="s">
        <v>161</v>
      </c>
      <c r="BV2123">
        <v>8500</v>
      </c>
      <c r="BY2123">
        <f t="shared" si="165"/>
        <v>17000</v>
      </c>
      <c r="BZ2123" t="str">
        <f t="shared" si="166"/>
        <v>South2</v>
      </c>
      <c r="CA2123">
        <f t="shared" si="167"/>
        <v>10030</v>
      </c>
      <c r="CB2123" t="str">
        <f t="shared" si="168"/>
        <v/>
      </c>
      <c r="CD2123" t="s">
        <v>308</v>
      </c>
      <c r="CE2123" t="str">
        <f t="shared" si="169"/>
        <v>Mainstream</v>
      </c>
      <c r="CF2123" t="s">
        <v>111</v>
      </c>
      <c r="CG2123" t="s">
        <v>615</v>
      </c>
    </row>
    <row r="2124" spans="1:85">
      <c r="A2124">
        <v>21763319</v>
      </c>
      <c r="B2124" t="s">
        <v>7108</v>
      </c>
      <c r="C2124" t="s">
        <v>7109</v>
      </c>
      <c r="D2124">
        <v>9156715111</v>
      </c>
      <c r="E2124" t="s">
        <v>77</v>
      </c>
      <c r="F2124" t="s">
        <v>6590</v>
      </c>
      <c r="G2124" t="s">
        <v>7110</v>
      </c>
      <c r="H2124" t="s">
        <v>138</v>
      </c>
      <c r="I2124" t="s">
        <v>138</v>
      </c>
      <c r="K2124" t="s">
        <v>77</v>
      </c>
      <c r="N2124" t="s">
        <v>2598</v>
      </c>
      <c r="O2124" t="s">
        <v>2599</v>
      </c>
      <c r="Q2124" t="s">
        <v>141</v>
      </c>
      <c r="S2124" t="s">
        <v>83</v>
      </c>
      <c r="T2124" t="s">
        <v>84</v>
      </c>
      <c r="U2124" t="s">
        <v>85</v>
      </c>
      <c r="W2124" t="s">
        <v>86</v>
      </c>
      <c r="Y2124" t="s">
        <v>84</v>
      </c>
      <c r="AA2124" t="s">
        <v>2600</v>
      </c>
      <c r="AB2124" t="s">
        <v>790</v>
      </c>
      <c r="AD2124" t="s">
        <v>144</v>
      </c>
      <c r="AE2124" t="s">
        <v>145</v>
      </c>
      <c r="AH2124" t="s">
        <v>2601</v>
      </c>
      <c r="AI2124" t="s">
        <v>148</v>
      </c>
      <c r="AJ2124" t="s">
        <v>149</v>
      </c>
      <c r="AK2124" t="s">
        <v>84</v>
      </c>
      <c r="AL2124" t="s">
        <v>95</v>
      </c>
      <c r="AM2124" t="s">
        <v>96</v>
      </c>
      <c r="AO2124" t="s">
        <v>144</v>
      </c>
      <c r="AQ2124" t="s">
        <v>148</v>
      </c>
      <c r="AS2124" s="1">
        <v>46006</v>
      </c>
      <c r="AT2124" s="2">
        <v>0.66111111111111109</v>
      </c>
      <c r="AU2124" t="s">
        <v>7135</v>
      </c>
      <c r="AV2124" t="s">
        <v>7136</v>
      </c>
      <c r="AZ2124" t="s">
        <v>99</v>
      </c>
      <c r="BA2124" t="s">
        <v>7137</v>
      </c>
      <c r="BB2124" t="s">
        <v>141</v>
      </c>
      <c r="BD2124" t="s">
        <v>7138</v>
      </c>
      <c r="BE2124" t="s">
        <v>6590</v>
      </c>
      <c r="BF2124" t="s">
        <v>138</v>
      </c>
      <c r="BI2124" t="s">
        <v>103</v>
      </c>
      <c r="BJ2124" t="s">
        <v>104</v>
      </c>
      <c r="BK2124" t="s">
        <v>7139</v>
      </c>
      <c r="BL2124">
        <v>2</v>
      </c>
      <c r="BM2124" t="s">
        <v>106</v>
      </c>
      <c r="BN2124" t="s">
        <v>716</v>
      </c>
      <c r="BO2124" t="s">
        <v>7140</v>
      </c>
      <c r="BP2124" t="s">
        <v>7141</v>
      </c>
      <c r="BQ2124" t="s">
        <v>109</v>
      </c>
      <c r="BR2124" t="s">
        <v>227</v>
      </c>
      <c r="BS2124" t="s">
        <v>123</v>
      </c>
      <c r="BT2124" t="s">
        <v>7142</v>
      </c>
      <c r="BU2124" t="s">
        <v>9002</v>
      </c>
      <c r="BV2124">
        <v>449990</v>
      </c>
      <c r="BX2124" t="s">
        <v>9001</v>
      </c>
      <c r="BY2124">
        <f t="shared" si="165"/>
        <v>899980</v>
      </c>
      <c r="BZ2124" t="str">
        <f t="shared" si="166"/>
        <v>West1</v>
      </c>
      <c r="CA2124">
        <f t="shared" si="167"/>
        <v>530988.19999999995</v>
      </c>
      <c r="CB2124" t="str">
        <f t="shared" si="168"/>
        <v>SP</v>
      </c>
      <c r="CC2124" t="s">
        <v>227</v>
      </c>
      <c r="CD2124" t="s">
        <v>9004</v>
      </c>
      <c r="CE2124" t="str">
        <f t="shared" si="169"/>
        <v>Premium</v>
      </c>
      <c r="CF2124" t="s">
        <v>123</v>
      </c>
      <c r="CG2124" t="s">
        <v>615</v>
      </c>
    </row>
    <row r="2125" spans="1:85">
      <c r="A2125">
        <v>21763725</v>
      </c>
      <c r="B2125" t="s">
        <v>862</v>
      </c>
      <c r="C2125" t="s">
        <v>863</v>
      </c>
      <c r="D2125">
        <v>7006131255</v>
      </c>
      <c r="E2125" t="s">
        <v>77</v>
      </c>
      <c r="F2125" t="s">
        <v>864</v>
      </c>
      <c r="G2125" t="s">
        <v>865</v>
      </c>
      <c r="H2125" t="s">
        <v>866</v>
      </c>
      <c r="I2125" t="s">
        <v>866</v>
      </c>
      <c r="K2125" t="s">
        <v>77</v>
      </c>
      <c r="N2125" t="s">
        <v>523</v>
      </c>
      <c r="O2125" t="s">
        <v>524</v>
      </c>
      <c r="Q2125" t="s">
        <v>82</v>
      </c>
      <c r="S2125" t="s">
        <v>83</v>
      </c>
      <c r="T2125" t="s">
        <v>84</v>
      </c>
      <c r="U2125" t="s">
        <v>85</v>
      </c>
      <c r="W2125" t="s">
        <v>86</v>
      </c>
      <c r="Y2125" t="s">
        <v>84</v>
      </c>
      <c r="AA2125" t="s">
        <v>867</v>
      </c>
      <c r="AB2125" t="s">
        <v>88</v>
      </c>
      <c r="AD2125" t="s">
        <v>89</v>
      </c>
      <c r="AE2125" t="s">
        <v>90</v>
      </c>
      <c r="AF2125" t="s">
        <v>91</v>
      </c>
      <c r="AG2125" t="s">
        <v>91</v>
      </c>
      <c r="AH2125" t="s">
        <v>868</v>
      </c>
      <c r="AI2125" t="s">
        <v>93</v>
      </c>
      <c r="AJ2125" t="s">
        <v>94</v>
      </c>
      <c r="AK2125" t="s">
        <v>84</v>
      </c>
      <c r="AL2125" t="s">
        <v>95</v>
      </c>
      <c r="AM2125" t="s">
        <v>96</v>
      </c>
      <c r="AO2125" t="s">
        <v>89</v>
      </c>
      <c r="AQ2125" t="s">
        <v>93</v>
      </c>
      <c r="AS2125" s="1">
        <v>46006</v>
      </c>
      <c r="AT2125" s="2">
        <v>0.66180555555555554</v>
      </c>
      <c r="AU2125" t="s">
        <v>7143</v>
      </c>
      <c r="AV2125" t="s">
        <v>2138</v>
      </c>
      <c r="AZ2125" t="s">
        <v>99</v>
      </c>
      <c r="BB2125" t="s">
        <v>82</v>
      </c>
      <c r="BD2125" t="s">
        <v>2139</v>
      </c>
      <c r="BE2125" t="s">
        <v>864</v>
      </c>
      <c r="BF2125" t="s">
        <v>531</v>
      </c>
      <c r="BG2125" t="s">
        <v>77</v>
      </c>
      <c r="BI2125" t="s">
        <v>103</v>
      </c>
      <c r="BJ2125" t="s">
        <v>104</v>
      </c>
      <c r="BK2125" t="s">
        <v>441</v>
      </c>
      <c r="BL2125">
        <v>1</v>
      </c>
      <c r="BM2125" t="s">
        <v>106</v>
      </c>
      <c r="BN2125" t="s">
        <v>224</v>
      </c>
      <c r="BO2125" t="s">
        <v>224</v>
      </c>
      <c r="BP2125" t="s">
        <v>442</v>
      </c>
      <c r="BQ2125" t="s">
        <v>109</v>
      </c>
      <c r="BR2125" t="s">
        <v>227</v>
      </c>
      <c r="BS2125" t="s">
        <v>123</v>
      </c>
      <c r="BT2125" t="s">
        <v>443</v>
      </c>
      <c r="BU2125" t="s">
        <v>9002</v>
      </c>
      <c r="BV2125">
        <v>62712</v>
      </c>
      <c r="BX2125" t="s">
        <v>9001</v>
      </c>
      <c r="BY2125">
        <f t="shared" si="165"/>
        <v>62712</v>
      </c>
      <c r="BZ2125" t="str">
        <f t="shared" si="166"/>
        <v>North1</v>
      </c>
      <c r="CA2125">
        <f t="shared" si="167"/>
        <v>74000.159999999989</v>
      </c>
      <c r="CB2125" t="str">
        <f t="shared" si="168"/>
        <v>SP</v>
      </c>
      <c r="CC2125" t="s">
        <v>227</v>
      </c>
      <c r="CD2125" t="s">
        <v>82</v>
      </c>
      <c r="CE2125" t="str">
        <f t="shared" si="169"/>
        <v>Premium</v>
      </c>
      <c r="CF2125" t="s">
        <v>123</v>
      </c>
      <c r="CG2125" t="s">
        <v>615</v>
      </c>
    </row>
    <row r="2126" spans="1:85">
      <c r="A2126">
        <v>21763331</v>
      </c>
      <c r="B2126" t="s">
        <v>7108</v>
      </c>
      <c r="C2126" t="s">
        <v>7109</v>
      </c>
      <c r="D2126">
        <v>9156715111</v>
      </c>
      <c r="E2126" t="s">
        <v>77</v>
      </c>
      <c r="F2126" t="s">
        <v>6590</v>
      </c>
      <c r="G2126" t="s">
        <v>7110</v>
      </c>
      <c r="H2126" t="s">
        <v>138</v>
      </c>
      <c r="I2126" t="s">
        <v>138</v>
      </c>
      <c r="K2126" t="s">
        <v>77</v>
      </c>
      <c r="N2126" t="s">
        <v>2598</v>
      </c>
      <c r="O2126" t="s">
        <v>2599</v>
      </c>
      <c r="Q2126" t="s">
        <v>141</v>
      </c>
      <c r="S2126" t="s">
        <v>83</v>
      </c>
      <c r="T2126" t="s">
        <v>84</v>
      </c>
      <c r="U2126" t="s">
        <v>85</v>
      </c>
      <c r="W2126" t="s">
        <v>86</v>
      </c>
      <c r="Y2126" t="s">
        <v>84</v>
      </c>
      <c r="AA2126" t="s">
        <v>2600</v>
      </c>
      <c r="AB2126" t="s">
        <v>790</v>
      </c>
      <c r="AD2126" t="s">
        <v>144</v>
      </c>
      <c r="AE2126" t="s">
        <v>145</v>
      </c>
      <c r="AH2126" t="s">
        <v>2601</v>
      </c>
      <c r="AI2126" t="s">
        <v>148</v>
      </c>
      <c r="AJ2126" t="s">
        <v>149</v>
      </c>
      <c r="AK2126" t="s">
        <v>84</v>
      </c>
      <c r="AL2126" t="s">
        <v>95</v>
      </c>
      <c r="AM2126" t="s">
        <v>96</v>
      </c>
      <c r="AO2126" t="s">
        <v>144</v>
      </c>
      <c r="AQ2126" t="s">
        <v>148</v>
      </c>
      <c r="AS2126" s="1">
        <v>46006</v>
      </c>
      <c r="AT2126" s="2">
        <v>0.66249999999999998</v>
      </c>
      <c r="AU2126" t="s">
        <v>7144</v>
      </c>
      <c r="AV2126" t="s">
        <v>7145</v>
      </c>
      <c r="AZ2126" t="s">
        <v>99</v>
      </c>
      <c r="BA2126" t="s">
        <v>7146</v>
      </c>
      <c r="BB2126" t="s">
        <v>141</v>
      </c>
      <c r="BD2126" t="s">
        <v>7147</v>
      </c>
      <c r="BE2126" t="s">
        <v>6590</v>
      </c>
      <c r="BF2126" t="s">
        <v>138</v>
      </c>
      <c r="BG2126" t="s">
        <v>77</v>
      </c>
      <c r="BI2126" t="s">
        <v>103</v>
      </c>
      <c r="BJ2126" t="s">
        <v>104</v>
      </c>
      <c r="BK2126" t="s">
        <v>7148</v>
      </c>
      <c r="BL2126">
        <v>2</v>
      </c>
      <c r="BM2126" t="s">
        <v>106</v>
      </c>
      <c r="BN2126" t="s">
        <v>7149</v>
      </c>
      <c r="BO2126" t="s">
        <v>1658</v>
      </c>
      <c r="BP2126" t="s">
        <v>7150</v>
      </c>
      <c r="BQ2126" t="s">
        <v>600</v>
      </c>
      <c r="BR2126" t="s">
        <v>122</v>
      </c>
      <c r="BS2126" t="s">
        <v>123</v>
      </c>
      <c r="BT2126" t="s">
        <v>7151</v>
      </c>
      <c r="BU2126" t="s">
        <v>9002</v>
      </c>
      <c r="BV2126">
        <v>92990</v>
      </c>
      <c r="BX2126" t="s">
        <v>9001</v>
      </c>
      <c r="BY2126">
        <f t="shared" si="165"/>
        <v>185980</v>
      </c>
      <c r="BZ2126" t="str">
        <f t="shared" si="166"/>
        <v>West1</v>
      </c>
      <c r="CA2126">
        <f t="shared" si="167"/>
        <v>109728.2</v>
      </c>
      <c r="CB2126" t="str">
        <f t="shared" si="168"/>
        <v>SP</v>
      </c>
      <c r="CC2126" t="s">
        <v>9005</v>
      </c>
      <c r="CD2126" t="s">
        <v>9004</v>
      </c>
      <c r="CE2126" t="str">
        <f t="shared" si="169"/>
        <v>Premium</v>
      </c>
      <c r="CF2126" t="s">
        <v>123</v>
      </c>
      <c r="CG2126" t="s">
        <v>9014</v>
      </c>
    </row>
    <row r="2127" spans="1:85">
      <c r="A2127">
        <v>21763367</v>
      </c>
      <c r="B2127" t="s">
        <v>7108</v>
      </c>
      <c r="C2127" t="s">
        <v>7109</v>
      </c>
      <c r="D2127">
        <v>9156715111</v>
      </c>
      <c r="E2127" t="s">
        <v>77</v>
      </c>
      <c r="F2127" t="s">
        <v>6590</v>
      </c>
      <c r="G2127" t="s">
        <v>7110</v>
      </c>
      <c r="H2127" t="s">
        <v>138</v>
      </c>
      <c r="I2127" t="s">
        <v>138</v>
      </c>
      <c r="K2127" t="s">
        <v>77</v>
      </c>
      <c r="N2127" t="s">
        <v>2598</v>
      </c>
      <c r="O2127" t="s">
        <v>2599</v>
      </c>
      <c r="Q2127" t="s">
        <v>141</v>
      </c>
      <c r="S2127" t="s">
        <v>83</v>
      </c>
      <c r="T2127" t="s">
        <v>84</v>
      </c>
      <c r="U2127" t="s">
        <v>85</v>
      </c>
      <c r="W2127" t="s">
        <v>86</v>
      </c>
      <c r="Y2127" t="s">
        <v>84</v>
      </c>
      <c r="AA2127" t="s">
        <v>2600</v>
      </c>
      <c r="AB2127" t="s">
        <v>790</v>
      </c>
      <c r="AD2127" t="s">
        <v>144</v>
      </c>
      <c r="AE2127" t="s">
        <v>145</v>
      </c>
      <c r="AH2127" t="s">
        <v>2601</v>
      </c>
      <c r="AI2127" t="s">
        <v>148</v>
      </c>
      <c r="AJ2127" t="s">
        <v>149</v>
      </c>
      <c r="AK2127" t="s">
        <v>84</v>
      </c>
      <c r="AL2127" t="s">
        <v>95</v>
      </c>
      <c r="AM2127" t="s">
        <v>96</v>
      </c>
      <c r="AO2127" t="s">
        <v>144</v>
      </c>
      <c r="AQ2127" t="s">
        <v>148</v>
      </c>
      <c r="AS2127" s="1">
        <v>46006</v>
      </c>
      <c r="AT2127" s="2">
        <v>0.66736111111111107</v>
      </c>
      <c r="AU2127" t="s">
        <v>7152</v>
      </c>
      <c r="AV2127" t="s">
        <v>7153</v>
      </c>
      <c r="AZ2127" t="s">
        <v>99</v>
      </c>
      <c r="BA2127" t="s">
        <v>7154</v>
      </c>
      <c r="BB2127" t="s">
        <v>141</v>
      </c>
      <c r="BD2127" t="s">
        <v>7155</v>
      </c>
      <c r="BE2127" t="s">
        <v>6590</v>
      </c>
      <c r="BF2127" t="s">
        <v>138</v>
      </c>
      <c r="BG2127" t="s">
        <v>77</v>
      </c>
      <c r="BI2127" t="s">
        <v>103</v>
      </c>
      <c r="BJ2127" t="s">
        <v>104</v>
      </c>
      <c r="BK2127" t="s">
        <v>7156</v>
      </c>
      <c r="BL2127">
        <v>2</v>
      </c>
      <c r="BM2127" t="s">
        <v>106</v>
      </c>
      <c r="BN2127" t="s">
        <v>626</v>
      </c>
      <c r="BO2127" t="s">
        <v>7157</v>
      </c>
      <c r="BP2127" t="s">
        <v>7158</v>
      </c>
      <c r="BQ2127" t="s">
        <v>109</v>
      </c>
      <c r="BR2127" t="s">
        <v>122</v>
      </c>
      <c r="BS2127" t="s">
        <v>123</v>
      </c>
      <c r="BT2127" t="s">
        <v>7159</v>
      </c>
      <c r="BU2127" t="s">
        <v>9002</v>
      </c>
      <c r="BV2127">
        <v>124990</v>
      </c>
      <c r="BX2127" t="s">
        <v>9001</v>
      </c>
      <c r="BY2127">
        <f t="shared" si="165"/>
        <v>249980</v>
      </c>
      <c r="BZ2127" t="str">
        <f t="shared" si="166"/>
        <v>West1</v>
      </c>
      <c r="CA2127">
        <f t="shared" si="167"/>
        <v>147488.19999999998</v>
      </c>
      <c r="CB2127" t="str">
        <f t="shared" si="168"/>
        <v>SP</v>
      </c>
      <c r="CC2127" t="s">
        <v>9005</v>
      </c>
      <c r="CD2127" t="s">
        <v>9004</v>
      </c>
      <c r="CE2127" t="str">
        <f t="shared" si="169"/>
        <v>Premium</v>
      </c>
      <c r="CF2127" t="s">
        <v>123</v>
      </c>
      <c r="CG2127" t="s">
        <v>9012</v>
      </c>
    </row>
    <row r="2128" spans="1:85">
      <c r="A2128">
        <v>21763416</v>
      </c>
      <c r="B2128" t="s">
        <v>1212</v>
      </c>
      <c r="C2128" t="s">
        <v>1213</v>
      </c>
      <c r="D2128">
        <v>6352456143</v>
      </c>
      <c r="E2128" t="s">
        <v>77</v>
      </c>
      <c r="F2128" t="s">
        <v>1214</v>
      </c>
      <c r="G2128">
        <v>601140</v>
      </c>
      <c r="H2128" t="s">
        <v>921</v>
      </c>
      <c r="I2128" t="s">
        <v>921</v>
      </c>
      <c r="K2128" t="s">
        <v>77</v>
      </c>
      <c r="N2128" t="s">
        <v>922</v>
      </c>
      <c r="O2128" t="s">
        <v>923</v>
      </c>
      <c r="Q2128" t="s">
        <v>141</v>
      </c>
      <c r="S2128" t="s">
        <v>83</v>
      </c>
      <c r="T2128" t="s">
        <v>84</v>
      </c>
      <c r="U2128" t="s">
        <v>85</v>
      </c>
      <c r="W2128" t="s">
        <v>86</v>
      </c>
      <c r="Y2128" t="s">
        <v>84</v>
      </c>
      <c r="AA2128" t="s">
        <v>1215</v>
      </c>
      <c r="AB2128" t="s">
        <v>143</v>
      </c>
      <c r="AD2128" t="s">
        <v>144</v>
      </c>
      <c r="AE2128" t="s">
        <v>145</v>
      </c>
      <c r="AF2128" t="s">
        <v>146</v>
      </c>
      <c r="AG2128" t="s">
        <v>146</v>
      </c>
      <c r="AH2128" t="s">
        <v>1216</v>
      </c>
      <c r="AI2128" t="s">
        <v>148</v>
      </c>
      <c r="AJ2128" t="s">
        <v>149</v>
      </c>
      <c r="AK2128" t="s">
        <v>84</v>
      </c>
      <c r="AL2128" t="s">
        <v>95</v>
      </c>
      <c r="AM2128" t="s">
        <v>96</v>
      </c>
      <c r="AO2128" t="s">
        <v>144</v>
      </c>
      <c r="AQ2128" t="s">
        <v>148</v>
      </c>
      <c r="AS2128" s="1">
        <v>46006</v>
      </c>
      <c r="AT2128" s="2">
        <v>0.67361111111111116</v>
      </c>
      <c r="AU2128" t="s">
        <v>7163</v>
      </c>
      <c r="AV2128" t="s">
        <v>7164</v>
      </c>
      <c r="AZ2128" t="s">
        <v>99</v>
      </c>
      <c r="BA2128" t="s">
        <v>7165</v>
      </c>
      <c r="BB2128" t="s">
        <v>385</v>
      </c>
      <c r="BD2128" t="s">
        <v>7166</v>
      </c>
      <c r="BE2128" t="s">
        <v>7167</v>
      </c>
      <c r="BF2128" t="s">
        <v>921</v>
      </c>
      <c r="BI2128" t="s">
        <v>103</v>
      </c>
      <c r="BJ2128" t="s">
        <v>104</v>
      </c>
      <c r="BK2128" t="s">
        <v>813</v>
      </c>
      <c r="BL2128">
        <v>1</v>
      </c>
      <c r="BM2128" t="s">
        <v>106</v>
      </c>
      <c r="BN2128" t="s">
        <v>119</v>
      </c>
      <c r="BO2128" t="s">
        <v>120</v>
      </c>
      <c r="BP2128" t="s">
        <v>814</v>
      </c>
      <c r="BQ2128" t="s">
        <v>109</v>
      </c>
      <c r="BR2128" t="s">
        <v>122</v>
      </c>
      <c r="BS2128" t="s">
        <v>111</v>
      </c>
      <c r="BT2128" t="s">
        <v>815</v>
      </c>
      <c r="BU2128" t="s">
        <v>9002</v>
      </c>
      <c r="BV2128">
        <v>53000</v>
      </c>
      <c r="BX2128" t="s">
        <v>9001</v>
      </c>
      <c r="BY2128">
        <f t="shared" si="165"/>
        <v>53000</v>
      </c>
      <c r="BZ2128" t="str">
        <f t="shared" si="166"/>
        <v>West1</v>
      </c>
      <c r="CA2128">
        <f t="shared" si="167"/>
        <v>62540</v>
      </c>
      <c r="CB2128" t="str">
        <f t="shared" si="168"/>
        <v/>
      </c>
      <c r="CD2128" t="s">
        <v>9003</v>
      </c>
      <c r="CE2128" t="str">
        <f t="shared" si="169"/>
        <v>Mainstream</v>
      </c>
      <c r="CF2128" t="s">
        <v>111</v>
      </c>
      <c r="CG2128" t="s">
        <v>158</v>
      </c>
    </row>
    <row r="2129" spans="1:85">
      <c r="A2129">
        <v>21764158</v>
      </c>
      <c r="B2129" t="s">
        <v>454</v>
      </c>
      <c r="C2129" t="s">
        <v>455</v>
      </c>
      <c r="D2129">
        <v>7827383769</v>
      </c>
      <c r="E2129" t="s">
        <v>77</v>
      </c>
      <c r="F2129" t="s">
        <v>78</v>
      </c>
      <c r="G2129" t="s">
        <v>456</v>
      </c>
      <c r="H2129" t="s">
        <v>78</v>
      </c>
      <c r="I2129" t="s">
        <v>78</v>
      </c>
      <c r="K2129" t="s">
        <v>77</v>
      </c>
      <c r="N2129" t="s">
        <v>246</v>
      </c>
      <c r="O2129" t="s">
        <v>247</v>
      </c>
      <c r="Q2129" t="s">
        <v>82</v>
      </c>
      <c r="S2129" t="s">
        <v>83</v>
      </c>
      <c r="T2129" t="s">
        <v>84</v>
      </c>
      <c r="U2129" t="s">
        <v>85</v>
      </c>
      <c r="W2129" t="s">
        <v>86</v>
      </c>
      <c r="Y2129" t="s">
        <v>84</v>
      </c>
      <c r="AA2129" t="s">
        <v>87</v>
      </c>
      <c r="AB2129" t="s">
        <v>88</v>
      </c>
      <c r="AD2129" t="s">
        <v>89</v>
      </c>
      <c r="AE2129" t="s">
        <v>90</v>
      </c>
      <c r="AF2129" t="s">
        <v>91</v>
      </c>
      <c r="AG2129" t="s">
        <v>91</v>
      </c>
      <c r="AH2129" t="s">
        <v>92</v>
      </c>
      <c r="AI2129" t="s">
        <v>93</v>
      </c>
      <c r="AJ2129" t="s">
        <v>94</v>
      </c>
      <c r="AK2129" t="s">
        <v>84</v>
      </c>
      <c r="AL2129" t="s">
        <v>95</v>
      </c>
      <c r="AM2129" t="s">
        <v>96</v>
      </c>
      <c r="AO2129" t="s">
        <v>89</v>
      </c>
      <c r="AQ2129" t="s">
        <v>93</v>
      </c>
      <c r="AS2129" s="1">
        <v>46006</v>
      </c>
      <c r="AT2129" s="2">
        <v>0.67361111111111116</v>
      </c>
      <c r="AU2129" t="s">
        <v>7168</v>
      </c>
      <c r="AV2129" t="s">
        <v>7169</v>
      </c>
      <c r="AZ2129" t="s">
        <v>99</v>
      </c>
      <c r="BA2129" t="s">
        <v>7170</v>
      </c>
      <c r="BB2129" t="s">
        <v>82</v>
      </c>
      <c r="BD2129" t="s">
        <v>7171</v>
      </c>
      <c r="BE2129" t="s">
        <v>102</v>
      </c>
      <c r="BF2129" t="s">
        <v>102</v>
      </c>
      <c r="BG2129" t="s">
        <v>77</v>
      </c>
      <c r="BI2129" t="s">
        <v>103</v>
      </c>
      <c r="BJ2129" t="s">
        <v>104</v>
      </c>
      <c r="BK2129" t="s">
        <v>946</v>
      </c>
      <c r="BL2129">
        <v>1</v>
      </c>
      <c r="BM2129" t="s">
        <v>106</v>
      </c>
      <c r="BN2129" t="s">
        <v>107</v>
      </c>
      <c r="BO2129" t="s">
        <v>697</v>
      </c>
      <c r="BP2129" t="s">
        <v>947</v>
      </c>
      <c r="BQ2129" t="s">
        <v>109</v>
      </c>
      <c r="BR2129" t="s">
        <v>131</v>
      </c>
      <c r="BS2129" t="s">
        <v>123</v>
      </c>
      <c r="BT2129" t="s">
        <v>321</v>
      </c>
      <c r="BU2129" t="s">
        <v>9002</v>
      </c>
      <c r="BV2129">
        <v>69990</v>
      </c>
      <c r="BX2129" t="s">
        <v>131</v>
      </c>
      <c r="BY2129">
        <f t="shared" si="165"/>
        <v>69990</v>
      </c>
      <c r="BZ2129" t="str">
        <f t="shared" si="166"/>
        <v>North1</v>
      </c>
      <c r="CA2129">
        <f t="shared" si="167"/>
        <v>82588.2</v>
      </c>
      <c r="CB2129" t="str">
        <f t="shared" si="168"/>
        <v>SP</v>
      </c>
      <c r="CC2129" t="s">
        <v>9005</v>
      </c>
      <c r="CD2129" t="s">
        <v>82</v>
      </c>
      <c r="CE2129" t="str">
        <f t="shared" si="169"/>
        <v>Premium</v>
      </c>
      <c r="CF2129" t="s">
        <v>123</v>
      </c>
      <c r="CG2129" t="s">
        <v>615</v>
      </c>
    </row>
    <row r="2130" spans="1:85">
      <c r="A2130">
        <v>21763426</v>
      </c>
      <c r="B2130" t="s">
        <v>1212</v>
      </c>
      <c r="C2130" t="s">
        <v>1213</v>
      </c>
      <c r="D2130">
        <v>6352456143</v>
      </c>
      <c r="E2130" t="s">
        <v>77</v>
      </c>
      <c r="F2130" t="s">
        <v>1214</v>
      </c>
      <c r="G2130">
        <v>601140</v>
      </c>
      <c r="H2130" t="s">
        <v>921</v>
      </c>
      <c r="I2130" t="s">
        <v>921</v>
      </c>
      <c r="K2130" t="s">
        <v>77</v>
      </c>
      <c r="N2130" t="s">
        <v>922</v>
      </c>
      <c r="O2130" t="s">
        <v>923</v>
      </c>
      <c r="Q2130" t="s">
        <v>141</v>
      </c>
      <c r="S2130" t="s">
        <v>83</v>
      </c>
      <c r="T2130" t="s">
        <v>84</v>
      </c>
      <c r="U2130" t="s">
        <v>85</v>
      </c>
      <c r="W2130" t="s">
        <v>86</v>
      </c>
      <c r="Y2130" t="s">
        <v>84</v>
      </c>
      <c r="AA2130" t="s">
        <v>1215</v>
      </c>
      <c r="AB2130" t="s">
        <v>143</v>
      </c>
      <c r="AD2130" t="s">
        <v>144</v>
      </c>
      <c r="AE2130" t="s">
        <v>145</v>
      </c>
      <c r="AF2130" t="s">
        <v>146</v>
      </c>
      <c r="AG2130" t="s">
        <v>146</v>
      </c>
      <c r="AH2130" t="s">
        <v>1216</v>
      </c>
      <c r="AI2130" t="s">
        <v>148</v>
      </c>
      <c r="AJ2130" t="s">
        <v>149</v>
      </c>
      <c r="AK2130" t="s">
        <v>84</v>
      </c>
      <c r="AL2130" t="s">
        <v>95</v>
      </c>
      <c r="AM2130" t="s">
        <v>96</v>
      </c>
      <c r="AO2130" t="s">
        <v>144</v>
      </c>
      <c r="AQ2130" t="s">
        <v>148</v>
      </c>
      <c r="AS2130" s="1">
        <v>46006</v>
      </c>
      <c r="AT2130" s="2">
        <v>0.6743055555555556</v>
      </c>
      <c r="AU2130" t="s">
        <v>7172</v>
      </c>
      <c r="AV2130" t="s">
        <v>7173</v>
      </c>
      <c r="AZ2130" t="s">
        <v>99</v>
      </c>
      <c r="BA2130" t="s">
        <v>7174</v>
      </c>
      <c r="BB2130" t="s">
        <v>385</v>
      </c>
      <c r="BD2130" t="s">
        <v>7175</v>
      </c>
      <c r="BE2130" t="s">
        <v>7167</v>
      </c>
      <c r="BF2130" t="s">
        <v>921</v>
      </c>
      <c r="BI2130" t="s">
        <v>103</v>
      </c>
      <c r="BJ2130" t="s">
        <v>104</v>
      </c>
      <c r="BK2130" t="s">
        <v>681</v>
      </c>
      <c r="BL2130">
        <v>1</v>
      </c>
      <c r="BM2130" t="s">
        <v>106</v>
      </c>
      <c r="BN2130" t="s">
        <v>131</v>
      </c>
      <c r="BO2130" t="s">
        <v>682</v>
      </c>
      <c r="BP2130" t="s">
        <v>683</v>
      </c>
      <c r="BQ2130" t="s">
        <v>109</v>
      </c>
      <c r="BR2130" t="s">
        <v>131</v>
      </c>
      <c r="BS2130" t="s">
        <v>111</v>
      </c>
      <c r="BT2130" t="s">
        <v>684</v>
      </c>
      <c r="BU2130" t="s">
        <v>9002</v>
      </c>
      <c r="BV2130">
        <v>57990</v>
      </c>
      <c r="BX2130" t="s">
        <v>131</v>
      </c>
      <c r="BY2130">
        <f t="shared" si="165"/>
        <v>57990</v>
      </c>
      <c r="BZ2130" t="str">
        <f t="shared" si="166"/>
        <v>West1</v>
      </c>
      <c r="CA2130">
        <f t="shared" si="167"/>
        <v>68428.2</v>
      </c>
      <c r="CB2130" t="str">
        <f t="shared" si="168"/>
        <v/>
      </c>
      <c r="CD2130" t="s">
        <v>9003</v>
      </c>
      <c r="CE2130" t="str">
        <f t="shared" si="169"/>
        <v>Premium</v>
      </c>
      <c r="CF2130" t="s">
        <v>111</v>
      </c>
      <c r="CG2130" t="s">
        <v>9011</v>
      </c>
    </row>
    <row r="2131" spans="1:85">
      <c r="A2131">
        <v>21763436</v>
      </c>
      <c r="B2131" t="s">
        <v>1212</v>
      </c>
      <c r="C2131" t="s">
        <v>1213</v>
      </c>
      <c r="D2131">
        <v>6352456143</v>
      </c>
      <c r="E2131" t="s">
        <v>77</v>
      </c>
      <c r="F2131" t="s">
        <v>1214</v>
      </c>
      <c r="G2131">
        <v>601140</v>
      </c>
      <c r="H2131" t="s">
        <v>921</v>
      </c>
      <c r="I2131" t="s">
        <v>921</v>
      </c>
      <c r="K2131" t="s">
        <v>77</v>
      </c>
      <c r="N2131" t="s">
        <v>922</v>
      </c>
      <c r="O2131" t="s">
        <v>923</v>
      </c>
      <c r="Q2131" t="s">
        <v>141</v>
      </c>
      <c r="S2131" t="s">
        <v>83</v>
      </c>
      <c r="T2131" t="s">
        <v>84</v>
      </c>
      <c r="U2131" t="s">
        <v>85</v>
      </c>
      <c r="W2131" t="s">
        <v>86</v>
      </c>
      <c r="Y2131" t="s">
        <v>84</v>
      </c>
      <c r="AA2131" t="s">
        <v>1215</v>
      </c>
      <c r="AB2131" t="s">
        <v>143</v>
      </c>
      <c r="AD2131" t="s">
        <v>144</v>
      </c>
      <c r="AE2131" t="s">
        <v>145</v>
      </c>
      <c r="AF2131" t="s">
        <v>146</v>
      </c>
      <c r="AG2131" t="s">
        <v>146</v>
      </c>
      <c r="AH2131" t="s">
        <v>1216</v>
      </c>
      <c r="AI2131" t="s">
        <v>148</v>
      </c>
      <c r="AJ2131" t="s">
        <v>149</v>
      </c>
      <c r="AK2131" t="s">
        <v>84</v>
      </c>
      <c r="AL2131" t="s">
        <v>95</v>
      </c>
      <c r="AM2131" t="s">
        <v>96</v>
      </c>
      <c r="AO2131" t="s">
        <v>144</v>
      </c>
      <c r="AQ2131" t="s">
        <v>148</v>
      </c>
      <c r="AS2131" s="1">
        <v>46006</v>
      </c>
      <c r="AT2131" s="2">
        <v>0.67500000000000004</v>
      </c>
      <c r="AU2131" t="s">
        <v>7176</v>
      </c>
      <c r="AV2131" t="s">
        <v>7177</v>
      </c>
      <c r="AZ2131" t="s">
        <v>99</v>
      </c>
      <c r="BA2131" t="s">
        <v>7178</v>
      </c>
      <c r="BB2131" t="s">
        <v>385</v>
      </c>
      <c r="BD2131" t="s">
        <v>7179</v>
      </c>
      <c r="BE2131" t="s">
        <v>7167</v>
      </c>
      <c r="BF2131" t="s">
        <v>921</v>
      </c>
      <c r="BI2131" t="s">
        <v>103</v>
      </c>
      <c r="BJ2131" t="s">
        <v>104</v>
      </c>
      <c r="BK2131" t="s">
        <v>237</v>
      </c>
      <c r="BL2131">
        <v>1</v>
      </c>
      <c r="BM2131" t="s">
        <v>106</v>
      </c>
      <c r="BN2131" t="s">
        <v>238</v>
      </c>
      <c r="BO2131" t="s">
        <v>120</v>
      </c>
      <c r="BP2131" t="s">
        <v>239</v>
      </c>
      <c r="BQ2131" t="s">
        <v>109</v>
      </c>
      <c r="BR2131" t="s">
        <v>122</v>
      </c>
      <c r="BS2131" t="s">
        <v>111</v>
      </c>
      <c r="BT2131" t="s">
        <v>240</v>
      </c>
      <c r="BU2131" t="s">
        <v>9002</v>
      </c>
      <c r="BV2131">
        <v>41000</v>
      </c>
      <c r="BX2131" t="s">
        <v>9001</v>
      </c>
      <c r="BY2131">
        <f t="shared" si="165"/>
        <v>41000</v>
      </c>
      <c r="BZ2131" t="str">
        <f t="shared" si="166"/>
        <v>West1</v>
      </c>
      <c r="CA2131">
        <f t="shared" si="167"/>
        <v>48380</v>
      </c>
      <c r="CB2131" t="str">
        <f t="shared" si="168"/>
        <v/>
      </c>
      <c r="CD2131" t="s">
        <v>9003</v>
      </c>
      <c r="CE2131" t="str">
        <f t="shared" si="169"/>
        <v>Mainstream</v>
      </c>
      <c r="CF2131" t="s">
        <v>111</v>
      </c>
      <c r="CG2131" t="s">
        <v>9011</v>
      </c>
    </row>
    <row r="2132" spans="1:85">
      <c r="A2132">
        <v>21763446</v>
      </c>
      <c r="B2132" t="s">
        <v>1212</v>
      </c>
      <c r="C2132" t="s">
        <v>1213</v>
      </c>
      <c r="D2132">
        <v>6352456143</v>
      </c>
      <c r="E2132" t="s">
        <v>77</v>
      </c>
      <c r="F2132" t="s">
        <v>1214</v>
      </c>
      <c r="G2132">
        <v>601140</v>
      </c>
      <c r="H2132" t="s">
        <v>921</v>
      </c>
      <c r="I2132" t="s">
        <v>921</v>
      </c>
      <c r="K2132" t="s">
        <v>77</v>
      </c>
      <c r="N2132" t="s">
        <v>922</v>
      </c>
      <c r="O2132" t="s">
        <v>923</v>
      </c>
      <c r="Q2132" t="s">
        <v>141</v>
      </c>
      <c r="S2132" t="s">
        <v>83</v>
      </c>
      <c r="T2132" t="s">
        <v>84</v>
      </c>
      <c r="U2132" t="s">
        <v>85</v>
      </c>
      <c r="W2132" t="s">
        <v>86</v>
      </c>
      <c r="Y2132" t="s">
        <v>84</v>
      </c>
      <c r="AA2132" t="s">
        <v>1215</v>
      </c>
      <c r="AB2132" t="s">
        <v>143</v>
      </c>
      <c r="AD2132" t="s">
        <v>144</v>
      </c>
      <c r="AE2132" t="s">
        <v>145</v>
      </c>
      <c r="AF2132" t="s">
        <v>146</v>
      </c>
      <c r="AG2132" t="s">
        <v>146</v>
      </c>
      <c r="AH2132" t="s">
        <v>1216</v>
      </c>
      <c r="AI2132" t="s">
        <v>148</v>
      </c>
      <c r="AJ2132" t="s">
        <v>149</v>
      </c>
      <c r="AK2132" t="s">
        <v>84</v>
      </c>
      <c r="AL2132" t="s">
        <v>95</v>
      </c>
      <c r="AM2132" t="s">
        <v>96</v>
      </c>
      <c r="AO2132" t="s">
        <v>144</v>
      </c>
      <c r="AQ2132" t="s">
        <v>148</v>
      </c>
      <c r="AS2132" s="1">
        <v>46006</v>
      </c>
      <c r="AT2132" s="2">
        <v>0.67569444444444449</v>
      </c>
      <c r="AU2132" t="s">
        <v>7180</v>
      </c>
      <c r="AV2132" t="s">
        <v>7181</v>
      </c>
      <c r="AZ2132" t="s">
        <v>99</v>
      </c>
      <c r="BB2132" t="s">
        <v>385</v>
      </c>
      <c r="BD2132" t="s">
        <v>7182</v>
      </c>
      <c r="BE2132" t="s">
        <v>7167</v>
      </c>
      <c r="BF2132" t="s">
        <v>921</v>
      </c>
      <c r="BG2132" t="s">
        <v>263</v>
      </c>
      <c r="BI2132" t="s">
        <v>103</v>
      </c>
      <c r="BJ2132" t="s">
        <v>104</v>
      </c>
      <c r="BK2132" t="s">
        <v>670</v>
      </c>
      <c r="BL2132">
        <v>1</v>
      </c>
      <c r="BM2132" t="s">
        <v>106</v>
      </c>
      <c r="BN2132" t="s">
        <v>224</v>
      </c>
      <c r="BO2132" t="s">
        <v>496</v>
      </c>
      <c r="BP2132" t="s">
        <v>671</v>
      </c>
      <c r="BQ2132" t="s">
        <v>109</v>
      </c>
      <c r="BR2132" t="s">
        <v>227</v>
      </c>
      <c r="BS2132" t="s">
        <v>123</v>
      </c>
      <c r="BT2132" t="s">
        <v>672</v>
      </c>
      <c r="BU2132" t="s">
        <v>9002</v>
      </c>
      <c r="BV2132">
        <v>77845</v>
      </c>
      <c r="BX2132" t="s">
        <v>9001</v>
      </c>
      <c r="BY2132">
        <f t="shared" si="165"/>
        <v>77845</v>
      </c>
      <c r="BZ2132" t="str">
        <f t="shared" si="166"/>
        <v>West1</v>
      </c>
      <c r="CA2132">
        <f t="shared" si="167"/>
        <v>91857.099999999991</v>
      </c>
      <c r="CB2132" t="str">
        <f t="shared" si="168"/>
        <v>SP</v>
      </c>
      <c r="CC2132" t="s">
        <v>227</v>
      </c>
      <c r="CD2132" t="s">
        <v>9003</v>
      </c>
      <c r="CE2132" t="str">
        <f t="shared" si="169"/>
        <v>Premium</v>
      </c>
      <c r="CF2132" t="s">
        <v>123</v>
      </c>
      <c r="CG2132" t="s">
        <v>615</v>
      </c>
    </row>
    <row r="2133" spans="1:85">
      <c r="A2133">
        <v>21763454</v>
      </c>
      <c r="B2133" t="s">
        <v>1212</v>
      </c>
      <c r="C2133" t="s">
        <v>1213</v>
      </c>
      <c r="D2133">
        <v>6352456143</v>
      </c>
      <c r="E2133" t="s">
        <v>77</v>
      </c>
      <c r="F2133" t="s">
        <v>1214</v>
      </c>
      <c r="G2133">
        <v>601140</v>
      </c>
      <c r="H2133" t="s">
        <v>921</v>
      </c>
      <c r="I2133" t="s">
        <v>921</v>
      </c>
      <c r="K2133" t="s">
        <v>77</v>
      </c>
      <c r="N2133" t="s">
        <v>922</v>
      </c>
      <c r="O2133" t="s">
        <v>923</v>
      </c>
      <c r="Q2133" t="s">
        <v>141</v>
      </c>
      <c r="S2133" t="s">
        <v>83</v>
      </c>
      <c r="T2133" t="s">
        <v>84</v>
      </c>
      <c r="U2133" t="s">
        <v>85</v>
      </c>
      <c r="W2133" t="s">
        <v>86</v>
      </c>
      <c r="Y2133" t="s">
        <v>84</v>
      </c>
      <c r="AA2133" t="s">
        <v>1215</v>
      </c>
      <c r="AB2133" t="s">
        <v>143</v>
      </c>
      <c r="AD2133" t="s">
        <v>144</v>
      </c>
      <c r="AE2133" t="s">
        <v>145</v>
      </c>
      <c r="AF2133" t="s">
        <v>146</v>
      </c>
      <c r="AG2133" t="s">
        <v>146</v>
      </c>
      <c r="AH2133" t="s">
        <v>1216</v>
      </c>
      <c r="AI2133" t="s">
        <v>148</v>
      </c>
      <c r="AJ2133" t="s">
        <v>149</v>
      </c>
      <c r="AK2133" t="s">
        <v>84</v>
      </c>
      <c r="AL2133" t="s">
        <v>95</v>
      </c>
      <c r="AM2133" t="s">
        <v>96</v>
      </c>
      <c r="AO2133" t="s">
        <v>144</v>
      </c>
      <c r="AQ2133" t="s">
        <v>148</v>
      </c>
      <c r="AS2133" s="1">
        <v>46006</v>
      </c>
      <c r="AT2133" s="2">
        <v>0.67638888888888893</v>
      </c>
      <c r="AU2133" t="s">
        <v>7183</v>
      </c>
      <c r="AV2133" t="s">
        <v>7184</v>
      </c>
      <c r="AZ2133" t="s">
        <v>99</v>
      </c>
      <c r="BA2133" t="s">
        <v>7185</v>
      </c>
      <c r="BB2133" t="s">
        <v>385</v>
      </c>
      <c r="BD2133" t="s">
        <v>7186</v>
      </c>
      <c r="BE2133" t="s">
        <v>7167</v>
      </c>
      <c r="BF2133" t="s">
        <v>921</v>
      </c>
      <c r="BI2133" t="s">
        <v>103</v>
      </c>
      <c r="BJ2133" t="s">
        <v>104</v>
      </c>
      <c r="BK2133" t="s">
        <v>2482</v>
      </c>
      <c r="BL2133">
        <v>1</v>
      </c>
      <c r="BM2133" t="s">
        <v>106</v>
      </c>
      <c r="BN2133" t="s">
        <v>2483</v>
      </c>
      <c r="BO2133" t="s">
        <v>2484</v>
      </c>
      <c r="BP2133" t="s">
        <v>2485</v>
      </c>
      <c r="BQ2133" t="s">
        <v>109</v>
      </c>
      <c r="BR2133" t="s">
        <v>2486</v>
      </c>
      <c r="BS2133" t="s">
        <v>160</v>
      </c>
      <c r="BT2133" t="s">
        <v>2106</v>
      </c>
      <c r="BU2133" t="s">
        <v>9002</v>
      </c>
      <c r="BV2133">
        <v>29990</v>
      </c>
      <c r="BX2133" t="s">
        <v>9001</v>
      </c>
      <c r="BY2133">
        <f t="shared" si="165"/>
        <v>29990</v>
      </c>
      <c r="BZ2133" t="str">
        <f t="shared" si="166"/>
        <v>West1</v>
      </c>
      <c r="CA2133">
        <f t="shared" si="167"/>
        <v>35388.199999999997</v>
      </c>
      <c r="CB2133" t="str">
        <f t="shared" si="168"/>
        <v/>
      </c>
      <c r="CD2133" t="s">
        <v>9003</v>
      </c>
      <c r="CE2133" t="str">
        <f t="shared" si="169"/>
        <v>Entry</v>
      </c>
      <c r="CF2133" t="s">
        <v>160</v>
      </c>
      <c r="CG2133" t="s">
        <v>615</v>
      </c>
    </row>
    <row r="2134" spans="1:85">
      <c r="A2134">
        <v>21763600</v>
      </c>
      <c r="B2134" t="s">
        <v>75</v>
      </c>
      <c r="C2134" t="s">
        <v>76</v>
      </c>
      <c r="D2134">
        <v>9911547614</v>
      </c>
      <c r="E2134" t="s">
        <v>77</v>
      </c>
      <c r="F2134" t="s">
        <v>78</v>
      </c>
      <c r="G2134" t="s">
        <v>79</v>
      </c>
      <c r="H2134" t="s">
        <v>78</v>
      </c>
      <c r="I2134" t="s">
        <v>78</v>
      </c>
      <c r="K2134" t="s">
        <v>77</v>
      </c>
      <c r="N2134" t="s">
        <v>80</v>
      </c>
      <c r="O2134" t="s">
        <v>81</v>
      </c>
      <c r="Q2134" t="s">
        <v>82</v>
      </c>
      <c r="S2134" t="s">
        <v>83</v>
      </c>
      <c r="T2134" t="s">
        <v>84</v>
      </c>
      <c r="U2134" t="s">
        <v>85</v>
      </c>
      <c r="W2134" t="s">
        <v>86</v>
      </c>
      <c r="Y2134" t="s">
        <v>84</v>
      </c>
      <c r="AA2134" t="s">
        <v>87</v>
      </c>
      <c r="AB2134" t="s">
        <v>88</v>
      </c>
      <c r="AD2134" t="s">
        <v>89</v>
      </c>
      <c r="AE2134" t="s">
        <v>90</v>
      </c>
      <c r="AF2134" t="s">
        <v>91</v>
      </c>
      <c r="AG2134" t="s">
        <v>91</v>
      </c>
      <c r="AH2134" t="s">
        <v>92</v>
      </c>
      <c r="AI2134" t="s">
        <v>93</v>
      </c>
      <c r="AJ2134" t="s">
        <v>94</v>
      </c>
      <c r="AK2134" t="s">
        <v>84</v>
      </c>
      <c r="AL2134" t="s">
        <v>95</v>
      </c>
      <c r="AM2134" t="s">
        <v>96</v>
      </c>
      <c r="AO2134" t="s">
        <v>89</v>
      </c>
      <c r="AQ2134" t="s">
        <v>93</v>
      </c>
      <c r="AS2134" s="1">
        <v>46006</v>
      </c>
      <c r="AT2134" s="2">
        <v>0.69236111111111109</v>
      </c>
      <c r="AU2134" t="s">
        <v>7190</v>
      </c>
      <c r="AV2134" t="s">
        <v>7160</v>
      </c>
      <c r="AZ2134" t="s">
        <v>99</v>
      </c>
      <c r="BA2134" t="s">
        <v>7161</v>
      </c>
      <c r="BB2134" t="s">
        <v>82</v>
      </c>
      <c r="BD2134" t="s">
        <v>7162</v>
      </c>
      <c r="BE2134" t="s">
        <v>102</v>
      </c>
      <c r="BF2134" t="s">
        <v>78</v>
      </c>
      <c r="BG2134" t="s">
        <v>77</v>
      </c>
      <c r="BI2134" t="s">
        <v>103</v>
      </c>
      <c r="BJ2134" t="s">
        <v>153</v>
      </c>
      <c r="BK2134" t="s">
        <v>2262</v>
      </c>
      <c r="BL2134">
        <v>1</v>
      </c>
      <c r="BM2134" t="s">
        <v>106</v>
      </c>
      <c r="BN2134" t="s">
        <v>131</v>
      </c>
      <c r="BO2134" t="s">
        <v>2263</v>
      </c>
      <c r="BP2134" t="s">
        <v>2264</v>
      </c>
      <c r="BQ2134" t="s">
        <v>109</v>
      </c>
      <c r="BR2134" t="s">
        <v>131</v>
      </c>
      <c r="BS2134" t="s">
        <v>123</v>
      </c>
      <c r="BT2134" t="s">
        <v>666</v>
      </c>
      <c r="BU2134" t="s">
        <v>9002</v>
      </c>
      <c r="BV2134">
        <v>70000</v>
      </c>
      <c r="BX2134" t="s">
        <v>131</v>
      </c>
      <c r="BY2134">
        <f t="shared" si="165"/>
        <v>70000</v>
      </c>
      <c r="BZ2134" t="str">
        <f t="shared" si="166"/>
        <v>North1</v>
      </c>
      <c r="CA2134">
        <f t="shared" si="167"/>
        <v>82600</v>
      </c>
      <c r="CB2134" t="str">
        <f t="shared" si="168"/>
        <v>SP</v>
      </c>
      <c r="CC2134" t="s">
        <v>9005</v>
      </c>
      <c r="CD2134" t="s">
        <v>82</v>
      </c>
      <c r="CE2134" t="str">
        <f t="shared" si="169"/>
        <v>Premium</v>
      </c>
      <c r="CF2134" t="s">
        <v>123</v>
      </c>
      <c r="CG2134" t="s">
        <v>615</v>
      </c>
    </row>
    <row r="2135" spans="1:85">
      <c r="A2135">
        <v>21764173</v>
      </c>
      <c r="B2135" t="s">
        <v>454</v>
      </c>
      <c r="C2135" t="s">
        <v>455</v>
      </c>
      <c r="D2135">
        <v>7827383769</v>
      </c>
      <c r="E2135" t="s">
        <v>77</v>
      </c>
      <c r="F2135" t="s">
        <v>78</v>
      </c>
      <c r="G2135" t="s">
        <v>456</v>
      </c>
      <c r="H2135" t="s">
        <v>78</v>
      </c>
      <c r="I2135" t="s">
        <v>78</v>
      </c>
      <c r="K2135" t="s">
        <v>77</v>
      </c>
      <c r="N2135" t="s">
        <v>246</v>
      </c>
      <c r="O2135" t="s">
        <v>247</v>
      </c>
      <c r="Q2135" t="s">
        <v>82</v>
      </c>
      <c r="S2135" t="s">
        <v>83</v>
      </c>
      <c r="T2135" t="s">
        <v>84</v>
      </c>
      <c r="U2135" t="s">
        <v>85</v>
      </c>
      <c r="W2135" t="s">
        <v>86</v>
      </c>
      <c r="Y2135" t="s">
        <v>84</v>
      </c>
      <c r="AA2135" t="s">
        <v>87</v>
      </c>
      <c r="AB2135" t="s">
        <v>88</v>
      </c>
      <c r="AD2135" t="s">
        <v>89</v>
      </c>
      <c r="AE2135" t="s">
        <v>90</v>
      </c>
      <c r="AF2135" t="s">
        <v>91</v>
      </c>
      <c r="AG2135" t="s">
        <v>91</v>
      </c>
      <c r="AH2135" t="s">
        <v>92</v>
      </c>
      <c r="AI2135" t="s">
        <v>93</v>
      </c>
      <c r="AJ2135" t="s">
        <v>94</v>
      </c>
      <c r="AK2135" t="s">
        <v>84</v>
      </c>
      <c r="AL2135" t="s">
        <v>95</v>
      </c>
      <c r="AM2135" t="s">
        <v>96</v>
      </c>
      <c r="AO2135" t="s">
        <v>89</v>
      </c>
      <c r="AQ2135" t="s">
        <v>93</v>
      </c>
      <c r="AS2135" s="1">
        <v>46006</v>
      </c>
      <c r="AT2135" s="2">
        <v>0.69652777777777775</v>
      </c>
      <c r="AU2135" t="s">
        <v>7191</v>
      </c>
      <c r="AV2135" t="s">
        <v>7192</v>
      </c>
      <c r="AZ2135" t="s">
        <v>99</v>
      </c>
      <c r="BA2135" t="s">
        <v>7193</v>
      </c>
      <c r="BB2135" t="s">
        <v>82</v>
      </c>
      <c r="BD2135" t="s">
        <v>7194</v>
      </c>
      <c r="BE2135" t="s">
        <v>102</v>
      </c>
      <c r="BF2135" t="s">
        <v>102</v>
      </c>
      <c r="BG2135" t="s">
        <v>77</v>
      </c>
      <c r="BI2135" t="s">
        <v>103</v>
      </c>
      <c r="BJ2135" t="s">
        <v>104</v>
      </c>
      <c r="BK2135" t="s">
        <v>2444</v>
      </c>
      <c r="BL2135">
        <v>1</v>
      </c>
      <c r="BM2135" t="s">
        <v>106</v>
      </c>
      <c r="BN2135" t="s">
        <v>224</v>
      </c>
      <c r="BO2135" t="s">
        <v>496</v>
      </c>
      <c r="BP2135" t="s">
        <v>2445</v>
      </c>
      <c r="BQ2135" t="s">
        <v>109</v>
      </c>
      <c r="BR2135" t="s">
        <v>227</v>
      </c>
      <c r="BS2135" t="s">
        <v>123</v>
      </c>
      <c r="BT2135" t="s">
        <v>2446</v>
      </c>
      <c r="BU2135" t="s">
        <v>9002</v>
      </c>
      <c r="BV2135">
        <v>73000</v>
      </c>
      <c r="BX2135" t="s">
        <v>9001</v>
      </c>
      <c r="BY2135">
        <f t="shared" si="165"/>
        <v>73000</v>
      </c>
      <c r="BZ2135" t="str">
        <f t="shared" si="166"/>
        <v>North1</v>
      </c>
      <c r="CA2135">
        <f t="shared" si="167"/>
        <v>86140</v>
      </c>
      <c r="CB2135" t="str">
        <f t="shared" si="168"/>
        <v>SP</v>
      </c>
      <c r="CC2135" t="s">
        <v>227</v>
      </c>
      <c r="CD2135" t="s">
        <v>82</v>
      </c>
      <c r="CE2135" t="str">
        <f t="shared" si="169"/>
        <v>Premium</v>
      </c>
      <c r="CF2135" t="s">
        <v>123</v>
      </c>
      <c r="CG2135" t="s">
        <v>615</v>
      </c>
    </row>
    <row r="2136" spans="1:85">
      <c r="A2136">
        <v>21763697</v>
      </c>
      <c r="B2136" t="s">
        <v>279</v>
      </c>
      <c r="C2136" t="s">
        <v>280</v>
      </c>
      <c r="D2136">
        <v>9854184578</v>
      </c>
      <c r="E2136" t="s">
        <v>77</v>
      </c>
      <c r="F2136" t="s">
        <v>281</v>
      </c>
      <c r="G2136" t="s">
        <v>282</v>
      </c>
      <c r="H2136" t="s">
        <v>198</v>
      </c>
      <c r="I2136" t="s">
        <v>198</v>
      </c>
      <c r="K2136" t="s">
        <v>77</v>
      </c>
      <c r="N2136" t="s">
        <v>199</v>
      </c>
      <c r="O2136" t="s">
        <v>200</v>
      </c>
      <c r="Q2136" t="s">
        <v>201</v>
      </c>
      <c r="S2136" t="s">
        <v>83</v>
      </c>
      <c r="T2136" t="s">
        <v>84</v>
      </c>
      <c r="U2136" t="s">
        <v>85</v>
      </c>
      <c r="W2136" t="s">
        <v>86</v>
      </c>
      <c r="Y2136" t="s">
        <v>84</v>
      </c>
      <c r="AA2136" t="s">
        <v>202</v>
      </c>
      <c r="AB2136" t="s">
        <v>203</v>
      </c>
      <c r="AD2136" t="s">
        <v>142</v>
      </c>
      <c r="AE2136" t="s">
        <v>90</v>
      </c>
      <c r="AF2136" t="s">
        <v>204</v>
      </c>
      <c r="AG2136" t="s">
        <v>204</v>
      </c>
      <c r="AH2136" t="s">
        <v>205</v>
      </c>
      <c r="AI2136" t="s">
        <v>206</v>
      </c>
      <c r="AJ2136" t="s">
        <v>94</v>
      </c>
      <c r="AK2136" t="s">
        <v>84</v>
      </c>
      <c r="AL2136" t="s">
        <v>95</v>
      </c>
      <c r="AM2136" t="s">
        <v>96</v>
      </c>
      <c r="AO2136" t="s">
        <v>142</v>
      </c>
      <c r="AQ2136" t="s">
        <v>206</v>
      </c>
      <c r="AS2136" s="1">
        <v>46006</v>
      </c>
      <c r="AT2136" s="2">
        <v>0.70277777777777772</v>
      </c>
      <c r="AU2136" t="s">
        <v>7195</v>
      </c>
      <c r="AV2136" t="s">
        <v>952</v>
      </c>
      <c r="AZ2136" t="s">
        <v>99</v>
      </c>
      <c r="BA2136" t="s">
        <v>953</v>
      </c>
      <c r="BB2136" t="s">
        <v>201</v>
      </c>
      <c r="BD2136" t="s">
        <v>954</v>
      </c>
      <c r="BE2136" t="s">
        <v>955</v>
      </c>
      <c r="BF2136" t="s">
        <v>212</v>
      </c>
      <c r="BG2136" t="s">
        <v>77</v>
      </c>
      <c r="BI2136" t="s">
        <v>103</v>
      </c>
      <c r="BJ2136" t="s">
        <v>104</v>
      </c>
      <c r="BK2136" t="s">
        <v>832</v>
      </c>
      <c r="BL2136">
        <v>2</v>
      </c>
      <c r="BM2136" t="s">
        <v>106</v>
      </c>
      <c r="BN2136" t="s">
        <v>833</v>
      </c>
      <c r="BO2136" t="s">
        <v>833</v>
      </c>
      <c r="BP2136" t="s">
        <v>834</v>
      </c>
      <c r="BQ2136" t="s">
        <v>835</v>
      </c>
      <c r="BR2136" t="s">
        <v>122</v>
      </c>
      <c r="BS2136" t="s">
        <v>111</v>
      </c>
      <c r="BT2136" t="s">
        <v>836</v>
      </c>
      <c r="BU2136" t="s">
        <v>9002</v>
      </c>
      <c r="BV2136">
        <v>35000</v>
      </c>
      <c r="BX2136" t="s">
        <v>9001</v>
      </c>
      <c r="BY2136">
        <f t="shared" si="165"/>
        <v>70000</v>
      </c>
      <c r="BZ2136" t="str">
        <f t="shared" si="166"/>
        <v>East1</v>
      </c>
      <c r="CA2136">
        <f t="shared" si="167"/>
        <v>41300</v>
      </c>
      <c r="CB2136" t="str">
        <f t="shared" si="168"/>
        <v/>
      </c>
      <c r="CD2136" t="s">
        <v>201</v>
      </c>
      <c r="CE2136" t="str">
        <f t="shared" si="169"/>
        <v>Mainstream</v>
      </c>
      <c r="CF2136" t="s">
        <v>160</v>
      </c>
      <c r="CG2136" t="s">
        <v>615</v>
      </c>
    </row>
    <row r="2137" spans="1:85">
      <c r="A2137">
        <v>21763859</v>
      </c>
      <c r="B2137" t="s">
        <v>651</v>
      </c>
      <c r="C2137" t="s">
        <v>652</v>
      </c>
      <c r="D2137">
        <v>9515976797</v>
      </c>
      <c r="E2137" t="s">
        <v>77</v>
      </c>
      <c r="F2137" t="s">
        <v>304</v>
      </c>
      <c r="G2137">
        <v>601126</v>
      </c>
      <c r="H2137" t="s">
        <v>653</v>
      </c>
      <c r="I2137" t="s">
        <v>305</v>
      </c>
      <c r="K2137" t="s">
        <v>77</v>
      </c>
      <c r="N2137" t="s">
        <v>306</v>
      </c>
      <c r="O2137" t="s">
        <v>307</v>
      </c>
      <c r="Q2137" t="s">
        <v>308</v>
      </c>
      <c r="S2137" t="s">
        <v>83</v>
      </c>
      <c r="T2137" t="s">
        <v>84</v>
      </c>
      <c r="U2137" t="s">
        <v>85</v>
      </c>
      <c r="W2137" t="s">
        <v>86</v>
      </c>
      <c r="Y2137" t="s">
        <v>84</v>
      </c>
      <c r="AA2137" t="s">
        <v>309</v>
      </c>
      <c r="AB2137" t="s">
        <v>310</v>
      </c>
      <c r="AD2137" t="s">
        <v>311</v>
      </c>
      <c r="AE2137" t="s">
        <v>145</v>
      </c>
      <c r="AF2137" t="s">
        <v>312</v>
      </c>
      <c r="AG2137" t="s">
        <v>312</v>
      </c>
      <c r="AH2137" t="s">
        <v>313</v>
      </c>
      <c r="AI2137" t="s">
        <v>314</v>
      </c>
      <c r="AJ2137" t="s">
        <v>149</v>
      </c>
      <c r="AK2137" t="s">
        <v>84</v>
      </c>
      <c r="AL2137" t="s">
        <v>95</v>
      </c>
      <c r="AM2137" t="s">
        <v>96</v>
      </c>
      <c r="AO2137" t="s">
        <v>311</v>
      </c>
      <c r="AQ2137" t="s">
        <v>314</v>
      </c>
      <c r="AS2137" s="1">
        <v>46006</v>
      </c>
      <c r="AT2137" s="2">
        <v>0.72291666666666665</v>
      </c>
      <c r="AU2137" t="s">
        <v>7196</v>
      </c>
      <c r="AV2137" t="s">
        <v>674</v>
      </c>
      <c r="AZ2137" t="s">
        <v>99</v>
      </c>
      <c r="BA2137" t="s">
        <v>675</v>
      </c>
      <c r="BB2137" t="s">
        <v>308</v>
      </c>
      <c r="BD2137" t="s">
        <v>676</v>
      </c>
      <c r="BE2137" t="s">
        <v>677</v>
      </c>
      <c r="BF2137" t="s">
        <v>634</v>
      </c>
      <c r="BG2137" t="s">
        <v>77</v>
      </c>
      <c r="BI2137" t="s">
        <v>103</v>
      </c>
      <c r="BJ2137" t="s">
        <v>153</v>
      </c>
      <c r="BK2137" t="s">
        <v>805</v>
      </c>
      <c r="BL2137">
        <v>2</v>
      </c>
      <c r="BM2137" t="s">
        <v>106</v>
      </c>
      <c r="BN2137" t="s">
        <v>626</v>
      </c>
      <c r="BO2137" t="s">
        <v>806</v>
      </c>
      <c r="BP2137" t="s">
        <v>807</v>
      </c>
      <c r="BQ2137" t="s">
        <v>109</v>
      </c>
      <c r="BR2137" t="s">
        <v>122</v>
      </c>
      <c r="BS2137" t="s">
        <v>111</v>
      </c>
      <c r="BT2137" t="s">
        <v>808</v>
      </c>
      <c r="BU2137" t="s">
        <v>9002</v>
      </c>
      <c r="BV2137">
        <v>35259</v>
      </c>
      <c r="BX2137" t="s">
        <v>9001</v>
      </c>
      <c r="BY2137">
        <f t="shared" si="165"/>
        <v>70518</v>
      </c>
      <c r="BZ2137" t="str">
        <f t="shared" si="166"/>
        <v>South2</v>
      </c>
      <c r="CA2137">
        <f t="shared" si="167"/>
        <v>41605.619999999995</v>
      </c>
      <c r="CB2137" t="str">
        <f t="shared" si="168"/>
        <v/>
      </c>
      <c r="CD2137" t="s">
        <v>308</v>
      </c>
      <c r="CE2137" t="str">
        <f t="shared" si="169"/>
        <v>Mainstream</v>
      </c>
      <c r="CF2137" t="s">
        <v>160</v>
      </c>
      <c r="CG2137" t="s">
        <v>615</v>
      </c>
    </row>
    <row r="2138" spans="1:85">
      <c r="A2138">
        <v>21763876</v>
      </c>
      <c r="B2138" t="s">
        <v>651</v>
      </c>
      <c r="C2138" t="s">
        <v>652</v>
      </c>
      <c r="D2138">
        <v>9515976797</v>
      </c>
      <c r="E2138" t="s">
        <v>77</v>
      </c>
      <c r="F2138" t="s">
        <v>304</v>
      </c>
      <c r="G2138">
        <v>601126</v>
      </c>
      <c r="H2138" t="s">
        <v>653</v>
      </c>
      <c r="I2138" t="s">
        <v>305</v>
      </c>
      <c r="K2138" t="s">
        <v>77</v>
      </c>
      <c r="N2138" t="s">
        <v>306</v>
      </c>
      <c r="O2138" t="s">
        <v>307</v>
      </c>
      <c r="Q2138" t="s">
        <v>308</v>
      </c>
      <c r="S2138" t="s">
        <v>83</v>
      </c>
      <c r="T2138" t="s">
        <v>84</v>
      </c>
      <c r="U2138" t="s">
        <v>85</v>
      </c>
      <c r="W2138" t="s">
        <v>86</v>
      </c>
      <c r="Y2138" t="s">
        <v>84</v>
      </c>
      <c r="AA2138" t="s">
        <v>309</v>
      </c>
      <c r="AB2138" t="s">
        <v>310</v>
      </c>
      <c r="AD2138" t="s">
        <v>311</v>
      </c>
      <c r="AE2138" t="s">
        <v>145</v>
      </c>
      <c r="AF2138" t="s">
        <v>312</v>
      </c>
      <c r="AG2138" t="s">
        <v>312</v>
      </c>
      <c r="AH2138" t="s">
        <v>313</v>
      </c>
      <c r="AI2138" t="s">
        <v>314</v>
      </c>
      <c r="AJ2138" t="s">
        <v>149</v>
      </c>
      <c r="AK2138" t="s">
        <v>84</v>
      </c>
      <c r="AL2138" t="s">
        <v>95</v>
      </c>
      <c r="AM2138" t="s">
        <v>96</v>
      </c>
      <c r="AO2138" t="s">
        <v>311</v>
      </c>
      <c r="AQ2138" t="s">
        <v>314</v>
      </c>
      <c r="AS2138" s="1">
        <v>46006</v>
      </c>
      <c r="AT2138" s="2">
        <v>0.72569444444444442</v>
      </c>
      <c r="AU2138" t="s">
        <v>7197</v>
      </c>
      <c r="AV2138" t="s">
        <v>7198</v>
      </c>
      <c r="AZ2138" t="s">
        <v>99</v>
      </c>
      <c r="BA2138" t="s">
        <v>7199</v>
      </c>
      <c r="BB2138" t="s">
        <v>308</v>
      </c>
      <c r="BD2138" t="s">
        <v>7200</v>
      </c>
      <c r="BE2138" t="s">
        <v>7201</v>
      </c>
      <c r="BF2138" t="s">
        <v>634</v>
      </c>
      <c r="BG2138" t="s">
        <v>77</v>
      </c>
      <c r="BI2138" t="s">
        <v>103</v>
      </c>
      <c r="BJ2138" t="s">
        <v>153</v>
      </c>
      <c r="BK2138" t="s">
        <v>694</v>
      </c>
      <c r="BL2138">
        <v>2</v>
      </c>
      <c r="BM2138" t="s">
        <v>106</v>
      </c>
      <c r="BN2138" t="s">
        <v>120</v>
      </c>
      <c r="BO2138" t="s">
        <v>412</v>
      </c>
      <c r="BP2138" t="s">
        <v>413</v>
      </c>
      <c r="BQ2138" t="s">
        <v>109</v>
      </c>
      <c r="BR2138" t="s">
        <v>122</v>
      </c>
      <c r="BS2138" t="s">
        <v>111</v>
      </c>
      <c r="BT2138" t="s">
        <v>414</v>
      </c>
      <c r="BU2138" t="s">
        <v>9002</v>
      </c>
      <c r="BV2138">
        <v>63827</v>
      </c>
      <c r="BX2138" t="s">
        <v>9001</v>
      </c>
      <c r="BY2138">
        <f t="shared" si="165"/>
        <v>127654</v>
      </c>
      <c r="BZ2138" t="str">
        <f t="shared" si="166"/>
        <v>South2</v>
      </c>
      <c r="CA2138">
        <f t="shared" si="167"/>
        <v>75315.86</v>
      </c>
      <c r="CB2138" t="str">
        <f t="shared" si="168"/>
        <v>SP</v>
      </c>
      <c r="CC2138" t="s">
        <v>9005</v>
      </c>
      <c r="CD2138" t="s">
        <v>308</v>
      </c>
      <c r="CE2138" t="str">
        <f t="shared" si="169"/>
        <v>Premium</v>
      </c>
      <c r="CF2138" t="s">
        <v>123</v>
      </c>
      <c r="CG2138" t="s">
        <v>615</v>
      </c>
    </row>
    <row r="2139" spans="1:85">
      <c r="A2139">
        <v>21768239</v>
      </c>
      <c r="B2139" t="s">
        <v>2709</v>
      </c>
      <c r="C2139" t="s">
        <v>2710</v>
      </c>
      <c r="D2139">
        <v>9898633142</v>
      </c>
      <c r="E2139" t="s">
        <v>77</v>
      </c>
      <c r="F2139" t="s">
        <v>2711</v>
      </c>
      <c r="G2139" t="s">
        <v>2712</v>
      </c>
      <c r="H2139" t="s">
        <v>921</v>
      </c>
      <c r="I2139" t="s">
        <v>921</v>
      </c>
      <c r="K2139" t="s">
        <v>77</v>
      </c>
      <c r="N2139" t="s">
        <v>1957</v>
      </c>
      <c r="O2139" t="s">
        <v>1958</v>
      </c>
      <c r="Q2139" t="s">
        <v>141</v>
      </c>
      <c r="S2139" t="s">
        <v>83</v>
      </c>
      <c r="T2139" t="s">
        <v>84</v>
      </c>
      <c r="U2139" t="s">
        <v>85</v>
      </c>
      <c r="W2139" t="s">
        <v>86</v>
      </c>
      <c r="Y2139" t="s">
        <v>84</v>
      </c>
      <c r="AA2139" t="s">
        <v>924</v>
      </c>
      <c r="AB2139" t="s">
        <v>143</v>
      </c>
      <c r="AD2139" t="s">
        <v>144</v>
      </c>
      <c r="AE2139" t="s">
        <v>145</v>
      </c>
      <c r="AF2139" t="s">
        <v>146</v>
      </c>
      <c r="AG2139" t="s">
        <v>146</v>
      </c>
      <c r="AH2139" t="s">
        <v>925</v>
      </c>
      <c r="AI2139" t="s">
        <v>148</v>
      </c>
      <c r="AJ2139" t="s">
        <v>149</v>
      </c>
      <c r="AK2139" t="s">
        <v>84</v>
      </c>
      <c r="AL2139" t="s">
        <v>95</v>
      </c>
      <c r="AM2139" t="s">
        <v>96</v>
      </c>
      <c r="AO2139" t="s">
        <v>144</v>
      </c>
      <c r="AQ2139" t="s">
        <v>148</v>
      </c>
      <c r="AS2139" s="1">
        <v>46006</v>
      </c>
      <c r="AT2139" s="2">
        <v>0.72986111111111107</v>
      </c>
      <c r="AU2139" t="s">
        <v>7202</v>
      </c>
      <c r="AV2139" t="s">
        <v>7203</v>
      </c>
      <c r="AZ2139" t="s">
        <v>99</v>
      </c>
      <c r="BB2139" t="s">
        <v>141</v>
      </c>
      <c r="BD2139" t="s">
        <v>7204</v>
      </c>
      <c r="BE2139" t="s">
        <v>7205</v>
      </c>
      <c r="BF2139" t="s">
        <v>921</v>
      </c>
      <c r="BG2139" t="s">
        <v>77</v>
      </c>
      <c r="BI2139" t="s">
        <v>103</v>
      </c>
      <c r="BJ2139" t="s">
        <v>153</v>
      </c>
      <c r="BK2139" t="s">
        <v>223</v>
      </c>
      <c r="BL2139">
        <v>1</v>
      </c>
      <c r="BM2139" t="s">
        <v>106</v>
      </c>
      <c r="BN2139" t="s">
        <v>224</v>
      </c>
      <c r="BO2139" t="s">
        <v>225</v>
      </c>
      <c r="BP2139" t="s">
        <v>226</v>
      </c>
      <c r="BQ2139" t="s">
        <v>109</v>
      </c>
      <c r="BR2139" t="s">
        <v>227</v>
      </c>
      <c r="BS2139" t="s">
        <v>123</v>
      </c>
      <c r="BT2139" t="s">
        <v>228</v>
      </c>
      <c r="BU2139" t="s">
        <v>9002</v>
      </c>
      <c r="BV2139">
        <v>85290</v>
      </c>
      <c r="BX2139" t="s">
        <v>9001</v>
      </c>
      <c r="BY2139">
        <f t="shared" si="165"/>
        <v>85290</v>
      </c>
      <c r="BZ2139" t="str">
        <f t="shared" si="166"/>
        <v>West1</v>
      </c>
      <c r="CA2139">
        <f t="shared" si="167"/>
        <v>100642.2</v>
      </c>
      <c r="CB2139" t="str">
        <f t="shared" si="168"/>
        <v>SP</v>
      </c>
      <c r="CC2139" t="s">
        <v>227</v>
      </c>
      <c r="CD2139" t="s">
        <v>9003</v>
      </c>
      <c r="CE2139" t="str">
        <f t="shared" si="169"/>
        <v>Premium</v>
      </c>
      <c r="CF2139" t="s">
        <v>123</v>
      </c>
      <c r="CG2139" t="s">
        <v>615</v>
      </c>
    </row>
    <row r="2140" spans="1:85">
      <c r="A2140">
        <v>21768240</v>
      </c>
      <c r="B2140" t="s">
        <v>2709</v>
      </c>
      <c r="C2140" t="s">
        <v>2710</v>
      </c>
      <c r="D2140">
        <v>9898633142</v>
      </c>
      <c r="E2140" t="s">
        <v>77</v>
      </c>
      <c r="F2140" t="s">
        <v>2711</v>
      </c>
      <c r="G2140" t="s">
        <v>2712</v>
      </c>
      <c r="H2140" t="s">
        <v>921</v>
      </c>
      <c r="I2140" t="s">
        <v>921</v>
      </c>
      <c r="K2140" t="s">
        <v>77</v>
      </c>
      <c r="N2140" t="s">
        <v>1957</v>
      </c>
      <c r="O2140" t="s">
        <v>1958</v>
      </c>
      <c r="Q2140" t="s">
        <v>141</v>
      </c>
      <c r="S2140" t="s">
        <v>83</v>
      </c>
      <c r="T2140" t="s">
        <v>84</v>
      </c>
      <c r="U2140" t="s">
        <v>85</v>
      </c>
      <c r="W2140" t="s">
        <v>86</v>
      </c>
      <c r="Y2140" t="s">
        <v>84</v>
      </c>
      <c r="AA2140" t="s">
        <v>924</v>
      </c>
      <c r="AB2140" t="s">
        <v>143</v>
      </c>
      <c r="AD2140" t="s">
        <v>144</v>
      </c>
      <c r="AE2140" t="s">
        <v>145</v>
      </c>
      <c r="AF2140" t="s">
        <v>146</v>
      </c>
      <c r="AG2140" t="s">
        <v>146</v>
      </c>
      <c r="AH2140" t="s">
        <v>925</v>
      </c>
      <c r="AI2140" t="s">
        <v>148</v>
      </c>
      <c r="AJ2140" t="s">
        <v>149</v>
      </c>
      <c r="AK2140" t="s">
        <v>84</v>
      </c>
      <c r="AL2140" t="s">
        <v>95</v>
      </c>
      <c r="AM2140" t="s">
        <v>96</v>
      </c>
      <c r="AO2140" t="s">
        <v>144</v>
      </c>
      <c r="AQ2140" t="s">
        <v>148</v>
      </c>
      <c r="AS2140" s="1">
        <v>46006</v>
      </c>
      <c r="AT2140" s="2">
        <v>0.72986111111111107</v>
      </c>
      <c r="AU2140" t="s">
        <v>7206</v>
      </c>
      <c r="AV2140" t="s">
        <v>7207</v>
      </c>
      <c r="AZ2140" t="s">
        <v>99</v>
      </c>
      <c r="BA2140" t="s">
        <v>7208</v>
      </c>
      <c r="BB2140" t="s">
        <v>141</v>
      </c>
      <c r="BD2140" t="s">
        <v>7209</v>
      </c>
      <c r="BE2140" t="s">
        <v>2711</v>
      </c>
      <c r="BF2140" t="s">
        <v>921</v>
      </c>
      <c r="BG2140" t="s">
        <v>77</v>
      </c>
      <c r="BI2140" t="s">
        <v>103</v>
      </c>
      <c r="BJ2140" t="s">
        <v>153</v>
      </c>
      <c r="BK2140" t="s">
        <v>1185</v>
      </c>
      <c r="BL2140">
        <v>1</v>
      </c>
      <c r="BM2140" t="s">
        <v>106</v>
      </c>
      <c r="BN2140" t="s">
        <v>224</v>
      </c>
      <c r="BO2140" t="s">
        <v>224</v>
      </c>
      <c r="BP2140" t="s">
        <v>1186</v>
      </c>
      <c r="BQ2140" t="s">
        <v>109</v>
      </c>
      <c r="BR2140" t="s">
        <v>227</v>
      </c>
      <c r="BS2140" t="s">
        <v>123</v>
      </c>
      <c r="BT2140" t="s">
        <v>1187</v>
      </c>
      <c r="BU2140" t="s">
        <v>9002</v>
      </c>
      <c r="BV2140">
        <v>107000</v>
      </c>
      <c r="BX2140" t="s">
        <v>9001</v>
      </c>
      <c r="BY2140">
        <f t="shared" si="165"/>
        <v>107000</v>
      </c>
      <c r="BZ2140" t="str">
        <f t="shared" si="166"/>
        <v>West1</v>
      </c>
      <c r="CA2140">
        <f t="shared" si="167"/>
        <v>126260</v>
      </c>
      <c r="CB2140" t="str">
        <f t="shared" si="168"/>
        <v>SP</v>
      </c>
      <c r="CC2140" t="s">
        <v>227</v>
      </c>
      <c r="CD2140" t="s">
        <v>9003</v>
      </c>
      <c r="CE2140" t="str">
        <f t="shared" si="169"/>
        <v>Premium</v>
      </c>
      <c r="CF2140" t="s">
        <v>123</v>
      </c>
      <c r="CG2140" t="s">
        <v>615</v>
      </c>
    </row>
    <row r="2141" spans="1:85">
      <c r="A2141">
        <v>21763945</v>
      </c>
      <c r="B2141" t="s">
        <v>630</v>
      </c>
      <c r="C2141" t="s">
        <v>631</v>
      </c>
      <c r="D2141">
        <v>7050129999</v>
      </c>
      <c r="E2141" t="s">
        <v>77</v>
      </c>
      <c r="F2141" t="s">
        <v>632</v>
      </c>
      <c r="G2141" t="s">
        <v>633</v>
      </c>
      <c r="H2141" t="s">
        <v>634</v>
      </c>
      <c r="I2141" t="s">
        <v>634</v>
      </c>
      <c r="K2141" t="s">
        <v>77</v>
      </c>
      <c r="N2141" t="s">
        <v>635</v>
      </c>
      <c r="Q2141" t="s">
        <v>308</v>
      </c>
      <c r="S2141" t="s">
        <v>83</v>
      </c>
      <c r="T2141" t="s">
        <v>84</v>
      </c>
      <c r="U2141" t="s">
        <v>85</v>
      </c>
      <c r="W2141" t="s">
        <v>86</v>
      </c>
      <c r="Y2141" t="s">
        <v>84</v>
      </c>
      <c r="AA2141" t="s">
        <v>636</v>
      </c>
      <c r="AB2141" t="s">
        <v>310</v>
      </c>
      <c r="AD2141" t="s">
        <v>311</v>
      </c>
      <c r="AE2141" t="s">
        <v>145</v>
      </c>
      <c r="AF2141" t="s">
        <v>312</v>
      </c>
      <c r="AG2141" t="s">
        <v>312</v>
      </c>
      <c r="AH2141" t="s">
        <v>637</v>
      </c>
      <c r="AI2141" t="s">
        <v>314</v>
      </c>
      <c r="AJ2141" t="s">
        <v>149</v>
      </c>
      <c r="AK2141" t="s">
        <v>84</v>
      </c>
      <c r="AL2141" t="s">
        <v>95</v>
      </c>
      <c r="AM2141" t="s">
        <v>96</v>
      </c>
      <c r="AO2141" t="s">
        <v>311</v>
      </c>
      <c r="AQ2141" t="s">
        <v>314</v>
      </c>
      <c r="AS2141" s="1">
        <v>46006</v>
      </c>
      <c r="AT2141" s="2">
        <v>0.72986111111111107</v>
      </c>
      <c r="AU2141" t="s">
        <v>7210</v>
      </c>
      <c r="AV2141" t="s">
        <v>7211</v>
      </c>
      <c r="AZ2141" t="s">
        <v>99</v>
      </c>
      <c r="BA2141" t="s">
        <v>7212</v>
      </c>
      <c r="BB2141" t="s">
        <v>308</v>
      </c>
      <c r="BD2141" t="s">
        <v>7213</v>
      </c>
      <c r="BE2141" t="s">
        <v>7214</v>
      </c>
      <c r="BF2141" t="s">
        <v>634</v>
      </c>
      <c r="BG2141" t="s">
        <v>77</v>
      </c>
      <c r="BI2141" t="s">
        <v>103</v>
      </c>
      <c r="BJ2141" t="s">
        <v>104</v>
      </c>
      <c r="BK2141" t="s">
        <v>908</v>
      </c>
      <c r="BL2141">
        <v>2</v>
      </c>
      <c r="BM2141" t="s">
        <v>106</v>
      </c>
      <c r="BN2141" t="s">
        <v>909</v>
      </c>
      <c r="BO2141" t="s">
        <v>909</v>
      </c>
      <c r="BP2141" t="s">
        <v>910</v>
      </c>
      <c r="BQ2141" t="s">
        <v>158</v>
      </c>
      <c r="BR2141" t="s">
        <v>159</v>
      </c>
      <c r="BS2141" t="s">
        <v>111</v>
      </c>
      <c r="BT2141" t="s">
        <v>911</v>
      </c>
      <c r="BU2141" t="s">
        <v>161</v>
      </c>
      <c r="BV2141">
        <v>8500</v>
      </c>
      <c r="BY2141">
        <f t="shared" si="165"/>
        <v>17000</v>
      </c>
      <c r="BZ2141" t="str">
        <f t="shared" si="166"/>
        <v>South2</v>
      </c>
      <c r="CA2141">
        <f t="shared" si="167"/>
        <v>10030</v>
      </c>
      <c r="CB2141" t="str">
        <f t="shared" si="168"/>
        <v/>
      </c>
      <c r="CD2141" t="s">
        <v>308</v>
      </c>
      <c r="CE2141" t="str">
        <f t="shared" si="169"/>
        <v>Mainstream</v>
      </c>
      <c r="CF2141" t="s">
        <v>111</v>
      </c>
      <c r="CG2141" t="s">
        <v>615</v>
      </c>
    </row>
    <row r="2142" spans="1:85">
      <c r="A2142">
        <v>21763955</v>
      </c>
      <c r="B2142" t="s">
        <v>651</v>
      </c>
      <c r="C2142" t="s">
        <v>652</v>
      </c>
      <c r="D2142">
        <v>9515976797</v>
      </c>
      <c r="E2142" t="s">
        <v>77</v>
      </c>
      <c r="F2142" t="s">
        <v>304</v>
      </c>
      <c r="G2142">
        <v>601126</v>
      </c>
      <c r="H2142" t="s">
        <v>653</v>
      </c>
      <c r="I2142" t="s">
        <v>305</v>
      </c>
      <c r="K2142" t="s">
        <v>77</v>
      </c>
      <c r="N2142" t="s">
        <v>306</v>
      </c>
      <c r="O2142" t="s">
        <v>307</v>
      </c>
      <c r="Q2142" t="s">
        <v>308</v>
      </c>
      <c r="S2142" t="s">
        <v>83</v>
      </c>
      <c r="T2142" t="s">
        <v>84</v>
      </c>
      <c r="U2142" t="s">
        <v>85</v>
      </c>
      <c r="W2142" t="s">
        <v>86</v>
      </c>
      <c r="Y2142" t="s">
        <v>84</v>
      </c>
      <c r="AA2142" t="s">
        <v>309</v>
      </c>
      <c r="AB2142" t="s">
        <v>310</v>
      </c>
      <c r="AD2142" t="s">
        <v>311</v>
      </c>
      <c r="AE2142" t="s">
        <v>145</v>
      </c>
      <c r="AF2142" t="s">
        <v>312</v>
      </c>
      <c r="AG2142" t="s">
        <v>312</v>
      </c>
      <c r="AH2142" t="s">
        <v>313</v>
      </c>
      <c r="AI2142" t="s">
        <v>314</v>
      </c>
      <c r="AJ2142" t="s">
        <v>149</v>
      </c>
      <c r="AK2142" t="s">
        <v>84</v>
      </c>
      <c r="AL2142" t="s">
        <v>95</v>
      </c>
      <c r="AM2142" t="s">
        <v>96</v>
      </c>
      <c r="AO2142" t="s">
        <v>311</v>
      </c>
      <c r="AQ2142" t="s">
        <v>314</v>
      </c>
      <c r="AS2142" s="1">
        <v>46006</v>
      </c>
      <c r="AT2142" s="2">
        <v>0.73124999999999996</v>
      </c>
      <c r="AU2142" t="s">
        <v>7215</v>
      </c>
      <c r="AV2142" t="s">
        <v>7216</v>
      </c>
      <c r="AZ2142" t="s">
        <v>99</v>
      </c>
      <c r="BA2142" t="s">
        <v>7217</v>
      </c>
      <c r="BB2142" t="s">
        <v>308</v>
      </c>
      <c r="BD2142" t="s">
        <v>7218</v>
      </c>
      <c r="BE2142" t="s">
        <v>304</v>
      </c>
      <c r="BF2142" t="s">
        <v>305</v>
      </c>
      <c r="BG2142" t="s">
        <v>77</v>
      </c>
      <c r="BI2142" t="s">
        <v>103</v>
      </c>
      <c r="BJ2142" t="s">
        <v>153</v>
      </c>
      <c r="BK2142" t="s">
        <v>681</v>
      </c>
      <c r="BL2142">
        <v>1</v>
      </c>
      <c r="BM2142" t="s">
        <v>106</v>
      </c>
      <c r="BN2142" t="s">
        <v>131</v>
      </c>
      <c r="BO2142" t="s">
        <v>682</v>
      </c>
      <c r="BP2142" t="s">
        <v>683</v>
      </c>
      <c r="BQ2142" t="s">
        <v>109</v>
      </c>
      <c r="BR2142" t="s">
        <v>131</v>
      </c>
      <c r="BS2142" t="s">
        <v>111</v>
      </c>
      <c r="BT2142" t="s">
        <v>684</v>
      </c>
      <c r="BU2142" t="s">
        <v>9002</v>
      </c>
      <c r="BV2142">
        <v>57990</v>
      </c>
      <c r="BX2142" t="s">
        <v>131</v>
      </c>
      <c r="BY2142">
        <f t="shared" si="165"/>
        <v>57990</v>
      </c>
      <c r="BZ2142" t="str">
        <f t="shared" si="166"/>
        <v>South2</v>
      </c>
      <c r="CA2142">
        <f t="shared" si="167"/>
        <v>68428.2</v>
      </c>
      <c r="CB2142" t="str">
        <f t="shared" si="168"/>
        <v/>
      </c>
      <c r="CD2142" t="s">
        <v>308</v>
      </c>
      <c r="CE2142" t="str">
        <f t="shared" si="169"/>
        <v>Premium</v>
      </c>
      <c r="CF2142" t="s">
        <v>111</v>
      </c>
      <c r="CG2142" t="s">
        <v>9011</v>
      </c>
    </row>
    <row r="2143" spans="1:85">
      <c r="A2143">
        <v>21768244</v>
      </c>
      <c r="B2143" t="s">
        <v>2709</v>
      </c>
      <c r="C2143" t="s">
        <v>2710</v>
      </c>
      <c r="D2143">
        <v>9898633142</v>
      </c>
      <c r="E2143" t="s">
        <v>77</v>
      </c>
      <c r="F2143" t="s">
        <v>2711</v>
      </c>
      <c r="G2143" t="s">
        <v>2712</v>
      </c>
      <c r="H2143" t="s">
        <v>921</v>
      </c>
      <c r="I2143" t="s">
        <v>921</v>
      </c>
      <c r="K2143" t="s">
        <v>77</v>
      </c>
      <c r="N2143" t="s">
        <v>1957</v>
      </c>
      <c r="O2143" t="s">
        <v>1958</v>
      </c>
      <c r="Q2143" t="s">
        <v>141</v>
      </c>
      <c r="S2143" t="s">
        <v>83</v>
      </c>
      <c r="T2143" t="s">
        <v>84</v>
      </c>
      <c r="U2143" t="s">
        <v>85</v>
      </c>
      <c r="W2143" t="s">
        <v>86</v>
      </c>
      <c r="Y2143" t="s">
        <v>84</v>
      </c>
      <c r="AA2143" t="s">
        <v>924</v>
      </c>
      <c r="AB2143" t="s">
        <v>143</v>
      </c>
      <c r="AD2143" t="s">
        <v>144</v>
      </c>
      <c r="AE2143" t="s">
        <v>145</v>
      </c>
      <c r="AF2143" t="s">
        <v>146</v>
      </c>
      <c r="AG2143" t="s">
        <v>146</v>
      </c>
      <c r="AH2143" t="s">
        <v>925</v>
      </c>
      <c r="AI2143" t="s">
        <v>148</v>
      </c>
      <c r="AJ2143" t="s">
        <v>149</v>
      </c>
      <c r="AK2143" t="s">
        <v>84</v>
      </c>
      <c r="AL2143" t="s">
        <v>95</v>
      </c>
      <c r="AM2143" t="s">
        <v>96</v>
      </c>
      <c r="AO2143" t="s">
        <v>144</v>
      </c>
      <c r="AQ2143" t="s">
        <v>148</v>
      </c>
      <c r="AS2143" s="1">
        <v>46006</v>
      </c>
      <c r="AT2143" s="2">
        <v>0.73124999999999996</v>
      </c>
      <c r="AU2143" t="s">
        <v>7219</v>
      </c>
      <c r="AV2143" t="s">
        <v>7220</v>
      </c>
      <c r="AZ2143" t="s">
        <v>99</v>
      </c>
      <c r="BA2143" t="s">
        <v>7221</v>
      </c>
      <c r="BB2143" t="s">
        <v>141</v>
      </c>
      <c r="BD2143" t="s">
        <v>7222</v>
      </c>
      <c r="BE2143" t="s">
        <v>2732</v>
      </c>
      <c r="BF2143" t="s">
        <v>921</v>
      </c>
      <c r="BG2143" t="s">
        <v>77</v>
      </c>
      <c r="BI2143" t="s">
        <v>103</v>
      </c>
      <c r="BJ2143" t="s">
        <v>153</v>
      </c>
      <c r="BK2143" t="s">
        <v>251</v>
      </c>
      <c r="BL2143">
        <v>1</v>
      </c>
      <c r="BM2143" t="s">
        <v>106</v>
      </c>
      <c r="BN2143" t="s">
        <v>119</v>
      </c>
      <c r="BO2143" t="s">
        <v>120</v>
      </c>
      <c r="BP2143" t="s">
        <v>252</v>
      </c>
      <c r="BQ2143" t="s">
        <v>109</v>
      </c>
      <c r="BR2143" t="s">
        <v>122</v>
      </c>
      <c r="BS2143" t="s">
        <v>111</v>
      </c>
      <c r="BT2143" t="s">
        <v>133</v>
      </c>
      <c r="BU2143" t="s">
        <v>9002</v>
      </c>
      <c r="BV2143">
        <v>46000</v>
      </c>
      <c r="BX2143" t="s">
        <v>9001</v>
      </c>
      <c r="BY2143">
        <f t="shared" si="165"/>
        <v>46000</v>
      </c>
      <c r="BZ2143" t="str">
        <f t="shared" si="166"/>
        <v>West1</v>
      </c>
      <c r="CA2143">
        <f t="shared" si="167"/>
        <v>54280</v>
      </c>
      <c r="CB2143" t="str">
        <f t="shared" si="168"/>
        <v/>
      </c>
      <c r="CD2143" t="s">
        <v>9003</v>
      </c>
      <c r="CE2143" t="str">
        <f t="shared" si="169"/>
        <v>Mainstream</v>
      </c>
      <c r="CF2143" t="s">
        <v>123</v>
      </c>
      <c r="CG2143" t="s">
        <v>615</v>
      </c>
    </row>
    <row r="2144" spans="1:85">
      <c r="A2144">
        <v>21768248</v>
      </c>
      <c r="B2144" t="s">
        <v>2709</v>
      </c>
      <c r="C2144" t="s">
        <v>2710</v>
      </c>
      <c r="D2144">
        <v>9898633142</v>
      </c>
      <c r="E2144" t="s">
        <v>77</v>
      </c>
      <c r="F2144" t="s">
        <v>2711</v>
      </c>
      <c r="G2144" t="s">
        <v>2712</v>
      </c>
      <c r="H2144" t="s">
        <v>921</v>
      </c>
      <c r="I2144" t="s">
        <v>921</v>
      </c>
      <c r="K2144" t="s">
        <v>77</v>
      </c>
      <c r="N2144" t="s">
        <v>1957</v>
      </c>
      <c r="O2144" t="s">
        <v>1958</v>
      </c>
      <c r="Q2144" t="s">
        <v>141</v>
      </c>
      <c r="S2144" t="s">
        <v>83</v>
      </c>
      <c r="T2144" t="s">
        <v>84</v>
      </c>
      <c r="U2144" t="s">
        <v>85</v>
      </c>
      <c r="W2144" t="s">
        <v>86</v>
      </c>
      <c r="Y2144" t="s">
        <v>84</v>
      </c>
      <c r="AA2144" t="s">
        <v>924</v>
      </c>
      <c r="AB2144" t="s">
        <v>143</v>
      </c>
      <c r="AD2144" t="s">
        <v>144</v>
      </c>
      <c r="AE2144" t="s">
        <v>145</v>
      </c>
      <c r="AF2144" t="s">
        <v>146</v>
      </c>
      <c r="AG2144" t="s">
        <v>146</v>
      </c>
      <c r="AH2144" t="s">
        <v>925</v>
      </c>
      <c r="AI2144" t="s">
        <v>148</v>
      </c>
      <c r="AJ2144" t="s">
        <v>149</v>
      </c>
      <c r="AK2144" t="s">
        <v>84</v>
      </c>
      <c r="AL2144" t="s">
        <v>95</v>
      </c>
      <c r="AM2144" t="s">
        <v>96</v>
      </c>
      <c r="AO2144" t="s">
        <v>144</v>
      </c>
      <c r="AQ2144" t="s">
        <v>148</v>
      </c>
      <c r="AS2144" s="1">
        <v>46006</v>
      </c>
      <c r="AT2144" s="2">
        <v>0.73124999999999996</v>
      </c>
      <c r="AU2144" t="s">
        <v>7223</v>
      </c>
      <c r="AV2144" t="s">
        <v>7224</v>
      </c>
      <c r="AZ2144" t="s">
        <v>99</v>
      </c>
      <c r="BB2144" t="s">
        <v>141</v>
      </c>
      <c r="BD2144" t="s">
        <v>7225</v>
      </c>
      <c r="BE2144" t="s">
        <v>7226</v>
      </c>
      <c r="BF2144" t="s">
        <v>921</v>
      </c>
      <c r="BG2144" t="s">
        <v>77</v>
      </c>
      <c r="BI2144" t="s">
        <v>103</v>
      </c>
      <c r="BJ2144" t="s">
        <v>153</v>
      </c>
      <c r="BK2144" t="s">
        <v>813</v>
      </c>
      <c r="BL2144">
        <v>1</v>
      </c>
      <c r="BM2144" t="s">
        <v>106</v>
      </c>
      <c r="BN2144" t="s">
        <v>119</v>
      </c>
      <c r="BO2144" t="s">
        <v>120</v>
      </c>
      <c r="BP2144" t="s">
        <v>814</v>
      </c>
      <c r="BQ2144" t="s">
        <v>109</v>
      </c>
      <c r="BR2144" t="s">
        <v>122</v>
      </c>
      <c r="BS2144" t="s">
        <v>111</v>
      </c>
      <c r="BT2144" t="s">
        <v>815</v>
      </c>
      <c r="BU2144" t="s">
        <v>9002</v>
      </c>
      <c r="BV2144">
        <v>53000</v>
      </c>
      <c r="BX2144" t="s">
        <v>9001</v>
      </c>
      <c r="BY2144">
        <f t="shared" si="165"/>
        <v>53000</v>
      </c>
      <c r="BZ2144" t="str">
        <f t="shared" si="166"/>
        <v>West1</v>
      </c>
      <c r="CA2144">
        <f t="shared" si="167"/>
        <v>62540</v>
      </c>
      <c r="CB2144" t="str">
        <f t="shared" si="168"/>
        <v/>
      </c>
      <c r="CD2144" t="s">
        <v>9003</v>
      </c>
      <c r="CE2144" t="str">
        <f t="shared" si="169"/>
        <v>Mainstream</v>
      </c>
      <c r="CF2144" t="s">
        <v>111</v>
      </c>
      <c r="CG2144" t="s">
        <v>158</v>
      </c>
    </row>
    <row r="2145" spans="1:85">
      <c r="A2145">
        <v>21768248</v>
      </c>
      <c r="B2145" t="s">
        <v>2709</v>
      </c>
      <c r="C2145" t="s">
        <v>2710</v>
      </c>
      <c r="D2145">
        <v>9898633142</v>
      </c>
      <c r="E2145" t="s">
        <v>77</v>
      </c>
      <c r="F2145" t="s">
        <v>2711</v>
      </c>
      <c r="G2145" t="s">
        <v>2712</v>
      </c>
      <c r="H2145" t="s">
        <v>921</v>
      </c>
      <c r="I2145" t="s">
        <v>921</v>
      </c>
      <c r="K2145" t="s">
        <v>77</v>
      </c>
      <c r="N2145" t="s">
        <v>1957</v>
      </c>
      <c r="O2145" t="s">
        <v>1958</v>
      </c>
      <c r="Q2145" t="s">
        <v>141</v>
      </c>
      <c r="S2145" t="s">
        <v>83</v>
      </c>
      <c r="T2145" t="s">
        <v>84</v>
      </c>
      <c r="U2145" t="s">
        <v>85</v>
      </c>
      <c r="W2145" t="s">
        <v>86</v>
      </c>
      <c r="Y2145" t="s">
        <v>84</v>
      </c>
      <c r="AA2145" t="s">
        <v>924</v>
      </c>
      <c r="AB2145" t="s">
        <v>143</v>
      </c>
      <c r="AD2145" t="s">
        <v>144</v>
      </c>
      <c r="AE2145" t="s">
        <v>145</v>
      </c>
      <c r="AF2145" t="s">
        <v>146</v>
      </c>
      <c r="AG2145" t="s">
        <v>146</v>
      </c>
      <c r="AH2145" t="s">
        <v>925</v>
      </c>
      <c r="AI2145" t="s">
        <v>148</v>
      </c>
      <c r="AJ2145" t="s">
        <v>149</v>
      </c>
      <c r="AK2145" t="s">
        <v>84</v>
      </c>
      <c r="AL2145" t="s">
        <v>95</v>
      </c>
      <c r="AM2145" t="s">
        <v>96</v>
      </c>
      <c r="AO2145" t="s">
        <v>144</v>
      </c>
      <c r="AQ2145" t="s">
        <v>148</v>
      </c>
      <c r="AS2145" s="1">
        <v>46006</v>
      </c>
      <c r="AT2145" s="2">
        <v>0.73124999999999996</v>
      </c>
      <c r="AU2145" t="s">
        <v>7223</v>
      </c>
      <c r="AV2145" t="s">
        <v>7224</v>
      </c>
      <c r="AZ2145" t="s">
        <v>99</v>
      </c>
      <c r="BB2145" t="s">
        <v>141</v>
      </c>
      <c r="BD2145" t="s">
        <v>7225</v>
      </c>
      <c r="BE2145" t="s">
        <v>7226</v>
      </c>
      <c r="BF2145" t="s">
        <v>921</v>
      </c>
      <c r="BG2145" t="s">
        <v>77</v>
      </c>
      <c r="BI2145" t="s">
        <v>103</v>
      </c>
      <c r="BJ2145" t="s">
        <v>153</v>
      </c>
      <c r="BK2145" t="s">
        <v>251</v>
      </c>
      <c r="BL2145">
        <v>1</v>
      </c>
      <c r="BM2145" t="s">
        <v>106</v>
      </c>
      <c r="BN2145" t="s">
        <v>119</v>
      </c>
      <c r="BO2145" t="s">
        <v>120</v>
      </c>
      <c r="BP2145" t="s">
        <v>252</v>
      </c>
      <c r="BQ2145" t="s">
        <v>109</v>
      </c>
      <c r="BR2145" t="s">
        <v>122</v>
      </c>
      <c r="BS2145" t="s">
        <v>111</v>
      </c>
      <c r="BT2145" t="s">
        <v>133</v>
      </c>
      <c r="BU2145" t="s">
        <v>9002</v>
      </c>
      <c r="BV2145">
        <v>46000</v>
      </c>
      <c r="BX2145" t="s">
        <v>9001</v>
      </c>
      <c r="BY2145">
        <f t="shared" si="165"/>
        <v>46000</v>
      </c>
      <c r="BZ2145" t="str">
        <f t="shared" si="166"/>
        <v>West1</v>
      </c>
      <c r="CA2145">
        <f t="shared" si="167"/>
        <v>54280</v>
      </c>
      <c r="CB2145" t="str">
        <f t="shared" si="168"/>
        <v/>
      </c>
      <c r="CD2145" t="s">
        <v>9003</v>
      </c>
      <c r="CE2145" t="str">
        <f t="shared" si="169"/>
        <v>Mainstream</v>
      </c>
      <c r="CF2145" t="s">
        <v>123</v>
      </c>
      <c r="CG2145" t="s">
        <v>615</v>
      </c>
    </row>
    <row r="2146" spans="1:85">
      <c r="A2146">
        <v>21768252</v>
      </c>
      <c r="B2146" t="s">
        <v>2709</v>
      </c>
      <c r="C2146" t="s">
        <v>2710</v>
      </c>
      <c r="D2146">
        <v>9898633142</v>
      </c>
      <c r="E2146" t="s">
        <v>77</v>
      </c>
      <c r="F2146" t="s">
        <v>2711</v>
      </c>
      <c r="G2146" t="s">
        <v>2712</v>
      </c>
      <c r="H2146" t="s">
        <v>921</v>
      </c>
      <c r="I2146" t="s">
        <v>921</v>
      </c>
      <c r="K2146" t="s">
        <v>77</v>
      </c>
      <c r="N2146" t="s">
        <v>1957</v>
      </c>
      <c r="O2146" t="s">
        <v>1958</v>
      </c>
      <c r="Q2146" t="s">
        <v>141</v>
      </c>
      <c r="S2146" t="s">
        <v>83</v>
      </c>
      <c r="T2146" t="s">
        <v>84</v>
      </c>
      <c r="U2146" t="s">
        <v>85</v>
      </c>
      <c r="W2146" t="s">
        <v>86</v>
      </c>
      <c r="Y2146" t="s">
        <v>84</v>
      </c>
      <c r="AA2146" t="s">
        <v>924</v>
      </c>
      <c r="AB2146" t="s">
        <v>143</v>
      </c>
      <c r="AD2146" t="s">
        <v>144</v>
      </c>
      <c r="AE2146" t="s">
        <v>145</v>
      </c>
      <c r="AF2146" t="s">
        <v>146</v>
      </c>
      <c r="AG2146" t="s">
        <v>146</v>
      </c>
      <c r="AH2146" t="s">
        <v>925</v>
      </c>
      <c r="AI2146" t="s">
        <v>148</v>
      </c>
      <c r="AJ2146" t="s">
        <v>149</v>
      </c>
      <c r="AK2146" t="s">
        <v>84</v>
      </c>
      <c r="AL2146" t="s">
        <v>95</v>
      </c>
      <c r="AM2146" t="s">
        <v>96</v>
      </c>
      <c r="AO2146" t="s">
        <v>144</v>
      </c>
      <c r="AQ2146" t="s">
        <v>148</v>
      </c>
      <c r="AS2146" s="1">
        <v>46006</v>
      </c>
      <c r="AT2146" s="2">
        <v>0.7319444444444444</v>
      </c>
      <c r="AU2146" t="s">
        <v>7227</v>
      </c>
      <c r="AV2146" t="s">
        <v>7228</v>
      </c>
      <c r="AZ2146" t="s">
        <v>99</v>
      </c>
      <c r="BB2146" t="s">
        <v>141</v>
      </c>
      <c r="BD2146" t="s">
        <v>7229</v>
      </c>
      <c r="BE2146" t="s">
        <v>2711</v>
      </c>
      <c r="BF2146" t="s">
        <v>921</v>
      </c>
      <c r="BG2146" t="s">
        <v>77</v>
      </c>
      <c r="BI2146" t="s">
        <v>103</v>
      </c>
      <c r="BJ2146" t="s">
        <v>153</v>
      </c>
      <c r="BK2146" t="s">
        <v>447</v>
      </c>
      <c r="BL2146">
        <v>1</v>
      </c>
      <c r="BM2146" t="s">
        <v>106</v>
      </c>
      <c r="BN2146" t="s">
        <v>131</v>
      </c>
      <c r="BO2146" t="s">
        <v>448</v>
      </c>
      <c r="BP2146" t="s">
        <v>449</v>
      </c>
      <c r="BQ2146" t="s">
        <v>109</v>
      </c>
      <c r="BR2146" t="s">
        <v>131</v>
      </c>
      <c r="BS2146" t="s">
        <v>160</v>
      </c>
      <c r="BT2146" t="s">
        <v>450</v>
      </c>
      <c r="BU2146" t="s">
        <v>9002</v>
      </c>
      <c r="BV2146">
        <v>32000</v>
      </c>
      <c r="BX2146" t="s">
        <v>131</v>
      </c>
      <c r="BY2146">
        <f t="shared" si="165"/>
        <v>32000</v>
      </c>
      <c r="BZ2146" t="str">
        <f t="shared" si="166"/>
        <v>West1</v>
      </c>
      <c r="CA2146">
        <f t="shared" si="167"/>
        <v>37760</v>
      </c>
      <c r="CB2146" t="str">
        <f t="shared" si="168"/>
        <v/>
      </c>
      <c r="CD2146" t="s">
        <v>9003</v>
      </c>
      <c r="CE2146" t="str">
        <f t="shared" si="169"/>
        <v>Entry</v>
      </c>
      <c r="CF2146" t="s">
        <v>160</v>
      </c>
      <c r="CG2146" t="s">
        <v>615</v>
      </c>
    </row>
    <row r="2147" spans="1:85">
      <c r="A2147">
        <v>21763978</v>
      </c>
      <c r="B2147" t="s">
        <v>651</v>
      </c>
      <c r="C2147" t="s">
        <v>652</v>
      </c>
      <c r="D2147">
        <v>9515976797</v>
      </c>
      <c r="E2147" t="s">
        <v>77</v>
      </c>
      <c r="F2147" t="s">
        <v>304</v>
      </c>
      <c r="G2147">
        <v>601126</v>
      </c>
      <c r="H2147" t="s">
        <v>653</v>
      </c>
      <c r="I2147" t="s">
        <v>305</v>
      </c>
      <c r="K2147" t="s">
        <v>77</v>
      </c>
      <c r="N2147" t="s">
        <v>306</v>
      </c>
      <c r="O2147" t="s">
        <v>307</v>
      </c>
      <c r="Q2147" t="s">
        <v>308</v>
      </c>
      <c r="S2147" t="s">
        <v>83</v>
      </c>
      <c r="T2147" t="s">
        <v>84</v>
      </c>
      <c r="U2147" t="s">
        <v>85</v>
      </c>
      <c r="W2147" t="s">
        <v>86</v>
      </c>
      <c r="Y2147" t="s">
        <v>84</v>
      </c>
      <c r="AA2147" t="s">
        <v>309</v>
      </c>
      <c r="AB2147" t="s">
        <v>310</v>
      </c>
      <c r="AD2147" t="s">
        <v>311</v>
      </c>
      <c r="AE2147" t="s">
        <v>145</v>
      </c>
      <c r="AF2147" t="s">
        <v>312</v>
      </c>
      <c r="AG2147" t="s">
        <v>312</v>
      </c>
      <c r="AH2147" t="s">
        <v>313</v>
      </c>
      <c r="AI2147" t="s">
        <v>314</v>
      </c>
      <c r="AJ2147" t="s">
        <v>149</v>
      </c>
      <c r="AK2147" t="s">
        <v>84</v>
      </c>
      <c r="AL2147" t="s">
        <v>95</v>
      </c>
      <c r="AM2147" t="s">
        <v>96</v>
      </c>
      <c r="AO2147" t="s">
        <v>311</v>
      </c>
      <c r="AQ2147" t="s">
        <v>314</v>
      </c>
      <c r="AS2147" s="1">
        <v>46006</v>
      </c>
      <c r="AT2147" s="2">
        <v>0.73263888888888884</v>
      </c>
      <c r="AU2147" t="s">
        <v>7230</v>
      </c>
      <c r="AV2147" t="s">
        <v>7231</v>
      </c>
      <c r="AZ2147" t="s">
        <v>99</v>
      </c>
      <c r="BA2147" t="s">
        <v>7232</v>
      </c>
      <c r="BB2147" t="s">
        <v>308</v>
      </c>
      <c r="BD2147" t="s">
        <v>7233</v>
      </c>
      <c r="BE2147" t="s">
        <v>304</v>
      </c>
      <c r="BF2147" t="s">
        <v>305</v>
      </c>
      <c r="BG2147" t="s">
        <v>77</v>
      </c>
      <c r="BI2147" t="s">
        <v>103</v>
      </c>
      <c r="BJ2147" t="s">
        <v>153</v>
      </c>
      <c r="BK2147" t="s">
        <v>681</v>
      </c>
      <c r="BL2147">
        <v>1</v>
      </c>
      <c r="BM2147" t="s">
        <v>106</v>
      </c>
      <c r="BN2147" t="s">
        <v>131</v>
      </c>
      <c r="BO2147" t="s">
        <v>682</v>
      </c>
      <c r="BP2147" t="s">
        <v>683</v>
      </c>
      <c r="BQ2147" t="s">
        <v>109</v>
      </c>
      <c r="BR2147" t="s">
        <v>131</v>
      </c>
      <c r="BS2147" t="s">
        <v>111</v>
      </c>
      <c r="BT2147" t="s">
        <v>684</v>
      </c>
      <c r="BU2147" t="s">
        <v>9002</v>
      </c>
      <c r="BV2147">
        <v>57990</v>
      </c>
      <c r="BX2147" t="s">
        <v>131</v>
      </c>
      <c r="BY2147">
        <f t="shared" si="165"/>
        <v>57990</v>
      </c>
      <c r="BZ2147" t="str">
        <f t="shared" si="166"/>
        <v>South2</v>
      </c>
      <c r="CA2147">
        <f t="shared" si="167"/>
        <v>68428.2</v>
      </c>
      <c r="CB2147" t="str">
        <f t="shared" si="168"/>
        <v/>
      </c>
      <c r="CD2147" t="s">
        <v>308</v>
      </c>
      <c r="CE2147" t="str">
        <f t="shared" si="169"/>
        <v>Premium</v>
      </c>
      <c r="CF2147" t="s">
        <v>111</v>
      </c>
      <c r="CG2147" t="s">
        <v>9011</v>
      </c>
    </row>
    <row r="2148" spans="1:85">
      <c r="A2148">
        <v>21768256</v>
      </c>
      <c r="B2148" t="s">
        <v>2709</v>
      </c>
      <c r="C2148" t="s">
        <v>2710</v>
      </c>
      <c r="D2148">
        <v>9898633142</v>
      </c>
      <c r="E2148" t="s">
        <v>77</v>
      </c>
      <c r="F2148" t="s">
        <v>2711</v>
      </c>
      <c r="G2148" t="s">
        <v>2712</v>
      </c>
      <c r="H2148" t="s">
        <v>921</v>
      </c>
      <c r="I2148" t="s">
        <v>921</v>
      </c>
      <c r="K2148" t="s">
        <v>77</v>
      </c>
      <c r="N2148" t="s">
        <v>1957</v>
      </c>
      <c r="O2148" t="s">
        <v>1958</v>
      </c>
      <c r="Q2148" t="s">
        <v>141</v>
      </c>
      <c r="S2148" t="s">
        <v>83</v>
      </c>
      <c r="T2148" t="s">
        <v>84</v>
      </c>
      <c r="U2148" t="s">
        <v>85</v>
      </c>
      <c r="W2148" t="s">
        <v>86</v>
      </c>
      <c r="Y2148" t="s">
        <v>84</v>
      </c>
      <c r="AA2148" t="s">
        <v>924</v>
      </c>
      <c r="AB2148" t="s">
        <v>143</v>
      </c>
      <c r="AD2148" t="s">
        <v>144</v>
      </c>
      <c r="AE2148" t="s">
        <v>145</v>
      </c>
      <c r="AF2148" t="s">
        <v>146</v>
      </c>
      <c r="AG2148" t="s">
        <v>146</v>
      </c>
      <c r="AH2148" t="s">
        <v>925</v>
      </c>
      <c r="AI2148" t="s">
        <v>148</v>
      </c>
      <c r="AJ2148" t="s">
        <v>149</v>
      </c>
      <c r="AK2148" t="s">
        <v>84</v>
      </c>
      <c r="AL2148" t="s">
        <v>95</v>
      </c>
      <c r="AM2148" t="s">
        <v>96</v>
      </c>
      <c r="AO2148" t="s">
        <v>144</v>
      </c>
      <c r="AQ2148" t="s">
        <v>148</v>
      </c>
      <c r="AS2148" s="1">
        <v>46006</v>
      </c>
      <c r="AT2148" s="2">
        <v>0.73263888888888884</v>
      </c>
      <c r="AU2148" t="s">
        <v>7234</v>
      </c>
      <c r="AV2148" t="s">
        <v>7235</v>
      </c>
      <c r="AZ2148" t="s">
        <v>99</v>
      </c>
      <c r="BA2148" t="s">
        <v>7236</v>
      </c>
      <c r="BB2148" t="s">
        <v>141</v>
      </c>
      <c r="BD2148" t="s">
        <v>7237</v>
      </c>
      <c r="BE2148" t="s">
        <v>2711</v>
      </c>
      <c r="BF2148" t="s">
        <v>921</v>
      </c>
      <c r="BG2148" t="s">
        <v>77</v>
      </c>
      <c r="BI2148" t="s">
        <v>103</v>
      </c>
      <c r="BJ2148" t="s">
        <v>153</v>
      </c>
      <c r="BK2148" t="s">
        <v>2736</v>
      </c>
      <c r="BL2148">
        <v>1</v>
      </c>
      <c r="BM2148" t="s">
        <v>106</v>
      </c>
      <c r="BN2148" t="s">
        <v>131</v>
      </c>
      <c r="BO2148" t="s">
        <v>337</v>
      </c>
      <c r="BP2148" t="s">
        <v>2737</v>
      </c>
      <c r="BQ2148" t="s">
        <v>109</v>
      </c>
      <c r="BR2148" t="s">
        <v>131</v>
      </c>
      <c r="BS2148" t="s">
        <v>111</v>
      </c>
      <c r="BT2148" t="s">
        <v>2738</v>
      </c>
      <c r="BU2148" t="s">
        <v>9002</v>
      </c>
      <c r="BV2148">
        <v>36000</v>
      </c>
      <c r="BX2148" t="s">
        <v>131</v>
      </c>
      <c r="BY2148">
        <f t="shared" si="165"/>
        <v>36000</v>
      </c>
      <c r="BZ2148" t="str">
        <f t="shared" si="166"/>
        <v>West1</v>
      </c>
      <c r="CA2148">
        <f t="shared" si="167"/>
        <v>42480</v>
      </c>
      <c r="CB2148" t="str">
        <f t="shared" si="168"/>
        <v/>
      </c>
      <c r="CD2148" t="s">
        <v>9003</v>
      </c>
      <c r="CE2148" t="str">
        <f t="shared" si="169"/>
        <v>Mainstream</v>
      </c>
      <c r="CF2148" t="s">
        <v>111</v>
      </c>
      <c r="CG2148" t="s">
        <v>9011</v>
      </c>
    </row>
    <row r="2149" spans="1:85">
      <c r="A2149">
        <v>21768258</v>
      </c>
      <c r="B2149" t="s">
        <v>2709</v>
      </c>
      <c r="C2149" t="s">
        <v>2710</v>
      </c>
      <c r="D2149">
        <v>9898633142</v>
      </c>
      <c r="E2149" t="s">
        <v>77</v>
      </c>
      <c r="F2149" t="s">
        <v>2711</v>
      </c>
      <c r="G2149" t="s">
        <v>2712</v>
      </c>
      <c r="H2149" t="s">
        <v>921</v>
      </c>
      <c r="I2149" t="s">
        <v>921</v>
      </c>
      <c r="K2149" t="s">
        <v>77</v>
      </c>
      <c r="N2149" t="s">
        <v>1957</v>
      </c>
      <c r="O2149" t="s">
        <v>1958</v>
      </c>
      <c r="Q2149" t="s">
        <v>141</v>
      </c>
      <c r="S2149" t="s">
        <v>83</v>
      </c>
      <c r="T2149" t="s">
        <v>84</v>
      </c>
      <c r="U2149" t="s">
        <v>85</v>
      </c>
      <c r="W2149" t="s">
        <v>86</v>
      </c>
      <c r="Y2149" t="s">
        <v>84</v>
      </c>
      <c r="AA2149" t="s">
        <v>924</v>
      </c>
      <c r="AB2149" t="s">
        <v>143</v>
      </c>
      <c r="AD2149" t="s">
        <v>144</v>
      </c>
      <c r="AE2149" t="s">
        <v>145</v>
      </c>
      <c r="AF2149" t="s">
        <v>146</v>
      </c>
      <c r="AG2149" t="s">
        <v>146</v>
      </c>
      <c r="AH2149" t="s">
        <v>925</v>
      </c>
      <c r="AI2149" t="s">
        <v>148</v>
      </c>
      <c r="AJ2149" t="s">
        <v>149</v>
      </c>
      <c r="AK2149" t="s">
        <v>84</v>
      </c>
      <c r="AL2149" t="s">
        <v>95</v>
      </c>
      <c r="AM2149" t="s">
        <v>96</v>
      </c>
      <c r="AO2149" t="s">
        <v>144</v>
      </c>
      <c r="AQ2149" t="s">
        <v>148</v>
      </c>
      <c r="AS2149" s="1">
        <v>46006</v>
      </c>
      <c r="AT2149" s="2">
        <v>0.73333333333333328</v>
      </c>
      <c r="AU2149" t="s">
        <v>7238</v>
      </c>
      <c r="AV2149" t="s">
        <v>7239</v>
      </c>
      <c r="AZ2149" t="s">
        <v>99</v>
      </c>
      <c r="BA2149" t="s">
        <v>7240</v>
      </c>
      <c r="BB2149" t="s">
        <v>141</v>
      </c>
      <c r="BD2149" t="s">
        <v>7241</v>
      </c>
      <c r="BE2149" t="s">
        <v>2711</v>
      </c>
      <c r="BF2149" t="s">
        <v>921</v>
      </c>
      <c r="BG2149" t="s">
        <v>77</v>
      </c>
      <c r="BI2149" t="s">
        <v>103</v>
      </c>
      <c r="BJ2149" t="s">
        <v>153</v>
      </c>
      <c r="BK2149" t="s">
        <v>118</v>
      </c>
      <c r="BL2149">
        <v>1</v>
      </c>
      <c r="BM2149" t="s">
        <v>106</v>
      </c>
      <c r="BN2149" t="s">
        <v>119</v>
      </c>
      <c r="BO2149" t="s">
        <v>120</v>
      </c>
      <c r="BP2149" t="s">
        <v>121</v>
      </c>
      <c r="BQ2149" t="s">
        <v>109</v>
      </c>
      <c r="BR2149" t="s">
        <v>122</v>
      </c>
      <c r="BS2149" t="s">
        <v>123</v>
      </c>
      <c r="BT2149" t="s">
        <v>124</v>
      </c>
      <c r="BU2149" t="s">
        <v>9002</v>
      </c>
      <c r="BV2149">
        <v>56251</v>
      </c>
      <c r="BX2149" t="s">
        <v>9001</v>
      </c>
      <c r="BY2149">
        <f t="shared" si="165"/>
        <v>56251</v>
      </c>
      <c r="BZ2149" t="str">
        <f t="shared" si="166"/>
        <v>West1</v>
      </c>
      <c r="CA2149">
        <f t="shared" si="167"/>
        <v>66376.179999999993</v>
      </c>
      <c r="CB2149" t="str">
        <f t="shared" si="168"/>
        <v/>
      </c>
      <c r="CD2149" t="s">
        <v>9003</v>
      </c>
      <c r="CE2149" t="str">
        <f t="shared" si="169"/>
        <v>Premium</v>
      </c>
      <c r="CF2149" t="s">
        <v>111</v>
      </c>
      <c r="CG2149" t="s">
        <v>615</v>
      </c>
    </row>
    <row r="2150" spans="1:85">
      <c r="A2150">
        <v>21763985</v>
      </c>
      <c r="B2150" t="s">
        <v>651</v>
      </c>
      <c r="C2150" t="s">
        <v>652</v>
      </c>
      <c r="D2150">
        <v>9515976797</v>
      </c>
      <c r="E2150" t="s">
        <v>77</v>
      </c>
      <c r="F2150" t="s">
        <v>304</v>
      </c>
      <c r="G2150">
        <v>601126</v>
      </c>
      <c r="H2150" t="s">
        <v>653</v>
      </c>
      <c r="I2150" t="s">
        <v>305</v>
      </c>
      <c r="K2150" t="s">
        <v>77</v>
      </c>
      <c r="N2150" t="s">
        <v>306</v>
      </c>
      <c r="O2150" t="s">
        <v>307</v>
      </c>
      <c r="Q2150" t="s">
        <v>308</v>
      </c>
      <c r="S2150" t="s">
        <v>83</v>
      </c>
      <c r="T2150" t="s">
        <v>84</v>
      </c>
      <c r="U2150" t="s">
        <v>85</v>
      </c>
      <c r="W2150" t="s">
        <v>86</v>
      </c>
      <c r="Y2150" t="s">
        <v>84</v>
      </c>
      <c r="AA2150" t="s">
        <v>309</v>
      </c>
      <c r="AB2150" t="s">
        <v>310</v>
      </c>
      <c r="AD2150" t="s">
        <v>311</v>
      </c>
      <c r="AE2150" t="s">
        <v>145</v>
      </c>
      <c r="AF2150" t="s">
        <v>312</v>
      </c>
      <c r="AG2150" t="s">
        <v>312</v>
      </c>
      <c r="AH2150" t="s">
        <v>313</v>
      </c>
      <c r="AI2150" t="s">
        <v>314</v>
      </c>
      <c r="AJ2150" t="s">
        <v>149</v>
      </c>
      <c r="AK2150" t="s">
        <v>84</v>
      </c>
      <c r="AL2150" t="s">
        <v>95</v>
      </c>
      <c r="AM2150" t="s">
        <v>96</v>
      </c>
      <c r="AO2150" t="s">
        <v>311</v>
      </c>
      <c r="AQ2150" t="s">
        <v>314</v>
      </c>
      <c r="AS2150" s="1">
        <v>46006</v>
      </c>
      <c r="AT2150" s="2">
        <v>0.73333333333333328</v>
      </c>
      <c r="AU2150" t="s">
        <v>7242</v>
      </c>
      <c r="AV2150" t="s">
        <v>7243</v>
      </c>
      <c r="AZ2150" t="s">
        <v>99</v>
      </c>
      <c r="BA2150" t="s">
        <v>7244</v>
      </c>
      <c r="BB2150" t="s">
        <v>308</v>
      </c>
      <c r="BD2150" t="s">
        <v>7245</v>
      </c>
      <c r="BE2150" t="s">
        <v>304</v>
      </c>
      <c r="BF2150" t="s">
        <v>305</v>
      </c>
      <c r="BG2150" t="s">
        <v>77</v>
      </c>
      <c r="BI2150" t="s">
        <v>103</v>
      </c>
      <c r="BJ2150" t="s">
        <v>153</v>
      </c>
      <c r="BK2150" t="s">
        <v>681</v>
      </c>
      <c r="BL2150">
        <v>1</v>
      </c>
      <c r="BM2150" t="s">
        <v>106</v>
      </c>
      <c r="BN2150" t="s">
        <v>131</v>
      </c>
      <c r="BO2150" t="s">
        <v>682</v>
      </c>
      <c r="BP2150" t="s">
        <v>683</v>
      </c>
      <c r="BQ2150" t="s">
        <v>109</v>
      </c>
      <c r="BR2150" t="s">
        <v>131</v>
      </c>
      <c r="BS2150" t="s">
        <v>111</v>
      </c>
      <c r="BT2150" t="s">
        <v>684</v>
      </c>
      <c r="BU2150" t="s">
        <v>9002</v>
      </c>
      <c r="BV2150">
        <v>57990</v>
      </c>
      <c r="BX2150" t="s">
        <v>131</v>
      </c>
      <c r="BY2150">
        <f t="shared" si="165"/>
        <v>57990</v>
      </c>
      <c r="BZ2150" t="str">
        <f t="shared" si="166"/>
        <v>South2</v>
      </c>
      <c r="CA2150">
        <f t="shared" si="167"/>
        <v>68428.2</v>
      </c>
      <c r="CB2150" t="str">
        <f t="shared" si="168"/>
        <v/>
      </c>
      <c r="CD2150" t="s">
        <v>308</v>
      </c>
      <c r="CE2150" t="str">
        <f t="shared" si="169"/>
        <v>Premium</v>
      </c>
      <c r="CF2150" t="s">
        <v>111</v>
      </c>
      <c r="CG2150" t="s">
        <v>9011</v>
      </c>
    </row>
    <row r="2151" spans="1:85">
      <c r="A2151">
        <v>21763994</v>
      </c>
      <c r="B2151" t="s">
        <v>651</v>
      </c>
      <c r="C2151" t="s">
        <v>652</v>
      </c>
      <c r="D2151">
        <v>9515976797</v>
      </c>
      <c r="E2151" t="s">
        <v>77</v>
      </c>
      <c r="F2151" t="s">
        <v>304</v>
      </c>
      <c r="G2151">
        <v>601126</v>
      </c>
      <c r="H2151" t="s">
        <v>653</v>
      </c>
      <c r="I2151" t="s">
        <v>305</v>
      </c>
      <c r="K2151" t="s">
        <v>77</v>
      </c>
      <c r="N2151" t="s">
        <v>306</v>
      </c>
      <c r="O2151" t="s">
        <v>307</v>
      </c>
      <c r="Q2151" t="s">
        <v>308</v>
      </c>
      <c r="S2151" t="s">
        <v>83</v>
      </c>
      <c r="T2151" t="s">
        <v>84</v>
      </c>
      <c r="U2151" t="s">
        <v>85</v>
      </c>
      <c r="W2151" t="s">
        <v>86</v>
      </c>
      <c r="Y2151" t="s">
        <v>84</v>
      </c>
      <c r="AA2151" t="s">
        <v>309</v>
      </c>
      <c r="AB2151" t="s">
        <v>310</v>
      </c>
      <c r="AD2151" t="s">
        <v>311</v>
      </c>
      <c r="AE2151" t="s">
        <v>145</v>
      </c>
      <c r="AF2151" t="s">
        <v>312</v>
      </c>
      <c r="AG2151" t="s">
        <v>312</v>
      </c>
      <c r="AH2151" t="s">
        <v>313</v>
      </c>
      <c r="AI2151" t="s">
        <v>314</v>
      </c>
      <c r="AJ2151" t="s">
        <v>149</v>
      </c>
      <c r="AK2151" t="s">
        <v>84</v>
      </c>
      <c r="AL2151" t="s">
        <v>95</v>
      </c>
      <c r="AM2151" t="s">
        <v>96</v>
      </c>
      <c r="AO2151" t="s">
        <v>311</v>
      </c>
      <c r="AQ2151" t="s">
        <v>314</v>
      </c>
      <c r="AS2151" s="1">
        <v>46006</v>
      </c>
      <c r="AT2151" s="2">
        <v>0.73402777777777772</v>
      </c>
      <c r="AU2151" t="s">
        <v>7246</v>
      </c>
      <c r="AV2151" t="s">
        <v>7247</v>
      </c>
      <c r="AZ2151" t="s">
        <v>99</v>
      </c>
      <c r="BB2151" t="s">
        <v>308</v>
      </c>
      <c r="BD2151" t="s">
        <v>7248</v>
      </c>
      <c r="BE2151" t="s">
        <v>1690</v>
      </c>
      <c r="BF2151" t="s">
        <v>305</v>
      </c>
      <c r="BG2151" t="s">
        <v>77</v>
      </c>
      <c r="BI2151" t="s">
        <v>103</v>
      </c>
      <c r="BJ2151" t="s">
        <v>153</v>
      </c>
      <c r="BK2151" t="s">
        <v>681</v>
      </c>
      <c r="BL2151">
        <v>1</v>
      </c>
      <c r="BM2151" t="s">
        <v>106</v>
      </c>
      <c r="BN2151" t="s">
        <v>131</v>
      </c>
      <c r="BO2151" t="s">
        <v>682</v>
      </c>
      <c r="BP2151" t="s">
        <v>683</v>
      </c>
      <c r="BQ2151" t="s">
        <v>109</v>
      </c>
      <c r="BR2151" t="s">
        <v>131</v>
      </c>
      <c r="BS2151" t="s">
        <v>111</v>
      </c>
      <c r="BT2151" t="s">
        <v>684</v>
      </c>
      <c r="BU2151" t="s">
        <v>9002</v>
      </c>
      <c r="BV2151">
        <v>57990</v>
      </c>
      <c r="BX2151" t="s">
        <v>131</v>
      </c>
      <c r="BY2151">
        <f t="shared" si="165"/>
        <v>57990</v>
      </c>
      <c r="BZ2151" t="str">
        <f t="shared" si="166"/>
        <v>South2</v>
      </c>
      <c r="CA2151">
        <f t="shared" si="167"/>
        <v>68428.2</v>
      </c>
      <c r="CB2151" t="str">
        <f t="shared" si="168"/>
        <v/>
      </c>
      <c r="CD2151" t="s">
        <v>308</v>
      </c>
      <c r="CE2151" t="str">
        <f t="shared" si="169"/>
        <v>Premium</v>
      </c>
      <c r="CF2151" t="s">
        <v>111</v>
      </c>
      <c r="CG2151" t="s">
        <v>9011</v>
      </c>
    </row>
    <row r="2152" spans="1:85">
      <c r="A2152">
        <v>21764020</v>
      </c>
      <c r="B2152" t="s">
        <v>651</v>
      </c>
      <c r="C2152" t="s">
        <v>652</v>
      </c>
      <c r="D2152">
        <v>9515976797</v>
      </c>
      <c r="E2152" t="s">
        <v>77</v>
      </c>
      <c r="F2152" t="s">
        <v>304</v>
      </c>
      <c r="G2152">
        <v>601126</v>
      </c>
      <c r="H2152" t="s">
        <v>653</v>
      </c>
      <c r="I2152" t="s">
        <v>305</v>
      </c>
      <c r="K2152" t="s">
        <v>77</v>
      </c>
      <c r="N2152" t="s">
        <v>306</v>
      </c>
      <c r="O2152" t="s">
        <v>307</v>
      </c>
      <c r="Q2152" t="s">
        <v>308</v>
      </c>
      <c r="S2152" t="s">
        <v>83</v>
      </c>
      <c r="T2152" t="s">
        <v>84</v>
      </c>
      <c r="U2152" t="s">
        <v>85</v>
      </c>
      <c r="W2152" t="s">
        <v>86</v>
      </c>
      <c r="Y2152" t="s">
        <v>84</v>
      </c>
      <c r="AA2152" t="s">
        <v>309</v>
      </c>
      <c r="AB2152" t="s">
        <v>310</v>
      </c>
      <c r="AD2152" t="s">
        <v>311</v>
      </c>
      <c r="AE2152" t="s">
        <v>145</v>
      </c>
      <c r="AF2152" t="s">
        <v>312</v>
      </c>
      <c r="AG2152" t="s">
        <v>312</v>
      </c>
      <c r="AH2152" t="s">
        <v>313</v>
      </c>
      <c r="AI2152" t="s">
        <v>314</v>
      </c>
      <c r="AJ2152" t="s">
        <v>149</v>
      </c>
      <c r="AK2152" t="s">
        <v>84</v>
      </c>
      <c r="AL2152" t="s">
        <v>95</v>
      </c>
      <c r="AM2152" t="s">
        <v>96</v>
      </c>
      <c r="AO2152" t="s">
        <v>311</v>
      </c>
      <c r="AQ2152" t="s">
        <v>314</v>
      </c>
      <c r="AS2152" s="1">
        <v>46006</v>
      </c>
      <c r="AT2152" s="2">
        <v>0.73611111111111116</v>
      </c>
      <c r="AU2152" t="s">
        <v>7249</v>
      </c>
      <c r="AV2152" t="s">
        <v>7250</v>
      </c>
      <c r="AZ2152" t="s">
        <v>99</v>
      </c>
      <c r="BA2152" t="s">
        <v>7251</v>
      </c>
      <c r="BB2152" t="s">
        <v>308</v>
      </c>
      <c r="BD2152" t="s">
        <v>7252</v>
      </c>
      <c r="BE2152" t="s">
        <v>304</v>
      </c>
      <c r="BF2152" t="s">
        <v>305</v>
      </c>
      <c r="BG2152" t="s">
        <v>77</v>
      </c>
      <c r="BI2152" t="s">
        <v>103</v>
      </c>
      <c r="BJ2152" t="s">
        <v>153</v>
      </c>
      <c r="BK2152" t="s">
        <v>1935</v>
      </c>
      <c r="BL2152">
        <v>1</v>
      </c>
      <c r="BM2152" t="s">
        <v>106</v>
      </c>
      <c r="BN2152" t="s">
        <v>131</v>
      </c>
      <c r="BO2152" t="s">
        <v>131</v>
      </c>
      <c r="BP2152" t="s">
        <v>1936</v>
      </c>
      <c r="BQ2152" t="s">
        <v>109</v>
      </c>
      <c r="BR2152" t="s">
        <v>131</v>
      </c>
      <c r="BS2152" t="s">
        <v>111</v>
      </c>
      <c r="BT2152" t="s">
        <v>1937</v>
      </c>
      <c r="BU2152" t="s">
        <v>9002</v>
      </c>
      <c r="BV2152">
        <v>49732</v>
      </c>
      <c r="BX2152" t="s">
        <v>131</v>
      </c>
      <c r="BY2152">
        <f t="shared" si="165"/>
        <v>49732</v>
      </c>
      <c r="BZ2152" t="str">
        <f t="shared" si="166"/>
        <v>South2</v>
      </c>
      <c r="CA2152">
        <f t="shared" si="167"/>
        <v>58683.759999999995</v>
      </c>
      <c r="CB2152" t="str">
        <f t="shared" si="168"/>
        <v/>
      </c>
      <c r="CD2152" t="s">
        <v>308</v>
      </c>
      <c r="CE2152" t="str">
        <f t="shared" si="169"/>
        <v>Mainstream</v>
      </c>
      <c r="CF2152" t="s">
        <v>111</v>
      </c>
      <c r="CG2152" t="s">
        <v>9011</v>
      </c>
    </row>
    <row r="2153" spans="1:85">
      <c r="A2153">
        <v>21764092</v>
      </c>
      <c r="B2153" t="s">
        <v>367</v>
      </c>
      <c r="C2153" t="s">
        <v>368</v>
      </c>
      <c r="D2153">
        <v>9001585718</v>
      </c>
      <c r="E2153" t="s">
        <v>77</v>
      </c>
      <c r="F2153" t="s">
        <v>369</v>
      </c>
      <c r="G2153" t="s">
        <v>370</v>
      </c>
      <c r="H2153" t="s">
        <v>369</v>
      </c>
      <c r="I2153" t="s">
        <v>371</v>
      </c>
      <c r="K2153" t="s">
        <v>77</v>
      </c>
      <c r="N2153" t="s">
        <v>372</v>
      </c>
      <c r="O2153" t="s">
        <v>373</v>
      </c>
      <c r="Q2153" t="s">
        <v>82</v>
      </c>
      <c r="S2153" t="s">
        <v>83</v>
      </c>
      <c r="T2153" t="s">
        <v>84</v>
      </c>
      <c r="U2153" t="s">
        <v>85</v>
      </c>
      <c r="W2153" t="s">
        <v>86</v>
      </c>
      <c r="Y2153" t="s">
        <v>84</v>
      </c>
      <c r="AA2153" t="s">
        <v>374</v>
      </c>
      <c r="AB2153" t="s">
        <v>88</v>
      </c>
      <c r="AD2153" t="s">
        <v>89</v>
      </c>
      <c r="AE2153" t="s">
        <v>90</v>
      </c>
      <c r="AF2153" t="s">
        <v>91</v>
      </c>
      <c r="AG2153" t="s">
        <v>91</v>
      </c>
      <c r="AH2153" t="s">
        <v>375</v>
      </c>
      <c r="AI2153" t="s">
        <v>93</v>
      </c>
      <c r="AJ2153" t="s">
        <v>94</v>
      </c>
      <c r="AK2153" t="s">
        <v>84</v>
      </c>
      <c r="AL2153" t="s">
        <v>95</v>
      </c>
      <c r="AM2153" t="s">
        <v>96</v>
      </c>
      <c r="AO2153" t="s">
        <v>89</v>
      </c>
      <c r="AQ2153" t="s">
        <v>93</v>
      </c>
      <c r="AS2153" s="1">
        <v>46006</v>
      </c>
      <c r="AT2153" s="2">
        <v>0.74375000000000002</v>
      </c>
      <c r="AU2153" t="s">
        <v>7253</v>
      </c>
      <c r="AV2153" t="s">
        <v>7254</v>
      </c>
      <c r="AZ2153" t="s">
        <v>99</v>
      </c>
      <c r="BB2153" t="s">
        <v>385</v>
      </c>
      <c r="BD2153" t="s">
        <v>7255</v>
      </c>
      <c r="BE2153" t="s">
        <v>7256</v>
      </c>
      <c r="BF2153" t="s">
        <v>371</v>
      </c>
      <c r="BG2153" t="s">
        <v>263</v>
      </c>
      <c r="BI2153" t="s">
        <v>103</v>
      </c>
      <c r="BJ2153" t="s">
        <v>104</v>
      </c>
      <c r="BK2153" t="s">
        <v>4572</v>
      </c>
      <c r="BL2153">
        <v>1</v>
      </c>
      <c r="BM2153" t="s">
        <v>106</v>
      </c>
      <c r="BN2153" t="s">
        <v>119</v>
      </c>
      <c r="BO2153" t="s">
        <v>120</v>
      </c>
      <c r="BP2153" t="s">
        <v>4573</v>
      </c>
      <c r="BQ2153" t="s">
        <v>109</v>
      </c>
      <c r="BR2153" t="s">
        <v>122</v>
      </c>
      <c r="BS2153" t="s">
        <v>111</v>
      </c>
      <c r="BT2153" t="s">
        <v>4574</v>
      </c>
      <c r="BU2153" t="s">
        <v>9002</v>
      </c>
      <c r="BV2153">
        <v>71000</v>
      </c>
      <c r="BX2153" t="s">
        <v>9001</v>
      </c>
      <c r="BY2153">
        <f t="shared" si="165"/>
        <v>71000</v>
      </c>
      <c r="BZ2153" t="str">
        <f t="shared" si="166"/>
        <v>North1</v>
      </c>
      <c r="CA2153">
        <f t="shared" si="167"/>
        <v>83780</v>
      </c>
      <c r="CB2153" t="str">
        <f t="shared" si="168"/>
        <v>SP</v>
      </c>
      <c r="CC2153" t="s">
        <v>9005</v>
      </c>
      <c r="CD2153" t="s">
        <v>82</v>
      </c>
      <c r="CE2153" t="str">
        <f t="shared" si="169"/>
        <v>Premium</v>
      </c>
      <c r="CF2153" t="s">
        <v>123</v>
      </c>
      <c r="CG2153" t="s">
        <v>615</v>
      </c>
    </row>
    <row r="2154" spans="1:85">
      <c r="A2154">
        <v>21764267</v>
      </c>
      <c r="B2154" t="s">
        <v>242</v>
      </c>
      <c r="C2154" t="s">
        <v>243</v>
      </c>
      <c r="D2154">
        <v>9818299160</v>
      </c>
      <c r="E2154" t="s">
        <v>77</v>
      </c>
      <c r="F2154" t="s">
        <v>102</v>
      </c>
      <c r="G2154" t="s">
        <v>244</v>
      </c>
      <c r="H2154" t="s">
        <v>245</v>
      </c>
      <c r="I2154" t="s">
        <v>102</v>
      </c>
      <c r="K2154" t="s">
        <v>77</v>
      </c>
      <c r="N2154" t="s">
        <v>246</v>
      </c>
      <c r="O2154" t="s">
        <v>247</v>
      </c>
      <c r="Q2154" t="s">
        <v>82</v>
      </c>
      <c r="S2154" t="s">
        <v>83</v>
      </c>
      <c r="T2154" t="s">
        <v>84</v>
      </c>
      <c r="U2154" t="s">
        <v>85</v>
      </c>
      <c r="W2154" t="s">
        <v>86</v>
      </c>
      <c r="Y2154" t="s">
        <v>84</v>
      </c>
      <c r="AA2154" t="s">
        <v>87</v>
      </c>
      <c r="AB2154" t="s">
        <v>88</v>
      </c>
      <c r="AD2154" t="s">
        <v>89</v>
      </c>
      <c r="AE2154" t="s">
        <v>90</v>
      </c>
      <c r="AF2154" t="s">
        <v>91</v>
      </c>
      <c r="AG2154" t="s">
        <v>91</v>
      </c>
      <c r="AH2154" t="s">
        <v>92</v>
      </c>
      <c r="AI2154" t="s">
        <v>93</v>
      </c>
      <c r="AJ2154" t="s">
        <v>94</v>
      </c>
      <c r="AK2154" t="s">
        <v>84</v>
      </c>
      <c r="AL2154" t="s">
        <v>95</v>
      </c>
      <c r="AM2154" t="s">
        <v>96</v>
      </c>
      <c r="AO2154" t="s">
        <v>89</v>
      </c>
      <c r="AQ2154" t="s">
        <v>93</v>
      </c>
      <c r="AS2154" s="1">
        <v>46006</v>
      </c>
      <c r="AT2154" s="2">
        <v>0.75972222222222219</v>
      </c>
      <c r="AU2154" t="s">
        <v>7257</v>
      </c>
      <c r="AV2154" t="s">
        <v>885</v>
      </c>
      <c r="AZ2154" t="s">
        <v>99</v>
      </c>
      <c r="BB2154" t="s">
        <v>82</v>
      </c>
      <c r="BD2154" t="s">
        <v>886</v>
      </c>
      <c r="BE2154" t="s">
        <v>102</v>
      </c>
      <c r="BF2154" t="s">
        <v>102</v>
      </c>
      <c r="BG2154" t="s">
        <v>77</v>
      </c>
      <c r="BI2154" t="s">
        <v>103</v>
      </c>
      <c r="BJ2154" t="s">
        <v>104</v>
      </c>
      <c r="BK2154" t="s">
        <v>681</v>
      </c>
      <c r="BL2154">
        <v>12</v>
      </c>
      <c r="BM2154" t="s">
        <v>106</v>
      </c>
      <c r="BN2154" t="s">
        <v>131</v>
      </c>
      <c r="BO2154" t="s">
        <v>682</v>
      </c>
      <c r="BP2154" t="s">
        <v>683</v>
      </c>
      <c r="BQ2154" t="s">
        <v>109</v>
      </c>
      <c r="BR2154" t="s">
        <v>131</v>
      </c>
      <c r="BS2154" t="s">
        <v>111</v>
      </c>
      <c r="BT2154" t="s">
        <v>684</v>
      </c>
      <c r="BU2154" t="s">
        <v>9002</v>
      </c>
      <c r="BV2154">
        <v>57990</v>
      </c>
      <c r="BX2154" t="s">
        <v>131</v>
      </c>
      <c r="BY2154">
        <f t="shared" si="165"/>
        <v>695880</v>
      </c>
      <c r="BZ2154" t="str">
        <f t="shared" si="166"/>
        <v>North1</v>
      </c>
      <c r="CA2154">
        <f t="shared" si="167"/>
        <v>68428.2</v>
      </c>
      <c r="CB2154" t="str">
        <f t="shared" si="168"/>
        <v/>
      </c>
      <c r="CD2154" t="s">
        <v>82</v>
      </c>
      <c r="CE2154" t="str">
        <f t="shared" si="169"/>
        <v>Premium</v>
      </c>
      <c r="CF2154" t="s">
        <v>111</v>
      </c>
      <c r="CG2154" t="s">
        <v>9011</v>
      </c>
    </row>
    <row r="2155" spans="1:85">
      <c r="A2155">
        <v>21764337</v>
      </c>
      <c r="B2155" t="s">
        <v>242</v>
      </c>
      <c r="C2155" t="s">
        <v>243</v>
      </c>
      <c r="D2155">
        <v>9818299160</v>
      </c>
      <c r="E2155" t="s">
        <v>77</v>
      </c>
      <c r="F2155" t="s">
        <v>102</v>
      </c>
      <c r="G2155" t="s">
        <v>244</v>
      </c>
      <c r="H2155" t="s">
        <v>245</v>
      </c>
      <c r="I2155" t="s">
        <v>102</v>
      </c>
      <c r="K2155" t="s">
        <v>77</v>
      </c>
      <c r="N2155" t="s">
        <v>246</v>
      </c>
      <c r="O2155" t="s">
        <v>247</v>
      </c>
      <c r="Q2155" t="s">
        <v>82</v>
      </c>
      <c r="S2155" t="s">
        <v>83</v>
      </c>
      <c r="T2155" t="s">
        <v>84</v>
      </c>
      <c r="U2155" t="s">
        <v>85</v>
      </c>
      <c r="W2155" t="s">
        <v>86</v>
      </c>
      <c r="Y2155" t="s">
        <v>84</v>
      </c>
      <c r="AA2155" t="s">
        <v>87</v>
      </c>
      <c r="AB2155" t="s">
        <v>88</v>
      </c>
      <c r="AD2155" t="s">
        <v>89</v>
      </c>
      <c r="AE2155" t="s">
        <v>90</v>
      </c>
      <c r="AF2155" t="s">
        <v>91</v>
      </c>
      <c r="AG2155" t="s">
        <v>91</v>
      </c>
      <c r="AH2155" t="s">
        <v>92</v>
      </c>
      <c r="AI2155" t="s">
        <v>93</v>
      </c>
      <c r="AJ2155" t="s">
        <v>94</v>
      </c>
      <c r="AK2155" t="s">
        <v>84</v>
      </c>
      <c r="AL2155" t="s">
        <v>95</v>
      </c>
      <c r="AM2155" t="s">
        <v>96</v>
      </c>
      <c r="AO2155" t="s">
        <v>89</v>
      </c>
      <c r="AQ2155" t="s">
        <v>93</v>
      </c>
      <c r="AS2155" s="1">
        <v>46006</v>
      </c>
      <c r="AT2155" s="2">
        <v>0.76527777777777772</v>
      </c>
      <c r="AU2155" t="s">
        <v>7257</v>
      </c>
      <c r="AV2155" t="s">
        <v>7258</v>
      </c>
      <c r="AZ2155" t="s">
        <v>99</v>
      </c>
      <c r="BB2155" t="s">
        <v>82</v>
      </c>
      <c r="BD2155" t="s">
        <v>7259</v>
      </c>
      <c r="BE2155" t="s">
        <v>102</v>
      </c>
      <c r="BF2155" t="s">
        <v>102</v>
      </c>
      <c r="BG2155" t="s">
        <v>77</v>
      </c>
      <c r="BI2155" t="s">
        <v>103</v>
      </c>
      <c r="BJ2155" t="s">
        <v>104</v>
      </c>
      <c r="BK2155" t="s">
        <v>681</v>
      </c>
      <c r="BL2155">
        <v>5</v>
      </c>
      <c r="BM2155" t="s">
        <v>106</v>
      </c>
      <c r="BN2155" t="s">
        <v>131</v>
      </c>
      <c r="BO2155" t="s">
        <v>682</v>
      </c>
      <c r="BP2155" t="s">
        <v>683</v>
      </c>
      <c r="BQ2155" t="s">
        <v>109</v>
      </c>
      <c r="BR2155" t="s">
        <v>131</v>
      </c>
      <c r="BS2155" t="s">
        <v>111</v>
      </c>
      <c r="BT2155" t="s">
        <v>684</v>
      </c>
      <c r="BU2155" t="s">
        <v>9002</v>
      </c>
      <c r="BV2155">
        <v>57990</v>
      </c>
      <c r="BX2155" t="s">
        <v>131</v>
      </c>
      <c r="BY2155">
        <f t="shared" si="165"/>
        <v>289950</v>
      </c>
      <c r="BZ2155" t="str">
        <f t="shared" si="166"/>
        <v>North1</v>
      </c>
      <c r="CA2155">
        <f t="shared" si="167"/>
        <v>68428.2</v>
      </c>
      <c r="CB2155" t="str">
        <f t="shared" si="168"/>
        <v/>
      </c>
      <c r="CD2155" t="s">
        <v>82</v>
      </c>
      <c r="CE2155" t="str">
        <f t="shared" si="169"/>
        <v>Premium</v>
      </c>
      <c r="CF2155" t="s">
        <v>111</v>
      </c>
      <c r="CG2155" t="s">
        <v>9011</v>
      </c>
    </row>
    <row r="2156" spans="1:85">
      <c r="A2156">
        <v>21764346</v>
      </c>
      <c r="B2156" t="s">
        <v>75</v>
      </c>
      <c r="C2156" t="s">
        <v>76</v>
      </c>
      <c r="D2156">
        <v>9911547614</v>
      </c>
      <c r="E2156" t="s">
        <v>77</v>
      </c>
      <c r="F2156" t="s">
        <v>78</v>
      </c>
      <c r="G2156" t="s">
        <v>79</v>
      </c>
      <c r="H2156" t="s">
        <v>78</v>
      </c>
      <c r="I2156" t="s">
        <v>78</v>
      </c>
      <c r="K2156" t="s">
        <v>77</v>
      </c>
      <c r="N2156" t="s">
        <v>80</v>
      </c>
      <c r="O2156" t="s">
        <v>81</v>
      </c>
      <c r="Q2156" t="s">
        <v>82</v>
      </c>
      <c r="S2156" t="s">
        <v>83</v>
      </c>
      <c r="T2156" t="s">
        <v>84</v>
      </c>
      <c r="U2156" t="s">
        <v>85</v>
      </c>
      <c r="W2156" t="s">
        <v>86</v>
      </c>
      <c r="Y2156" t="s">
        <v>84</v>
      </c>
      <c r="AA2156" t="s">
        <v>87</v>
      </c>
      <c r="AB2156" t="s">
        <v>88</v>
      </c>
      <c r="AD2156" t="s">
        <v>89</v>
      </c>
      <c r="AE2156" t="s">
        <v>90</v>
      </c>
      <c r="AF2156" t="s">
        <v>91</v>
      </c>
      <c r="AG2156" t="s">
        <v>91</v>
      </c>
      <c r="AH2156" t="s">
        <v>92</v>
      </c>
      <c r="AI2156" t="s">
        <v>93</v>
      </c>
      <c r="AJ2156" t="s">
        <v>94</v>
      </c>
      <c r="AK2156" t="s">
        <v>84</v>
      </c>
      <c r="AL2156" t="s">
        <v>95</v>
      </c>
      <c r="AM2156" t="s">
        <v>96</v>
      </c>
      <c r="AO2156" t="s">
        <v>89</v>
      </c>
      <c r="AQ2156" t="s">
        <v>93</v>
      </c>
      <c r="AS2156" s="1">
        <v>46006</v>
      </c>
      <c r="AT2156" s="2">
        <v>0.76597222222222228</v>
      </c>
      <c r="AU2156" t="s">
        <v>7260</v>
      </c>
      <c r="AV2156" t="s">
        <v>938</v>
      </c>
      <c r="AZ2156" t="s">
        <v>99</v>
      </c>
      <c r="BA2156" t="s">
        <v>939</v>
      </c>
      <c r="BB2156" t="s">
        <v>82</v>
      </c>
      <c r="BD2156" t="s">
        <v>940</v>
      </c>
      <c r="BE2156" t="s">
        <v>102</v>
      </c>
      <c r="BF2156" t="s">
        <v>102</v>
      </c>
      <c r="BG2156" t="s">
        <v>77</v>
      </c>
      <c r="BI2156" t="s">
        <v>103</v>
      </c>
      <c r="BJ2156" t="s">
        <v>104</v>
      </c>
      <c r="BK2156" t="s">
        <v>4413</v>
      </c>
      <c r="BL2156">
        <v>5</v>
      </c>
      <c r="BM2156" t="s">
        <v>106</v>
      </c>
      <c r="BN2156" t="s">
        <v>107</v>
      </c>
      <c r="BO2156" t="s">
        <v>4414</v>
      </c>
      <c r="BP2156" t="s">
        <v>4415</v>
      </c>
      <c r="BQ2156" t="s">
        <v>1386</v>
      </c>
      <c r="BR2156" t="s">
        <v>110</v>
      </c>
      <c r="BS2156" t="s">
        <v>160</v>
      </c>
      <c r="BT2156" t="s">
        <v>4416</v>
      </c>
      <c r="BU2156" t="s">
        <v>9002</v>
      </c>
      <c r="BV2156">
        <v>24907</v>
      </c>
      <c r="BX2156" t="s">
        <v>110</v>
      </c>
      <c r="BY2156">
        <f t="shared" si="165"/>
        <v>124535</v>
      </c>
      <c r="BZ2156" t="str">
        <f t="shared" si="166"/>
        <v>North1</v>
      </c>
      <c r="CA2156">
        <f t="shared" si="167"/>
        <v>29390.26</v>
      </c>
      <c r="CB2156" t="str">
        <f t="shared" si="168"/>
        <v/>
      </c>
      <c r="CD2156" t="s">
        <v>82</v>
      </c>
      <c r="CE2156" t="str">
        <f t="shared" si="169"/>
        <v>Entry</v>
      </c>
      <c r="CF2156" t="s">
        <v>160</v>
      </c>
      <c r="CG2156" t="s">
        <v>9011</v>
      </c>
    </row>
    <row r="2157" spans="1:85">
      <c r="A2157">
        <v>21764358</v>
      </c>
      <c r="B2157" t="s">
        <v>242</v>
      </c>
      <c r="C2157" t="s">
        <v>243</v>
      </c>
      <c r="D2157">
        <v>9818299160</v>
      </c>
      <c r="E2157" t="s">
        <v>77</v>
      </c>
      <c r="F2157" t="s">
        <v>102</v>
      </c>
      <c r="G2157" t="s">
        <v>244</v>
      </c>
      <c r="H2157" t="s">
        <v>245</v>
      </c>
      <c r="I2157" t="s">
        <v>102</v>
      </c>
      <c r="K2157" t="s">
        <v>77</v>
      </c>
      <c r="N2157" t="s">
        <v>246</v>
      </c>
      <c r="O2157" t="s">
        <v>247</v>
      </c>
      <c r="Q2157" t="s">
        <v>82</v>
      </c>
      <c r="S2157" t="s">
        <v>83</v>
      </c>
      <c r="T2157" t="s">
        <v>84</v>
      </c>
      <c r="U2157" t="s">
        <v>85</v>
      </c>
      <c r="W2157" t="s">
        <v>86</v>
      </c>
      <c r="Y2157" t="s">
        <v>84</v>
      </c>
      <c r="AA2157" t="s">
        <v>87</v>
      </c>
      <c r="AB2157" t="s">
        <v>88</v>
      </c>
      <c r="AD2157" t="s">
        <v>89</v>
      </c>
      <c r="AE2157" t="s">
        <v>90</v>
      </c>
      <c r="AF2157" t="s">
        <v>91</v>
      </c>
      <c r="AG2157" t="s">
        <v>91</v>
      </c>
      <c r="AH2157" t="s">
        <v>92</v>
      </c>
      <c r="AI2157" t="s">
        <v>93</v>
      </c>
      <c r="AJ2157" t="s">
        <v>94</v>
      </c>
      <c r="AK2157" t="s">
        <v>84</v>
      </c>
      <c r="AL2157" t="s">
        <v>95</v>
      </c>
      <c r="AM2157" t="s">
        <v>96</v>
      </c>
      <c r="AO2157" t="s">
        <v>89</v>
      </c>
      <c r="AQ2157" t="s">
        <v>93</v>
      </c>
      <c r="AS2157" s="1">
        <v>46006</v>
      </c>
      <c r="AT2157" s="2">
        <v>0.76736111111111116</v>
      </c>
      <c r="AU2157" t="s">
        <v>7257</v>
      </c>
      <c r="AV2157" t="s">
        <v>426</v>
      </c>
      <c r="AZ2157" t="s">
        <v>99</v>
      </c>
      <c r="BB2157" t="s">
        <v>82</v>
      </c>
      <c r="BD2157" t="s">
        <v>427</v>
      </c>
      <c r="BE2157" t="s">
        <v>102</v>
      </c>
      <c r="BF2157" t="s">
        <v>102</v>
      </c>
      <c r="BG2157" t="s">
        <v>77</v>
      </c>
      <c r="BI2157" t="s">
        <v>103</v>
      </c>
      <c r="BJ2157" t="s">
        <v>104</v>
      </c>
      <c r="BK2157" t="s">
        <v>663</v>
      </c>
      <c r="BL2157">
        <v>2</v>
      </c>
      <c r="BM2157" t="s">
        <v>106</v>
      </c>
      <c r="BN2157" t="s">
        <v>107</v>
      </c>
      <c r="BO2157" t="s">
        <v>664</v>
      </c>
      <c r="BP2157" t="s">
        <v>665</v>
      </c>
      <c r="BQ2157" t="s">
        <v>109</v>
      </c>
      <c r="BR2157" t="s">
        <v>110</v>
      </c>
      <c r="BS2157" t="s">
        <v>160</v>
      </c>
      <c r="BT2157" t="s">
        <v>666</v>
      </c>
      <c r="BU2157" t="s">
        <v>9002</v>
      </c>
      <c r="BV2157">
        <v>32619</v>
      </c>
      <c r="BX2157" t="s">
        <v>110</v>
      </c>
      <c r="BY2157">
        <f t="shared" si="165"/>
        <v>65238</v>
      </c>
      <c r="BZ2157" t="str">
        <f t="shared" si="166"/>
        <v>North1</v>
      </c>
      <c r="CA2157">
        <f t="shared" si="167"/>
        <v>38490.42</v>
      </c>
      <c r="CB2157" t="str">
        <f t="shared" si="168"/>
        <v/>
      </c>
      <c r="CD2157" t="s">
        <v>82</v>
      </c>
      <c r="CE2157" t="str">
        <f t="shared" si="169"/>
        <v>Entry</v>
      </c>
      <c r="CF2157" t="s">
        <v>111</v>
      </c>
      <c r="CG2157" t="s">
        <v>158</v>
      </c>
    </row>
    <row r="2158" spans="1:85">
      <c r="A2158">
        <v>21764358</v>
      </c>
      <c r="B2158" t="s">
        <v>242</v>
      </c>
      <c r="C2158" t="s">
        <v>243</v>
      </c>
      <c r="D2158">
        <v>9818299160</v>
      </c>
      <c r="E2158" t="s">
        <v>77</v>
      </c>
      <c r="F2158" t="s">
        <v>102</v>
      </c>
      <c r="G2158" t="s">
        <v>244</v>
      </c>
      <c r="H2158" t="s">
        <v>245</v>
      </c>
      <c r="I2158" t="s">
        <v>102</v>
      </c>
      <c r="K2158" t="s">
        <v>77</v>
      </c>
      <c r="N2158" t="s">
        <v>246</v>
      </c>
      <c r="O2158" t="s">
        <v>247</v>
      </c>
      <c r="Q2158" t="s">
        <v>82</v>
      </c>
      <c r="S2158" t="s">
        <v>83</v>
      </c>
      <c r="T2158" t="s">
        <v>84</v>
      </c>
      <c r="U2158" t="s">
        <v>85</v>
      </c>
      <c r="W2158" t="s">
        <v>86</v>
      </c>
      <c r="Y2158" t="s">
        <v>84</v>
      </c>
      <c r="AA2158" t="s">
        <v>87</v>
      </c>
      <c r="AB2158" t="s">
        <v>88</v>
      </c>
      <c r="AD2158" t="s">
        <v>89</v>
      </c>
      <c r="AE2158" t="s">
        <v>90</v>
      </c>
      <c r="AF2158" t="s">
        <v>91</v>
      </c>
      <c r="AG2158" t="s">
        <v>91</v>
      </c>
      <c r="AH2158" t="s">
        <v>92</v>
      </c>
      <c r="AI2158" t="s">
        <v>93</v>
      </c>
      <c r="AJ2158" t="s">
        <v>94</v>
      </c>
      <c r="AK2158" t="s">
        <v>84</v>
      </c>
      <c r="AL2158" t="s">
        <v>95</v>
      </c>
      <c r="AM2158" t="s">
        <v>96</v>
      </c>
      <c r="AO2158" t="s">
        <v>89</v>
      </c>
      <c r="AQ2158" t="s">
        <v>93</v>
      </c>
      <c r="AS2158" s="1">
        <v>46006</v>
      </c>
      <c r="AT2158" s="2">
        <v>0.76736111111111116</v>
      </c>
      <c r="AU2158" t="s">
        <v>7257</v>
      </c>
      <c r="AV2158" t="s">
        <v>426</v>
      </c>
      <c r="AZ2158" t="s">
        <v>99</v>
      </c>
      <c r="BB2158" t="s">
        <v>82</v>
      </c>
      <c r="BD2158" t="s">
        <v>427</v>
      </c>
      <c r="BE2158" t="s">
        <v>102</v>
      </c>
      <c r="BF2158" t="s">
        <v>102</v>
      </c>
      <c r="BG2158" t="s">
        <v>77</v>
      </c>
      <c r="BI2158" t="s">
        <v>103</v>
      </c>
      <c r="BJ2158" t="s">
        <v>104</v>
      </c>
      <c r="BK2158" t="s">
        <v>428</v>
      </c>
      <c r="BL2158">
        <v>5</v>
      </c>
      <c r="BM2158" t="s">
        <v>106</v>
      </c>
      <c r="BN2158" t="s">
        <v>107</v>
      </c>
      <c r="BO2158" t="s">
        <v>107</v>
      </c>
      <c r="BP2158" t="s">
        <v>429</v>
      </c>
      <c r="BQ2158" t="s">
        <v>109</v>
      </c>
      <c r="BR2158" t="s">
        <v>110</v>
      </c>
      <c r="BS2158" t="s">
        <v>160</v>
      </c>
      <c r="BT2158" t="s">
        <v>430</v>
      </c>
      <c r="BU2158" t="s">
        <v>9002</v>
      </c>
      <c r="BV2158">
        <v>31500</v>
      </c>
      <c r="BX2158" t="s">
        <v>110</v>
      </c>
      <c r="BY2158">
        <f t="shared" si="165"/>
        <v>157500</v>
      </c>
      <c r="BZ2158" t="str">
        <f t="shared" si="166"/>
        <v>North1</v>
      </c>
      <c r="CA2158">
        <f t="shared" si="167"/>
        <v>37170</v>
      </c>
      <c r="CB2158" t="str">
        <f t="shared" si="168"/>
        <v/>
      </c>
      <c r="CD2158" t="s">
        <v>82</v>
      </c>
      <c r="CE2158" t="str">
        <f t="shared" si="169"/>
        <v>Entry</v>
      </c>
      <c r="CF2158" t="s">
        <v>160</v>
      </c>
      <c r="CG2158" t="s">
        <v>9011</v>
      </c>
    </row>
    <row r="2159" spans="1:85">
      <c r="A2159">
        <v>21764369</v>
      </c>
      <c r="B2159" t="s">
        <v>242</v>
      </c>
      <c r="C2159" t="s">
        <v>243</v>
      </c>
      <c r="D2159">
        <v>9818299160</v>
      </c>
      <c r="E2159" t="s">
        <v>77</v>
      </c>
      <c r="F2159" t="s">
        <v>102</v>
      </c>
      <c r="G2159" t="s">
        <v>244</v>
      </c>
      <c r="H2159" t="s">
        <v>245</v>
      </c>
      <c r="I2159" t="s">
        <v>102</v>
      </c>
      <c r="K2159" t="s">
        <v>77</v>
      </c>
      <c r="N2159" t="s">
        <v>246</v>
      </c>
      <c r="O2159" t="s">
        <v>247</v>
      </c>
      <c r="Q2159" t="s">
        <v>82</v>
      </c>
      <c r="S2159" t="s">
        <v>83</v>
      </c>
      <c r="T2159" t="s">
        <v>84</v>
      </c>
      <c r="U2159" t="s">
        <v>85</v>
      </c>
      <c r="W2159" t="s">
        <v>86</v>
      </c>
      <c r="Y2159" t="s">
        <v>84</v>
      </c>
      <c r="AA2159" t="s">
        <v>87</v>
      </c>
      <c r="AB2159" t="s">
        <v>88</v>
      </c>
      <c r="AD2159" t="s">
        <v>89</v>
      </c>
      <c r="AE2159" t="s">
        <v>90</v>
      </c>
      <c r="AF2159" t="s">
        <v>91</v>
      </c>
      <c r="AG2159" t="s">
        <v>91</v>
      </c>
      <c r="AH2159" t="s">
        <v>92</v>
      </c>
      <c r="AI2159" t="s">
        <v>93</v>
      </c>
      <c r="AJ2159" t="s">
        <v>94</v>
      </c>
      <c r="AK2159" t="s">
        <v>84</v>
      </c>
      <c r="AL2159" t="s">
        <v>95</v>
      </c>
      <c r="AM2159" t="s">
        <v>96</v>
      </c>
      <c r="AO2159" t="s">
        <v>89</v>
      </c>
      <c r="AQ2159" t="s">
        <v>93</v>
      </c>
      <c r="AS2159" s="1">
        <v>46006</v>
      </c>
      <c r="AT2159" s="2">
        <v>0.76944444444444449</v>
      </c>
      <c r="AU2159" t="s">
        <v>7257</v>
      </c>
      <c r="AV2159" t="s">
        <v>7261</v>
      </c>
      <c r="AZ2159" t="s">
        <v>99</v>
      </c>
      <c r="BB2159" t="s">
        <v>82</v>
      </c>
      <c r="BD2159" t="s">
        <v>7262</v>
      </c>
      <c r="BE2159" t="s">
        <v>102</v>
      </c>
      <c r="BF2159" t="s">
        <v>102</v>
      </c>
      <c r="BG2159" t="s">
        <v>77</v>
      </c>
      <c r="BI2159" t="s">
        <v>103</v>
      </c>
      <c r="BJ2159" t="s">
        <v>104</v>
      </c>
      <c r="BK2159" t="s">
        <v>251</v>
      </c>
      <c r="BL2159">
        <v>2</v>
      </c>
      <c r="BM2159" t="s">
        <v>106</v>
      </c>
      <c r="BN2159" t="s">
        <v>119</v>
      </c>
      <c r="BO2159" t="s">
        <v>120</v>
      </c>
      <c r="BP2159" t="s">
        <v>252</v>
      </c>
      <c r="BQ2159" t="s">
        <v>109</v>
      </c>
      <c r="BR2159" t="s">
        <v>122</v>
      </c>
      <c r="BS2159" t="s">
        <v>111</v>
      </c>
      <c r="BT2159" t="s">
        <v>133</v>
      </c>
      <c r="BU2159" t="s">
        <v>9002</v>
      </c>
      <c r="BV2159">
        <v>46000</v>
      </c>
      <c r="BX2159" t="s">
        <v>9001</v>
      </c>
      <c r="BY2159">
        <f t="shared" si="165"/>
        <v>92000</v>
      </c>
      <c r="BZ2159" t="str">
        <f t="shared" si="166"/>
        <v>North1</v>
      </c>
      <c r="CA2159">
        <f t="shared" si="167"/>
        <v>54280</v>
      </c>
      <c r="CB2159" t="str">
        <f t="shared" si="168"/>
        <v/>
      </c>
      <c r="CD2159" t="s">
        <v>82</v>
      </c>
      <c r="CE2159" t="str">
        <f t="shared" si="169"/>
        <v>Mainstream</v>
      </c>
      <c r="CF2159" t="s">
        <v>123</v>
      </c>
      <c r="CG2159" t="s">
        <v>615</v>
      </c>
    </row>
    <row r="2160" spans="1:85">
      <c r="A2160">
        <v>21764380</v>
      </c>
      <c r="B2160" t="s">
        <v>242</v>
      </c>
      <c r="C2160" t="s">
        <v>243</v>
      </c>
      <c r="D2160">
        <v>9818299160</v>
      </c>
      <c r="E2160" t="s">
        <v>77</v>
      </c>
      <c r="F2160" t="s">
        <v>102</v>
      </c>
      <c r="G2160" t="s">
        <v>244</v>
      </c>
      <c r="H2160" t="s">
        <v>245</v>
      </c>
      <c r="I2160" t="s">
        <v>102</v>
      </c>
      <c r="K2160" t="s">
        <v>77</v>
      </c>
      <c r="N2160" t="s">
        <v>246</v>
      </c>
      <c r="O2160" t="s">
        <v>247</v>
      </c>
      <c r="Q2160" t="s">
        <v>82</v>
      </c>
      <c r="S2160" t="s">
        <v>83</v>
      </c>
      <c r="T2160" t="s">
        <v>84</v>
      </c>
      <c r="U2160" t="s">
        <v>85</v>
      </c>
      <c r="W2160" t="s">
        <v>86</v>
      </c>
      <c r="Y2160" t="s">
        <v>84</v>
      </c>
      <c r="AA2160" t="s">
        <v>87</v>
      </c>
      <c r="AB2160" t="s">
        <v>88</v>
      </c>
      <c r="AD2160" t="s">
        <v>89</v>
      </c>
      <c r="AE2160" t="s">
        <v>90</v>
      </c>
      <c r="AF2160" t="s">
        <v>91</v>
      </c>
      <c r="AG2160" t="s">
        <v>91</v>
      </c>
      <c r="AH2160" t="s">
        <v>92</v>
      </c>
      <c r="AI2160" t="s">
        <v>93</v>
      </c>
      <c r="AJ2160" t="s">
        <v>94</v>
      </c>
      <c r="AK2160" t="s">
        <v>84</v>
      </c>
      <c r="AL2160" t="s">
        <v>95</v>
      </c>
      <c r="AM2160" t="s">
        <v>96</v>
      </c>
      <c r="AO2160" t="s">
        <v>89</v>
      </c>
      <c r="AQ2160" t="s">
        <v>93</v>
      </c>
      <c r="AS2160" s="1">
        <v>46006</v>
      </c>
      <c r="AT2160" s="2">
        <v>0.76944444444444449</v>
      </c>
      <c r="AU2160" t="s">
        <v>7257</v>
      </c>
      <c r="AV2160" t="s">
        <v>7263</v>
      </c>
      <c r="AZ2160" t="s">
        <v>99</v>
      </c>
      <c r="BA2160" t="s">
        <v>7264</v>
      </c>
      <c r="BB2160" t="s">
        <v>82</v>
      </c>
      <c r="BD2160" t="s">
        <v>7265</v>
      </c>
      <c r="BE2160" t="s">
        <v>78</v>
      </c>
      <c r="BF2160" t="s">
        <v>78</v>
      </c>
      <c r="BG2160" t="s">
        <v>263</v>
      </c>
      <c r="BI2160" t="s">
        <v>103</v>
      </c>
      <c r="BJ2160" t="s">
        <v>104</v>
      </c>
      <c r="BK2160" t="s">
        <v>336</v>
      </c>
      <c r="BL2160">
        <v>7</v>
      </c>
      <c r="BM2160" t="s">
        <v>106</v>
      </c>
      <c r="BN2160" t="s">
        <v>131</v>
      </c>
      <c r="BO2160" t="s">
        <v>337</v>
      </c>
      <c r="BP2160" t="s">
        <v>338</v>
      </c>
      <c r="BQ2160" t="s">
        <v>109</v>
      </c>
      <c r="BR2160" t="s">
        <v>131</v>
      </c>
      <c r="BS2160" t="s">
        <v>111</v>
      </c>
      <c r="BT2160" t="s">
        <v>339</v>
      </c>
      <c r="BU2160" t="s">
        <v>9002</v>
      </c>
      <c r="BV2160">
        <v>49000</v>
      </c>
      <c r="BX2160" t="s">
        <v>131</v>
      </c>
      <c r="BY2160">
        <f t="shared" si="165"/>
        <v>343000</v>
      </c>
      <c r="BZ2160" t="str">
        <f t="shared" si="166"/>
        <v>North1</v>
      </c>
      <c r="CA2160">
        <f t="shared" si="167"/>
        <v>57820</v>
      </c>
      <c r="CB2160" t="str">
        <f t="shared" si="168"/>
        <v/>
      </c>
      <c r="CD2160" t="s">
        <v>82</v>
      </c>
      <c r="CE2160" t="str">
        <f t="shared" si="169"/>
        <v>Mainstream</v>
      </c>
      <c r="CF2160" t="s">
        <v>111</v>
      </c>
      <c r="CG2160" t="s">
        <v>9011</v>
      </c>
    </row>
    <row r="2161" spans="1:85">
      <c r="A2161">
        <v>21764388</v>
      </c>
      <c r="B2161" t="s">
        <v>242</v>
      </c>
      <c r="C2161" t="s">
        <v>243</v>
      </c>
      <c r="D2161">
        <v>9818299160</v>
      </c>
      <c r="E2161" t="s">
        <v>77</v>
      </c>
      <c r="F2161" t="s">
        <v>102</v>
      </c>
      <c r="G2161" t="s">
        <v>244</v>
      </c>
      <c r="H2161" t="s">
        <v>245</v>
      </c>
      <c r="I2161" t="s">
        <v>102</v>
      </c>
      <c r="K2161" t="s">
        <v>77</v>
      </c>
      <c r="N2161" t="s">
        <v>246</v>
      </c>
      <c r="O2161" t="s">
        <v>247</v>
      </c>
      <c r="Q2161" t="s">
        <v>82</v>
      </c>
      <c r="S2161" t="s">
        <v>83</v>
      </c>
      <c r="T2161" t="s">
        <v>84</v>
      </c>
      <c r="U2161" t="s">
        <v>85</v>
      </c>
      <c r="W2161" t="s">
        <v>86</v>
      </c>
      <c r="Y2161" t="s">
        <v>84</v>
      </c>
      <c r="AA2161" t="s">
        <v>87</v>
      </c>
      <c r="AB2161" t="s">
        <v>88</v>
      </c>
      <c r="AD2161" t="s">
        <v>89</v>
      </c>
      <c r="AE2161" t="s">
        <v>90</v>
      </c>
      <c r="AF2161" t="s">
        <v>91</v>
      </c>
      <c r="AG2161" t="s">
        <v>91</v>
      </c>
      <c r="AH2161" t="s">
        <v>92</v>
      </c>
      <c r="AI2161" t="s">
        <v>93</v>
      </c>
      <c r="AJ2161" t="s">
        <v>94</v>
      </c>
      <c r="AK2161" t="s">
        <v>84</v>
      </c>
      <c r="AL2161" t="s">
        <v>95</v>
      </c>
      <c r="AM2161" t="s">
        <v>96</v>
      </c>
      <c r="AO2161" t="s">
        <v>89</v>
      </c>
      <c r="AQ2161" t="s">
        <v>93</v>
      </c>
      <c r="AS2161" s="1">
        <v>46006</v>
      </c>
      <c r="AT2161" s="2">
        <v>0.77013888888888893</v>
      </c>
      <c r="AU2161" t="s">
        <v>7257</v>
      </c>
      <c r="AV2161" t="s">
        <v>7261</v>
      </c>
      <c r="AZ2161" t="s">
        <v>99</v>
      </c>
      <c r="BB2161" t="s">
        <v>82</v>
      </c>
      <c r="BD2161" t="s">
        <v>7262</v>
      </c>
      <c r="BE2161" t="s">
        <v>102</v>
      </c>
      <c r="BF2161" t="s">
        <v>102</v>
      </c>
      <c r="BG2161" t="s">
        <v>77</v>
      </c>
      <c r="BI2161" t="s">
        <v>103</v>
      </c>
      <c r="BJ2161" t="s">
        <v>104</v>
      </c>
      <c r="BK2161" t="s">
        <v>251</v>
      </c>
      <c r="BL2161">
        <v>1</v>
      </c>
      <c r="BM2161" t="s">
        <v>106</v>
      </c>
      <c r="BN2161" t="s">
        <v>119</v>
      </c>
      <c r="BO2161" t="s">
        <v>120</v>
      </c>
      <c r="BP2161" t="s">
        <v>252</v>
      </c>
      <c r="BQ2161" t="s">
        <v>109</v>
      </c>
      <c r="BR2161" t="s">
        <v>122</v>
      </c>
      <c r="BS2161" t="s">
        <v>111</v>
      </c>
      <c r="BT2161" t="s">
        <v>133</v>
      </c>
      <c r="BU2161" t="s">
        <v>9002</v>
      </c>
      <c r="BV2161">
        <v>46000</v>
      </c>
      <c r="BX2161" t="s">
        <v>9001</v>
      </c>
      <c r="BY2161">
        <f t="shared" si="165"/>
        <v>46000</v>
      </c>
      <c r="BZ2161" t="str">
        <f t="shared" si="166"/>
        <v>North1</v>
      </c>
      <c r="CA2161">
        <f t="shared" si="167"/>
        <v>54280</v>
      </c>
      <c r="CB2161" t="str">
        <f t="shared" si="168"/>
        <v/>
      </c>
      <c r="CD2161" t="s">
        <v>82</v>
      </c>
      <c r="CE2161" t="str">
        <f t="shared" si="169"/>
        <v>Mainstream</v>
      </c>
      <c r="CF2161" t="s">
        <v>123</v>
      </c>
      <c r="CG2161" t="s">
        <v>615</v>
      </c>
    </row>
    <row r="2162" spans="1:85">
      <c r="A2162">
        <v>21764396</v>
      </c>
      <c r="B2162" t="s">
        <v>242</v>
      </c>
      <c r="C2162" t="s">
        <v>243</v>
      </c>
      <c r="D2162">
        <v>9818299160</v>
      </c>
      <c r="E2162" t="s">
        <v>77</v>
      </c>
      <c r="F2162" t="s">
        <v>102</v>
      </c>
      <c r="G2162" t="s">
        <v>244</v>
      </c>
      <c r="H2162" t="s">
        <v>245</v>
      </c>
      <c r="I2162" t="s">
        <v>102</v>
      </c>
      <c r="K2162" t="s">
        <v>77</v>
      </c>
      <c r="N2162" t="s">
        <v>246</v>
      </c>
      <c r="O2162" t="s">
        <v>247</v>
      </c>
      <c r="Q2162" t="s">
        <v>82</v>
      </c>
      <c r="S2162" t="s">
        <v>83</v>
      </c>
      <c r="T2162" t="s">
        <v>84</v>
      </c>
      <c r="U2162" t="s">
        <v>85</v>
      </c>
      <c r="W2162" t="s">
        <v>86</v>
      </c>
      <c r="Y2162" t="s">
        <v>84</v>
      </c>
      <c r="AA2162" t="s">
        <v>87</v>
      </c>
      <c r="AB2162" t="s">
        <v>88</v>
      </c>
      <c r="AD2162" t="s">
        <v>89</v>
      </c>
      <c r="AE2162" t="s">
        <v>90</v>
      </c>
      <c r="AF2162" t="s">
        <v>91</v>
      </c>
      <c r="AG2162" t="s">
        <v>91</v>
      </c>
      <c r="AH2162" t="s">
        <v>92</v>
      </c>
      <c r="AI2162" t="s">
        <v>93</v>
      </c>
      <c r="AJ2162" t="s">
        <v>94</v>
      </c>
      <c r="AK2162" t="s">
        <v>84</v>
      </c>
      <c r="AL2162" t="s">
        <v>95</v>
      </c>
      <c r="AM2162" t="s">
        <v>96</v>
      </c>
      <c r="AO2162" t="s">
        <v>89</v>
      </c>
      <c r="AQ2162" t="s">
        <v>93</v>
      </c>
      <c r="AS2162" s="1">
        <v>46006</v>
      </c>
      <c r="AT2162" s="2">
        <v>0.77083333333333337</v>
      </c>
      <c r="AU2162" t="s">
        <v>7257</v>
      </c>
      <c r="AV2162" t="s">
        <v>885</v>
      </c>
      <c r="AZ2162" t="s">
        <v>99</v>
      </c>
      <c r="BB2162" t="s">
        <v>82</v>
      </c>
      <c r="BD2162" t="s">
        <v>886</v>
      </c>
      <c r="BE2162" t="s">
        <v>102</v>
      </c>
      <c r="BF2162" t="s">
        <v>102</v>
      </c>
      <c r="BG2162" t="s">
        <v>77</v>
      </c>
      <c r="BI2162" t="s">
        <v>103</v>
      </c>
      <c r="BJ2162" t="s">
        <v>104</v>
      </c>
      <c r="BK2162" t="s">
        <v>2444</v>
      </c>
      <c r="BL2162">
        <v>1</v>
      </c>
      <c r="BM2162" t="s">
        <v>106</v>
      </c>
      <c r="BN2162" t="s">
        <v>224</v>
      </c>
      <c r="BO2162" t="s">
        <v>496</v>
      </c>
      <c r="BP2162" t="s">
        <v>2445</v>
      </c>
      <c r="BQ2162" t="s">
        <v>109</v>
      </c>
      <c r="BR2162" t="s">
        <v>227</v>
      </c>
      <c r="BS2162" t="s">
        <v>123</v>
      </c>
      <c r="BT2162" t="s">
        <v>2446</v>
      </c>
      <c r="BU2162" t="s">
        <v>9002</v>
      </c>
      <c r="BV2162">
        <v>73000</v>
      </c>
      <c r="BX2162" t="s">
        <v>9001</v>
      </c>
      <c r="BY2162">
        <f t="shared" si="165"/>
        <v>73000</v>
      </c>
      <c r="BZ2162" t="str">
        <f t="shared" si="166"/>
        <v>North1</v>
      </c>
      <c r="CA2162">
        <f t="shared" si="167"/>
        <v>86140</v>
      </c>
      <c r="CB2162" t="str">
        <f t="shared" si="168"/>
        <v>SP</v>
      </c>
      <c r="CC2162" t="s">
        <v>227</v>
      </c>
      <c r="CD2162" t="s">
        <v>82</v>
      </c>
      <c r="CE2162" t="str">
        <f t="shared" si="169"/>
        <v>Premium</v>
      </c>
      <c r="CF2162" t="s">
        <v>123</v>
      </c>
      <c r="CG2162" t="s">
        <v>615</v>
      </c>
    </row>
    <row r="2163" spans="1:85">
      <c r="A2163">
        <v>21764413</v>
      </c>
      <c r="B2163" t="s">
        <v>242</v>
      </c>
      <c r="C2163" t="s">
        <v>243</v>
      </c>
      <c r="D2163">
        <v>9818299160</v>
      </c>
      <c r="E2163" t="s">
        <v>77</v>
      </c>
      <c r="F2163" t="s">
        <v>102</v>
      </c>
      <c r="G2163" t="s">
        <v>244</v>
      </c>
      <c r="H2163" t="s">
        <v>245</v>
      </c>
      <c r="I2163" t="s">
        <v>102</v>
      </c>
      <c r="K2163" t="s">
        <v>77</v>
      </c>
      <c r="N2163" t="s">
        <v>246</v>
      </c>
      <c r="O2163" t="s">
        <v>247</v>
      </c>
      <c r="Q2163" t="s">
        <v>82</v>
      </c>
      <c r="S2163" t="s">
        <v>83</v>
      </c>
      <c r="T2163" t="s">
        <v>84</v>
      </c>
      <c r="U2163" t="s">
        <v>85</v>
      </c>
      <c r="W2163" t="s">
        <v>86</v>
      </c>
      <c r="Y2163" t="s">
        <v>84</v>
      </c>
      <c r="AA2163" t="s">
        <v>87</v>
      </c>
      <c r="AB2163" t="s">
        <v>88</v>
      </c>
      <c r="AD2163" t="s">
        <v>89</v>
      </c>
      <c r="AE2163" t="s">
        <v>90</v>
      </c>
      <c r="AF2163" t="s">
        <v>91</v>
      </c>
      <c r="AG2163" t="s">
        <v>91</v>
      </c>
      <c r="AH2163" t="s">
        <v>92</v>
      </c>
      <c r="AI2163" t="s">
        <v>93</v>
      </c>
      <c r="AJ2163" t="s">
        <v>94</v>
      </c>
      <c r="AK2163" t="s">
        <v>84</v>
      </c>
      <c r="AL2163" t="s">
        <v>95</v>
      </c>
      <c r="AM2163" t="s">
        <v>96</v>
      </c>
      <c r="AO2163" t="s">
        <v>89</v>
      </c>
      <c r="AQ2163" t="s">
        <v>93</v>
      </c>
      <c r="AS2163" s="1">
        <v>46006</v>
      </c>
      <c r="AT2163" s="2">
        <v>0.77222222222222225</v>
      </c>
      <c r="AU2163" t="s">
        <v>7257</v>
      </c>
      <c r="AV2163" t="s">
        <v>445</v>
      </c>
      <c r="AZ2163" t="s">
        <v>99</v>
      </c>
      <c r="BB2163" t="s">
        <v>82</v>
      </c>
      <c r="BD2163" t="s">
        <v>446</v>
      </c>
      <c r="BE2163" t="s">
        <v>102</v>
      </c>
      <c r="BF2163" t="s">
        <v>102</v>
      </c>
      <c r="BG2163" t="s">
        <v>77</v>
      </c>
      <c r="BI2163" t="s">
        <v>103</v>
      </c>
      <c r="BJ2163" t="s">
        <v>104</v>
      </c>
      <c r="BK2163" t="s">
        <v>832</v>
      </c>
      <c r="BL2163">
        <v>1</v>
      </c>
      <c r="BM2163" t="s">
        <v>106</v>
      </c>
      <c r="BN2163" t="s">
        <v>833</v>
      </c>
      <c r="BO2163" t="s">
        <v>833</v>
      </c>
      <c r="BP2163" t="s">
        <v>834</v>
      </c>
      <c r="BQ2163" t="s">
        <v>835</v>
      </c>
      <c r="BR2163" t="s">
        <v>122</v>
      </c>
      <c r="BS2163" t="s">
        <v>111</v>
      </c>
      <c r="BT2163" t="s">
        <v>836</v>
      </c>
      <c r="BU2163" t="s">
        <v>9002</v>
      </c>
      <c r="BV2163">
        <v>35000</v>
      </c>
      <c r="BX2163" t="s">
        <v>9001</v>
      </c>
      <c r="BY2163">
        <f t="shared" si="165"/>
        <v>35000</v>
      </c>
      <c r="BZ2163" t="str">
        <f t="shared" si="166"/>
        <v>North1</v>
      </c>
      <c r="CA2163">
        <f t="shared" si="167"/>
        <v>41300</v>
      </c>
      <c r="CB2163" t="str">
        <f t="shared" si="168"/>
        <v/>
      </c>
      <c r="CD2163" t="s">
        <v>82</v>
      </c>
      <c r="CE2163" t="str">
        <f t="shared" si="169"/>
        <v>Mainstream</v>
      </c>
      <c r="CF2163" t="s">
        <v>160</v>
      </c>
      <c r="CG2163" t="s">
        <v>615</v>
      </c>
    </row>
    <row r="2164" spans="1:85">
      <c r="A2164">
        <v>21764413</v>
      </c>
      <c r="B2164" t="s">
        <v>242</v>
      </c>
      <c r="C2164" t="s">
        <v>243</v>
      </c>
      <c r="D2164">
        <v>9818299160</v>
      </c>
      <c r="E2164" t="s">
        <v>77</v>
      </c>
      <c r="F2164" t="s">
        <v>102</v>
      </c>
      <c r="G2164" t="s">
        <v>244</v>
      </c>
      <c r="H2164" t="s">
        <v>245</v>
      </c>
      <c r="I2164" t="s">
        <v>102</v>
      </c>
      <c r="K2164" t="s">
        <v>77</v>
      </c>
      <c r="N2164" t="s">
        <v>246</v>
      </c>
      <c r="O2164" t="s">
        <v>247</v>
      </c>
      <c r="Q2164" t="s">
        <v>82</v>
      </c>
      <c r="S2164" t="s">
        <v>83</v>
      </c>
      <c r="T2164" t="s">
        <v>84</v>
      </c>
      <c r="U2164" t="s">
        <v>85</v>
      </c>
      <c r="W2164" t="s">
        <v>86</v>
      </c>
      <c r="Y2164" t="s">
        <v>84</v>
      </c>
      <c r="AA2164" t="s">
        <v>87</v>
      </c>
      <c r="AB2164" t="s">
        <v>88</v>
      </c>
      <c r="AD2164" t="s">
        <v>89</v>
      </c>
      <c r="AE2164" t="s">
        <v>90</v>
      </c>
      <c r="AF2164" t="s">
        <v>91</v>
      </c>
      <c r="AG2164" t="s">
        <v>91</v>
      </c>
      <c r="AH2164" t="s">
        <v>92</v>
      </c>
      <c r="AI2164" t="s">
        <v>93</v>
      </c>
      <c r="AJ2164" t="s">
        <v>94</v>
      </c>
      <c r="AK2164" t="s">
        <v>84</v>
      </c>
      <c r="AL2164" t="s">
        <v>95</v>
      </c>
      <c r="AM2164" t="s">
        <v>96</v>
      </c>
      <c r="AO2164" t="s">
        <v>89</v>
      </c>
      <c r="AQ2164" t="s">
        <v>93</v>
      </c>
      <c r="AS2164" s="1">
        <v>46006</v>
      </c>
      <c r="AT2164" s="2">
        <v>0.77222222222222225</v>
      </c>
      <c r="AU2164" t="s">
        <v>7257</v>
      </c>
      <c r="AV2164" t="s">
        <v>445</v>
      </c>
      <c r="AZ2164" t="s">
        <v>99</v>
      </c>
      <c r="BB2164" t="s">
        <v>82</v>
      </c>
      <c r="BD2164" t="s">
        <v>446</v>
      </c>
      <c r="BE2164" t="s">
        <v>102</v>
      </c>
      <c r="BF2164" t="s">
        <v>102</v>
      </c>
      <c r="BG2164" t="s">
        <v>77</v>
      </c>
      <c r="BI2164" t="s">
        <v>103</v>
      </c>
      <c r="BJ2164" t="s">
        <v>104</v>
      </c>
      <c r="BK2164" t="s">
        <v>7266</v>
      </c>
      <c r="BL2164">
        <v>1</v>
      </c>
      <c r="BM2164" t="s">
        <v>106</v>
      </c>
      <c r="BN2164" t="s">
        <v>120</v>
      </c>
      <c r="BO2164" t="s">
        <v>2849</v>
      </c>
      <c r="BP2164" t="s">
        <v>7267</v>
      </c>
      <c r="BQ2164" t="s">
        <v>109</v>
      </c>
      <c r="BR2164" t="s">
        <v>122</v>
      </c>
      <c r="BS2164" t="s">
        <v>111</v>
      </c>
      <c r="BT2164" t="s">
        <v>2851</v>
      </c>
      <c r="BU2164" t="s">
        <v>9002</v>
      </c>
      <c r="BV2164">
        <v>40292</v>
      </c>
      <c r="BX2164" t="s">
        <v>9001</v>
      </c>
      <c r="BY2164">
        <f t="shared" si="165"/>
        <v>40292</v>
      </c>
      <c r="BZ2164" t="str">
        <f t="shared" si="166"/>
        <v>North1</v>
      </c>
      <c r="CA2164">
        <f t="shared" si="167"/>
        <v>47544.56</v>
      </c>
      <c r="CB2164" t="str">
        <f t="shared" si="168"/>
        <v/>
      </c>
      <c r="CD2164" t="s">
        <v>82</v>
      </c>
      <c r="CE2164" t="str">
        <f t="shared" si="169"/>
        <v>Mainstream</v>
      </c>
      <c r="CF2164" t="s">
        <v>111</v>
      </c>
      <c r="CG2164" t="s">
        <v>615</v>
      </c>
    </row>
    <row r="2165" spans="1:85">
      <c r="A2165">
        <v>21764413</v>
      </c>
      <c r="B2165" t="s">
        <v>242</v>
      </c>
      <c r="C2165" t="s">
        <v>243</v>
      </c>
      <c r="D2165">
        <v>9818299160</v>
      </c>
      <c r="E2165" t="s">
        <v>77</v>
      </c>
      <c r="F2165" t="s">
        <v>102</v>
      </c>
      <c r="G2165" t="s">
        <v>244</v>
      </c>
      <c r="H2165" t="s">
        <v>245</v>
      </c>
      <c r="I2165" t="s">
        <v>102</v>
      </c>
      <c r="K2165" t="s">
        <v>77</v>
      </c>
      <c r="N2165" t="s">
        <v>246</v>
      </c>
      <c r="O2165" t="s">
        <v>247</v>
      </c>
      <c r="Q2165" t="s">
        <v>82</v>
      </c>
      <c r="S2165" t="s">
        <v>83</v>
      </c>
      <c r="T2165" t="s">
        <v>84</v>
      </c>
      <c r="U2165" t="s">
        <v>85</v>
      </c>
      <c r="W2165" t="s">
        <v>86</v>
      </c>
      <c r="Y2165" t="s">
        <v>84</v>
      </c>
      <c r="AA2165" t="s">
        <v>87</v>
      </c>
      <c r="AB2165" t="s">
        <v>88</v>
      </c>
      <c r="AD2165" t="s">
        <v>89</v>
      </c>
      <c r="AE2165" t="s">
        <v>90</v>
      </c>
      <c r="AF2165" t="s">
        <v>91</v>
      </c>
      <c r="AG2165" t="s">
        <v>91</v>
      </c>
      <c r="AH2165" t="s">
        <v>92</v>
      </c>
      <c r="AI2165" t="s">
        <v>93</v>
      </c>
      <c r="AJ2165" t="s">
        <v>94</v>
      </c>
      <c r="AK2165" t="s">
        <v>84</v>
      </c>
      <c r="AL2165" t="s">
        <v>95</v>
      </c>
      <c r="AM2165" t="s">
        <v>96</v>
      </c>
      <c r="AO2165" t="s">
        <v>89</v>
      </c>
      <c r="AQ2165" t="s">
        <v>93</v>
      </c>
      <c r="AS2165" s="1">
        <v>46006</v>
      </c>
      <c r="AT2165" s="2">
        <v>0.77222222222222225</v>
      </c>
      <c r="AU2165" t="s">
        <v>7257</v>
      </c>
      <c r="AV2165" t="s">
        <v>445</v>
      </c>
      <c r="AZ2165" t="s">
        <v>99</v>
      </c>
      <c r="BB2165" t="s">
        <v>82</v>
      </c>
      <c r="BD2165" t="s">
        <v>446</v>
      </c>
      <c r="BE2165" t="s">
        <v>102</v>
      </c>
      <c r="BF2165" t="s">
        <v>102</v>
      </c>
      <c r="BG2165" t="s">
        <v>77</v>
      </c>
      <c r="BI2165" t="s">
        <v>103</v>
      </c>
      <c r="BJ2165" t="s">
        <v>104</v>
      </c>
      <c r="BK2165" t="s">
        <v>553</v>
      </c>
      <c r="BL2165">
        <v>1</v>
      </c>
      <c r="BM2165" t="s">
        <v>106</v>
      </c>
      <c r="BN2165" t="s">
        <v>107</v>
      </c>
      <c r="BO2165" t="s">
        <v>131</v>
      </c>
      <c r="BP2165" t="s">
        <v>554</v>
      </c>
      <c r="BQ2165" t="s">
        <v>109</v>
      </c>
      <c r="BR2165" t="s">
        <v>110</v>
      </c>
      <c r="BS2165" t="s">
        <v>111</v>
      </c>
      <c r="BT2165" t="s">
        <v>555</v>
      </c>
      <c r="BU2165" t="s">
        <v>9002</v>
      </c>
      <c r="BV2165">
        <v>42990</v>
      </c>
      <c r="BX2165" t="s">
        <v>110</v>
      </c>
      <c r="BY2165">
        <f t="shared" si="165"/>
        <v>42990</v>
      </c>
      <c r="BZ2165" t="str">
        <f t="shared" si="166"/>
        <v>North1</v>
      </c>
      <c r="CA2165">
        <f t="shared" si="167"/>
        <v>50728.2</v>
      </c>
      <c r="CB2165" t="str">
        <f t="shared" si="168"/>
        <v/>
      </c>
      <c r="CD2165" t="s">
        <v>82</v>
      </c>
      <c r="CE2165" t="str">
        <f t="shared" si="169"/>
        <v>Mainstream</v>
      </c>
      <c r="CF2165" t="s">
        <v>111</v>
      </c>
      <c r="CG2165" t="s">
        <v>615</v>
      </c>
    </row>
    <row r="2166" spans="1:85">
      <c r="A2166">
        <v>21764427</v>
      </c>
      <c r="B2166" t="s">
        <v>242</v>
      </c>
      <c r="C2166" t="s">
        <v>243</v>
      </c>
      <c r="D2166">
        <v>9818299160</v>
      </c>
      <c r="E2166" t="s">
        <v>77</v>
      </c>
      <c r="F2166" t="s">
        <v>102</v>
      </c>
      <c r="G2166" t="s">
        <v>244</v>
      </c>
      <c r="H2166" t="s">
        <v>245</v>
      </c>
      <c r="I2166" t="s">
        <v>102</v>
      </c>
      <c r="K2166" t="s">
        <v>77</v>
      </c>
      <c r="N2166" t="s">
        <v>246</v>
      </c>
      <c r="O2166" t="s">
        <v>247</v>
      </c>
      <c r="Q2166" t="s">
        <v>82</v>
      </c>
      <c r="S2166" t="s">
        <v>83</v>
      </c>
      <c r="T2166" t="s">
        <v>84</v>
      </c>
      <c r="U2166" t="s">
        <v>85</v>
      </c>
      <c r="W2166" t="s">
        <v>86</v>
      </c>
      <c r="Y2166" t="s">
        <v>84</v>
      </c>
      <c r="AA2166" t="s">
        <v>87</v>
      </c>
      <c r="AB2166" t="s">
        <v>88</v>
      </c>
      <c r="AD2166" t="s">
        <v>89</v>
      </c>
      <c r="AE2166" t="s">
        <v>90</v>
      </c>
      <c r="AF2166" t="s">
        <v>91</v>
      </c>
      <c r="AG2166" t="s">
        <v>91</v>
      </c>
      <c r="AH2166" t="s">
        <v>92</v>
      </c>
      <c r="AI2166" t="s">
        <v>93</v>
      </c>
      <c r="AJ2166" t="s">
        <v>94</v>
      </c>
      <c r="AK2166" t="s">
        <v>84</v>
      </c>
      <c r="AL2166" t="s">
        <v>95</v>
      </c>
      <c r="AM2166" t="s">
        <v>96</v>
      </c>
      <c r="AO2166" t="s">
        <v>89</v>
      </c>
      <c r="AQ2166" t="s">
        <v>93</v>
      </c>
      <c r="AS2166" s="1">
        <v>46006</v>
      </c>
      <c r="AT2166" s="2">
        <v>0.77361111111111114</v>
      </c>
      <c r="AU2166" t="s">
        <v>7257</v>
      </c>
      <c r="AV2166" t="s">
        <v>1394</v>
      </c>
      <c r="AZ2166" t="s">
        <v>99</v>
      </c>
      <c r="BB2166" t="s">
        <v>82</v>
      </c>
      <c r="BD2166" t="s">
        <v>1395</v>
      </c>
      <c r="BE2166" t="s">
        <v>102</v>
      </c>
      <c r="BF2166" t="s">
        <v>102</v>
      </c>
      <c r="BG2166" t="s">
        <v>77</v>
      </c>
      <c r="BI2166" t="s">
        <v>103</v>
      </c>
      <c r="BJ2166" t="s">
        <v>104</v>
      </c>
      <c r="BK2166" t="s">
        <v>428</v>
      </c>
      <c r="BL2166">
        <v>1</v>
      </c>
      <c r="BM2166" t="s">
        <v>106</v>
      </c>
      <c r="BN2166" t="s">
        <v>107</v>
      </c>
      <c r="BO2166" t="s">
        <v>107</v>
      </c>
      <c r="BP2166" t="s">
        <v>429</v>
      </c>
      <c r="BQ2166" t="s">
        <v>109</v>
      </c>
      <c r="BR2166" t="s">
        <v>110</v>
      </c>
      <c r="BS2166" t="s">
        <v>160</v>
      </c>
      <c r="BT2166" t="s">
        <v>430</v>
      </c>
      <c r="BU2166" t="s">
        <v>9002</v>
      </c>
      <c r="BV2166">
        <v>31500</v>
      </c>
      <c r="BX2166" t="s">
        <v>110</v>
      </c>
      <c r="BY2166">
        <f t="shared" si="165"/>
        <v>31500</v>
      </c>
      <c r="BZ2166" t="str">
        <f t="shared" si="166"/>
        <v>North1</v>
      </c>
      <c r="CA2166">
        <f t="shared" si="167"/>
        <v>37170</v>
      </c>
      <c r="CB2166" t="str">
        <f t="shared" si="168"/>
        <v/>
      </c>
      <c r="CD2166" t="s">
        <v>82</v>
      </c>
      <c r="CE2166" t="str">
        <f t="shared" si="169"/>
        <v>Entry</v>
      </c>
      <c r="CF2166" t="s">
        <v>160</v>
      </c>
      <c r="CG2166" t="s">
        <v>9011</v>
      </c>
    </row>
    <row r="2167" spans="1:85">
      <c r="A2167">
        <v>21764428</v>
      </c>
      <c r="B2167" t="s">
        <v>454</v>
      </c>
      <c r="C2167" t="s">
        <v>455</v>
      </c>
      <c r="D2167">
        <v>7827383769</v>
      </c>
      <c r="E2167" t="s">
        <v>77</v>
      </c>
      <c r="F2167" t="s">
        <v>78</v>
      </c>
      <c r="G2167" t="s">
        <v>456</v>
      </c>
      <c r="H2167" t="s">
        <v>78</v>
      </c>
      <c r="I2167" t="s">
        <v>78</v>
      </c>
      <c r="K2167" t="s">
        <v>77</v>
      </c>
      <c r="N2167" t="s">
        <v>246</v>
      </c>
      <c r="O2167" t="s">
        <v>247</v>
      </c>
      <c r="Q2167" t="s">
        <v>82</v>
      </c>
      <c r="S2167" t="s">
        <v>83</v>
      </c>
      <c r="T2167" t="s">
        <v>84</v>
      </c>
      <c r="U2167" t="s">
        <v>85</v>
      </c>
      <c r="W2167" t="s">
        <v>86</v>
      </c>
      <c r="Y2167" t="s">
        <v>84</v>
      </c>
      <c r="AA2167" t="s">
        <v>87</v>
      </c>
      <c r="AB2167" t="s">
        <v>88</v>
      </c>
      <c r="AD2167" t="s">
        <v>89</v>
      </c>
      <c r="AE2167" t="s">
        <v>90</v>
      </c>
      <c r="AF2167" t="s">
        <v>91</v>
      </c>
      <c r="AG2167" t="s">
        <v>91</v>
      </c>
      <c r="AH2167" t="s">
        <v>92</v>
      </c>
      <c r="AI2167" t="s">
        <v>93</v>
      </c>
      <c r="AJ2167" t="s">
        <v>94</v>
      </c>
      <c r="AK2167" t="s">
        <v>84</v>
      </c>
      <c r="AL2167" t="s">
        <v>95</v>
      </c>
      <c r="AM2167" t="s">
        <v>96</v>
      </c>
      <c r="AO2167" t="s">
        <v>89</v>
      </c>
      <c r="AQ2167" t="s">
        <v>93</v>
      </c>
      <c r="AS2167" s="1">
        <v>46006</v>
      </c>
      <c r="AT2167" s="2">
        <v>0.77361111111111114</v>
      </c>
      <c r="AU2167" t="s">
        <v>7268</v>
      </c>
      <c r="AV2167" t="s">
        <v>7269</v>
      </c>
      <c r="AZ2167" t="s">
        <v>99</v>
      </c>
      <c r="BA2167" t="s">
        <v>7270</v>
      </c>
      <c r="BB2167" t="s">
        <v>82</v>
      </c>
      <c r="BD2167" t="s">
        <v>7271</v>
      </c>
      <c r="BE2167" t="s">
        <v>102</v>
      </c>
      <c r="BF2167" t="s">
        <v>102</v>
      </c>
      <c r="BG2167" t="s">
        <v>77</v>
      </c>
      <c r="BI2167" t="s">
        <v>103</v>
      </c>
      <c r="BJ2167" t="s">
        <v>104</v>
      </c>
      <c r="BK2167" t="s">
        <v>1047</v>
      </c>
      <c r="BL2167">
        <v>1</v>
      </c>
      <c r="BM2167" t="s">
        <v>106</v>
      </c>
      <c r="BN2167" t="s">
        <v>224</v>
      </c>
      <c r="BO2167" t="s">
        <v>224</v>
      </c>
      <c r="BP2167" t="s">
        <v>1048</v>
      </c>
      <c r="BQ2167" t="s">
        <v>109</v>
      </c>
      <c r="BR2167" t="s">
        <v>227</v>
      </c>
      <c r="BS2167" t="s">
        <v>123</v>
      </c>
      <c r="BT2167" t="s">
        <v>1049</v>
      </c>
      <c r="BU2167" t="s">
        <v>9002</v>
      </c>
      <c r="BV2167">
        <v>78000</v>
      </c>
      <c r="BX2167" t="s">
        <v>9001</v>
      </c>
      <c r="BY2167">
        <f t="shared" si="165"/>
        <v>78000</v>
      </c>
      <c r="BZ2167" t="str">
        <f t="shared" si="166"/>
        <v>North1</v>
      </c>
      <c r="CA2167">
        <f t="shared" si="167"/>
        <v>92040</v>
      </c>
      <c r="CB2167" t="str">
        <f t="shared" si="168"/>
        <v>SP</v>
      </c>
      <c r="CC2167" t="s">
        <v>227</v>
      </c>
      <c r="CD2167" t="s">
        <v>82</v>
      </c>
      <c r="CE2167" t="str">
        <f t="shared" si="169"/>
        <v>Premium</v>
      </c>
      <c r="CF2167" t="s">
        <v>123</v>
      </c>
      <c r="CG2167" t="s">
        <v>615</v>
      </c>
    </row>
    <row r="2168" spans="1:85">
      <c r="A2168">
        <v>21764778</v>
      </c>
      <c r="B2168" t="s">
        <v>960</v>
      </c>
      <c r="C2168" t="s">
        <v>961</v>
      </c>
      <c r="D2168">
        <v>7004963220</v>
      </c>
      <c r="E2168" t="s">
        <v>77</v>
      </c>
      <c r="F2168" t="s">
        <v>962</v>
      </c>
      <c r="G2168" t="s">
        <v>963</v>
      </c>
      <c r="H2168" t="s">
        <v>964</v>
      </c>
      <c r="I2168" t="s">
        <v>964</v>
      </c>
      <c r="K2168" t="s">
        <v>77</v>
      </c>
      <c r="N2168" t="s">
        <v>965</v>
      </c>
      <c r="O2168" t="s">
        <v>966</v>
      </c>
      <c r="Q2168" t="s">
        <v>967</v>
      </c>
      <c r="S2168" t="s">
        <v>83</v>
      </c>
      <c r="T2168" t="s">
        <v>84</v>
      </c>
      <c r="U2168" t="s">
        <v>85</v>
      </c>
      <c r="W2168" t="s">
        <v>86</v>
      </c>
      <c r="Y2168" t="s">
        <v>84</v>
      </c>
      <c r="AA2168" t="s">
        <v>968</v>
      </c>
      <c r="AB2168" t="s">
        <v>969</v>
      </c>
      <c r="AD2168" t="s">
        <v>970</v>
      </c>
      <c r="AE2168" t="s">
        <v>90</v>
      </c>
      <c r="AF2168" t="s">
        <v>971</v>
      </c>
      <c r="AG2168" t="s">
        <v>971</v>
      </c>
      <c r="AH2168" t="s">
        <v>972</v>
      </c>
      <c r="AI2168" t="s">
        <v>973</v>
      </c>
      <c r="AJ2168" t="s">
        <v>94</v>
      </c>
      <c r="AK2168" t="s">
        <v>84</v>
      </c>
      <c r="AL2168" t="s">
        <v>95</v>
      </c>
      <c r="AM2168" t="s">
        <v>96</v>
      </c>
      <c r="AO2168" t="s">
        <v>970</v>
      </c>
      <c r="AQ2168" t="s">
        <v>973</v>
      </c>
      <c r="AS2168" s="1">
        <v>46006</v>
      </c>
      <c r="AT2168" s="2">
        <v>0.80277777777777781</v>
      </c>
      <c r="AU2168" t="s">
        <v>7272</v>
      </c>
      <c r="AV2168" t="s">
        <v>1713</v>
      </c>
      <c r="AZ2168" t="s">
        <v>99</v>
      </c>
      <c r="BA2168" t="s">
        <v>1714</v>
      </c>
      <c r="BB2168" t="s">
        <v>967</v>
      </c>
      <c r="BD2168" t="s">
        <v>1715</v>
      </c>
      <c r="BE2168" t="s">
        <v>1716</v>
      </c>
      <c r="BF2168" t="s">
        <v>964</v>
      </c>
      <c r="BG2168" t="s">
        <v>77</v>
      </c>
      <c r="BI2168" t="s">
        <v>103</v>
      </c>
      <c r="BJ2168" t="s">
        <v>104</v>
      </c>
      <c r="BK2168" t="s">
        <v>805</v>
      </c>
      <c r="BL2168">
        <v>2</v>
      </c>
      <c r="BM2168" t="s">
        <v>106</v>
      </c>
      <c r="BN2168" t="s">
        <v>626</v>
      </c>
      <c r="BO2168" t="s">
        <v>806</v>
      </c>
      <c r="BP2168" t="s">
        <v>807</v>
      </c>
      <c r="BQ2168" t="s">
        <v>109</v>
      </c>
      <c r="BR2168" t="s">
        <v>122</v>
      </c>
      <c r="BS2168" t="s">
        <v>111</v>
      </c>
      <c r="BT2168" t="s">
        <v>808</v>
      </c>
      <c r="BU2168" t="s">
        <v>9002</v>
      </c>
      <c r="BV2168">
        <v>35259</v>
      </c>
      <c r="BX2168" t="s">
        <v>9001</v>
      </c>
      <c r="BY2168">
        <f t="shared" si="165"/>
        <v>70518</v>
      </c>
      <c r="BZ2168" t="str">
        <f t="shared" si="166"/>
        <v>East2</v>
      </c>
      <c r="CA2168">
        <f t="shared" si="167"/>
        <v>41605.619999999995</v>
      </c>
      <c r="CB2168" t="str">
        <f t="shared" si="168"/>
        <v/>
      </c>
      <c r="CD2168" t="s">
        <v>967</v>
      </c>
      <c r="CE2168" t="str">
        <f t="shared" si="169"/>
        <v>Mainstream</v>
      </c>
      <c r="CF2168" t="s">
        <v>160</v>
      </c>
      <c r="CG2168" t="s">
        <v>615</v>
      </c>
    </row>
    <row r="2169" spans="1:85">
      <c r="A2169">
        <v>21764786</v>
      </c>
      <c r="B2169" t="s">
        <v>960</v>
      </c>
      <c r="C2169" t="s">
        <v>961</v>
      </c>
      <c r="D2169">
        <v>7004963220</v>
      </c>
      <c r="E2169" t="s">
        <v>77</v>
      </c>
      <c r="F2169" t="s">
        <v>962</v>
      </c>
      <c r="G2169" t="s">
        <v>963</v>
      </c>
      <c r="H2169" t="s">
        <v>964</v>
      </c>
      <c r="I2169" t="s">
        <v>964</v>
      </c>
      <c r="K2169" t="s">
        <v>77</v>
      </c>
      <c r="N2169" t="s">
        <v>965</v>
      </c>
      <c r="O2169" t="s">
        <v>966</v>
      </c>
      <c r="Q2169" t="s">
        <v>967</v>
      </c>
      <c r="S2169" t="s">
        <v>83</v>
      </c>
      <c r="T2169" t="s">
        <v>84</v>
      </c>
      <c r="U2169" t="s">
        <v>85</v>
      </c>
      <c r="W2169" t="s">
        <v>86</v>
      </c>
      <c r="Y2169" t="s">
        <v>84</v>
      </c>
      <c r="AA2169" t="s">
        <v>968</v>
      </c>
      <c r="AB2169" t="s">
        <v>969</v>
      </c>
      <c r="AD2169" t="s">
        <v>970</v>
      </c>
      <c r="AE2169" t="s">
        <v>90</v>
      </c>
      <c r="AF2169" t="s">
        <v>971</v>
      </c>
      <c r="AG2169" t="s">
        <v>971</v>
      </c>
      <c r="AH2169" t="s">
        <v>972</v>
      </c>
      <c r="AI2169" t="s">
        <v>973</v>
      </c>
      <c r="AJ2169" t="s">
        <v>94</v>
      </c>
      <c r="AK2169" t="s">
        <v>84</v>
      </c>
      <c r="AL2169" t="s">
        <v>95</v>
      </c>
      <c r="AM2169" t="s">
        <v>96</v>
      </c>
      <c r="AO2169" t="s">
        <v>970</v>
      </c>
      <c r="AQ2169" t="s">
        <v>973</v>
      </c>
      <c r="AS2169" s="1">
        <v>46006</v>
      </c>
      <c r="AT2169" s="2">
        <v>0.80347222222222225</v>
      </c>
      <c r="AU2169" t="s">
        <v>7273</v>
      </c>
      <c r="AV2169" t="s">
        <v>7274</v>
      </c>
      <c r="AZ2169" t="s">
        <v>99</v>
      </c>
      <c r="BA2169" t="s">
        <v>7275</v>
      </c>
      <c r="BB2169" t="s">
        <v>967</v>
      </c>
      <c r="BD2169" t="s">
        <v>7276</v>
      </c>
      <c r="BE2169" t="s">
        <v>1716</v>
      </c>
      <c r="BF2169" t="s">
        <v>964</v>
      </c>
      <c r="BG2169" t="s">
        <v>77</v>
      </c>
      <c r="BI2169" t="s">
        <v>103</v>
      </c>
      <c r="BJ2169" t="s">
        <v>104</v>
      </c>
      <c r="BK2169" t="s">
        <v>3580</v>
      </c>
      <c r="BL2169">
        <v>1</v>
      </c>
      <c r="BM2169" t="s">
        <v>106</v>
      </c>
      <c r="BN2169" t="s">
        <v>224</v>
      </c>
      <c r="BO2169" t="s">
        <v>3581</v>
      </c>
      <c r="BP2169" t="s">
        <v>3582</v>
      </c>
      <c r="BQ2169" t="s">
        <v>109</v>
      </c>
      <c r="BR2169" t="s">
        <v>227</v>
      </c>
      <c r="BS2169" t="s">
        <v>123</v>
      </c>
      <c r="BT2169" t="s">
        <v>3583</v>
      </c>
      <c r="BU2169" t="s">
        <v>9002</v>
      </c>
      <c r="BV2169">
        <v>67224</v>
      </c>
      <c r="BX2169" t="s">
        <v>9001</v>
      </c>
      <c r="BY2169">
        <f t="shared" si="165"/>
        <v>67224</v>
      </c>
      <c r="BZ2169" t="str">
        <f t="shared" si="166"/>
        <v>East2</v>
      </c>
      <c r="CA2169">
        <f t="shared" si="167"/>
        <v>79324.319999999992</v>
      </c>
      <c r="CB2169" t="str">
        <f t="shared" si="168"/>
        <v>SP</v>
      </c>
      <c r="CC2169" t="s">
        <v>227</v>
      </c>
      <c r="CD2169" t="s">
        <v>967</v>
      </c>
      <c r="CE2169" t="str">
        <f t="shared" si="169"/>
        <v>Premium</v>
      </c>
      <c r="CF2169" t="s">
        <v>123</v>
      </c>
      <c r="CG2169" t="s">
        <v>615</v>
      </c>
    </row>
    <row r="2170" spans="1:85">
      <c r="A2170">
        <v>21764793</v>
      </c>
      <c r="B2170" t="s">
        <v>960</v>
      </c>
      <c r="C2170" t="s">
        <v>961</v>
      </c>
      <c r="D2170">
        <v>7004963220</v>
      </c>
      <c r="E2170" t="s">
        <v>77</v>
      </c>
      <c r="F2170" t="s">
        <v>962</v>
      </c>
      <c r="G2170" t="s">
        <v>963</v>
      </c>
      <c r="H2170" t="s">
        <v>964</v>
      </c>
      <c r="I2170" t="s">
        <v>964</v>
      </c>
      <c r="K2170" t="s">
        <v>77</v>
      </c>
      <c r="N2170" t="s">
        <v>965</v>
      </c>
      <c r="O2170" t="s">
        <v>966</v>
      </c>
      <c r="Q2170" t="s">
        <v>967</v>
      </c>
      <c r="S2170" t="s">
        <v>83</v>
      </c>
      <c r="T2170" t="s">
        <v>84</v>
      </c>
      <c r="U2170" t="s">
        <v>85</v>
      </c>
      <c r="W2170" t="s">
        <v>86</v>
      </c>
      <c r="Y2170" t="s">
        <v>84</v>
      </c>
      <c r="AA2170" t="s">
        <v>968</v>
      </c>
      <c r="AB2170" t="s">
        <v>969</v>
      </c>
      <c r="AD2170" t="s">
        <v>970</v>
      </c>
      <c r="AE2170" t="s">
        <v>90</v>
      </c>
      <c r="AF2170" t="s">
        <v>971</v>
      </c>
      <c r="AG2170" t="s">
        <v>971</v>
      </c>
      <c r="AH2170" t="s">
        <v>972</v>
      </c>
      <c r="AI2170" t="s">
        <v>973</v>
      </c>
      <c r="AJ2170" t="s">
        <v>94</v>
      </c>
      <c r="AK2170" t="s">
        <v>84</v>
      </c>
      <c r="AL2170" t="s">
        <v>95</v>
      </c>
      <c r="AM2170" t="s">
        <v>96</v>
      </c>
      <c r="AO2170" t="s">
        <v>970</v>
      </c>
      <c r="AQ2170" t="s">
        <v>973</v>
      </c>
      <c r="AS2170" s="1">
        <v>46006</v>
      </c>
      <c r="AT2170" s="2">
        <v>0.8041666666666667</v>
      </c>
      <c r="AU2170" t="s">
        <v>7277</v>
      </c>
      <c r="AV2170" t="s">
        <v>2491</v>
      </c>
      <c r="AZ2170" t="s">
        <v>99</v>
      </c>
      <c r="BA2170" t="s">
        <v>2492</v>
      </c>
      <c r="BB2170" t="s">
        <v>967</v>
      </c>
      <c r="BD2170" t="s">
        <v>2493</v>
      </c>
      <c r="BE2170" t="s">
        <v>2494</v>
      </c>
      <c r="BF2170" t="s">
        <v>964</v>
      </c>
      <c r="BG2170" t="s">
        <v>77</v>
      </c>
      <c r="BI2170" t="s">
        <v>103</v>
      </c>
      <c r="BJ2170" t="s">
        <v>104</v>
      </c>
      <c r="BK2170" t="s">
        <v>752</v>
      </c>
      <c r="BL2170">
        <v>2</v>
      </c>
      <c r="BM2170" t="s">
        <v>106</v>
      </c>
      <c r="BN2170" t="s">
        <v>119</v>
      </c>
      <c r="BO2170" t="s">
        <v>753</v>
      </c>
      <c r="BP2170" t="s">
        <v>754</v>
      </c>
      <c r="BQ2170" t="s">
        <v>109</v>
      </c>
      <c r="BR2170" t="s">
        <v>122</v>
      </c>
      <c r="BS2170" t="s">
        <v>160</v>
      </c>
      <c r="BT2170" t="s">
        <v>755</v>
      </c>
      <c r="BU2170" t="s">
        <v>9002</v>
      </c>
      <c r="BV2170">
        <v>25900</v>
      </c>
      <c r="BX2170" t="s">
        <v>9001</v>
      </c>
      <c r="BY2170">
        <f t="shared" si="165"/>
        <v>51800</v>
      </c>
      <c r="BZ2170" t="str">
        <f t="shared" si="166"/>
        <v>East2</v>
      </c>
      <c r="CA2170">
        <f t="shared" si="167"/>
        <v>30562</v>
      </c>
      <c r="CB2170" t="str">
        <f t="shared" si="168"/>
        <v/>
      </c>
      <c r="CD2170" t="s">
        <v>967</v>
      </c>
      <c r="CE2170" t="str">
        <f t="shared" si="169"/>
        <v>Entry</v>
      </c>
      <c r="CF2170" t="s">
        <v>160</v>
      </c>
      <c r="CG2170" t="s">
        <v>615</v>
      </c>
    </row>
    <row r="2171" spans="1:85">
      <c r="A2171">
        <v>21764805</v>
      </c>
      <c r="B2171" t="s">
        <v>960</v>
      </c>
      <c r="C2171" t="s">
        <v>961</v>
      </c>
      <c r="D2171">
        <v>7004963220</v>
      </c>
      <c r="E2171" t="s">
        <v>77</v>
      </c>
      <c r="F2171" t="s">
        <v>962</v>
      </c>
      <c r="G2171" t="s">
        <v>963</v>
      </c>
      <c r="H2171" t="s">
        <v>964</v>
      </c>
      <c r="I2171" t="s">
        <v>964</v>
      </c>
      <c r="K2171" t="s">
        <v>77</v>
      </c>
      <c r="N2171" t="s">
        <v>965</v>
      </c>
      <c r="O2171" t="s">
        <v>966</v>
      </c>
      <c r="Q2171" t="s">
        <v>967</v>
      </c>
      <c r="S2171" t="s">
        <v>83</v>
      </c>
      <c r="T2171" t="s">
        <v>84</v>
      </c>
      <c r="U2171" t="s">
        <v>85</v>
      </c>
      <c r="W2171" t="s">
        <v>86</v>
      </c>
      <c r="Y2171" t="s">
        <v>84</v>
      </c>
      <c r="AA2171" t="s">
        <v>968</v>
      </c>
      <c r="AB2171" t="s">
        <v>969</v>
      </c>
      <c r="AD2171" t="s">
        <v>970</v>
      </c>
      <c r="AE2171" t="s">
        <v>90</v>
      </c>
      <c r="AF2171" t="s">
        <v>971</v>
      </c>
      <c r="AG2171" t="s">
        <v>971</v>
      </c>
      <c r="AH2171" t="s">
        <v>972</v>
      </c>
      <c r="AI2171" t="s">
        <v>973</v>
      </c>
      <c r="AJ2171" t="s">
        <v>94</v>
      </c>
      <c r="AK2171" t="s">
        <v>84</v>
      </c>
      <c r="AL2171" t="s">
        <v>95</v>
      </c>
      <c r="AM2171" t="s">
        <v>96</v>
      </c>
      <c r="AO2171" t="s">
        <v>970</v>
      </c>
      <c r="AQ2171" t="s">
        <v>973</v>
      </c>
      <c r="AS2171" s="1">
        <v>46006</v>
      </c>
      <c r="AT2171" s="2">
        <v>0.8041666666666667</v>
      </c>
      <c r="AU2171" t="s">
        <v>7278</v>
      </c>
      <c r="AV2171" t="s">
        <v>1021</v>
      </c>
      <c r="AZ2171" t="s">
        <v>99</v>
      </c>
      <c r="BA2171" t="s">
        <v>1022</v>
      </c>
      <c r="BB2171" t="s">
        <v>967</v>
      </c>
      <c r="BD2171" t="s">
        <v>1023</v>
      </c>
      <c r="BE2171" t="s">
        <v>1024</v>
      </c>
      <c r="BF2171" t="s">
        <v>964</v>
      </c>
      <c r="BG2171" t="s">
        <v>77</v>
      </c>
      <c r="BI2171" t="s">
        <v>103</v>
      </c>
      <c r="BJ2171" t="s">
        <v>104</v>
      </c>
      <c r="BK2171" t="s">
        <v>678</v>
      </c>
      <c r="BL2171">
        <v>2</v>
      </c>
      <c r="BM2171" t="s">
        <v>106</v>
      </c>
      <c r="BN2171" t="s">
        <v>119</v>
      </c>
      <c r="BO2171" t="s">
        <v>120</v>
      </c>
      <c r="BP2171" t="s">
        <v>679</v>
      </c>
      <c r="BQ2171" t="s">
        <v>109</v>
      </c>
      <c r="BR2171" t="s">
        <v>122</v>
      </c>
      <c r="BS2171" t="s">
        <v>111</v>
      </c>
      <c r="BT2171" t="s">
        <v>680</v>
      </c>
      <c r="BU2171" t="s">
        <v>9002</v>
      </c>
      <c r="BV2171">
        <v>41000</v>
      </c>
      <c r="BX2171" t="s">
        <v>9001</v>
      </c>
      <c r="BY2171">
        <f t="shared" si="165"/>
        <v>82000</v>
      </c>
      <c r="BZ2171" t="str">
        <f t="shared" si="166"/>
        <v>East2</v>
      </c>
      <c r="CA2171">
        <f t="shared" si="167"/>
        <v>48380</v>
      </c>
      <c r="CB2171" t="str">
        <f t="shared" si="168"/>
        <v/>
      </c>
      <c r="CD2171" t="s">
        <v>967</v>
      </c>
      <c r="CE2171" t="str">
        <f t="shared" si="169"/>
        <v>Mainstream</v>
      </c>
      <c r="CF2171" t="s">
        <v>111</v>
      </c>
      <c r="CG2171" t="s">
        <v>615</v>
      </c>
    </row>
    <row r="2172" spans="1:85">
      <c r="A2172">
        <v>21764805</v>
      </c>
      <c r="B2172" t="s">
        <v>960</v>
      </c>
      <c r="C2172" t="s">
        <v>961</v>
      </c>
      <c r="D2172">
        <v>7004963220</v>
      </c>
      <c r="E2172" t="s">
        <v>77</v>
      </c>
      <c r="F2172" t="s">
        <v>962</v>
      </c>
      <c r="G2172" t="s">
        <v>963</v>
      </c>
      <c r="H2172" t="s">
        <v>964</v>
      </c>
      <c r="I2172" t="s">
        <v>964</v>
      </c>
      <c r="K2172" t="s">
        <v>77</v>
      </c>
      <c r="N2172" t="s">
        <v>965</v>
      </c>
      <c r="O2172" t="s">
        <v>966</v>
      </c>
      <c r="Q2172" t="s">
        <v>967</v>
      </c>
      <c r="S2172" t="s">
        <v>83</v>
      </c>
      <c r="T2172" t="s">
        <v>84</v>
      </c>
      <c r="U2172" t="s">
        <v>85</v>
      </c>
      <c r="W2172" t="s">
        <v>86</v>
      </c>
      <c r="Y2172" t="s">
        <v>84</v>
      </c>
      <c r="AA2172" t="s">
        <v>968</v>
      </c>
      <c r="AB2172" t="s">
        <v>969</v>
      </c>
      <c r="AD2172" t="s">
        <v>970</v>
      </c>
      <c r="AE2172" t="s">
        <v>90</v>
      </c>
      <c r="AF2172" t="s">
        <v>971</v>
      </c>
      <c r="AG2172" t="s">
        <v>971</v>
      </c>
      <c r="AH2172" t="s">
        <v>972</v>
      </c>
      <c r="AI2172" t="s">
        <v>973</v>
      </c>
      <c r="AJ2172" t="s">
        <v>94</v>
      </c>
      <c r="AK2172" t="s">
        <v>84</v>
      </c>
      <c r="AL2172" t="s">
        <v>95</v>
      </c>
      <c r="AM2172" t="s">
        <v>96</v>
      </c>
      <c r="AO2172" t="s">
        <v>970</v>
      </c>
      <c r="AQ2172" t="s">
        <v>973</v>
      </c>
      <c r="AS2172" s="1">
        <v>46006</v>
      </c>
      <c r="AT2172" s="2">
        <v>0.8041666666666667</v>
      </c>
      <c r="AU2172" t="s">
        <v>7278</v>
      </c>
      <c r="AV2172" t="s">
        <v>1021</v>
      </c>
      <c r="AZ2172" t="s">
        <v>99</v>
      </c>
      <c r="BA2172" t="s">
        <v>1022</v>
      </c>
      <c r="BB2172" t="s">
        <v>967</v>
      </c>
      <c r="BD2172" t="s">
        <v>1023</v>
      </c>
      <c r="BE2172" t="s">
        <v>1024</v>
      </c>
      <c r="BF2172" t="s">
        <v>964</v>
      </c>
      <c r="BG2172" t="s">
        <v>77</v>
      </c>
      <c r="BI2172" t="s">
        <v>103</v>
      </c>
      <c r="BJ2172" t="s">
        <v>104</v>
      </c>
      <c r="BK2172" t="s">
        <v>223</v>
      </c>
      <c r="BL2172">
        <v>1</v>
      </c>
      <c r="BM2172" t="s">
        <v>106</v>
      </c>
      <c r="BN2172" t="s">
        <v>224</v>
      </c>
      <c r="BO2172" t="s">
        <v>225</v>
      </c>
      <c r="BP2172" t="s">
        <v>226</v>
      </c>
      <c r="BQ2172" t="s">
        <v>109</v>
      </c>
      <c r="BR2172" t="s">
        <v>227</v>
      </c>
      <c r="BS2172" t="s">
        <v>123</v>
      </c>
      <c r="BT2172" t="s">
        <v>228</v>
      </c>
      <c r="BU2172" t="s">
        <v>9002</v>
      </c>
      <c r="BV2172">
        <v>85290</v>
      </c>
      <c r="BX2172" t="s">
        <v>9001</v>
      </c>
      <c r="BY2172">
        <f t="shared" si="165"/>
        <v>85290</v>
      </c>
      <c r="BZ2172" t="str">
        <f t="shared" si="166"/>
        <v>East2</v>
      </c>
      <c r="CA2172">
        <f t="shared" si="167"/>
        <v>100642.2</v>
      </c>
      <c r="CB2172" t="str">
        <f t="shared" si="168"/>
        <v>SP</v>
      </c>
      <c r="CC2172" t="s">
        <v>227</v>
      </c>
      <c r="CD2172" t="s">
        <v>967</v>
      </c>
      <c r="CE2172" t="str">
        <f t="shared" si="169"/>
        <v>Premium</v>
      </c>
      <c r="CF2172" t="s">
        <v>123</v>
      </c>
      <c r="CG2172" t="s">
        <v>615</v>
      </c>
    </row>
    <row r="2173" spans="1:85">
      <c r="A2173">
        <v>21764808</v>
      </c>
      <c r="B2173" t="s">
        <v>960</v>
      </c>
      <c r="C2173" t="s">
        <v>961</v>
      </c>
      <c r="D2173">
        <v>7004963220</v>
      </c>
      <c r="E2173" t="s">
        <v>77</v>
      </c>
      <c r="F2173" t="s">
        <v>962</v>
      </c>
      <c r="G2173" t="s">
        <v>963</v>
      </c>
      <c r="H2173" t="s">
        <v>964</v>
      </c>
      <c r="I2173" t="s">
        <v>964</v>
      </c>
      <c r="K2173" t="s">
        <v>77</v>
      </c>
      <c r="N2173" t="s">
        <v>965</v>
      </c>
      <c r="O2173" t="s">
        <v>966</v>
      </c>
      <c r="Q2173" t="s">
        <v>967</v>
      </c>
      <c r="S2173" t="s">
        <v>83</v>
      </c>
      <c r="T2173" t="s">
        <v>84</v>
      </c>
      <c r="U2173" t="s">
        <v>85</v>
      </c>
      <c r="W2173" t="s">
        <v>86</v>
      </c>
      <c r="Y2173" t="s">
        <v>84</v>
      </c>
      <c r="AA2173" t="s">
        <v>968</v>
      </c>
      <c r="AB2173" t="s">
        <v>969</v>
      </c>
      <c r="AD2173" t="s">
        <v>970</v>
      </c>
      <c r="AE2173" t="s">
        <v>90</v>
      </c>
      <c r="AF2173" t="s">
        <v>971</v>
      </c>
      <c r="AG2173" t="s">
        <v>971</v>
      </c>
      <c r="AH2173" t="s">
        <v>972</v>
      </c>
      <c r="AI2173" t="s">
        <v>973</v>
      </c>
      <c r="AJ2173" t="s">
        <v>94</v>
      </c>
      <c r="AK2173" t="s">
        <v>84</v>
      </c>
      <c r="AL2173" t="s">
        <v>95</v>
      </c>
      <c r="AM2173" t="s">
        <v>96</v>
      </c>
      <c r="AO2173" t="s">
        <v>970</v>
      </c>
      <c r="AQ2173" t="s">
        <v>973</v>
      </c>
      <c r="AS2173" s="1">
        <v>46006</v>
      </c>
      <c r="AT2173" s="2">
        <v>0.80486111111111114</v>
      </c>
      <c r="AU2173" t="s">
        <v>7279</v>
      </c>
      <c r="AV2173" t="s">
        <v>7280</v>
      </c>
      <c r="AZ2173" t="s">
        <v>99</v>
      </c>
      <c r="BA2173" t="s">
        <v>7281</v>
      </c>
      <c r="BB2173" t="s">
        <v>967</v>
      </c>
      <c r="BD2173" t="s">
        <v>7282</v>
      </c>
      <c r="BE2173" t="s">
        <v>962</v>
      </c>
      <c r="BF2173" t="s">
        <v>964</v>
      </c>
      <c r="BG2173" t="s">
        <v>77</v>
      </c>
      <c r="BI2173" t="s">
        <v>103</v>
      </c>
      <c r="BJ2173" t="s">
        <v>104</v>
      </c>
      <c r="BK2173" t="s">
        <v>1606</v>
      </c>
      <c r="BL2173">
        <v>1</v>
      </c>
      <c r="BM2173" t="s">
        <v>106</v>
      </c>
      <c r="BN2173" t="s">
        <v>224</v>
      </c>
      <c r="BO2173" t="s">
        <v>224</v>
      </c>
      <c r="BP2173" t="s">
        <v>1607</v>
      </c>
      <c r="BQ2173" t="s">
        <v>109</v>
      </c>
      <c r="BR2173" t="s">
        <v>227</v>
      </c>
      <c r="BS2173" t="s">
        <v>111</v>
      </c>
      <c r="BT2173" t="s">
        <v>228</v>
      </c>
      <c r="BU2173" t="s">
        <v>9002</v>
      </c>
      <c r="BV2173">
        <v>60945</v>
      </c>
      <c r="BX2173" t="s">
        <v>9001</v>
      </c>
      <c r="BY2173">
        <f t="shared" si="165"/>
        <v>60945</v>
      </c>
      <c r="BZ2173" t="str">
        <f t="shared" si="166"/>
        <v>East2</v>
      </c>
      <c r="CA2173">
        <f t="shared" si="167"/>
        <v>71915.099999999991</v>
      </c>
      <c r="CB2173" t="str">
        <f t="shared" si="168"/>
        <v/>
      </c>
      <c r="CD2173" t="s">
        <v>967</v>
      </c>
      <c r="CE2173" t="str">
        <f t="shared" si="169"/>
        <v>Premium</v>
      </c>
      <c r="CF2173" t="s">
        <v>111</v>
      </c>
      <c r="CG2173" t="s">
        <v>615</v>
      </c>
    </row>
    <row r="2174" spans="1:85">
      <c r="A2174">
        <v>21764816</v>
      </c>
      <c r="B2174" t="s">
        <v>960</v>
      </c>
      <c r="C2174" t="s">
        <v>961</v>
      </c>
      <c r="D2174">
        <v>7004963220</v>
      </c>
      <c r="E2174" t="s">
        <v>77</v>
      </c>
      <c r="F2174" t="s">
        <v>962</v>
      </c>
      <c r="G2174" t="s">
        <v>963</v>
      </c>
      <c r="H2174" t="s">
        <v>964</v>
      </c>
      <c r="I2174" t="s">
        <v>964</v>
      </c>
      <c r="K2174" t="s">
        <v>77</v>
      </c>
      <c r="N2174" t="s">
        <v>965</v>
      </c>
      <c r="O2174" t="s">
        <v>966</v>
      </c>
      <c r="Q2174" t="s">
        <v>967</v>
      </c>
      <c r="S2174" t="s">
        <v>83</v>
      </c>
      <c r="T2174" t="s">
        <v>84</v>
      </c>
      <c r="U2174" t="s">
        <v>85</v>
      </c>
      <c r="W2174" t="s">
        <v>86</v>
      </c>
      <c r="Y2174" t="s">
        <v>84</v>
      </c>
      <c r="AA2174" t="s">
        <v>968</v>
      </c>
      <c r="AB2174" t="s">
        <v>969</v>
      </c>
      <c r="AD2174" t="s">
        <v>970</v>
      </c>
      <c r="AE2174" t="s">
        <v>90</v>
      </c>
      <c r="AF2174" t="s">
        <v>971</v>
      </c>
      <c r="AG2174" t="s">
        <v>971</v>
      </c>
      <c r="AH2174" t="s">
        <v>972</v>
      </c>
      <c r="AI2174" t="s">
        <v>973</v>
      </c>
      <c r="AJ2174" t="s">
        <v>94</v>
      </c>
      <c r="AK2174" t="s">
        <v>84</v>
      </c>
      <c r="AL2174" t="s">
        <v>95</v>
      </c>
      <c r="AM2174" t="s">
        <v>96</v>
      </c>
      <c r="AO2174" t="s">
        <v>970</v>
      </c>
      <c r="AQ2174" t="s">
        <v>973</v>
      </c>
      <c r="AS2174" s="1">
        <v>46006</v>
      </c>
      <c r="AT2174" s="2">
        <v>0.80555555555555558</v>
      </c>
      <c r="AU2174" t="s">
        <v>7283</v>
      </c>
      <c r="AV2174" t="s">
        <v>7284</v>
      </c>
      <c r="AZ2174" t="s">
        <v>99</v>
      </c>
      <c r="BA2174" t="s">
        <v>7285</v>
      </c>
      <c r="BB2174" t="s">
        <v>967</v>
      </c>
      <c r="BD2174" t="s">
        <v>7286</v>
      </c>
      <c r="BE2174" t="s">
        <v>2925</v>
      </c>
      <c r="BF2174" t="s">
        <v>964</v>
      </c>
      <c r="BG2174" t="s">
        <v>77</v>
      </c>
      <c r="BI2174" t="s">
        <v>103</v>
      </c>
      <c r="BJ2174" t="s">
        <v>104</v>
      </c>
      <c r="BK2174" t="s">
        <v>190</v>
      </c>
      <c r="BL2174">
        <v>1</v>
      </c>
      <c r="BM2174" t="s">
        <v>106</v>
      </c>
      <c r="BN2174" t="s">
        <v>119</v>
      </c>
      <c r="BO2174" t="s">
        <v>191</v>
      </c>
      <c r="BP2174" t="s">
        <v>192</v>
      </c>
      <c r="BQ2174" t="s">
        <v>109</v>
      </c>
      <c r="BR2174" t="s">
        <v>122</v>
      </c>
      <c r="BS2174" t="s">
        <v>123</v>
      </c>
      <c r="BT2174" t="s">
        <v>193</v>
      </c>
      <c r="BU2174" t="s">
        <v>9002</v>
      </c>
      <c r="BV2174">
        <v>73000</v>
      </c>
      <c r="BX2174" t="s">
        <v>9001</v>
      </c>
      <c r="BY2174">
        <f t="shared" si="165"/>
        <v>73000</v>
      </c>
      <c r="BZ2174" t="str">
        <f t="shared" si="166"/>
        <v>East2</v>
      </c>
      <c r="CA2174">
        <f t="shared" si="167"/>
        <v>86140</v>
      </c>
      <c r="CB2174" t="str">
        <f t="shared" si="168"/>
        <v>SP</v>
      </c>
      <c r="CC2174" t="s">
        <v>9005</v>
      </c>
      <c r="CD2174" t="s">
        <v>967</v>
      </c>
      <c r="CE2174" t="str">
        <f t="shared" si="169"/>
        <v>Premium</v>
      </c>
      <c r="CF2174" t="s">
        <v>123</v>
      </c>
      <c r="CG2174" t="s">
        <v>9012</v>
      </c>
    </row>
    <row r="2175" spans="1:85">
      <c r="A2175">
        <v>21764822</v>
      </c>
      <c r="B2175" t="s">
        <v>960</v>
      </c>
      <c r="C2175" t="s">
        <v>961</v>
      </c>
      <c r="D2175">
        <v>7004963220</v>
      </c>
      <c r="E2175" t="s">
        <v>77</v>
      </c>
      <c r="F2175" t="s">
        <v>962</v>
      </c>
      <c r="G2175" t="s">
        <v>963</v>
      </c>
      <c r="H2175" t="s">
        <v>964</v>
      </c>
      <c r="I2175" t="s">
        <v>964</v>
      </c>
      <c r="K2175" t="s">
        <v>77</v>
      </c>
      <c r="N2175" t="s">
        <v>965</v>
      </c>
      <c r="O2175" t="s">
        <v>966</v>
      </c>
      <c r="Q2175" t="s">
        <v>967</v>
      </c>
      <c r="S2175" t="s">
        <v>83</v>
      </c>
      <c r="T2175" t="s">
        <v>84</v>
      </c>
      <c r="U2175" t="s">
        <v>85</v>
      </c>
      <c r="W2175" t="s">
        <v>86</v>
      </c>
      <c r="Y2175" t="s">
        <v>84</v>
      </c>
      <c r="AA2175" t="s">
        <v>968</v>
      </c>
      <c r="AB2175" t="s">
        <v>969</v>
      </c>
      <c r="AD2175" t="s">
        <v>970</v>
      </c>
      <c r="AE2175" t="s">
        <v>90</v>
      </c>
      <c r="AF2175" t="s">
        <v>971</v>
      </c>
      <c r="AG2175" t="s">
        <v>971</v>
      </c>
      <c r="AH2175" t="s">
        <v>972</v>
      </c>
      <c r="AI2175" t="s">
        <v>973</v>
      </c>
      <c r="AJ2175" t="s">
        <v>94</v>
      </c>
      <c r="AK2175" t="s">
        <v>84</v>
      </c>
      <c r="AL2175" t="s">
        <v>95</v>
      </c>
      <c r="AM2175" t="s">
        <v>96</v>
      </c>
      <c r="AO2175" t="s">
        <v>970</v>
      </c>
      <c r="AQ2175" t="s">
        <v>973</v>
      </c>
      <c r="AS2175" s="1">
        <v>46006</v>
      </c>
      <c r="AT2175" s="2">
        <v>0.80625000000000002</v>
      </c>
      <c r="AU2175" t="s">
        <v>7287</v>
      </c>
      <c r="AV2175" t="s">
        <v>7288</v>
      </c>
      <c r="AZ2175" t="s">
        <v>99</v>
      </c>
      <c r="BA2175" t="s">
        <v>7289</v>
      </c>
      <c r="BB2175" t="s">
        <v>967</v>
      </c>
      <c r="BD2175" t="s">
        <v>7290</v>
      </c>
      <c r="BE2175" t="s">
        <v>2925</v>
      </c>
      <c r="BF2175" t="s">
        <v>964</v>
      </c>
      <c r="BG2175" t="s">
        <v>77</v>
      </c>
      <c r="BI2175" t="s">
        <v>103</v>
      </c>
      <c r="BJ2175" t="s">
        <v>104</v>
      </c>
      <c r="BK2175" t="s">
        <v>176</v>
      </c>
      <c r="BL2175">
        <v>5</v>
      </c>
      <c r="BM2175" t="s">
        <v>106</v>
      </c>
      <c r="BN2175" t="s">
        <v>177</v>
      </c>
      <c r="BO2175" t="s">
        <v>166</v>
      </c>
      <c r="BP2175" t="s">
        <v>178</v>
      </c>
      <c r="BQ2175" t="s">
        <v>158</v>
      </c>
      <c r="BR2175" t="s">
        <v>159</v>
      </c>
      <c r="BS2175" t="s">
        <v>111</v>
      </c>
      <c r="BT2175" t="s">
        <v>158</v>
      </c>
      <c r="BU2175" t="s">
        <v>161</v>
      </c>
      <c r="BV2175">
        <v>5331</v>
      </c>
      <c r="BY2175">
        <f t="shared" si="165"/>
        <v>26655</v>
      </c>
      <c r="BZ2175" t="str">
        <f t="shared" si="166"/>
        <v>East2</v>
      </c>
      <c r="CA2175">
        <f t="shared" si="167"/>
        <v>6290.58</v>
      </c>
      <c r="CB2175" t="str">
        <f t="shared" si="168"/>
        <v/>
      </c>
      <c r="CD2175" t="s">
        <v>967</v>
      </c>
      <c r="CE2175" t="str">
        <f t="shared" si="169"/>
        <v>Mainstream</v>
      </c>
      <c r="CF2175" t="s">
        <v>111</v>
      </c>
      <c r="CG2175" t="s">
        <v>615</v>
      </c>
    </row>
    <row r="2176" spans="1:85">
      <c r="A2176">
        <v>21764829</v>
      </c>
      <c r="B2176" t="s">
        <v>960</v>
      </c>
      <c r="C2176" t="s">
        <v>961</v>
      </c>
      <c r="D2176">
        <v>7004963220</v>
      </c>
      <c r="E2176" t="s">
        <v>77</v>
      </c>
      <c r="F2176" t="s">
        <v>962</v>
      </c>
      <c r="G2176" t="s">
        <v>963</v>
      </c>
      <c r="H2176" t="s">
        <v>964</v>
      </c>
      <c r="I2176" t="s">
        <v>964</v>
      </c>
      <c r="K2176" t="s">
        <v>77</v>
      </c>
      <c r="N2176" t="s">
        <v>965</v>
      </c>
      <c r="O2176" t="s">
        <v>966</v>
      </c>
      <c r="Q2176" t="s">
        <v>967</v>
      </c>
      <c r="S2176" t="s">
        <v>83</v>
      </c>
      <c r="T2176" t="s">
        <v>84</v>
      </c>
      <c r="U2176" t="s">
        <v>85</v>
      </c>
      <c r="W2176" t="s">
        <v>86</v>
      </c>
      <c r="Y2176" t="s">
        <v>84</v>
      </c>
      <c r="AA2176" t="s">
        <v>968</v>
      </c>
      <c r="AB2176" t="s">
        <v>969</v>
      </c>
      <c r="AD2176" t="s">
        <v>970</v>
      </c>
      <c r="AE2176" t="s">
        <v>90</v>
      </c>
      <c r="AF2176" t="s">
        <v>971</v>
      </c>
      <c r="AG2176" t="s">
        <v>971</v>
      </c>
      <c r="AH2176" t="s">
        <v>972</v>
      </c>
      <c r="AI2176" t="s">
        <v>973</v>
      </c>
      <c r="AJ2176" t="s">
        <v>94</v>
      </c>
      <c r="AK2176" t="s">
        <v>84</v>
      </c>
      <c r="AL2176" t="s">
        <v>95</v>
      </c>
      <c r="AM2176" t="s">
        <v>96</v>
      </c>
      <c r="AO2176" t="s">
        <v>970</v>
      </c>
      <c r="AQ2176" t="s">
        <v>973</v>
      </c>
      <c r="AS2176" s="1">
        <v>46006</v>
      </c>
      <c r="AT2176" s="2">
        <v>0.80694444444444446</v>
      </c>
      <c r="AU2176" t="s">
        <v>7291</v>
      </c>
      <c r="AV2176" t="s">
        <v>7292</v>
      </c>
      <c r="AZ2176" t="s">
        <v>99</v>
      </c>
      <c r="BA2176" t="s">
        <v>7293</v>
      </c>
      <c r="BB2176" t="s">
        <v>967</v>
      </c>
      <c r="BD2176" t="s">
        <v>7294</v>
      </c>
      <c r="BE2176" t="s">
        <v>2925</v>
      </c>
      <c r="BF2176" t="s">
        <v>964</v>
      </c>
      <c r="BG2176" t="s">
        <v>77</v>
      </c>
      <c r="BI2176" t="s">
        <v>103</v>
      </c>
      <c r="BJ2176" t="s">
        <v>104</v>
      </c>
      <c r="BK2176" t="s">
        <v>499</v>
      </c>
      <c r="BL2176">
        <v>1</v>
      </c>
      <c r="BM2176" t="s">
        <v>106</v>
      </c>
      <c r="BN2176" t="s">
        <v>500</v>
      </c>
      <c r="BO2176" t="s">
        <v>500</v>
      </c>
      <c r="BP2176" t="s">
        <v>501</v>
      </c>
      <c r="BQ2176" t="s">
        <v>158</v>
      </c>
      <c r="BR2176" t="s">
        <v>159</v>
      </c>
      <c r="BS2176" t="s">
        <v>123</v>
      </c>
      <c r="BT2176" t="s">
        <v>158</v>
      </c>
      <c r="BU2176" t="s">
        <v>161</v>
      </c>
      <c r="BV2176">
        <v>7203</v>
      </c>
      <c r="BY2176">
        <f t="shared" si="165"/>
        <v>7203</v>
      </c>
      <c r="BZ2176" t="str">
        <f t="shared" si="166"/>
        <v>East2</v>
      </c>
      <c r="CA2176">
        <f t="shared" si="167"/>
        <v>8499.5399999999991</v>
      </c>
      <c r="CB2176" t="str">
        <f t="shared" si="168"/>
        <v/>
      </c>
      <c r="CD2176" t="s">
        <v>967</v>
      </c>
      <c r="CE2176" t="str">
        <f t="shared" si="169"/>
        <v>Premium</v>
      </c>
      <c r="CF2176" t="s">
        <v>123</v>
      </c>
      <c r="CG2176" t="s">
        <v>615</v>
      </c>
    </row>
    <row r="2177" spans="1:85">
      <c r="A2177">
        <v>21764829</v>
      </c>
      <c r="B2177" t="s">
        <v>960</v>
      </c>
      <c r="C2177" t="s">
        <v>961</v>
      </c>
      <c r="D2177">
        <v>7004963220</v>
      </c>
      <c r="E2177" t="s">
        <v>77</v>
      </c>
      <c r="F2177" t="s">
        <v>962</v>
      </c>
      <c r="G2177" t="s">
        <v>963</v>
      </c>
      <c r="H2177" t="s">
        <v>964</v>
      </c>
      <c r="I2177" t="s">
        <v>964</v>
      </c>
      <c r="K2177" t="s">
        <v>77</v>
      </c>
      <c r="N2177" t="s">
        <v>965</v>
      </c>
      <c r="O2177" t="s">
        <v>966</v>
      </c>
      <c r="Q2177" t="s">
        <v>967</v>
      </c>
      <c r="S2177" t="s">
        <v>83</v>
      </c>
      <c r="T2177" t="s">
        <v>84</v>
      </c>
      <c r="U2177" t="s">
        <v>85</v>
      </c>
      <c r="W2177" t="s">
        <v>86</v>
      </c>
      <c r="Y2177" t="s">
        <v>84</v>
      </c>
      <c r="AA2177" t="s">
        <v>968</v>
      </c>
      <c r="AB2177" t="s">
        <v>969</v>
      </c>
      <c r="AD2177" t="s">
        <v>970</v>
      </c>
      <c r="AE2177" t="s">
        <v>90</v>
      </c>
      <c r="AF2177" t="s">
        <v>971</v>
      </c>
      <c r="AG2177" t="s">
        <v>971</v>
      </c>
      <c r="AH2177" t="s">
        <v>972</v>
      </c>
      <c r="AI2177" t="s">
        <v>973</v>
      </c>
      <c r="AJ2177" t="s">
        <v>94</v>
      </c>
      <c r="AK2177" t="s">
        <v>84</v>
      </c>
      <c r="AL2177" t="s">
        <v>95</v>
      </c>
      <c r="AM2177" t="s">
        <v>96</v>
      </c>
      <c r="AO2177" t="s">
        <v>970</v>
      </c>
      <c r="AQ2177" t="s">
        <v>973</v>
      </c>
      <c r="AS2177" s="1">
        <v>46006</v>
      </c>
      <c r="AT2177" s="2">
        <v>0.80694444444444446</v>
      </c>
      <c r="AU2177" t="s">
        <v>7291</v>
      </c>
      <c r="AV2177" t="s">
        <v>7292</v>
      </c>
      <c r="AZ2177" t="s">
        <v>99</v>
      </c>
      <c r="BA2177" t="s">
        <v>7293</v>
      </c>
      <c r="BB2177" t="s">
        <v>967</v>
      </c>
      <c r="BD2177" t="s">
        <v>7294</v>
      </c>
      <c r="BE2177" t="s">
        <v>2925</v>
      </c>
      <c r="BF2177" t="s">
        <v>964</v>
      </c>
      <c r="BG2177" t="s">
        <v>77</v>
      </c>
      <c r="BI2177" t="s">
        <v>103</v>
      </c>
      <c r="BJ2177" t="s">
        <v>104</v>
      </c>
      <c r="BK2177" t="s">
        <v>499</v>
      </c>
      <c r="BL2177">
        <v>1</v>
      </c>
      <c r="BM2177" t="s">
        <v>106</v>
      </c>
      <c r="BN2177" t="s">
        <v>500</v>
      </c>
      <c r="BO2177" t="s">
        <v>500</v>
      </c>
      <c r="BP2177" t="s">
        <v>501</v>
      </c>
      <c r="BQ2177" t="s">
        <v>158</v>
      </c>
      <c r="BR2177" t="s">
        <v>159</v>
      </c>
      <c r="BS2177" t="s">
        <v>123</v>
      </c>
      <c r="BT2177" t="s">
        <v>158</v>
      </c>
      <c r="BU2177" t="s">
        <v>161</v>
      </c>
      <c r="BV2177">
        <v>7203</v>
      </c>
      <c r="BY2177">
        <f t="shared" si="165"/>
        <v>7203</v>
      </c>
      <c r="BZ2177" t="str">
        <f t="shared" si="166"/>
        <v>East2</v>
      </c>
      <c r="CA2177">
        <f t="shared" si="167"/>
        <v>8499.5399999999991</v>
      </c>
      <c r="CB2177" t="str">
        <f t="shared" si="168"/>
        <v/>
      </c>
      <c r="CD2177" t="s">
        <v>967</v>
      </c>
      <c r="CE2177" t="str">
        <f t="shared" si="169"/>
        <v>Premium</v>
      </c>
      <c r="CF2177" t="s">
        <v>123</v>
      </c>
      <c r="CG2177" t="s">
        <v>615</v>
      </c>
    </row>
    <row r="2178" spans="1:85">
      <c r="A2178">
        <v>21764852</v>
      </c>
      <c r="B2178" t="s">
        <v>960</v>
      </c>
      <c r="C2178" t="s">
        <v>961</v>
      </c>
      <c r="D2178">
        <v>7004963220</v>
      </c>
      <c r="E2178" t="s">
        <v>77</v>
      </c>
      <c r="F2178" t="s">
        <v>962</v>
      </c>
      <c r="G2178" t="s">
        <v>963</v>
      </c>
      <c r="H2178" t="s">
        <v>964</v>
      </c>
      <c r="I2178" t="s">
        <v>964</v>
      </c>
      <c r="K2178" t="s">
        <v>77</v>
      </c>
      <c r="N2178" t="s">
        <v>965</v>
      </c>
      <c r="O2178" t="s">
        <v>966</v>
      </c>
      <c r="Q2178" t="s">
        <v>967</v>
      </c>
      <c r="S2178" t="s">
        <v>83</v>
      </c>
      <c r="T2178" t="s">
        <v>84</v>
      </c>
      <c r="U2178" t="s">
        <v>85</v>
      </c>
      <c r="W2178" t="s">
        <v>86</v>
      </c>
      <c r="Y2178" t="s">
        <v>84</v>
      </c>
      <c r="AA2178" t="s">
        <v>968</v>
      </c>
      <c r="AB2178" t="s">
        <v>969</v>
      </c>
      <c r="AD2178" t="s">
        <v>970</v>
      </c>
      <c r="AE2178" t="s">
        <v>90</v>
      </c>
      <c r="AF2178" t="s">
        <v>971</v>
      </c>
      <c r="AG2178" t="s">
        <v>971</v>
      </c>
      <c r="AH2178" t="s">
        <v>972</v>
      </c>
      <c r="AI2178" t="s">
        <v>973</v>
      </c>
      <c r="AJ2178" t="s">
        <v>94</v>
      </c>
      <c r="AK2178" t="s">
        <v>84</v>
      </c>
      <c r="AL2178" t="s">
        <v>95</v>
      </c>
      <c r="AM2178" t="s">
        <v>96</v>
      </c>
      <c r="AO2178" t="s">
        <v>970</v>
      </c>
      <c r="AQ2178" t="s">
        <v>973</v>
      </c>
      <c r="AS2178" s="1">
        <v>46006</v>
      </c>
      <c r="AT2178" s="2">
        <v>0.80763888888888891</v>
      </c>
      <c r="AU2178" t="s">
        <v>7295</v>
      </c>
      <c r="AV2178" t="s">
        <v>6137</v>
      </c>
      <c r="AZ2178" t="s">
        <v>99</v>
      </c>
      <c r="BA2178" t="s">
        <v>7296</v>
      </c>
      <c r="BB2178" t="s">
        <v>967</v>
      </c>
      <c r="BD2178" t="s">
        <v>7297</v>
      </c>
      <c r="BE2178" t="s">
        <v>1711</v>
      </c>
      <c r="BF2178" t="s">
        <v>964</v>
      </c>
      <c r="BG2178" t="s">
        <v>77</v>
      </c>
      <c r="BI2178" t="s">
        <v>103</v>
      </c>
      <c r="BJ2178" t="s">
        <v>104</v>
      </c>
      <c r="BK2178" t="s">
        <v>468</v>
      </c>
      <c r="BL2178">
        <v>11</v>
      </c>
      <c r="BM2178" t="s">
        <v>106</v>
      </c>
      <c r="BN2178" t="s">
        <v>469</v>
      </c>
      <c r="BO2178" t="s">
        <v>327</v>
      </c>
      <c r="BP2178" t="s">
        <v>470</v>
      </c>
      <c r="BQ2178" t="s">
        <v>158</v>
      </c>
      <c r="BR2178" t="s">
        <v>329</v>
      </c>
      <c r="BS2178" t="s">
        <v>158</v>
      </c>
      <c r="BT2178" t="s">
        <v>158</v>
      </c>
      <c r="BU2178" t="s">
        <v>329</v>
      </c>
      <c r="BV2178">
        <v>999</v>
      </c>
      <c r="BY2178">
        <f t="shared" si="165"/>
        <v>10989</v>
      </c>
      <c r="BZ2178" t="str">
        <f t="shared" si="166"/>
        <v>East2</v>
      </c>
      <c r="CA2178">
        <f t="shared" si="167"/>
        <v>1178.82</v>
      </c>
      <c r="CB2178" t="str">
        <f t="shared" si="168"/>
        <v/>
      </c>
      <c r="CD2178" t="s">
        <v>967</v>
      </c>
      <c r="CE2178" t="str">
        <f t="shared" si="169"/>
        <v>NA</v>
      </c>
      <c r="CF2178" t="s">
        <v>158</v>
      </c>
      <c r="CG2178" t="s">
        <v>615</v>
      </c>
    </row>
    <row r="2179" spans="1:85">
      <c r="A2179">
        <v>21764852</v>
      </c>
      <c r="B2179" t="s">
        <v>960</v>
      </c>
      <c r="C2179" t="s">
        <v>961</v>
      </c>
      <c r="D2179">
        <v>7004963220</v>
      </c>
      <c r="E2179" t="s">
        <v>77</v>
      </c>
      <c r="F2179" t="s">
        <v>962</v>
      </c>
      <c r="G2179" t="s">
        <v>963</v>
      </c>
      <c r="H2179" t="s">
        <v>964</v>
      </c>
      <c r="I2179" t="s">
        <v>964</v>
      </c>
      <c r="K2179" t="s">
        <v>77</v>
      </c>
      <c r="N2179" t="s">
        <v>965</v>
      </c>
      <c r="O2179" t="s">
        <v>966</v>
      </c>
      <c r="Q2179" t="s">
        <v>967</v>
      </c>
      <c r="S2179" t="s">
        <v>83</v>
      </c>
      <c r="T2179" t="s">
        <v>84</v>
      </c>
      <c r="U2179" t="s">
        <v>85</v>
      </c>
      <c r="W2179" t="s">
        <v>86</v>
      </c>
      <c r="Y2179" t="s">
        <v>84</v>
      </c>
      <c r="AA2179" t="s">
        <v>968</v>
      </c>
      <c r="AB2179" t="s">
        <v>969</v>
      </c>
      <c r="AD2179" t="s">
        <v>970</v>
      </c>
      <c r="AE2179" t="s">
        <v>90</v>
      </c>
      <c r="AF2179" t="s">
        <v>971</v>
      </c>
      <c r="AG2179" t="s">
        <v>971</v>
      </c>
      <c r="AH2179" t="s">
        <v>972</v>
      </c>
      <c r="AI2179" t="s">
        <v>973</v>
      </c>
      <c r="AJ2179" t="s">
        <v>94</v>
      </c>
      <c r="AK2179" t="s">
        <v>84</v>
      </c>
      <c r="AL2179" t="s">
        <v>95</v>
      </c>
      <c r="AM2179" t="s">
        <v>96</v>
      </c>
      <c r="AO2179" t="s">
        <v>970</v>
      </c>
      <c r="AQ2179" t="s">
        <v>973</v>
      </c>
      <c r="AS2179" s="1">
        <v>46006</v>
      </c>
      <c r="AT2179" s="2">
        <v>0.80763888888888891</v>
      </c>
      <c r="AU2179" t="s">
        <v>7295</v>
      </c>
      <c r="AV2179" t="s">
        <v>6137</v>
      </c>
      <c r="AZ2179" t="s">
        <v>99</v>
      </c>
      <c r="BA2179" t="s">
        <v>7296</v>
      </c>
      <c r="BB2179" t="s">
        <v>967</v>
      </c>
      <c r="BD2179" t="s">
        <v>7297</v>
      </c>
      <c r="BE2179" t="s">
        <v>1711</v>
      </c>
      <c r="BF2179" t="s">
        <v>964</v>
      </c>
      <c r="BG2179" t="s">
        <v>77</v>
      </c>
      <c r="BI2179" t="s">
        <v>103</v>
      </c>
      <c r="BJ2179" t="s">
        <v>104</v>
      </c>
      <c r="BK2179" t="s">
        <v>325</v>
      </c>
      <c r="BL2179">
        <v>10</v>
      </c>
      <c r="BM2179" t="s">
        <v>106</v>
      </c>
      <c r="BN2179" t="s">
        <v>326</v>
      </c>
      <c r="BO2179" t="s">
        <v>327</v>
      </c>
      <c r="BP2179" t="s">
        <v>328</v>
      </c>
      <c r="BQ2179" t="s">
        <v>158</v>
      </c>
      <c r="BR2179" t="s">
        <v>329</v>
      </c>
      <c r="BS2179" t="s">
        <v>158</v>
      </c>
      <c r="BT2179" t="s">
        <v>158</v>
      </c>
      <c r="BU2179" t="s">
        <v>329</v>
      </c>
      <c r="BV2179">
        <v>259</v>
      </c>
      <c r="BY2179">
        <f t="shared" ref="BY2179:BY2242" si="170">BV2179*BL2179</f>
        <v>2590</v>
      </c>
      <c r="BZ2179" t="str">
        <f t="shared" ref="BZ2179:BZ2242" si="171">Q2179</f>
        <v>East2</v>
      </c>
      <c r="CA2179">
        <f t="shared" ref="CA2179:CA2242" si="172">BV2179*118%</f>
        <v>305.62</v>
      </c>
      <c r="CB2179" t="str">
        <f t="shared" ref="CB2179:CB2242" si="173">IF(CF2179="Premium",IF(CA2179&gt;=65000,"SP",""),"")</f>
        <v/>
      </c>
      <c r="CD2179" t="s">
        <v>967</v>
      </c>
      <c r="CE2179" t="str">
        <f t="shared" ref="CE2179:CE2242" si="174">IF(BU2179="Consumer",IF(CA2179&lt;40000,"Entry",IF(AND(CA2179&gt;=40000,CA2179&lt;65000),"Mainstream","Premium")),IF(BU2179="Visuals",BS2179,"NA"))</f>
        <v>NA</v>
      </c>
      <c r="CF2179" t="s">
        <v>158</v>
      </c>
      <c r="CG2179" t="s">
        <v>615</v>
      </c>
    </row>
    <row r="2180" spans="1:85">
      <c r="A2180">
        <v>21764852</v>
      </c>
      <c r="B2180" t="s">
        <v>960</v>
      </c>
      <c r="C2180" t="s">
        <v>961</v>
      </c>
      <c r="D2180">
        <v>7004963220</v>
      </c>
      <c r="E2180" t="s">
        <v>77</v>
      </c>
      <c r="F2180" t="s">
        <v>962</v>
      </c>
      <c r="G2180" t="s">
        <v>963</v>
      </c>
      <c r="H2180" t="s">
        <v>964</v>
      </c>
      <c r="I2180" t="s">
        <v>964</v>
      </c>
      <c r="K2180" t="s">
        <v>77</v>
      </c>
      <c r="N2180" t="s">
        <v>965</v>
      </c>
      <c r="O2180" t="s">
        <v>966</v>
      </c>
      <c r="Q2180" t="s">
        <v>967</v>
      </c>
      <c r="S2180" t="s">
        <v>83</v>
      </c>
      <c r="T2180" t="s">
        <v>84</v>
      </c>
      <c r="U2180" t="s">
        <v>85</v>
      </c>
      <c r="W2180" t="s">
        <v>86</v>
      </c>
      <c r="Y2180" t="s">
        <v>84</v>
      </c>
      <c r="AA2180" t="s">
        <v>968</v>
      </c>
      <c r="AB2180" t="s">
        <v>969</v>
      </c>
      <c r="AD2180" t="s">
        <v>970</v>
      </c>
      <c r="AE2180" t="s">
        <v>90</v>
      </c>
      <c r="AF2180" t="s">
        <v>971</v>
      </c>
      <c r="AG2180" t="s">
        <v>971</v>
      </c>
      <c r="AH2180" t="s">
        <v>972</v>
      </c>
      <c r="AI2180" t="s">
        <v>973</v>
      </c>
      <c r="AJ2180" t="s">
        <v>94</v>
      </c>
      <c r="AK2180" t="s">
        <v>84</v>
      </c>
      <c r="AL2180" t="s">
        <v>95</v>
      </c>
      <c r="AM2180" t="s">
        <v>96</v>
      </c>
      <c r="AO2180" t="s">
        <v>970</v>
      </c>
      <c r="AQ2180" t="s">
        <v>973</v>
      </c>
      <c r="AS2180" s="1">
        <v>46006</v>
      </c>
      <c r="AT2180" s="2">
        <v>0.80763888888888891</v>
      </c>
      <c r="AU2180" t="s">
        <v>7295</v>
      </c>
      <c r="AV2180" t="s">
        <v>6137</v>
      </c>
      <c r="AZ2180" t="s">
        <v>99</v>
      </c>
      <c r="BA2180" t="s">
        <v>7296</v>
      </c>
      <c r="BB2180" t="s">
        <v>967</v>
      </c>
      <c r="BD2180" t="s">
        <v>7297</v>
      </c>
      <c r="BE2180" t="s">
        <v>1711</v>
      </c>
      <c r="BF2180" t="s">
        <v>964</v>
      </c>
      <c r="BG2180" t="s">
        <v>77</v>
      </c>
      <c r="BI2180" t="s">
        <v>103</v>
      </c>
      <c r="BJ2180" t="s">
        <v>104</v>
      </c>
      <c r="BK2180" t="s">
        <v>330</v>
      </c>
      <c r="BL2180">
        <v>5</v>
      </c>
      <c r="BM2180" t="s">
        <v>106</v>
      </c>
      <c r="BN2180" t="s">
        <v>331</v>
      </c>
      <c r="BO2180" t="s">
        <v>327</v>
      </c>
      <c r="BP2180" t="s">
        <v>332</v>
      </c>
      <c r="BQ2180" t="s">
        <v>158</v>
      </c>
      <c r="BR2180" t="s">
        <v>329</v>
      </c>
      <c r="BS2180" t="s">
        <v>158</v>
      </c>
      <c r="BT2180" t="s">
        <v>158</v>
      </c>
      <c r="BU2180" t="s">
        <v>329</v>
      </c>
      <c r="BV2180">
        <v>649</v>
      </c>
      <c r="BY2180">
        <f t="shared" si="170"/>
        <v>3245</v>
      </c>
      <c r="BZ2180" t="str">
        <f t="shared" si="171"/>
        <v>East2</v>
      </c>
      <c r="CA2180">
        <f t="shared" si="172"/>
        <v>765.81999999999994</v>
      </c>
      <c r="CB2180" t="str">
        <f t="shared" si="173"/>
        <v/>
      </c>
      <c r="CD2180" t="s">
        <v>967</v>
      </c>
      <c r="CE2180" t="str">
        <f t="shared" si="174"/>
        <v>NA</v>
      </c>
      <c r="CF2180" t="s">
        <v>158</v>
      </c>
      <c r="CG2180" t="s">
        <v>615</v>
      </c>
    </row>
    <row r="2181" spans="1:85">
      <c r="A2181">
        <v>21764852</v>
      </c>
      <c r="B2181" t="s">
        <v>960</v>
      </c>
      <c r="C2181" t="s">
        <v>961</v>
      </c>
      <c r="D2181">
        <v>7004963220</v>
      </c>
      <c r="E2181" t="s">
        <v>77</v>
      </c>
      <c r="F2181" t="s">
        <v>962</v>
      </c>
      <c r="G2181" t="s">
        <v>963</v>
      </c>
      <c r="H2181" t="s">
        <v>964</v>
      </c>
      <c r="I2181" t="s">
        <v>964</v>
      </c>
      <c r="K2181" t="s">
        <v>77</v>
      </c>
      <c r="N2181" t="s">
        <v>965</v>
      </c>
      <c r="O2181" t="s">
        <v>966</v>
      </c>
      <c r="Q2181" t="s">
        <v>967</v>
      </c>
      <c r="S2181" t="s">
        <v>83</v>
      </c>
      <c r="T2181" t="s">
        <v>84</v>
      </c>
      <c r="U2181" t="s">
        <v>85</v>
      </c>
      <c r="W2181" t="s">
        <v>86</v>
      </c>
      <c r="Y2181" t="s">
        <v>84</v>
      </c>
      <c r="AA2181" t="s">
        <v>968</v>
      </c>
      <c r="AB2181" t="s">
        <v>969</v>
      </c>
      <c r="AD2181" t="s">
        <v>970</v>
      </c>
      <c r="AE2181" t="s">
        <v>90</v>
      </c>
      <c r="AF2181" t="s">
        <v>971</v>
      </c>
      <c r="AG2181" t="s">
        <v>971</v>
      </c>
      <c r="AH2181" t="s">
        <v>972</v>
      </c>
      <c r="AI2181" t="s">
        <v>973</v>
      </c>
      <c r="AJ2181" t="s">
        <v>94</v>
      </c>
      <c r="AK2181" t="s">
        <v>84</v>
      </c>
      <c r="AL2181" t="s">
        <v>95</v>
      </c>
      <c r="AM2181" t="s">
        <v>96</v>
      </c>
      <c r="AO2181" t="s">
        <v>970</v>
      </c>
      <c r="AQ2181" t="s">
        <v>973</v>
      </c>
      <c r="AS2181" s="1">
        <v>46006</v>
      </c>
      <c r="AT2181" s="2">
        <v>0.80763888888888891</v>
      </c>
      <c r="AU2181" t="s">
        <v>7295</v>
      </c>
      <c r="AV2181" t="s">
        <v>6137</v>
      </c>
      <c r="AZ2181" t="s">
        <v>99</v>
      </c>
      <c r="BA2181" t="s">
        <v>7296</v>
      </c>
      <c r="BB2181" t="s">
        <v>967</v>
      </c>
      <c r="BD2181" t="s">
        <v>7297</v>
      </c>
      <c r="BE2181" t="s">
        <v>1711</v>
      </c>
      <c r="BF2181" t="s">
        <v>964</v>
      </c>
      <c r="BG2181" t="s">
        <v>77</v>
      </c>
      <c r="BI2181" t="s">
        <v>103</v>
      </c>
      <c r="BJ2181" t="s">
        <v>104</v>
      </c>
      <c r="BK2181" t="s">
        <v>468</v>
      </c>
      <c r="BL2181">
        <v>5</v>
      </c>
      <c r="BM2181" t="s">
        <v>106</v>
      </c>
      <c r="BN2181" t="s">
        <v>469</v>
      </c>
      <c r="BO2181" t="s">
        <v>327</v>
      </c>
      <c r="BP2181" t="s">
        <v>470</v>
      </c>
      <c r="BQ2181" t="s">
        <v>158</v>
      </c>
      <c r="BR2181" t="s">
        <v>329</v>
      </c>
      <c r="BS2181" t="s">
        <v>158</v>
      </c>
      <c r="BT2181" t="s">
        <v>158</v>
      </c>
      <c r="BU2181" t="s">
        <v>329</v>
      </c>
      <c r="BV2181">
        <v>999</v>
      </c>
      <c r="BY2181">
        <f t="shared" si="170"/>
        <v>4995</v>
      </c>
      <c r="BZ2181" t="str">
        <f t="shared" si="171"/>
        <v>East2</v>
      </c>
      <c r="CA2181">
        <f t="shared" si="172"/>
        <v>1178.82</v>
      </c>
      <c r="CB2181" t="str">
        <f t="shared" si="173"/>
        <v/>
      </c>
      <c r="CD2181" t="s">
        <v>967</v>
      </c>
      <c r="CE2181" t="str">
        <f t="shared" si="174"/>
        <v>NA</v>
      </c>
      <c r="CF2181" t="s">
        <v>158</v>
      </c>
      <c r="CG2181" t="s">
        <v>615</v>
      </c>
    </row>
    <row r="2182" spans="1:85">
      <c r="A2182">
        <v>21765123</v>
      </c>
      <c r="B2182" t="s">
        <v>367</v>
      </c>
      <c r="C2182" t="s">
        <v>368</v>
      </c>
      <c r="D2182">
        <v>9001585718</v>
      </c>
      <c r="E2182" t="s">
        <v>77</v>
      </c>
      <c r="F2182" t="s">
        <v>369</v>
      </c>
      <c r="G2182" t="s">
        <v>370</v>
      </c>
      <c r="H2182" t="s">
        <v>369</v>
      </c>
      <c r="I2182" t="s">
        <v>371</v>
      </c>
      <c r="K2182" t="s">
        <v>77</v>
      </c>
      <c r="N2182" t="s">
        <v>372</v>
      </c>
      <c r="O2182" t="s">
        <v>373</v>
      </c>
      <c r="Q2182" t="s">
        <v>82</v>
      </c>
      <c r="S2182" t="s">
        <v>83</v>
      </c>
      <c r="T2182" t="s">
        <v>84</v>
      </c>
      <c r="U2182" t="s">
        <v>85</v>
      </c>
      <c r="W2182" t="s">
        <v>86</v>
      </c>
      <c r="Y2182" t="s">
        <v>84</v>
      </c>
      <c r="AA2182" t="s">
        <v>374</v>
      </c>
      <c r="AB2182" t="s">
        <v>88</v>
      </c>
      <c r="AD2182" t="s">
        <v>89</v>
      </c>
      <c r="AE2182" t="s">
        <v>90</v>
      </c>
      <c r="AF2182" t="s">
        <v>91</v>
      </c>
      <c r="AG2182" t="s">
        <v>91</v>
      </c>
      <c r="AH2182" t="s">
        <v>375</v>
      </c>
      <c r="AI2182" t="s">
        <v>93</v>
      </c>
      <c r="AJ2182" t="s">
        <v>94</v>
      </c>
      <c r="AK2182" t="s">
        <v>84</v>
      </c>
      <c r="AL2182" t="s">
        <v>95</v>
      </c>
      <c r="AM2182" t="s">
        <v>96</v>
      </c>
      <c r="AO2182" t="s">
        <v>89</v>
      </c>
      <c r="AQ2182" t="s">
        <v>93</v>
      </c>
      <c r="AS2182" s="1">
        <v>46006</v>
      </c>
      <c r="AT2182" s="2">
        <v>0.8256944444444444</v>
      </c>
      <c r="AU2182" t="s">
        <v>7298</v>
      </c>
      <c r="AV2182" t="s">
        <v>7299</v>
      </c>
      <c r="AZ2182" t="s">
        <v>99</v>
      </c>
      <c r="BB2182" t="s">
        <v>82</v>
      </c>
      <c r="BD2182" t="s">
        <v>7300</v>
      </c>
      <c r="BE2182" t="s">
        <v>369</v>
      </c>
      <c r="BF2182" t="s">
        <v>371</v>
      </c>
      <c r="BG2182" t="s">
        <v>77</v>
      </c>
      <c r="BI2182" t="s">
        <v>103</v>
      </c>
      <c r="BJ2182" t="s">
        <v>153</v>
      </c>
      <c r="BK2182" t="s">
        <v>4572</v>
      </c>
      <c r="BL2182">
        <v>1</v>
      </c>
      <c r="BM2182" t="s">
        <v>106</v>
      </c>
      <c r="BN2182" t="s">
        <v>119</v>
      </c>
      <c r="BO2182" t="s">
        <v>120</v>
      </c>
      <c r="BP2182" t="s">
        <v>4573</v>
      </c>
      <c r="BQ2182" t="s">
        <v>109</v>
      </c>
      <c r="BR2182" t="s">
        <v>122</v>
      </c>
      <c r="BS2182" t="s">
        <v>111</v>
      </c>
      <c r="BT2182" t="s">
        <v>4574</v>
      </c>
      <c r="BU2182" t="s">
        <v>9002</v>
      </c>
      <c r="BV2182">
        <v>71000</v>
      </c>
      <c r="BX2182" t="s">
        <v>9001</v>
      </c>
      <c r="BY2182">
        <f t="shared" si="170"/>
        <v>71000</v>
      </c>
      <c r="BZ2182" t="str">
        <f t="shared" si="171"/>
        <v>North1</v>
      </c>
      <c r="CA2182">
        <f t="shared" si="172"/>
        <v>83780</v>
      </c>
      <c r="CB2182" t="str">
        <f t="shared" si="173"/>
        <v>SP</v>
      </c>
      <c r="CC2182" t="s">
        <v>9005</v>
      </c>
      <c r="CD2182" t="s">
        <v>82</v>
      </c>
      <c r="CE2182" t="str">
        <f t="shared" si="174"/>
        <v>Premium</v>
      </c>
      <c r="CF2182" t="s">
        <v>123</v>
      </c>
      <c r="CG2182" t="s">
        <v>615</v>
      </c>
    </row>
    <row r="2183" spans="1:85">
      <c r="A2183">
        <v>21765140</v>
      </c>
      <c r="B2183" t="s">
        <v>1188</v>
      </c>
      <c r="C2183" t="s">
        <v>1189</v>
      </c>
      <c r="D2183">
        <v>9861291397</v>
      </c>
      <c r="E2183" t="s">
        <v>77</v>
      </c>
      <c r="F2183" t="s">
        <v>1190</v>
      </c>
      <c r="G2183" t="s">
        <v>1191</v>
      </c>
      <c r="H2183" t="s">
        <v>1192</v>
      </c>
      <c r="I2183" t="s">
        <v>1192</v>
      </c>
      <c r="K2183" t="s">
        <v>77</v>
      </c>
      <c r="N2183" t="s">
        <v>1193</v>
      </c>
      <c r="O2183" t="s">
        <v>1194</v>
      </c>
      <c r="Q2183" t="s">
        <v>967</v>
      </c>
      <c r="S2183" t="s">
        <v>83</v>
      </c>
      <c r="T2183" t="s">
        <v>84</v>
      </c>
      <c r="U2183" t="s">
        <v>85</v>
      </c>
      <c r="W2183" t="s">
        <v>86</v>
      </c>
      <c r="Y2183" t="s">
        <v>84</v>
      </c>
      <c r="Z2183" t="s">
        <v>1195</v>
      </c>
      <c r="AA2183" t="s">
        <v>1196</v>
      </c>
      <c r="AB2183" t="s">
        <v>969</v>
      </c>
      <c r="AD2183" t="s">
        <v>970</v>
      </c>
      <c r="AE2183" t="s">
        <v>90</v>
      </c>
      <c r="AF2183" t="s">
        <v>971</v>
      </c>
      <c r="AG2183" t="s">
        <v>971</v>
      </c>
      <c r="AH2183" t="s">
        <v>1197</v>
      </c>
      <c r="AI2183" t="s">
        <v>973</v>
      </c>
      <c r="AJ2183" t="s">
        <v>94</v>
      </c>
      <c r="AK2183" t="s">
        <v>84</v>
      </c>
      <c r="AL2183" t="s">
        <v>95</v>
      </c>
      <c r="AM2183" t="s">
        <v>96</v>
      </c>
      <c r="AO2183" t="s">
        <v>970</v>
      </c>
      <c r="AP2183" t="s">
        <v>1195</v>
      </c>
      <c r="AQ2183" t="s">
        <v>973</v>
      </c>
      <c r="AS2183" s="1">
        <v>46006</v>
      </c>
      <c r="AT2183" s="2">
        <v>0.8256944444444444</v>
      </c>
      <c r="AU2183" t="s">
        <v>7301</v>
      </c>
      <c r="AV2183" t="s">
        <v>7302</v>
      </c>
      <c r="AZ2183" t="s">
        <v>99</v>
      </c>
      <c r="BA2183" t="s">
        <v>7303</v>
      </c>
      <c r="BB2183" t="s">
        <v>967</v>
      </c>
      <c r="BD2183" t="s">
        <v>7304</v>
      </c>
      <c r="BE2183" t="s">
        <v>7305</v>
      </c>
      <c r="BF2183" t="s">
        <v>1192</v>
      </c>
      <c r="BI2183" t="s">
        <v>103</v>
      </c>
      <c r="BJ2183" t="s">
        <v>104</v>
      </c>
      <c r="BK2183" t="s">
        <v>3328</v>
      </c>
      <c r="BL2183">
        <v>4</v>
      </c>
      <c r="BM2183" t="s">
        <v>106</v>
      </c>
      <c r="BN2183" t="s">
        <v>119</v>
      </c>
      <c r="BO2183" t="s">
        <v>120</v>
      </c>
      <c r="BP2183" t="s">
        <v>3329</v>
      </c>
      <c r="BQ2183" t="s">
        <v>109</v>
      </c>
      <c r="BR2183" t="s">
        <v>122</v>
      </c>
      <c r="BS2183" t="s">
        <v>160</v>
      </c>
      <c r="BT2183" t="s">
        <v>684</v>
      </c>
      <c r="BU2183" t="s">
        <v>9002</v>
      </c>
      <c r="BV2183">
        <v>38990</v>
      </c>
      <c r="BX2183" t="s">
        <v>9001</v>
      </c>
      <c r="BY2183">
        <f t="shared" si="170"/>
        <v>155960</v>
      </c>
      <c r="BZ2183" t="str">
        <f t="shared" si="171"/>
        <v>East2</v>
      </c>
      <c r="CA2183">
        <f t="shared" si="172"/>
        <v>46008.2</v>
      </c>
      <c r="CB2183" t="str">
        <f t="shared" si="173"/>
        <v/>
      </c>
      <c r="CD2183" t="s">
        <v>967</v>
      </c>
      <c r="CE2183" t="str">
        <f t="shared" si="174"/>
        <v>Mainstream</v>
      </c>
      <c r="CF2183" t="s">
        <v>111</v>
      </c>
      <c r="CG2183" t="s">
        <v>9011</v>
      </c>
    </row>
    <row r="2184" spans="1:85">
      <c r="A2184">
        <v>21765140</v>
      </c>
      <c r="B2184" t="s">
        <v>1188</v>
      </c>
      <c r="C2184" t="s">
        <v>1189</v>
      </c>
      <c r="D2184">
        <v>9861291397</v>
      </c>
      <c r="E2184" t="s">
        <v>77</v>
      </c>
      <c r="F2184" t="s">
        <v>1190</v>
      </c>
      <c r="G2184" t="s">
        <v>1191</v>
      </c>
      <c r="H2184" t="s">
        <v>1192</v>
      </c>
      <c r="I2184" t="s">
        <v>1192</v>
      </c>
      <c r="K2184" t="s">
        <v>77</v>
      </c>
      <c r="N2184" t="s">
        <v>1193</v>
      </c>
      <c r="O2184" t="s">
        <v>1194</v>
      </c>
      <c r="Q2184" t="s">
        <v>967</v>
      </c>
      <c r="S2184" t="s">
        <v>83</v>
      </c>
      <c r="T2184" t="s">
        <v>84</v>
      </c>
      <c r="U2184" t="s">
        <v>85</v>
      </c>
      <c r="W2184" t="s">
        <v>86</v>
      </c>
      <c r="Y2184" t="s">
        <v>84</v>
      </c>
      <c r="Z2184" t="s">
        <v>1195</v>
      </c>
      <c r="AA2184" t="s">
        <v>1196</v>
      </c>
      <c r="AB2184" t="s">
        <v>969</v>
      </c>
      <c r="AD2184" t="s">
        <v>970</v>
      </c>
      <c r="AE2184" t="s">
        <v>90</v>
      </c>
      <c r="AF2184" t="s">
        <v>971</v>
      </c>
      <c r="AG2184" t="s">
        <v>971</v>
      </c>
      <c r="AH2184" t="s">
        <v>1197</v>
      </c>
      <c r="AI2184" t="s">
        <v>973</v>
      </c>
      <c r="AJ2184" t="s">
        <v>94</v>
      </c>
      <c r="AK2184" t="s">
        <v>84</v>
      </c>
      <c r="AL2184" t="s">
        <v>95</v>
      </c>
      <c r="AM2184" t="s">
        <v>96</v>
      </c>
      <c r="AO2184" t="s">
        <v>970</v>
      </c>
      <c r="AP2184" t="s">
        <v>1195</v>
      </c>
      <c r="AQ2184" t="s">
        <v>973</v>
      </c>
      <c r="AS2184" s="1">
        <v>46006</v>
      </c>
      <c r="AT2184" s="2">
        <v>0.8256944444444444</v>
      </c>
      <c r="AU2184" t="s">
        <v>7301</v>
      </c>
      <c r="AV2184" t="s">
        <v>7302</v>
      </c>
      <c r="AZ2184" t="s">
        <v>99</v>
      </c>
      <c r="BA2184" t="s">
        <v>7303</v>
      </c>
      <c r="BB2184" t="s">
        <v>967</v>
      </c>
      <c r="BD2184" t="s">
        <v>7304</v>
      </c>
      <c r="BE2184" t="s">
        <v>7305</v>
      </c>
      <c r="BF2184" t="s">
        <v>1192</v>
      </c>
      <c r="BI2184" t="s">
        <v>103</v>
      </c>
      <c r="BJ2184" t="s">
        <v>104</v>
      </c>
      <c r="BK2184" t="s">
        <v>1330</v>
      </c>
      <c r="BL2184">
        <v>5</v>
      </c>
      <c r="BM2184" t="s">
        <v>106</v>
      </c>
      <c r="BN2184" t="s">
        <v>1005</v>
      </c>
      <c r="BO2184" t="s">
        <v>1006</v>
      </c>
      <c r="BP2184" t="s">
        <v>1331</v>
      </c>
      <c r="BQ2184" t="s">
        <v>158</v>
      </c>
      <c r="BR2184" t="s">
        <v>329</v>
      </c>
      <c r="BS2184" t="s">
        <v>158</v>
      </c>
      <c r="BT2184" t="s">
        <v>158</v>
      </c>
      <c r="BU2184" t="s">
        <v>329</v>
      </c>
      <c r="BV2184">
        <v>2490</v>
      </c>
      <c r="BY2184">
        <f t="shared" si="170"/>
        <v>12450</v>
      </c>
      <c r="BZ2184" t="str">
        <f t="shared" si="171"/>
        <v>East2</v>
      </c>
      <c r="CA2184">
        <f t="shared" si="172"/>
        <v>2938.2</v>
      </c>
      <c r="CB2184" t="str">
        <f t="shared" si="173"/>
        <v/>
      </c>
      <c r="CD2184" t="s">
        <v>967</v>
      </c>
      <c r="CE2184" t="str">
        <f t="shared" si="174"/>
        <v>NA</v>
      </c>
      <c r="CF2184" t="s">
        <v>158</v>
      </c>
      <c r="CG2184" t="s">
        <v>615</v>
      </c>
    </row>
    <row r="2185" spans="1:85">
      <c r="A2185">
        <v>21765140</v>
      </c>
      <c r="B2185" t="s">
        <v>1188</v>
      </c>
      <c r="C2185" t="s">
        <v>1189</v>
      </c>
      <c r="D2185">
        <v>9861291397</v>
      </c>
      <c r="E2185" t="s">
        <v>77</v>
      </c>
      <c r="F2185" t="s">
        <v>1190</v>
      </c>
      <c r="G2185" t="s">
        <v>1191</v>
      </c>
      <c r="H2185" t="s">
        <v>1192</v>
      </c>
      <c r="I2185" t="s">
        <v>1192</v>
      </c>
      <c r="K2185" t="s">
        <v>77</v>
      </c>
      <c r="N2185" t="s">
        <v>1193</v>
      </c>
      <c r="O2185" t="s">
        <v>1194</v>
      </c>
      <c r="Q2185" t="s">
        <v>967</v>
      </c>
      <c r="S2185" t="s">
        <v>83</v>
      </c>
      <c r="T2185" t="s">
        <v>84</v>
      </c>
      <c r="U2185" t="s">
        <v>85</v>
      </c>
      <c r="W2185" t="s">
        <v>86</v>
      </c>
      <c r="Y2185" t="s">
        <v>84</v>
      </c>
      <c r="Z2185" t="s">
        <v>1195</v>
      </c>
      <c r="AA2185" t="s">
        <v>1196</v>
      </c>
      <c r="AB2185" t="s">
        <v>969</v>
      </c>
      <c r="AD2185" t="s">
        <v>970</v>
      </c>
      <c r="AE2185" t="s">
        <v>90</v>
      </c>
      <c r="AF2185" t="s">
        <v>971</v>
      </c>
      <c r="AG2185" t="s">
        <v>971</v>
      </c>
      <c r="AH2185" t="s">
        <v>1197</v>
      </c>
      <c r="AI2185" t="s">
        <v>973</v>
      </c>
      <c r="AJ2185" t="s">
        <v>94</v>
      </c>
      <c r="AK2185" t="s">
        <v>84</v>
      </c>
      <c r="AL2185" t="s">
        <v>95</v>
      </c>
      <c r="AM2185" t="s">
        <v>96</v>
      </c>
      <c r="AO2185" t="s">
        <v>970</v>
      </c>
      <c r="AP2185" t="s">
        <v>1195</v>
      </c>
      <c r="AQ2185" t="s">
        <v>973</v>
      </c>
      <c r="AS2185" s="1">
        <v>46006</v>
      </c>
      <c r="AT2185" s="2">
        <v>0.8256944444444444</v>
      </c>
      <c r="AU2185" t="s">
        <v>7301</v>
      </c>
      <c r="AV2185" t="s">
        <v>7302</v>
      </c>
      <c r="AZ2185" t="s">
        <v>99</v>
      </c>
      <c r="BA2185" t="s">
        <v>7303</v>
      </c>
      <c r="BB2185" t="s">
        <v>967</v>
      </c>
      <c r="BD2185" t="s">
        <v>7304</v>
      </c>
      <c r="BE2185" t="s">
        <v>7305</v>
      </c>
      <c r="BF2185" t="s">
        <v>1192</v>
      </c>
      <c r="BI2185" t="s">
        <v>103</v>
      </c>
      <c r="BJ2185" t="s">
        <v>104</v>
      </c>
      <c r="BK2185" t="s">
        <v>1004</v>
      </c>
      <c r="BL2185">
        <v>5</v>
      </c>
      <c r="BM2185" t="s">
        <v>106</v>
      </c>
      <c r="BN2185" t="s">
        <v>1005</v>
      </c>
      <c r="BO2185" t="s">
        <v>1006</v>
      </c>
      <c r="BP2185" t="s">
        <v>1007</v>
      </c>
      <c r="BQ2185" t="s">
        <v>158</v>
      </c>
      <c r="BR2185" t="s">
        <v>329</v>
      </c>
      <c r="BS2185" t="s">
        <v>158</v>
      </c>
      <c r="BT2185" t="s">
        <v>158</v>
      </c>
      <c r="BU2185" t="s">
        <v>329</v>
      </c>
      <c r="BV2185">
        <v>2690</v>
      </c>
      <c r="BY2185">
        <f t="shared" si="170"/>
        <v>13450</v>
      </c>
      <c r="BZ2185" t="str">
        <f t="shared" si="171"/>
        <v>East2</v>
      </c>
      <c r="CA2185">
        <f t="shared" si="172"/>
        <v>3174.2</v>
      </c>
      <c r="CB2185" t="str">
        <f t="shared" si="173"/>
        <v/>
      </c>
      <c r="CD2185" t="s">
        <v>967</v>
      </c>
      <c r="CE2185" t="str">
        <f t="shared" si="174"/>
        <v>NA</v>
      </c>
      <c r="CF2185" t="s">
        <v>158</v>
      </c>
      <c r="CG2185" t="s">
        <v>615</v>
      </c>
    </row>
    <row r="2186" spans="1:85">
      <c r="A2186">
        <v>21765128</v>
      </c>
      <c r="B2186" t="s">
        <v>367</v>
      </c>
      <c r="C2186" t="s">
        <v>368</v>
      </c>
      <c r="D2186">
        <v>9001585718</v>
      </c>
      <c r="E2186" t="s">
        <v>77</v>
      </c>
      <c r="F2186" t="s">
        <v>369</v>
      </c>
      <c r="G2186" t="s">
        <v>370</v>
      </c>
      <c r="H2186" t="s">
        <v>369</v>
      </c>
      <c r="I2186" t="s">
        <v>371</v>
      </c>
      <c r="K2186" t="s">
        <v>77</v>
      </c>
      <c r="N2186" t="s">
        <v>372</v>
      </c>
      <c r="O2186" t="s">
        <v>373</v>
      </c>
      <c r="Q2186" t="s">
        <v>82</v>
      </c>
      <c r="S2186" t="s">
        <v>83</v>
      </c>
      <c r="T2186" t="s">
        <v>84</v>
      </c>
      <c r="U2186" t="s">
        <v>85</v>
      </c>
      <c r="W2186" t="s">
        <v>86</v>
      </c>
      <c r="Y2186" t="s">
        <v>84</v>
      </c>
      <c r="AA2186" t="s">
        <v>374</v>
      </c>
      <c r="AB2186" t="s">
        <v>88</v>
      </c>
      <c r="AD2186" t="s">
        <v>89</v>
      </c>
      <c r="AE2186" t="s">
        <v>90</v>
      </c>
      <c r="AF2186" t="s">
        <v>91</v>
      </c>
      <c r="AG2186" t="s">
        <v>91</v>
      </c>
      <c r="AH2186" t="s">
        <v>375</v>
      </c>
      <c r="AI2186" t="s">
        <v>93</v>
      </c>
      <c r="AJ2186" t="s">
        <v>94</v>
      </c>
      <c r="AK2186" t="s">
        <v>84</v>
      </c>
      <c r="AL2186" t="s">
        <v>95</v>
      </c>
      <c r="AM2186" t="s">
        <v>96</v>
      </c>
      <c r="AO2186" t="s">
        <v>89</v>
      </c>
      <c r="AQ2186" t="s">
        <v>93</v>
      </c>
      <c r="AS2186" s="1">
        <v>46006</v>
      </c>
      <c r="AT2186" s="2">
        <v>0.82638888888888884</v>
      </c>
      <c r="AU2186" t="s">
        <v>7306</v>
      </c>
      <c r="AV2186" t="s">
        <v>7307</v>
      </c>
      <c r="AZ2186" t="s">
        <v>99</v>
      </c>
      <c r="BB2186" t="s">
        <v>385</v>
      </c>
      <c r="BD2186" t="s">
        <v>7308</v>
      </c>
      <c r="BE2186" t="s">
        <v>369</v>
      </c>
      <c r="BF2186" t="s">
        <v>371</v>
      </c>
      <c r="BG2186" t="s">
        <v>77</v>
      </c>
      <c r="BI2186" t="s">
        <v>103</v>
      </c>
      <c r="BJ2186" t="s">
        <v>153</v>
      </c>
      <c r="BK2186" t="s">
        <v>1185</v>
      </c>
      <c r="BL2186">
        <v>1</v>
      </c>
      <c r="BM2186" t="s">
        <v>106</v>
      </c>
      <c r="BN2186" t="s">
        <v>224</v>
      </c>
      <c r="BO2186" t="s">
        <v>224</v>
      </c>
      <c r="BP2186" t="s">
        <v>1186</v>
      </c>
      <c r="BQ2186" t="s">
        <v>109</v>
      </c>
      <c r="BR2186" t="s">
        <v>227</v>
      </c>
      <c r="BS2186" t="s">
        <v>123</v>
      </c>
      <c r="BT2186" t="s">
        <v>1187</v>
      </c>
      <c r="BU2186" t="s">
        <v>9002</v>
      </c>
      <c r="BV2186">
        <v>107000</v>
      </c>
      <c r="BX2186" t="s">
        <v>9001</v>
      </c>
      <c r="BY2186">
        <f t="shared" si="170"/>
        <v>107000</v>
      </c>
      <c r="BZ2186" t="str">
        <f t="shared" si="171"/>
        <v>North1</v>
      </c>
      <c r="CA2186">
        <f t="shared" si="172"/>
        <v>126260</v>
      </c>
      <c r="CB2186" t="str">
        <f t="shared" si="173"/>
        <v>SP</v>
      </c>
      <c r="CC2186" t="s">
        <v>227</v>
      </c>
      <c r="CD2186" t="s">
        <v>82</v>
      </c>
      <c r="CE2186" t="str">
        <f t="shared" si="174"/>
        <v>Premium</v>
      </c>
      <c r="CF2186" t="s">
        <v>123</v>
      </c>
      <c r="CG2186" t="s">
        <v>615</v>
      </c>
    </row>
    <row r="2187" spans="1:85">
      <c r="A2187">
        <v>21765134</v>
      </c>
      <c r="B2187" t="s">
        <v>367</v>
      </c>
      <c r="C2187" t="s">
        <v>368</v>
      </c>
      <c r="D2187">
        <v>9001585718</v>
      </c>
      <c r="E2187" t="s">
        <v>77</v>
      </c>
      <c r="F2187" t="s">
        <v>369</v>
      </c>
      <c r="G2187" t="s">
        <v>370</v>
      </c>
      <c r="H2187" t="s">
        <v>369</v>
      </c>
      <c r="I2187" t="s">
        <v>371</v>
      </c>
      <c r="K2187" t="s">
        <v>77</v>
      </c>
      <c r="N2187" t="s">
        <v>372</v>
      </c>
      <c r="O2187" t="s">
        <v>373</v>
      </c>
      <c r="Q2187" t="s">
        <v>82</v>
      </c>
      <c r="S2187" t="s">
        <v>83</v>
      </c>
      <c r="T2187" t="s">
        <v>84</v>
      </c>
      <c r="U2187" t="s">
        <v>85</v>
      </c>
      <c r="W2187" t="s">
        <v>86</v>
      </c>
      <c r="Y2187" t="s">
        <v>84</v>
      </c>
      <c r="AA2187" t="s">
        <v>374</v>
      </c>
      <c r="AB2187" t="s">
        <v>88</v>
      </c>
      <c r="AD2187" t="s">
        <v>89</v>
      </c>
      <c r="AE2187" t="s">
        <v>90</v>
      </c>
      <c r="AF2187" t="s">
        <v>91</v>
      </c>
      <c r="AG2187" t="s">
        <v>91</v>
      </c>
      <c r="AH2187" t="s">
        <v>375</v>
      </c>
      <c r="AI2187" t="s">
        <v>93</v>
      </c>
      <c r="AJ2187" t="s">
        <v>94</v>
      </c>
      <c r="AK2187" t="s">
        <v>84</v>
      </c>
      <c r="AL2187" t="s">
        <v>95</v>
      </c>
      <c r="AM2187" t="s">
        <v>96</v>
      </c>
      <c r="AO2187" t="s">
        <v>89</v>
      </c>
      <c r="AQ2187" t="s">
        <v>93</v>
      </c>
      <c r="AS2187" s="1">
        <v>46006</v>
      </c>
      <c r="AT2187" s="2">
        <v>0.82638888888888884</v>
      </c>
      <c r="AU2187" t="s">
        <v>7309</v>
      </c>
      <c r="AV2187" t="s">
        <v>7310</v>
      </c>
      <c r="AZ2187" t="s">
        <v>99</v>
      </c>
      <c r="BB2187" t="s">
        <v>82</v>
      </c>
      <c r="BD2187" t="s">
        <v>7311</v>
      </c>
      <c r="BE2187" t="s">
        <v>369</v>
      </c>
      <c r="BF2187" t="s">
        <v>371</v>
      </c>
      <c r="BG2187" t="s">
        <v>77</v>
      </c>
      <c r="BI2187" t="s">
        <v>103</v>
      </c>
      <c r="BJ2187" t="s">
        <v>153</v>
      </c>
      <c r="BK2187" t="s">
        <v>752</v>
      </c>
      <c r="BL2187">
        <v>1</v>
      </c>
      <c r="BM2187" t="s">
        <v>106</v>
      </c>
      <c r="BN2187" t="s">
        <v>119</v>
      </c>
      <c r="BO2187" t="s">
        <v>753</v>
      </c>
      <c r="BP2187" t="s">
        <v>754</v>
      </c>
      <c r="BQ2187" t="s">
        <v>109</v>
      </c>
      <c r="BR2187" t="s">
        <v>122</v>
      </c>
      <c r="BS2187" t="s">
        <v>160</v>
      </c>
      <c r="BT2187" t="s">
        <v>755</v>
      </c>
      <c r="BU2187" t="s">
        <v>9002</v>
      </c>
      <c r="BV2187">
        <v>25900</v>
      </c>
      <c r="BX2187" t="s">
        <v>9001</v>
      </c>
      <c r="BY2187">
        <f t="shared" si="170"/>
        <v>25900</v>
      </c>
      <c r="BZ2187" t="str">
        <f t="shared" si="171"/>
        <v>North1</v>
      </c>
      <c r="CA2187">
        <f t="shared" si="172"/>
        <v>30562</v>
      </c>
      <c r="CB2187" t="str">
        <f t="shared" si="173"/>
        <v/>
      </c>
      <c r="CD2187" t="s">
        <v>82</v>
      </c>
      <c r="CE2187" t="str">
        <f t="shared" si="174"/>
        <v>Entry</v>
      </c>
      <c r="CF2187" t="s">
        <v>160</v>
      </c>
      <c r="CG2187" t="s">
        <v>615</v>
      </c>
    </row>
    <row r="2188" spans="1:85">
      <c r="A2188">
        <v>21765165</v>
      </c>
      <c r="B2188" t="s">
        <v>1212</v>
      </c>
      <c r="C2188" t="s">
        <v>1213</v>
      </c>
      <c r="D2188">
        <v>6352456143</v>
      </c>
      <c r="E2188" t="s">
        <v>77</v>
      </c>
      <c r="F2188" t="s">
        <v>1214</v>
      </c>
      <c r="G2188">
        <v>601140</v>
      </c>
      <c r="H2188" t="s">
        <v>921</v>
      </c>
      <c r="I2188" t="s">
        <v>921</v>
      </c>
      <c r="K2188" t="s">
        <v>77</v>
      </c>
      <c r="N2188" t="s">
        <v>922</v>
      </c>
      <c r="O2188" t="s">
        <v>923</v>
      </c>
      <c r="Q2188" t="s">
        <v>141</v>
      </c>
      <c r="S2188" t="s">
        <v>83</v>
      </c>
      <c r="T2188" t="s">
        <v>84</v>
      </c>
      <c r="U2188" t="s">
        <v>85</v>
      </c>
      <c r="W2188" t="s">
        <v>86</v>
      </c>
      <c r="Y2188" t="s">
        <v>84</v>
      </c>
      <c r="AA2188" t="s">
        <v>1215</v>
      </c>
      <c r="AB2188" t="s">
        <v>143</v>
      </c>
      <c r="AD2188" t="s">
        <v>144</v>
      </c>
      <c r="AE2188" t="s">
        <v>145</v>
      </c>
      <c r="AF2188" t="s">
        <v>146</v>
      </c>
      <c r="AG2188" t="s">
        <v>146</v>
      </c>
      <c r="AH2188" t="s">
        <v>1216</v>
      </c>
      <c r="AI2188" t="s">
        <v>148</v>
      </c>
      <c r="AJ2188" t="s">
        <v>149</v>
      </c>
      <c r="AK2188" t="s">
        <v>84</v>
      </c>
      <c r="AL2188" t="s">
        <v>95</v>
      </c>
      <c r="AM2188" t="s">
        <v>96</v>
      </c>
      <c r="AO2188" t="s">
        <v>144</v>
      </c>
      <c r="AQ2188" t="s">
        <v>148</v>
      </c>
      <c r="AS2188" s="1">
        <v>46006</v>
      </c>
      <c r="AT2188" s="2">
        <v>0.82708333333333328</v>
      </c>
      <c r="AU2188" t="s">
        <v>7183</v>
      </c>
      <c r="AV2188" t="s">
        <v>7312</v>
      </c>
      <c r="AZ2188" t="s">
        <v>99</v>
      </c>
      <c r="BA2188" t="s">
        <v>7313</v>
      </c>
      <c r="BB2188" t="s">
        <v>385</v>
      </c>
      <c r="BD2188" t="s">
        <v>7314</v>
      </c>
      <c r="BE2188" t="s">
        <v>7167</v>
      </c>
      <c r="BF2188" t="s">
        <v>921</v>
      </c>
      <c r="BI2188" t="s">
        <v>103</v>
      </c>
      <c r="BJ2188" t="s">
        <v>104</v>
      </c>
      <c r="BK2188" t="s">
        <v>681</v>
      </c>
      <c r="BL2188">
        <v>1</v>
      </c>
      <c r="BM2188" t="s">
        <v>106</v>
      </c>
      <c r="BN2188" t="s">
        <v>131</v>
      </c>
      <c r="BO2188" t="s">
        <v>682</v>
      </c>
      <c r="BP2188" t="s">
        <v>683</v>
      </c>
      <c r="BQ2188" t="s">
        <v>109</v>
      </c>
      <c r="BR2188" t="s">
        <v>131</v>
      </c>
      <c r="BS2188" t="s">
        <v>111</v>
      </c>
      <c r="BT2188" t="s">
        <v>684</v>
      </c>
      <c r="BU2188" t="s">
        <v>9002</v>
      </c>
      <c r="BV2188">
        <v>57990</v>
      </c>
      <c r="BX2188" t="s">
        <v>131</v>
      </c>
      <c r="BY2188">
        <f t="shared" si="170"/>
        <v>57990</v>
      </c>
      <c r="BZ2188" t="str">
        <f t="shared" si="171"/>
        <v>West1</v>
      </c>
      <c r="CA2188">
        <f t="shared" si="172"/>
        <v>68428.2</v>
      </c>
      <c r="CB2188" t="str">
        <f t="shared" si="173"/>
        <v/>
      </c>
      <c r="CD2188" t="s">
        <v>9003</v>
      </c>
      <c r="CE2188" t="str">
        <f t="shared" si="174"/>
        <v>Premium</v>
      </c>
      <c r="CF2188" t="s">
        <v>111</v>
      </c>
      <c r="CG2188" t="s">
        <v>9011</v>
      </c>
    </row>
    <row r="2189" spans="1:85">
      <c r="A2189">
        <v>21765146</v>
      </c>
      <c r="B2189" t="s">
        <v>1212</v>
      </c>
      <c r="C2189" t="s">
        <v>1213</v>
      </c>
      <c r="D2189">
        <v>6352456143</v>
      </c>
      <c r="E2189" t="s">
        <v>77</v>
      </c>
      <c r="F2189" t="s">
        <v>1214</v>
      </c>
      <c r="G2189">
        <v>601140</v>
      </c>
      <c r="H2189" t="s">
        <v>921</v>
      </c>
      <c r="I2189" t="s">
        <v>921</v>
      </c>
      <c r="K2189" t="s">
        <v>77</v>
      </c>
      <c r="N2189" t="s">
        <v>922</v>
      </c>
      <c r="O2189" t="s">
        <v>923</v>
      </c>
      <c r="Q2189" t="s">
        <v>141</v>
      </c>
      <c r="S2189" t="s">
        <v>83</v>
      </c>
      <c r="T2189" t="s">
        <v>84</v>
      </c>
      <c r="U2189" t="s">
        <v>85</v>
      </c>
      <c r="W2189" t="s">
        <v>86</v>
      </c>
      <c r="Y2189" t="s">
        <v>84</v>
      </c>
      <c r="AA2189" t="s">
        <v>1215</v>
      </c>
      <c r="AB2189" t="s">
        <v>143</v>
      </c>
      <c r="AD2189" t="s">
        <v>144</v>
      </c>
      <c r="AE2189" t="s">
        <v>145</v>
      </c>
      <c r="AF2189" t="s">
        <v>146</v>
      </c>
      <c r="AG2189" t="s">
        <v>146</v>
      </c>
      <c r="AH2189" t="s">
        <v>1216</v>
      </c>
      <c r="AI2189" t="s">
        <v>148</v>
      </c>
      <c r="AJ2189" t="s">
        <v>149</v>
      </c>
      <c r="AK2189" t="s">
        <v>84</v>
      </c>
      <c r="AL2189" t="s">
        <v>95</v>
      </c>
      <c r="AM2189" t="s">
        <v>96</v>
      </c>
      <c r="AO2189" t="s">
        <v>144</v>
      </c>
      <c r="AQ2189" t="s">
        <v>148</v>
      </c>
      <c r="AS2189" s="1">
        <v>46006</v>
      </c>
      <c r="AT2189" s="2">
        <v>0.82708333333333328</v>
      </c>
      <c r="AU2189" t="s">
        <v>7183</v>
      </c>
      <c r="AV2189" t="s">
        <v>7315</v>
      </c>
      <c r="AZ2189" t="s">
        <v>99</v>
      </c>
      <c r="BA2189" t="s">
        <v>7316</v>
      </c>
      <c r="BB2189" t="s">
        <v>385</v>
      </c>
      <c r="BD2189" t="s">
        <v>7317</v>
      </c>
      <c r="BE2189" t="s">
        <v>7167</v>
      </c>
      <c r="BF2189" t="s">
        <v>921</v>
      </c>
      <c r="BI2189" t="s">
        <v>103</v>
      </c>
      <c r="BJ2189" t="s">
        <v>104</v>
      </c>
      <c r="BK2189" t="s">
        <v>7318</v>
      </c>
      <c r="BL2189">
        <v>1</v>
      </c>
      <c r="BM2189" t="s">
        <v>106</v>
      </c>
      <c r="BN2189" t="s">
        <v>119</v>
      </c>
      <c r="BO2189" t="s">
        <v>7319</v>
      </c>
      <c r="BP2189" t="s">
        <v>7320</v>
      </c>
      <c r="BQ2189" t="s">
        <v>600</v>
      </c>
      <c r="BR2189" t="s">
        <v>125</v>
      </c>
      <c r="BS2189" t="s">
        <v>111</v>
      </c>
      <c r="BT2189" t="s">
        <v>293</v>
      </c>
      <c r="BU2189" t="s">
        <v>9002</v>
      </c>
      <c r="BV2189">
        <v>55500</v>
      </c>
      <c r="BX2189" t="s">
        <v>9001</v>
      </c>
      <c r="BY2189">
        <f t="shared" si="170"/>
        <v>55500</v>
      </c>
      <c r="BZ2189" t="str">
        <f t="shared" si="171"/>
        <v>West1</v>
      </c>
      <c r="CA2189">
        <f t="shared" si="172"/>
        <v>65490</v>
      </c>
      <c r="CB2189" t="str">
        <f t="shared" si="173"/>
        <v>SP</v>
      </c>
      <c r="CC2189" t="s">
        <v>9005</v>
      </c>
      <c r="CD2189" t="s">
        <v>9003</v>
      </c>
      <c r="CE2189" t="str">
        <f t="shared" si="174"/>
        <v>Premium</v>
      </c>
      <c r="CF2189" t="s">
        <v>123</v>
      </c>
      <c r="CG2189" t="s">
        <v>615</v>
      </c>
    </row>
    <row r="2190" spans="1:85">
      <c r="A2190">
        <v>21765177</v>
      </c>
      <c r="B2190" t="s">
        <v>1212</v>
      </c>
      <c r="C2190" t="s">
        <v>1213</v>
      </c>
      <c r="D2190">
        <v>6352456143</v>
      </c>
      <c r="E2190" t="s">
        <v>77</v>
      </c>
      <c r="F2190" t="s">
        <v>1214</v>
      </c>
      <c r="G2190">
        <v>601140</v>
      </c>
      <c r="H2190" t="s">
        <v>921</v>
      </c>
      <c r="I2190" t="s">
        <v>921</v>
      </c>
      <c r="K2190" t="s">
        <v>77</v>
      </c>
      <c r="N2190" t="s">
        <v>922</v>
      </c>
      <c r="O2190" t="s">
        <v>923</v>
      </c>
      <c r="Q2190" t="s">
        <v>141</v>
      </c>
      <c r="S2190" t="s">
        <v>83</v>
      </c>
      <c r="T2190" t="s">
        <v>84</v>
      </c>
      <c r="U2190" t="s">
        <v>85</v>
      </c>
      <c r="W2190" t="s">
        <v>86</v>
      </c>
      <c r="Y2190" t="s">
        <v>84</v>
      </c>
      <c r="AA2190" t="s">
        <v>1215</v>
      </c>
      <c r="AB2190" t="s">
        <v>143</v>
      </c>
      <c r="AD2190" t="s">
        <v>144</v>
      </c>
      <c r="AE2190" t="s">
        <v>145</v>
      </c>
      <c r="AF2190" t="s">
        <v>146</v>
      </c>
      <c r="AG2190" t="s">
        <v>146</v>
      </c>
      <c r="AH2190" t="s">
        <v>1216</v>
      </c>
      <c r="AI2190" t="s">
        <v>148</v>
      </c>
      <c r="AJ2190" t="s">
        <v>149</v>
      </c>
      <c r="AK2190" t="s">
        <v>84</v>
      </c>
      <c r="AL2190" t="s">
        <v>95</v>
      </c>
      <c r="AM2190" t="s">
        <v>96</v>
      </c>
      <c r="AO2190" t="s">
        <v>144</v>
      </c>
      <c r="AQ2190" t="s">
        <v>148</v>
      </c>
      <c r="AS2190" s="1">
        <v>46006</v>
      </c>
      <c r="AT2190" s="2">
        <v>0.82847222222222228</v>
      </c>
      <c r="AU2190" t="s">
        <v>7183</v>
      </c>
      <c r="AV2190" t="s">
        <v>7321</v>
      </c>
      <c r="AZ2190" t="s">
        <v>888</v>
      </c>
      <c r="BA2190" t="s">
        <v>7322</v>
      </c>
      <c r="BB2190" t="s">
        <v>385</v>
      </c>
      <c r="BD2190" t="s">
        <v>7323</v>
      </c>
      <c r="BE2190" t="s">
        <v>7167</v>
      </c>
      <c r="BF2190" t="s">
        <v>921</v>
      </c>
      <c r="BI2190" t="s">
        <v>103</v>
      </c>
      <c r="BJ2190" t="s">
        <v>104</v>
      </c>
      <c r="BK2190" t="s">
        <v>670</v>
      </c>
      <c r="BL2190">
        <v>1</v>
      </c>
      <c r="BM2190" t="s">
        <v>106</v>
      </c>
      <c r="BN2190" t="s">
        <v>224</v>
      </c>
      <c r="BO2190" t="s">
        <v>496</v>
      </c>
      <c r="BP2190" t="s">
        <v>671</v>
      </c>
      <c r="BQ2190" t="s">
        <v>109</v>
      </c>
      <c r="BR2190" t="s">
        <v>227</v>
      </c>
      <c r="BS2190" t="s">
        <v>123</v>
      </c>
      <c r="BT2190" t="s">
        <v>672</v>
      </c>
      <c r="BU2190" t="s">
        <v>9002</v>
      </c>
      <c r="BV2190">
        <v>77845</v>
      </c>
      <c r="BX2190" t="s">
        <v>9001</v>
      </c>
      <c r="BY2190">
        <f t="shared" si="170"/>
        <v>77845</v>
      </c>
      <c r="BZ2190" t="str">
        <f t="shared" si="171"/>
        <v>West1</v>
      </c>
      <c r="CA2190">
        <f t="shared" si="172"/>
        <v>91857.099999999991</v>
      </c>
      <c r="CB2190" t="str">
        <f t="shared" si="173"/>
        <v>SP</v>
      </c>
      <c r="CC2190" t="s">
        <v>227</v>
      </c>
      <c r="CD2190" t="s">
        <v>9003</v>
      </c>
      <c r="CE2190" t="str">
        <f t="shared" si="174"/>
        <v>Premium</v>
      </c>
      <c r="CF2190" t="s">
        <v>123</v>
      </c>
      <c r="CG2190" t="s">
        <v>615</v>
      </c>
    </row>
    <row r="2191" spans="1:85">
      <c r="A2191">
        <v>21765622</v>
      </c>
      <c r="B2191" t="s">
        <v>651</v>
      </c>
      <c r="C2191" t="s">
        <v>652</v>
      </c>
      <c r="D2191">
        <v>9515976797</v>
      </c>
      <c r="E2191" t="s">
        <v>77</v>
      </c>
      <c r="F2191" t="s">
        <v>304</v>
      </c>
      <c r="G2191">
        <v>601126</v>
      </c>
      <c r="H2191" t="s">
        <v>653</v>
      </c>
      <c r="I2191" t="s">
        <v>305</v>
      </c>
      <c r="K2191" t="s">
        <v>77</v>
      </c>
      <c r="N2191" t="s">
        <v>306</v>
      </c>
      <c r="O2191" t="s">
        <v>307</v>
      </c>
      <c r="Q2191" t="s">
        <v>308</v>
      </c>
      <c r="S2191" t="s">
        <v>83</v>
      </c>
      <c r="T2191" t="s">
        <v>84</v>
      </c>
      <c r="U2191" t="s">
        <v>85</v>
      </c>
      <c r="W2191" t="s">
        <v>86</v>
      </c>
      <c r="Y2191" t="s">
        <v>84</v>
      </c>
      <c r="AA2191" t="s">
        <v>309</v>
      </c>
      <c r="AB2191" t="s">
        <v>310</v>
      </c>
      <c r="AD2191" t="s">
        <v>311</v>
      </c>
      <c r="AE2191" t="s">
        <v>145</v>
      </c>
      <c r="AF2191" t="s">
        <v>312</v>
      </c>
      <c r="AG2191" t="s">
        <v>312</v>
      </c>
      <c r="AH2191" t="s">
        <v>313</v>
      </c>
      <c r="AI2191" t="s">
        <v>314</v>
      </c>
      <c r="AJ2191" t="s">
        <v>149</v>
      </c>
      <c r="AK2191" t="s">
        <v>84</v>
      </c>
      <c r="AL2191" t="s">
        <v>95</v>
      </c>
      <c r="AM2191" t="s">
        <v>96</v>
      </c>
      <c r="AO2191" t="s">
        <v>311</v>
      </c>
      <c r="AQ2191" t="s">
        <v>314</v>
      </c>
      <c r="AS2191" s="1">
        <v>46006</v>
      </c>
      <c r="AT2191" s="2">
        <v>0.8520833333333333</v>
      </c>
      <c r="AU2191" t="s">
        <v>7324</v>
      </c>
      <c r="AV2191" t="s">
        <v>3444</v>
      </c>
      <c r="AZ2191" t="s">
        <v>99</v>
      </c>
      <c r="BB2191" t="s">
        <v>308</v>
      </c>
      <c r="BD2191" t="s">
        <v>3445</v>
      </c>
      <c r="BE2191" t="s">
        <v>304</v>
      </c>
      <c r="BF2191" t="s">
        <v>305</v>
      </c>
      <c r="BG2191" t="s">
        <v>77</v>
      </c>
      <c r="BI2191" t="s">
        <v>103</v>
      </c>
      <c r="BJ2191" t="s">
        <v>104</v>
      </c>
      <c r="BK2191" t="s">
        <v>130</v>
      </c>
      <c r="BL2191">
        <v>3</v>
      </c>
      <c r="BM2191" t="s">
        <v>106</v>
      </c>
      <c r="BN2191" t="s">
        <v>131</v>
      </c>
      <c r="BO2191" t="s">
        <v>131</v>
      </c>
      <c r="BP2191" t="s">
        <v>132</v>
      </c>
      <c r="BQ2191" t="s">
        <v>109</v>
      </c>
      <c r="BR2191" t="s">
        <v>131</v>
      </c>
      <c r="BS2191" t="s">
        <v>111</v>
      </c>
      <c r="BT2191" t="s">
        <v>133</v>
      </c>
      <c r="BU2191" t="s">
        <v>9002</v>
      </c>
      <c r="BV2191">
        <v>53381</v>
      </c>
      <c r="BX2191" t="s">
        <v>131</v>
      </c>
      <c r="BY2191">
        <f t="shared" si="170"/>
        <v>160143</v>
      </c>
      <c r="BZ2191" t="str">
        <f t="shared" si="171"/>
        <v>South2</v>
      </c>
      <c r="CA2191">
        <f t="shared" si="172"/>
        <v>62989.579999999994</v>
      </c>
      <c r="CB2191" t="str">
        <f t="shared" si="173"/>
        <v/>
      </c>
      <c r="CD2191" t="s">
        <v>308</v>
      </c>
      <c r="CE2191" t="str">
        <f t="shared" si="174"/>
        <v>Mainstream</v>
      </c>
      <c r="CF2191" t="s">
        <v>111</v>
      </c>
      <c r="CG2191" t="s">
        <v>615</v>
      </c>
    </row>
    <row r="2192" spans="1:85">
      <c r="A2192">
        <v>21765627</v>
      </c>
      <c r="B2192" t="s">
        <v>7325</v>
      </c>
      <c r="C2192" t="s">
        <v>7326</v>
      </c>
      <c r="D2192">
        <v>8149419697</v>
      </c>
      <c r="E2192" t="s">
        <v>77</v>
      </c>
      <c r="F2192" t="s">
        <v>5851</v>
      </c>
      <c r="G2192">
        <v>601569</v>
      </c>
      <c r="H2192" t="s">
        <v>138</v>
      </c>
      <c r="I2192" t="s">
        <v>138</v>
      </c>
      <c r="K2192" t="s">
        <v>77</v>
      </c>
      <c r="N2192" t="s">
        <v>2598</v>
      </c>
      <c r="O2192" t="s">
        <v>2599</v>
      </c>
      <c r="Q2192" t="s">
        <v>141</v>
      </c>
      <c r="S2192" t="s">
        <v>83</v>
      </c>
      <c r="T2192" t="s">
        <v>84</v>
      </c>
      <c r="U2192" t="s">
        <v>85</v>
      </c>
      <c r="W2192" t="s">
        <v>86</v>
      </c>
      <c r="Y2192" t="s">
        <v>84</v>
      </c>
      <c r="AA2192" t="s">
        <v>2600</v>
      </c>
      <c r="AB2192" t="s">
        <v>790</v>
      </c>
      <c r="AD2192" t="s">
        <v>144</v>
      </c>
      <c r="AE2192" t="s">
        <v>145</v>
      </c>
      <c r="AH2192" t="s">
        <v>2601</v>
      </c>
      <c r="AI2192" t="s">
        <v>148</v>
      </c>
      <c r="AJ2192" t="s">
        <v>149</v>
      </c>
      <c r="AK2192" t="s">
        <v>84</v>
      </c>
      <c r="AL2192" t="s">
        <v>95</v>
      </c>
      <c r="AM2192" t="s">
        <v>96</v>
      </c>
      <c r="AO2192" t="s">
        <v>144</v>
      </c>
      <c r="AQ2192" t="s">
        <v>148</v>
      </c>
      <c r="AS2192" s="1">
        <v>46006</v>
      </c>
      <c r="AT2192" s="2">
        <v>0.8520833333333333</v>
      </c>
      <c r="AU2192" t="s">
        <v>7327</v>
      </c>
      <c r="AV2192" t="s">
        <v>7328</v>
      </c>
      <c r="AZ2192" t="s">
        <v>99</v>
      </c>
      <c r="BB2192" t="s">
        <v>141</v>
      </c>
      <c r="BD2192" t="s">
        <v>7329</v>
      </c>
      <c r="BE2192" t="s">
        <v>5851</v>
      </c>
      <c r="BF2192" t="s">
        <v>138</v>
      </c>
      <c r="BG2192" t="s">
        <v>77</v>
      </c>
      <c r="BI2192" t="s">
        <v>103</v>
      </c>
      <c r="BJ2192" t="s">
        <v>104</v>
      </c>
      <c r="BK2192" t="s">
        <v>434</v>
      </c>
      <c r="BL2192">
        <v>1</v>
      </c>
      <c r="BM2192" t="s">
        <v>106</v>
      </c>
      <c r="BN2192" t="s">
        <v>224</v>
      </c>
      <c r="BO2192" t="s">
        <v>435</v>
      </c>
      <c r="BP2192" t="s">
        <v>436</v>
      </c>
      <c r="BQ2192" t="s">
        <v>109</v>
      </c>
      <c r="BR2192" t="s">
        <v>227</v>
      </c>
      <c r="BS2192" t="s">
        <v>123</v>
      </c>
      <c r="BT2192" t="s">
        <v>437</v>
      </c>
      <c r="BU2192" t="s">
        <v>9002</v>
      </c>
      <c r="BV2192">
        <v>75864</v>
      </c>
      <c r="BX2192" t="s">
        <v>9001</v>
      </c>
      <c r="BY2192">
        <f t="shared" si="170"/>
        <v>75864</v>
      </c>
      <c r="BZ2192" t="str">
        <f t="shared" si="171"/>
        <v>West1</v>
      </c>
      <c r="CA2192">
        <f t="shared" si="172"/>
        <v>89519.51999999999</v>
      </c>
      <c r="CB2192" t="str">
        <f t="shared" si="173"/>
        <v>SP</v>
      </c>
      <c r="CC2192" t="s">
        <v>227</v>
      </c>
      <c r="CD2192" t="s">
        <v>9004</v>
      </c>
      <c r="CE2192" t="str">
        <f t="shared" si="174"/>
        <v>Premium</v>
      </c>
      <c r="CF2192" t="s">
        <v>123</v>
      </c>
      <c r="CG2192" t="s">
        <v>615</v>
      </c>
    </row>
    <row r="2193" spans="1:85">
      <c r="A2193">
        <v>21765636</v>
      </c>
      <c r="B2193" t="s">
        <v>651</v>
      </c>
      <c r="C2193" t="s">
        <v>652</v>
      </c>
      <c r="D2193">
        <v>9515976797</v>
      </c>
      <c r="E2193" t="s">
        <v>77</v>
      </c>
      <c r="F2193" t="s">
        <v>304</v>
      </c>
      <c r="G2193">
        <v>601126</v>
      </c>
      <c r="H2193" t="s">
        <v>653</v>
      </c>
      <c r="I2193" t="s">
        <v>305</v>
      </c>
      <c r="K2193" t="s">
        <v>77</v>
      </c>
      <c r="N2193" t="s">
        <v>306</v>
      </c>
      <c r="O2193" t="s">
        <v>307</v>
      </c>
      <c r="Q2193" t="s">
        <v>308</v>
      </c>
      <c r="S2193" t="s">
        <v>83</v>
      </c>
      <c r="T2193" t="s">
        <v>84</v>
      </c>
      <c r="U2193" t="s">
        <v>85</v>
      </c>
      <c r="W2193" t="s">
        <v>86</v>
      </c>
      <c r="Y2193" t="s">
        <v>84</v>
      </c>
      <c r="AA2193" t="s">
        <v>309</v>
      </c>
      <c r="AB2193" t="s">
        <v>310</v>
      </c>
      <c r="AD2193" t="s">
        <v>311</v>
      </c>
      <c r="AE2193" t="s">
        <v>145</v>
      </c>
      <c r="AF2193" t="s">
        <v>312</v>
      </c>
      <c r="AG2193" t="s">
        <v>312</v>
      </c>
      <c r="AH2193" t="s">
        <v>313</v>
      </c>
      <c r="AI2193" t="s">
        <v>314</v>
      </c>
      <c r="AJ2193" t="s">
        <v>149</v>
      </c>
      <c r="AK2193" t="s">
        <v>84</v>
      </c>
      <c r="AL2193" t="s">
        <v>95</v>
      </c>
      <c r="AM2193" t="s">
        <v>96</v>
      </c>
      <c r="AO2193" t="s">
        <v>311</v>
      </c>
      <c r="AQ2193" t="s">
        <v>314</v>
      </c>
      <c r="AS2193" s="1">
        <v>46006</v>
      </c>
      <c r="AT2193" s="2">
        <v>0.85277777777777775</v>
      </c>
      <c r="AU2193" t="s">
        <v>7330</v>
      </c>
      <c r="AV2193" t="s">
        <v>7331</v>
      </c>
      <c r="AZ2193" t="s">
        <v>99</v>
      </c>
      <c r="BA2193" t="s">
        <v>7332</v>
      </c>
      <c r="BB2193" t="s">
        <v>308</v>
      </c>
      <c r="BD2193" t="s">
        <v>7333</v>
      </c>
      <c r="BE2193" t="s">
        <v>304</v>
      </c>
      <c r="BF2193" t="s">
        <v>305</v>
      </c>
      <c r="BG2193" t="s">
        <v>77</v>
      </c>
      <c r="BI2193" t="s">
        <v>103</v>
      </c>
      <c r="BJ2193" t="s">
        <v>104</v>
      </c>
      <c r="BK2193" t="s">
        <v>130</v>
      </c>
      <c r="BL2193">
        <v>3</v>
      </c>
      <c r="BM2193" t="s">
        <v>106</v>
      </c>
      <c r="BN2193" t="s">
        <v>131</v>
      </c>
      <c r="BO2193" t="s">
        <v>131</v>
      </c>
      <c r="BP2193" t="s">
        <v>132</v>
      </c>
      <c r="BQ2193" t="s">
        <v>109</v>
      </c>
      <c r="BR2193" t="s">
        <v>131</v>
      </c>
      <c r="BS2193" t="s">
        <v>111</v>
      </c>
      <c r="BT2193" t="s">
        <v>133</v>
      </c>
      <c r="BU2193" t="s">
        <v>9002</v>
      </c>
      <c r="BV2193">
        <v>53381</v>
      </c>
      <c r="BX2193" t="s">
        <v>131</v>
      </c>
      <c r="BY2193">
        <f t="shared" si="170"/>
        <v>160143</v>
      </c>
      <c r="BZ2193" t="str">
        <f t="shared" si="171"/>
        <v>South2</v>
      </c>
      <c r="CA2193">
        <f t="shared" si="172"/>
        <v>62989.579999999994</v>
      </c>
      <c r="CB2193" t="str">
        <f t="shared" si="173"/>
        <v/>
      </c>
      <c r="CD2193" t="s">
        <v>308</v>
      </c>
      <c r="CE2193" t="str">
        <f t="shared" si="174"/>
        <v>Mainstream</v>
      </c>
      <c r="CF2193" t="s">
        <v>111</v>
      </c>
      <c r="CG2193" t="s">
        <v>615</v>
      </c>
    </row>
    <row r="2194" spans="1:85">
      <c r="A2194">
        <v>21765664</v>
      </c>
      <c r="B2194" t="s">
        <v>651</v>
      </c>
      <c r="C2194" t="s">
        <v>652</v>
      </c>
      <c r="D2194">
        <v>9515976797</v>
      </c>
      <c r="E2194" t="s">
        <v>77</v>
      </c>
      <c r="F2194" t="s">
        <v>304</v>
      </c>
      <c r="G2194">
        <v>601126</v>
      </c>
      <c r="H2194" t="s">
        <v>653</v>
      </c>
      <c r="I2194" t="s">
        <v>305</v>
      </c>
      <c r="K2194" t="s">
        <v>77</v>
      </c>
      <c r="N2194" t="s">
        <v>306</v>
      </c>
      <c r="O2194" t="s">
        <v>307</v>
      </c>
      <c r="Q2194" t="s">
        <v>308</v>
      </c>
      <c r="S2194" t="s">
        <v>83</v>
      </c>
      <c r="T2194" t="s">
        <v>84</v>
      </c>
      <c r="U2194" t="s">
        <v>85</v>
      </c>
      <c r="W2194" t="s">
        <v>86</v>
      </c>
      <c r="Y2194" t="s">
        <v>84</v>
      </c>
      <c r="AA2194" t="s">
        <v>309</v>
      </c>
      <c r="AB2194" t="s">
        <v>310</v>
      </c>
      <c r="AD2194" t="s">
        <v>311</v>
      </c>
      <c r="AE2194" t="s">
        <v>145</v>
      </c>
      <c r="AF2194" t="s">
        <v>312</v>
      </c>
      <c r="AG2194" t="s">
        <v>312</v>
      </c>
      <c r="AH2194" t="s">
        <v>313</v>
      </c>
      <c r="AI2194" t="s">
        <v>314</v>
      </c>
      <c r="AJ2194" t="s">
        <v>149</v>
      </c>
      <c r="AK2194" t="s">
        <v>84</v>
      </c>
      <c r="AL2194" t="s">
        <v>95</v>
      </c>
      <c r="AM2194" t="s">
        <v>96</v>
      </c>
      <c r="AO2194" t="s">
        <v>311</v>
      </c>
      <c r="AQ2194" t="s">
        <v>314</v>
      </c>
      <c r="AS2194" s="1">
        <v>46006</v>
      </c>
      <c r="AT2194" s="2">
        <v>0.85277777777777775</v>
      </c>
      <c r="AU2194" t="s">
        <v>7334</v>
      </c>
      <c r="AV2194" t="s">
        <v>7335</v>
      </c>
      <c r="AZ2194" t="s">
        <v>99</v>
      </c>
      <c r="BB2194" t="s">
        <v>308</v>
      </c>
      <c r="BD2194" t="s">
        <v>7336</v>
      </c>
      <c r="BE2194" t="s">
        <v>1690</v>
      </c>
      <c r="BF2194" t="s">
        <v>305</v>
      </c>
      <c r="BG2194" t="s">
        <v>77</v>
      </c>
      <c r="BI2194" t="s">
        <v>103</v>
      </c>
      <c r="BJ2194" t="s">
        <v>104</v>
      </c>
      <c r="BK2194" t="s">
        <v>130</v>
      </c>
      <c r="BL2194">
        <v>2</v>
      </c>
      <c r="BM2194" t="s">
        <v>106</v>
      </c>
      <c r="BN2194" t="s">
        <v>131</v>
      </c>
      <c r="BO2194" t="s">
        <v>131</v>
      </c>
      <c r="BP2194" t="s">
        <v>132</v>
      </c>
      <c r="BQ2194" t="s">
        <v>109</v>
      </c>
      <c r="BR2194" t="s">
        <v>131</v>
      </c>
      <c r="BS2194" t="s">
        <v>111</v>
      </c>
      <c r="BT2194" t="s">
        <v>133</v>
      </c>
      <c r="BU2194" t="s">
        <v>9002</v>
      </c>
      <c r="BV2194">
        <v>53381</v>
      </c>
      <c r="BX2194" t="s">
        <v>131</v>
      </c>
      <c r="BY2194">
        <f t="shared" si="170"/>
        <v>106762</v>
      </c>
      <c r="BZ2194" t="str">
        <f t="shared" si="171"/>
        <v>South2</v>
      </c>
      <c r="CA2194">
        <f t="shared" si="172"/>
        <v>62989.579999999994</v>
      </c>
      <c r="CB2194" t="str">
        <f t="shared" si="173"/>
        <v/>
      </c>
      <c r="CD2194" t="s">
        <v>308</v>
      </c>
      <c r="CE2194" t="str">
        <f t="shared" si="174"/>
        <v>Mainstream</v>
      </c>
      <c r="CF2194" t="s">
        <v>111</v>
      </c>
      <c r="CG2194" t="s">
        <v>615</v>
      </c>
    </row>
    <row r="2195" spans="1:85">
      <c r="A2195">
        <v>21765675</v>
      </c>
      <c r="B2195" t="s">
        <v>7325</v>
      </c>
      <c r="C2195" t="s">
        <v>7326</v>
      </c>
      <c r="D2195">
        <v>8149419697</v>
      </c>
      <c r="E2195" t="s">
        <v>77</v>
      </c>
      <c r="F2195" t="s">
        <v>5851</v>
      </c>
      <c r="G2195">
        <v>601569</v>
      </c>
      <c r="H2195" t="s">
        <v>138</v>
      </c>
      <c r="I2195" t="s">
        <v>138</v>
      </c>
      <c r="K2195" t="s">
        <v>77</v>
      </c>
      <c r="N2195" t="s">
        <v>2598</v>
      </c>
      <c r="O2195" t="s">
        <v>2599</v>
      </c>
      <c r="Q2195" t="s">
        <v>141</v>
      </c>
      <c r="S2195" t="s">
        <v>83</v>
      </c>
      <c r="T2195" t="s">
        <v>84</v>
      </c>
      <c r="U2195" t="s">
        <v>85</v>
      </c>
      <c r="W2195" t="s">
        <v>86</v>
      </c>
      <c r="Y2195" t="s">
        <v>84</v>
      </c>
      <c r="AA2195" t="s">
        <v>2600</v>
      </c>
      <c r="AB2195" t="s">
        <v>790</v>
      </c>
      <c r="AD2195" t="s">
        <v>144</v>
      </c>
      <c r="AE2195" t="s">
        <v>145</v>
      </c>
      <c r="AH2195" t="s">
        <v>2601</v>
      </c>
      <c r="AI2195" t="s">
        <v>148</v>
      </c>
      <c r="AJ2195" t="s">
        <v>149</v>
      </c>
      <c r="AK2195" t="s">
        <v>84</v>
      </c>
      <c r="AL2195" t="s">
        <v>95</v>
      </c>
      <c r="AM2195" t="s">
        <v>96</v>
      </c>
      <c r="AO2195" t="s">
        <v>144</v>
      </c>
      <c r="AQ2195" t="s">
        <v>148</v>
      </c>
      <c r="AS2195" s="1">
        <v>46006</v>
      </c>
      <c r="AT2195" s="2">
        <v>0.85347222222222219</v>
      </c>
      <c r="AU2195" t="s">
        <v>7337</v>
      </c>
      <c r="AV2195" t="s">
        <v>7338</v>
      </c>
      <c r="AZ2195" t="s">
        <v>99</v>
      </c>
      <c r="BB2195" t="s">
        <v>141</v>
      </c>
      <c r="BD2195" t="s">
        <v>7339</v>
      </c>
      <c r="BE2195" t="s">
        <v>5851</v>
      </c>
      <c r="BF2195" t="s">
        <v>138</v>
      </c>
      <c r="BG2195" t="s">
        <v>77</v>
      </c>
      <c r="BI2195" t="s">
        <v>103</v>
      </c>
      <c r="BJ2195" t="s">
        <v>104</v>
      </c>
      <c r="BK2195" t="s">
        <v>251</v>
      </c>
      <c r="BL2195">
        <v>1</v>
      </c>
      <c r="BM2195" t="s">
        <v>106</v>
      </c>
      <c r="BN2195" t="s">
        <v>119</v>
      </c>
      <c r="BO2195" t="s">
        <v>120</v>
      </c>
      <c r="BP2195" t="s">
        <v>252</v>
      </c>
      <c r="BQ2195" t="s">
        <v>109</v>
      </c>
      <c r="BR2195" t="s">
        <v>122</v>
      </c>
      <c r="BS2195" t="s">
        <v>111</v>
      </c>
      <c r="BT2195" t="s">
        <v>133</v>
      </c>
      <c r="BU2195" t="s">
        <v>9002</v>
      </c>
      <c r="BV2195">
        <v>46000</v>
      </c>
      <c r="BX2195" t="s">
        <v>9001</v>
      </c>
      <c r="BY2195">
        <f t="shared" si="170"/>
        <v>46000</v>
      </c>
      <c r="BZ2195" t="str">
        <f t="shared" si="171"/>
        <v>West1</v>
      </c>
      <c r="CA2195">
        <f t="shared" si="172"/>
        <v>54280</v>
      </c>
      <c r="CB2195" t="str">
        <f t="shared" si="173"/>
        <v/>
      </c>
      <c r="CD2195" t="s">
        <v>9004</v>
      </c>
      <c r="CE2195" t="str">
        <f t="shared" si="174"/>
        <v>Mainstream</v>
      </c>
      <c r="CF2195" t="s">
        <v>123</v>
      </c>
      <c r="CG2195" t="s">
        <v>615</v>
      </c>
    </row>
    <row r="2196" spans="1:85">
      <c r="A2196">
        <v>21765707</v>
      </c>
      <c r="B2196" t="s">
        <v>2828</v>
      </c>
      <c r="C2196" t="s">
        <v>2829</v>
      </c>
      <c r="D2196">
        <v>9249730104</v>
      </c>
      <c r="E2196" t="s">
        <v>77</v>
      </c>
      <c r="F2196" t="s">
        <v>2830</v>
      </c>
      <c r="G2196" t="s">
        <v>2831</v>
      </c>
      <c r="H2196" t="s">
        <v>1734</v>
      </c>
      <c r="I2196" t="s">
        <v>1734</v>
      </c>
      <c r="K2196" t="s">
        <v>77</v>
      </c>
      <c r="N2196" t="s">
        <v>1725</v>
      </c>
      <c r="O2196" t="s">
        <v>1726</v>
      </c>
      <c r="Q2196" t="s">
        <v>397</v>
      </c>
      <c r="S2196" t="s">
        <v>83</v>
      </c>
      <c r="T2196" t="s">
        <v>84</v>
      </c>
      <c r="U2196" t="s">
        <v>85</v>
      </c>
      <c r="W2196" t="s">
        <v>86</v>
      </c>
      <c r="Y2196" t="s">
        <v>84</v>
      </c>
      <c r="AA2196" t="s">
        <v>1727</v>
      </c>
      <c r="AB2196" t="s">
        <v>399</v>
      </c>
      <c r="AD2196" t="s">
        <v>400</v>
      </c>
      <c r="AE2196" t="s">
        <v>145</v>
      </c>
      <c r="AF2196" t="s">
        <v>401</v>
      </c>
      <c r="AG2196" t="s">
        <v>401</v>
      </c>
      <c r="AH2196" t="s">
        <v>1728</v>
      </c>
      <c r="AI2196" t="s">
        <v>403</v>
      </c>
      <c r="AJ2196" t="s">
        <v>149</v>
      </c>
      <c r="AK2196" t="s">
        <v>84</v>
      </c>
      <c r="AL2196" t="s">
        <v>95</v>
      </c>
      <c r="AM2196" t="s">
        <v>96</v>
      </c>
      <c r="AO2196" t="s">
        <v>400</v>
      </c>
      <c r="AQ2196" t="s">
        <v>403</v>
      </c>
      <c r="AS2196" s="1">
        <v>46006</v>
      </c>
      <c r="AT2196" s="2">
        <v>0.85347222222222219</v>
      </c>
      <c r="AU2196" t="s">
        <v>7340</v>
      </c>
      <c r="AV2196" t="s">
        <v>7341</v>
      </c>
      <c r="AZ2196" t="s">
        <v>99</v>
      </c>
      <c r="BA2196" t="s">
        <v>7342</v>
      </c>
      <c r="BB2196" t="s">
        <v>397</v>
      </c>
      <c r="BD2196" t="s">
        <v>7343</v>
      </c>
      <c r="BE2196" t="s">
        <v>2881</v>
      </c>
      <c r="BF2196" t="s">
        <v>1734</v>
      </c>
      <c r="BG2196" t="s">
        <v>77</v>
      </c>
      <c r="BI2196" t="s">
        <v>103</v>
      </c>
      <c r="BJ2196" t="s">
        <v>104</v>
      </c>
      <c r="BK2196" t="s">
        <v>1025</v>
      </c>
      <c r="BL2196">
        <v>1</v>
      </c>
      <c r="BM2196" t="s">
        <v>106</v>
      </c>
      <c r="BN2196" t="s">
        <v>224</v>
      </c>
      <c r="BO2196" t="s">
        <v>269</v>
      </c>
      <c r="BP2196" t="s">
        <v>1026</v>
      </c>
      <c r="BQ2196" t="s">
        <v>109</v>
      </c>
      <c r="BR2196" t="s">
        <v>227</v>
      </c>
      <c r="BS2196" t="s">
        <v>123</v>
      </c>
      <c r="BT2196" t="s">
        <v>539</v>
      </c>
      <c r="BU2196" t="s">
        <v>9002</v>
      </c>
      <c r="BV2196">
        <v>67578</v>
      </c>
      <c r="BX2196" t="s">
        <v>9001</v>
      </c>
      <c r="BY2196">
        <f t="shared" si="170"/>
        <v>67578</v>
      </c>
      <c r="BZ2196" t="str">
        <f t="shared" si="171"/>
        <v>South1</v>
      </c>
      <c r="CA2196">
        <f t="shared" si="172"/>
        <v>79742.039999999994</v>
      </c>
      <c r="CB2196" t="str">
        <f t="shared" si="173"/>
        <v>SP</v>
      </c>
      <c r="CC2196" t="s">
        <v>227</v>
      </c>
      <c r="CD2196" t="s">
        <v>397</v>
      </c>
      <c r="CE2196" t="str">
        <f t="shared" si="174"/>
        <v>Premium</v>
      </c>
      <c r="CF2196" t="s">
        <v>123</v>
      </c>
      <c r="CG2196" t="s">
        <v>615</v>
      </c>
    </row>
    <row r="2197" spans="1:85">
      <c r="A2197">
        <v>21765682</v>
      </c>
      <c r="B2197" t="s">
        <v>651</v>
      </c>
      <c r="C2197" t="s">
        <v>652</v>
      </c>
      <c r="D2197">
        <v>9515976797</v>
      </c>
      <c r="E2197" t="s">
        <v>77</v>
      </c>
      <c r="F2197" t="s">
        <v>304</v>
      </c>
      <c r="G2197">
        <v>601126</v>
      </c>
      <c r="H2197" t="s">
        <v>653</v>
      </c>
      <c r="I2197" t="s">
        <v>305</v>
      </c>
      <c r="K2197" t="s">
        <v>77</v>
      </c>
      <c r="N2197" t="s">
        <v>306</v>
      </c>
      <c r="O2197" t="s">
        <v>307</v>
      </c>
      <c r="Q2197" t="s">
        <v>308</v>
      </c>
      <c r="S2197" t="s">
        <v>83</v>
      </c>
      <c r="T2197" t="s">
        <v>84</v>
      </c>
      <c r="U2197" t="s">
        <v>85</v>
      </c>
      <c r="W2197" t="s">
        <v>86</v>
      </c>
      <c r="Y2197" t="s">
        <v>84</v>
      </c>
      <c r="AA2197" t="s">
        <v>309</v>
      </c>
      <c r="AB2197" t="s">
        <v>310</v>
      </c>
      <c r="AD2197" t="s">
        <v>311</v>
      </c>
      <c r="AE2197" t="s">
        <v>145</v>
      </c>
      <c r="AF2197" t="s">
        <v>312</v>
      </c>
      <c r="AG2197" t="s">
        <v>312</v>
      </c>
      <c r="AH2197" t="s">
        <v>313</v>
      </c>
      <c r="AI2197" t="s">
        <v>314</v>
      </c>
      <c r="AJ2197" t="s">
        <v>149</v>
      </c>
      <c r="AK2197" t="s">
        <v>84</v>
      </c>
      <c r="AL2197" t="s">
        <v>95</v>
      </c>
      <c r="AM2197" t="s">
        <v>96</v>
      </c>
      <c r="AO2197" t="s">
        <v>311</v>
      </c>
      <c r="AQ2197" t="s">
        <v>314</v>
      </c>
      <c r="AS2197" s="1">
        <v>46006</v>
      </c>
      <c r="AT2197" s="2">
        <v>0.85416666666666663</v>
      </c>
      <c r="AU2197" t="s">
        <v>7344</v>
      </c>
      <c r="AV2197" t="s">
        <v>7345</v>
      </c>
      <c r="AZ2197" t="s">
        <v>99</v>
      </c>
      <c r="BB2197" t="s">
        <v>915</v>
      </c>
      <c r="BD2197" t="s">
        <v>7346</v>
      </c>
      <c r="BE2197" t="s">
        <v>7347</v>
      </c>
      <c r="BF2197" t="s">
        <v>305</v>
      </c>
      <c r="BG2197" t="s">
        <v>263</v>
      </c>
      <c r="BI2197" t="s">
        <v>103</v>
      </c>
      <c r="BJ2197" t="s">
        <v>104</v>
      </c>
      <c r="BK2197" t="s">
        <v>130</v>
      </c>
      <c r="BL2197">
        <v>2</v>
      </c>
      <c r="BM2197" t="s">
        <v>106</v>
      </c>
      <c r="BN2197" t="s">
        <v>131</v>
      </c>
      <c r="BO2197" t="s">
        <v>131</v>
      </c>
      <c r="BP2197" t="s">
        <v>132</v>
      </c>
      <c r="BQ2197" t="s">
        <v>109</v>
      </c>
      <c r="BR2197" t="s">
        <v>131</v>
      </c>
      <c r="BS2197" t="s">
        <v>111</v>
      </c>
      <c r="BT2197" t="s">
        <v>133</v>
      </c>
      <c r="BU2197" t="s">
        <v>9002</v>
      </c>
      <c r="BV2197">
        <v>53381</v>
      </c>
      <c r="BX2197" t="s">
        <v>131</v>
      </c>
      <c r="BY2197">
        <f t="shared" si="170"/>
        <v>106762</v>
      </c>
      <c r="BZ2197" t="str">
        <f t="shared" si="171"/>
        <v>South2</v>
      </c>
      <c r="CA2197">
        <f t="shared" si="172"/>
        <v>62989.579999999994</v>
      </c>
      <c r="CB2197" t="str">
        <f t="shared" si="173"/>
        <v/>
      </c>
      <c r="CD2197" t="s">
        <v>308</v>
      </c>
      <c r="CE2197" t="str">
        <f t="shared" si="174"/>
        <v>Mainstream</v>
      </c>
      <c r="CF2197" t="s">
        <v>111</v>
      </c>
      <c r="CG2197" t="s">
        <v>615</v>
      </c>
    </row>
    <row r="2198" spans="1:85">
      <c r="A2198">
        <v>21765721</v>
      </c>
      <c r="B2198" t="s">
        <v>2828</v>
      </c>
      <c r="C2198" t="s">
        <v>2829</v>
      </c>
      <c r="D2198">
        <v>9249730104</v>
      </c>
      <c r="E2198" t="s">
        <v>77</v>
      </c>
      <c r="F2198" t="s">
        <v>2830</v>
      </c>
      <c r="G2198" t="s">
        <v>2831</v>
      </c>
      <c r="H2198" t="s">
        <v>1734</v>
      </c>
      <c r="I2198" t="s">
        <v>1734</v>
      </c>
      <c r="K2198" t="s">
        <v>77</v>
      </c>
      <c r="N2198" t="s">
        <v>1725</v>
      </c>
      <c r="O2198" t="s">
        <v>1726</v>
      </c>
      <c r="Q2198" t="s">
        <v>397</v>
      </c>
      <c r="S2198" t="s">
        <v>83</v>
      </c>
      <c r="T2198" t="s">
        <v>84</v>
      </c>
      <c r="U2198" t="s">
        <v>85</v>
      </c>
      <c r="W2198" t="s">
        <v>86</v>
      </c>
      <c r="Y2198" t="s">
        <v>84</v>
      </c>
      <c r="AA2198" t="s">
        <v>1727</v>
      </c>
      <c r="AB2198" t="s">
        <v>399</v>
      </c>
      <c r="AD2198" t="s">
        <v>400</v>
      </c>
      <c r="AE2198" t="s">
        <v>145</v>
      </c>
      <c r="AF2198" t="s">
        <v>401</v>
      </c>
      <c r="AG2198" t="s">
        <v>401</v>
      </c>
      <c r="AH2198" t="s">
        <v>1728</v>
      </c>
      <c r="AI2198" t="s">
        <v>403</v>
      </c>
      <c r="AJ2198" t="s">
        <v>149</v>
      </c>
      <c r="AK2198" t="s">
        <v>84</v>
      </c>
      <c r="AL2198" t="s">
        <v>95</v>
      </c>
      <c r="AM2198" t="s">
        <v>96</v>
      </c>
      <c r="AO2198" t="s">
        <v>400</v>
      </c>
      <c r="AQ2198" t="s">
        <v>403</v>
      </c>
      <c r="AS2198" s="1">
        <v>46006</v>
      </c>
      <c r="AT2198" s="2">
        <v>0.85416666666666663</v>
      </c>
      <c r="AU2198" t="s">
        <v>7348</v>
      </c>
      <c r="AV2198" t="s">
        <v>7349</v>
      </c>
      <c r="AZ2198" t="s">
        <v>99</v>
      </c>
      <c r="BA2198" t="s">
        <v>7350</v>
      </c>
      <c r="BB2198" t="s">
        <v>308</v>
      </c>
      <c r="BD2198" t="s">
        <v>7351</v>
      </c>
      <c r="BE2198" t="s">
        <v>2830</v>
      </c>
      <c r="BF2198" t="s">
        <v>1734</v>
      </c>
      <c r="BG2198" t="s">
        <v>263</v>
      </c>
      <c r="BI2198" t="s">
        <v>103</v>
      </c>
      <c r="BJ2198" t="s">
        <v>104</v>
      </c>
      <c r="BK2198" t="s">
        <v>537</v>
      </c>
      <c r="BL2198">
        <v>1</v>
      </c>
      <c r="BM2198" t="s">
        <v>106</v>
      </c>
      <c r="BN2198" t="s">
        <v>224</v>
      </c>
      <c r="BO2198" t="s">
        <v>269</v>
      </c>
      <c r="BP2198" t="s">
        <v>538</v>
      </c>
      <c r="BQ2198" t="s">
        <v>109</v>
      </c>
      <c r="BR2198" t="s">
        <v>227</v>
      </c>
      <c r="BS2198" t="s">
        <v>123</v>
      </c>
      <c r="BT2198" t="s">
        <v>539</v>
      </c>
      <c r="BU2198" t="s">
        <v>9002</v>
      </c>
      <c r="BV2198">
        <v>64762</v>
      </c>
      <c r="BX2198" t="s">
        <v>9001</v>
      </c>
      <c r="BY2198">
        <f t="shared" si="170"/>
        <v>64762</v>
      </c>
      <c r="BZ2198" t="str">
        <f t="shared" si="171"/>
        <v>South1</v>
      </c>
      <c r="CA2198">
        <f t="shared" si="172"/>
        <v>76419.159999999989</v>
      </c>
      <c r="CB2198" t="str">
        <f t="shared" si="173"/>
        <v>SP</v>
      </c>
      <c r="CC2198" t="s">
        <v>227</v>
      </c>
      <c r="CD2198" t="s">
        <v>397</v>
      </c>
      <c r="CE2198" t="str">
        <f t="shared" si="174"/>
        <v>Premium</v>
      </c>
      <c r="CF2198" t="s">
        <v>123</v>
      </c>
      <c r="CG2198" t="s">
        <v>615</v>
      </c>
    </row>
    <row r="2199" spans="1:85">
      <c r="A2199">
        <v>21765701</v>
      </c>
      <c r="B2199" t="s">
        <v>651</v>
      </c>
      <c r="C2199" t="s">
        <v>652</v>
      </c>
      <c r="D2199">
        <v>9515976797</v>
      </c>
      <c r="E2199" t="s">
        <v>77</v>
      </c>
      <c r="F2199" t="s">
        <v>304</v>
      </c>
      <c r="G2199">
        <v>601126</v>
      </c>
      <c r="H2199" t="s">
        <v>653</v>
      </c>
      <c r="I2199" t="s">
        <v>305</v>
      </c>
      <c r="K2199" t="s">
        <v>77</v>
      </c>
      <c r="N2199" t="s">
        <v>306</v>
      </c>
      <c r="O2199" t="s">
        <v>307</v>
      </c>
      <c r="Q2199" t="s">
        <v>308</v>
      </c>
      <c r="S2199" t="s">
        <v>83</v>
      </c>
      <c r="T2199" t="s">
        <v>84</v>
      </c>
      <c r="U2199" t="s">
        <v>85</v>
      </c>
      <c r="W2199" t="s">
        <v>86</v>
      </c>
      <c r="Y2199" t="s">
        <v>84</v>
      </c>
      <c r="AA2199" t="s">
        <v>309</v>
      </c>
      <c r="AB2199" t="s">
        <v>310</v>
      </c>
      <c r="AD2199" t="s">
        <v>311</v>
      </c>
      <c r="AE2199" t="s">
        <v>145</v>
      </c>
      <c r="AF2199" t="s">
        <v>312</v>
      </c>
      <c r="AG2199" t="s">
        <v>312</v>
      </c>
      <c r="AH2199" t="s">
        <v>313</v>
      </c>
      <c r="AI2199" t="s">
        <v>314</v>
      </c>
      <c r="AJ2199" t="s">
        <v>149</v>
      </c>
      <c r="AK2199" t="s">
        <v>84</v>
      </c>
      <c r="AL2199" t="s">
        <v>95</v>
      </c>
      <c r="AM2199" t="s">
        <v>96</v>
      </c>
      <c r="AO2199" t="s">
        <v>311</v>
      </c>
      <c r="AQ2199" t="s">
        <v>314</v>
      </c>
      <c r="AS2199" s="1">
        <v>46006</v>
      </c>
      <c r="AT2199" s="2">
        <v>0.85416666666666663</v>
      </c>
      <c r="AU2199" t="s">
        <v>7352</v>
      </c>
      <c r="AV2199" t="s">
        <v>7353</v>
      </c>
      <c r="AZ2199" t="s">
        <v>99</v>
      </c>
      <c r="BA2199" t="s">
        <v>7354</v>
      </c>
      <c r="BB2199" t="s">
        <v>308</v>
      </c>
      <c r="BD2199" t="s">
        <v>7355</v>
      </c>
      <c r="BE2199" t="s">
        <v>304</v>
      </c>
      <c r="BF2199" t="s">
        <v>305</v>
      </c>
      <c r="BG2199" t="s">
        <v>77</v>
      </c>
      <c r="BI2199" t="s">
        <v>103</v>
      </c>
      <c r="BJ2199" t="s">
        <v>104</v>
      </c>
      <c r="BK2199" t="s">
        <v>130</v>
      </c>
      <c r="BL2199">
        <v>2</v>
      </c>
      <c r="BM2199" t="s">
        <v>106</v>
      </c>
      <c r="BN2199" t="s">
        <v>131</v>
      </c>
      <c r="BO2199" t="s">
        <v>131</v>
      </c>
      <c r="BP2199" t="s">
        <v>132</v>
      </c>
      <c r="BQ2199" t="s">
        <v>109</v>
      </c>
      <c r="BR2199" t="s">
        <v>131</v>
      </c>
      <c r="BS2199" t="s">
        <v>111</v>
      </c>
      <c r="BT2199" t="s">
        <v>133</v>
      </c>
      <c r="BU2199" t="s">
        <v>9002</v>
      </c>
      <c r="BV2199">
        <v>53381</v>
      </c>
      <c r="BX2199" t="s">
        <v>131</v>
      </c>
      <c r="BY2199">
        <f t="shared" si="170"/>
        <v>106762</v>
      </c>
      <c r="BZ2199" t="str">
        <f t="shared" si="171"/>
        <v>South2</v>
      </c>
      <c r="CA2199">
        <f t="shared" si="172"/>
        <v>62989.579999999994</v>
      </c>
      <c r="CB2199" t="str">
        <f t="shared" si="173"/>
        <v/>
      </c>
      <c r="CD2199" t="s">
        <v>308</v>
      </c>
      <c r="CE2199" t="str">
        <f t="shared" si="174"/>
        <v>Mainstream</v>
      </c>
      <c r="CF2199" t="s">
        <v>111</v>
      </c>
      <c r="CG2199" t="s">
        <v>615</v>
      </c>
    </row>
    <row r="2200" spans="1:85">
      <c r="A2200">
        <v>21765739</v>
      </c>
      <c r="B2200" t="s">
        <v>2828</v>
      </c>
      <c r="C2200" t="s">
        <v>2829</v>
      </c>
      <c r="D2200">
        <v>9249730104</v>
      </c>
      <c r="E2200" t="s">
        <v>77</v>
      </c>
      <c r="F2200" t="s">
        <v>2830</v>
      </c>
      <c r="G2200" t="s">
        <v>2831</v>
      </c>
      <c r="H2200" t="s">
        <v>1734</v>
      </c>
      <c r="I2200" t="s">
        <v>1734</v>
      </c>
      <c r="K2200" t="s">
        <v>77</v>
      </c>
      <c r="N2200" t="s">
        <v>1725</v>
      </c>
      <c r="O2200" t="s">
        <v>1726</v>
      </c>
      <c r="Q2200" t="s">
        <v>397</v>
      </c>
      <c r="S2200" t="s">
        <v>83</v>
      </c>
      <c r="T2200" t="s">
        <v>84</v>
      </c>
      <c r="U2200" t="s">
        <v>85</v>
      </c>
      <c r="W2200" t="s">
        <v>86</v>
      </c>
      <c r="Y2200" t="s">
        <v>84</v>
      </c>
      <c r="AA2200" t="s">
        <v>1727</v>
      </c>
      <c r="AB2200" t="s">
        <v>399</v>
      </c>
      <c r="AD2200" t="s">
        <v>400</v>
      </c>
      <c r="AE2200" t="s">
        <v>145</v>
      </c>
      <c r="AF2200" t="s">
        <v>401</v>
      </c>
      <c r="AG2200" t="s">
        <v>401</v>
      </c>
      <c r="AH2200" t="s">
        <v>1728</v>
      </c>
      <c r="AI2200" t="s">
        <v>403</v>
      </c>
      <c r="AJ2200" t="s">
        <v>149</v>
      </c>
      <c r="AK2200" t="s">
        <v>84</v>
      </c>
      <c r="AL2200" t="s">
        <v>95</v>
      </c>
      <c r="AM2200" t="s">
        <v>96</v>
      </c>
      <c r="AO2200" t="s">
        <v>400</v>
      </c>
      <c r="AQ2200" t="s">
        <v>403</v>
      </c>
      <c r="AS2200" s="1">
        <v>46006</v>
      </c>
      <c r="AT2200" s="2">
        <v>0.85416666666666663</v>
      </c>
      <c r="AU2200" t="s">
        <v>7356</v>
      </c>
      <c r="AV2200" t="s">
        <v>7357</v>
      </c>
      <c r="AZ2200" t="s">
        <v>99</v>
      </c>
      <c r="BA2200" t="s">
        <v>7358</v>
      </c>
      <c r="BB2200" t="s">
        <v>308</v>
      </c>
      <c r="BD2200" t="s">
        <v>7359</v>
      </c>
      <c r="BE2200" t="s">
        <v>2876</v>
      </c>
      <c r="BF2200" t="s">
        <v>1734</v>
      </c>
      <c r="BI2200" t="s">
        <v>103</v>
      </c>
      <c r="BJ2200" t="s">
        <v>104</v>
      </c>
      <c r="BK2200" t="s">
        <v>118</v>
      </c>
      <c r="BL2200">
        <v>1</v>
      </c>
      <c r="BM2200" t="s">
        <v>106</v>
      </c>
      <c r="BN2200" t="s">
        <v>119</v>
      </c>
      <c r="BO2200" t="s">
        <v>120</v>
      </c>
      <c r="BP2200" t="s">
        <v>121</v>
      </c>
      <c r="BQ2200" t="s">
        <v>109</v>
      </c>
      <c r="BR2200" t="s">
        <v>122</v>
      </c>
      <c r="BS2200" t="s">
        <v>123</v>
      </c>
      <c r="BT2200" t="s">
        <v>124</v>
      </c>
      <c r="BU2200" t="s">
        <v>9002</v>
      </c>
      <c r="BV2200">
        <v>56251</v>
      </c>
      <c r="BX2200" t="s">
        <v>9001</v>
      </c>
      <c r="BY2200">
        <f t="shared" si="170"/>
        <v>56251</v>
      </c>
      <c r="BZ2200" t="str">
        <f t="shared" si="171"/>
        <v>South1</v>
      </c>
      <c r="CA2200">
        <f t="shared" si="172"/>
        <v>66376.179999999993</v>
      </c>
      <c r="CB2200" t="str">
        <f t="shared" si="173"/>
        <v/>
      </c>
      <c r="CD2200" t="s">
        <v>397</v>
      </c>
      <c r="CE2200" t="str">
        <f t="shared" si="174"/>
        <v>Premium</v>
      </c>
      <c r="CF2200" t="s">
        <v>111</v>
      </c>
      <c r="CG2200" t="s">
        <v>615</v>
      </c>
    </row>
    <row r="2201" spans="1:85">
      <c r="A2201">
        <v>21765756</v>
      </c>
      <c r="B2201" t="s">
        <v>2828</v>
      </c>
      <c r="C2201" t="s">
        <v>2829</v>
      </c>
      <c r="D2201">
        <v>9249730104</v>
      </c>
      <c r="E2201" t="s">
        <v>77</v>
      </c>
      <c r="F2201" t="s">
        <v>2830</v>
      </c>
      <c r="G2201" t="s">
        <v>2831</v>
      </c>
      <c r="H2201" t="s">
        <v>1734</v>
      </c>
      <c r="I2201" t="s">
        <v>1734</v>
      </c>
      <c r="K2201" t="s">
        <v>77</v>
      </c>
      <c r="N2201" t="s">
        <v>1725</v>
      </c>
      <c r="O2201" t="s">
        <v>1726</v>
      </c>
      <c r="Q2201" t="s">
        <v>397</v>
      </c>
      <c r="S2201" t="s">
        <v>83</v>
      </c>
      <c r="T2201" t="s">
        <v>84</v>
      </c>
      <c r="U2201" t="s">
        <v>85</v>
      </c>
      <c r="W2201" t="s">
        <v>86</v>
      </c>
      <c r="Y2201" t="s">
        <v>84</v>
      </c>
      <c r="AA2201" t="s">
        <v>1727</v>
      </c>
      <c r="AB2201" t="s">
        <v>399</v>
      </c>
      <c r="AD2201" t="s">
        <v>400</v>
      </c>
      <c r="AE2201" t="s">
        <v>145</v>
      </c>
      <c r="AF2201" t="s">
        <v>401</v>
      </c>
      <c r="AG2201" t="s">
        <v>401</v>
      </c>
      <c r="AH2201" t="s">
        <v>1728</v>
      </c>
      <c r="AI2201" t="s">
        <v>403</v>
      </c>
      <c r="AJ2201" t="s">
        <v>149</v>
      </c>
      <c r="AK2201" t="s">
        <v>84</v>
      </c>
      <c r="AL2201" t="s">
        <v>95</v>
      </c>
      <c r="AM2201" t="s">
        <v>96</v>
      </c>
      <c r="AO2201" t="s">
        <v>400</v>
      </c>
      <c r="AQ2201" t="s">
        <v>403</v>
      </c>
      <c r="AS2201" s="1">
        <v>46006</v>
      </c>
      <c r="AT2201" s="2">
        <v>0.85486111111111107</v>
      </c>
      <c r="AU2201" t="s">
        <v>7360</v>
      </c>
      <c r="AV2201" t="s">
        <v>7361</v>
      </c>
      <c r="AZ2201" t="s">
        <v>99</v>
      </c>
      <c r="BA2201" t="s">
        <v>7362</v>
      </c>
      <c r="BB2201" t="s">
        <v>397</v>
      </c>
      <c r="BD2201" t="s">
        <v>7363</v>
      </c>
      <c r="BE2201" t="s">
        <v>2876</v>
      </c>
      <c r="BF2201" t="s">
        <v>1734</v>
      </c>
      <c r="BG2201" t="s">
        <v>77</v>
      </c>
      <c r="BI2201" t="s">
        <v>103</v>
      </c>
      <c r="BJ2201" t="s">
        <v>104</v>
      </c>
      <c r="BK2201" t="s">
        <v>2367</v>
      </c>
      <c r="BL2201">
        <v>1</v>
      </c>
      <c r="BM2201" t="s">
        <v>106</v>
      </c>
      <c r="BN2201" t="s">
        <v>119</v>
      </c>
      <c r="BO2201" t="s">
        <v>191</v>
      </c>
      <c r="BP2201" t="s">
        <v>2368</v>
      </c>
      <c r="BQ2201" t="s">
        <v>109</v>
      </c>
      <c r="BR2201" t="s">
        <v>122</v>
      </c>
      <c r="BS2201" t="s">
        <v>111</v>
      </c>
      <c r="BT2201" t="s">
        <v>2369</v>
      </c>
      <c r="BU2201" t="s">
        <v>9002</v>
      </c>
      <c r="BV2201">
        <v>61491</v>
      </c>
      <c r="BX2201" t="s">
        <v>9001</v>
      </c>
      <c r="BY2201">
        <f t="shared" si="170"/>
        <v>61491</v>
      </c>
      <c r="BZ2201" t="str">
        <f t="shared" si="171"/>
        <v>South1</v>
      </c>
      <c r="CA2201">
        <f t="shared" si="172"/>
        <v>72559.37999999999</v>
      </c>
      <c r="CB2201" t="str">
        <f t="shared" si="173"/>
        <v>SP</v>
      </c>
      <c r="CC2201" t="s">
        <v>9005</v>
      </c>
      <c r="CD2201" t="s">
        <v>397</v>
      </c>
      <c r="CE2201" t="str">
        <f t="shared" si="174"/>
        <v>Premium</v>
      </c>
      <c r="CF2201" t="s">
        <v>123</v>
      </c>
      <c r="CG2201" t="s">
        <v>9012</v>
      </c>
    </row>
    <row r="2202" spans="1:85">
      <c r="A2202">
        <v>21765715</v>
      </c>
      <c r="B2202" t="s">
        <v>651</v>
      </c>
      <c r="C2202" t="s">
        <v>652</v>
      </c>
      <c r="D2202">
        <v>9515976797</v>
      </c>
      <c r="E2202" t="s">
        <v>77</v>
      </c>
      <c r="F2202" t="s">
        <v>304</v>
      </c>
      <c r="G2202">
        <v>601126</v>
      </c>
      <c r="H2202" t="s">
        <v>653</v>
      </c>
      <c r="I2202" t="s">
        <v>305</v>
      </c>
      <c r="K2202" t="s">
        <v>77</v>
      </c>
      <c r="N2202" t="s">
        <v>306</v>
      </c>
      <c r="O2202" t="s">
        <v>307</v>
      </c>
      <c r="Q2202" t="s">
        <v>308</v>
      </c>
      <c r="S2202" t="s">
        <v>83</v>
      </c>
      <c r="T2202" t="s">
        <v>84</v>
      </c>
      <c r="U2202" t="s">
        <v>85</v>
      </c>
      <c r="W2202" t="s">
        <v>86</v>
      </c>
      <c r="Y2202" t="s">
        <v>84</v>
      </c>
      <c r="AA2202" t="s">
        <v>309</v>
      </c>
      <c r="AB2202" t="s">
        <v>310</v>
      </c>
      <c r="AD2202" t="s">
        <v>311</v>
      </c>
      <c r="AE2202" t="s">
        <v>145</v>
      </c>
      <c r="AF2202" t="s">
        <v>312</v>
      </c>
      <c r="AG2202" t="s">
        <v>312</v>
      </c>
      <c r="AH2202" t="s">
        <v>313</v>
      </c>
      <c r="AI2202" t="s">
        <v>314</v>
      </c>
      <c r="AJ2202" t="s">
        <v>149</v>
      </c>
      <c r="AK2202" t="s">
        <v>84</v>
      </c>
      <c r="AL2202" t="s">
        <v>95</v>
      </c>
      <c r="AM2202" t="s">
        <v>96</v>
      </c>
      <c r="AO2202" t="s">
        <v>311</v>
      </c>
      <c r="AQ2202" t="s">
        <v>314</v>
      </c>
      <c r="AS2202" s="1">
        <v>46006</v>
      </c>
      <c r="AT2202" s="2">
        <v>0.85486111111111107</v>
      </c>
      <c r="AU2202" t="s">
        <v>7364</v>
      </c>
      <c r="AV2202" t="s">
        <v>7365</v>
      </c>
      <c r="AZ2202" t="s">
        <v>99</v>
      </c>
      <c r="BA2202" t="s">
        <v>7366</v>
      </c>
      <c r="BB2202" t="s">
        <v>308</v>
      </c>
      <c r="BD2202" t="s">
        <v>7367</v>
      </c>
      <c r="BE2202" t="s">
        <v>304</v>
      </c>
      <c r="BF2202" t="s">
        <v>305</v>
      </c>
      <c r="BG2202" t="s">
        <v>77</v>
      </c>
      <c r="BI2202" t="s">
        <v>103</v>
      </c>
      <c r="BJ2202" t="s">
        <v>104</v>
      </c>
      <c r="BK2202" t="s">
        <v>130</v>
      </c>
      <c r="BL2202">
        <v>1</v>
      </c>
      <c r="BM2202" t="s">
        <v>106</v>
      </c>
      <c r="BN2202" t="s">
        <v>131</v>
      </c>
      <c r="BO2202" t="s">
        <v>131</v>
      </c>
      <c r="BP2202" t="s">
        <v>132</v>
      </c>
      <c r="BQ2202" t="s">
        <v>109</v>
      </c>
      <c r="BR2202" t="s">
        <v>131</v>
      </c>
      <c r="BS2202" t="s">
        <v>111</v>
      </c>
      <c r="BT2202" t="s">
        <v>133</v>
      </c>
      <c r="BU2202" t="s">
        <v>9002</v>
      </c>
      <c r="BV2202">
        <v>53381</v>
      </c>
      <c r="BX2202" t="s">
        <v>131</v>
      </c>
      <c r="BY2202">
        <f t="shared" si="170"/>
        <v>53381</v>
      </c>
      <c r="BZ2202" t="str">
        <f t="shared" si="171"/>
        <v>South2</v>
      </c>
      <c r="CA2202">
        <f t="shared" si="172"/>
        <v>62989.579999999994</v>
      </c>
      <c r="CB2202" t="str">
        <f t="shared" si="173"/>
        <v/>
      </c>
      <c r="CD2202" t="s">
        <v>308</v>
      </c>
      <c r="CE2202" t="str">
        <f t="shared" si="174"/>
        <v>Mainstream</v>
      </c>
      <c r="CF2202" t="s">
        <v>111</v>
      </c>
      <c r="CG2202" t="s">
        <v>615</v>
      </c>
    </row>
    <row r="2203" spans="1:85">
      <c r="A2203">
        <v>21765760</v>
      </c>
      <c r="B2203" t="s">
        <v>2828</v>
      </c>
      <c r="C2203" t="s">
        <v>2829</v>
      </c>
      <c r="D2203">
        <v>9249730104</v>
      </c>
      <c r="E2203" t="s">
        <v>77</v>
      </c>
      <c r="F2203" t="s">
        <v>2830</v>
      </c>
      <c r="G2203" t="s">
        <v>2831</v>
      </c>
      <c r="H2203" t="s">
        <v>1734</v>
      </c>
      <c r="I2203" t="s">
        <v>1734</v>
      </c>
      <c r="K2203" t="s">
        <v>77</v>
      </c>
      <c r="N2203" t="s">
        <v>1725</v>
      </c>
      <c r="O2203" t="s">
        <v>1726</v>
      </c>
      <c r="Q2203" t="s">
        <v>397</v>
      </c>
      <c r="S2203" t="s">
        <v>83</v>
      </c>
      <c r="T2203" t="s">
        <v>84</v>
      </c>
      <c r="U2203" t="s">
        <v>85</v>
      </c>
      <c r="W2203" t="s">
        <v>86</v>
      </c>
      <c r="Y2203" t="s">
        <v>84</v>
      </c>
      <c r="AA2203" t="s">
        <v>1727</v>
      </c>
      <c r="AB2203" t="s">
        <v>399</v>
      </c>
      <c r="AD2203" t="s">
        <v>400</v>
      </c>
      <c r="AE2203" t="s">
        <v>145</v>
      </c>
      <c r="AF2203" t="s">
        <v>401</v>
      </c>
      <c r="AG2203" t="s">
        <v>401</v>
      </c>
      <c r="AH2203" t="s">
        <v>1728</v>
      </c>
      <c r="AI2203" t="s">
        <v>403</v>
      </c>
      <c r="AJ2203" t="s">
        <v>149</v>
      </c>
      <c r="AK2203" t="s">
        <v>84</v>
      </c>
      <c r="AL2203" t="s">
        <v>95</v>
      </c>
      <c r="AM2203" t="s">
        <v>96</v>
      </c>
      <c r="AO2203" t="s">
        <v>400</v>
      </c>
      <c r="AQ2203" t="s">
        <v>403</v>
      </c>
      <c r="AS2203" s="1">
        <v>46006</v>
      </c>
      <c r="AT2203" s="2">
        <v>0.85555555555555551</v>
      </c>
      <c r="AU2203" t="s">
        <v>7368</v>
      </c>
      <c r="AV2203" t="s">
        <v>7369</v>
      </c>
      <c r="AZ2203" t="s">
        <v>99</v>
      </c>
      <c r="BA2203" t="s">
        <v>7370</v>
      </c>
      <c r="BB2203" t="s">
        <v>308</v>
      </c>
      <c r="BD2203" t="s">
        <v>7371</v>
      </c>
      <c r="BE2203" t="s">
        <v>2830</v>
      </c>
      <c r="BF2203" t="s">
        <v>1734</v>
      </c>
      <c r="BI2203" t="s">
        <v>103</v>
      </c>
      <c r="BJ2203" t="s">
        <v>104</v>
      </c>
      <c r="BK2203" t="s">
        <v>1185</v>
      </c>
      <c r="BL2203">
        <v>1</v>
      </c>
      <c r="BM2203" t="s">
        <v>106</v>
      </c>
      <c r="BN2203" t="s">
        <v>224</v>
      </c>
      <c r="BO2203" t="s">
        <v>224</v>
      </c>
      <c r="BP2203" t="s">
        <v>1186</v>
      </c>
      <c r="BQ2203" t="s">
        <v>109</v>
      </c>
      <c r="BR2203" t="s">
        <v>227</v>
      </c>
      <c r="BS2203" t="s">
        <v>123</v>
      </c>
      <c r="BT2203" t="s">
        <v>1187</v>
      </c>
      <c r="BU2203" t="s">
        <v>9002</v>
      </c>
      <c r="BV2203">
        <v>107000</v>
      </c>
      <c r="BX2203" t="s">
        <v>9001</v>
      </c>
      <c r="BY2203">
        <f t="shared" si="170"/>
        <v>107000</v>
      </c>
      <c r="BZ2203" t="str">
        <f t="shared" si="171"/>
        <v>South1</v>
      </c>
      <c r="CA2203">
        <f t="shared" si="172"/>
        <v>126260</v>
      </c>
      <c r="CB2203" t="str">
        <f t="shared" si="173"/>
        <v>SP</v>
      </c>
      <c r="CC2203" t="s">
        <v>227</v>
      </c>
      <c r="CD2203" t="s">
        <v>397</v>
      </c>
      <c r="CE2203" t="str">
        <f t="shared" si="174"/>
        <v>Premium</v>
      </c>
      <c r="CF2203" t="s">
        <v>123</v>
      </c>
      <c r="CG2203" t="s">
        <v>615</v>
      </c>
    </row>
    <row r="2204" spans="1:85">
      <c r="A2204">
        <v>21765734</v>
      </c>
      <c r="B2204" t="s">
        <v>651</v>
      </c>
      <c r="C2204" t="s">
        <v>652</v>
      </c>
      <c r="D2204">
        <v>9515976797</v>
      </c>
      <c r="E2204" t="s">
        <v>77</v>
      </c>
      <c r="F2204" t="s">
        <v>304</v>
      </c>
      <c r="G2204">
        <v>601126</v>
      </c>
      <c r="H2204" t="s">
        <v>653</v>
      </c>
      <c r="I2204" t="s">
        <v>305</v>
      </c>
      <c r="K2204" t="s">
        <v>77</v>
      </c>
      <c r="N2204" t="s">
        <v>306</v>
      </c>
      <c r="O2204" t="s">
        <v>307</v>
      </c>
      <c r="Q2204" t="s">
        <v>308</v>
      </c>
      <c r="S2204" t="s">
        <v>83</v>
      </c>
      <c r="T2204" t="s">
        <v>84</v>
      </c>
      <c r="U2204" t="s">
        <v>85</v>
      </c>
      <c r="W2204" t="s">
        <v>86</v>
      </c>
      <c r="Y2204" t="s">
        <v>84</v>
      </c>
      <c r="AA2204" t="s">
        <v>309</v>
      </c>
      <c r="AB2204" t="s">
        <v>310</v>
      </c>
      <c r="AD2204" t="s">
        <v>311</v>
      </c>
      <c r="AE2204" t="s">
        <v>145</v>
      </c>
      <c r="AF2204" t="s">
        <v>312</v>
      </c>
      <c r="AG2204" t="s">
        <v>312</v>
      </c>
      <c r="AH2204" t="s">
        <v>313</v>
      </c>
      <c r="AI2204" t="s">
        <v>314</v>
      </c>
      <c r="AJ2204" t="s">
        <v>149</v>
      </c>
      <c r="AK2204" t="s">
        <v>84</v>
      </c>
      <c r="AL2204" t="s">
        <v>95</v>
      </c>
      <c r="AM2204" t="s">
        <v>96</v>
      </c>
      <c r="AO2204" t="s">
        <v>311</v>
      </c>
      <c r="AQ2204" t="s">
        <v>314</v>
      </c>
      <c r="AS2204" s="1">
        <v>46006</v>
      </c>
      <c r="AT2204" s="2">
        <v>0.85555555555555551</v>
      </c>
      <c r="AU2204" t="s">
        <v>7372</v>
      </c>
      <c r="AV2204" t="s">
        <v>7373</v>
      </c>
      <c r="AW2204" t="s">
        <v>304</v>
      </c>
      <c r="AX2204" t="s">
        <v>305</v>
      </c>
      <c r="AY2204" t="s">
        <v>5425</v>
      </c>
      <c r="AZ2204" t="s">
        <v>99</v>
      </c>
      <c r="BA2204" t="s">
        <v>7374</v>
      </c>
      <c r="BB2204" t="s">
        <v>308</v>
      </c>
      <c r="BD2204" t="s">
        <v>7375</v>
      </c>
      <c r="BE2204" t="s">
        <v>304</v>
      </c>
      <c r="BF2204" t="s">
        <v>305</v>
      </c>
      <c r="BG2204" t="s">
        <v>77</v>
      </c>
      <c r="BI2204" t="s">
        <v>103</v>
      </c>
      <c r="BJ2204" t="s">
        <v>104</v>
      </c>
      <c r="BK2204" t="s">
        <v>130</v>
      </c>
      <c r="BL2204">
        <v>1</v>
      </c>
      <c r="BM2204" t="s">
        <v>106</v>
      </c>
      <c r="BN2204" t="s">
        <v>131</v>
      </c>
      <c r="BO2204" t="s">
        <v>131</v>
      </c>
      <c r="BP2204" t="s">
        <v>132</v>
      </c>
      <c r="BQ2204" t="s">
        <v>109</v>
      </c>
      <c r="BR2204" t="s">
        <v>131</v>
      </c>
      <c r="BS2204" t="s">
        <v>111</v>
      </c>
      <c r="BT2204" t="s">
        <v>133</v>
      </c>
      <c r="BU2204" t="s">
        <v>9002</v>
      </c>
      <c r="BV2204">
        <v>53381</v>
      </c>
      <c r="BX2204" t="s">
        <v>131</v>
      </c>
      <c r="BY2204">
        <f t="shared" si="170"/>
        <v>53381</v>
      </c>
      <c r="BZ2204" t="str">
        <f t="shared" si="171"/>
        <v>South2</v>
      </c>
      <c r="CA2204">
        <f t="shared" si="172"/>
        <v>62989.579999999994</v>
      </c>
      <c r="CB2204" t="str">
        <f t="shared" si="173"/>
        <v/>
      </c>
      <c r="CD2204" t="s">
        <v>308</v>
      </c>
      <c r="CE2204" t="str">
        <f t="shared" si="174"/>
        <v>Mainstream</v>
      </c>
      <c r="CF2204" t="s">
        <v>111</v>
      </c>
      <c r="CG2204" t="s">
        <v>615</v>
      </c>
    </row>
    <row r="2205" spans="1:85">
      <c r="A2205">
        <v>21766071</v>
      </c>
      <c r="B2205" t="s">
        <v>2356</v>
      </c>
      <c r="C2205" t="s">
        <v>2357</v>
      </c>
      <c r="D2205">
        <v>8963848967</v>
      </c>
      <c r="E2205" t="s">
        <v>77</v>
      </c>
      <c r="F2205" t="s">
        <v>136</v>
      </c>
      <c r="G2205" t="s">
        <v>2358</v>
      </c>
      <c r="H2205" t="s">
        <v>138</v>
      </c>
      <c r="I2205" t="s">
        <v>138</v>
      </c>
      <c r="K2205" t="s">
        <v>77</v>
      </c>
      <c r="N2205" t="s">
        <v>1957</v>
      </c>
      <c r="O2205" t="s">
        <v>1958</v>
      </c>
      <c r="Q2205" t="s">
        <v>141</v>
      </c>
      <c r="S2205" t="s">
        <v>83</v>
      </c>
      <c r="T2205" t="s">
        <v>84</v>
      </c>
      <c r="U2205" t="s">
        <v>85</v>
      </c>
      <c r="W2205" t="s">
        <v>86</v>
      </c>
      <c r="Y2205" t="s">
        <v>84</v>
      </c>
      <c r="AA2205" t="s">
        <v>142</v>
      </c>
      <c r="AB2205" t="s">
        <v>143</v>
      </c>
      <c r="AD2205" t="s">
        <v>144</v>
      </c>
      <c r="AE2205" t="s">
        <v>145</v>
      </c>
      <c r="AF2205" t="s">
        <v>146</v>
      </c>
      <c r="AG2205" t="s">
        <v>146</v>
      </c>
      <c r="AH2205" t="s">
        <v>147</v>
      </c>
      <c r="AI2205" t="s">
        <v>148</v>
      </c>
      <c r="AJ2205" t="s">
        <v>149</v>
      </c>
      <c r="AK2205" t="s">
        <v>84</v>
      </c>
      <c r="AL2205" t="s">
        <v>95</v>
      </c>
      <c r="AM2205" t="s">
        <v>96</v>
      </c>
      <c r="AO2205" t="s">
        <v>144</v>
      </c>
      <c r="AQ2205" t="s">
        <v>148</v>
      </c>
      <c r="AS2205" s="1">
        <v>46006</v>
      </c>
      <c r="AT2205" s="2">
        <v>0.85555555555555551</v>
      </c>
      <c r="AU2205" t="s">
        <v>7376</v>
      </c>
      <c r="AV2205" t="s">
        <v>2380</v>
      </c>
      <c r="AZ2205" t="s">
        <v>99</v>
      </c>
      <c r="BB2205" t="s">
        <v>141</v>
      </c>
      <c r="BD2205" t="s">
        <v>2381</v>
      </c>
      <c r="BE2205" t="s">
        <v>2361</v>
      </c>
      <c r="BF2205" t="s">
        <v>138</v>
      </c>
      <c r="BG2205" t="s">
        <v>77</v>
      </c>
      <c r="BI2205" t="s">
        <v>103</v>
      </c>
      <c r="BJ2205" t="s">
        <v>104</v>
      </c>
      <c r="BK2205" t="s">
        <v>3478</v>
      </c>
      <c r="BL2205">
        <v>1</v>
      </c>
      <c r="BM2205" t="s">
        <v>106</v>
      </c>
      <c r="BN2205" t="s">
        <v>224</v>
      </c>
      <c r="BO2205" t="s">
        <v>1943</v>
      </c>
      <c r="BP2205" t="s">
        <v>3479</v>
      </c>
      <c r="BQ2205" t="s">
        <v>109</v>
      </c>
      <c r="BR2205" t="s">
        <v>227</v>
      </c>
      <c r="BS2205" t="s">
        <v>123</v>
      </c>
      <c r="BT2205" t="s">
        <v>3480</v>
      </c>
      <c r="BU2205" t="s">
        <v>9002</v>
      </c>
      <c r="BV2205">
        <v>67936</v>
      </c>
      <c r="BX2205" t="s">
        <v>9001</v>
      </c>
      <c r="BY2205">
        <f t="shared" si="170"/>
        <v>67936</v>
      </c>
      <c r="BZ2205" t="str">
        <f t="shared" si="171"/>
        <v>West1</v>
      </c>
      <c r="CA2205">
        <f t="shared" si="172"/>
        <v>80164.479999999996</v>
      </c>
      <c r="CB2205" t="str">
        <f t="shared" si="173"/>
        <v>SP</v>
      </c>
      <c r="CC2205" t="s">
        <v>227</v>
      </c>
      <c r="CD2205" t="s">
        <v>9003</v>
      </c>
      <c r="CE2205" t="str">
        <f t="shared" si="174"/>
        <v>Premium</v>
      </c>
      <c r="CF2205" t="s">
        <v>123</v>
      </c>
      <c r="CG2205" t="s">
        <v>615</v>
      </c>
    </row>
    <row r="2206" spans="1:85">
      <c r="A2206">
        <v>21765767</v>
      </c>
      <c r="B2206" t="s">
        <v>2828</v>
      </c>
      <c r="C2206" t="s">
        <v>2829</v>
      </c>
      <c r="D2206">
        <v>9249730104</v>
      </c>
      <c r="E2206" t="s">
        <v>77</v>
      </c>
      <c r="F2206" t="s">
        <v>2830</v>
      </c>
      <c r="G2206" t="s">
        <v>2831</v>
      </c>
      <c r="H2206" t="s">
        <v>1734</v>
      </c>
      <c r="I2206" t="s">
        <v>1734</v>
      </c>
      <c r="K2206" t="s">
        <v>77</v>
      </c>
      <c r="N2206" t="s">
        <v>1725</v>
      </c>
      <c r="O2206" t="s">
        <v>1726</v>
      </c>
      <c r="Q2206" t="s">
        <v>397</v>
      </c>
      <c r="S2206" t="s">
        <v>83</v>
      </c>
      <c r="T2206" t="s">
        <v>84</v>
      </c>
      <c r="U2206" t="s">
        <v>85</v>
      </c>
      <c r="W2206" t="s">
        <v>86</v>
      </c>
      <c r="Y2206" t="s">
        <v>84</v>
      </c>
      <c r="AA2206" t="s">
        <v>1727</v>
      </c>
      <c r="AB2206" t="s">
        <v>399</v>
      </c>
      <c r="AD2206" t="s">
        <v>400</v>
      </c>
      <c r="AE2206" t="s">
        <v>145</v>
      </c>
      <c r="AF2206" t="s">
        <v>401</v>
      </c>
      <c r="AG2206" t="s">
        <v>401</v>
      </c>
      <c r="AH2206" t="s">
        <v>1728</v>
      </c>
      <c r="AI2206" t="s">
        <v>403</v>
      </c>
      <c r="AJ2206" t="s">
        <v>149</v>
      </c>
      <c r="AK2206" t="s">
        <v>84</v>
      </c>
      <c r="AL2206" t="s">
        <v>95</v>
      </c>
      <c r="AM2206" t="s">
        <v>96</v>
      </c>
      <c r="AO2206" t="s">
        <v>400</v>
      </c>
      <c r="AQ2206" t="s">
        <v>403</v>
      </c>
      <c r="AS2206" s="1">
        <v>46006</v>
      </c>
      <c r="AT2206" s="2">
        <v>0.85555555555555551</v>
      </c>
      <c r="AU2206" t="s">
        <v>7377</v>
      </c>
      <c r="AV2206" t="s">
        <v>7378</v>
      </c>
      <c r="AZ2206" t="s">
        <v>99</v>
      </c>
      <c r="BA2206" t="s">
        <v>7379</v>
      </c>
      <c r="BB2206" t="s">
        <v>308</v>
      </c>
      <c r="BD2206" t="s">
        <v>7380</v>
      </c>
      <c r="BE2206" t="s">
        <v>2830</v>
      </c>
      <c r="BF2206" t="s">
        <v>1734</v>
      </c>
      <c r="BG2206" t="s">
        <v>263</v>
      </c>
      <c r="BI2206" t="s">
        <v>103</v>
      </c>
      <c r="BJ2206" t="s">
        <v>104</v>
      </c>
      <c r="BK2206" t="s">
        <v>1047</v>
      </c>
      <c r="BL2206">
        <v>1</v>
      </c>
      <c r="BM2206" t="s">
        <v>106</v>
      </c>
      <c r="BN2206" t="s">
        <v>224</v>
      </c>
      <c r="BO2206" t="s">
        <v>224</v>
      </c>
      <c r="BP2206" t="s">
        <v>1048</v>
      </c>
      <c r="BQ2206" t="s">
        <v>109</v>
      </c>
      <c r="BR2206" t="s">
        <v>227</v>
      </c>
      <c r="BS2206" t="s">
        <v>123</v>
      </c>
      <c r="BT2206" t="s">
        <v>1049</v>
      </c>
      <c r="BU2206" t="s">
        <v>9002</v>
      </c>
      <c r="BV2206">
        <v>78000</v>
      </c>
      <c r="BX2206" t="s">
        <v>9001</v>
      </c>
      <c r="BY2206">
        <f t="shared" si="170"/>
        <v>78000</v>
      </c>
      <c r="BZ2206" t="str">
        <f t="shared" si="171"/>
        <v>South1</v>
      </c>
      <c r="CA2206">
        <f t="shared" si="172"/>
        <v>92040</v>
      </c>
      <c r="CB2206" t="str">
        <f t="shared" si="173"/>
        <v>SP</v>
      </c>
      <c r="CC2206" t="s">
        <v>227</v>
      </c>
      <c r="CD2206" t="s">
        <v>397</v>
      </c>
      <c r="CE2206" t="str">
        <f t="shared" si="174"/>
        <v>Premium</v>
      </c>
      <c r="CF2206" t="s">
        <v>123</v>
      </c>
      <c r="CG2206" t="s">
        <v>615</v>
      </c>
    </row>
    <row r="2207" spans="1:85">
      <c r="A2207">
        <v>21766072</v>
      </c>
      <c r="B2207" t="s">
        <v>2356</v>
      </c>
      <c r="C2207" t="s">
        <v>2357</v>
      </c>
      <c r="D2207">
        <v>8963848967</v>
      </c>
      <c r="E2207" t="s">
        <v>77</v>
      </c>
      <c r="F2207" t="s">
        <v>136</v>
      </c>
      <c r="G2207" t="s">
        <v>2358</v>
      </c>
      <c r="H2207" t="s">
        <v>138</v>
      </c>
      <c r="I2207" t="s">
        <v>138</v>
      </c>
      <c r="K2207" t="s">
        <v>77</v>
      </c>
      <c r="N2207" t="s">
        <v>1957</v>
      </c>
      <c r="O2207" t="s">
        <v>1958</v>
      </c>
      <c r="Q2207" t="s">
        <v>141</v>
      </c>
      <c r="S2207" t="s">
        <v>83</v>
      </c>
      <c r="T2207" t="s">
        <v>84</v>
      </c>
      <c r="U2207" t="s">
        <v>85</v>
      </c>
      <c r="W2207" t="s">
        <v>86</v>
      </c>
      <c r="Y2207" t="s">
        <v>84</v>
      </c>
      <c r="AA2207" t="s">
        <v>142</v>
      </c>
      <c r="AB2207" t="s">
        <v>143</v>
      </c>
      <c r="AD2207" t="s">
        <v>144</v>
      </c>
      <c r="AE2207" t="s">
        <v>145</v>
      </c>
      <c r="AF2207" t="s">
        <v>146</v>
      </c>
      <c r="AG2207" t="s">
        <v>146</v>
      </c>
      <c r="AH2207" t="s">
        <v>147</v>
      </c>
      <c r="AI2207" t="s">
        <v>148</v>
      </c>
      <c r="AJ2207" t="s">
        <v>149</v>
      </c>
      <c r="AK2207" t="s">
        <v>84</v>
      </c>
      <c r="AL2207" t="s">
        <v>95</v>
      </c>
      <c r="AM2207" t="s">
        <v>96</v>
      </c>
      <c r="AO2207" t="s">
        <v>144</v>
      </c>
      <c r="AQ2207" t="s">
        <v>148</v>
      </c>
      <c r="AS2207" s="1">
        <v>46006</v>
      </c>
      <c r="AT2207" s="2">
        <v>0.85624999999999996</v>
      </c>
      <c r="AU2207" t="s">
        <v>7381</v>
      </c>
      <c r="AV2207" t="s">
        <v>4174</v>
      </c>
      <c r="AZ2207" t="s">
        <v>99</v>
      </c>
      <c r="BB2207" t="s">
        <v>141</v>
      </c>
      <c r="BD2207" t="s">
        <v>4175</v>
      </c>
      <c r="BE2207" t="s">
        <v>2361</v>
      </c>
      <c r="BF2207" t="s">
        <v>138</v>
      </c>
      <c r="BG2207" t="s">
        <v>77</v>
      </c>
      <c r="BI2207" t="s">
        <v>103</v>
      </c>
      <c r="BJ2207" t="s">
        <v>104</v>
      </c>
      <c r="BK2207" t="s">
        <v>752</v>
      </c>
      <c r="BL2207">
        <v>25</v>
      </c>
      <c r="BM2207" t="s">
        <v>106</v>
      </c>
      <c r="BN2207" t="s">
        <v>119</v>
      </c>
      <c r="BO2207" t="s">
        <v>753</v>
      </c>
      <c r="BP2207" t="s">
        <v>754</v>
      </c>
      <c r="BQ2207" t="s">
        <v>109</v>
      </c>
      <c r="BR2207" t="s">
        <v>122</v>
      </c>
      <c r="BS2207" t="s">
        <v>160</v>
      </c>
      <c r="BT2207" t="s">
        <v>755</v>
      </c>
      <c r="BU2207" t="s">
        <v>9002</v>
      </c>
      <c r="BV2207">
        <v>25900</v>
      </c>
      <c r="BX2207" t="s">
        <v>9001</v>
      </c>
      <c r="BY2207">
        <f t="shared" si="170"/>
        <v>647500</v>
      </c>
      <c r="BZ2207" t="str">
        <f t="shared" si="171"/>
        <v>West1</v>
      </c>
      <c r="CA2207">
        <f t="shared" si="172"/>
        <v>30562</v>
      </c>
      <c r="CB2207" t="str">
        <f t="shared" si="173"/>
        <v/>
      </c>
      <c r="CD2207" t="s">
        <v>9003</v>
      </c>
      <c r="CE2207" t="str">
        <f t="shared" si="174"/>
        <v>Entry</v>
      </c>
      <c r="CF2207" t="s">
        <v>160</v>
      </c>
      <c r="CG2207" t="s">
        <v>615</v>
      </c>
    </row>
    <row r="2208" spans="1:85">
      <c r="A2208">
        <v>21765776</v>
      </c>
      <c r="B2208" t="s">
        <v>2828</v>
      </c>
      <c r="C2208" t="s">
        <v>2829</v>
      </c>
      <c r="D2208">
        <v>9249730104</v>
      </c>
      <c r="E2208" t="s">
        <v>77</v>
      </c>
      <c r="F2208" t="s">
        <v>2830</v>
      </c>
      <c r="G2208" t="s">
        <v>2831</v>
      </c>
      <c r="H2208" t="s">
        <v>1734</v>
      </c>
      <c r="I2208" t="s">
        <v>1734</v>
      </c>
      <c r="K2208" t="s">
        <v>77</v>
      </c>
      <c r="N2208" t="s">
        <v>1725</v>
      </c>
      <c r="O2208" t="s">
        <v>1726</v>
      </c>
      <c r="Q2208" t="s">
        <v>397</v>
      </c>
      <c r="S2208" t="s">
        <v>83</v>
      </c>
      <c r="T2208" t="s">
        <v>84</v>
      </c>
      <c r="U2208" t="s">
        <v>85</v>
      </c>
      <c r="W2208" t="s">
        <v>86</v>
      </c>
      <c r="Y2208" t="s">
        <v>84</v>
      </c>
      <c r="AA2208" t="s">
        <v>1727</v>
      </c>
      <c r="AB2208" t="s">
        <v>399</v>
      </c>
      <c r="AD2208" t="s">
        <v>400</v>
      </c>
      <c r="AE2208" t="s">
        <v>145</v>
      </c>
      <c r="AF2208" t="s">
        <v>401</v>
      </c>
      <c r="AG2208" t="s">
        <v>401</v>
      </c>
      <c r="AH2208" t="s">
        <v>1728</v>
      </c>
      <c r="AI2208" t="s">
        <v>403</v>
      </c>
      <c r="AJ2208" t="s">
        <v>149</v>
      </c>
      <c r="AK2208" t="s">
        <v>84</v>
      </c>
      <c r="AL2208" t="s">
        <v>95</v>
      </c>
      <c r="AM2208" t="s">
        <v>96</v>
      </c>
      <c r="AO2208" t="s">
        <v>400</v>
      </c>
      <c r="AQ2208" t="s">
        <v>403</v>
      </c>
      <c r="AS2208" s="1">
        <v>46006</v>
      </c>
      <c r="AT2208" s="2">
        <v>0.85624999999999996</v>
      </c>
      <c r="AU2208" t="s">
        <v>7382</v>
      </c>
      <c r="AV2208" t="s">
        <v>7383</v>
      </c>
      <c r="AZ2208" t="s">
        <v>99</v>
      </c>
      <c r="BA2208" t="s">
        <v>7384</v>
      </c>
      <c r="BB2208" t="s">
        <v>308</v>
      </c>
      <c r="BD2208" t="s">
        <v>7385</v>
      </c>
      <c r="BE2208" t="s">
        <v>2830</v>
      </c>
      <c r="BF2208" t="s">
        <v>1734</v>
      </c>
      <c r="BI2208" t="s">
        <v>103</v>
      </c>
      <c r="BJ2208" t="s">
        <v>104</v>
      </c>
      <c r="BK2208" t="s">
        <v>729</v>
      </c>
      <c r="BL2208">
        <v>1</v>
      </c>
      <c r="BM2208" t="s">
        <v>106</v>
      </c>
      <c r="BN2208" t="s">
        <v>224</v>
      </c>
      <c r="BO2208" t="s">
        <v>496</v>
      </c>
      <c r="BP2208" t="s">
        <v>730</v>
      </c>
      <c r="BQ2208" t="s">
        <v>109</v>
      </c>
      <c r="BR2208" t="s">
        <v>227</v>
      </c>
      <c r="BS2208" t="s">
        <v>123</v>
      </c>
      <c r="BT2208" t="s">
        <v>498</v>
      </c>
      <c r="BU2208" t="s">
        <v>9002</v>
      </c>
      <c r="BV2208">
        <v>91500</v>
      </c>
      <c r="BX2208" t="s">
        <v>9001</v>
      </c>
      <c r="BY2208">
        <f t="shared" si="170"/>
        <v>91500</v>
      </c>
      <c r="BZ2208" t="str">
        <f t="shared" si="171"/>
        <v>South1</v>
      </c>
      <c r="CA2208">
        <f t="shared" si="172"/>
        <v>107970</v>
      </c>
      <c r="CB2208" t="str">
        <f t="shared" si="173"/>
        <v>SP</v>
      </c>
      <c r="CC2208" t="s">
        <v>227</v>
      </c>
      <c r="CD2208" t="s">
        <v>397</v>
      </c>
      <c r="CE2208" t="str">
        <f t="shared" si="174"/>
        <v>Premium</v>
      </c>
      <c r="CF2208" t="s">
        <v>123</v>
      </c>
      <c r="CG2208" t="s">
        <v>615</v>
      </c>
    </row>
    <row r="2209" spans="1:85">
      <c r="A2209">
        <v>21765782</v>
      </c>
      <c r="B2209" t="s">
        <v>2828</v>
      </c>
      <c r="C2209" t="s">
        <v>2829</v>
      </c>
      <c r="D2209">
        <v>9249730104</v>
      </c>
      <c r="E2209" t="s">
        <v>77</v>
      </c>
      <c r="F2209" t="s">
        <v>2830</v>
      </c>
      <c r="G2209" t="s">
        <v>2831</v>
      </c>
      <c r="H2209" t="s">
        <v>1734</v>
      </c>
      <c r="I2209" t="s">
        <v>1734</v>
      </c>
      <c r="K2209" t="s">
        <v>77</v>
      </c>
      <c r="N2209" t="s">
        <v>1725</v>
      </c>
      <c r="O2209" t="s">
        <v>1726</v>
      </c>
      <c r="Q2209" t="s">
        <v>397</v>
      </c>
      <c r="S2209" t="s">
        <v>83</v>
      </c>
      <c r="T2209" t="s">
        <v>84</v>
      </c>
      <c r="U2209" t="s">
        <v>85</v>
      </c>
      <c r="W2209" t="s">
        <v>86</v>
      </c>
      <c r="Y2209" t="s">
        <v>84</v>
      </c>
      <c r="AA2209" t="s">
        <v>1727</v>
      </c>
      <c r="AB2209" t="s">
        <v>399</v>
      </c>
      <c r="AD2209" t="s">
        <v>400</v>
      </c>
      <c r="AE2209" t="s">
        <v>145</v>
      </c>
      <c r="AF2209" t="s">
        <v>401</v>
      </c>
      <c r="AG2209" t="s">
        <v>401</v>
      </c>
      <c r="AH2209" t="s">
        <v>1728</v>
      </c>
      <c r="AI2209" t="s">
        <v>403</v>
      </c>
      <c r="AJ2209" t="s">
        <v>149</v>
      </c>
      <c r="AK2209" t="s">
        <v>84</v>
      </c>
      <c r="AL2209" t="s">
        <v>95</v>
      </c>
      <c r="AM2209" t="s">
        <v>96</v>
      </c>
      <c r="AO2209" t="s">
        <v>400</v>
      </c>
      <c r="AQ2209" t="s">
        <v>403</v>
      </c>
      <c r="AS2209" s="1">
        <v>46006</v>
      </c>
      <c r="AT2209" s="2">
        <v>0.8569444444444444</v>
      </c>
      <c r="AU2209" t="s">
        <v>7386</v>
      </c>
      <c r="AV2209" t="s">
        <v>7387</v>
      </c>
      <c r="AZ2209" t="s">
        <v>99</v>
      </c>
      <c r="BA2209" t="s">
        <v>7388</v>
      </c>
      <c r="BB2209" t="s">
        <v>308</v>
      </c>
      <c r="BD2209" t="s">
        <v>7389</v>
      </c>
      <c r="BE2209" t="s">
        <v>2830</v>
      </c>
      <c r="BF2209" t="s">
        <v>1734</v>
      </c>
      <c r="BI2209" t="s">
        <v>103</v>
      </c>
      <c r="BJ2209" t="s">
        <v>104</v>
      </c>
      <c r="BK2209" t="s">
        <v>859</v>
      </c>
      <c r="BL2209">
        <v>1</v>
      </c>
      <c r="BM2209" t="s">
        <v>106</v>
      </c>
      <c r="BN2209" t="s">
        <v>224</v>
      </c>
      <c r="BO2209" t="s">
        <v>224</v>
      </c>
      <c r="BP2209" t="s">
        <v>860</v>
      </c>
      <c r="BQ2209" t="s">
        <v>109</v>
      </c>
      <c r="BR2209" t="s">
        <v>227</v>
      </c>
      <c r="BS2209" t="s">
        <v>123</v>
      </c>
      <c r="BT2209" t="s">
        <v>861</v>
      </c>
      <c r="BU2209" t="s">
        <v>9002</v>
      </c>
      <c r="BV2209">
        <v>73305</v>
      </c>
      <c r="BX2209" t="s">
        <v>9001</v>
      </c>
      <c r="BY2209">
        <f t="shared" si="170"/>
        <v>73305</v>
      </c>
      <c r="BZ2209" t="str">
        <f t="shared" si="171"/>
        <v>South1</v>
      </c>
      <c r="CA2209">
        <f t="shared" si="172"/>
        <v>86499.9</v>
      </c>
      <c r="CB2209" t="str">
        <f t="shared" si="173"/>
        <v>SP</v>
      </c>
      <c r="CC2209" t="s">
        <v>227</v>
      </c>
      <c r="CD2209" t="s">
        <v>397</v>
      </c>
      <c r="CE2209" t="str">
        <f t="shared" si="174"/>
        <v>Premium</v>
      </c>
      <c r="CF2209" t="s">
        <v>123</v>
      </c>
      <c r="CG2209" t="s">
        <v>615</v>
      </c>
    </row>
    <row r="2210" spans="1:85">
      <c r="A2210">
        <v>21765787</v>
      </c>
      <c r="B2210" t="s">
        <v>2828</v>
      </c>
      <c r="C2210" t="s">
        <v>2829</v>
      </c>
      <c r="D2210">
        <v>9249730104</v>
      </c>
      <c r="E2210" t="s">
        <v>77</v>
      </c>
      <c r="F2210" t="s">
        <v>2830</v>
      </c>
      <c r="G2210" t="s">
        <v>2831</v>
      </c>
      <c r="H2210" t="s">
        <v>1734</v>
      </c>
      <c r="I2210" t="s">
        <v>1734</v>
      </c>
      <c r="K2210" t="s">
        <v>77</v>
      </c>
      <c r="N2210" t="s">
        <v>1725</v>
      </c>
      <c r="O2210" t="s">
        <v>1726</v>
      </c>
      <c r="Q2210" t="s">
        <v>397</v>
      </c>
      <c r="S2210" t="s">
        <v>83</v>
      </c>
      <c r="T2210" t="s">
        <v>84</v>
      </c>
      <c r="U2210" t="s">
        <v>85</v>
      </c>
      <c r="W2210" t="s">
        <v>86</v>
      </c>
      <c r="Y2210" t="s">
        <v>84</v>
      </c>
      <c r="AA2210" t="s">
        <v>1727</v>
      </c>
      <c r="AB2210" t="s">
        <v>399</v>
      </c>
      <c r="AD2210" t="s">
        <v>400</v>
      </c>
      <c r="AE2210" t="s">
        <v>145</v>
      </c>
      <c r="AF2210" t="s">
        <v>401</v>
      </c>
      <c r="AG2210" t="s">
        <v>401</v>
      </c>
      <c r="AH2210" t="s">
        <v>1728</v>
      </c>
      <c r="AI2210" t="s">
        <v>403</v>
      </c>
      <c r="AJ2210" t="s">
        <v>149</v>
      </c>
      <c r="AK2210" t="s">
        <v>84</v>
      </c>
      <c r="AL2210" t="s">
        <v>95</v>
      </c>
      <c r="AM2210" t="s">
        <v>96</v>
      </c>
      <c r="AO2210" t="s">
        <v>400</v>
      </c>
      <c r="AQ2210" t="s">
        <v>403</v>
      </c>
      <c r="AS2210" s="1">
        <v>46006</v>
      </c>
      <c r="AT2210" s="2">
        <v>0.8569444444444444</v>
      </c>
      <c r="AU2210" t="s">
        <v>7390</v>
      </c>
      <c r="AV2210" t="s">
        <v>7391</v>
      </c>
      <c r="AZ2210" t="s">
        <v>99</v>
      </c>
      <c r="BA2210" t="s">
        <v>7392</v>
      </c>
      <c r="BB2210" t="s">
        <v>397</v>
      </c>
      <c r="BD2210" t="s">
        <v>7393</v>
      </c>
      <c r="BE2210" t="s">
        <v>2830</v>
      </c>
      <c r="BF2210" t="s">
        <v>1734</v>
      </c>
      <c r="BG2210" t="s">
        <v>77</v>
      </c>
      <c r="BI2210" t="s">
        <v>103</v>
      </c>
      <c r="BJ2210" t="s">
        <v>104</v>
      </c>
      <c r="BK2210" t="s">
        <v>805</v>
      </c>
      <c r="BL2210">
        <v>1</v>
      </c>
      <c r="BM2210" t="s">
        <v>106</v>
      </c>
      <c r="BN2210" t="s">
        <v>626</v>
      </c>
      <c r="BO2210" t="s">
        <v>806</v>
      </c>
      <c r="BP2210" t="s">
        <v>807</v>
      </c>
      <c r="BQ2210" t="s">
        <v>109</v>
      </c>
      <c r="BR2210" t="s">
        <v>122</v>
      </c>
      <c r="BS2210" t="s">
        <v>111</v>
      </c>
      <c r="BT2210" t="s">
        <v>808</v>
      </c>
      <c r="BU2210" t="s">
        <v>9002</v>
      </c>
      <c r="BV2210">
        <v>35259</v>
      </c>
      <c r="BX2210" t="s">
        <v>9001</v>
      </c>
      <c r="BY2210">
        <f t="shared" si="170"/>
        <v>35259</v>
      </c>
      <c r="BZ2210" t="str">
        <f t="shared" si="171"/>
        <v>South1</v>
      </c>
      <c r="CA2210">
        <f t="shared" si="172"/>
        <v>41605.619999999995</v>
      </c>
      <c r="CB2210" t="str">
        <f t="shared" si="173"/>
        <v/>
      </c>
      <c r="CD2210" t="s">
        <v>397</v>
      </c>
      <c r="CE2210" t="str">
        <f t="shared" si="174"/>
        <v>Mainstream</v>
      </c>
      <c r="CF2210" t="s">
        <v>160</v>
      </c>
      <c r="CG2210" t="s">
        <v>615</v>
      </c>
    </row>
    <row r="2211" spans="1:85">
      <c r="A2211">
        <v>21765801</v>
      </c>
      <c r="B2211" t="s">
        <v>2828</v>
      </c>
      <c r="C2211" t="s">
        <v>2829</v>
      </c>
      <c r="D2211">
        <v>9249730104</v>
      </c>
      <c r="E2211" t="s">
        <v>77</v>
      </c>
      <c r="F2211" t="s">
        <v>2830</v>
      </c>
      <c r="G2211" t="s">
        <v>2831</v>
      </c>
      <c r="H2211" t="s">
        <v>1734</v>
      </c>
      <c r="I2211" t="s">
        <v>1734</v>
      </c>
      <c r="K2211" t="s">
        <v>77</v>
      </c>
      <c r="N2211" t="s">
        <v>1725</v>
      </c>
      <c r="O2211" t="s">
        <v>1726</v>
      </c>
      <c r="Q2211" t="s">
        <v>397</v>
      </c>
      <c r="S2211" t="s">
        <v>83</v>
      </c>
      <c r="T2211" t="s">
        <v>84</v>
      </c>
      <c r="U2211" t="s">
        <v>85</v>
      </c>
      <c r="W2211" t="s">
        <v>86</v>
      </c>
      <c r="Y2211" t="s">
        <v>84</v>
      </c>
      <c r="AA2211" t="s">
        <v>1727</v>
      </c>
      <c r="AB2211" t="s">
        <v>399</v>
      </c>
      <c r="AD2211" t="s">
        <v>400</v>
      </c>
      <c r="AE2211" t="s">
        <v>145</v>
      </c>
      <c r="AF2211" t="s">
        <v>401</v>
      </c>
      <c r="AG2211" t="s">
        <v>401</v>
      </c>
      <c r="AH2211" t="s">
        <v>1728</v>
      </c>
      <c r="AI2211" t="s">
        <v>403</v>
      </c>
      <c r="AJ2211" t="s">
        <v>149</v>
      </c>
      <c r="AK2211" t="s">
        <v>84</v>
      </c>
      <c r="AL2211" t="s">
        <v>95</v>
      </c>
      <c r="AM2211" t="s">
        <v>96</v>
      </c>
      <c r="AO2211" t="s">
        <v>400</v>
      </c>
      <c r="AQ2211" t="s">
        <v>403</v>
      </c>
      <c r="AS2211" s="1">
        <v>46006</v>
      </c>
      <c r="AT2211" s="2">
        <v>0.85763888888888884</v>
      </c>
      <c r="AU2211" t="s">
        <v>7394</v>
      </c>
      <c r="AV2211" t="s">
        <v>7395</v>
      </c>
      <c r="AZ2211" t="s">
        <v>99</v>
      </c>
      <c r="BA2211" t="s">
        <v>7396</v>
      </c>
      <c r="BB2211" t="s">
        <v>397</v>
      </c>
      <c r="BD2211" t="s">
        <v>7397</v>
      </c>
      <c r="BE2211" t="s">
        <v>2830</v>
      </c>
      <c r="BF2211" t="s">
        <v>1734</v>
      </c>
      <c r="BG2211" t="s">
        <v>77</v>
      </c>
      <c r="BI2211" t="s">
        <v>103</v>
      </c>
      <c r="BJ2211" t="s">
        <v>104</v>
      </c>
      <c r="BK2211" t="s">
        <v>441</v>
      </c>
      <c r="BL2211">
        <v>1</v>
      </c>
      <c r="BM2211" t="s">
        <v>106</v>
      </c>
      <c r="BN2211" t="s">
        <v>224</v>
      </c>
      <c r="BO2211" t="s">
        <v>224</v>
      </c>
      <c r="BP2211" t="s">
        <v>442</v>
      </c>
      <c r="BQ2211" t="s">
        <v>109</v>
      </c>
      <c r="BR2211" t="s">
        <v>227</v>
      </c>
      <c r="BS2211" t="s">
        <v>123</v>
      </c>
      <c r="BT2211" t="s">
        <v>443</v>
      </c>
      <c r="BU2211" t="s">
        <v>9002</v>
      </c>
      <c r="BV2211">
        <v>62712</v>
      </c>
      <c r="BX2211" t="s">
        <v>9001</v>
      </c>
      <c r="BY2211">
        <f t="shared" si="170"/>
        <v>62712</v>
      </c>
      <c r="BZ2211" t="str">
        <f t="shared" si="171"/>
        <v>South1</v>
      </c>
      <c r="CA2211">
        <f t="shared" si="172"/>
        <v>74000.159999999989</v>
      </c>
      <c r="CB2211" t="str">
        <f t="shared" si="173"/>
        <v>SP</v>
      </c>
      <c r="CC2211" t="s">
        <v>227</v>
      </c>
      <c r="CD2211" t="s">
        <v>397</v>
      </c>
      <c r="CE2211" t="str">
        <f t="shared" si="174"/>
        <v>Premium</v>
      </c>
      <c r="CF2211" t="s">
        <v>123</v>
      </c>
      <c r="CG2211" t="s">
        <v>615</v>
      </c>
    </row>
    <row r="2212" spans="1:85">
      <c r="A2212">
        <v>21766074</v>
      </c>
      <c r="B2212" t="s">
        <v>2356</v>
      </c>
      <c r="C2212" t="s">
        <v>2357</v>
      </c>
      <c r="D2212">
        <v>8963848967</v>
      </c>
      <c r="E2212" t="s">
        <v>77</v>
      </c>
      <c r="F2212" t="s">
        <v>136</v>
      </c>
      <c r="G2212" t="s">
        <v>2358</v>
      </c>
      <c r="H2212" t="s">
        <v>138</v>
      </c>
      <c r="I2212" t="s">
        <v>138</v>
      </c>
      <c r="K2212" t="s">
        <v>77</v>
      </c>
      <c r="N2212" t="s">
        <v>1957</v>
      </c>
      <c r="O2212" t="s">
        <v>1958</v>
      </c>
      <c r="Q2212" t="s">
        <v>141</v>
      </c>
      <c r="S2212" t="s">
        <v>83</v>
      </c>
      <c r="T2212" t="s">
        <v>84</v>
      </c>
      <c r="U2212" t="s">
        <v>85</v>
      </c>
      <c r="W2212" t="s">
        <v>86</v>
      </c>
      <c r="Y2212" t="s">
        <v>84</v>
      </c>
      <c r="AA2212" t="s">
        <v>142</v>
      </c>
      <c r="AB2212" t="s">
        <v>143</v>
      </c>
      <c r="AD2212" t="s">
        <v>144</v>
      </c>
      <c r="AE2212" t="s">
        <v>145</v>
      </c>
      <c r="AF2212" t="s">
        <v>146</v>
      </c>
      <c r="AG2212" t="s">
        <v>146</v>
      </c>
      <c r="AH2212" t="s">
        <v>147</v>
      </c>
      <c r="AI2212" t="s">
        <v>148</v>
      </c>
      <c r="AJ2212" t="s">
        <v>149</v>
      </c>
      <c r="AK2212" t="s">
        <v>84</v>
      </c>
      <c r="AL2212" t="s">
        <v>95</v>
      </c>
      <c r="AM2212" t="s">
        <v>96</v>
      </c>
      <c r="AO2212" t="s">
        <v>144</v>
      </c>
      <c r="AQ2212" t="s">
        <v>148</v>
      </c>
      <c r="AS2212" s="1">
        <v>46006</v>
      </c>
      <c r="AT2212" s="2">
        <v>0.85763888888888884</v>
      </c>
      <c r="AU2212" t="s">
        <v>7398</v>
      </c>
      <c r="AV2212" t="s">
        <v>7399</v>
      </c>
      <c r="AZ2212" t="s">
        <v>99</v>
      </c>
      <c r="BB2212" t="s">
        <v>141</v>
      </c>
      <c r="BD2212" t="s">
        <v>7400</v>
      </c>
      <c r="BE2212" t="s">
        <v>136</v>
      </c>
      <c r="BF2212" t="s">
        <v>138</v>
      </c>
      <c r="BG2212" t="s">
        <v>77</v>
      </c>
      <c r="BI2212" t="s">
        <v>103</v>
      </c>
      <c r="BJ2212" t="s">
        <v>153</v>
      </c>
      <c r="BK2212" t="s">
        <v>130</v>
      </c>
      <c r="BL2212">
        <v>1</v>
      </c>
      <c r="BM2212" t="s">
        <v>106</v>
      </c>
      <c r="BN2212" t="s">
        <v>131</v>
      </c>
      <c r="BO2212" t="s">
        <v>131</v>
      </c>
      <c r="BP2212" t="s">
        <v>132</v>
      </c>
      <c r="BQ2212" t="s">
        <v>109</v>
      </c>
      <c r="BR2212" t="s">
        <v>131</v>
      </c>
      <c r="BS2212" t="s">
        <v>111</v>
      </c>
      <c r="BT2212" t="s">
        <v>133</v>
      </c>
      <c r="BU2212" t="s">
        <v>9002</v>
      </c>
      <c r="BV2212">
        <v>53381</v>
      </c>
      <c r="BX2212" t="s">
        <v>131</v>
      </c>
      <c r="BY2212">
        <f t="shared" si="170"/>
        <v>53381</v>
      </c>
      <c r="BZ2212" t="str">
        <f t="shared" si="171"/>
        <v>West1</v>
      </c>
      <c r="CA2212">
        <f t="shared" si="172"/>
        <v>62989.579999999994</v>
      </c>
      <c r="CB2212" t="str">
        <f t="shared" si="173"/>
        <v/>
      </c>
      <c r="CD2212" t="s">
        <v>9003</v>
      </c>
      <c r="CE2212" t="str">
        <f t="shared" si="174"/>
        <v>Mainstream</v>
      </c>
      <c r="CF2212" t="s">
        <v>111</v>
      </c>
      <c r="CG2212" t="s">
        <v>615</v>
      </c>
    </row>
    <row r="2213" spans="1:85">
      <c r="A2213">
        <v>21765791</v>
      </c>
      <c r="B2213" t="s">
        <v>7325</v>
      </c>
      <c r="C2213" t="s">
        <v>7326</v>
      </c>
      <c r="D2213">
        <v>8149419697</v>
      </c>
      <c r="E2213" t="s">
        <v>77</v>
      </c>
      <c r="F2213" t="s">
        <v>5851</v>
      </c>
      <c r="G2213">
        <v>601569</v>
      </c>
      <c r="H2213" t="s">
        <v>138</v>
      </c>
      <c r="I2213" t="s">
        <v>138</v>
      </c>
      <c r="K2213" t="s">
        <v>77</v>
      </c>
      <c r="N2213" t="s">
        <v>2598</v>
      </c>
      <c r="O2213" t="s">
        <v>2599</v>
      </c>
      <c r="Q2213" t="s">
        <v>141</v>
      </c>
      <c r="S2213" t="s">
        <v>83</v>
      </c>
      <c r="T2213" t="s">
        <v>84</v>
      </c>
      <c r="U2213" t="s">
        <v>85</v>
      </c>
      <c r="W2213" t="s">
        <v>86</v>
      </c>
      <c r="Y2213" t="s">
        <v>84</v>
      </c>
      <c r="AA2213" t="s">
        <v>2600</v>
      </c>
      <c r="AB2213" t="s">
        <v>790</v>
      </c>
      <c r="AD2213" t="s">
        <v>144</v>
      </c>
      <c r="AE2213" t="s">
        <v>145</v>
      </c>
      <c r="AH2213" t="s">
        <v>2601</v>
      </c>
      <c r="AI2213" t="s">
        <v>148</v>
      </c>
      <c r="AJ2213" t="s">
        <v>149</v>
      </c>
      <c r="AK2213" t="s">
        <v>84</v>
      </c>
      <c r="AL2213" t="s">
        <v>95</v>
      </c>
      <c r="AM2213" t="s">
        <v>96</v>
      </c>
      <c r="AO2213" t="s">
        <v>144</v>
      </c>
      <c r="AQ2213" t="s">
        <v>148</v>
      </c>
      <c r="AS2213" s="1">
        <v>46006</v>
      </c>
      <c r="AT2213" s="2">
        <v>0.85833333333333328</v>
      </c>
      <c r="AU2213" t="s">
        <v>7401</v>
      </c>
      <c r="AV2213" t="s">
        <v>7402</v>
      </c>
      <c r="AZ2213" t="s">
        <v>99</v>
      </c>
      <c r="BA2213" t="s">
        <v>7403</v>
      </c>
      <c r="BB2213" t="s">
        <v>141</v>
      </c>
      <c r="BD2213" t="s">
        <v>7404</v>
      </c>
      <c r="BE2213" t="s">
        <v>5851</v>
      </c>
      <c r="BF2213" t="s">
        <v>138</v>
      </c>
      <c r="BG2213" t="s">
        <v>77</v>
      </c>
      <c r="BI2213" t="s">
        <v>103</v>
      </c>
      <c r="BJ2213" t="s">
        <v>104</v>
      </c>
      <c r="BK2213" t="s">
        <v>832</v>
      </c>
      <c r="BL2213">
        <v>1</v>
      </c>
      <c r="BM2213" t="s">
        <v>106</v>
      </c>
      <c r="BN2213" t="s">
        <v>833</v>
      </c>
      <c r="BO2213" t="s">
        <v>833</v>
      </c>
      <c r="BP2213" t="s">
        <v>834</v>
      </c>
      <c r="BQ2213" t="s">
        <v>835</v>
      </c>
      <c r="BR2213" t="s">
        <v>122</v>
      </c>
      <c r="BS2213" t="s">
        <v>111</v>
      </c>
      <c r="BT2213" t="s">
        <v>836</v>
      </c>
      <c r="BU2213" t="s">
        <v>9002</v>
      </c>
      <c r="BV2213">
        <v>35000</v>
      </c>
      <c r="BX2213" t="s">
        <v>9001</v>
      </c>
      <c r="BY2213">
        <f t="shared" si="170"/>
        <v>35000</v>
      </c>
      <c r="BZ2213" t="str">
        <f t="shared" si="171"/>
        <v>West1</v>
      </c>
      <c r="CA2213">
        <f t="shared" si="172"/>
        <v>41300</v>
      </c>
      <c r="CB2213" t="str">
        <f t="shared" si="173"/>
        <v/>
      </c>
      <c r="CD2213" t="s">
        <v>9004</v>
      </c>
      <c r="CE2213" t="str">
        <f t="shared" si="174"/>
        <v>Mainstream</v>
      </c>
      <c r="CF2213" t="s">
        <v>160</v>
      </c>
      <c r="CG2213" t="s">
        <v>615</v>
      </c>
    </row>
    <row r="2214" spans="1:85">
      <c r="A2214">
        <v>21766076</v>
      </c>
      <c r="B2214" t="s">
        <v>2356</v>
      </c>
      <c r="C2214" t="s">
        <v>2357</v>
      </c>
      <c r="D2214">
        <v>8963848967</v>
      </c>
      <c r="E2214" t="s">
        <v>77</v>
      </c>
      <c r="F2214" t="s">
        <v>136</v>
      </c>
      <c r="G2214" t="s">
        <v>2358</v>
      </c>
      <c r="H2214" t="s">
        <v>138</v>
      </c>
      <c r="I2214" t="s">
        <v>138</v>
      </c>
      <c r="K2214" t="s">
        <v>77</v>
      </c>
      <c r="N2214" t="s">
        <v>1957</v>
      </c>
      <c r="O2214" t="s">
        <v>1958</v>
      </c>
      <c r="Q2214" t="s">
        <v>141</v>
      </c>
      <c r="S2214" t="s">
        <v>83</v>
      </c>
      <c r="T2214" t="s">
        <v>84</v>
      </c>
      <c r="U2214" t="s">
        <v>85</v>
      </c>
      <c r="W2214" t="s">
        <v>86</v>
      </c>
      <c r="Y2214" t="s">
        <v>84</v>
      </c>
      <c r="AA2214" t="s">
        <v>142</v>
      </c>
      <c r="AB2214" t="s">
        <v>143</v>
      </c>
      <c r="AD2214" t="s">
        <v>144</v>
      </c>
      <c r="AE2214" t="s">
        <v>145</v>
      </c>
      <c r="AF2214" t="s">
        <v>146</v>
      </c>
      <c r="AG2214" t="s">
        <v>146</v>
      </c>
      <c r="AH2214" t="s">
        <v>147</v>
      </c>
      <c r="AI2214" t="s">
        <v>148</v>
      </c>
      <c r="AJ2214" t="s">
        <v>149</v>
      </c>
      <c r="AK2214" t="s">
        <v>84</v>
      </c>
      <c r="AL2214" t="s">
        <v>95</v>
      </c>
      <c r="AM2214" t="s">
        <v>96</v>
      </c>
      <c r="AO2214" t="s">
        <v>144</v>
      </c>
      <c r="AQ2214" t="s">
        <v>148</v>
      </c>
      <c r="AS2214" s="1">
        <v>46006</v>
      </c>
      <c r="AT2214" s="2">
        <v>0.85902777777777772</v>
      </c>
      <c r="AU2214" t="s">
        <v>7405</v>
      </c>
      <c r="AV2214" t="s">
        <v>2392</v>
      </c>
      <c r="AZ2214" t="s">
        <v>99</v>
      </c>
      <c r="BB2214" t="s">
        <v>141</v>
      </c>
      <c r="BD2214" t="s">
        <v>2393</v>
      </c>
      <c r="BE2214" t="s">
        <v>136</v>
      </c>
      <c r="BF2214" t="s">
        <v>138</v>
      </c>
      <c r="BG2214" t="s">
        <v>77</v>
      </c>
      <c r="BI2214" t="s">
        <v>103</v>
      </c>
      <c r="BJ2214" t="s">
        <v>153</v>
      </c>
      <c r="BK2214" t="s">
        <v>434</v>
      </c>
      <c r="BL2214">
        <v>1</v>
      </c>
      <c r="BM2214" t="s">
        <v>106</v>
      </c>
      <c r="BN2214" t="s">
        <v>224</v>
      </c>
      <c r="BO2214" t="s">
        <v>435</v>
      </c>
      <c r="BP2214" t="s">
        <v>436</v>
      </c>
      <c r="BQ2214" t="s">
        <v>109</v>
      </c>
      <c r="BR2214" t="s">
        <v>227</v>
      </c>
      <c r="BS2214" t="s">
        <v>123</v>
      </c>
      <c r="BT2214" t="s">
        <v>437</v>
      </c>
      <c r="BU2214" t="s">
        <v>9002</v>
      </c>
      <c r="BV2214">
        <v>75864</v>
      </c>
      <c r="BX2214" t="s">
        <v>9001</v>
      </c>
      <c r="BY2214">
        <f t="shared" si="170"/>
        <v>75864</v>
      </c>
      <c r="BZ2214" t="str">
        <f t="shared" si="171"/>
        <v>West1</v>
      </c>
      <c r="CA2214">
        <f t="shared" si="172"/>
        <v>89519.51999999999</v>
      </c>
      <c r="CB2214" t="str">
        <f t="shared" si="173"/>
        <v>SP</v>
      </c>
      <c r="CC2214" t="s">
        <v>227</v>
      </c>
      <c r="CD2214" t="s">
        <v>9003</v>
      </c>
      <c r="CE2214" t="str">
        <f t="shared" si="174"/>
        <v>Premium</v>
      </c>
      <c r="CF2214" t="s">
        <v>123</v>
      </c>
      <c r="CG2214" t="s">
        <v>615</v>
      </c>
    </row>
    <row r="2215" spans="1:85">
      <c r="A2215">
        <v>21765811</v>
      </c>
      <c r="B2215" t="s">
        <v>7325</v>
      </c>
      <c r="C2215" t="s">
        <v>7326</v>
      </c>
      <c r="D2215">
        <v>8149419697</v>
      </c>
      <c r="E2215" t="s">
        <v>77</v>
      </c>
      <c r="F2215" t="s">
        <v>5851</v>
      </c>
      <c r="G2215">
        <v>601569</v>
      </c>
      <c r="H2215" t="s">
        <v>138</v>
      </c>
      <c r="I2215" t="s">
        <v>138</v>
      </c>
      <c r="K2215" t="s">
        <v>77</v>
      </c>
      <c r="N2215" t="s">
        <v>2598</v>
      </c>
      <c r="O2215" t="s">
        <v>2599</v>
      </c>
      <c r="Q2215" t="s">
        <v>141</v>
      </c>
      <c r="S2215" t="s">
        <v>83</v>
      </c>
      <c r="T2215" t="s">
        <v>84</v>
      </c>
      <c r="U2215" t="s">
        <v>85</v>
      </c>
      <c r="W2215" t="s">
        <v>86</v>
      </c>
      <c r="Y2215" t="s">
        <v>84</v>
      </c>
      <c r="AA2215" t="s">
        <v>2600</v>
      </c>
      <c r="AB2215" t="s">
        <v>790</v>
      </c>
      <c r="AD2215" t="s">
        <v>144</v>
      </c>
      <c r="AE2215" t="s">
        <v>145</v>
      </c>
      <c r="AH2215" t="s">
        <v>2601</v>
      </c>
      <c r="AI2215" t="s">
        <v>148</v>
      </c>
      <c r="AJ2215" t="s">
        <v>149</v>
      </c>
      <c r="AK2215" t="s">
        <v>84</v>
      </c>
      <c r="AL2215" t="s">
        <v>95</v>
      </c>
      <c r="AM2215" t="s">
        <v>96</v>
      </c>
      <c r="AO2215" t="s">
        <v>144</v>
      </c>
      <c r="AQ2215" t="s">
        <v>148</v>
      </c>
      <c r="AS2215" s="1">
        <v>46006</v>
      </c>
      <c r="AT2215" s="2">
        <v>0.85902777777777772</v>
      </c>
      <c r="AU2215" t="s">
        <v>7406</v>
      </c>
      <c r="AV2215" t="s">
        <v>7338</v>
      </c>
      <c r="AZ2215" t="s">
        <v>99</v>
      </c>
      <c r="BB2215" t="s">
        <v>141</v>
      </c>
      <c r="BD2215" t="s">
        <v>7339</v>
      </c>
      <c r="BE2215" t="s">
        <v>5851</v>
      </c>
      <c r="BF2215" t="s">
        <v>138</v>
      </c>
      <c r="BG2215" t="s">
        <v>77</v>
      </c>
      <c r="BI2215" t="s">
        <v>103</v>
      </c>
      <c r="BJ2215" t="s">
        <v>104</v>
      </c>
      <c r="BK2215" t="s">
        <v>678</v>
      </c>
      <c r="BL2215">
        <v>1</v>
      </c>
      <c r="BM2215" t="s">
        <v>106</v>
      </c>
      <c r="BN2215" t="s">
        <v>119</v>
      </c>
      <c r="BO2215" t="s">
        <v>120</v>
      </c>
      <c r="BP2215" t="s">
        <v>679</v>
      </c>
      <c r="BQ2215" t="s">
        <v>109</v>
      </c>
      <c r="BR2215" t="s">
        <v>122</v>
      </c>
      <c r="BS2215" t="s">
        <v>111</v>
      </c>
      <c r="BT2215" t="s">
        <v>680</v>
      </c>
      <c r="BU2215" t="s">
        <v>9002</v>
      </c>
      <c r="BV2215">
        <v>41000</v>
      </c>
      <c r="BX2215" t="s">
        <v>9001</v>
      </c>
      <c r="BY2215">
        <f t="shared" si="170"/>
        <v>41000</v>
      </c>
      <c r="BZ2215" t="str">
        <f t="shared" si="171"/>
        <v>West1</v>
      </c>
      <c r="CA2215">
        <f t="shared" si="172"/>
        <v>48380</v>
      </c>
      <c r="CB2215" t="str">
        <f t="shared" si="173"/>
        <v/>
      </c>
      <c r="CD2215" t="s">
        <v>9004</v>
      </c>
      <c r="CE2215" t="str">
        <f t="shared" si="174"/>
        <v>Mainstream</v>
      </c>
      <c r="CF2215" t="s">
        <v>111</v>
      </c>
      <c r="CG2215" t="s">
        <v>615</v>
      </c>
    </row>
    <row r="2216" spans="1:85">
      <c r="A2216">
        <v>21766078</v>
      </c>
      <c r="B2216" t="s">
        <v>2356</v>
      </c>
      <c r="C2216" t="s">
        <v>2357</v>
      </c>
      <c r="D2216">
        <v>8963848967</v>
      </c>
      <c r="E2216" t="s">
        <v>77</v>
      </c>
      <c r="F2216" t="s">
        <v>136</v>
      </c>
      <c r="G2216" t="s">
        <v>2358</v>
      </c>
      <c r="H2216" t="s">
        <v>138</v>
      </c>
      <c r="I2216" t="s">
        <v>138</v>
      </c>
      <c r="K2216" t="s">
        <v>77</v>
      </c>
      <c r="N2216" t="s">
        <v>1957</v>
      </c>
      <c r="O2216" t="s">
        <v>1958</v>
      </c>
      <c r="Q2216" t="s">
        <v>141</v>
      </c>
      <c r="S2216" t="s">
        <v>83</v>
      </c>
      <c r="T2216" t="s">
        <v>84</v>
      </c>
      <c r="U2216" t="s">
        <v>85</v>
      </c>
      <c r="W2216" t="s">
        <v>86</v>
      </c>
      <c r="Y2216" t="s">
        <v>84</v>
      </c>
      <c r="AA2216" t="s">
        <v>142</v>
      </c>
      <c r="AB2216" t="s">
        <v>143</v>
      </c>
      <c r="AD2216" t="s">
        <v>144</v>
      </c>
      <c r="AE2216" t="s">
        <v>145</v>
      </c>
      <c r="AF2216" t="s">
        <v>146</v>
      </c>
      <c r="AG2216" t="s">
        <v>146</v>
      </c>
      <c r="AH2216" t="s">
        <v>147</v>
      </c>
      <c r="AI2216" t="s">
        <v>148</v>
      </c>
      <c r="AJ2216" t="s">
        <v>149</v>
      </c>
      <c r="AK2216" t="s">
        <v>84</v>
      </c>
      <c r="AL2216" t="s">
        <v>95</v>
      </c>
      <c r="AM2216" t="s">
        <v>96</v>
      </c>
      <c r="AO2216" t="s">
        <v>144</v>
      </c>
      <c r="AQ2216" t="s">
        <v>148</v>
      </c>
      <c r="AS2216" s="1">
        <v>46006</v>
      </c>
      <c r="AT2216" s="2">
        <v>0.85902777777777772</v>
      </c>
      <c r="AU2216" t="s">
        <v>7407</v>
      </c>
      <c r="AV2216" t="s">
        <v>7408</v>
      </c>
      <c r="AZ2216" t="s">
        <v>99</v>
      </c>
      <c r="BB2216" t="s">
        <v>141</v>
      </c>
      <c r="BD2216" t="s">
        <v>7409</v>
      </c>
      <c r="BE2216" t="s">
        <v>136</v>
      </c>
      <c r="BF2216" t="s">
        <v>138</v>
      </c>
      <c r="BG2216" t="s">
        <v>77</v>
      </c>
      <c r="BI2216" t="s">
        <v>103</v>
      </c>
      <c r="BJ2216" t="s">
        <v>153</v>
      </c>
      <c r="BK2216" t="s">
        <v>681</v>
      </c>
      <c r="BL2216">
        <v>1</v>
      </c>
      <c r="BM2216" t="s">
        <v>106</v>
      </c>
      <c r="BN2216" t="s">
        <v>131</v>
      </c>
      <c r="BO2216" t="s">
        <v>682</v>
      </c>
      <c r="BP2216" t="s">
        <v>683</v>
      </c>
      <c r="BQ2216" t="s">
        <v>109</v>
      </c>
      <c r="BR2216" t="s">
        <v>131</v>
      </c>
      <c r="BS2216" t="s">
        <v>111</v>
      </c>
      <c r="BT2216" t="s">
        <v>684</v>
      </c>
      <c r="BU2216" t="s">
        <v>9002</v>
      </c>
      <c r="BV2216">
        <v>57990</v>
      </c>
      <c r="BX2216" t="s">
        <v>131</v>
      </c>
      <c r="BY2216">
        <f t="shared" si="170"/>
        <v>57990</v>
      </c>
      <c r="BZ2216" t="str">
        <f t="shared" si="171"/>
        <v>West1</v>
      </c>
      <c r="CA2216">
        <f t="shared" si="172"/>
        <v>68428.2</v>
      </c>
      <c r="CB2216" t="str">
        <f t="shared" si="173"/>
        <v/>
      </c>
      <c r="CD2216" t="s">
        <v>9003</v>
      </c>
      <c r="CE2216" t="str">
        <f t="shared" si="174"/>
        <v>Premium</v>
      </c>
      <c r="CF2216" t="s">
        <v>111</v>
      </c>
      <c r="CG2216" t="s">
        <v>9011</v>
      </c>
    </row>
    <row r="2217" spans="1:85">
      <c r="A2217">
        <v>21766079</v>
      </c>
      <c r="B2217" t="s">
        <v>2356</v>
      </c>
      <c r="C2217" t="s">
        <v>2357</v>
      </c>
      <c r="D2217">
        <v>8963848967</v>
      </c>
      <c r="E2217" t="s">
        <v>77</v>
      </c>
      <c r="F2217" t="s">
        <v>136</v>
      </c>
      <c r="G2217" t="s">
        <v>2358</v>
      </c>
      <c r="H2217" t="s">
        <v>138</v>
      </c>
      <c r="I2217" t="s">
        <v>138</v>
      </c>
      <c r="K2217" t="s">
        <v>77</v>
      </c>
      <c r="N2217" t="s">
        <v>1957</v>
      </c>
      <c r="O2217" t="s">
        <v>1958</v>
      </c>
      <c r="Q2217" t="s">
        <v>141</v>
      </c>
      <c r="S2217" t="s">
        <v>83</v>
      </c>
      <c r="T2217" t="s">
        <v>84</v>
      </c>
      <c r="U2217" t="s">
        <v>85</v>
      </c>
      <c r="W2217" t="s">
        <v>86</v>
      </c>
      <c r="Y2217" t="s">
        <v>84</v>
      </c>
      <c r="AA2217" t="s">
        <v>142</v>
      </c>
      <c r="AB2217" t="s">
        <v>143</v>
      </c>
      <c r="AD2217" t="s">
        <v>144</v>
      </c>
      <c r="AE2217" t="s">
        <v>145</v>
      </c>
      <c r="AF2217" t="s">
        <v>146</v>
      </c>
      <c r="AG2217" t="s">
        <v>146</v>
      </c>
      <c r="AH2217" t="s">
        <v>147</v>
      </c>
      <c r="AI2217" t="s">
        <v>148</v>
      </c>
      <c r="AJ2217" t="s">
        <v>149</v>
      </c>
      <c r="AK2217" t="s">
        <v>84</v>
      </c>
      <c r="AL2217" t="s">
        <v>95</v>
      </c>
      <c r="AM2217" t="s">
        <v>96</v>
      </c>
      <c r="AO2217" t="s">
        <v>144</v>
      </c>
      <c r="AQ2217" t="s">
        <v>148</v>
      </c>
      <c r="AS2217" s="1">
        <v>46006</v>
      </c>
      <c r="AT2217" s="2">
        <v>0.85972222222222228</v>
      </c>
      <c r="AU2217" t="s">
        <v>7410</v>
      </c>
      <c r="AV2217" t="s">
        <v>7411</v>
      </c>
      <c r="AZ2217" t="s">
        <v>99</v>
      </c>
      <c r="BB2217" t="s">
        <v>141</v>
      </c>
      <c r="BD2217" t="s">
        <v>7412</v>
      </c>
      <c r="BE2217" t="s">
        <v>2361</v>
      </c>
      <c r="BF2217" t="s">
        <v>138</v>
      </c>
      <c r="BG2217" t="s">
        <v>77</v>
      </c>
      <c r="BI2217" t="s">
        <v>103</v>
      </c>
      <c r="BJ2217" t="s">
        <v>104</v>
      </c>
      <c r="BK2217" t="s">
        <v>3500</v>
      </c>
      <c r="BL2217">
        <v>2</v>
      </c>
      <c r="BM2217" t="s">
        <v>106</v>
      </c>
      <c r="BN2217" t="s">
        <v>224</v>
      </c>
      <c r="BO2217" t="s">
        <v>514</v>
      </c>
      <c r="BP2217" t="s">
        <v>3501</v>
      </c>
      <c r="BQ2217" t="s">
        <v>109</v>
      </c>
      <c r="BR2217" t="s">
        <v>227</v>
      </c>
      <c r="BS2217" t="s">
        <v>123</v>
      </c>
      <c r="BT2217" t="s">
        <v>3502</v>
      </c>
      <c r="BU2217" t="s">
        <v>9002</v>
      </c>
      <c r="BV2217">
        <v>104228</v>
      </c>
      <c r="BX2217" t="s">
        <v>9001</v>
      </c>
      <c r="BY2217">
        <f t="shared" si="170"/>
        <v>208456</v>
      </c>
      <c r="BZ2217" t="str">
        <f t="shared" si="171"/>
        <v>West1</v>
      </c>
      <c r="CA2217">
        <f t="shared" si="172"/>
        <v>122989.04</v>
      </c>
      <c r="CB2217" t="str">
        <f t="shared" si="173"/>
        <v>SP</v>
      </c>
      <c r="CC2217" t="s">
        <v>227</v>
      </c>
      <c r="CD2217" t="s">
        <v>9003</v>
      </c>
      <c r="CE2217" t="str">
        <f t="shared" si="174"/>
        <v>Premium</v>
      </c>
      <c r="CF2217" t="s">
        <v>123</v>
      </c>
      <c r="CG2217" t="s">
        <v>615</v>
      </c>
    </row>
    <row r="2218" spans="1:85">
      <c r="A2218">
        <v>21765844</v>
      </c>
      <c r="B2218" t="s">
        <v>7325</v>
      </c>
      <c r="C2218" t="s">
        <v>7326</v>
      </c>
      <c r="D2218">
        <v>8149419697</v>
      </c>
      <c r="E2218" t="s">
        <v>77</v>
      </c>
      <c r="F2218" t="s">
        <v>5851</v>
      </c>
      <c r="G2218">
        <v>601569</v>
      </c>
      <c r="H2218" t="s">
        <v>138</v>
      </c>
      <c r="I2218" t="s">
        <v>138</v>
      </c>
      <c r="K2218" t="s">
        <v>77</v>
      </c>
      <c r="N2218" t="s">
        <v>2598</v>
      </c>
      <c r="O2218" t="s">
        <v>2599</v>
      </c>
      <c r="Q2218" t="s">
        <v>141</v>
      </c>
      <c r="S2218" t="s">
        <v>83</v>
      </c>
      <c r="T2218" t="s">
        <v>84</v>
      </c>
      <c r="U2218" t="s">
        <v>85</v>
      </c>
      <c r="W2218" t="s">
        <v>86</v>
      </c>
      <c r="Y2218" t="s">
        <v>84</v>
      </c>
      <c r="AA2218" t="s">
        <v>2600</v>
      </c>
      <c r="AB2218" t="s">
        <v>790</v>
      </c>
      <c r="AD2218" t="s">
        <v>144</v>
      </c>
      <c r="AE2218" t="s">
        <v>145</v>
      </c>
      <c r="AH2218" t="s">
        <v>2601</v>
      </c>
      <c r="AI2218" t="s">
        <v>148</v>
      </c>
      <c r="AJ2218" t="s">
        <v>149</v>
      </c>
      <c r="AK2218" t="s">
        <v>84</v>
      </c>
      <c r="AL2218" t="s">
        <v>95</v>
      </c>
      <c r="AM2218" t="s">
        <v>96</v>
      </c>
      <c r="AO2218" t="s">
        <v>144</v>
      </c>
      <c r="AQ2218" t="s">
        <v>148</v>
      </c>
      <c r="AS2218" s="1">
        <v>46006</v>
      </c>
      <c r="AT2218" s="2">
        <v>0.86041666666666672</v>
      </c>
      <c r="AU2218" t="s">
        <v>7413</v>
      </c>
      <c r="AV2218" t="s">
        <v>7414</v>
      </c>
      <c r="AZ2218" t="s">
        <v>99</v>
      </c>
      <c r="BA2218" t="s">
        <v>7415</v>
      </c>
      <c r="BB2218" t="s">
        <v>141</v>
      </c>
      <c r="BD2218" t="s">
        <v>7416</v>
      </c>
      <c r="BE2218" t="s">
        <v>5851</v>
      </c>
      <c r="BF2218" t="s">
        <v>138</v>
      </c>
      <c r="BI2218" t="s">
        <v>103</v>
      </c>
      <c r="BJ2218" t="s">
        <v>153</v>
      </c>
      <c r="BK2218" t="s">
        <v>434</v>
      </c>
      <c r="BL2218">
        <v>1</v>
      </c>
      <c r="BM2218" t="s">
        <v>106</v>
      </c>
      <c r="BN2218" t="s">
        <v>224</v>
      </c>
      <c r="BO2218" t="s">
        <v>435</v>
      </c>
      <c r="BP2218" t="s">
        <v>436</v>
      </c>
      <c r="BQ2218" t="s">
        <v>109</v>
      </c>
      <c r="BR2218" t="s">
        <v>227</v>
      </c>
      <c r="BS2218" t="s">
        <v>123</v>
      </c>
      <c r="BT2218" t="s">
        <v>437</v>
      </c>
      <c r="BU2218" t="s">
        <v>9002</v>
      </c>
      <c r="BV2218">
        <v>75864</v>
      </c>
      <c r="BX2218" t="s">
        <v>9001</v>
      </c>
      <c r="BY2218">
        <f t="shared" si="170"/>
        <v>75864</v>
      </c>
      <c r="BZ2218" t="str">
        <f t="shared" si="171"/>
        <v>West1</v>
      </c>
      <c r="CA2218">
        <f t="shared" si="172"/>
        <v>89519.51999999999</v>
      </c>
      <c r="CB2218" t="str">
        <f t="shared" si="173"/>
        <v>SP</v>
      </c>
      <c r="CC2218" t="s">
        <v>227</v>
      </c>
      <c r="CD2218" t="s">
        <v>9004</v>
      </c>
      <c r="CE2218" t="str">
        <f t="shared" si="174"/>
        <v>Premium</v>
      </c>
      <c r="CF2218" t="s">
        <v>123</v>
      </c>
      <c r="CG2218" t="s">
        <v>615</v>
      </c>
    </row>
    <row r="2219" spans="1:85">
      <c r="A2219">
        <v>21766081</v>
      </c>
      <c r="B2219" t="s">
        <v>2356</v>
      </c>
      <c r="C2219" t="s">
        <v>2357</v>
      </c>
      <c r="D2219">
        <v>8963848967</v>
      </c>
      <c r="E2219" t="s">
        <v>77</v>
      </c>
      <c r="F2219" t="s">
        <v>136</v>
      </c>
      <c r="G2219" t="s">
        <v>2358</v>
      </c>
      <c r="H2219" t="s">
        <v>138</v>
      </c>
      <c r="I2219" t="s">
        <v>138</v>
      </c>
      <c r="K2219" t="s">
        <v>77</v>
      </c>
      <c r="N2219" t="s">
        <v>1957</v>
      </c>
      <c r="O2219" t="s">
        <v>1958</v>
      </c>
      <c r="Q2219" t="s">
        <v>141</v>
      </c>
      <c r="S2219" t="s">
        <v>83</v>
      </c>
      <c r="T2219" t="s">
        <v>84</v>
      </c>
      <c r="U2219" t="s">
        <v>85</v>
      </c>
      <c r="W2219" t="s">
        <v>86</v>
      </c>
      <c r="Y2219" t="s">
        <v>84</v>
      </c>
      <c r="AA2219" t="s">
        <v>142</v>
      </c>
      <c r="AB2219" t="s">
        <v>143</v>
      </c>
      <c r="AD2219" t="s">
        <v>144</v>
      </c>
      <c r="AE2219" t="s">
        <v>145</v>
      </c>
      <c r="AF2219" t="s">
        <v>146</v>
      </c>
      <c r="AG2219" t="s">
        <v>146</v>
      </c>
      <c r="AH2219" t="s">
        <v>147</v>
      </c>
      <c r="AI2219" t="s">
        <v>148</v>
      </c>
      <c r="AJ2219" t="s">
        <v>149</v>
      </c>
      <c r="AK2219" t="s">
        <v>84</v>
      </c>
      <c r="AL2219" t="s">
        <v>95</v>
      </c>
      <c r="AM2219" t="s">
        <v>96</v>
      </c>
      <c r="AO2219" t="s">
        <v>144</v>
      </c>
      <c r="AQ2219" t="s">
        <v>148</v>
      </c>
      <c r="AS2219" s="1">
        <v>46006</v>
      </c>
      <c r="AT2219" s="2">
        <v>0.86041666666666672</v>
      </c>
      <c r="AU2219" t="s">
        <v>7417</v>
      </c>
      <c r="AV2219" t="s">
        <v>7418</v>
      </c>
      <c r="AZ2219" t="s">
        <v>99</v>
      </c>
      <c r="BB2219" t="s">
        <v>141</v>
      </c>
      <c r="BD2219" t="s">
        <v>7419</v>
      </c>
      <c r="BE2219" t="s">
        <v>2361</v>
      </c>
      <c r="BF2219" t="s">
        <v>138</v>
      </c>
      <c r="BG2219" t="s">
        <v>77</v>
      </c>
      <c r="BI2219" t="s">
        <v>103</v>
      </c>
      <c r="BJ2219" t="s">
        <v>153</v>
      </c>
      <c r="BK2219" t="s">
        <v>681</v>
      </c>
      <c r="BL2219">
        <v>2</v>
      </c>
      <c r="BM2219" t="s">
        <v>106</v>
      </c>
      <c r="BN2219" t="s">
        <v>131</v>
      </c>
      <c r="BO2219" t="s">
        <v>682</v>
      </c>
      <c r="BP2219" t="s">
        <v>683</v>
      </c>
      <c r="BQ2219" t="s">
        <v>109</v>
      </c>
      <c r="BR2219" t="s">
        <v>131</v>
      </c>
      <c r="BS2219" t="s">
        <v>111</v>
      </c>
      <c r="BT2219" t="s">
        <v>684</v>
      </c>
      <c r="BU2219" t="s">
        <v>9002</v>
      </c>
      <c r="BV2219">
        <v>57990</v>
      </c>
      <c r="BX2219" t="s">
        <v>131</v>
      </c>
      <c r="BY2219">
        <f t="shared" si="170"/>
        <v>115980</v>
      </c>
      <c r="BZ2219" t="str">
        <f t="shared" si="171"/>
        <v>West1</v>
      </c>
      <c r="CA2219">
        <f t="shared" si="172"/>
        <v>68428.2</v>
      </c>
      <c r="CB2219" t="str">
        <f t="shared" si="173"/>
        <v/>
      </c>
      <c r="CD2219" t="s">
        <v>9003</v>
      </c>
      <c r="CE2219" t="str">
        <f t="shared" si="174"/>
        <v>Premium</v>
      </c>
      <c r="CF2219" t="s">
        <v>111</v>
      </c>
      <c r="CG2219" t="s">
        <v>9011</v>
      </c>
    </row>
    <row r="2220" spans="1:85">
      <c r="A2220">
        <v>21765843</v>
      </c>
      <c r="B2220" t="s">
        <v>134</v>
      </c>
      <c r="C2220" t="s">
        <v>135</v>
      </c>
      <c r="D2220">
        <v>9029031943</v>
      </c>
      <c r="E2220" t="s">
        <v>77</v>
      </c>
      <c r="F2220" t="s">
        <v>136</v>
      </c>
      <c r="G2220" t="s">
        <v>137</v>
      </c>
      <c r="H2220" t="s">
        <v>138</v>
      </c>
      <c r="I2220" t="s">
        <v>138</v>
      </c>
      <c r="K2220" t="s">
        <v>77</v>
      </c>
      <c r="N2220" t="s">
        <v>139</v>
      </c>
      <c r="O2220" t="s">
        <v>140</v>
      </c>
      <c r="Q2220" t="s">
        <v>141</v>
      </c>
      <c r="S2220" t="s">
        <v>83</v>
      </c>
      <c r="T2220" t="s">
        <v>84</v>
      </c>
      <c r="U2220" t="s">
        <v>85</v>
      </c>
      <c r="W2220" t="s">
        <v>86</v>
      </c>
      <c r="Y2220" t="s">
        <v>84</v>
      </c>
      <c r="AA2220" t="s">
        <v>142</v>
      </c>
      <c r="AB2220" t="s">
        <v>143</v>
      </c>
      <c r="AD2220" t="s">
        <v>144</v>
      </c>
      <c r="AE2220" t="s">
        <v>145</v>
      </c>
      <c r="AF2220" t="s">
        <v>146</v>
      </c>
      <c r="AG2220" t="s">
        <v>146</v>
      </c>
      <c r="AH2220" t="s">
        <v>147</v>
      </c>
      <c r="AI2220" t="s">
        <v>148</v>
      </c>
      <c r="AJ2220" t="s">
        <v>149</v>
      </c>
      <c r="AK2220" t="s">
        <v>84</v>
      </c>
      <c r="AL2220" t="s">
        <v>95</v>
      </c>
      <c r="AM2220" t="s">
        <v>96</v>
      </c>
      <c r="AO2220" t="s">
        <v>144</v>
      </c>
      <c r="AQ2220" t="s">
        <v>148</v>
      </c>
      <c r="AS2220" s="1">
        <v>46006</v>
      </c>
      <c r="AT2220" s="2">
        <v>0.86041666666666672</v>
      </c>
      <c r="AU2220" t="s">
        <v>7420</v>
      </c>
      <c r="AV2220" t="s">
        <v>170</v>
      </c>
      <c r="AZ2220" t="s">
        <v>99</v>
      </c>
      <c r="BB2220" t="s">
        <v>141</v>
      </c>
      <c r="BD2220" t="s">
        <v>171</v>
      </c>
      <c r="BE2220" t="s">
        <v>136</v>
      </c>
      <c r="BF2220" t="s">
        <v>138</v>
      </c>
      <c r="BG2220" t="s">
        <v>77</v>
      </c>
      <c r="BI2220" t="s">
        <v>103</v>
      </c>
      <c r="BJ2220" t="s">
        <v>153</v>
      </c>
      <c r="BK2220" t="s">
        <v>499</v>
      </c>
      <c r="BL2220">
        <v>1</v>
      </c>
      <c r="BM2220" t="s">
        <v>106</v>
      </c>
      <c r="BN2220" t="s">
        <v>500</v>
      </c>
      <c r="BO2220" t="s">
        <v>500</v>
      </c>
      <c r="BP2220" t="s">
        <v>501</v>
      </c>
      <c r="BQ2220" t="s">
        <v>158</v>
      </c>
      <c r="BR2220" t="s">
        <v>159</v>
      </c>
      <c r="BS2220" t="s">
        <v>123</v>
      </c>
      <c r="BT2220" t="s">
        <v>158</v>
      </c>
      <c r="BU2220" t="s">
        <v>161</v>
      </c>
      <c r="BV2220">
        <v>7203</v>
      </c>
      <c r="BY2220">
        <f t="shared" si="170"/>
        <v>7203</v>
      </c>
      <c r="BZ2220" t="str">
        <f t="shared" si="171"/>
        <v>West1</v>
      </c>
      <c r="CA2220">
        <f t="shared" si="172"/>
        <v>8499.5399999999991</v>
      </c>
      <c r="CB2220" t="str">
        <f t="shared" si="173"/>
        <v/>
      </c>
      <c r="CD2220" t="s">
        <v>9003</v>
      </c>
      <c r="CE2220" t="str">
        <f t="shared" si="174"/>
        <v>Premium</v>
      </c>
      <c r="CF2220" t="s">
        <v>123</v>
      </c>
      <c r="CG2220" t="s">
        <v>615</v>
      </c>
    </row>
    <row r="2221" spans="1:85">
      <c r="A2221">
        <v>21766083</v>
      </c>
      <c r="B2221" t="s">
        <v>2356</v>
      </c>
      <c r="C2221" t="s">
        <v>2357</v>
      </c>
      <c r="D2221">
        <v>8963848967</v>
      </c>
      <c r="E2221" t="s">
        <v>77</v>
      </c>
      <c r="F2221" t="s">
        <v>136</v>
      </c>
      <c r="G2221" t="s">
        <v>2358</v>
      </c>
      <c r="H2221" t="s">
        <v>138</v>
      </c>
      <c r="I2221" t="s">
        <v>138</v>
      </c>
      <c r="K2221" t="s">
        <v>77</v>
      </c>
      <c r="N2221" t="s">
        <v>1957</v>
      </c>
      <c r="O2221" t="s">
        <v>1958</v>
      </c>
      <c r="Q2221" t="s">
        <v>141</v>
      </c>
      <c r="S2221" t="s">
        <v>83</v>
      </c>
      <c r="T2221" t="s">
        <v>84</v>
      </c>
      <c r="U2221" t="s">
        <v>85</v>
      </c>
      <c r="W2221" t="s">
        <v>86</v>
      </c>
      <c r="Y2221" t="s">
        <v>84</v>
      </c>
      <c r="AA2221" t="s">
        <v>142</v>
      </c>
      <c r="AB2221" t="s">
        <v>143</v>
      </c>
      <c r="AD2221" t="s">
        <v>144</v>
      </c>
      <c r="AE2221" t="s">
        <v>145</v>
      </c>
      <c r="AF2221" t="s">
        <v>146</v>
      </c>
      <c r="AG2221" t="s">
        <v>146</v>
      </c>
      <c r="AH2221" t="s">
        <v>147</v>
      </c>
      <c r="AI2221" t="s">
        <v>148</v>
      </c>
      <c r="AJ2221" t="s">
        <v>149</v>
      </c>
      <c r="AK2221" t="s">
        <v>84</v>
      </c>
      <c r="AL2221" t="s">
        <v>95</v>
      </c>
      <c r="AM2221" t="s">
        <v>96</v>
      </c>
      <c r="AO2221" t="s">
        <v>144</v>
      </c>
      <c r="AQ2221" t="s">
        <v>148</v>
      </c>
      <c r="AS2221" s="1">
        <v>46006</v>
      </c>
      <c r="AT2221" s="2">
        <v>0.86111111111111116</v>
      </c>
      <c r="AU2221" t="s">
        <v>7421</v>
      </c>
      <c r="AV2221" t="s">
        <v>2386</v>
      </c>
      <c r="AZ2221" t="s">
        <v>99</v>
      </c>
      <c r="BB2221" t="s">
        <v>141</v>
      </c>
      <c r="BD2221" t="s">
        <v>2387</v>
      </c>
      <c r="BE2221" t="s">
        <v>136</v>
      </c>
      <c r="BF2221" t="s">
        <v>138</v>
      </c>
      <c r="BG2221" t="s">
        <v>77</v>
      </c>
      <c r="BI2221" t="s">
        <v>103</v>
      </c>
      <c r="BJ2221" t="s">
        <v>153</v>
      </c>
      <c r="BK2221" t="s">
        <v>681</v>
      </c>
      <c r="BL2221">
        <v>1</v>
      </c>
      <c r="BM2221" t="s">
        <v>106</v>
      </c>
      <c r="BN2221" t="s">
        <v>131</v>
      </c>
      <c r="BO2221" t="s">
        <v>682</v>
      </c>
      <c r="BP2221" t="s">
        <v>683</v>
      </c>
      <c r="BQ2221" t="s">
        <v>109</v>
      </c>
      <c r="BR2221" t="s">
        <v>131</v>
      </c>
      <c r="BS2221" t="s">
        <v>111</v>
      </c>
      <c r="BT2221" t="s">
        <v>684</v>
      </c>
      <c r="BU2221" t="s">
        <v>9002</v>
      </c>
      <c r="BV2221">
        <v>57990</v>
      </c>
      <c r="BX2221" t="s">
        <v>131</v>
      </c>
      <c r="BY2221">
        <f t="shared" si="170"/>
        <v>57990</v>
      </c>
      <c r="BZ2221" t="str">
        <f t="shared" si="171"/>
        <v>West1</v>
      </c>
      <c r="CA2221">
        <f t="shared" si="172"/>
        <v>68428.2</v>
      </c>
      <c r="CB2221" t="str">
        <f t="shared" si="173"/>
        <v/>
      </c>
      <c r="CD2221" t="s">
        <v>9003</v>
      </c>
      <c r="CE2221" t="str">
        <f t="shared" si="174"/>
        <v>Premium</v>
      </c>
      <c r="CF2221" t="s">
        <v>111</v>
      </c>
      <c r="CG2221" t="s">
        <v>9011</v>
      </c>
    </row>
    <row r="2222" spans="1:85">
      <c r="A2222">
        <v>21765858</v>
      </c>
      <c r="B2222" t="s">
        <v>134</v>
      </c>
      <c r="C2222" t="s">
        <v>135</v>
      </c>
      <c r="D2222">
        <v>9029031943</v>
      </c>
      <c r="E2222" t="s">
        <v>77</v>
      </c>
      <c r="F2222" t="s">
        <v>136</v>
      </c>
      <c r="G2222" t="s">
        <v>137</v>
      </c>
      <c r="H2222" t="s">
        <v>138</v>
      </c>
      <c r="I2222" t="s">
        <v>138</v>
      </c>
      <c r="K2222" t="s">
        <v>77</v>
      </c>
      <c r="N2222" t="s">
        <v>139</v>
      </c>
      <c r="O2222" t="s">
        <v>140</v>
      </c>
      <c r="Q2222" t="s">
        <v>141</v>
      </c>
      <c r="S2222" t="s">
        <v>83</v>
      </c>
      <c r="T2222" t="s">
        <v>84</v>
      </c>
      <c r="U2222" t="s">
        <v>85</v>
      </c>
      <c r="W2222" t="s">
        <v>86</v>
      </c>
      <c r="Y2222" t="s">
        <v>84</v>
      </c>
      <c r="AA2222" t="s">
        <v>142</v>
      </c>
      <c r="AB2222" t="s">
        <v>143</v>
      </c>
      <c r="AD2222" t="s">
        <v>144</v>
      </c>
      <c r="AE2222" t="s">
        <v>145</v>
      </c>
      <c r="AF2222" t="s">
        <v>146</v>
      </c>
      <c r="AG2222" t="s">
        <v>146</v>
      </c>
      <c r="AH2222" t="s">
        <v>147</v>
      </c>
      <c r="AI2222" t="s">
        <v>148</v>
      </c>
      <c r="AJ2222" t="s">
        <v>149</v>
      </c>
      <c r="AK2222" t="s">
        <v>84</v>
      </c>
      <c r="AL2222" t="s">
        <v>95</v>
      </c>
      <c r="AM2222" t="s">
        <v>96</v>
      </c>
      <c r="AO2222" t="s">
        <v>144</v>
      </c>
      <c r="AQ2222" t="s">
        <v>148</v>
      </c>
      <c r="AS2222" s="1">
        <v>46006</v>
      </c>
      <c r="AT2222" s="2">
        <v>0.86111111111111116</v>
      </c>
      <c r="AU2222" t="s">
        <v>7422</v>
      </c>
      <c r="AV2222" t="s">
        <v>163</v>
      </c>
      <c r="AZ2222" t="s">
        <v>99</v>
      </c>
      <c r="BB2222" t="s">
        <v>141</v>
      </c>
      <c r="BD2222" t="s">
        <v>164</v>
      </c>
      <c r="BE2222" t="s">
        <v>136</v>
      </c>
      <c r="BF2222" t="s">
        <v>138</v>
      </c>
      <c r="BG2222" t="s">
        <v>77</v>
      </c>
      <c r="BI2222" t="s">
        <v>103</v>
      </c>
      <c r="BJ2222" t="s">
        <v>153</v>
      </c>
      <c r="BK2222" t="s">
        <v>154</v>
      </c>
      <c r="BL2222">
        <v>1</v>
      </c>
      <c r="BM2222" t="s">
        <v>106</v>
      </c>
      <c r="BN2222" t="s">
        <v>155</v>
      </c>
      <c r="BO2222" t="s">
        <v>156</v>
      </c>
      <c r="BP2222" t="s">
        <v>157</v>
      </c>
      <c r="BQ2222" t="s">
        <v>158</v>
      </c>
      <c r="BR2222" t="s">
        <v>159</v>
      </c>
      <c r="BS2222" t="s">
        <v>160</v>
      </c>
      <c r="BT2222" t="s">
        <v>158</v>
      </c>
      <c r="BU2222" t="s">
        <v>161</v>
      </c>
      <c r="BV2222">
        <v>5058</v>
      </c>
      <c r="BY2222">
        <f t="shared" si="170"/>
        <v>5058</v>
      </c>
      <c r="BZ2222" t="str">
        <f t="shared" si="171"/>
        <v>West1</v>
      </c>
      <c r="CA2222">
        <f t="shared" si="172"/>
        <v>5968.44</v>
      </c>
      <c r="CB2222" t="str">
        <f t="shared" si="173"/>
        <v/>
      </c>
      <c r="CD2222" t="s">
        <v>9003</v>
      </c>
      <c r="CE2222" t="str">
        <f t="shared" si="174"/>
        <v>Entry</v>
      </c>
      <c r="CF2222" t="s">
        <v>160</v>
      </c>
      <c r="CG2222" t="s">
        <v>615</v>
      </c>
    </row>
    <row r="2223" spans="1:85">
      <c r="A2223">
        <v>21765858</v>
      </c>
      <c r="B2223" t="s">
        <v>134</v>
      </c>
      <c r="C2223" t="s">
        <v>135</v>
      </c>
      <c r="D2223">
        <v>9029031943</v>
      </c>
      <c r="E2223" t="s">
        <v>77</v>
      </c>
      <c r="F2223" t="s">
        <v>136</v>
      </c>
      <c r="G2223" t="s">
        <v>137</v>
      </c>
      <c r="H2223" t="s">
        <v>138</v>
      </c>
      <c r="I2223" t="s">
        <v>138</v>
      </c>
      <c r="K2223" t="s">
        <v>77</v>
      </c>
      <c r="N2223" t="s">
        <v>139</v>
      </c>
      <c r="O2223" t="s">
        <v>140</v>
      </c>
      <c r="Q2223" t="s">
        <v>141</v>
      </c>
      <c r="S2223" t="s">
        <v>83</v>
      </c>
      <c r="T2223" t="s">
        <v>84</v>
      </c>
      <c r="U2223" t="s">
        <v>85</v>
      </c>
      <c r="W2223" t="s">
        <v>86</v>
      </c>
      <c r="Y2223" t="s">
        <v>84</v>
      </c>
      <c r="AA2223" t="s">
        <v>142</v>
      </c>
      <c r="AB2223" t="s">
        <v>143</v>
      </c>
      <c r="AD2223" t="s">
        <v>144</v>
      </c>
      <c r="AE2223" t="s">
        <v>145</v>
      </c>
      <c r="AF2223" t="s">
        <v>146</v>
      </c>
      <c r="AG2223" t="s">
        <v>146</v>
      </c>
      <c r="AH2223" t="s">
        <v>147</v>
      </c>
      <c r="AI2223" t="s">
        <v>148</v>
      </c>
      <c r="AJ2223" t="s">
        <v>149</v>
      </c>
      <c r="AK2223" t="s">
        <v>84</v>
      </c>
      <c r="AL2223" t="s">
        <v>95</v>
      </c>
      <c r="AM2223" t="s">
        <v>96</v>
      </c>
      <c r="AO2223" t="s">
        <v>144</v>
      </c>
      <c r="AQ2223" t="s">
        <v>148</v>
      </c>
      <c r="AS2223" s="1">
        <v>46006</v>
      </c>
      <c r="AT2223" s="2">
        <v>0.86111111111111116</v>
      </c>
      <c r="AU2223" t="s">
        <v>7422</v>
      </c>
      <c r="AV2223" t="s">
        <v>163</v>
      </c>
      <c r="AZ2223" t="s">
        <v>99</v>
      </c>
      <c r="BB2223" t="s">
        <v>141</v>
      </c>
      <c r="BD2223" t="s">
        <v>164</v>
      </c>
      <c r="BE2223" t="s">
        <v>136</v>
      </c>
      <c r="BF2223" t="s">
        <v>138</v>
      </c>
      <c r="BG2223" t="s">
        <v>77</v>
      </c>
      <c r="BI2223" t="s">
        <v>103</v>
      </c>
      <c r="BJ2223" t="s">
        <v>153</v>
      </c>
      <c r="BK2223" t="s">
        <v>499</v>
      </c>
      <c r="BL2223">
        <v>1</v>
      </c>
      <c r="BM2223" t="s">
        <v>106</v>
      </c>
      <c r="BN2223" t="s">
        <v>500</v>
      </c>
      <c r="BO2223" t="s">
        <v>500</v>
      </c>
      <c r="BP2223" t="s">
        <v>501</v>
      </c>
      <c r="BQ2223" t="s">
        <v>158</v>
      </c>
      <c r="BR2223" t="s">
        <v>159</v>
      </c>
      <c r="BS2223" t="s">
        <v>123</v>
      </c>
      <c r="BT2223" t="s">
        <v>158</v>
      </c>
      <c r="BU2223" t="s">
        <v>161</v>
      </c>
      <c r="BV2223">
        <v>7203</v>
      </c>
      <c r="BY2223">
        <f t="shared" si="170"/>
        <v>7203</v>
      </c>
      <c r="BZ2223" t="str">
        <f t="shared" si="171"/>
        <v>West1</v>
      </c>
      <c r="CA2223">
        <f t="shared" si="172"/>
        <v>8499.5399999999991</v>
      </c>
      <c r="CB2223" t="str">
        <f t="shared" si="173"/>
        <v/>
      </c>
      <c r="CD2223" t="s">
        <v>9003</v>
      </c>
      <c r="CE2223" t="str">
        <f t="shared" si="174"/>
        <v>Premium</v>
      </c>
      <c r="CF2223" t="s">
        <v>123</v>
      </c>
      <c r="CG2223" t="s">
        <v>615</v>
      </c>
    </row>
    <row r="2224" spans="1:85">
      <c r="A2224">
        <v>21765858</v>
      </c>
      <c r="B2224" t="s">
        <v>134</v>
      </c>
      <c r="C2224" t="s">
        <v>135</v>
      </c>
      <c r="D2224">
        <v>9029031943</v>
      </c>
      <c r="E2224" t="s">
        <v>77</v>
      </c>
      <c r="F2224" t="s">
        <v>136</v>
      </c>
      <c r="G2224" t="s">
        <v>137</v>
      </c>
      <c r="H2224" t="s">
        <v>138</v>
      </c>
      <c r="I2224" t="s">
        <v>138</v>
      </c>
      <c r="K2224" t="s">
        <v>77</v>
      </c>
      <c r="N2224" t="s">
        <v>139</v>
      </c>
      <c r="O2224" t="s">
        <v>140</v>
      </c>
      <c r="Q2224" t="s">
        <v>141</v>
      </c>
      <c r="S2224" t="s">
        <v>83</v>
      </c>
      <c r="T2224" t="s">
        <v>84</v>
      </c>
      <c r="U2224" t="s">
        <v>85</v>
      </c>
      <c r="W2224" t="s">
        <v>86</v>
      </c>
      <c r="Y2224" t="s">
        <v>84</v>
      </c>
      <c r="AA2224" t="s">
        <v>142</v>
      </c>
      <c r="AB2224" t="s">
        <v>143</v>
      </c>
      <c r="AD2224" t="s">
        <v>144</v>
      </c>
      <c r="AE2224" t="s">
        <v>145</v>
      </c>
      <c r="AF2224" t="s">
        <v>146</v>
      </c>
      <c r="AG2224" t="s">
        <v>146</v>
      </c>
      <c r="AH2224" t="s">
        <v>147</v>
      </c>
      <c r="AI2224" t="s">
        <v>148</v>
      </c>
      <c r="AJ2224" t="s">
        <v>149</v>
      </c>
      <c r="AK2224" t="s">
        <v>84</v>
      </c>
      <c r="AL2224" t="s">
        <v>95</v>
      </c>
      <c r="AM2224" t="s">
        <v>96</v>
      </c>
      <c r="AO2224" t="s">
        <v>144</v>
      </c>
      <c r="AQ2224" t="s">
        <v>148</v>
      </c>
      <c r="AS2224" s="1">
        <v>46006</v>
      </c>
      <c r="AT2224" s="2">
        <v>0.86111111111111116</v>
      </c>
      <c r="AU2224" t="s">
        <v>7422</v>
      </c>
      <c r="AV2224" t="s">
        <v>163</v>
      </c>
      <c r="AZ2224" t="s">
        <v>99</v>
      </c>
      <c r="BB2224" t="s">
        <v>141</v>
      </c>
      <c r="BD2224" t="s">
        <v>164</v>
      </c>
      <c r="BE2224" t="s">
        <v>136</v>
      </c>
      <c r="BF2224" t="s">
        <v>138</v>
      </c>
      <c r="BG2224" t="s">
        <v>77</v>
      </c>
      <c r="BI2224" t="s">
        <v>103</v>
      </c>
      <c r="BJ2224" t="s">
        <v>153</v>
      </c>
      <c r="BK2224" t="s">
        <v>602</v>
      </c>
      <c r="BL2224">
        <v>1</v>
      </c>
      <c r="BM2224" t="s">
        <v>106</v>
      </c>
      <c r="BN2224" t="s">
        <v>603</v>
      </c>
      <c r="BO2224" t="s">
        <v>166</v>
      </c>
      <c r="BP2224" t="s">
        <v>604</v>
      </c>
      <c r="BQ2224" t="s">
        <v>158</v>
      </c>
      <c r="BR2224" t="s">
        <v>159</v>
      </c>
      <c r="BS2224" t="s">
        <v>111</v>
      </c>
      <c r="BT2224" t="s">
        <v>158</v>
      </c>
      <c r="BU2224" t="s">
        <v>161</v>
      </c>
      <c r="BV2224">
        <v>6464</v>
      </c>
      <c r="BY2224">
        <f t="shared" si="170"/>
        <v>6464</v>
      </c>
      <c r="BZ2224" t="str">
        <f t="shared" si="171"/>
        <v>West1</v>
      </c>
      <c r="CA2224">
        <f t="shared" si="172"/>
        <v>7627.5199999999995</v>
      </c>
      <c r="CB2224" t="str">
        <f t="shared" si="173"/>
        <v/>
      </c>
      <c r="CD2224" t="s">
        <v>9003</v>
      </c>
      <c r="CE2224" t="str">
        <f t="shared" si="174"/>
        <v>Mainstream</v>
      </c>
      <c r="CF2224" t="s">
        <v>111</v>
      </c>
      <c r="CG2224" t="s">
        <v>615</v>
      </c>
    </row>
    <row r="2225" spans="1:85">
      <c r="A2225">
        <v>21765858</v>
      </c>
      <c r="B2225" t="s">
        <v>134</v>
      </c>
      <c r="C2225" t="s">
        <v>135</v>
      </c>
      <c r="D2225">
        <v>9029031943</v>
      </c>
      <c r="E2225" t="s">
        <v>77</v>
      </c>
      <c r="F2225" t="s">
        <v>136</v>
      </c>
      <c r="G2225" t="s">
        <v>137</v>
      </c>
      <c r="H2225" t="s">
        <v>138</v>
      </c>
      <c r="I2225" t="s">
        <v>138</v>
      </c>
      <c r="K2225" t="s">
        <v>77</v>
      </c>
      <c r="N2225" t="s">
        <v>139</v>
      </c>
      <c r="O2225" t="s">
        <v>140</v>
      </c>
      <c r="Q2225" t="s">
        <v>141</v>
      </c>
      <c r="S2225" t="s">
        <v>83</v>
      </c>
      <c r="T2225" t="s">
        <v>84</v>
      </c>
      <c r="U2225" t="s">
        <v>85</v>
      </c>
      <c r="W2225" t="s">
        <v>86</v>
      </c>
      <c r="Y2225" t="s">
        <v>84</v>
      </c>
      <c r="AA2225" t="s">
        <v>142</v>
      </c>
      <c r="AB2225" t="s">
        <v>143</v>
      </c>
      <c r="AD2225" t="s">
        <v>144</v>
      </c>
      <c r="AE2225" t="s">
        <v>145</v>
      </c>
      <c r="AF2225" t="s">
        <v>146</v>
      </c>
      <c r="AG2225" t="s">
        <v>146</v>
      </c>
      <c r="AH2225" t="s">
        <v>147</v>
      </c>
      <c r="AI2225" t="s">
        <v>148</v>
      </c>
      <c r="AJ2225" t="s">
        <v>149</v>
      </c>
      <c r="AK2225" t="s">
        <v>84</v>
      </c>
      <c r="AL2225" t="s">
        <v>95</v>
      </c>
      <c r="AM2225" t="s">
        <v>96</v>
      </c>
      <c r="AO2225" t="s">
        <v>144</v>
      </c>
      <c r="AQ2225" t="s">
        <v>148</v>
      </c>
      <c r="AS2225" s="1">
        <v>46006</v>
      </c>
      <c r="AT2225" s="2">
        <v>0.86111111111111116</v>
      </c>
      <c r="AU2225" t="s">
        <v>7422</v>
      </c>
      <c r="AV2225" t="s">
        <v>163</v>
      </c>
      <c r="AZ2225" t="s">
        <v>99</v>
      </c>
      <c r="BB2225" t="s">
        <v>141</v>
      </c>
      <c r="BD2225" t="s">
        <v>164</v>
      </c>
      <c r="BE2225" t="s">
        <v>136</v>
      </c>
      <c r="BF2225" t="s">
        <v>138</v>
      </c>
      <c r="BG2225" t="s">
        <v>77</v>
      </c>
      <c r="BI2225" t="s">
        <v>103</v>
      </c>
      <c r="BJ2225" t="s">
        <v>153</v>
      </c>
      <c r="BK2225" t="s">
        <v>468</v>
      </c>
      <c r="BL2225">
        <v>5</v>
      </c>
      <c r="BM2225" t="s">
        <v>106</v>
      </c>
      <c r="BN2225" t="s">
        <v>469</v>
      </c>
      <c r="BO2225" t="s">
        <v>327</v>
      </c>
      <c r="BP2225" t="s">
        <v>470</v>
      </c>
      <c r="BQ2225" t="s">
        <v>158</v>
      </c>
      <c r="BR2225" t="s">
        <v>329</v>
      </c>
      <c r="BS2225" t="s">
        <v>158</v>
      </c>
      <c r="BT2225" t="s">
        <v>158</v>
      </c>
      <c r="BU2225" t="s">
        <v>329</v>
      </c>
      <c r="BV2225">
        <v>999</v>
      </c>
      <c r="BY2225">
        <f t="shared" si="170"/>
        <v>4995</v>
      </c>
      <c r="BZ2225" t="str">
        <f t="shared" si="171"/>
        <v>West1</v>
      </c>
      <c r="CA2225">
        <f t="shared" si="172"/>
        <v>1178.82</v>
      </c>
      <c r="CB2225" t="str">
        <f t="shared" si="173"/>
        <v/>
      </c>
      <c r="CD2225" t="s">
        <v>9003</v>
      </c>
      <c r="CE2225" t="str">
        <f t="shared" si="174"/>
        <v>NA</v>
      </c>
      <c r="CF2225" t="s">
        <v>158</v>
      </c>
      <c r="CG2225" t="s">
        <v>615</v>
      </c>
    </row>
    <row r="2226" spans="1:85">
      <c r="A2226">
        <v>21765858</v>
      </c>
      <c r="B2226" t="s">
        <v>134</v>
      </c>
      <c r="C2226" t="s">
        <v>135</v>
      </c>
      <c r="D2226">
        <v>9029031943</v>
      </c>
      <c r="E2226" t="s">
        <v>77</v>
      </c>
      <c r="F2226" t="s">
        <v>136</v>
      </c>
      <c r="G2226" t="s">
        <v>137</v>
      </c>
      <c r="H2226" t="s">
        <v>138</v>
      </c>
      <c r="I2226" t="s">
        <v>138</v>
      </c>
      <c r="K2226" t="s">
        <v>77</v>
      </c>
      <c r="N2226" t="s">
        <v>139</v>
      </c>
      <c r="O2226" t="s">
        <v>140</v>
      </c>
      <c r="Q2226" t="s">
        <v>141</v>
      </c>
      <c r="S2226" t="s">
        <v>83</v>
      </c>
      <c r="T2226" t="s">
        <v>84</v>
      </c>
      <c r="U2226" t="s">
        <v>85</v>
      </c>
      <c r="W2226" t="s">
        <v>86</v>
      </c>
      <c r="Y2226" t="s">
        <v>84</v>
      </c>
      <c r="AA2226" t="s">
        <v>142</v>
      </c>
      <c r="AB2226" t="s">
        <v>143</v>
      </c>
      <c r="AD2226" t="s">
        <v>144</v>
      </c>
      <c r="AE2226" t="s">
        <v>145</v>
      </c>
      <c r="AF2226" t="s">
        <v>146</v>
      </c>
      <c r="AG2226" t="s">
        <v>146</v>
      </c>
      <c r="AH2226" t="s">
        <v>147</v>
      </c>
      <c r="AI2226" t="s">
        <v>148</v>
      </c>
      <c r="AJ2226" t="s">
        <v>149</v>
      </c>
      <c r="AK2226" t="s">
        <v>84</v>
      </c>
      <c r="AL2226" t="s">
        <v>95</v>
      </c>
      <c r="AM2226" t="s">
        <v>96</v>
      </c>
      <c r="AO2226" t="s">
        <v>144</v>
      </c>
      <c r="AQ2226" t="s">
        <v>148</v>
      </c>
      <c r="AS2226" s="1">
        <v>46006</v>
      </c>
      <c r="AT2226" s="2">
        <v>0.86111111111111116</v>
      </c>
      <c r="AU2226" t="s">
        <v>7422</v>
      </c>
      <c r="AV2226" t="s">
        <v>163</v>
      </c>
      <c r="AZ2226" t="s">
        <v>99</v>
      </c>
      <c r="BB2226" t="s">
        <v>141</v>
      </c>
      <c r="BD2226" t="s">
        <v>164</v>
      </c>
      <c r="BE2226" t="s">
        <v>136</v>
      </c>
      <c r="BF2226" t="s">
        <v>138</v>
      </c>
      <c r="BG2226" t="s">
        <v>77</v>
      </c>
      <c r="BI2226" t="s">
        <v>103</v>
      </c>
      <c r="BJ2226" t="s">
        <v>153</v>
      </c>
      <c r="BK2226" t="s">
        <v>325</v>
      </c>
      <c r="BL2226">
        <v>10</v>
      </c>
      <c r="BM2226" t="s">
        <v>106</v>
      </c>
      <c r="BN2226" t="s">
        <v>326</v>
      </c>
      <c r="BO2226" t="s">
        <v>327</v>
      </c>
      <c r="BP2226" t="s">
        <v>328</v>
      </c>
      <c r="BQ2226" t="s">
        <v>158</v>
      </c>
      <c r="BR2226" t="s">
        <v>329</v>
      </c>
      <c r="BS2226" t="s">
        <v>158</v>
      </c>
      <c r="BT2226" t="s">
        <v>158</v>
      </c>
      <c r="BU2226" t="s">
        <v>329</v>
      </c>
      <c r="BV2226">
        <v>259</v>
      </c>
      <c r="BY2226">
        <f t="shared" si="170"/>
        <v>2590</v>
      </c>
      <c r="BZ2226" t="str">
        <f t="shared" si="171"/>
        <v>West1</v>
      </c>
      <c r="CA2226">
        <f t="shared" si="172"/>
        <v>305.62</v>
      </c>
      <c r="CB2226" t="str">
        <f t="shared" si="173"/>
        <v/>
      </c>
      <c r="CD2226" t="s">
        <v>9003</v>
      </c>
      <c r="CE2226" t="str">
        <f t="shared" si="174"/>
        <v>NA</v>
      </c>
      <c r="CF2226" t="s">
        <v>158</v>
      </c>
      <c r="CG2226" t="s">
        <v>615</v>
      </c>
    </row>
    <row r="2227" spans="1:85">
      <c r="A2227">
        <v>21766085</v>
      </c>
      <c r="B2227" t="s">
        <v>2356</v>
      </c>
      <c r="C2227" t="s">
        <v>2357</v>
      </c>
      <c r="D2227">
        <v>8963848967</v>
      </c>
      <c r="E2227" t="s">
        <v>77</v>
      </c>
      <c r="F2227" t="s">
        <v>136</v>
      </c>
      <c r="G2227" t="s">
        <v>2358</v>
      </c>
      <c r="H2227" t="s">
        <v>138</v>
      </c>
      <c r="I2227" t="s">
        <v>138</v>
      </c>
      <c r="K2227" t="s">
        <v>77</v>
      </c>
      <c r="N2227" t="s">
        <v>1957</v>
      </c>
      <c r="O2227" t="s">
        <v>1958</v>
      </c>
      <c r="Q2227" t="s">
        <v>141</v>
      </c>
      <c r="S2227" t="s">
        <v>83</v>
      </c>
      <c r="T2227" t="s">
        <v>84</v>
      </c>
      <c r="U2227" t="s">
        <v>85</v>
      </c>
      <c r="W2227" t="s">
        <v>86</v>
      </c>
      <c r="Y2227" t="s">
        <v>84</v>
      </c>
      <c r="AA2227" t="s">
        <v>142</v>
      </c>
      <c r="AB2227" t="s">
        <v>143</v>
      </c>
      <c r="AD2227" t="s">
        <v>144</v>
      </c>
      <c r="AE2227" t="s">
        <v>145</v>
      </c>
      <c r="AF2227" t="s">
        <v>146</v>
      </c>
      <c r="AG2227" t="s">
        <v>146</v>
      </c>
      <c r="AH2227" t="s">
        <v>147</v>
      </c>
      <c r="AI2227" t="s">
        <v>148</v>
      </c>
      <c r="AJ2227" t="s">
        <v>149</v>
      </c>
      <c r="AK2227" t="s">
        <v>84</v>
      </c>
      <c r="AL2227" t="s">
        <v>95</v>
      </c>
      <c r="AM2227" t="s">
        <v>96</v>
      </c>
      <c r="AO2227" t="s">
        <v>144</v>
      </c>
      <c r="AQ2227" t="s">
        <v>148</v>
      </c>
      <c r="AS2227" s="1">
        <v>46006</v>
      </c>
      <c r="AT2227" s="2">
        <v>0.86111111111111116</v>
      </c>
      <c r="AU2227" t="s">
        <v>7423</v>
      </c>
      <c r="AV2227" t="s">
        <v>7424</v>
      </c>
      <c r="AZ2227" t="s">
        <v>99</v>
      </c>
      <c r="BB2227" t="s">
        <v>141</v>
      </c>
      <c r="BD2227" t="s">
        <v>7425</v>
      </c>
      <c r="BE2227" t="s">
        <v>2361</v>
      </c>
      <c r="BF2227" t="s">
        <v>138</v>
      </c>
      <c r="BG2227" t="s">
        <v>77</v>
      </c>
      <c r="BI2227" t="s">
        <v>103</v>
      </c>
      <c r="BJ2227" t="s">
        <v>153</v>
      </c>
      <c r="BK2227" t="s">
        <v>1066</v>
      </c>
      <c r="BL2227">
        <v>1</v>
      </c>
      <c r="BM2227" t="s">
        <v>106</v>
      </c>
      <c r="BN2227" t="s">
        <v>119</v>
      </c>
      <c r="BO2227" t="s">
        <v>120</v>
      </c>
      <c r="BP2227" t="s">
        <v>1067</v>
      </c>
      <c r="BQ2227" t="s">
        <v>109</v>
      </c>
      <c r="BR2227" t="s">
        <v>122</v>
      </c>
      <c r="BS2227" t="s">
        <v>123</v>
      </c>
      <c r="BT2227" t="s">
        <v>1068</v>
      </c>
      <c r="BU2227" t="s">
        <v>9002</v>
      </c>
      <c r="BV2227">
        <v>64900</v>
      </c>
      <c r="BX2227" t="s">
        <v>9001</v>
      </c>
      <c r="BY2227">
        <f t="shared" si="170"/>
        <v>64900</v>
      </c>
      <c r="BZ2227" t="str">
        <f t="shared" si="171"/>
        <v>West1</v>
      </c>
      <c r="CA2227">
        <f t="shared" si="172"/>
        <v>76582</v>
      </c>
      <c r="CB2227" t="str">
        <f t="shared" si="173"/>
        <v>SP</v>
      </c>
      <c r="CC2227" t="s">
        <v>9005</v>
      </c>
      <c r="CD2227" t="s">
        <v>9003</v>
      </c>
      <c r="CE2227" t="str">
        <f t="shared" si="174"/>
        <v>Premium</v>
      </c>
      <c r="CF2227" t="s">
        <v>123</v>
      </c>
      <c r="CG2227" t="s">
        <v>615</v>
      </c>
    </row>
    <row r="2228" spans="1:85">
      <c r="A2228">
        <v>21765864</v>
      </c>
      <c r="B2228" t="s">
        <v>134</v>
      </c>
      <c r="C2228" t="s">
        <v>135</v>
      </c>
      <c r="D2228">
        <v>9029031943</v>
      </c>
      <c r="E2228" t="s">
        <v>77</v>
      </c>
      <c r="F2228" t="s">
        <v>136</v>
      </c>
      <c r="G2228" t="s">
        <v>137</v>
      </c>
      <c r="H2228" t="s">
        <v>138</v>
      </c>
      <c r="I2228" t="s">
        <v>138</v>
      </c>
      <c r="K2228" t="s">
        <v>77</v>
      </c>
      <c r="N2228" t="s">
        <v>139</v>
      </c>
      <c r="O2228" t="s">
        <v>140</v>
      </c>
      <c r="Q2228" t="s">
        <v>141</v>
      </c>
      <c r="S2228" t="s">
        <v>83</v>
      </c>
      <c r="T2228" t="s">
        <v>84</v>
      </c>
      <c r="U2228" t="s">
        <v>85</v>
      </c>
      <c r="W2228" t="s">
        <v>86</v>
      </c>
      <c r="Y2228" t="s">
        <v>84</v>
      </c>
      <c r="AA2228" t="s">
        <v>142</v>
      </c>
      <c r="AB2228" t="s">
        <v>143</v>
      </c>
      <c r="AD2228" t="s">
        <v>144</v>
      </c>
      <c r="AE2228" t="s">
        <v>145</v>
      </c>
      <c r="AF2228" t="s">
        <v>146</v>
      </c>
      <c r="AG2228" t="s">
        <v>146</v>
      </c>
      <c r="AH2228" t="s">
        <v>147</v>
      </c>
      <c r="AI2228" t="s">
        <v>148</v>
      </c>
      <c r="AJ2228" t="s">
        <v>149</v>
      </c>
      <c r="AK2228" t="s">
        <v>84</v>
      </c>
      <c r="AL2228" t="s">
        <v>95</v>
      </c>
      <c r="AM2228" t="s">
        <v>96</v>
      </c>
      <c r="AO2228" t="s">
        <v>144</v>
      </c>
      <c r="AQ2228" t="s">
        <v>148</v>
      </c>
      <c r="AS2228" s="1">
        <v>46006</v>
      </c>
      <c r="AT2228" s="2">
        <v>0.8618055555555556</v>
      </c>
      <c r="AU2228" t="s">
        <v>7426</v>
      </c>
      <c r="AV2228" t="s">
        <v>721</v>
      </c>
      <c r="AZ2228" t="s">
        <v>99</v>
      </c>
      <c r="BB2228" t="s">
        <v>385</v>
      </c>
      <c r="BD2228" t="s">
        <v>722</v>
      </c>
      <c r="BE2228" t="s">
        <v>136</v>
      </c>
      <c r="BF2228" t="s">
        <v>138</v>
      </c>
      <c r="BG2228" t="s">
        <v>263</v>
      </c>
      <c r="BI2228" t="s">
        <v>103</v>
      </c>
      <c r="BJ2228" t="s">
        <v>153</v>
      </c>
      <c r="BK2228" t="s">
        <v>176</v>
      </c>
      <c r="BL2228">
        <v>4</v>
      </c>
      <c r="BM2228" t="s">
        <v>106</v>
      </c>
      <c r="BN2228" t="s">
        <v>177</v>
      </c>
      <c r="BO2228" t="s">
        <v>166</v>
      </c>
      <c r="BP2228" t="s">
        <v>178</v>
      </c>
      <c r="BQ2228" t="s">
        <v>158</v>
      </c>
      <c r="BR2228" t="s">
        <v>159</v>
      </c>
      <c r="BS2228" t="s">
        <v>111</v>
      </c>
      <c r="BT2228" t="s">
        <v>158</v>
      </c>
      <c r="BU2228" t="s">
        <v>161</v>
      </c>
      <c r="BV2228">
        <v>5331</v>
      </c>
      <c r="BY2228">
        <f t="shared" si="170"/>
        <v>21324</v>
      </c>
      <c r="BZ2228" t="str">
        <f t="shared" si="171"/>
        <v>West1</v>
      </c>
      <c r="CA2228">
        <f t="shared" si="172"/>
        <v>6290.58</v>
      </c>
      <c r="CB2228" t="str">
        <f t="shared" si="173"/>
        <v/>
      </c>
      <c r="CD2228" t="s">
        <v>9003</v>
      </c>
      <c r="CE2228" t="str">
        <f t="shared" si="174"/>
        <v>Mainstream</v>
      </c>
      <c r="CF2228" t="s">
        <v>111</v>
      </c>
      <c r="CG2228" t="s">
        <v>615</v>
      </c>
    </row>
    <row r="2229" spans="1:85">
      <c r="A2229">
        <v>21766086</v>
      </c>
      <c r="B2229" t="s">
        <v>2356</v>
      </c>
      <c r="C2229" t="s">
        <v>2357</v>
      </c>
      <c r="D2229">
        <v>8963848967</v>
      </c>
      <c r="E2229" t="s">
        <v>77</v>
      </c>
      <c r="F2229" t="s">
        <v>136</v>
      </c>
      <c r="G2229" t="s">
        <v>2358</v>
      </c>
      <c r="H2229" t="s">
        <v>138</v>
      </c>
      <c r="I2229" t="s">
        <v>138</v>
      </c>
      <c r="K2229" t="s">
        <v>77</v>
      </c>
      <c r="N2229" t="s">
        <v>1957</v>
      </c>
      <c r="O2229" t="s">
        <v>1958</v>
      </c>
      <c r="Q2229" t="s">
        <v>141</v>
      </c>
      <c r="S2229" t="s">
        <v>83</v>
      </c>
      <c r="T2229" t="s">
        <v>84</v>
      </c>
      <c r="U2229" t="s">
        <v>85</v>
      </c>
      <c r="W2229" t="s">
        <v>86</v>
      </c>
      <c r="Y2229" t="s">
        <v>84</v>
      </c>
      <c r="AA2229" t="s">
        <v>142</v>
      </c>
      <c r="AB2229" t="s">
        <v>143</v>
      </c>
      <c r="AD2229" t="s">
        <v>144</v>
      </c>
      <c r="AE2229" t="s">
        <v>145</v>
      </c>
      <c r="AF2229" t="s">
        <v>146</v>
      </c>
      <c r="AG2229" t="s">
        <v>146</v>
      </c>
      <c r="AH2229" t="s">
        <v>147</v>
      </c>
      <c r="AI2229" t="s">
        <v>148</v>
      </c>
      <c r="AJ2229" t="s">
        <v>149</v>
      </c>
      <c r="AK2229" t="s">
        <v>84</v>
      </c>
      <c r="AL2229" t="s">
        <v>95</v>
      </c>
      <c r="AM2229" t="s">
        <v>96</v>
      </c>
      <c r="AO2229" t="s">
        <v>144</v>
      </c>
      <c r="AQ2229" t="s">
        <v>148</v>
      </c>
      <c r="AS2229" s="1">
        <v>46006</v>
      </c>
      <c r="AT2229" s="2">
        <v>0.8618055555555556</v>
      </c>
      <c r="AU2229" t="s">
        <v>7427</v>
      </c>
      <c r="AV2229" t="s">
        <v>7428</v>
      </c>
      <c r="AZ2229" t="s">
        <v>99</v>
      </c>
      <c r="BB2229" t="s">
        <v>141</v>
      </c>
      <c r="BD2229" t="s">
        <v>7429</v>
      </c>
      <c r="BE2229" t="s">
        <v>2361</v>
      </c>
      <c r="BF2229" t="s">
        <v>138</v>
      </c>
      <c r="BG2229" t="s">
        <v>77</v>
      </c>
      <c r="BI2229" t="s">
        <v>103</v>
      </c>
      <c r="BJ2229" t="s">
        <v>153</v>
      </c>
      <c r="BK2229" t="s">
        <v>130</v>
      </c>
      <c r="BL2229">
        <v>1</v>
      </c>
      <c r="BM2229" t="s">
        <v>106</v>
      </c>
      <c r="BN2229" t="s">
        <v>131</v>
      </c>
      <c r="BO2229" t="s">
        <v>131</v>
      </c>
      <c r="BP2229" t="s">
        <v>132</v>
      </c>
      <c r="BQ2229" t="s">
        <v>109</v>
      </c>
      <c r="BR2229" t="s">
        <v>131</v>
      </c>
      <c r="BS2229" t="s">
        <v>111</v>
      </c>
      <c r="BT2229" t="s">
        <v>133</v>
      </c>
      <c r="BU2229" t="s">
        <v>9002</v>
      </c>
      <c r="BV2229">
        <v>53381</v>
      </c>
      <c r="BX2229" t="s">
        <v>131</v>
      </c>
      <c r="BY2229">
        <f t="shared" si="170"/>
        <v>53381</v>
      </c>
      <c r="BZ2229" t="str">
        <f t="shared" si="171"/>
        <v>West1</v>
      </c>
      <c r="CA2229">
        <f t="shared" si="172"/>
        <v>62989.579999999994</v>
      </c>
      <c r="CB2229" t="str">
        <f t="shared" si="173"/>
        <v/>
      </c>
      <c r="CD2229" t="s">
        <v>9003</v>
      </c>
      <c r="CE2229" t="str">
        <f t="shared" si="174"/>
        <v>Mainstream</v>
      </c>
      <c r="CF2229" t="s">
        <v>111</v>
      </c>
      <c r="CG2229" t="s">
        <v>615</v>
      </c>
    </row>
    <row r="2230" spans="1:85">
      <c r="A2230">
        <v>21766087</v>
      </c>
      <c r="B2230" t="s">
        <v>2356</v>
      </c>
      <c r="C2230" t="s">
        <v>2357</v>
      </c>
      <c r="D2230">
        <v>8963848967</v>
      </c>
      <c r="E2230" t="s">
        <v>77</v>
      </c>
      <c r="F2230" t="s">
        <v>136</v>
      </c>
      <c r="G2230" t="s">
        <v>2358</v>
      </c>
      <c r="H2230" t="s">
        <v>138</v>
      </c>
      <c r="I2230" t="s">
        <v>138</v>
      </c>
      <c r="K2230" t="s">
        <v>77</v>
      </c>
      <c r="N2230" t="s">
        <v>1957</v>
      </c>
      <c r="O2230" t="s">
        <v>1958</v>
      </c>
      <c r="Q2230" t="s">
        <v>141</v>
      </c>
      <c r="S2230" t="s">
        <v>83</v>
      </c>
      <c r="T2230" t="s">
        <v>84</v>
      </c>
      <c r="U2230" t="s">
        <v>85</v>
      </c>
      <c r="W2230" t="s">
        <v>86</v>
      </c>
      <c r="Y2230" t="s">
        <v>84</v>
      </c>
      <c r="AA2230" t="s">
        <v>142</v>
      </c>
      <c r="AB2230" t="s">
        <v>143</v>
      </c>
      <c r="AD2230" t="s">
        <v>144</v>
      </c>
      <c r="AE2230" t="s">
        <v>145</v>
      </c>
      <c r="AF2230" t="s">
        <v>146</v>
      </c>
      <c r="AG2230" t="s">
        <v>146</v>
      </c>
      <c r="AH2230" t="s">
        <v>147</v>
      </c>
      <c r="AI2230" t="s">
        <v>148</v>
      </c>
      <c r="AJ2230" t="s">
        <v>149</v>
      </c>
      <c r="AK2230" t="s">
        <v>84</v>
      </c>
      <c r="AL2230" t="s">
        <v>95</v>
      </c>
      <c r="AM2230" t="s">
        <v>96</v>
      </c>
      <c r="AO2230" t="s">
        <v>144</v>
      </c>
      <c r="AQ2230" t="s">
        <v>148</v>
      </c>
      <c r="AS2230" s="1">
        <v>46006</v>
      </c>
      <c r="AT2230" s="2">
        <v>0.86319444444444449</v>
      </c>
      <c r="AU2230" t="s">
        <v>7427</v>
      </c>
      <c r="AV2230" t="s">
        <v>7430</v>
      </c>
      <c r="AZ2230" t="s">
        <v>99</v>
      </c>
      <c r="BB2230" t="s">
        <v>141</v>
      </c>
      <c r="BD2230" t="s">
        <v>7431</v>
      </c>
      <c r="BE2230" t="s">
        <v>2361</v>
      </c>
      <c r="BF2230" t="s">
        <v>138</v>
      </c>
      <c r="BG2230" t="s">
        <v>263</v>
      </c>
      <c r="BI2230" t="s">
        <v>103</v>
      </c>
      <c r="BJ2230" t="s">
        <v>153</v>
      </c>
      <c r="BK2230" t="s">
        <v>1139</v>
      </c>
      <c r="BL2230">
        <v>1</v>
      </c>
      <c r="BM2230" t="s">
        <v>106</v>
      </c>
      <c r="BN2230" t="s">
        <v>224</v>
      </c>
      <c r="BO2230" t="s">
        <v>514</v>
      </c>
      <c r="BP2230" t="s">
        <v>1140</v>
      </c>
      <c r="BQ2230" t="s">
        <v>109</v>
      </c>
      <c r="BR2230" t="s">
        <v>227</v>
      </c>
      <c r="BS2230" t="s">
        <v>123</v>
      </c>
      <c r="BT2230" t="s">
        <v>1141</v>
      </c>
      <c r="BU2230" t="s">
        <v>9002</v>
      </c>
      <c r="BV2230">
        <v>112703</v>
      </c>
      <c r="BX2230" t="s">
        <v>9001</v>
      </c>
      <c r="BY2230">
        <f t="shared" si="170"/>
        <v>112703</v>
      </c>
      <c r="BZ2230" t="str">
        <f t="shared" si="171"/>
        <v>West1</v>
      </c>
      <c r="CA2230">
        <f t="shared" si="172"/>
        <v>132989.53999999998</v>
      </c>
      <c r="CB2230" t="str">
        <f t="shared" si="173"/>
        <v>SP</v>
      </c>
      <c r="CC2230" t="s">
        <v>227</v>
      </c>
      <c r="CD2230" t="s">
        <v>9003</v>
      </c>
      <c r="CE2230" t="str">
        <f t="shared" si="174"/>
        <v>Premium</v>
      </c>
      <c r="CF2230" t="s">
        <v>123</v>
      </c>
      <c r="CG2230" t="s">
        <v>615</v>
      </c>
    </row>
    <row r="2231" spans="1:85">
      <c r="A2231">
        <v>21766089</v>
      </c>
      <c r="B2231" t="s">
        <v>2356</v>
      </c>
      <c r="C2231" t="s">
        <v>2357</v>
      </c>
      <c r="D2231">
        <v>8963848967</v>
      </c>
      <c r="E2231" t="s">
        <v>77</v>
      </c>
      <c r="F2231" t="s">
        <v>136</v>
      </c>
      <c r="G2231" t="s">
        <v>2358</v>
      </c>
      <c r="H2231" t="s">
        <v>138</v>
      </c>
      <c r="I2231" t="s">
        <v>138</v>
      </c>
      <c r="K2231" t="s">
        <v>77</v>
      </c>
      <c r="N2231" t="s">
        <v>1957</v>
      </c>
      <c r="O2231" t="s">
        <v>1958</v>
      </c>
      <c r="Q2231" t="s">
        <v>141</v>
      </c>
      <c r="S2231" t="s">
        <v>83</v>
      </c>
      <c r="T2231" t="s">
        <v>84</v>
      </c>
      <c r="U2231" t="s">
        <v>85</v>
      </c>
      <c r="W2231" t="s">
        <v>86</v>
      </c>
      <c r="Y2231" t="s">
        <v>84</v>
      </c>
      <c r="AA2231" t="s">
        <v>142</v>
      </c>
      <c r="AB2231" t="s">
        <v>143</v>
      </c>
      <c r="AD2231" t="s">
        <v>144</v>
      </c>
      <c r="AE2231" t="s">
        <v>145</v>
      </c>
      <c r="AF2231" t="s">
        <v>146</v>
      </c>
      <c r="AG2231" t="s">
        <v>146</v>
      </c>
      <c r="AH2231" t="s">
        <v>147</v>
      </c>
      <c r="AI2231" t="s">
        <v>148</v>
      </c>
      <c r="AJ2231" t="s">
        <v>149</v>
      </c>
      <c r="AK2231" t="s">
        <v>84</v>
      </c>
      <c r="AL2231" t="s">
        <v>95</v>
      </c>
      <c r="AM2231" t="s">
        <v>96</v>
      </c>
      <c r="AO2231" t="s">
        <v>144</v>
      </c>
      <c r="AQ2231" t="s">
        <v>148</v>
      </c>
      <c r="AS2231" s="1">
        <v>46006</v>
      </c>
      <c r="AT2231" s="2">
        <v>0.86458333333333337</v>
      </c>
      <c r="AU2231" t="s">
        <v>7432</v>
      </c>
      <c r="AV2231" t="s">
        <v>7433</v>
      </c>
      <c r="AZ2231" t="s">
        <v>99</v>
      </c>
      <c r="BB2231" t="s">
        <v>141</v>
      </c>
      <c r="BD2231" t="s">
        <v>7434</v>
      </c>
      <c r="BE2231" t="s">
        <v>136</v>
      </c>
      <c r="BF2231" t="s">
        <v>138</v>
      </c>
      <c r="BG2231" t="s">
        <v>77</v>
      </c>
      <c r="BI2231" t="s">
        <v>103</v>
      </c>
      <c r="BJ2231" t="s">
        <v>104</v>
      </c>
      <c r="BK2231" t="s">
        <v>495</v>
      </c>
      <c r="BL2231">
        <v>1</v>
      </c>
      <c r="BM2231" t="s">
        <v>106</v>
      </c>
      <c r="BN2231" t="s">
        <v>224</v>
      </c>
      <c r="BO2231" t="s">
        <v>496</v>
      </c>
      <c r="BP2231" t="s">
        <v>497</v>
      </c>
      <c r="BQ2231" t="s">
        <v>109</v>
      </c>
      <c r="BR2231" t="s">
        <v>227</v>
      </c>
      <c r="BS2231" t="s">
        <v>123</v>
      </c>
      <c r="BT2231" t="s">
        <v>498</v>
      </c>
      <c r="BU2231" t="s">
        <v>9002</v>
      </c>
      <c r="BV2231">
        <v>106500</v>
      </c>
      <c r="BX2231" t="s">
        <v>9001</v>
      </c>
      <c r="BY2231">
        <f t="shared" si="170"/>
        <v>106500</v>
      </c>
      <c r="BZ2231" t="str">
        <f t="shared" si="171"/>
        <v>West1</v>
      </c>
      <c r="CA2231">
        <f t="shared" si="172"/>
        <v>125670</v>
      </c>
      <c r="CB2231" t="str">
        <f t="shared" si="173"/>
        <v>SP</v>
      </c>
      <c r="CC2231" t="s">
        <v>227</v>
      </c>
      <c r="CD2231" t="s">
        <v>9003</v>
      </c>
      <c r="CE2231" t="str">
        <f t="shared" si="174"/>
        <v>Premium</v>
      </c>
      <c r="CF2231" t="s">
        <v>123</v>
      </c>
      <c r="CG2231" t="s">
        <v>615</v>
      </c>
    </row>
    <row r="2232" spans="1:85">
      <c r="A2232">
        <v>21766089</v>
      </c>
      <c r="B2232" t="s">
        <v>2356</v>
      </c>
      <c r="C2232" t="s">
        <v>2357</v>
      </c>
      <c r="D2232">
        <v>8963848967</v>
      </c>
      <c r="E2232" t="s">
        <v>77</v>
      </c>
      <c r="F2232" t="s">
        <v>136</v>
      </c>
      <c r="G2232" t="s">
        <v>2358</v>
      </c>
      <c r="H2232" t="s">
        <v>138</v>
      </c>
      <c r="I2232" t="s">
        <v>138</v>
      </c>
      <c r="K2232" t="s">
        <v>77</v>
      </c>
      <c r="N2232" t="s">
        <v>1957</v>
      </c>
      <c r="O2232" t="s">
        <v>1958</v>
      </c>
      <c r="Q2232" t="s">
        <v>141</v>
      </c>
      <c r="S2232" t="s">
        <v>83</v>
      </c>
      <c r="T2232" t="s">
        <v>84</v>
      </c>
      <c r="U2232" t="s">
        <v>85</v>
      </c>
      <c r="W2232" t="s">
        <v>86</v>
      </c>
      <c r="Y2232" t="s">
        <v>84</v>
      </c>
      <c r="AA2232" t="s">
        <v>142</v>
      </c>
      <c r="AB2232" t="s">
        <v>143</v>
      </c>
      <c r="AD2232" t="s">
        <v>144</v>
      </c>
      <c r="AE2232" t="s">
        <v>145</v>
      </c>
      <c r="AF2232" t="s">
        <v>146</v>
      </c>
      <c r="AG2232" t="s">
        <v>146</v>
      </c>
      <c r="AH2232" t="s">
        <v>147</v>
      </c>
      <c r="AI2232" t="s">
        <v>148</v>
      </c>
      <c r="AJ2232" t="s">
        <v>149</v>
      </c>
      <c r="AK2232" t="s">
        <v>84</v>
      </c>
      <c r="AL2232" t="s">
        <v>95</v>
      </c>
      <c r="AM2232" t="s">
        <v>96</v>
      </c>
      <c r="AO2232" t="s">
        <v>144</v>
      </c>
      <c r="AQ2232" t="s">
        <v>148</v>
      </c>
      <c r="AS2232" s="1">
        <v>46006</v>
      </c>
      <c r="AT2232" s="2">
        <v>0.86458333333333337</v>
      </c>
      <c r="AU2232" t="s">
        <v>7432</v>
      </c>
      <c r="AV2232" t="s">
        <v>7433</v>
      </c>
      <c r="AZ2232" t="s">
        <v>99</v>
      </c>
      <c r="BB2232" t="s">
        <v>141</v>
      </c>
      <c r="BD2232" t="s">
        <v>7434</v>
      </c>
      <c r="BE2232" t="s">
        <v>136</v>
      </c>
      <c r="BF2232" t="s">
        <v>138</v>
      </c>
      <c r="BG2232" t="s">
        <v>77</v>
      </c>
      <c r="BI2232" t="s">
        <v>103</v>
      </c>
      <c r="BJ2232" t="s">
        <v>104</v>
      </c>
      <c r="BK2232" t="s">
        <v>821</v>
      </c>
      <c r="BL2232">
        <v>1</v>
      </c>
      <c r="BM2232" t="s">
        <v>106</v>
      </c>
      <c r="BN2232" t="s">
        <v>224</v>
      </c>
      <c r="BO2232" t="s">
        <v>435</v>
      </c>
      <c r="BP2232" t="s">
        <v>822</v>
      </c>
      <c r="BQ2232" t="s">
        <v>109</v>
      </c>
      <c r="BR2232" t="s">
        <v>227</v>
      </c>
      <c r="BS2232" t="s">
        <v>123</v>
      </c>
      <c r="BT2232" t="s">
        <v>823</v>
      </c>
      <c r="BU2232" t="s">
        <v>9002</v>
      </c>
      <c r="BV2232">
        <v>69999</v>
      </c>
      <c r="BX2232" t="s">
        <v>9001</v>
      </c>
      <c r="BY2232">
        <f t="shared" si="170"/>
        <v>69999</v>
      </c>
      <c r="BZ2232" t="str">
        <f t="shared" si="171"/>
        <v>West1</v>
      </c>
      <c r="CA2232">
        <f t="shared" si="172"/>
        <v>82598.819999999992</v>
      </c>
      <c r="CB2232" t="str">
        <f t="shared" si="173"/>
        <v>SP</v>
      </c>
      <c r="CC2232" t="s">
        <v>227</v>
      </c>
      <c r="CD2232" t="s">
        <v>9003</v>
      </c>
      <c r="CE2232" t="str">
        <f t="shared" si="174"/>
        <v>Premium</v>
      </c>
      <c r="CF2232" t="s">
        <v>123</v>
      </c>
      <c r="CG2232" t="s">
        <v>615</v>
      </c>
    </row>
    <row r="2233" spans="1:85">
      <c r="A2233">
        <v>21765919</v>
      </c>
      <c r="B2233" t="s">
        <v>134</v>
      </c>
      <c r="C2233" t="s">
        <v>135</v>
      </c>
      <c r="D2233">
        <v>9029031943</v>
      </c>
      <c r="E2233" t="s">
        <v>77</v>
      </c>
      <c r="F2233" t="s">
        <v>136</v>
      </c>
      <c r="G2233" t="s">
        <v>137</v>
      </c>
      <c r="H2233" t="s">
        <v>138</v>
      </c>
      <c r="I2233" t="s">
        <v>138</v>
      </c>
      <c r="K2233" t="s">
        <v>77</v>
      </c>
      <c r="N2233" t="s">
        <v>139</v>
      </c>
      <c r="O2233" t="s">
        <v>140</v>
      </c>
      <c r="Q2233" t="s">
        <v>141</v>
      </c>
      <c r="S2233" t="s">
        <v>83</v>
      </c>
      <c r="T2233" t="s">
        <v>84</v>
      </c>
      <c r="U2233" t="s">
        <v>85</v>
      </c>
      <c r="W2233" t="s">
        <v>86</v>
      </c>
      <c r="Y2233" t="s">
        <v>84</v>
      </c>
      <c r="AA2233" t="s">
        <v>142</v>
      </c>
      <c r="AB2233" t="s">
        <v>143</v>
      </c>
      <c r="AD2233" t="s">
        <v>144</v>
      </c>
      <c r="AE2233" t="s">
        <v>145</v>
      </c>
      <c r="AF2233" t="s">
        <v>146</v>
      </c>
      <c r="AG2233" t="s">
        <v>146</v>
      </c>
      <c r="AH2233" t="s">
        <v>147</v>
      </c>
      <c r="AI2233" t="s">
        <v>148</v>
      </c>
      <c r="AJ2233" t="s">
        <v>149</v>
      </c>
      <c r="AK2233" t="s">
        <v>84</v>
      </c>
      <c r="AL2233" t="s">
        <v>95</v>
      </c>
      <c r="AM2233" t="s">
        <v>96</v>
      </c>
      <c r="AO2233" t="s">
        <v>144</v>
      </c>
      <c r="AQ2233" t="s">
        <v>148</v>
      </c>
      <c r="AS2233" s="1">
        <v>46006</v>
      </c>
      <c r="AT2233" s="2">
        <v>0.86527777777777781</v>
      </c>
      <c r="AU2233" t="s">
        <v>7435</v>
      </c>
      <c r="AV2233" t="s">
        <v>1604</v>
      </c>
      <c r="AZ2233" t="s">
        <v>99</v>
      </c>
      <c r="BB2233" t="s">
        <v>141</v>
      </c>
      <c r="BD2233" t="s">
        <v>1605</v>
      </c>
      <c r="BE2233" t="s">
        <v>136</v>
      </c>
      <c r="BF2233" t="s">
        <v>138</v>
      </c>
      <c r="BG2233" t="s">
        <v>77</v>
      </c>
      <c r="BI2233" t="s">
        <v>103</v>
      </c>
      <c r="BJ2233" t="s">
        <v>153</v>
      </c>
      <c r="BK2233" t="s">
        <v>1606</v>
      </c>
      <c r="BL2233">
        <v>1</v>
      </c>
      <c r="BM2233" t="s">
        <v>106</v>
      </c>
      <c r="BN2233" t="s">
        <v>224</v>
      </c>
      <c r="BO2233" t="s">
        <v>224</v>
      </c>
      <c r="BP2233" t="s">
        <v>1607</v>
      </c>
      <c r="BQ2233" t="s">
        <v>109</v>
      </c>
      <c r="BR2233" t="s">
        <v>227</v>
      </c>
      <c r="BS2233" t="s">
        <v>111</v>
      </c>
      <c r="BT2233" t="s">
        <v>228</v>
      </c>
      <c r="BU2233" t="s">
        <v>9002</v>
      </c>
      <c r="BV2233">
        <v>60945</v>
      </c>
      <c r="BX2233" t="s">
        <v>9001</v>
      </c>
      <c r="BY2233">
        <f t="shared" si="170"/>
        <v>60945</v>
      </c>
      <c r="BZ2233" t="str">
        <f t="shared" si="171"/>
        <v>West1</v>
      </c>
      <c r="CA2233">
        <f t="shared" si="172"/>
        <v>71915.099999999991</v>
      </c>
      <c r="CB2233" t="str">
        <f t="shared" si="173"/>
        <v/>
      </c>
      <c r="CD2233" t="s">
        <v>9003</v>
      </c>
      <c r="CE2233" t="str">
        <f t="shared" si="174"/>
        <v>Premium</v>
      </c>
      <c r="CF2233" t="s">
        <v>111</v>
      </c>
      <c r="CG2233" t="s">
        <v>615</v>
      </c>
    </row>
    <row r="2234" spans="1:85">
      <c r="A2234">
        <v>21765923</v>
      </c>
      <c r="B2234" t="s">
        <v>134</v>
      </c>
      <c r="C2234" t="s">
        <v>135</v>
      </c>
      <c r="D2234">
        <v>9029031943</v>
      </c>
      <c r="E2234" t="s">
        <v>77</v>
      </c>
      <c r="F2234" t="s">
        <v>136</v>
      </c>
      <c r="G2234" t="s">
        <v>137</v>
      </c>
      <c r="H2234" t="s">
        <v>138</v>
      </c>
      <c r="I2234" t="s">
        <v>138</v>
      </c>
      <c r="K2234" t="s">
        <v>77</v>
      </c>
      <c r="N2234" t="s">
        <v>139</v>
      </c>
      <c r="O2234" t="s">
        <v>140</v>
      </c>
      <c r="Q2234" t="s">
        <v>141</v>
      </c>
      <c r="S2234" t="s">
        <v>83</v>
      </c>
      <c r="T2234" t="s">
        <v>84</v>
      </c>
      <c r="U2234" t="s">
        <v>85</v>
      </c>
      <c r="W2234" t="s">
        <v>86</v>
      </c>
      <c r="Y2234" t="s">
        <v>84</v>
      </c>
      <c r="AA2234" t="s">
        <v>142</v>
      </c>
      <c r="AB2234" t="s">
        <v>143</v>
      </c>
      <c r="AD2234" t="s">
        <v>144</v>
      </c>
      <c r="AE2234" t="s">
        <v>145</v>
      </c>
      <c r="AF2234" t="s">
        <v>146</v>
      </c>
      <c r="AG2234" t="s">
        <v>146</v>
      </c>
      <c r="AH2234" t="s">
        <v>147</v>
      </c>
      <c r="AI2234" t="s">
        <v>148</v>
      </c>
      <c r="AJ2234" t="s">
        <v>149</v>
      </c>
      <c r="AK2234" t="s">
        <v>84</v>
      </c>
      <c r="AL2234" t="s">
        <v>95</v>
      </c>
      <c r="AM2234" t="s">
        <v>96</v>
      </c>
      <c r="AO2234" t="s">
        <v>144</v>
      </c>
      <c r="AQ2234" t="s">
        <v>148</v>
      </c>
      <c r="AS2234" s="1">
        <v>46006</v>
      </c>
      <c r="AT2234" s="2">
        <v>0.86597222222222225</v>
      </c>
      <c r="AU2234" t="s">
        <v>7436</v>
      </c>
      <c r="AV2234" t="s">
        <v>2939</v>
      </c>
      <c r="AZ2234" t="s">
        <v>99</v>
      </c>
      <c r="BB2234" t="s">
        <v>141</v>
      </c>
      <c r="BD2234" t="s">
        <v>2940</v>
      </c>
      <c r="BE2234" t="s">
        <v>136</v>
      </c>
      <c r="BF2234" t="s">
        <v>138</v>
      </c>
      <c r="BG2234" t="s">
        <v>77</v>
      </c>
      <c r="BI2234" t="s">
        <v>103</v>
      </c>
      <c r="BJ2234" t="s">
        <v>153</v>
      </c>
      <c r="BK2234" t="s">
        <v>1606</v>
      </c>
      <c r="BL2234">
        <v>1</v>
      </c>
      <c r="BM2234" t="s">
        <v>106</v>
      </c>
      <c r="BN2234" t="s">
        <v>224</v>
      </c>
      <c r="BO2234" t="s">
        <v>224</v>
      </c>
      <c r="BP2234" t="s">
        <v>1607</v>
      </c>
      <c r="BQ2234" t="s">
        <v>109</v>
      </c>
      <c r="BR2234" t="s">
        <v>227</v>
      </c>
      <c r="BS2234" t="s">
        <v>111</v>
      </c>
      <c r="BT2234" t="s">
        <v>228</v>
      </c>
      <c r="BU2234" t="s">
        <v>9002</v>
      </c>
      <c r="BV2234">
        <v>60945</v>
      </c>
      <c r="BX2234" t="s">
        <v>9001</v>
      </c>
      <c r="BY2234">
        <f t="shared" si="170"/>
        <v>60945</v>
      </c>
      <c r="BZ2234" t="str">
        <f t="shared" si="171"/>
        <v>West1</v>
      </c>
      <c r="CA2234">
        <f t="shared" si="172"/>
        <v>71915.099999999991</v>
      </c>
      <c r="CB2234" t="str">
        <f t="shared" si="173"/>
        <v/>
      </c>
      <c r="CD2234" t="s">
        <v>9003</v>
      </c>
      <c r="CE2234" t="str">
        <f t="shared" si="174"/>
        <v>Premium</v>
      </c>
      <c r="CF2234" t="s">
        <v>111</v>
      </c>
      <c r="CG2234" t="s">
        <v>615</v>
      </c>
    </row>
    <row r="2235" spans="1:85">
      <c r="A2235">
        <v>21766090</v>
      </c>
      <c r="B2235" t="s">
        <v>2356</v>
      </c>
      <c r="C2235" t="s">
        <v>2357</v>
      </c>
      <c r="D2235">
        <v>8963848967</v>
      </c>
      <c r="E2235" t="s">
        <v>77</v>
      </c>
      <c r="F2235" t="s">
        <v>136</v>
      </c>
      <c r="G2235" t="s">
        <v>2358</v>
      </c>
      <c r="H2235" t="s">
        <v>138</v>
      </c>
      <c r="I2235" t="s">
        <v>138</v>
      </c>
      <c r="K2235" t="s">
        <v>77</v>
      </c>
      <c r="N2235" t="s">
        <v>1957</v>
      </c>
      <c r="O2235" t="s">
        <v>1958</v>
      </c>
      <c r="Q2235" t="s">
        <v>141</v>
      </c>
      <c r="S2235" t="s">
        <v>83</v>
      </c>
      <c r="T2235" t="s">
        <v>84</v>
      </c>
      <c r="U2235" t="s">
        <v>85</v>
      </c>
      <c r="W2235" t="s">
        <v>86</v>
      </c>
      <c r="Y2235" t="s">
        <v>84</v>
      </c>
      <c r="AA2235" t="s">
        <v>142</v>
      </c>
      <c r="AB2235" t="s">
        <v>143</v>
      </c>
      <c r="AD2235" t="s">
        <v>144</v>
      </c>
      <c r="AE2235" t="s">
        <v>145</v>
      </c>
      <c r="AF2235" t="s">
        <v>146</v>
      </c>
      <c r="AG2235" t="s">
        <v>146</v>
      </c>
      <c r="AH2235" t="s">
        <v>147</v>
      </c>
      <c r="AI2235" t="s">
        <v>148</v>
      </c>
      <c r="AJ2235" t="s">
        <v>149</v>
      </c>
      <c r="AK2235" t="s">
        <v>84</v>
      </c>
      <c r="AL2235" t="s">
        <v>95</v>
      </c>
      <c r="AM2235" t="s">
        <v>96</v>
      </c>
      <c r="AO2235" t="s">
        <v>144</v>
      </c>
      <c r="AQ2235" t="s">
        <v>148</v>
      </c>
      <c r="AS2235" s="1">
        <v>46006</v>
      </c>
      <c r="AT2235" s="2">
        <v>0.86597222222222225</v>
      </c>
      <c r="AU2235" t="s">
        <v>7432</v>
      </c>
      <c r="AV2235" t="s">
        <v>3476</v>
      </c>
      <c r="AZ2235" t="s">
        <v>99</v>
      </c>
      <c r="BB2235" t="s">
        <v>141</v>
      </c>
      <c r="BD2235" t="s">
        <v>3477</v>
      </c>
      <c r="BE2235" t="s">
        <v>136</v>
      </c>
      <c r="BF2235" t="s">
        <v>138</v>
      </c>
      <c r="BG2235" t="s">
        <v>263</v>
      </c>
      <c r="BI2235" t="s">
        <v>103</v>
      </c>
      <c r="BJ2235" t="s">
        <v>153</v>
      </c>
      <c r="BK2235" t="s">
        <v>380</v>
      </c>
      <c r="BL2235">
        <v>1</v>
      </c>
      <c r="BM2235" t="s">
        <v>106</v>
      </c>
      <c r="BN2235" t="s">
        <v>107</v>
      </c>
      <c r="BO2235" t="s">
        <v>131</v>
      </c>
      <c r="BP2235" t="s">
        <v>381</v>
      </c>
      <c r="BQ2235" t="s">
        <v>109</v>
      </c>
      <c r="BR2235" t="s">
        <v>131</v>
      </c>
      <c r="BS2235" t="s">
        <v>111</v>
      </c>
      <c r="BT2235" t="s">
        <v>382</v>
      </c>
      <c r="BU2235" t="s">
        <v>9002</v>
      </c>
      <c r="BV2235">
        <v>50990</v>
      </c>
      <c r="BX2235" t="s">
        <v>131</v>
      </c>
      <c r="BY2235">
        <f t="shared" si="170"/>
        <v>50990</v>
      </c>
      <c r="BZ2235" t="str">
        <f t="shared" si="171"/>
        <v>West1</v>
      </c>
      <c r="CA2235">
        <f t="shared" si="172"/>
        <v>60168.2</v>
      </c>
      <c r="CB2235" t="str">
        <f t="shared" si="173"/>
        <v/>
      </c>
      <c r="CD2235" t="s">
        <v>9003</v>
      </c>
      <c r="CE2235" t="str">
        <f t="shared" si="174"/>
        <v>Mainstream</v>
      </c>
      <c r="CF2235" t="s">
        <v>111</v>
      </c>
      <c r="CG2235" t="s">
        <v>615</v>
      </c>
    </row>
    <row r="2236" spans="1:85">
      <c r="A2236">
        <v>21765925</v>
      </c>
      <c r="B2236" t="s">
        <v>134</v>
      </c>
      <c r="C2236" t="s">
        <v>135</v>
      </c>
      <c r="D2236">
        <v>9029031943</v>
      </c>
      <c r="E2236" t="s">
        <v>77</v>
      </c>
      <c r="F2236" t="s">
        <v>136</v>
      </c>
      <c r="G2236" t="s">
        <v>137</v>
      </c>
      <c r="H2236" t="s">
        <v>138</v>
      </c>
      <c r="I2236" t="s">
        <v>138</v>
      </c>
      <c r="K2236" t="s">
        <v>77</v>
      </c>
      <c r="N2236" t="s">
        <v>139</v>
      </c>
      <c r="O2236" t="s">
        <v>140</v>
      </c>
      <c r="Q2236" t="s">
        <v>141</v>
      </c>
      <c r="S2236" t="s">
        <v>83</v>
      </c>
      <c r="T2236" t="s">
        <v>84</v>
      </c>
      <c r="U2236" t="s">
        <v>85</v>
      </c>
      <c r="W2236" t="s">
        <v>86</v>
      </c>
      <c r="Y2236" t="s">
        <v>84</v>
      </c>
      <c r="AA2236" t="s">
        <v>142</v>
      </c>
      <c r="AB2236" t="s">
        <v>143</v>
      </c>
      <c r="AD2236" t="s">
        <v>144</v>
      </c>
      <c r="AE2236" t="s">
        <v>145</v>
      </c>
      <c r="AF2236" t="s">
        <v>146</v>
      </c>
      <c r="AG2236" t="s">
        <v>146</v>
      </c>
      <c r="AH2236" t="s">
        <v>147</v>
      </c>
      <c r="AI2236" t="s">
        <v>148</v>
      </c>
      <c r="AJ2236" t="s">
        <v>149</v>
      </c>
      <c r="AK2236" t="s">
        <v>84</v>
      </c>
      <c r="AL2236" t="s">
        <v>95</v>
      </c>
      <c r="AM2236" t="s">
        <v>96</v>
      </c>
      <c r="AO2236" t="s">
        <v>144</v>
      </c>
      <c r="AQ2236" t="s">
        <v>148</v>
      </c>
      <c r="AS2236" s="1">
        <v>46006</v>
      </c>
      <c r="AT2236" s="2">
        <v>0.86597222222222225</v>
      </c>
      <c r="AU2236" t="s">
        <v>7437</v>
      </c>
      <c r="AV2236" t="s">
        <v>2939</v>
      </c>
      <c r="AZ2236" t="s">
        <v>99</v>
      </c>
      <c r="BB2236" t="s">
        <v>141</v>
      </c>
      <c r="BD2236" t="s">
        <v>2940</v>
      </c>
      <c r="BE2236" t="s">
        <v>136</v>
      </c>
      <c r="BF2236" t="s">
        <v>138</v>
      </c>
      <c r="BG2236" t="s">
        <v>77</v>
      </c>
      <c r="BI2236" t="s">
        <v>103</v>
      </c>
      <c r="BJ2236" t="s">
        <v>153</v>
      </c>
      <c r="BK2236" t="s">
        <v>6002</v>
      </c>
      <c r="BL2236">
        <v>1</v>
      </c>
      <c r="BM2236" t="s">
        <v>106</v>
      </c>
      <c r="BN2236" t="s">
        <v>3076</v>
      </c>
      <c r="BO2236" t="s">
        <v>6003</v>
      </c>
      <c r="BP2236" t="s">
        <v>6004</v>
      </c>
      <c r="BQ2236" t="s">
        <v>109</v>
      </c>
      <c r="BR2236" t="s">
        <v>122</v>
      </c>
      <c r="BS2236" t="s">
        <v>123</v>
      </c>
      <c r="BT2236" t="s">
        <v>2338</v>
      </c>
      <c r="BU2236" t="s">
        <v>9002</v>
      </c>
      <c r="BV2236">
        <v>82990</v>
      </c>
      <c r="BX2236" t="s">
        <v>9001</v>
      </c>
      <c r="BY2236">
        <f t="shared" si="170"/>
        <v>82990</v>
      </c>
      <c r="BZ2236" t="str">
        <f t="shared" si="171"/>
        <v>West1</v>
      </c>
      <c r="CA2236">
        <f t="shared" si="172"/>
        <v>97928.2</v>
      </c>
      <c r="CB2236" t="str">
        <f t="shared" si="173"/>
        <v>SP</v>
      </c>
      <c r="CC2236" t="s">
        <v>9005</v>
      </c>
      <c r="CD2236" t="s">
        <v>9003</v>
      </c>
      <c r="CE2236" t="str">
        <f t="shared" si="174"/>
        <v>Premium</v>
      </c>
      <c r="CF2236" t="s">
        <v>123</v>
      </c>
      <c r="CG2236" t="s">
        <v>9014</v>
      </c>
    </row>
    <row r="2237" spans="1:85">
      <c r="A2237">
        <v>21765931</v>
      </c>
      <c r="B2237" t="s">
        <v>134</v>
      </c>
      <c r="C2237" t="s">
        <v>135</v>
      </c>
      <c r="D2237">
        <v>9029031943</v>
      </c>
      <c r="E2237" t="s">
        <v>77</v>
      </c>
      <c r="F2237" t="s">
        <v>136</v>
      </c>
      <c r="G2237" t="s">
        <v>137</v>
      </c>
      <c r="H2237" t="s">
        <v>138</v>
      </c>
      <c r="I2237" t="s">
        <v>138</v>
      </c>
      <c r="K2237" t="s">
        <v>77</v>
      </c>
      <c r="N2237" t="s">
        <v>139</v>
      </c>
      <c r="O2237" t="s">
        <v>140</v>
      </c>
      <c r="Q2237" t="s">
        <v>141</v>
      </c>
      <c r="S2237" t="s">
        <v>83</v>
      </c>
      <c r="T2237" t="s">
        <v>84</v>
      </c>
      <c r="U2237" t="s">
        <v>85</v>
      </c>
      <c r="W2237" t="s">
        <v>86</v>
      </c>
      <c r="Y2237" t="s">
        <v>84</v>
      </c>
      <c r="AA2237" t="s">
        <v>142</v>
      </c>
      <c r="AB2237" t="s">
        <v>143</v>
      </c>
      <c r="AD2237" t="s">
        <v>144</v>
      </c>
      <c r="AE2237" t="s">
        <v>145</v>
      </c>
      <c r="AF2237" t="s">
        <v>146</v>
      </c>
      <c r="AG2237" t="s">
        <v>146</v>
      </c>
      <c r="AH2237" t="s">
        <v>147</v>
      </c>
      <c r="AI2237" t="s">
        <v>148</v>
      </c>
      <c r="AJ2237" t="s">
        <v>149</v>
      </c>
      <c r="AK2237" t="s">
        <v>84</v>
      </c>
      <c r="AL2237" t="s">
        <v>95</v>
      </c>
      <c r="AM2237" t="s">
        <v>96</v>
      </c>
      <c r="AO2237" t="s">
        <v>144</v>
      </c>
      <c r="AQ2237" t="s">
        <v>148</v>
      </c>
      <c r="AS2237" s="1">
        <v>46006</v>
      </c>
      <c r="AT2237" s="2">
        <v>0.8666666666666667</v>
      </c>
      <c r="AU2237" t="s">
        <v>7438</v>
      </c>
      <c r="AV2237" t="s">
        <v>187</v>
      </c>
      <c r="AZ2237" t="s">
        <v>99</v>
      </c>
      <c r="BB2237" t="s">
        <v>141</v>
      </c>
      <c r="BD2237" t="s">
        <v>188</v>
      </c>
      <c r="BE2237" t="s">
        <v>189</v>
      </c>
      <c r="BF2237" t="s">
        <v>138</v>
      </c>
      <c r="BG2237" t="s">
        <v>77</v>
      </c>
      <c r="BI2237" t="s">
        <v>103</v>
      </c>
      <c r="BJ2237" t="s">
        <v>153</v>
      </c>
      <c r="BK2237" t="s">
        <v>681</v>
      </c>
      <c r="BL2237">
        <v>2</v>
      </c>
      <c r="BM2237" t="s">
        <v>106</v>
      </c>
      <c r="BN2237" t="s">
        <v>131</v>
      </c>
      <c r="BO2237" t="s">
        <v>682</v>
      </c>
      <c r="BP2237" t="s">
        <v>683</v>
      </c>
      <c r="BQ2237" t="s">
        <v>109</v>
      </c>
      <c r="BR2237" t="s">
        <v>131</v>
      </c>
      <c r="BS2237" t="s">
        <v>111</v>
      </c>
      <c r="BT2237" t="s">
        <v>684</v>
      </c>
      <c r="BU2237" t="s">
        <v>9002</v>
      </c>
      <c r="BV2237">
        <v>57990</v>
      </c>
      <c r="BX2237" t="s">
        <v>131</v>
      </c>
      <c r="BY2237">
        <f t="shared" si="170"/>
        <v>115980</v>
      </c>
      <c r="BZ2237" t="str">
        <f t="shared" si="171"/>
        <v>West1</v>
      </c>
      <c r="CA2237">
        <f t="shared" si="172"/>
        <v>68428.2</v>
      </c>
      <c r="CB2237" t="str">
        <f t="shared" si="173"/>
        <v/>
      </c>
      <c r="CD2237" t="s">
        <v>9003</v>
      </c>
      <c r="CE2237" t="str">
        <f t="shared" si="174"/>
        <v>Premium</v>
      </c>
      <c r="CF2237" t="s">
        <v>111</v>
      </c>
      <c r="CG2237" t="s">
        <v>9011</v>
      </c>
    </row>
    <row r="2238" spans="1:85">
      <c r="A2238">
        <v>21765931</v>
      </c>
      <c r="B2238" t="s">
        <v>134</v>
      </c>
      <c r="C2238" t="s">
        <v>135</v>
      </c>
      <c r="D2238">
        <v>9029031943</v>
      </c>
      <c r="E2238" t="s">
        <v>77</v>
      </c>
      <c r="F2238" t="s">
        <v>136</v>
      </c>
      <c r="G2238" t="s">
        <v>137</v>
      </c>
      <c r="H2238" t="s">
        <v>138</v>
      </c>
      <c r="I2238" t="s">
        <v>138</v>
      </c>
      <c r="K2238" t="s">
        <v>77</v>
      </c>
      <c r="N2238" t="s">
        <v>139</v>
      </c>
      <c r="O2238" t="s">
        <v>140</v>
      </c>
      <c r="Q2238" t="s">
        <v>141</v>
      </c>
      <c r="S2238" t="s">
        <v>83</v>
      </c>
      <c r="T2238" t="s">
        <v>84</v>
      </c>
      <c r="U2238" t="s">
        <v>85</v>
      </c>
      <c r="W2238" t="s">
        <v>86</v>
      </c>
      <c r="Y2238" t="s">
        <v>84</v>
      </c>
      <c r="AA2238" t="s">
        <v>142</v>
      </c>
      <c r="AB2238" t="s">
        <v>143</v>
      </c>
      <c r="AD2238" t="s">
        <v>144</v>
      </c>
      <c r="AE2238" t="s">
        <v>145</v>
      </c>
      <c r="AF2238" t="s">
        <v>146</v>
      </c>
      <c r="AG2238" t="s">
        <v>146</v>
      </c>
      <c r="AH2238" t="s">
        <v>147</v>
      </c>
      <c r="AI2238" t="s">
        <v>148</v>
      </c>
      <c r="AJ2238" t="s">
        <v>149</v>
      </c>
      <c r="AK2238" t="s">
        <v>84</v>
      </c>
      <c r="AL2238" t="s">
        <v>95</v>
      </c>
      <c r="AM2238" t="s">
        <v>96</v>
      </c>
      <c r="AO2238" t="s">
        <v>144</v>
      </c>
      <c r="AQ2238" t="s">
        <v>148</v>
      </c>
      <c r="AS2238" s="1">
        <v>46006</v>
      </c>
      <c r="AT2238" s="2">
        <v>0.8666666666666667</v>
      </c>
      <c r="AU2238" t="s">
        <v>7438</v>
      </c>
      <c r="AV2238" t="s">
        <v>187</v>
      </c>
      <c r="AZ2238" t="s">
        <v>99</v>
      </c>
      <c r="BB2238" t="s">
        <v>141</v>
      </c>
      <c r="BD2238" t="s">
        <v>188</v>
      </c>
      <c r="BE2238" t="s">
        <v>189</v>
      </c>
      <c r="BF2238" t="s">
        <v>138</v>
      </c>
      <c r="BG2238" t="s">
        <v>77</v>
      </c>
      <c r="BI2238" t="s">
        <v>103</v>
      </c>
      <c r="BJ2238" t="s">
        <v>153</v>
      </c>
      <c r="BK2238" t="s">
        <v>130</v>
      </c>
      <c r="BL2238">
        <v>1</v>
      </c>
      <c r="BM2238" t="s">
        <v>106</v>
      </c>
      <c r="BN2238" t="s">
        <v>131</v>
      </c>
      <c r="BO2238" t="s">
        <v>131</v>
      </c>
      <c r="BP2238" t="s">
        <v>132</v>
      </c>
      <c r="BQ2238" t="s">
        <v>109</v>
      </c>
      <c r="BR2238" t="s">
        <v>131</v>
      </c>
      <c r="BS2238" t="s">
        <v>111</v>
      </c>
      <c r="BT2238" t="s">
        <v>133</v>
      </c>
      <c r="BU2238" t="s">
        <v>9002</v>
      </c>
      <c r="BV2238">
        <v>53381</v>
      </c>
      <c r="BX2238" t="s">
        <v>131</v>
      </c>
      <c r="BY2238">
        <f t="shared" si="170"/>
        <v>53381</v>
      </c>
      <c r="BZ2238" t="str">
        <f t="shared" si="171"/>
        <v>West1</v>
      </c>
      <c r="CA2238">
        <f t="shared" si="172"/>
        <v>62989.579999999994</v>
      </c>
      <c r="CB2238" t="str">
        <f t="shared" si="173"/>
        <v/>
      </c>
      <c r="CD2238" t="s">
        <v>9003</v>
      </c>
      <c r="CE2238" t="str">
        <f t="shared" si="174"/>
        <v>Mainstream</v>
      </c>
      <c r="CF2238" t="s">
        <v>111</v>
      </c>
      <c r="CG2238" t="s">
        <v>615</v>
      </c>
    </row>
    <row r="2239" spans="1:85">
      <c r="A2239">
        <v>21766091</v>
      </c>
      <c r="B2239" t="s">
        <v>2356</v>
      </c>
      <c r="C2239" t="s">
        <v>2357</v>
      </c>
      <c r="D2239">
        <v>8963848967</v>
      </c>
      <c r="E2239" t="s">
        <v>77</v>
      </c>
      <c r="F2239" t="s">
        <v>136</v>
      </c>
      <c r="G2239" t="s">
        <v>2358</v>
      </c>
      <c r="H2239" t="s">
        <v>138</v>
      </c>
      <c r="I2239" t="s">
        <v>138</v>
      </c>
      <c r="K2239" t="s">
        <v>77</v>
      </c>
      <c r="N2239" t="s">
        <v>1957</v>
      </c>
      <c r="O2239" t="s">
        <v>1958</v>
      </c>
      <c r="Q2239" t="s">
        <v>141</v>
      </c>
      <c r="S2239" t="s">
        <v>83</v>
      </c>
      <c r="T2239" t="s">
        <v>84</v>
      </c>
      <c r="U2239" t="s">
        <v>85</v>
      </c>
      <c r="W2239" t="s">
        <v>86</v>
      </c>
      <c r="Y2239" t="s">
        <v>84</v>
      </c>
      <c r="AA2239" t="s">
        <v>142</v>
      </c>
      <c r="AB2239" t="s">
        <v>143</v>
      </c>
      <c r="AD2239" t="s">
        <v>144</v>
      </c>
      <c r="AE2239" t="s">
        <v>145</v>
      </c>
      <c r="AF2239" t="s">
        <v>146</v>
      </c>
      <c r="AG2239" t="s">
        <v>146</v>
      </c>
      <c r="AH2239" t="s">
        <v>147</v>
      </c>
      <c r="AI2239" t="s">
        <v>148</v>
      </c>
      <c r="AJ2239" t="s">
        <v>149</v>
      </c>
      <c r="AK2239" t="s">
        <v>84</v>
      </c>
      <c r="AL2239" t="s">
        <v>95</v>
      </c>
      <c r="AM2239" t="s">
        <v>96</v>
      </c>
      <c r="AO2239" t="s">
        <v>144</v>
      </c>
      <c r="AQ2239" t="s">
        <v>148</v>
      </c>
      <c r="AS2239" s="1">
        <v>46006</v>
      </c>
      <c r="AT2239" s="2">
        <v>0.86736111111111114</v>
      </c>
      <c r="AU2239" t="s">
        <v>7432</v>
      </c>
      <c r="AV2239" t="s">
        <v>7439</v>
      </c>
      <c r="AZ2239" t="s">
        <v>99</v>
      </c>
      <c r="BB2239" t="s">
        <v>141</v>
      </c>
      <c r="BD2239" t="s">
        <v>7440</v>
      </c>
      <c r="BE2239" t="s">
        <v>2361</v>
      </c>
      <c r="BF2239" t="s">
        <v>138</v>
      </c>
      <c r="BG2239" t="s">
        <v>77</v>
      </c>
      <c r="BI2239" t="s">
        <v>103</v>
      </c>
      <c r="BJ2239" t="s">
        <v>153</v>
      </c>
      <c r="BK2239" t="s">
        <v>288</v>
      </c>
      <c r="BL2239">
        <v>1</v>
      </c>
      <c r="BM2239" t="s">
        <v>106</v>
      </c>
      <c r="BN2239" t="s">
        <v>289</v>
      </c>
      <c r="BO2239" t="s">
        <v>290</v>
      </c>
      <c r="BP2239" t="s">
        <v>291</v>
      </c>
      <c r="BQ2239" t="s">
        <v>109</v>
      </c>
      <c r="BR2239" t="s">
        <v>292</v>
      </c>
      <c r="BS2239" t="s">
        <v>123</v>
      </c>
      <c r="BT2239" t="s">
        <v>293</v>
      </c>
      <c r="BU2239" t="s">
        <v>9002</v>
      </c>
      <c r="BV2239">
        <v>67500</v>
      </c>
      <c r="BX2239" t="s">
        <v>9001</v>
      </c>
      <c r="BY2239">
        <f t="shared" si="170"/>
        <v>67500</v>
      </c>
      <c r="BZ2239" t="str">
        <f t="shared" si="171"/>
        <v>West1</v>
      </c>
      <c r="CA2239">
        <f t="shared" si="172"/>
        <v>79650</v>
      </c>
      <c r="CB2239" t="str">
        <f t="shared" si="173"/>
        <v>SP</v>
      </c>
      <c r="CC2239" t="s">
        <v>9005</v>
      </c>
      <c r="CD2239" t="s">
        <v>9003</v>
      </c>
      <c r="CE2239" t="str">
        <f t="shared" si="174"/>
        <v>Premium</v>
      </c>
      <c r="CF2239" t="s">
        <v>123</v>
      </c>
      <c r="CG2239" t="s">
        <v>615</v>
      </c>
    </row>
    <row r="2240" spans="1:85">
      <c r="A2240">
        <v>21765945</v>
      </c>
      <c r="B2240" t="s">
        <v>134</v>
      </c>
      <c r="C2240" t="s">
        <v>135</v>
      </c>
      <c r="D2240">
        <v>9029031943</v>
      </c>
      <c r="E2240" t="s">
        <v>77</v>
      </c>
      <c r="F2240" t="s">
        <v>136</v>
      </c>
      <c r="G2240" t="s">
        <v>137</v>
      </c>
      <c r="H2240" t="s">
        <v>138</v>
      </c>
      <c r="I2240" t="s">
        <v>138</v>
      </c>
      <c r="K2240" t="s">
        <v>77</v>
      </c>
      <c r="N2240" t="s">
        <v>139</v>
      </c>
      <c r="O2240" t="s">
        <v>140</v>
      </c>
      <c r="Q2240" t="s">
        <v>141</v>
      </c>
      <c r="S2240" t="s">
        <v>83</v>
      </c>
      <c r="T2240" t="s">
        <v>84</v>
      </c>
      <c r="U2240" t="s">
        <v>85</v>
      </c>
      <c r="W2240" t="s">
        <v>86</v>
      </c>
      <c r="Y2240" t="s">
        <v>84</v>
      </c>
      <c r="AA2240" t="s">
        <v>142</v>
      </c>
      <c r="AB2240" t="s">
        <v>143</v>
      </c>
      <c r="AD2240" t="s">
        <v>144</v>
      </c>
      <c r="AE2240" t="s">
        <v>145</v>
      </c>
      <c r="AF2240" t="s">
        <v>146</v>
      </c>
      <c r="AG2240" t="s">
        <v>146</v>
      </c>
      <c r="AH2240" t="s">
        <v>147</v>
      </c>
      <c r="AI2240" t="s">
        <v>148</v>
      </c>
      <c r="AJ2240" t="s">
        <v>149</v>
      </c>
      <c r="AK2240" t="s">
        <v>84</v>
      </c>
      <c r="AL2240" t="s">
        <v>95</v>
      </c>
      <c r="AM2240" t="s">
        <v>96</v>
      </c>
      <c r="AO2240" t="s">
        <v>144</v>
      </c>
      <c r="AQ2240" t="s">
        <v>148</v>
      </c>
      <c r="AS2240" s="1">
        <v>46006</v>
      </c>
      <c r="AT2240" s="2">
        <v>0.86736111111111114</v>
      </c>
      <c r="AU2240" t="s">
        <v>7441</v>
      </c>
      <c r="AV2240" t="s">
        <v>7442</v>
      </c>
      <c r="AZ2240" t="s">
        <v>99</v>
      </c>
      <c r="BB2240" t="s">
        <v>141</v>
      </c>
      <c r="BD2240" t="s">
        <v>7443</v>
      </c>
      <c r="BE2240" t="s">
        <v>136</v>
      </c>
      <c r="BF2240" t="s">
        <v>138</v>
      </c>
      <c r="BG2240" t="s">
        <v>77</v>
      </c>
      <c r="BI2240" t="s">
        <v>103</v>
      </c>
      <c r="BJ2240" t="s">
        <v>153</v>
      </c>
      <c r="BK2240" t="s">
        <v>681</v>
      </c>
      <c r="BL2240">
        <v>1</v>
      </c>
      <c r="BM2240" t="s">
        <v>106</v>
      </c>
      <c r="BN2240" t="s">
        <v>131</v>
      </c>
      <c r="BO2240" t="s">
        <v>682</v>
      </c>
      <c r="BP2240" t="s">
        <v>683</v>
      </c>
      <c r="BQ2240" t="s">
        <v>109</v>
      </c>
      <c r="BR2240" t="s">
        <v>131</v>
      </c>
      <c r="BS2240" t="s">
        <v>111</v>
      </c>
      <c r="BT2240" t="s">
        <v>684</v>
      </c>
      <c r="BU2240" t="s">
        <v>9002</v>
      </c>
      <c r="BV2240">
        <v>57990</v>
      </c>
      <c r="BX2240" t="s">
        <v>131</v>
      </c>
      <c r="BY2240">
        <f t="shared" si="170"/>
        <v>57990</v>
      </c>
      <c r="BZ2240" t="str">
        <f t="shared" si="171"/>
        <v>West1</v>
      </c>
      <c r="CA2240">
        <f t="shared" si="172"/>
        <v>68428.2</v>
      </c>
      <c r="CB2240" t="str">
        <f t="shared" si="173"/>
        <v/>
      </c>
      <c r="CD2240" t="s">
        <v>9003</v>
      </c>
      <c r="CE2240" t="str">
        <f t="shared" si="174"/>
        <v>Premium</v>
      </c>
      <c r="CF2240" t="s">
        <v>111</v>
      </c>
      <c r="CG2240" t="s">
        <v>9011</v>
      </c>
    </row>
    <row r="2241" spans="1:85">
      <c r="A2241">
        <v>21765949</v>
      </c>
      <c r="B2241" t="s">
        <v>134</v>
      </c>
      <c r="C2241" t="s">
        <v>135</v>
      </c>
      <c r="D2241">
        <v>9029031943</v>
      </c>
      <c r="E2241" t="s">
        <v>77</v>
      </c>
      <c r="F2241" t="s">
        <v>136</v>
      </c>
      <c r="G2241" t="s">
        <v>137</v>
      </c>
      <c r="H2241" t="s">
        <v>138</v>
      </c>
      <c r="I2241" t="s">
        <v>138</v>
      </c>
      <c r="K2241" t="s">
        <v>77</v>
      </c>
      <c r="N2241" t="s">
        <v>139</v>
      </c>
      <c r="O2241" t="s">
        <v>140</v>
      </c>
      <c r="Q2241" t="s">
        <v>141</v>
      </c>
      <c r="S2241" t="s">
        <v>83</v>
      </c>
      <c r="T2241" t="s">
        <v>84</v>
      </c>
      <c r="U2241" t="s">
        <v>85</v>
      </c>
      <c r="W2241" t="s">
        <v>86</v>
      </c>
      <c r="Y2241" t="s">
        <v>84</v>
      </c>
      <c r="AA2241" t="s">
        <v>142</v>
      </c>
      <c r="AB2241" t="s">
        <v>143</v>
      </c>
      <c r="AD2241" t="s">
        <v>144</v>
      </c>
      <c r="AE2241" t="s">
        <v>145</v>
      </c>
      <c r="AF2241" t="s">
        <v>146</v>
      </c>
      <c r="AG2241" t="s">
        <v>146</v>
      </c>
      <c r="AH2241" t="s">
        <v>147</v>
      </c>
      <c r="AI2241" t="s">
        <v>148</v>
      </c>
      <c r="AJ2241" t="s">
        <v>149</v>
      </c>
      <c r="AK2241" t="s">
        <v>84</v>
      </c>
      <c r="AL2241" t="s">
        <v>95</v>
      </c>
      <c r="AM2241" t="s">
        <v>96</v>
      </c>
      <c r="AO2241" t="s">
        <v>144</v>
      </c>
      <c r="AQ2241" t="s">
        <v>148</v>
      </c>
      <c r="AS2241" s="1">
        <v>46006</v>
      </c>
      <c r="AT2241" s="2">
        <v>0.86805555555555558</v>
      </c>
      <c r="AU2241" t="s">
        <v>7444</v>
      </c>
      <c r="AV2241" t="s">
        <v>7445</v>
      </c>
      <c r="AZ2241" t="s">
        <v>99</v>
      </c>
      <c r="BB2241" t="s">
        <v>141</v>
      </c>
      <c r="BD2241" t="s">
        <v>7446</v>
      </c>
      <c r="BE2241" t="s">
        <v>136</v>
      </c>
      <c r="BF2241" t="s">
        <v>138</v>
      </c>
      <c r="BG2241" t="s">
        <v>77</v>
      </c>
      <c r="BI2241" t="s">
        <v>103</v>
      </c>
      <c r="BJ2241" t="s">
        <v>153</v>
      </c>
      <c r="BK2241" t="s">
        <v>288</v>
      </c>
      <c r="BL2241">
        <v>1</v>
      </c>
      <c r="BM2241" t="s">
        <v>106</v>
      </c>
      <c r="BN2241" t="s">
        <v>289</v>
      </c>
      <c r="BO2241" t="s">
        <v>290</v>
      </c>
      <c r="BP2241" t="s">
        <v>291</v>
      </c>
      <c r="BQ2241" t="s">
        <v>109</v>
      </c>
      <c r="BR2241" t="s">
        <v>292</v>
      </c>
      <c r="BS2241" t="s">
        <v>123</v>
      </c>
      <c r="BT2241" t="s">
        <v>293</v>
      </c>
      <c r="BU2241" t="s">
        <v>9002</v>
      </c>
      <c r="BV2241">
        <v>67500</v>
      </c>
      <c r="BX2241" t="s">
        <v>9001</v>
      </c>
      <c r="BY2241">
        <f t="shared" si="170"/>
        <v>67500</v>
      </c>
      <c r="BZ2241" t="str">
        <f t="shared" si="171"/>
        <v>West1</v>
      </c>
      <c r="CA2241">
        <f t="shared" si="172"/>
        <v>79650</v>
      </c>
      <c r="CB2241" t="str">
        <f t="shared" si="173"/>
        <v>SP</v>
      </c>
      <c r="CC2241" t="s">
        <v>9005</v>
      </c>
      <c r="CD2241" t="s">
        <v>9003</v>
      </c>
      <c r="CE2241" t="str">
        <f t="shared" si="174"/>
        <v>Premium</v>
      </c>
      <c r="CF2241" t="s">
        <v>123</v>
      </c>
      <c r="CG2241" t="s">
        <v>615</v>
      </c>
    </row>
    <row r="2242" spans="1:85">
      <c r="A2242">
        <v>21766092</v>
      </c>
      <c r="B2242" t="s">
        <v>2356</v>
      </c>
      <c r="C2242" t="s">
        <v>2357</v>
      </c>
      <c r="D2242">
        <v>8963848967</v>
      </c>
      <c r="E2242" t="s">
        <v>77</v>
      </c>
      <c r="F2242" t="s">
        <v>136</v>
      </c>
      <c r="G2242" t="s">
        <v>2358</v>
      </c>
      <c r="H2242" t="s">
        <v>138</v>
      </c>
      <c r="I2242" t="s">
        <v>138</v>
      </c>
      <c r="K2242" t="s">
        <v>77</v>
      </c>
      <c r="N2242" t="s">
        <v>1957</v>
      </c>
      <c r="O2242" t="s">
        <v>1958</v>
      </c>
      <c r="Q2242" t="s">
        <v>141</v>
      </c>
      <c r="S2242" t="s">
        <v>83</v>
      </c>
      <c r="T2242" t="s">
        <v>84</v>
      </c>
      <c r="U2242" t="s">
        <v>85</v>
      </c>
      <c r="W2242" t="s">
        <v>86</v>
      </c>
      <c r="Y2242" t="s">
        <v>84</v>
      </c>
      <c r="AA2242" t="s">
        <v>142</v>
      </c>
      <c r="AB2242" t="s">
        <v>143</v>
      </c>
      <c r="AD2242" t="s">
        <v>144</v>
      </c>
      <c r="AE2242" t="s">
        <v>145</v>
      </c>
      <c r="AF2242" t="s">
        <v>146</v>
      </c>
      <c r="AG2242" t="s">
        <v>146</v>
      </c>
      <c r="AH2242" t="s">
        <v>147</v>
      </c>
      <c r="AI2242" t="s">
        <v>148</v>
      </c>
      <c r="AJ2242" t="s">
        <v>149</v>
      </c>
      <c r="AK2242" t="s">
        <v>84</v>
      </c>
      <c r="AL2242" t="s">
        <v>95</v>
      </c>
      <c r="AM2242" t="s">
        <v>96</v>
      </c>
      <c r="AO2242" t="s">
        <v>144</v>
      </c>
      <c r="AQ2242" t="s">
        <v>148</v>
      </c>
      <c r="AS2242" s="1">
        <v>46006</v>
      </c>
      <c r="AT2242" s="2">
        <v>0.86875000000000002</v>
      </c>
      <c r="AU2242" t="s">
        <v>7432</v>
      </c>
      <c r="AV2242" t="s">
        <v>7447</v>
      </c>
      <c r="BA2242" t="s">
        <v>7448</v>
      </c>
      <c r="BB2242" t="s">
        <v>141</v>
      </c>
      <c r="BD2242" t="s">
        <v>7449</v>
      </c>
      <c r="BE2242" t="s">
        <v>136</v>
      </c>
      <c r="BF2242" t="s">
        <v>138</v>
      </c>
      <c r="BG2242" t="s">
        <v>77</v>
      </c>
      <c r="BI2242" t="s">
        <v>103</v>
      </c>
      <c r="BJ2242" t="s">
        <v>153</v>
      </c>
      <c r="BK2242" t="s">
        <v>434</v>
      </c>
      <c r="BL2242">
        <v>1</v>
      </c>
      <c r="BM2242" t="s">
        <v>106</v>
      </c>
      <c r="BN2242" t="s">
        <v>224</v>
      </c>
      <c r="BO2242" t="s">
        <v>435</v>
      </c>
      <c r="BP2242" t="s">
        <v>436</v>
      </c>
      <c r="BQ2242" t="s">
        <v>109</v>
      </c>
      <c r="BR2242" t="s">
        <v>227</v>
      </c>
      <c r="BS2242" t="s">
        <v>123</v>
      </c>
      <c r="BT2242" t="s">
        <v>437</v>
      </c>
      <c r="BU2242" t="s">
        <v>9002</v>
      </c>
      <c r="BV2242">
        <v>75864</v>
      </c>
      <c r="BX2242" t="s">
        <v>9001</v>
      </c>
      <c r="BY2242">
        <f t="shared" si="170"/>
        <v>75864</v>
      </c>
      <c r="BZ2242" t="str">
        <f t="shared" si="171"/>
        <v>West1</v>
      </c>
      <c r="CA2242">
        <f t="shared" si="172"/>
        <v>89519.51999999999</v>
      </c>
      <c r="CB2242" t="str">
        <f t="shared" si="173"/>
        <v>SP</v>
      </c>
      <c r="CC2242" t="s">
        <v>227</v>
      </c>
      <c r="CD2242" t="s">
        <v>9003</v>
      </c>
      <c r="CE2242" t="str">
        <f t="shared" si="174"/>
        <v>Premium</v>
      </c>
      <c r="CF2242" t="s">
        <v>123</v>
      </c>
      <c r="CG2242" t="s">
        <v>615</v>
      </c>
    </row>
    <row r="2243" spans="1:85">
      <c r="A2243">
        <v>21766093</v>
      </c>
      <c r="B2243" t="s">
        <v>2356</v>
      </c>
      <c r="C2243" t="s">
        <v>2357</v>
      </c>
      <c r="D2243">
        <v>8963848967</v>
      </c>
      <c r="E2243" t="s">
        <v>77</v>
      </c>
      <c r="F2243" t="s">
        <v>136</v>
      </c>
      <c r="G2243" t="s">
        <v>2358</v>
      </c>
      <c r="H2243" t="s">
        <v>138</v>
      </c>
      <c r="I2243" t="s">
        <v>138</v>
      </c>
      <c r="K2243" t="s">
        <v>77</v>
      </c>
      <c r="N2243" t="s">
        <v>1957</v>
      </c>
      <c r="O2243" t="s">
        <v>1958</v>
      </c>
      <c r="Q2243" t="s">
        <v>141</v>
      </c>
      <c r="S2243" t="s">
        <v>83</v>
      </c>
      <c r="T2243" t="s">
        <v>84</v>
      </c>
      <c r="U2243" t="s">
        <v>85</v>
      </c>
      <c r="W2243" t="s">
        <v>86</v>
      </c>
      <c r="Y2243" t="s">
        <v>84</v>
      </c>
      <c r="AA2243" t="s">
        <v>142</v>
      </c>
      <c r="AB2243" t="s">
        <v>143</v>
      </c>
      <c r="AD2243" t="s">
        <v>144</v>
      </c>
      <c r="AE2243" t="s">
        <v>145</v>
      </c>
      <c r="AF2243" t="s">
        <v>146</v>
      </c>
      <c r="AG2243" t="s">
        <v>146</v>
      </c>
      <c r="AH2243" t="s">
        <v>147</v>
      </c>
      <c r="AI2243" t="s">
        <v>148</v>
      </c>
      <c r="AJ2243" t="s">
        <v>149</v>
      </c>
      <c r="AK2243" t="s">
        <v>84</v>
      </c>
      <c r="AL2243" t="s">
        <v>95</v>
      </c>
      <c r="AM2243" t="s">
        <v>96</v>
      </c>
      <c r="AO2243" t="s">
        <v>144</v>
      </c>
      <c r="AQ2243" t="s">
        <v>148</v>
      </c>
      <c r="AS2243" s="1">
        <v>46006</v>
      </c>
      <c r="AT2243" s="2">
        <v>0.86944444444444446</v>
      </c>
      <c r="AU2243" t="s">
        <v>7432</v>
      </c>
      <c r="AV2243" t="s">
        <v>7450</v>
      </c>
      <c r="AZ2243" t="s">
        <v>99</v>
      </c>
      <c r="BB2243" t="s">
        <v>141</v>
      </c>
      <c r="BD2243" t="s">
        <v>7451</v>
      </c>
      <c r="BE2243" t="s">
        <v>2361</v>
      </c>
      <c r="BF2243" t="s">
        <v>138</v>
      </c>
      <c r="BG2243" t="s">
        <v>77</v>
      </c>
      <c r="BI2243" t="s">
        <v>103</v>
      </c>
      <c r="BJ2243" t="s">
        <v>153</v>
      </c>
      <c r="BK2243" t="s">
        <v>2204</v>
      </c>
      <c r="BL2243">
        <v>1</v>
      </c>
      <c r="BM2243" t="s">
        <v>106</v>
      </c>
      <c r="BN2243" t="s">
        <v>1636</v>
      </c>
      <c r="BO2243" t="s">
        <v>290</v>
      </c>
      <c r="BP2243" t="s">
        <v>2205</v>
      </c>
      <c r="BQ2243" t="s">
        <v>109</v>
      </c>
      <c r="BR2243" t="s">
        <v>1041</v>
      </c>
      <c r="BS2243" t="s">
        <v>123</v>
      </c>
      <c r="BT2243" t="s">
        <v>2206</v>
      </c>
      <c r="BU2243" t="s">
        <v>9002</v>
      </c>
      <c r="BV2243">
        <v>89900</v>
      </c>
      <c r="BX2243" t="s">
        <v>9001</v>
      </c>
      <c r="BY2243">
        <f t="shared" ref="BY2243:BY2306" si="175">BV2243*BL2243</f>
        <v>89900</v>
      </c>
      <c r="BZ2243" t="str">
        <f t="shared" ref="BZ2243:BZ2306" si="176">Q2243</f>
        <v>West1</v>
      </c>
      <c r="CA2243">
        <f t="shared" ref="CA2243:CA2306" si="177">BV2243*118%</f>
        <v>106082</v>
      </c>
      <c r="CB2243" t="str">
        <f t="shared" ref="CB2243:CB2306" si="178">IF(CF2243="Premium",IF(CA2243&gt;=65000,"SP",""),"")</f>
        <v>SP</v>
      </c>
      <c r="CC2243" t="s">
        <v>9005</v>
      </c>
      <c r="CD2243" t="s">
        <v>9003</v>
      </c>
      <c r="CE2243" t="str">
        <f t="shared" ref="CE2243:CE2306" si="179">IF(BU2243="Consumer",IF(CA2243&lt;40000,"Entry",IF(AND(CA2243&gt;=40000,CA2243&lt;65000),"Mainstream","Premium")),IF(BU2243="Visuals",BS2243,"NA"))</f>
        <v>Premium</v>
      </c>
      <c r="CF2243" t="s">
        <v>123</v>
      </c>
      <c r="CG2243" t="s">
        <v>9014</v>
      </c>
    </row>
    <row r="2244" spans="1:85">
      <c r="A2244">
        <v>21766094</v>
      </c>
      <c r="B2244" t="s">
        <v>2356</v>
      </c>
      <c r="C2244" t="s">
        <v>2357</v>
      </c>
      <c r="D2244">
        <v>8963848967</v>
      </c>
      <c r="E2244" t="s">
        <v>77</v>
      </c>
      <c r="F2244" t="s">
        <v>136</v>
      </c>
      <c r="G2244" t="s">
        <v>2358</v>
      </c>
      <c r="H2244" t="s">
        <v>138</v>
      </c>
      <c r="I2244" t="s">
        <v>138</v>
      </c>
      <c r="K2244" t="s">
        <v>77</v>
      </c>
      <c r="N2244" t="s">
        <v>1957</v>
      </c>
      <c r="O2244" t="s">
        <v>1958</v>
      </c>
      <c r="Q2244" t="s">
        <v>141</v>
      </c>
      <c r="S2244" t="s">
        <v>83</v>
      </c>
      <c r="T2244" t="s">
        <v>84</v>
      </c>
      <c r="U2244" t="s">
        <v>85</v>
      </c>
      <c r="W2244" t="s">
        <v>86</v>
      </c>
      <c r="Y2244" t="s">
        <v>84</v>
      </c>
      <c r="AA2244" t="s">
        <v>142</v>
      </c>
      <c r="AB2244" t="s">
        <v>143</v>
      </c>
      <c r="AD2244" t="s">
        <v>144</v>
      </c>
      <c r="AE2244" t="s">
        <v>145</v>
      </c>
      <c r="AF2244" t="s">
        <v>146</v>
      </c>
      <c r="AG2244" t="s">
        <v>146</v>
      </c>
      <c r="AH2244" t="s">
        <v>147</v>
      </c>
      <c r="AI2244" t="s">
        <v>148</v>
      </c>
      <c r="AJ2244" t="s">
        <v>149</v>
      </c>
      <c r="AK2244" t="s">
        <v>84</v>
      </c>
      <c r="AL2244" t="s">
        <v>95</v>
      </c>
      <c r="AM2244" t="s">
        <v>96</v>
      </c>
      <c r="AO2244" t="s">
        <v>144</v>
      </c>
      <c r="AQ2244" t="s">
        <v>148</v>
      </c>
      <c r="AS2244" s="1">
        <v>46006</v>
      </c>
      <c r="AT2244" s="2">
        <v>0.87291666666666667</v>
      </c>
      <c r="AU2244" t="s">
        <v>7432</v>
      </c>
      <c r="AV2244" t="s">
        <v>7452</v>
      </c>
      <c r="AZ2244" t="s">
        <v>99</v>
      </c>
      <c r="BB2244" t="s">
        <v>141</v>
      </c>
      <c r="BD2244" t="s">
        <v>7453</v>
      </c>
      <c r="BE2244" t="s">
        <v>2361</v>
      </c>
      <c r="BF2244" t="s">
        <v>138</v>
      </c>
      <c r="BG2244" t="s">
        <v>77</v>
      </c>
      <c r="BI2244" t="s">
        <v>103</v>
      </c>
      <c r="BJ2244" t="s">
        <v>153</v>
      </c>
      <c r="BK2244" t="s">
        <v>7454</v>
      </c>
      <c r="BL2244">
        <v>1</v>
      </c>
      <c r="BM2244" t="s">
        <v>106</v>
      </c>
      <c r="BN2244" t="s">
        <v>107</v>
      </c>
      <c r="BO2244" t="s">
        <v>131</v>
      </c>
      <c r="BP2244" t="s">
        <v>7455</v>
      </c>
      <c r="BQ2244" t="s">
        <v>109</v>
      </c>
      <c r="BR2244" t="s">
        <v>131</v>
      </c>
      <c r="BS2244" t="s">
        <v>123</v>
      </c>
      <c r="BT2244" t="s">
        <v>7456</v>
      </c>
      <c r="BU2244" t="s">
        <v>9002</v>
      </c>
      <c r="BV2244">
        <v>76263</v>
      </c>
      <c r="BX2244" t="s">
        <v>131</v>
      </c>
      <c r="BY2244">
        <f t="shared" si="175"/>
        <v>76263</v>
      </c>
      <c r="BZ2244" t="str">
        <f t="shared" si="176"/>
        <v>West1</v>
      </c>
      <c r="CA2244">
        <f t="shared" si="177"/>
        <v>89990.34</v>
      </c>
      <c r="CB2244" t="str">
        <f t="shared" si="178"/>
        <v>SP</v>
      </c>
      <c r="CC2244" t="s">
        <v>9005</v>
      </c>
      <c r="CD2244" t="s">
        <v>9003</v>
      </c>
      <c r="CE2244" t="str">
        <f t="shared" si="179"/>
        <v>Premium</v>
      </c>
      <c r="CF2244" t="s">
        <v>123</v>
      </c>
      <c r="CG2244" t="s">
        <v>615</v>
      </c>
    </row>
    <row r="2245" spans="1:85">
      <c r="A2245">
        <v>21766152</v>
      </c>
      <c r="B2245" t="s">
        <v>7457</v>
      </c>
      <c r="C2245" t="s">
        <v>7458</v>
      </c>
      <c r="D2245">
        <v>9329545045</v>
      </c>
      <c r="E2245" t="s">
        <v>77</v>
      </c>
      <c r="F2245" t="s">
        <v>7459</v>
      </c>
      <c r="G2245">
        <v>601169</v>
      </c>
      <c r="H2245" t="s">
        <v>1414</v>
      </c>
      <c r="I2245" t="s">
        <v>1414</v>
      </c>
      <c r="K2245" t="s">
        <v>77</v>
      </c>
      <c r="N2245" t="s">
        <v>1320</v>
      </c>
      <c r="O2245" t="s">
        <v>1321</v>
      </c>
      <c r="Q2245" t="s">
        <v>741</v>
      </c>
      <c r="S2245" t="s">
        <v>83</v>
      </c>
      <c r="T2245" t="s">
        <v>84</v>
      </c>
      <c r="U2245" t="s">
        <v>85</v>
      </c>
      <c r="W2245" t="s">
        <v>86</v>
      </c>
      <c r="Y2245" t="s">
        <v>84</v>
      </c>
      <c r="AA2245" t="s">
        <v>968</v>
      </c>
      <c r="AB2245" t="s">
        <v>743</v>
      </c>
      <c r="AD2245" t="s">
        <v>744</v>
      </c>
      <c r="AE2245" t="s">
        <v>90</v>
      </c>
      <c r="AF2245" t="s">
        <v>745</v>
      </c>
      <c r="AG2245" t="s">
        <v>745</v>
      </c>
      <c r="AH2245" t="s">
        <v>972</v>
      </c>
      <c r="AI2245" t="s">
        <v>747</v>
      </c>
      <c r="AJ2245" t="s">
        <v>94</v>
      </c>
      <c r="AK2245" t="s">
        <v>84</v>
      </c>
      <c r="AL2245" t="s">
        <v>95</v>
      </c>
      <c r="AM2245" t="s">
        <v>96</v>
      </c>
      <c r="AO2245" t="s">
        <v>744</v>
      </c>
      <c r="AQ2245" t="s">
        <v>747</v>
      </c>
      <c r="AS2245" s="1">
        <v>46006</v>
      </c>
      <c r="AT2245" s="2">
        <v>0.87708333333333333</v>
      </c>
      <c r="AU2245" t="s">
        <v>7460</v>
      </c>
      <c r="AV2245" t="s">
        <v>7461</v>
      </c>
      <c r="AZ2245" t="s">
        <v>99</v>
      </c>
      <c r="BA2245" t="s">
        <v>7462</v>
      </c>
      <c r="BB2245" t="s">
        <v>741</v>
      </c>
      <c r="BD2245" t="s">
        <v>7463</v>
      </c>
      <c r="BE2245" t="s">
        <v>7464</v>
      </c>
      <c r="BF2245" t="s">
        <v>1414</v>
      </c>
      <c r="BG2245" t="s">
        <v>77</v>
      </c>
      <c r="BI2245" t="s">
        <v>103</v>
      </c>
      <c r="BJ2245" t="s">
        <v>104</v>
      </c>
      <c r="BK2245" t="s">
        <v>678</v>
      </c>
      <c r="BL2245">
        <v>1</v>
      </c>
      <c r="BM2245" t="s">
        <v>106</v>
      </c>
      <c r="BN2245" t="s">
        <v>119</v>
      </c>
      <c r="BO2245" t="s">
        <v>120</v>
      </c>
      <c r="BP2245" t="s">
        <v>679</v>
      </c>
      <c r="BQ2245" t="s">
        <v>109</v>
      </c>
      <c r="BR2245" t="s">
        <v>122</v>
      </c>
      <c r="BS2245" t="s">
        <v>111</v>
      </c>
      <c r="BT2245" t="s">
        <v>680</v>
      </c>
      <c r="BU2245" t="s">
        <v>9002</v>
      </c>
      <c r="BV2245">
        <v>41000</v>
      </c>
      <c r="BX2245" t="s">
        <v>9001</v>
      </c>
      <c r="BY2245">
        <f t="shared" si="175"/>
        <v>41000</v>
      </c>
      <c r="BZ2245" t="str">
        <f t="shared" si="176"/>
        <v>North2</v>
      </c>
      <c r="CA2245">
        <f t="shared" si="177"/>
        <v>48380</v>
      </c>
      <c r="CB2245" t="str">
        <f t="shared" si="178"/>
        <v/>
      </c>
      <c r="CD2245" t="s">
        <v>741</v>
      </c>
      <c r="CE2245" t="str">
        <f t="shared" si="179"/>
        <v>Mainstream</v>
      </c>
      <c r="CF2245" t="s">
        <v>111</v>
      </c>
      <c r="CG2245" t="s">
        <v>615</v>
      </c>
    </row>
    <row r="2246" spans="1:85">
      <c r="A2246">
        <v>21766158</v>
      </c>
      <c r="B2246" t="s">
        <v>7457</v>
      </c>
      <c r="C2246" t="s">
        <v>7458</v>
      </c>
      <c r="D2246">
        <v>9329545045</v>
      </c>
      <c r="E2246" t="s">
        <v>77</v>
      </c>
      <c r="F2246" t="s">
        <v>7459</v>
      </c>
      <c r="G2246">
        <v>601169</v>
      </c>
      <c r="H2246" t="s">
        <v>1414</v>
      </c>
      <c r="I2246" t="s">
        <v>1414</v>
      </c>
      <c r="K2246" t="s">
        <v>77</v>
      </c>
      <c r="N2246" t="s">
        <v>1320</v>
      </c>
      <c r="O2246" t="s">
        <v>1321</v>
      </c>
      <c r="Q2246" t="s">
        <v>741</v>
      </c>
      <c r="S2246" t="s">
        <v>83</v>
      </c>
      <c r="T2246" t="s">
        <v>84</v>
      </c>
      <c r="U2246" t="s">
        <v>85</v>
      </c>
      <c r="W2246" t="s">
        <v>86</v>
      </c>
      <c r="Y2246" t="s">
        <v>84</v>
      </c>
      <c r="AA2246" t="s">
        <v>968</v>
      </c>
      <c r="AB2246" t="s">
        <v>743</v>
      </c>
      <c r="AD2246" t="s">
        <v>744</v>
      </c>
      <c r="AE2246" t="s">
        <v>90</v>
      </c>
      <c r="AF2246" t="s">
        <v>745</v>
      </c>
      <c r="AG2246" t="s">
        <v>745</v>
      </c>
      <c r="AH2246" t="s">
        <v>972</v>
      </c>
      <c r="AI2246" t="s">
        <v>747</v>
      </c>
      <c r="AJ2246" t="s">
        <v>94</v>
      </c>
      <c r="AK2246" t="s">
        <v>84</v>
      </c>
      <c r="AL2246" t="s">
        <v>95</v>
      </c>
      <c r="AM2246" t="s">
        <v>96</v>
      </c>
      <c r="AO2246" t="s">
        <v>744</v>
      </c>
      <c r="AQ2246" t="s">
        <v>747</v>
      </c>
      <c r="AS2246" s="1">
        <v>46006</v>
      </c>
      <c r="AT2246" s="2">
        <v>0.87708333333333333</v>
      </c>
      <c r="AU2246" t="s">
        <v>7465</v>
      </c>
      <c r="AV2246" t="s">
        <v>7466</v>
      </c>
      <c r="AZ2246" t="s">
        <v>99</v>
      </c>
      <c r="BA2246" t="s">
        <v>7467</v>
      </c>
      <c r="BB2246" t="s">
        <v>741</v>
      </c>
      <c r="BD2246" t="s">
        <v>7468</v>
      </c>
      <c r="BE2246" t="s">
        <v>7464</v>
      </c>
      <c r="BF2246" t="s">
        <v>1414</v>
      </c>
      <c r="BG2246" t="s">
        <v>77</v>
      </c>
      <c r="BI2246" t="s">
        <v>103</v>
      </c>
      <c r="BJ2246" t="s">
        <v>104</v>
      </c>
      <c r="BK2246" t="s">
        <v>118</v>
      </c>
      <c r="BL2246">
        <v>1</v>
      </c>
      <c r="BM2246" t="s">
        <v>106</v>
      </c>
      <c r="BN2246" t="s">
        <v>119</v>
      </c>
      <c r="BO2246" t="s">
        <v>120</v>
      </c>
      <c r="BP2246" t="s">
        <v>121</v>
      </c>
      <c r="BQ2246" t="s">
        <v>109</v>
      </c>
      <c r="BR2246" t="s">
        <v>122</v>
      </c>
      <c r="BS2246" t="s">
        <v>123</v>
      </c>
      <c r="BT2246" t="s">
        <v>124</v>
      </c>
      <c r="BU2246" t="s">
        <v>9002</v>
      </c>
      <c r="BV2246">
        <v>56251</v>
      </c>
      <c r="BX2246" t="s">
        <v>9001</v>
      </c>
      <c r="BY2246">
        <f t="shared" si="175"/>
        <v>56251</v>
      </c>
      <c r="BZ2246" t="str">
        <f t="shared" si="176"/>
        <v>North2</v>
      </c>
      <c r="CA2246">
        <f t="shared" si="177"/>
        <v>66376.179999999993</v>
      </c>
      <c r="CB2246" t="str">
        <f t="shared" si="178"/>
        <v/>
      </c>
      <c r="CD2246" t="s">
        <v>741</v>
      </c>
      <c r="CE2246" t="str">
        <f t="shared" si="179"/>
        <v>Premium</v>
      </c>
      <c r="CF2246" t="s">
        <v>111</v>
      </c>
      <c r="CG2246" t="s">
        <v>615</v>
      </c>
    </row>
    <row r="2247" spans="1:85">
      <c r="A2247">
        <v>21766165</v>
      </c>
      <c r="B2247" t="s">
        <v>7457</v>
      </c>
      <c r="C2247" t="s">
        <v>7458</v>
      </c>
      <c r="D2247">
        <v>9329545045</v>
      </c>
      <c r="E2247" t="s">
        <v>77</v>
      </c>
      <c r="F2247" t="s">
        <v>7459</v>
      </c>
      <c r="G2247">
        <v>601169</v>
      </c>
      <c r="H2247" t="s">
        <v>1414</v>
      </c>
      <c r="I2247" t="s">
        <v>1414</v>
      </c>
      <c r="K2247" t="s">
        <v>77</v>
      </c>
      <c r="N2247" t="s">
        <v>1320</v>
      </c>
      <c r="O2247" t="s">
        <v>1321</v>
      </c>
      <c r="Q2247" t="s">
        <v>741</v>
      </c>
      <c r="S2247" t="s">
        <v>83</v>
      </c>
      <c r="T2247" t="s">
        <v>84</v>
      </c>
      <c r="U2247" t="s">
        <v>85</v>
      </c>
      <c r="W2247" t="s">
        <v>86</v>
      </c>
      <c r="Y2247" t="s">
        <v>84</v>
      </c>
      <c r="AA2247" t="s">
        <v>968</v>
      </c>
      <c r="AB2247" t="s">
        <v>743</v>
      </c>
      <c r="AD2247" t="s">
        <v>744</v>
      </c>
      <c r="AE2247" t="s">
        <v>90</v>
      </c>
      <c r="AF2247" t="s">
        <v>745</v>
      </c>
      <c r="AG2247" t="s">
        <v>745</v>
      </c>
      <c r="AH2247" t="s">
        <v>972</v>
      </c>
      <c r="AI2247" t="s">
        <v>747</v>
      </c>
      <c r="AJ2247" t="s">
        <v>94</v>
      </c>
      <c r="AK2247" t="s">
        <v>84</v>
      </c>
      <c r="AL2247" t="s">
        <v>95</v>
      </c>
      <c r="AM2247" t="s">
        <v>96</v>
      </c>
      <c r="AO2247" t="s">
        <v>744</v>
      </c>
      <c r="AQ2247" t="s">
        <v>747</v>
      </c>
      <c r="AS2247" s="1">
        <v>46006</v>
      </c>
      <c r="AT2247" s="2">
        <v>0.87777777777777777</v>
      </c>
      <c r="AU2247" t="s">
        <v>7469</v>
      </c>
      <c r="AV2247" t="s">
        <v>7470</v>
      </c>
      <c r="AZ2247" t="s">
        <v>99</v>
      </c>
      <c r="BA2247" t="s">
        <v>7471</v>
      </c>
      <c r="BB2247" t="s">
        <v>741</v>
      </c>
      <c r="BD2247" t="s">
        <v>7472</v>
      </c>
      <c r="BE2247" t="s">
        <v>7464</v>
      </c>
      <c r="BF2247" t="s">
        <v>1414</v>
      </c>
      <c r="BG2247" t="s">
        <v>77</v>
      </c>
      <c r="BI2247" t="s">
        <v>103</v>
      </c>
      <c r="BJ2247" t="s">
        <v>104</v>
      </c>
      <c r="BK2247" t="s">
        <v>251</v>
      </c>
      <c r="BL2247">
        <v>1</v>
      </c>
      <c r="BM2247" t="s">
        <v>106</v>
      </c>
      <c r="BN2247" t="s">
        <v>119</v>
      </c>
      <c r="BO2247" t="s">
        <v>120</v>
      </c>
      <c r="BP2247" t="s">
        <v>252</v>
      </c>
      <c r="BQ2247" t="s">
        <v>109</v>
      </c>
      <c r="BR2247" t="s">
        <v>122</v>
      </c>
      <c r="BS2247" t="s">
        <v>111</v>
      </c>
      <c r="BT2247" t="s">
        <v>133</v>
      </c>
      <c r="BU2247" t="s">
        <v>9002</v>
      </c>
      <c r="BV2247">
        <v>46000</v>
      </c>
      <c r="BX2247" t="s">
        <v>9001</v>
      </c>
      <c r="BY2247">
        <f t="shared" si="175"/>
        <v>46000</v>
      </c>
      <c r="BZ2247" t="str">
        <f t="shared" si="176"/>
        <v>North2</v>
      </c>
      <c r="CA2247">
        <f t="shared" si="177"/>
        <v>54280</v>
      </c>
      <c r="CB2247" t="str">
        <f t="shared" si="178"/>
        <v/>
      </c>
      <c r="CD2247" t="s">
        <v>741</v>
      </c>
      <c r="CE2247" t="str">
        <f t="shared" si="179"/>
        <v>Mainstream</v>
      </c>
      <c r="CF2247" t="s">
        <v>123</v>
      </c>
      <c r="CG2247" t="s">
        <v>615</v>
      </c>
    </row>
    <row r="2248" spans="1:85">
      <c r="A2248">
        <v>21766185</v>
      </c>
      <c r="B2248" t="s">
        <v>7457</v>
      </c>
      <c r="C2248" t="s">
        <v>7458</v>
      </c>
      <c r="D2248">
        <v>9329545045</v>
      </c>
      <c r="E2248" t="s">
        <v>77</v>
      </c>
      <c r="F2248" t="s">
        <v>7459</v>
      </c>
      <c r="G2248">
        <v>601169</v>
      </c>
      <c r="H2248" t="s">
        <v>1414</v>
      </c>
      <c r="I2248" t="s">
        <v>1414</v>
      </c>
      <c r="K2248" t="s">
        <v>77</v>
      </c>
      <c r="N2248" t="s">
        <v>1320</v>
      </c>
      <c r="O2248" t="s">
        <v>1321</v>
      </c>
      <c r="Q2248" t="s">
        <v>741</v>
      </c>
      <c r="S2248" t="s">
        <v>83</v>
      </c>
      <c r="T2248" t="s">
        <v>84</v>
      </c>
      <c r="U2248" t="s">
        <v>85</v>
      </c>
      <c r="W2248" t="s">
        <v>86</v>
      </c>
      <c r="Y2248" t="s">
        <v>84</v>
      </c>
      <c r="AA2248" t="s">
        <v>968</v>
      </c>
      <c r="AB2248" t="s">
        <v>743</v>
      </c>
      <c r="AD2248" t="s">
        <v>744</v>
      </c>
      <c r="AE2248" t="s">
        <v>90</v>
      </c>
      <c r="AF2248" t="s">
        <v>745</v>
      </c>
      <c r="AG2248" t="s">
        <v>745</v>
      </c>
      <c r="AH2248" t="s">
        <v>972</v>
      </c>
      <c r="AI2248" t="s">
        <v>747</v>
      </c>
      <c r="AJ2248" t="s">
        <v>94</v>
      </c>
      <c r="AK2248" t="s">
        <v>84</v>
      </c>
      <c r="AL2248" t="s">
        <v>95</v>
      </c>
      <c r="AM2248" t="s">
        <v>96</v>
      </c>
      <c r="AO2248" t="s">
        <v>744</v>
      </c>
      <c r="AQ2248" t="s">
        <v>747</v>
      </c>
      <c r="AS2248" s="1">
        <v>46006</v>
      </c>
      <c r="AT2248" s="2">
        <v>0.87847222222222221</v>
      </c>
      <c r="AU2248" t="s">
        <v>7473</v>
      </c>
      <c r="AV2248" t="s">
        <v>7474</v>
      </c>
      <c r="AZ2248" t="s">
        <v>99</v>
      </c>
      <c r="BB2248" t="s">
        <v>741</v>
      </c>
      <c r="BD2248" t="s">
        <v>7475</v>
      </c>
      <c r="BE2248" t="s">
        <v>7476</v>
      </c>
      <c r="BF2248" t="s">
        <v>1414</v>
      </c>
      <c r="BG2248" t="s">
        <v>77</v>
      </c>
      <c r="BI2248" t="s">
        <v>103</v>
      </c>
      <c r="BJ2248" t="s">
        <v>104</v>
      </c>
      <c r="BK2248" t="s">
        <v>1812</v>
      </c>
      <c r="BL2248">
        <v>1</v>
      </c>
      <c r="BM2248" t="s">
        <v>106</v>
      </c>
      <c r="BN2248" t="s">
        <v>119</v>
      </c>
      <c r="BO2248" t="s">
        <v>1793</v>
      </c>
      <c r="BP2248" t="s">
        <v>1813</v>
      </c>
      <c r="BQ2248" t="s">
        <v>109</v>
      </c>
      <c r="BR2248" t="s">
        <v>122</v>
      </c>
      <c r="BS2248" t="s">
        <v>160</v>
      </c>
      <c r="BT2248" t="s">
        <v>1652</v>
      </c>
      <c r="BU2248" t="s">
        <v>9002</v>
      </c>
      <c r="BV2248">
        <v>35018</v>
      </c>
      <c r="BX2248" t="s">
        <v>9001</v>
      </c>
      <c r="BY2248">
        <f t="shared" si="175"/>
        <v>35018</v>
      </c>
      <c r="BZ2248" t="str">
        <f t="shared" si="176"/>
        <v>North2</v>
      </c>
      <c r="CA2248">
        <f t="shared" si="177"/>
        <v>41321.24</v>
      </c>
      <c r="CB2248" t="str">
        <f t="shared" si="178"/>
        <v/>
      </c>
      <c r="CD2248" t="s">
        <v>741</v>
      </c>
      <c r="CE2248" t="str">
        <f t="shared" si="179"/>
        <v>Mainstream</v>
      </c>
      <c r="CF2248" t="s">
        <v>111</v>
      </c>
      <c r="CG2248" t="s">
        <v>9011</v>
      </c>
    </row>
    <row r="2249" spans="1:85">
      <c r="A2249">
        <v>21766197</v>
      </c>
      <c r="B2249" t="s">
        <v>7457</v>
      </c>
      <c r="C2249" t="s">
        <v>7458</v>
      </c>
      <c r="D2249">
        <v>9329545045</v>
      </c>
      <c r="E2249" t="s">
        <v>77</v>
      </c>
      <c r="F2249" t="s">
        <v>7459</v>
      </c>
      <c r="G2249">
        <v>601169</v>
      </c>
      <c r="H2249" t="s">
        <v>1414</v>
      </c>
      <c r="I2249" t="s">
        <v>1414</v>
      </c>
      <c r="K2249" t="s">
        <v>77</v>
      </c>
      <c r="N2249" t="s">
        <v>1320</v>
      </c>
      <c r="O2249" t="s">
        <v>1321</v>
      </c>
      <c r="Q2249" t="s">
        <v>741</v>
      </c>
      <c r="S2249" t="s">
        <v>83</v>
      </c>
      <c r="T2249" t="s">
        <v>84</v>
      </c>
      <c r="U2249" t="s">
        <v>85</v>
      </c>
      <c r="W2249" t="s">
        <v>86</v>
      </c>
      <c r="Y2249" t="s">
        <v>84</v>
      </c>
      <c r="AA2249" t="s">
        <v>968</v>
      </c>
      <c r="AB2249" t="s">
        <v>743</v>
      </c>
      <c r="AD2249" t="s">
        <v>744</v>
      </c>
      <c r="AE2249" t="s">
        <v>90</v>
      </c>
      <c r="AF2249" t="s">
        <v>745</v>
      </c>
      <c r="AG2249" t="s">
        <v>745</v>
      </c>
      <c r="AH2249" t="s">
        <v>972</v>
      </c>
      <c r="AI2249" t="s">
        <v>747</v>
      </c>
      <c r="AJ2249" t="s">
        <v>94</v>
      </c>
      <c r="AK2249" t="s">
        <v>84</v>
      </c>
      <c r="AL2249" t="s">
        <v>95</v>
      </c>
      <c r="AM2249" t="s">
        <v>96</v>
      </c>
      <c r="AO2249" t="s">
        <v>744</v>
      </c>
      <c r="AQ2249" t="s">
        <v>747</v>
      </c>
      <c r="AS2249" s="1">
        <v>46006</v>
      </c>
      <c r="AT2249" s="2">
        <v>0.87986111111111109</v>
      </c>
      <c r="AU2249" t="s">
        <v>7477</v>
      </c>
      <c r="AV2249" t="s">
        <v>7478</v>
      </c>
      <c r="AZ2249" t="s">
        <v>99</v>
      </c>
      <c r="BA2249" t="s">
        <v>7479</v>
      </c>
      <c r="BB2249" t="s">
        <v>741</v>
      </c>
      <c r="BD2249" t="s">
        <v>7480</v>
      </c>
      <c r="BE2249" t="s">
        <v>7481</v>
      </c>
      <c r="BF2249" t="s">
        <v>1414</v>
      </c>
      <c r="BG2249" t="s">
        <v>77</v>
      </c>
      <c r="BI2249" t="s">
        <v>103</v>
      </c>
      <c r="BJ2249" t="s">
        <v>104</v>
      </c>
      <c r="BK2249" t="s">
        <v>229</v>
      </c>
      <c r="BL2249">
        <v>1</v>
      </c>
      <c r="BM2249" t="s">
        <v>106</v>
      </c>
      <c r="BN2249" t="s">
        <v>119</v>
      </c>
      <c r="BO2249" t="s">
        <v>120</v>
      </c>
      <c r="BP2249" t="s">
        <v>230</v>
      </c>
      <c r="BQ2249" t="s">
        <v>109</v>
      </c>
      <c r="BR2249" t="s">
        <v>122</v>
      </c>
      <c r="BS2249" t="s">
        <v>160</v>
      </c>
      <c r="BT2249" t="s">
        <v>231</v>
      </c>
      <c r="BU2249" t="s">
        <v>9002</v>
      </c>
      <c r="BV2249">
        <v>31972</v>
      </c>
      <c r="BX2249" t="s">
        <v>9001</v>
      </c>
      <c r="BY2249">
        <f t="shared" si="175"/>
        <v>31972</v>
      </c>
      <c r="BZ2249" t="str">
        <f t="shared" si="176"/>
        <v>North2</v>
      </c>
      <c r="CA2249">
        <f t="shared" si="177"/>
        <v>37726.959999999999</v>
      </c>
      <c r="CB2249" t="str">
        <f t="shared" si="178"/>
        <v/>
      </c>
      <c r="CD2249" t="s">
        <v>741</v>
      </c>
      <c r="CE2249" t="str">
        <f t="shared" si="179"/>
        <v>Entry</v>
      </c>
      <c r="CF2249" t="s">
        <v>111</v>
      </c>
      <c r="CG2249" t="s">
        <v>9011</v>
      </c>
    </row>
    <row r="2250" spans="1:85">
      <c r="A2250">
        <v>21766212</v>
      </c>
      <c r="B2250" t="s">
        <v>7457</v>
      </c>
      <c r="C2250" t="s">
        <v>7458</v>
      </c>
      <c r="D2250">
        <v>9329545045</v>
      </c>
      <c r="E2250" t="s">
        <v>77</v>
      </c>
      <c r="F2250" t="s">
        <v>7459</v>
      </c>
      <c r="G2250">
        <v>601169</v>
      </c>
      <c r="H2250" t="s">
        <v>1414</v>
      </c>
      <c r="I2250" t="s">
        <v>1414</v>
      </c>
      <c r="K2250" t="s">
        <v>77</v>
      </c>
      <c r="N2250" t="s">
        <v>1320</v>
      </c>
      <c r="O2250" t="s">
        <v>1321</v>
      </c>
      <c r="Q2250" t="s">
        <v>741</v>
      </c>
      <c r="S2250" t="s">
        <v>83</v>
      </c>
      <c r="T2250" t="s">
        <v>84</v>
      </c>
      <c r="U2250" t="s">
        <v>85</v>
      </c>
      <c r="W2250" t="s">
        <v>86</v>
      </c>
      <c r="Y2250" t="s">
        <v>84</v>
      </c>
      <c r="AA2250" t="s">
        <v>968</v>
      </c>
      <c r="AB2250" t="s">
        <v>743</v>
      </c>
      <c r="AD2250" t="s">
        <v>744</v>
      </c>
      <c r="AE2250" t="s">
        <v>90</v>
      </c>
      <c r="AF2250" t="s">
        <v>745</v>
      </c>
      <c r="AG2250" t="s">
        <v>745</v>
      </c>
      <c r="AH2250" t="s">
        <v>972</v>
      </c>
      <c r="AI2250" t="s">
        <v>747</v>
      </c>
      <c r="AJ2250" t="s">
        <v>94</v>
      </c>
      <c r="AK2250" t="s">
        <v>84</v>
      </c>
      <c r="AL2250" t="s">
        <v>95</v>
      </c>
      <c r="AM2250" t="s">
        <v>96</v>
      </c>
      <c r="AO2250" t="s">
        <v>744</v>
      </c>
      <c r="AQ2250" t="s">
        <v>747</v>
      </c>
      <c r="AS2250" s="1">
        <v>46006</v>
      </c>
      <c r="AT2250" s="2">
        <v>0.88055555555555554</v>
      </c>
      <c r="AU2250" t="s">
        <v>7482</v>
      </c>
      <c r="AV2250" t="s">
        <v>7483</v>
      </c>
      <c r="AZ2250" t="s">
        <v>99</v>
      </c>
      <c r="BA2250" t="s">
        <v>7484</v>
      </c>
      <c r="BB2250" t="s">
        <v>741</v>
      </c>
      <c r="BD2250" t="s">
        <v>7485</v>
      </c>
      <c r="BE2250" t="s">
        <v>7459</v>
      </c>
      <c r="BF2250" t="s">
        <v>1414</v>
      </c>
      <c r="BG2250" t="s">
        <v>77</v>
      </c>
      <c r="BI2250" t="s">
        <v>103</v>
      </c>
      <c r="BJ2250" t="s">
        <v>104</v>
      </c>
      <c r="BK2250" t="s">
        <v>681</v>
      </c>
      <c r="BL2250">
        <v>1</v>
      </c>
      <c r="BM2250" t="s">
        <v>106</v>
      </c>
      <c r="BN2250" t="s">
        <v>131</v>
      </c>
      <c r="BO2250" t="s">
        <v>682</v>
      </c>
      <c r="BP2250" t="s">
        <v>683</v>
      </c>
      <c r="BQ2250" t="s">
        <v>109</v>
      </c>
      <c r="BR2250" t="s">
        <v>131</v>
      </c>
      <c r="BS2250" t="s">
        <v>111</v>
      </c>
      <c r="BT2250" t="s">
        <v>684</v>
      </c>
      <c r="BU2250" t="s">
        <v>9002</v>
      </c>
      <c r="BV2250">
        <v>57990</v>
      </c>
      <c r="BX2250" t="s">
        <v>131</v>
      </c>
      <c r="BY2250">
        <f t="shared" si="175"/>
        <v>57990</v>
      </c>
      <c r="BZ2250" t="str">
        <f t="shared" si="176"/>
        <v>North2</v>
      </c>
      <c r="CA2250">
        <f t="shared" si="177"/>
        <v>68428.2</v>
      </c>
      <c r="CB2250" t="str">
        <f t="shared" si="178"/>
        <v/>
      </c>
      <c r="CD2250" t="s">
        <v>741</v>
      </c>
      <c r="CE2250" t="str">
        <f t="shared" si="179"/>
        <v>Premium</v>
      </c>
      <c r="CF2250" t="s">
        <v>111</v>
      </c>
      <c r="CG2250" t="s">
        <v>9011</v>
      </c>
    </row>
    <row r="2251" spans="1:85">
      <c r="A2251">
        <v>21766224</v>
      </c>
      <c r="B2251" t="s">
        <v>7457</v>
      </c>
      <c r="C2251" t="s">
        <v>7458</v>
      </c>
      <c r="D2251">
        <v>9329545045</v>
      </c>
      <c r="E2251" t="s">
        <v>77</v>
      </c>
      <c r="F2251" t="s">
        <v>7459</v>
      </c>
      <c r="G2251">
        <v>601169</v>
      </c>
      <c r="H2251" t="s">
        <v>1414</v>
      </c>
      <c r="I2251" t="s">
        <v>1414</v>
      </c>
      <c r="K2251" t="s">
        <v>77</v>
      </c>
      <c r="N2251" t="s">
        <v>1320</v>
      </c>
      <c r="O2251" t="s">
        <v>1321</v>
      </c>
      <c r="Q2251" t="s">
        <v>741</v>
      </c>
      <c r="S2251" t="s">
        <v>83</v>
      </c>
      <c r="T2251" t="s">
        <v>84</v>
      </c>
      <c r="U2251" t="s">
        <v>85</v>
      </c>
      <c r="W2251" t="s">
        <v>86</v>
      </c>
      <c r="Y2251" t="s">
        <v>84</v>
      </c>
      <c r="AA2251" t="s">
        <v>968</v>
      </c>
      <c r="AB2251" t="s">
        <v>743</v>
      </c>
      <c r="AD2251" t="s">
        <v>744</v>
      </c>
      <c r="AE2251" t="s">
        <v>90</v>
      </c>
      <c r="AF2251" t="s">
        <v>745</v>
      </c>
      <c r="AG2251" t="s">
        <v>745</v>
      </c>
      <c r="AH2251" t="s">
        <v>972</v>
      </c>
      <c r="AI2251" t="s">
        <v>747</v>
      </c>
      <c r="AJ2251" t="s">
        <v>94</v>
      </c>
      <c r="AK2251" t="s">
        <v>84</v>
      </c>
      <c r="AL2251" t="s">
        <v>95</v>
      </c>
      <c r="AM2251" t="s">
        <v>96</v>
      </c>
      <c r="AO2251" t="s">
        <v>744</v>
      </c>
      <c r="AQ2251" t="s">
        <v>747</v>
      </c>
      <c r="AS2251" s="1">
        <v>46006</v>
      </c>
      <c r="AT2251" s="2">
        <v>0.88055555555555554</v>
      </c>
      <c r="AU2251" t="s">
        <v>7486</v>
      </c>
      <c r="AV2251" t="s">
        <v>7487</v>
      </c>
      <c r="AZ2251" t="s">
        <v>99</v>
      </c>
      <c r="BA2251" t="s">
        <v>7488</v>
      </c>
      <c r="BB2251" t="s">
        <v>741</v>
      </c>
      <c r="BD2251" t="s">
        <v>7489</v>
      </c>
      <c r="BE2251" t="s">
        <v>7481</v>
      </c>
      <c r="BF2251" t="s">
        <v>1414</v>
      </c>
      <c r="BG2251" t="s">
        <v>77</v>
      </c>
      <c r="BI2251" t="s">
        <v>103</v>
      </c>
      <c r="BJ2251" t="s">
        <v>104</v>
      </c>
      <c r="BK2251" t="s">
        <v>681</v>
      </c>
      <c r="BL2251">
        <v>1</v>
      </c>
      <c r="BM2251" t="s">
        <v>106</v>
      </c>
      <c r="BN2251" t="s">
        <v>131</v>
      </c>
      <c r="BO2251" t="s">
        <v>682</v>
      </c>
      <c r="BP2251" t="s">
        <v>683</v>
      </c>
      <c r="BQ2251" t="s">
        <v>109</v>
      </c>
      <c r="BR2251" t="s">
        <v>131</v>
      </c>
      <c r="BS2251" t="s">
        <v>111</v>
      </c>
      <c r="BT2251" t="s">
        <v>684</v>
      </c>
      <c r="BU2251" t="s">
        <v>9002</v>
      </c>
      <c r="BV2251">
        <v>57990</v>
      </c>
      <c r="BX2251" t="s">
        <v>131</v>
      </c>
      <c r="BY2251">
        <f t="shared" si="175"/>
        <v>57990</v>
      </c>
      <c r="BZ2251" t="str">
        <f t="shared" si="176"/>
        <v>North2</v>
      </c>
      <c r="CA2251">
        <f t="shared" si="177"/>
        <v>68428.2</v>
      </c>
      <c r="CB2251" t="str">
        <f t="shared" si="178"/>
        <v/>
      </c>
      <c r="CD2251" t="s">
        <v>741</v>
      </c>
      <c r="CE2251" t="str">
        <f t="shared" si="179"/>
        <v>Premium</v>
      </c>
      <c r="CF2251" t="s">
        <v>111</v>
      </c>
      <c r="CG2251" t="s">
        <v>9011</v>
      </c>
    </row>
    <row r="2252" spans="1:85">
      <c r="A2252">
        <v>21766305</v>
      </c>
      <c r="B2252" t="s">
        <v>3374</v>
      </c>
      <c r="C2252" t="s">
        <v>3375</v>
      </c>
      <c r="D2252">
        <v>9549367888</v>
      </c>
      <c r="E2252" t="s">
        <v>77</v>
      </c>
      <c r="F2252" t="s">
        <v>3376</v>
      </c>
      <c r="G2252" t="s">
        <v>3377</v>
      </c>
      <c r="H2252" t="s">
        <v>371</v>
      </c>
      <c r="I2252" t="s">
        <v>371</v>
      </c>
      <c r="K2252" t="s">
        <v>77</v>
      </c>
      <c r="N2252" t="s">
        <v>372</v>
      </c>
      <c r="O2252" t="s">
        <v>373</v>
      </c>
      <c r="Q2252" t="s">
        <v>82</v>
      </c>
      <c r="S2252" t="s">
        <v>83</v>
      </c>
      <c r="T2252" t="s">
        <v>84</v>
      </c>
      <c r="U2252" t="s">
        <v>85</v>
      </c>
      <c r="W2252" t="s">
        <v>86</v>
      </c>
      <c r="Y2252" t="s">
        <v>84</v>
      </c>
      <c r="AA2252" t="s">
        <v>374</v>
      </c>
      <c r="AB2252" t="s">
        <v>88</v>
      </c>
      <c r="AD2252" t="s">
        <v>89</v>
      </c>
      <c r="AE2252" t="s">
        <v>90</v>
      </c>
      <c r="AF2252" t="s">
        <v>91</v>
      </c>
      <c r="AG2252" t="s">
        <v>91</v>
      </c>
      <c r="AH2252" t="s">
        <v>375</v>
      </c>
      <c r="AI2252" t="s">
        <v>93</v>
      </c>
      <c r="AJ2252" t="s">
        <v>94</v>
      </c>
      <c r="AK2252" t="s">
        <v>84</v>
      </c>
      <c r="AL2252" t="s">
        <v>95</v>
      </c>
      <c r="AM2252" t="s">
        <v>96</v>
      </c>
      <c r="AO2252" t="s">
        <v>89</v>
      </c>
      <c r="AQ2252" t="s">
        <v>93</v>
      </c>
      <c r="AS2252" s="1">
        <v>46006</v>
      </c>
      <c r="AT2252" s="2">
        <v>0.88055555555555554</v>
      </c>
      <c r="AU2252" t="s">
        <v>7490</v>
      </c>
      <c r="AV2252" t="s">
        <v>7491</v>
      </c>
      <c r="AZ2252" t="s">
        <v>99</v>
      </c>
      <c r="BB2252" t="s">
        <v>385</v>
      </c>
      <c r="BD2252" t="s">
        <v>7492</v>
      </c>
      <c r="BE2252" t="s">
        <v>4499</v>
      </c>
      <c r="BF2252" t="s">
        <v>371</v>
      </c>
      <c r="BI2252" t="s">
        <v>103</v>
      </c>
      <c r="BJ2252" t="s">
        <v>104</v>
      </c>
      <c r="BK2252" t="s">
        <v>832</v>
      </c>
      <c r="BL2252">
        <v>1</v>
      </c>
      <c r="BM2252" t="s">
        <v>106</v>
      </c>
      <c r="BN2252" t="s">
        <v>833</v>
      </c>
      <c r="BO2252" t="s">
        <v>833</v>
      </c>
      <c r="BP2252" t="s">
        <v>834</v>
      </c>
      <c r="BQ2252" t="s">
        <v>835</v>
      </c>
      <c r="BR2252" t="s">
        <v>122</v>
      </c>
      <c r="BS2252" t="s">
        <v>111</v>
      </c>
      <c r="BT2252" t="s">
        <v>836</v>
      </c>
      <c r="BU2252" t="s">
        <v>9002</v>
      </c>
      <c r="BV2252">
        <v>35000</v>
      </c>
      <c r="BX2252" t="s">
        <v>9001</v>
      </c>
      <c r="BY2252">
        <f t="shared" si="175"/>
        <v>35000</v>
      </c>
      <c r="BZ2252" t="str">
        <f t="shared" si="176"/>
        <v>North1</v>
      </c>
      <c r="CA2252">
        <f t="shared" si="177"/>
        <v>41300</v>
      </c>
      <c r="CB2252" t="str">
        <f t="shared" si="178"/>
        <v/>
      </c>
      <c r="CD2252" t="s">
        <v>82</v>
      </c>
      <c r="CE2252" t="str">
        <f t="shared" si="179"/>
        <v>Mainstream</v>
      </c>
      <c r="CF2252" t="s">
        <v>160</v>
      </c>
      <c r="CG2252" t="s">
        <v>615</v>
      </c>
    </row>
    <row r="2253" spans="1:85">
      <c r="A2253">
        <v>21766228</v>
      </c>
      <c r="B2253" t="s">
        <v>7457</v>
      </c>
      <c r="C2253" t="s">
        <v>7458</v>
      </c>
      <c r="D2253">
        <v>9329545045</v>
      </c>
      <c r="E2253" t="s">
        <v>77</v>
      </c>
      <c r="F2253" t="s">
        <v>7459</v>
      </c>
      <c r="G2253">
        <v>601169</v>
      </c>
      <c r="H2253" t="s">
        <v>1414</v>
      </c>
      <c r="I2253" t="s">
        <v>1414</v>
      </c>
      <c r="K2253" t="s">
        <v>77</v>
      </c>
      <c r="N2253" t="s">
        <v>1320</v>
      </c>
      <c r="O2253" t="s">
        <v>1321</v>
      </c>
      <c r="Q2253" t="s">
        <v>741</v>
      </c>
      <c r="S2253" t="s">
        <v>83</v>
      </c>
      <c r="T2253" t="s">
        <v>84</v>
      </c>
      <c r="U2253" t="s">
        <v>85</v>
      </c>
      <c r="W2253" t="s">
        <v>86</v>
      </c>
      <c r="Y2253" t="s">
        <v>84</v>
      </c>
      <c r="AA2253" t="s">
        <v>968</v>
      </c>
      <c r="AB2253" t="s">
        <v>743</v>
      </c>
      <c r="AD2253" t="s">
        <v>744</v>
      </c>
      <c r="AE2253" t="s">
        <v>90</v>
      </c>
      <c r="AF2253" t="s">
        <v>745</v>
      </c>
      <c r="AG2253" t="s">
        <v>745</v>
      </c>
      <c r="AH2253" t="s">
        <v>972</v>
      </c>
      <c r="AI2253" t="s">
        <v>747</v>
      </c>
      <c r="AJ2253" t="s">
        <v>94</v>
      </c>
      <c r="AK2253" t="s">
        <v>84</v>
      </c>
      <c r="AL2253" t="s">
        <v>95</v>
      </c>
      <c r="AM2253" t="s">
        <v>96</v>
      </c>
      <c r="AO2253" t="s">
        <v>744</v>
      </c>
      <c r="AQ2253" t="s">
        <v>747</v>
      </c>
      <c r="AS2253" s="1">
        <v>46006</v>
      </c>
      <c r="AT2253" s="2">
        <v>0.88124999999999998</v>
      </c>
      <c r="AU2253" t="s">
        <v>7493</v>
      </c>
      <c r="AV2253" t="s">
        <v>7494</v>
      </c>
      <c r="AZ2253" t="s">
        <v>99</v>
      </c>
      <c r="BA2253" t="s">
        <v>7495</v>
      </c>
      <c r="BB2253" t="s">
        <v>741</v>
      </c>
      <c r="BD2253" t="s">
        <v>7496</v>
      </c>
      <c r="BE2253" t="s">
        <v>7464</v>
      </c>
      <c r="BF2253" t="s">
        <v>1414</v>
      </c>
      <c r="BG2253" t="s">
        <v>77</v>
      </c>
      <c r="BI2253" t="s">
        <v>103</v>
      </c>
      <c r="BJ2253" t="s">
        <v>104</v>
      </c>
      <c r="BK2253" t="s">
        <v>681</v>
      </c>
      <c r="BL2253">
        <v>1</v>
      </c>
      <c r="BM2253" t="s">
        <v>106</v>
      </c>
      <c r="BN2253" t="s">
        <v>131</v>
      </c>
      <c r="BO2253" t="s">
        <v>682</v>
      </c>
      <c r="BP2253" t="s">
        <v>683</v>
      </c>
      <c r="BQ2253" t="s">
        <v>109</v>
      </c>
      <c r="BR2253" t="s">
        <v>131</v>
      </c>
      <c r="BS2253" t="s">
        <v>111</v>
      </c>
      <c r="BT2253" t="s">
        <v>684</v>
      </c>
      <c r="BU2253" t="s">
        <v>9002</v>
      </c>
      <c r="BV2253">
        <v>57990</v>
      </c>
      <c r="BX2253" t="s">
        <v>131</v>
      </c>
      <c r="BY2253">
        <f t="shared" si="175"/>
        <v>57990</v>
      </c>
      <c r="BZ2253" t="str">
        <f t="shared" si="176"/>
        <v>North2</v>
      </c>
      <c r="CA2253">
        <f t="shared" si="177"/>
        <v>68428.2</v>
      </c>
      <c r="CB2253" t="str">
        <f t="shared" si="178"/>
        <v/>
      </c>
      <c r="CD2253" t="s">
        <v>741</v>
      </c>
      <c r="CE2253" t="str">
        <f t="shared" si="179"/>
        <v>Premium</v>
      </c>
      <c r="CF2253" t="s">
        <v>111</v>
      </c>
      <c r="CG2253" t="s">
        <v>9011</v>
      </c>
    </row>
    <row r="2254" spans="1:85">
      <c r="A2254">
        <v>21766240</v>
      </c>
      <c r="B2254" t="s">
        <v>7457</v>
      </c>
      <c r="C2254" t="s">
        <v>7458</v>
      </c>
      <c r="D2254">
        <v>9329545045</v>
      </c>
      <c r="E2254" t="s">
        <v>77</v>
      </c>
      <c r="F2254" t="s">
        <v>7459</v>
      </c>
      <c r="G2254">
        <v>601169</v>
      </c>
      <c r="H2254" t="s">
        <v>1414</v>
      </c>
      <c r="I2254" t="s">
        <v>1414</v>
      </c>
      <c r="K2254" t="s">
        <v>77</v>
      </c>
      <c r="N2254" t="s">
        <v>1320</v>
      </c>
      <c r="O2254" t="s">
        <v>1321</v>
      </c>
      <c r="Q2254" t="s">
        <v>741</v>
      </c>
      <c r="S2254" t="s">
        <v>83</v>
      </c>
      <c r="T2254" t="s">
        <v>84</v>
      </c>
      <c r="U2254" t="s">
        <v>85</v>
      </c>
      <c r="W2254" t="s">
        <v>86</v>
      </c>
      <c r="Y2254" t="s">
        <v>84</v>
      </c>
      <c r="AA2254" t="s">
        <v>968</v>
      </c>
      <c r="AB2254" t="s">
        <v>743</v>
      </c>
      <c r="AD2254" t="s">
        <v>744</v>
      </c>
      <c r="AE2254" t="s">
        <v>90</v>
      </c>
      <c r="AF2254" t="s">
        <v>745</v>
      </c>
      <c r="AG2254" t="s">
        <v>745</v>
      </c>
      <c r="AH2254" t="s">
        <v>972</v>
      </c>
      <c r="AI2254" t="s">
        <v>747</v>
      </c>
      <c r="AJ2254" t="s">
        <v>94</v>
      </c>
      <c r="AK2254" t="s">
        <v>84</v>
      </c>
      <c r="AL2254" t="s">
        <v>95</v>
      </c>
      <c r="AM2254" t="s">
        <v>96</v>
      </c>
      <c r="AO2254" t="s">
        <v>744</v>
      </c>
      <c r="AQ2254" t="s">
        <v>747</v>
      </c>
      <c r="AS2254" s="1">
        <v>46006</v>
      </c>
      <c r="AT2254" s="2">
        <v>0.88124999999999998</v>
      </c>
      <c r="AU2254" t="s">
        <v>7497</v>
      </c>
      <c r="AV2254" t="s">
        <v>7498</v>
      </c>
      <c r="AZ2254" t="s">
        <v>99</v>
      </c>
      <c r="BA2254" t="s">
        <v>7499</v>
      </c>
      <c r="BB2254" t="s">
        <v>741</v>
      </c>
      <c r="BD2254" t="s">
        <v>7500</v>
      </c>
      <c r="BE2254" t="s">
        <v>7464</v>
      </c>
      <c r="BF2254" t="s">
        <v>1414</v>
      </c>
      <c r="BG2254" t="s">
        <v>77</v>
      </c>
      <c r="BI2254" t="s">
        <v>103</v>
      </c>
      <c r="BJ2254" t="s">
        <v>104</v>
      </c>
      <c r="BK2254" t="s">
        <v>681</v>
      </c>
      <c r="BL2254">
        <v>1</v>
      </c>
      <c r="BM2254" t="s">
        <v>106</v>
      </c>
      <c r="BN2254" t="s">
        <v>131</v>
      </c>
      <c r="BO2254" t="s">
        <v>682</v>
      </c>
      <c r="BP2254" t="s">
        <v>683</v>
      </c>
      <c r="BQ2254" t="s">
        <v>109</v>
      </c>
      <c r="BR2254" t="s">
        <v>131</v>
      </c>
      <c r="BS2254" t="s">
        <v>111</v>
      </c>
      <c r="BT2254" t="s">
        <v>684</v>
      </c>
      <c r="BU2254" t="s">
        <v>9002</v>
      </c>
      <c r="BV2254">
        <v>57990</v>
      </c>
      <c r="BX2254" t="s">
        <v>131</v>
      </c>
      <c r="BY2254">
        <f t="shared" si="175"/>
        <v>57990</v>
      </c>
      <c r="BZ2254" t="str">
        <f t="shared" si="176"/>
        <v>North2</v>
      </c>
      <c r="CA2254">
        <f t="shared" si="177"/>
        <v>68428.2</v>
      </c>
      <c r="CB2254" t="str">
        <f t="shared" si="178"/>
        <v/>
      </c>
      <c r="CD2254" t="s">
        <v>741</v>
      </c>
      <c r="CE2254" t="str">
        <f t="shared" si="179"/>
        <v>Premium</v>
      </c>
      <c r="CF2254" t="s">
        <v>111</v>
      </c>
      <c r="CG2254" t="s">
        <v>9011</v>
      </c>
    </row>
    <row r="2255" spans="1:85">
      <c r="A2255">
        <v>21766245</v>
      </c>
      <c r="B2255" t="s">
        <v>7457</v>
      </c>
      <c r="C2255" t="s">
        <v>7458</v>
      </c>
      <c r="D2255">
        <v>9329545045</v>
      </c>
      <c r="E2255" t="s">
        <v>77</v>
      </c>
      <c r="F2255" t="s">
        <v>7459</v>
      </c>
      <c r="G2255">
        <v>601169</v>
      </c>
      <c r="H2255" t="s">
        <v>1414</v>
      </c>
      <c r="I2255" t="s">
        <v>1414</v>
      </c>
      <c r="K2255" t="s">
        <v>77</v>
      </c>
      <c r="N2255" t="s">
        <v>1320</v>
      </c>
      <c r="O2255" t="s">
        <v>1321</v>
      </c>
      <c r="Q2255" t="s">
        <v>741</v>
      </c>
      <c r="S2255" t="s">
        <v>83</v>
      </c>
      <c r="T2255" t="s">
        <v>84</v>
      </c>
      <c r="U2255" t="s">
        <v>85</v>
      </c>
      <c r="W2255" t="s">
        <v>86</v>
      </c>
      <c r="Y2255" t="s">
        <v>84</v>
      </c>
      <c r="AA2255" t="s">
        <v>968</v>
      </c>
      <c r="AB2255" t="s">
        <v>743</v>
      </c>
      <c r="AD2255" t="s">
        <v>744</v>
      </c>
      <c r="AE2255" t="s">
        <v>90</v>
      </c>
      <c r="AF2255" t="s">
        <v>745</v>
      </c>
      <c r="AG2255" t="s">
        <v>745</v>
      </c>
      <c r="AH2255" t="s">
        <v>972</v>
      </c>
      <c r="AI2255" t="s">
        <v>747</v>
      </c>
      <c r="AJ2255" t="s">
        <v>94</v>
      </c>
      <c r="AK2255" t="s">
        <v>84</v>
      </c>
      <c r="AL2255" t="s">
        <v>95</v>
      </c>
      <c r="AM2255" t="s">
        <v>96</v>
      </c>
      <c r="AO2255" t="s">
        <v>744</v>
      </c>
      <c r="AQ2255" t="s">
        <v>747</v>
      </c>
      <c r="AS2255" s="1">
        <v>46006</v>
      </c>
      <c r="AT2255" s="2">
        <v>0.88124999999999998</v>
      </c>
      <c r="AU2255" t="s">
        <v>7501</v>
      </c>
      <c r="AV2255" t="s">
        <v>7502</v>
      </c>
      <c r="AZ2255" t="s">
        <v>99</v>
      </c>
      <c r="BA2255" t="s">
        <v>7503</v>
      </c>
      <c r="BB2255" t="s">
        <v>741</v>
      </c>
      <c r="BD2255" t="s">
        <v>7504</v>
      </c>
      <c r="BE2255" t="s">
        <v>7476</v>
      </c>
      <c r="BF2255" t="s">
        <v>1414</v>
      </c>
      <c r="BG2255" t="s">
        <v>77</v>
      </c>
      <c r="BI2255" t="s">
        <v>103</v>
      </c>
      <c r="BJ2255" t="s">
        <v>104</v>
      </c>
      <c r="BK2255" t="s">
        <v>681</v>
      </c>
      <c r="BL2255">
        <v>1</v>
      </c>
      <c r="BM2255" t="s">
        <v>106</v>
      </c>
      <c r="BN2255" t="s">
        <v>131</v>
      </c>
      <c r="BO2255" t="s">
        <v>682</v>
      </c>
      <c r="BP2255" t="s">
        <v>683</v>
      </c>
      <c r="BQ2255" t="s">
        <v>109</v>
      </c>
      <c r="BR2255" t="s">
        <v>131</v>
      </c>
      <c r="BS2255" t="s">
        <v>111</v>
      </c>
      <c r="BT2255" t="s">
        <v>684</v>
      </c>
      <c r="BU2255" t="s">
        <v>9002</v>
      </c>
      <c r="BV2255">
        <v>57990</v>
      </c>
      <c r="BX2255" t="s">
        <v>131</v>
      </c>
      <c r="BY2255">
        <f t="shared" si="175"/>
        <v>57990</v>
      </c>
      <c r="BZ2255" t="str">
        <f t="shared" si="176"/>
        <v>North2</v>
      </c>
      <c r="CA2255">
        <f t="shared" si="177"/>
        <v>68428.2</v>
      </c>
      <c r="CB2255" t="str">
        <f t="shared" si="178"/>
        <v/>
      </c>
      <c r="CD2255" t="s">
        <v>741</v>
      </c>
      <c r="CE2255" t="str">
        <f t="shared" si="179"/>
        <v>Premium</v>
      </c>
      <c r="CF2255" t="s">
        <v>111</v>
      </c>
      <c r="CG2255" t="s">
        <v>9011</v>
      </c>
    </row>
    <row r="2256" spans="1:85">
      <c r="A2256">
        <v>21766249</v>
      </c>
      <c r="B2256" t="s">
        <v>7457</v>
      </c>
      <c r="C2256" t="s">
        <v>7458</v>
      </c>
      <c r="D2256">
        <v>9329545045</v>
      </c>
      <c r="E2256" t="s">
        <v>77</v>
      </c>
      <c r="F2256" t="s">
        <v>7459</v>
      </c>
      <c r="G2256">
        <v>601169</v>
      </c>
      <c r="H2256" t="s">
        <v>1414</v>
      </c>
      <c r="I2256" t="s">
        <v>1414</v>
      </c>
      <c r="K2256" t="s">
        <v>77</v>
      </c>
      <c r="N2256" t="s">
        <v>1320</v>
      </c>
      <c r="O2256" t="s">
        <v>1321</v>
      </c>
      <c r="Q2256" t="s">
        <v>741</v>
      </c>
      <c r="S2256" t="s">
        <v>83</v>
      </c>
      <c r="T2256" t="s">
        <v>84</v>
      </c>
      <c r="U2256" t="s">
        <v>85</v>
      </c>
      <c r="W2256" t="s">
        <v>86</v>
      </c>
      <c r="Y2256" t="s">
        <v>84</v>
      </c>
      <c r="AA2256" t="s">
        <v>968</v>
      </c>
      <c r="AB2256" t="s">
        <v>743</v>
      </c>
      <c r="AD2256" t="s">
        <v>744</v>
      </c>
      <c r="AE2256" t="s">
        <v>90</v>
      </c>
      <c r="AF2256" t="s">
        <v>745</v>
      </c>
      <c r="AG2256" t="s">
        <v>745</v>
      </c>
      <c r="AH2256" t="s">
        <v>972</v>
      </c>
      <c r="AI2256" t="s">
        <v>747</v>
      </c>
      <c r="AJ2256" t="s">
        <v>94</v>
      </c>
      <c r="AK2256" t="s">
        <v>84</v>
      </c>
      <c r="AL2256" t="s">
        <v>95</v>
      </c>
      <c r="AM2256" t="s">
        <v>96</v>
      </c>
      <c r="AO2256" t="s">
        <v>744</v>
      </c>
      <c r="AQ2256" t="s">
        <v>747</v>
      </c>
      <c r="AS2256" s="1">
        <v>46006</v>
      </c>
      <c r="AT2256" s="2">
        <v>0.88194444444444442</v>
      </c>
      <c r="AU2256" t="s">
        <v>7505</v>
      </c>
      <c r="AV2256" t="s">
        <v>7466</v>
      </c>
      <c r="AZ2256" t="s">
        <v>99</v>
      </c>
      <c r="BA2256" t="s">
        <v>7467</v>
      </c>
      <c r="BB2256" t="s">
        <v>741</v>
      </c>
      <c r="BD2256" t="s">
        <v>7468</v>
      </c>
      <c r="BE2256" t="s">
        <v>7464</v>
      </c>
      <c r="BF2256" t="s">
        <v>1414</v>
      </c>
      <c r="BG2256" t="s">
        <v>77</v>
      </c>
      <c r="BI2256" t="s">
        <v>103</v>
      </c>
      <c r="BJ2256" t="s">
        <v>104</v>
      </c>
      <c r="BK2256" t="s">
        <v>251</v>
      </c>
      <c r="BL2256">
        <v>1</v>
      </c>
      <c r="BM2256" t="s">
        <v>106</v>
      </c>
      <c r="BN2256" t="s">
        <v>119</v>
      </c>
      <c r="BO2256" t="s">
        <v>120</v>
      </c>
      <c r="BP2256" t="s">
        <v>252</v>
      </c>
      <c r="BQ2256" t="s">
        <v>109</v>
      </c>
      <c r="BR2256" t="s">
        <v>122</v>
      </c>
      <c r="BS2256" t="s">
        <v>111</v>
      </c>
      <c r="BT2256" t="s">
        <v>133</v>
      </c>
      <c r="BU2256" t="s">
        <v>9002</v>
      </c>
      <c r="BV2256">
        <v>46000</v>
      </c>
      <c r="BX2256" t="s">
        <v>9001</v>
      </c>
      <c r="BY2256">
        <f t="shared" si="175"/>
        <v>46000</v>
      </c>
      <c r="BZ2256" t="str">
        <f t="shared" si="176"/>
        <v>North2</v>
      </c>
      <c r="CA2256">
        <f t="shared" si="177"/>
        <v>54280</v>
      </c>
      <c r="CB2256" t="str">
        <f t="shared" si="178"/>
        <v/>
      </c>
      <c r="CD2256" t="s">
        <v>741</v>
      </c>
      <c r="CE2256" t="str">
        <f t="shared" si="179"/>
        <v>Mainstream</v>
      </c>
      <c r="CF2256" t="s">
        <v>123</v>
      </c>
      <c r="CG2256" t="s">
        <v>615</v>
      </c>
    </row>
    <row r="2257" spans="1:85">
      <c r="A2257">
        <v>21767004</v>
      </c>
      <c r="B2257" t="s">
        <v>253</v>
      </c>
      <c r="C2257" t="s">
        <v>254</v>
      </c>
      <c r="D2257">
        <v>9729866778</v>
      </c>
      <c r="E2257" t="s">
        <v>77</v>
      </c>
      <c r="F2257" t="s">
        <v>255</v>
      </c>
      <c r="G2257" t="s">
        <v>256</v>
      </c>
      <c r="H2257" t="s">
        <v>257</v>
      </c>
      <c r="I2257" t="s">
        <v>257</v>
      </c>
      <c r="K2257" t="s">
        <v>77</v>
      </c>
      <c r="N2257" t="s">
        <v>80</v>
      </c>
      <c r="O2257" t="s">
        <v>81</v>
      </c>
      <c r="Q2257" t="s">
        <v>82</v>
      </c>
      <c r="S2257" t="s">
        <v>83</v>
      </c>
      <c r="T2257" t="s">
        <v>84</v>
      </c>
      <c r="U2257" t="s">
        <v>85</v>
      </c>
      <c r="W2257" t="s">
        <v>86</v>
      </c>
      <c r="Y2257" t="s">
        <v>84</v>
      </c>
      <c r="AA2257" t="s">
        <v>258</v>
      </c>
      <c r="AB2257" t="s">
        <v>88</v>
      </c>
      <c r="AD2257" t="s">
        <v>89</v>
      </c>
      <c r="AE2257" t="s">
        <v>90</v>
      </c>
      <c r="AF2257" t="s">
        <v>91</v>
      </c>
      <c r="AG2257" t="s">
        <v>91</v>
      </c>
      <c r="AH2257" t="s">
        <v>259</v>
      </c>
      <c r="AI2257" t="s">
        <v>93</v>
      </c>
      <c r="AJ2257" t="s">
        <v>94</v>
      </c>
      <c r="AK2257" t="s">
        <v>84</v>
      </c>
      <c r="AL2257" t="s">
        <v>95</v>
      </c>
      <c r="AM2257" t="s">
        <v>96</v>
      </c>
      <c r="AO2257" t="s">
        <v>89</v>
      </c>
      <c r="AQ2257" t="s">
        <v>93</v>
      </c>
      <c r="AS2257" s="1">
        <v>46006</v>
      </c>
      <c r="AT2257" s="2">
        <v>0.88263888888888886</v>
      </c>
      <c r="AU2257" t="s">
        <v>7506</v>
      </c>
      <c r="AV2257" t="s">
        <v>7507</v>
      </c>
      <c r="AZ2257" t="s">
        <v>99</v>
      </c>
      <c r="BA2257" t="s">
        <v>7508</v>
      </c>
      <c r="BB2257" t="s">
        <v>82</v>
      </c>
      <c r="BD2257" t="s">
        <v>7509</v>
      </c>
      <c r="BE2257" t="s">
        <v>4088</v>
      </c>
      <c r="BF2257" t="s">
        <v>257</v>
      </c>
      <c r="BG2257" t="s">
        <v>263</v>
      </c>
      <c r="BI2257" t="s">
        <v>103</v>
      </c>
      <c r="BJ2257" t="s">
        <v>104</v>
      </c>
      <c r="BK2257" t="s">
        <v>165</v>
      </c>
      <c r="BL2257">
        <v>2</v>
      </c>
      <c r="BM2257" t="s">
        <v>106</v>
      </c>
      <c r="BN2257" t="s">
        <v>166</v>
      </c>
      <c r="BO2257" t="s">
        <v>167</v>
      </c>
      <c r="BP2257" t="s">
        <v>168</v>
      </c>
      <c r="BQ2257" t="s">
        <v>158</v>
      </c>
      <c r="BR2257" t="s">
        <v>159</v>
      </c>
      <c r="BS2257" t="s">
        <v>160</v>
      </c>
      <c r="BT2257" t="s">
        <v>158</v>
      </c>
      <c r="BU2257" t="s">
        <v>161</v>
      </c>
      <c r="BV2257">
        <v>7900</v>
      </c>
      <c r="BY2257">
        <f t="shared" si="175"/>
        <v>15800</v>
      </c>
      <c r="BZ2257" t="str">
        <f t="shared" si="176"/>
        <v>North1</v>
      </c>
      <c r="CA2257">
        <f t="shared" si="177"/>
        <v>9322</v>
      </c>
      <c r="CB2257" t="str">
        <f t="shared" si="178"/>
        <v/>
      </c>
      <c r="CD2257" t="s">
        <v>82</v>
      </c>
      <c r="CE2257" t="str">
        <f t="shared" si="179"/>
        <v>Entry</v>
      </c>
      <c r="CF2257" t="s">
        <v>160</v>
      </c>
      <c r="CG2257" t="s">
        <v>615</v>
      </c>
    </row>
    <row r="2258" spans="1:85">
      <c r="A2258">
        <v>21767004</v>
      </c>
      <c r="B2258" t="s">
        <v>253</v>
      </c>
      <c r="C2258" t="s">
        <v>254</v>
      </c>
      <c r="D2258">
        <v>9729866778</v>
      </c>
      <c r="E2258" t="s">
        <v>77</v>
      </c>
      <c r="F2258" t="s">
        <v>255</v>
      </c>
      <c r="G2258" t="s">
        <v>256</v>
      </c>
      <c r="H2258" t="s">
        <v>257</v>
      </c>
      <c r="I2258" t="s">
        <v>257</v>
      </c>
      <c r="K2258" t="s">
        <v>77</v>
      </c>
      <c r="N2258" t="s">
        <v>80</v>
      </c>
      <c r="O2258" t="s">
        <v>81</v>
      </c>
      <c r="Q2258" t="s">
        <v>82</v>
      </c>
      <c r="S2258" t="s">
        <v>83</v>
      </c>
      <c r="T2258" t="s">
        <v>84</v>
      </c>
      <c r="U2258" t="s">
        <v>85</v>
      </c>
      <c r="W2258" t="s">
        <v>86</v>
      </c>
      <c r="Y2258" t="s">
        <v>84</v>
      </c>
      <c r="AA2258" t="s">
        <v>258</v>
      </c>
      <c r="AB2258" t="s">
        <v>88</v>
      </c>
      <c r="AD2258" t="s">
        <v>89</v>
      </c>
      <c r="AE2258" t="s">
        <v>90</v>
      </c>
      <c r="AF2258" t="s">
        <v>91</v>
      </c>
      <c r="AG2258" t="s">
        <v>91</v>
      </c>
      <c r="AH2258" t="s">
        <v>259</v>
      </c>
      <c r="AI2258" t="s">
        <v>93</v>
      </c>
      <c r="AJ2258" t="s">
        <v>94</v>
      </c>
      <c r="AK2258" t="s">
        <v>84</v>
      </c>
      <c r="AL2258" t="s">
        <v>95</v>
      </c>
      <c r="AM2258" t="s">
        <v>96</v>
      </c>
      <c r="AO2258" t="s">
        <v>89</v>
      </c>
      <c r="AQ2258" t="s">
        <v>93</v>
      </c>
      <c r="AS2258" s="1">
        <v>46006</v>
      </c>
      <c r="AT2258" s="2">
        <v>0.88263888888888886</v>
      </c>
      <c r="AU2258" t="s">
        <v>7506</v>
      </c>
      <c r="AV2258" t="s">
        <v>7507</v>
      </c>
      <c r="AZ2258" t="s">
        <v>99</v>
      </c>
      <c r="BA2258" t="s">
        <v>7508</v>
      </c>
      <c r="BB2258" t="s">
        <v>82</v>
      </c>
      <c r="BD2258" t="s">
        <v>7509</v>
      </c>
      <c r="BE2258" t="s">
        <v>4088</v>
      </c>
      <c r="BF2258" t="s">
        <v>257</v>
      </c>
      <c r="BG2258" t="s">
        <v>263</v>
      </c>
      <c r="BI2258" t="s">
        <v>103</v>
      </c>
      <c r="BJ2258" t="s">
        <v>104</v>
      </c>
      <c r="BK2258" t="s">
        <v>908</v>
      </c>
      <c r="BL2258">
        <v>2</v>
      </c>
      <c r="BM2258" t="s">
        <v>106</v>
      </c>
      <c r="BN2258" t="s">
        <v>909</v>
      </c>
      <c r="BO2258" t="s">
        <v>909</v>
      </c>
      <c r="BP2258" t="s">
        <v>910</v>
      </c>
      <c r="BQ2258" t="s">
        <v>158</v>
      </c>
      <c r="BR2258" t="s">
        <v>159</v>
      </c>
      <c r="BS2258" t="s">
        <v>111</v>
      </c>
      <c r="BT2258" t="s">
        <v>911</v>
      </c>
      <c r="BU2258" t="s">
        <v>161</v>
      </c>
      <c r="BV2258">
        <v>8500</v>
      </c>
      <c r="BY2258">
        <f t="shared" si="175"/>
        <v>17000</v>
      </c>
      <c r="BZ2258" t="str">
        <f t="shared" si="176"/>
        <v>North1</v>
      </c>
      <c r="CA2258">
        <f t="shared" si="177"/>
        <v>10030</v>
      </c>
      <c r="CB2258" t="str">
        <f t="shared" si="178"/>
        <v/>
      </c>
      <c r="CD2258" t="s">
        <v>82</v>
      </c>
      <c r="CE2258" t="str">
        <f t="shared" si="179"/>
        <v>Mainstream</v>
      </c>
      <c r="CF2258" t="s">
        <v>111</v>
      </c>
      <c r="CG2258" t="s">
        <v>615</v>
      </c>
    </row>
    <row r="2259" spans="1:85">
      <c r="A2259">
        <v>21767004</v>
      </c>
      <c r="B2259" t="s">
        <v>253</v>
      </c>
      <c r="C2259" t="s">
        <v>254</v>
      </c>
      <c r="D2259">
        <v>9729866778</v>
      </c>
      <c r="E2259" t="s">
        <v>77</v>
      </c>
      <c r="F2259" t="s">
        <v>255</v>
      </c>
      <c r="G2259" t="s">
        <v>256</v>
      </c>
      <c r="H2259" t="s">
        <v>257</v>
      </c>
      <c r="I2259" t="s">
        <v>257</v>
      </c>
      <c r="K2259" t="s">
        <v>77</v>
      </c>
      <c r="N2259" t="s">
        <v>80</v>
      </c>
      <c r="O2259" t="s">
        <v>81</v>
      </c>
      <c r="Q2259" t="s">
        <v>82</v>
      </c>
      <c r="S2259" t="s">
        <v>83</v>
      </c>
      <c r="T2259" t="s">
        <v>84</v>
      </c>
      <c r="U2259" t="s">
        <v>85</v>
      </c>
      <c r="W2259" t="s">
        <v>86</v>
      </c>
      <c r="Y2259" t="s">
        <v>84</v>
      </c>
      <c r="AA2259" t="s">
        <v>258</v>
      </c>
      <c r="AB2259" t="s">
        <v>88</v>
      </c>
      <c r="AD2259" t="s">
        <v>89</v>
      </c>
      <c r="AE2259" t="s">
        <v>90</v>
      </c>
      <c r="AF2259" t="s">
        <v>91</v>
      </c>
      <c r="AG2259" t="s">
        <v>91</v>
      </c>
      <c r="AH2259" t="s">
        <v>259</v>
      </c>
      <c r="AI2259" t="s">
        <v>93</v>
      </c>
      <c r="AJ2259" t="s">
        <v>94</v>
      </c>
      <c r="AK2259" t="s">
        <v>84</v>
      </c>
      <c r="AL2259" t="s">
        <v>95</v>
      </c>
      <c r="AM2259" t="s">
        <v>96</v>
      </c>
      <c r="AO2259" t="s">
        <v>89</v>
      </c>
      <c r="AQ2259" t="s">
        <v>93</v>
      </c>
      <c r="AS2259" s="1">
        <v>46006</v>
      </c>
      <c r="AT2259" s="2">
        <v>0.88263888888888886</v>
      </c>
      <c r="AU2259" t="s">
        <v>7506</v>
      </c>
      <c r="AV2259" t="s">
        <v>7507</v>
      </c>
      <c r="AZ2259" t="s">
        <v>99</v>
      </c>
      <c r="BA2259" t="s">
        <v>7508</v>
      </c>
      <c r="BB2259" t="s">
        <v>82</v>
      </c>
      <c r="BD2259" t="s">
        <v>7509</v>
      </c>
      <c r="BE2259" t="s">
        <v>4088</v>
      </c>
      <c r="BF2259" t="s">
        <v>257</v>
      </c>
      <c r="BG2259" t="s">
        <v>263</v>
      </c>
      <c r="BI2259" t="s">
        <v>103</v>
      </c>
      <c r="BJ2259" t="s">
        <v>104</v>
      </c>
      <c r="BK2259" t="s">
        <v>874</v>
      </c>
      <c r="BL2259">
        <v>2</v>
      </c>
      <c r="BM2259" t="s">
        <v>106</v>
      </c>
      <c r="BN2259" t="s">
        <v>875</v>
      </c>
      <c r="BO2259" t="s">
        <v>876</v>
      </c>
      <c r="BP2259" t="s">
        <v>877</v>
      </c>
      <c r="BQ2259" t="s">
        <v>158</v>
      </c>
      <c r="BR2259" t="s">
        <v>159</v>
      </c>
      <c r="BS2259" t="s">
        <v>123</v>
      </c>
      <c r="BT2259" t="s">
        <v>158</v>
      </c>
      <c r="BU2259" t="s">
        <v>161</v>
      </c>
      <c r="BV2259">
        <v>10990</v>
      </c>
      <c r="BY2259">
        <f t="shared" si="175"/>
        <v>21980</v>
      </c>
      <c r="BZ2259" t="str">
        <f t="shared" si="176"/>
        <v>North1</v>
      </c>
      <c r="CA2259">
        <f t="shared" si="177"/>
        <v>12968.199999999999</v>
      </c>
      <c r="CB2259" t="str">
        <f t="shared" si="178"/>
        <v/>
      </c>
      <c r="CD2259" t="s">
        <v>82</v>
      </c>
      <c r="CE2259" t="str">
        <f t="shared" si="179"/>
        <v>Premium</v>
      </c>
      <c r="CF2259" t="s">
        <v>123</v>
      </c>
      <c r="CG2259" t="s">
        <v>615</v>
      </c>
    </row>
    <row r="2260" spans="1:85">
      <c r="A2260">
        <v>21767006</v>
      </c>
      <c r="B2260" t="s">
        <v>253</v>
      </c>
      <c r="C2260" t="s">
        <v>254</v>
      </c>
      <c r="D2260">
        <v>9729866778</v>
      </c>
      <c r="E2260" t="s">
        <v>77</v>
      </c>
      <c r="F2260" t="s">
        <v>255</v>
      </c>
      <c r="G2260" t="s">
        <v>256</v>
      </c>
      <c r="H2260" t="s">
        <v>257</v>
      </c>
      <c r="I2260" t="s">
        <v>257</v>
      </c>
      <c r="K2260" t="s">
        <v>77</v>
      </c>
      <c r="N2260" t="s">
        <v>80</v>
      </c>
      <c r="O2260" t="s">
        <v>81</v>
      </c>
      <c r="Q2260" t="s">
        <v>82</v>
      </c>
      <c r="S2260" t="s">
        <v>83</v>
      </c>
      <c r="T2260" t="s">
        <v>84</v>
      </c>
      <c r="U2260" t="s">
        <v>85</v>
      </c>
      <c r="W2260" t="s">
        <v>86</v>
      </c>
      <c r="Y2260" t="s">
        <v>84</v>
      </c>
      <c r="AA2260" t="s">
        <v>258</v>
      </c>
      <c r="AB2260" t="s">
        <v>88</v>
      </c>
      <c r="AD2260" t="s">
        <v>89</v>
      </c>
      <c r="AE2260" t="s">
        <v>90</v>
      </c>
      <c r="AF2260" t="s">
        <v>91</v>
      </c>
      <c r="AG2260" t="s">
        <v>91</v>
      </c>
      <c r="AH2260" t="s">
        <v>259</v>
      </c>
      <c r="AI2260" t="s">
        <v>93</v>
      </c>
      <c r="AJ2260" t="s">
        <v>94</v>
      </c>
      <c r="AK2260" t="s">
        <v>84</v>
      </c>
      <c r="AL2260" t="s">
        <v>95</v>
      </c>
      <c r="AM2260" t="s">
        <v>96</v>
      </c>
      <c r="AO2260" t="s">
        <v>89</v>
      </c>
      <c r="AQ2260" t="s">
        <v>93</v>
      </c>
      <c r="AS2260" s="1">
        <v>46006</v>
      </c>
      <c r="AT2260" s="2">
        <v>0.8833333333333333</v>
      </c>
      <c r="AU2260" t="s">
        <v>7510</v>
      </c>
      <c r="AV2260" t="s">
        <v>4103</v>
      </c>
      <c r="AZ2260" t="s">
        <v>99</v>
      </c>
      <c r="BA2260" t="s">
        <v>4104</v>
      </c>
      <c r="BB2260" t="s">
        <v>82</v>
      </c>
      <c r="BD2260" t="s">
        <v>4105</v>
      </c>
      <c r="BE2260" t="s">
        <v>255</v>
      </c>
      <c r="BF2260" t="s">
        <v>257</v>
      </c>
      <c r="BG2260" t="s">
        <v>77</v>
      </c>
      <c r="BI2260" t="s">
        <v>103</v>
      </c>
      <c r="BJ2260" t="s">
        <v>153</v>
      </c>
      <c r="BK2260" t="s">
        <v>472</v>
      </c>
      <c r="BL2260">
        <v>4</v>
      </c>
      <c r="BM2260" t="s">
        <v>106</v>
      </c>
      <c r="BN2260" t="s">
        <v>107</v>
      </c>
      <c r="BO2260" t="s">
        <v>473</v>
      </c>
      <c r="BP2260" t="s">
        <v>474</v>
      </c>
      <c r="BQ2260" t="s">
        <v>109</v>
      </c>
      <c r="BR2260" t="s">
        <v>110</v>
      </c>
      <c r="BS2260" t="s">
        <v>111</v>
      </c>
      <c r="BT2260" t="s">
        <v>475</v>
      </c>
      <c r="BU2260" t="s">
        <v>9002</v>
      </c>
      <c r="BV2260">
        <v>50052</v>
      </c>
      <c r="BX2260" t="s">
        <v>110</v>
      </c>
      <c r="BY2260">
        <f t="shared" si="175"/>
        <v>200208</v>
      </c>
      <c r="BZ2260" t="str">
        <f t="shared" si="176"/>
        <v>North1</v>
      </c>
      <c r="CA2260">
        <f t="shared" si="177"/>
        <v>59061.359999999993</v>
      </c>
      <c r="CB2260" t="str">
        <f t="shared" si="178"/>
        <v/>
      </c>
      <c r="CD2260" t="s">
        <v>82</v>
      </c>
      <c r="CE2260" t="str">
        <f t="shared" si="179"/>
        <v>Mainstream</v>
      </c>
      <c r="CF2260" t="s">
        <v>111</v>
      </c>
      <c r="CG2260" t="s">
        <v>615</v>
      </c>
    </row>
    <row r="2261" spans="1:85">
      <c r="A2261">
        <v>21767008</v>
      </c>
      <c r="B2261" t="s">
        <v>253</v>
      </c>
      <c r="C2261" t="s">
        <v>254</v>
      </c>
      <c r="D2261">
        <v>9729866778</v>
      </c>
      <c r="E2261" t="s">
        <v>77</v>
      </c>
      <c r="F2261" t="s">
        <v>255</v>
      </c>
      <c r="G2261" t="s">
        <v>256</v>
      </c>
      <c r="H2261" t="s">
        <v>257</v>
      </c>
      <c r="I2261" t="s">
        <v>257</v>
      </c>
      <c r="K2261" t="s">
        <v>77</v>
      </c>
      <c r="N2261" t="s">
        <v>80</v>
      </c>
      <c r="O2261" t="s">
        <v>81</v>
      </c>
      <c r="Q2261" t="s">
        <v>82</v>
      </c>
      <c r="S2261" t="s">
        <v>83</v>
      </c>
      <c r="T2261" t="s">
        <v>84</v>
      </c>
      <c r="U2261" t="s">
        <v>85</v>
      </c>
      <c r="W2261" t="s">
        <v>86</v>
      </c>
      <c r="Y2261" t="s">
        <v>84</v>
      </c>
      <c r="AA2261" t="s">
        <v>258</v>
      </c>
      <c r="AB2261" t="s">
        <v>88</v>
      </c>
      <c r="AD2261" t="s">
        <v>89</v>
      </c>
      <c r="AE2261" t="s">
        <v>90</v>
      </c>
      <c r="AF2261" t="s">
        <v>91</v>
      </c>
      <c r="AG2261" t="s">
        <v>91</v>
      </c>
      <c r="AH2261" t="s">
        <v>259</v>
      </c>
      <c r="AI2261" t="s">
        <v>93</v>
      </c>
      <c r="AJ2261" t="s">
        <v>94</v>
      </c>
      <c r="AK2261" t="s">
        <v>84</v>
      </c>
      <c r="AL2261" t="s">
        <v>95</v>
      </c>
      <c r="AM2261" t="s">
        <v>96</v>
      </c>
      <c r="AO2261" t="s">
        <v>89</v>
      </c>
      <c r="AQ2261" t="s">
        <v>93</v>
      </c>
      <c r="AS2261" s="1">
        <v>46006</v>
      </c>
      <c r="AT2261" s="2">
        <v>0.8833333333333333</v>
      </c>
      <c r="AU2261" t="s">
        <v>7511</v>
      </c>
      <c r="AV2261" t="s">
        <v>5419</v>
      </c>
      <c r="AZ2261" t="s">
        <v>99</v>
      </c>
      <c r="BB2261" t="s">
        <v>82</v>
      </c>
      <c r="BD2261" t="s">
        <v>5420</v>
      </c>
      <c r="BE2261" t="s">
        <v>255</v>
      </c>
      <c r="BF2261" t="s">
        <v>257</v>
      </c>
      <c r="BG2261" t="s">
        <v>77</v>
      </c>
      <c r="BI2261" t="s">
        <v>103</v>
      </c>
      <c r="BJ2261" t="s">
        <v>153</v>
      </c>
      <c r="BK2261" t="s">
        <v>251</v>
      </c>
      <c r="BL2261">
        <v>1</v>
      </c>
      <c r="BM2261" t="s">
        <v>106</v>
      </c>
      <c r="BN2261" t="s">
        <v>119</v>
      </c>
      <c r="BO2261" t="s">
        <v>120</v>
      </c>
      <c r="BP2261" t="s">
        <v>252</v>
      </c>
      <c r="BQ2261" t="s">
        <v>109</v>
      </c>
      <c r="BR2261" t="s">
        <v>122</v>
      </c>
      <c r="BS2261" t="s">
        <v>111</v>
      </c>
      <c r="BT2261" t="s">
        <v>133</v>
      </c>
      <c r="BU2261" t="s">
        <v>9002</v>
      </c>
      <c r="BV2261">
        <v>46000</v>
      </c>
      <c r="BX2261" t="s">
        <v>9001</v>
      </c>
      <c r="BY2261">
        <f t="shared" si="175"/>
        <v>46000</v>
      </c>
      <c r="BZ2261" t="str">
        <f t="shared" si="176"/>
        <v>North1</v>
      </c>
      <c r="CA2261">
        <f t="shared" si="177"/>
        <v>54280</v>
      </c>
      <c r="CB2261" t="str">
        <f t="shared" si="178"/>
        <v/>
      </c>
      <c r="CD2261" t="s">
        <v>82</v>
      </c>
      <c r="CE2261" t="str">
        <f t="shared" si="179"/>
        <v>Mainstream</v>
      </c>
      <c r="CF2261" t="s">
        <v>123</v>
      </c>
      <c r="CG2261" t="s">
        <v>615</v>
      </c>
    </row>
    <row r="2262" spans="1:85">
      <c r="A2262">
        <v>21766348</v>
      </c>
      <c r="B2262" t="s">
        <v>3374</v>
      </c>
      <c r="C2262" t="s">
        <v>3375</v>
      </c>
      <c r="D2262">
        <v>9549367888</v>
      </c>
      <c r="E2262" t="s">
        <v>77</v>
      </c>
      <c r="F2262" t="s">
        <v>3376</v>
      </c>
      <c r="G2262" t="s">
        <v>3377</v>
      </c>
      <c r="H2262" t="s">
        <v>371</v>
      </c>
      <c r="I2262" t="s">
        <v>371</v>
      </c>
      <c r="K2262" t="s">
        <v>77</v>
      </c>
      <c r="N2262" t="s">
        <v>372</v>
      </c>
      <c r="O2262" t="s">
        <v>373</v>
      </c>
      <c r="Q2262" t="s">
        <v>82</v>
      </c>
      <c r="S2262" t="s">
        <v>83</v>
      </c>
      <c r="T2262" t="s">
        <v>84</v>
      </c>
      <c r="U2262" t="s">
        <v>85</v>
      </c>
      <c r="W2262" t="s">
        <v>86</v>
      </c>
      <c r="Y2262" t="s">
        <v>84</v>
      </c>
      <c r="AA2262" t="s">
        <v>374</v>
      </c>
      <c r="AB2262" t="s">
        <v>88</v>
      </c>
      <c r="AD2262" t="s">
        <v>89</v>
      </c>
      <c r="AE2262" t="s">
        <v>90</v>
      </c>
      <c r="AF2262" t="s">
        <v>91</v>
      </c>
      <c r="AG2262" t="s">
        <v>91</v>
      </c>
      <c r="AH2262" t="s">
        <v>375</v>
      </c>
      <c r="AI2262" t="s">
        <v>93</v>
      </c>
      <c r="AJ2262" t="s">
        <v>94</v>
      </c>
      <c r="AK2262" t="s">
        <v>84</v>
      </c>
      <c r="AL2262" t="s">
        <v>95</v>
      </c>
      <c r="AM2262" t="s">
        <v>96</v>
      </c>
      <c r="AO2262" t="s">
        <v>89</v>
      </c>
      <c r="AQ2262" t="s">
        <v>93</v>
      </c>
      <c r="AS2262" s="1">
        <v>46006</v>
      </c>
      <c r="AT2262" s="2">
        <v>0.88472222222222219</v>
      </c>
      <c r="AU2262" t="s">
        <v>7512</v>
      </c>
      <c r="AV2262" t="s">
        <v>7513</v>
      </c>
      <c r="AZ2262" t="s">
        <v>99</v>
      </c>
      <c r="BB2262" t="s">
        <v>385</v>
      </c>
      <c r="BD2262" t="s">
        <v>7514</v>
      </c>
      <c r="BE2262" t="s">
        <v>4499</v>
      </c>
      <c r="BF2262" t="s">
        <v>371</v>
      </c>
      <c r="BI2262" t="s">
        <v>103</v>
      </c>
      <c r="BJ2262" t="s">
        <v>104</v>
      </c>
      <c r="BK2262" t="s">
        <v>832</v>
      </c>
      <c r="BL2262">
        <v>1</v>
      </c>
      <c r="BM2262" t="s">
        <v>106</v>
      </c>
      <c r="BN2262" t="s">
        <v>833</v>
      </c>
      <c r="BO2262" t="s">
        <v>833</v>
      </c>
      <c r="BP2262" t="s">
        <v>834</v>
      </c>
      <c r="BQ2262" t="s">
        <v>835</v>
      </c>
      <c r="BR2262" t="s">
        <v>122</v>
      </c>
      <c r="BS2262" t="s">
        <v>111</v>
      </c>
      <c r="BT2262" t="s">
        <v>836</v>
      </c>
      <c r="BU2262" t="s">
        <v>9002</v>
      </c>
      <c r="BV2262">
        <v>35000</v>
      </c>
      <c r="BX2262" t="s">
        <v>9001</v>
      </c>
      <c r="BY2262">
        <f t="shared" si="175"/>
        <v>35000</v>
      </c>
      <c r="BZ2262" t="str">
        <f t="shared" si="176"/>
        <v>North1</v>
      </c>
      <c r="CA2262">
        <f t="shared" si="177"/>
        <v>41300</v>
      </c>
      <c r="CB2262" t="str">
        <f t="shared" si="178"/>
        <v/>
      </c>
      <c r="CD2262" t="s">
        <v>82</v>
      </c>
      <c r="CE2262" t="str">
        <f t="shared" si="179"/>
        <v>Mainstream</v>
      </c>
      <c r="CF2262" t="s">
        <v>160</v>
      </c>
      <c r="CG2262" t="s">
        <v>615</v>
      </c>
    </row>
    <row r="2263" spans="1:85">
      <c r="A2263">
        <v>21766348</v>
      </c>
      <c r="B2263" t="s">
        <v>3374</v>
      </c>
      <c r="C2263" t="s">
        <v>3375</v>
      </c>
      <c r="D2263">
        <v>9549367888</v>
      </c>
      <c r="E2263" t="s">
        <v>77</v>
      </c>
      <c r="F2263" t="s">
        <v>3376</v>
      </c>
      <c r="G2263" t="s">
        <v>3377</v>
      </c>
      <c r="H2263" t="s">
        <v>371</v>
      </c>
      <c r="I2263" t="s">
        <v>371</v>
      </c>
      <c r="K2263" t="s">
        <v>77</v>
      </c>
      <c r="N2263" t="s">
        <v>372</v>
      </c>
      <c r="O2263" t="s">
        <v>373</v>
      </c>
      <c r="Q2263" t="s">
        <v>82</v>
      </c>
      <c r="S2263" t="s">
        <v>83</v>
      </c>
      <c r="T2263" t="s">
        <v>84</v>
      </c>
      <c r="U2263" t="s">
        <v>85</v>
      </c>
      <c r="W2263" t="s">
        <v>86</v>
      </c>
      <c r="Y2263" t="s">
        <v>84</v>
      </c>
      <c r="AA2263" t="s">
        <v>374</v>
      </c>
      <c r="AB2263" t="s">
        <v>88</v>
      </c>
      <c r="AD2263" t="s">
        <v>89</v>
      </c>
      <c r="AE2263" t="s">
        <v>90</v>
      </c>
      <c r="AF2263" t="s">
        <v>91</v>
      </c>
      <c r="AG2263" t="s">
        <v>91</v>
      </c>
      <c r="AH2263" t="s">
        <v>375</v>
      </c>
      <c r="AI2263" t="s">
        <v>93</v>
      </c>
      <c r="AJ2263" t="s">
        <v>94</v>
      </c>
      <c r="AK2263" t="s">
        <v>84</v>
      </c>
      <c r="AL2263" t="s">
        <v>95</v>
      </c>
      <c r="AM2263" t="s">
        <v>96</v>
      </c>
      <c r="AO2263" t="s">
        <v>89</v>
      </c>
      <c r="AQ2263" t="s">
        <v>93</v>
      </c>
      <c r="AS2263" s="1">
        <v>46006</v>
      </c>
      <c r="AT2263" s="2">
        <v>0.88472222222222219</v>
      </c>
      <c r="AU2263" t="s">
        <v>7512</v>
      </c>
      <c r="AV2263" t="s">
        <v>7513</v>
      </c>
      <c r="AZ2263" t="s">
        <v>99</v>
      </c>
      <c r="BB2263" t="s">
        <v>385</v>
      </c>
      <c r="BD2263" t="s">
        <v>7514</v>
      </c>
      <c r="BE2263" t="s">
        <v>4499</v>
      </c>
      <c r="BF2263" t="s">
        <v>371</v>
      </c>
      <c r="BI2263" t="s">
        <v>103</v>
      </c>
      <c r="BJ2263" t="s">
        <v>104</v>
      </c>
      <c r="BK2263" t="s">
        <v>796</v>
      </c>
      <c r="BL2263">
        <v>1</v>
      </c>
      <c r="BM2263" t="s">
        <v>106</v>
      </c>
      <c r="BN2263" t="s">
        <v>119</v>
      </c>
      <c r="BO2263" t="s">
        <v>797</v>
      </c>
      <c r="BP2263" t="s">
        <v>798</v>
      </c>
      <c r="BQ2263" t="s">
        <v>109</v>
      </c>
      <c r="BR2263" t="s">
        <v>122</v>
      </c>
      <c r="BS2263" t="s">
        <v>160</v>
      </c>
      <c r="BT2263" t="s">
        <v>799</v>
      </c>
      <c r="BU2263" t="s">
        <v>9002</v>
      </c>
      <c r="BV2263">
        <v>36960</v>
      </c>
      <c r="BX2263" t="s">
        <v>9001</v>
      </c>
      <c r="BY2263">
        <f t="shared" si="175"/>
        <v>36960</v>
      </c>
      <c r="BZ2263" t="str">
        <f t="shared" si="176"/>
        <v>North1</v>
      </c>
      <c r="CA2263">
        <f t="shared" si="177"/>
        <v>43612.799999999996</v>
      </c>
      <c r="CB2263" t="str">
        <f t="shared" si="178"/>
        <v/>
      </c>
      <c r="CD2263" t="s">
        <v>82</v>
      </c>
      <c r="CE2263" t="str">
        <f t="shared" si="179"/>
        <v>Mainstream</v>
      </c>
      <c r="CF2263" t="s">
        <v>111</v>
      </c>
      <c r="CG2263" t="s">
        <v>615</v>
      </c>
    </row>
    <row r="2264" spans="1:85">
      <c r="A2264">
        <v>21766377</v>
      </c>
      <c r="B2264" t="s">
        <v>6241</v>
      </c>
      <c r="C2264" t="s">
        <v>6242</v>
      </c>
      <c r="D2264">
        <v>9763789716</v>
      </c>
      <c r="E2264" t="s">
        <v>77</v>
      </c>
      <c r="F2264" t="s">
        <v>5851</v>
      </c>
      <c r="G2264" t="s">
        <v>6243</v>
      </c>
      <c r="H2264" t="s">
        <v>138</v>
      </c>
      <c r="I2264" t="s">
        <v>138</v>
      </c>
      <c r="K2264" t="s">
        <v>77</v>
      </c>
      <c r="N2264" t="s">
        <v>2598</v>
      </c>
      <c r="O2264" t="s">
        <v>2599</v>
      </c>
      <c r="Q2264" t="s">
        <v>141</v>
      </c>
      <c r="S2264" t="s">
        <v>83</v>
      </c>
      <c r="T2264" t="s">
        <v>84</v>
      </c>
      <c r="U2264" t="s">
        <v>85</v>
      </c>
      <c r="W2264" t="s">
        <v>86</v>
      </c>
      <c r="Y2264" t="s">
        <v>84</v>
      </c>
      <c r="AA2264" t="s">
        <v>2600</v>
      </c>
      <c r="AB2264" t="s">
        <v>790</v>
      </c>
      <c r="AD2264" t="s">
        <v>144</v>
      </c>
      <c r="AE2264" t="s">
        <v>145</v>
      </c>
      <c r="AH2264" t="s">
        <v>2601</v>
      </c>
      <c r="AI2264" t="s">
        <v>148</v>
      </c>
      <c r="AJ2264" t="s">
        <v>149</v>
      </c>
      <c r="AK2264" t="s">
        <v>84</v>
      </c>
      <c r="AL2264" t="s">
        <v>95</v>
      </c>
      <c r="AM2264" t="s">
        <v>96</v>
      </c>
      <c r="AO2264" t="s">
        <v>144</v>
      </c>
      <c r="AQ2264" t="s">
        <v>148</v>
      </c>
      <c r="AS2264" s="1">
        <v>46006</v>
      </c>
      <c r="AT2264" s="2">
        <v>0.88680555555555551</v>
      </c>
      <c r="AU2264" t="s">
        <v>7515</v>
      </c>
      <c r="AV2264" t="s">
        <v>7516</v>
      </c>
      <c r="AZ2264" t="s">
        <v>99</v>
      </c>
      <c r="BA2264" t="s">
        <v>7517</v>
      </c>
      <c r="BB2264" t="s">
        <v>141</v>
      </c>
      <c r="BD2264" t="s">
        <v>7518</v>
      </c>
      <c r="BE2264" t="s">
        <v>5851</v>
      </c>
      <c r="BF2264" t="s">
        <v>138</v>
      </c>
      <c r="BG2264" t="s">
        <v>77</v>
      </c>
      <c r="BI2264" t="s">
        <v>103</v>
      </c>
      <c r="BJ2264" t="s">
        <v>104</v>
      </c>
      <c r="BK2264" t="s">
        <v>237</v>
      </c>
      <c r="BL2264">
        <v>1</v>
      </c>
      <c r="BM2264" t="s">
        <v>106</v>
      </c>
      <c r="BN2264" t="s">
        <v>238</v>
      </c>
      <c r="BO2264" t="s">
        <v>120</v>
      </c>
      <c r="BP2264" t="s">
        <v>239</v>
      </c>
      <c r="BQ2264" t="s">
        <v>109</v>
      </c>
      <c r="BR2264" t="s">
        <v>122</v>
      </c>
      <c r="BS2264" t="s">
        <v>111</v>
      </c>
      <c r="BT2264" t="s">
        <v>240</v>
      </c>
      <c r="BU2264" t="s">
        <v>9002</v>
      </c>
      <c r="BV2264">
        <v>41000</v>
      </c>
      <c r="BX2264" t="s">
        <v>9001</v>
      </c>
      <c r="BY2264">
        <f t="shared" si="175"/>
        <v>41000</v>
      </c>
      <c r="BZ2264" t="str">
        <f t="shared" si="176"/>
        <v>West1</v>
      </c>
      <c r="CA2264">
        <f t="shared" si="177"/>
        <v>48380</v>
      </c>
      <c r="CB2264" t="str">
        <f t="shared" si="178"/>
        <v/>
      </c>
      <c r="CD2264" t="s">
        <v>9004</v>
      </c>
      <c r="CE2264" t="str">
        <f t="shared" si="179"/>
        <v>Mainstream</v>
      </c>
      <c r="CF2264" t="s">
        <v>111</v>
      </c>
      <c r="CG2264" t="s">
        <v>9011</v>
      </c>
    </row>
    <row r="2265" spans="1:85">
      <c r="A2265">
        <v>21766388</v>
      </c>
      <c r="B2265" t="s">
        <v>3374</v>
      </c>
      <c r="C2265" t="s">
        <v>3375</v>
      </c>
      <c r="D2265">
        <v>9549367888</v>
      </c>
      <c r="E2265" t="s">
        <v>77</v>
      </c>
      <c r="F2265" t="s">
        <v>3376</v>
      </c>
      <c r="G2265" t="s">
        <v>3377</v>
      </c>
      <c r="H2265" t="s">
        <v>371</v>
      </c>
      <c r="I2265" t="s">
        <v>371</v>
      </c>
      <c r="K2265" t="s">
        <v>77</v>
      </c>
      <c r="N2265" t="s">
        <v>372</v>
      </c>
      <c r="O2265" t="s">
        <v>373</v>
      </c>
      <c r="Q2265" t="s">
        <v>82</v>
      </c>
      <c r="S2265" t="s">
        <v>83</v>
      </c>
      <c r="T2265" t="s">
        <v>84</v>
      </c>
      <c r="U2265" t="s">
        <v>85</v>
      </c>
      <c r="W2265" t="s">
        <v>86</v>
      </c>
      <c r="Y2265" t="s">
        <v>84</v>
      </c>
      <c r="AA2265" t="s">
        <v>374</v>
      </c>
      <c r="AB2265" t="s">
        <v>88</v>
      </c>
      <c r="AD2265" t="s">
        <v>89</v>
      </c>
      <c r="AE2265" t="s">
        <v>90</v>
      </c>
      <c r="AF2265" t="s">
        <v>91</v>
      </c>
      <c r="AG2265" t="s">
        <v>91</v>
      </c>
      <c r="AH2265" t="s">
        <v>375</v>
      </c>
      <c r="AI2265" t="s">
        <v>93</v>
      </c>
      <c r="AJ2265" t="s">
        <v>94</v>
      </c>
      <c r="AK2265" t="s">
        <v>84</v>
      </c>
      <c r="AL2265" t="s">
        <v>95</v>
      </c>
      <c r="AM2265" t="s">
        <v>96</v>
      </c>
      <c r="AO2265" t="s">
        <v>89</v>
      </c>
      <c r="AQ2265" t="s">
        <v>93</v>
      </c>
      <c r="AS2265" s="1">
        <v>46006</v>
      </c>
      <c r="AT2265" s="2">
        <v>0.88680555555555551</v>
      </c>
      <c r="AU2265" t="s">
        <v>7519</v>
      </c>
      <c r="AV2265" t="s">
        <v>7520</v>
      </c>
      <c r="AZ2265" t="s">
        <v>99</v>
      </c>
      <c r="BB2265" t="s">
        <v>385</v>
      </c>
      <c r="BD2265" t="s">
        <v>7521</v>
      </c>
      <c r="BE2265" t="s">
        <v>4499</v>
      </c>
      <c r="BF2265" t="s">
        <v>371</v>
      </c>
      <c r="BI2265" t="s">
        <v>103</v>
      </c>
      <c r="BJ2265" t="s">
        <v>104</v>
      </c>
      <c r="BK2265" t="s">
        <v>832</v>
      </c>
      <c r="BL2265">
        <v>1</v>
      </c>
      <c r="BM2265" t="s">
        <v>106</v>
      </c>
      <c r="BN2265" t="s">
        <v>833</v>
      </c>
      <c r="BO2265" t="s">
        <v>833</v>
      </c>
      <c r="BP2265" t="s">
        <v>834</v>
      </c>
      <c r="BQ2265" t="s">
        <v>835</v>
      </c>
      <c r="BR2265" t="s">
        <v>122</v>
      </c>
      <c r="BS2265" t="s">
        <v>111</v>
      </c>
      <c r="BT2265" t="s">
        <v>836</v>
      </c>
      <c r="BU2265" t="s">
        <v>9002</v>
      </c>
      <c r="BV2265">
        <v>35000</v>
      </c>
      <c r="BX2265" t="s">
        <v>9001</v>
      </c>
      <c r="BY2265">
        <f t="shared" si="175"/>
        <v>35000</v>
      </c>
      <c r="BZ2265" t="str">
        <f t="shared" si="176"/>
        <v>North1</v>
      </c>
      <c r="CA2265">
        <f t="shared" si="177"/>
        <v>41300</v>
      </c>
      <c r="CB2265" t="str">
        <f t="shared" si="178"/>
        <v/>
      </c>
      <c r="CD2265" t="s">
        <v>82</v>
      </c>
      <c r="CE2265" t="str">
        <f t="shared" si="179"/>
        <v>Mainstream</v>
      </c>
      <c r="CF2265" t="s">
        <v>160</v>
      </c>
      <c r="CG2265" t="s">
        <v>615</v>
      </c>
    </row>
    <row r="2266" spans="1:85">
      <c r="A2266">
        <v>21766388</v>
      </c>
      <c r="B2266" t="s">
        <v>3374</v>
      </c>
      <c r="C2266" t="s">
        <v>3375</v>
      </c>
      <c r="D2266">
        <v>9549367888</v>
      </c>
      <c r="E2266" t="s">
        <v>77</v>
      </c>
      <c r="F2266" t="s">
        <v>3376</v>
      </c>
      <c r="G2266" t="s">
        <v>3377</v>
      </c>
      <c r="H2266" t="s">
        <v>371</v>
      </c>
      <c r="I2266" t="s">
        <v>371</v>
      </c>
      <c r="K2266" t="s">
        <v>77</v>
      </c>
      <c r="N2266" t="s">
        <v>372</v>
      </c>
      <c r="O2266" t="s">
        <v>373</v>
      </c>
      <c r="Q2266" t="s">
        <v>82</v>
      </c>
      <c r="S2266" t="s">
        <v>83</v>
      </c>
      <c r="T2266" t="s">
        <v>84</v>
      </c>
      <c r="U2266" t="s">
        <v>85</v>
      </c>
      <c r="W2266" t="s">
        <v>86</v>
      </c>
      <c r="Y2266" t="s">
        <v>84</v>
      </c>
      <c r="AA2266" t="s">
        <v>374</v>
      </c>
      <c r="AB2266" t="s">
        <v>88</v>
      </c>
      <c r="AD2266" t="s">
        <v>89</v>
      </c>
      <c r="AE2266" t="s">
        <v>90</v>
      </c>
      <c r="AF2266" t="s">
        <v>91</v>
      </c>
      <c r="AG2266" t="s">
        <v>91</v>
      </c>
      <c r="AH2266" t="s">
        <v>375</v>
      </c>
      <c r="AI2266" t="s">
        <v>93</v>
      </c>
      <c r="AJ2266" t="s">
        <v>94</v>
      </c>
      <c r="AK2266" t="s">
        <v>84</v>
      </c>
      <c r="AL2266" t="s">
        <v>95</v>
      </c>
      <c r="AM2266" t="s">
        <v>96</v>
      </c>
      <c r="AO2266" t="s">
        <v>89</v>
      </c>
      <c r="AQ2266" t="s">
        <v>93</v>
      </c>
      <c r="AS2266" s="1">
        <v>46006</v>
      </c>
      <c r="AT2266" s="2">
        <v>0.88680555555555551</v>
      </c>
      <c r="AU2266" t="s">
        <v>7519</v>
      </c>
      <c r="AV2266" t="s">
        <v>7520</v>
      </c>
      <c r="AZ2266" t="s">
        <v>99</v>
      </c>
      <c r="BB2266" t="s">
        <v>385</v>
      </c>
      <c r="BD2266" t="s">
        <v>7521</v>
      </c>
      <c r="BE2266" t="s">
        <v>4499</v>
      </c>
      <c r="BF2266" t="s">
        <v>371</v>
      </c>
      <c r="BI2266" t="s">
        <v>103</v>
      </c>
      <c r="BJ2266" t="s">
        <v>104</v>
      </c>
      <c r="BK2266" t="s">
        <v>223</v>
      </c>
      <c r="BL2266">
        <v>1</v>
      </c>
      <c r="BM2266" t="s">
        <v>106</v>
      </c>
      <c r="BN2266" t="s">
        <v>224</v>
      </c>
      <c r="BO2266" t="s">
        <v>225</v>
      </c>
      <c r="BP2266" t="s">
        <v>226</v>
      </c>
      <c r="BQ2266" t="s">
        <v>109</v>
      </c>
      <c r="BR2266" t="s">
        <v>227</v>
      </c>
      <c r="BS2266" t="s">
        <v>123</v>
      </c>
      <c r="BT2266" t="s">
        <v>228</v>
      </c>
      <c r="BU2266" t="s">
        <v>9002</v>
      </c>
      <c r="BV2266">
        <v>85290</v>
      </c>
      <c r="BX2266" t="s">
        <v>9001</v>
      </c>
      <c r="BY2266">
        <f t="shared" si="175"/>
        <v>85290</v>
      </c>
      <c r="BZ2266" t="str">
        <f t="shared" si="176"/>
        <v>North1</v>
      </c>
      <c r="CA2266">
        <f t="shared" si="177"/>
        <v>100642.2</v>
      </c>
      <c r="CB2266" t="str">
        <f t="shared" si="178"/>
        <v>SP</v>
      </c>
      <c r="CC2266" t="s">
        <v>227</v>
      </c>
      <c r="CD2266" t="s">
        <v>82</v>
      </c>
      <c r="CE2266" t="str">
        <f t="shared" si="179"/>
        <v>Premium</v>
      </c>
      <c r="CF2266" t="s">
        <v>123</v>
      </c>
      <c r="CG2266" t="s">
        <v>615</v>
      </c>
    </row>
    <row r="2267" spans="1:85">
      <c r="A2267">
        <v>21766404</v>
      </c>
      <c r="B2267" t="s">
        <v>3374</v>
      </c>
      <c r="C2267" t="s">
        <v>3375</v>
      </c>
      <c r="D2267">
        <v>9549367888</v>
      </c>
      <c r="E2267" t="s">
        <v>77</v>
      </c>
      <c r="F2267" t="s">
        <v>3376</v>
      </c>
      <c r="G2267" t="s">
        <v>3377</v>
      </c>
      <c r="H2267" t="s">
        <v>371</v>
      </c>
      <c r="I2267" t="s">
        <v>371</v>
      </c>
      <c r="K2267" t="s">
        <v>77</v>
      </c>
      <c r="N2267" t="s">
        <v>372</v>
      </c>
      <c r="O2267" t="s">
        <v>373</v>
      </c>
      <c r="Q2267" t="s">
        <v>82</v>
      </c>
      <c r="S2267" t="s">
        <v>83</v>
      </c>
      <c r="T2267" t="s">
        <v>84</v>
      </c>
      <c r="U2267" t="s">
        <v>85</v>
      </c>
      <c r="W2267" t="s">
        <v>86</v>
      </c>
      <c r="Y2267" t="s">
        <v>84</v>
      </c>
      <c r="AA2267" t="s">
        <v>374</v>
      </c>
      <c r="AB2267" t="s">
        <v>88</v>
      </c>
      <c r="AD2267" t="s">
        <v>89</v>
      </c>
      <c r="AE2267" t="s">
        <v>90</v>
      </c>
      <c r="AF2267" t="s">
        <v>91</v>
      </c>
      <c r="AG2267" t="s">
        <v>91</v>
      </c>
      <c r="AH2267" t="s">
        <v>375</v>
      </c>
      <c r="AI2267" t="s">
        <v>93</v>
      </c>
      <c r="AJ2267" t="s">
        <v>94</v>
      </c>
      <c r="AK2267" t="s">
        <v>84</v>
      </c>
      <c r="AL2267" t="s">
        <v>95</v>
      </c>
      <c r="AM2267" t="s">
        <v>96</v>
      </c>
      <c r="AO2267" t="s">
        <v>89</v>
      </c>
      <c r="AQ2267" t="s">
        <v>93</v>
      </c>
      <c r="AS2267" s="1">
        <v>46006</v>
      </c>
      <c r="AT2267" s="2">
        <v>0.8881944444444444</v>
      </c>
      <c r="AU2267" t="s">
        <v>7522</v>
      </c>
      <c r="AV2267" t="s">
        <v>7523</v>
      </c>
      <c r="AZ2267" t="s">
        <v>99</v>
      </c>
      <c r="BB2267" t="s">
        <v>385</v>
      </c>
      <c r="BD2267" t="s">
        <v>7524</v>
      </c>
      <c r="BE2267" t="s">
        <v>4499</v>
      </c>
      <c r="BF2267" t="s">
        <v>371</v>
      </c>
      <c r="BI2267" t="s">
        <v>103</v>
      </c>
      <c r="BJ2267" t="s">
        <v>104</v>
      </c>
      <c r="BK2267" t="s">
        <v>832</v>
      </c>
      <c r="BL2267">
        <v>1</v>
      </c>
      <c r="BM2267" t="s">
        <v>106</v>
      </c>
      <c r="BN2267" t="s">
        <v>833</v>
      </c>
      <c r="BO2267" t="s">
        <v>833</v>
      </c>
      <c r="BP2267" t="s">
        <v>834</v>
      </c>
      <c r="BQ2267" t="s">
        <v>835</v>
      </c>
      <c r="BR2267" t="s">
        <v>122</v>
      </c>
      <c r="BS2267" t="s">
        <v>111</v>
      </c>
      <c r="BT2267" t="s">
        <v>836</v>
      </c>
      <c r="BU2267" t="s">
        <v>9002</v>
      </c>
      <c r="BV2267">
        <v>35000</v>
      </c>
      <c r="BX2267" t="s">
        <v>9001</v>
      </c>
      <c r="BY2267">
        <f t="shared" si="175"/>
        <v>35000</v>
      </c>
      <c r="BZ2267" t="str">
        <f t="shared" si="176"/>
        <v>North1</v>
      </c>
      <c r="CA2267">
        <f t="shared" si="177"/>
        <v>41300</v>
      </c>
      <c r="CB2267" t="str">
        <f t="shared" si="178"/>
        <v/>
      </c>
      <c r="CD2267" t="s">
        <v>82</v>
      </c>
      <c r="CE2267" t="str">
        <f t="shared" si="179"/>
        <v>Mainstream</v>
      </c>
      <c r="CF2267" t="s">
        <v>160</v>
      </c>
      <c r="CG2267" t="s">
        <v>615</v>
      </c>
    </row>
    <row r="2268" spans="1:85">
      <c r="A2268">
        <v>21766404</v>
      </c>
      <c r="B2268" t="s">
        <v>3374</v>
      </c>
      <c r="C2268" t="s">
        <v>3375</v>
      </c>
      <c r="D2268">
        <v>9549367888</v>
      </c>
      <c r="E2268" t="s">
        <v>77</v>
      </c>
      <c r="F2268" t="s">
        <v>3376</v>
      </c>
      <c r="G2268" t="s">
        <v>3377</v>
      </c>
      <c r="H2268" t="s">
        <v>371</v>
      </c>
      <c r="I2268" t="s">
        <v>371</v>
      </c>
      <c r="K2268" t="s">
        <v>77</v>
      </c>
      <c r="N2268" t="s">
        <v>372</v>
      </c>
      <c r="O2268" t="s">
        <v>373</v>
      </c>
      <c r="Q2268" t="s">
        <v>82</v>
      </c>
      <c r="S2268" t="s">
        <v>83</v>
      </c>
      <c r="T2268" t="s">
        <v>84</v>
      </c>
      <c r="U2268" t="s">
        <v>85</v>
      </c>
      <c r="W2268" t="s">
        <v>86</v>
      </c>
      <c r="Y2268" t="s">
        <v>84</v>
      </c>
      <c r="AA2268" t="s">
        <v>374</v>
      </c>
      <c r="AB2268" t="s">
        <v>88</v>
      </c>
      <c r="AD2268" t="s">
        <v>89</v>
      </c>
      <c r="AE2268" t="s">
        <v>90</v>
      </c>
      <c r="AF2268" t="s">
        <v>91</v>
      </c>
      <c r="AG2268" t="s">
        <v>91</v>
      </c>
      <c r="AH2268" t="s">
        <v>375</v>
      </c>
      <c r="AI2268" t="s">
        <v>93</v>
      </c>
      <c r="AJ2268" t="s">
        <v>94</v>
      </c>
      <c r="AK2268" t="s">
        <v>84</v>
      </c>
      <c r="AL2268" t="s">
        <v>95</v>
      </c>
      <c r="AM2268" t="s">
        <v>96</v>
      </c>
      <c r="AO2268" t="s">
        <v>89</v>
      </c>
      <c r="AQ2268" t="s">
        <v>93</v>
      </c>
      <c r="AS2268" s="1">
        <v>46006</v>
      </c>
      <c r="AT2268" s="2">
        <v>0.8881944444444444</v>
      </c>
      <c r="AU2268" t="s">
        <v>7522</v>
      </c>
      <c r="AV2268" t="s">
        <v>7523</v>
      </c>
      <c r="AZ2268" t="s">
        <v>99</v>
      </c>
      <c r="BB2268" t="s">
        <v>385</v>
      </c>
      <c r="BD2268" t="s">
        <v>7524</v>
      </c>
      <c r="BE2268" t="s">
        <v>4499</v>
      </c>
      <c r="BF2268" t="s">
        <v>371</v>
      </c>
      <c r="BI2268" t="s">
        <v>103</v>
      </c>
      <c r="BJ2268" t="s">
        <v>104</v>
      </c>
      <c r="BK2268" t="s">
        <v>796</v>
      </c>
      <c r="BL2268">
        <v>1</v>
      </c>
      <c r="BM2268" t="s">
        <v>106</v>
      </c>
      <c r="BN2268" t="s">
        <v>119</v>
      </c>
      <c r="BO2268" t="s">
        <v>797</v>
      </c>
      <c r="BP2268" t="s">
        <v>798</v>
      </c>
      <c r="BQ2268" t="s">
        <v>109</v>
      </c>
      <c r="BR2268" t="s">
        <v>122</v>
      </c>
      <c r="BS2268" t="s">
        <v>160</v>
      </c>
      <c r="BT2268" t="s">
        <v>799</v>
      </c>
      <c r="BU2268" t="s">
        <v>9002</v>
      </c>
      <c r="BV2268">
        <v>36960</v>
      </c>
      <c r="BX2268" t="s">
        <v>9001</v>
      </c>
      <c r="BY2268">
        <f t="shared" si="175"/>
        <v>36960</v>
      </c>
      <c r="BZ2268" t="str">
        <f t="shared" si="176"/>
        <v>North1</v>
      </c>
      <c r="CA2268">
        <f t="shared" si="177"/>
        <v>43612.799999999996</v>
      </c>
      <c r="CB2268" t="str">
        <f t="shared" si="178"/>
        <v/>
      </c>
      <c r="CD2268" t="s">
        <v>82</v>
      </c>
      <c r="CE2268" t="str">
        <f t="shared" si="179"/>
        <v>Mainstream</v>
      </c>
      <c r="CF2268" t="s">
        <v>111</v>
      </c>
      <c r="CG2268" t="s">
        <v>615</v>
      </c>
    </row>
    <row r="2269" spans="1:85">
      <c r="A2269">
        <v>21766433</v>
      </c>
      <c r="B2269" t="s">
        <v>3374</v>
      </c>
      <c r="C2269" t="s">
        <v>3375</v>
      </c>
      <c r="D2269">
        <v>9549367888</v>
      </c>
      <c r="E2269" t="s">
        <v>77</v>
      </c>
      <c r="F2269" t="s">
        <v>3376</v>
      </c>
      <c r="G2269" t="s">
        <v>3377</v>
      </c>
      <c r="H2269" t="s">
        <v>371</v>
      </c>
      <c r="I2269" t="s">
        <v>371</v>
      </c>
      <c r="K2269" t="s">
        <v>77</v>
      </c>
      <c r="N2269" t="s">
        <v>372</v>
      </c>
      <c r="O2269" t="s">
        <v>373</v>
      </c>
      <c r="Q2269" t="s">
        <v>82</v>
      </c>
      <c r="S2269" t="s">
        <v>83</v>
      </c>
      <c r="T2269" t="s">
        <v>84</v>
      </c>
      <c r="U2269" t="s">
        <v>85</v>
      </c>
      <c r="W2269" t="s">
        <v>86</v>
      </c>
      <c r="Y2269" t="s">
        <v>84</v>
      </c>
      <c r="AA2269" t="s">
        <v>374</v>
      </c>
      <c r="AB2269" t="s">
        <v>88</v>
      </c>
      <c r="AD2269" t="s">
        <v>89</v>
      </c>
      <c r="AE2269" t="s">
        <v>90</v>
      </c>
      <c r="AF2269" t="s">
        <v>91</v>
      </c>
      <c r="AG2269" t="s">
        <v>91</v>
      </c>
      <c r="AH2269" t="s">
        <v>375</v>
      </c>
      <c r="AI2269" t="s">
        <v>93</v>
      </c>
      <c r="AJ2269" t="s">
        <v>94</v>
      </c>
      <c r="AK2269" t="s">
        <v>84</v>
      </c>
      <c r="AL2269" t="s">
        <v>95</v>
      </c>
      <c r="AM2269" t="s">
        <v>96</v>
      </c>
      <c r="AO2269" t="s">
        <v>89</v>
      </c>
      <c r="AQ2269" t="s">
        <v>93</v>
      </c>
      <c r="AS2269" s="1">
        <v>46006</v>
      </c>
      <c r="AT2269" s="2">
        <v>0.88958333333333328</v>
      </c>
      <c r="AU2269" t="s">
        <v>7525</v>
      </c>
      <c r="AV2269" t="s">
        <v>7526</v>
      </c>
      <c r="AZ2269" t="s">
        <v>99</v>
      </c>
      <c r="BB2269" t="s">
        <v>385</v>
      </c>
      <c r="BD2269" t="s">
        <v>7527</v>
      </c>
      <c r="BE2269" t="s">
        <v>4499</v>
      </c>
      <c r="BF2269" t="s">
        <v>371</v>
      </c>
      <c r="BI2269" t="s">
        <v>103</v>
      </c>
      <c r="BJ2269" t="s">
        <v>104</v>
      </c>
      <c r="BK2269" t="s">
        <v>796</v>
      </c>
      <c r="BL2269">
        <v>1</v>
      </c>
      <c r="BM2269" t="s">
        <v>106</v>
      </c>
      <c r="BN2269" t="s">
        <v>119</v>
      </c>
      <c r="BO2269" t="s">
        <v>797</v>
      </c>
      <c r="BP2269" t="s">
        <v>798</v>
      </c>
      <c r="BQ2269" t="s">
        <v>109</v>
      </c>
      <c r="BR2269" t="s">
        <v>122</v>
      </c>
      <c r="BS2269" t="s">
        <v>160</v>
      </c>
      <c r="BT2269" t="s">
        <v>799</v>
      </c>
      <c r="BU2269" t="s">
        <v>9002</v>
      </c>
      <c r="BV2269">
        <v>36960</v>
      </c>
      <c r="BX2269" t="s">
        <v>9001</v>
      </c>
      <c r="BY2269">
        <f t="shared" si="175"/>
        <v>36960</v>
      </c>
      <c r="BZ2269" t="str">
        <f t="shared" si="176"/>
        <v>North1</v>
      </c>
      <c r="CA2269">
        <f t="shared" si="177"/>
        <v>43612.799999999996</v>
      </c>
      <c r="CB2269" t="str">
        <f t="shared" si="178"/>
        <v/>
      </c>
      <c r="CD2269" t="s">
        <v>82</v>
      </c>
      <c r="CE2269" t="str">
        <f t="shared" si="179"/>
        <v>Mainstream</v>
      </c>
      <c r="CF2269" t="s">
        <v>111</v>
      </c>
      <c r="CG2269" t="s">
        <v>615</v>
      </c>
    </row>
    <row r="2270" spans="1:85">
      <c r="A2270">
        <v>21766433</v>
      </c>
      <c r="B2270" t="s">
        <v>3374</v>
      </c>
      <c r="C2270" t="s">
        <v>3375</v>
      </c>
      <c r="D2270">
        <v>9549367888</v>
      </c>
      <c r="E2270" t="s">
        <v>77</v>
      </c>
      <c r="F2270" t="s">
        <v>3376</v>
      </c>
      <c r="G2270" t="s">
        <v>3377</v>
      </c>
      <c r="H2270" t="s">
        <v>371</v>
      </c>
      <c r="I2270" t="s">
        <v>371</v>
      </c>
      <c r="K2270" t="s">
        <v>77</v>
      </c>
      <c r="N2270" t="s">
        <v>372</v>
      </c>
      <c r="O2270" t="s">
        <v>373</v>
      </c>
      <c r="Q2270" t="s">
        <v>82</v>
      </c>
      <c r="S2270" t="s">
        <v>83</v>
      </c>
      <c r="T2270" t="s">
        <v>84</v>
      </c>
      <c r="U2270" t="s">
        <v>85</v>
      </c>
      <c r="W2270" t="s">
        <v>86</v>
      </c>
      <c r="Y2270" t="s">
        <v>84</v>
      </c>
      <c r="AA2270" t="s">
        <v>374</v>
      </c>
      <c r="AB2270" t="s">
        <v>88</v>
      </c>
      <c r="AD2270" t="s">
        <v>89</v>
      </c>
      <c r="AE2270" t="s">
        <v>90</v>
      </c>
      <c r="AF2270" t="s">
        <v>91</v>
      </c>
      <c r="AG2270" t="s">
        <v>91</v>
      </c>
      <c r="AH2270" t="s">
        <v>375</v>
      </c>
      <c r="AI2270" t="s">
        <v>93</v>
      </c>
      <c r="AJ2270" t="s">
        <v>94</v>
      </c>
      <c r="AK2270" t="s">
        <v>84</v>
      </c>
      <c r="AL2270" t="s">
        <v>95</v>
      </c>
      <c r="AM2270" t="s">
        <v>96</v>
      </c>
      <c r="AO2270" t="s">
        <v>89</v>
      </c>
      <c r="AQ2270" t="s">
        <v>93</v>
      </c>
      <c r="AS2270" s="1">
        <v>46006</v>
      </c>
      <c r="AT2270" s="2">
        <v>0.88958333333333328</v>
      </c>
      <c r="AU2270" t="s">
        <v>7525</v>
      </c>
      <c r="AV2270" t="s">
        <v>7526</v>
      </c>
      <c r="AZ2270" t="s">
        <v>99</v>
      </c>
      <c r="BB2270" t="s">
        <v>385</v>
      </c>
      <c r="BD2270" t="s">
        <v>7527</v>
      </c>
      <c r="BE2270" t="s">
        <v>4499</v>
      </c>
      <c r="BF2270" t="s">
        <v>371</v>
      </c>
      <c r="BI2270" t="s">
        <v>103</v>
      </c>
      <c r="BJ2270" t="s">
        <v>104</v>
      </c>
      <c r="BK2270" t="s">
        <v>832</v>
      </c>
      <c r="BL2270">
        <v>1</v>
      </c>
      <c r="BM2270" t="s">
        <v>106</v>
      </c>
      <c r="BN2270" t="s">
        <v>833</v>
      </c>
      <c r="BO2270" t="s">
        <v>833</v>
      </c>
      <c r="BP2270" t="s">
        <v>834</v>
      </c>
      <c r="BQ2270" t="s">
        <v>835</v>
      </c>
      <c r="BR2270" t="s">
        <v>122</v>
      </c>
      <c r="BS2270" t="s">
        <v>111</v>
      </c>
      <c r="BT2270" t="s">
        <v>836</v>
      </c>
      <c r="BU2270" t="s">
        <v>9002</v>
      </c>
      <c r="BV2270">
        <v>35000</v>
      </c>
      <c r="BX2270" t="s">
        <v>9001</v>
      </c>
      <c r="BY2270">
        <f t="shared" si="175"/>
        <v>35000</v>
      </c>
      <c r="BZ2270" t="str">
        <f t="shared" si="176"/>
        <v>North1</v>
      </c>
      <c r="CA2270">
        <f t="shared" si="177"/>
        <v>41300</v>
      </c>
      <c r="CB2270" t="str">
        <f t="shared" si="178"/>
        <v/>
      </c>
      <c r="CD2270" t="s">
        <v>82</v>
      </c>
      <c r="CE2270" t="str">
        <f t="shared" si="179"/>
        <v>Mainstream</v>
      </c>
      <c r="CF2270" t="s">
        <v>160</v>
      </c>
      <c r="CG2270" t="s">
        <v>615</v>
      </c>
    </row>
    <row r="2271" spans="1:85">
      <c r="A2271">
        <v>21766462</v>
      </c>
      <c r="B2271" t="s">
        <v>3374</v>
      </c>
      <c r="C2271" t="s">
        <v>3375</v>
      </c>
      <c r="D2271">
        <v>9549367888</v>
      </c>
      <c r="E2271" t="s">
        <v>77</v>
      </c>
      <c r="F2271" t="s">
        <v>3376</v>
      </c>
      <c r="G2271" t="s">
        <v>3377</v>
      </c>
      <c r="H2271" t="s">
        <v>371</v>
      </c>
      <c r="I2271" t="s">
        <v>371</v>
      </c>
      <c r="K2271" t="s">
        <v>77</v>
      </c>
      <c r="N2271" t="s">
        <v>372</v>
      </c>
      <c r="O2271" t="s">
        <v>373</v>
      </c>
      <c r="Q2271" t="s">
        <v>82</v>
      </c>
      <c r="S2271" t="s">
        <v>83</v>
      </c>
      <c r="T2271" t="s">
        <v>84</v>
      </c>
      <c r="U2271" t="s">
        <v>85</v>
      </c>
      <c r="W2271" t="s">
        <v>86</v>
      </c>
      <c r="Y2271" t="s">
        <v>84</v>
      </c>
      <c r="AA2271" t="s">
        <v>374</v>
      </c>
      <c r="AB2271" t="s">
        <v>88</v>
      </c>
      <c r="AD2271" t="s">
        <v>89</v>
      </c>
      <c r="AE2271" t="s">
        <v>90</v>
      </c>
      <c r="AF2271" t="s">
        <v>91</v>
      </c>
      <c r="AG2271" t="s">
        <v>91</v>
      </c>
      <c r="AH2271" t="s">
        <v>375</v>
      </c>
      <c r="AI2271" t="s">
        <v>93</v>
      </c>
      <c r="AJ2271" t="s">
        <v>94</v>
      </c>
      <c r="AK2271" t="s">
        <v>84</v>
      </c>
      <c r="AL2271" t="s">
        <v>95</v>
      </c>
      <c r="AM2271" t="s">
        <v>96</v>
      </c>
      <c r="AO2271" t="s">
        <v>89</v>
      </c>
      <c r="AQ2271" t="s">
        <v>93</v>
      </c>
      <c r="AS2271" s="1">
        <v>46006</v>
      </c>
      <c r="AT2271" s="2">
        <v>0.89166666666666672</v>
      </c>
      <c r="AU2271" t="s">
        <v>7528</v>
      </c>
      <c r="AV2271" t="s">
        <v>7529</v>
      </c>
      <c r="AZ2271" t="s">
        <v>99</v>
      </c>
      <c r="BB2271" t="s">
        <v>385</v>
      </c>
      <c r="BD2271" t="s">
        <v>7530</v>
      </c>
      <c r="BE2271" t="s">
        <v>4499</v>
      </c>
      <c r="BF2271" t="s">
        <v>371</v>
      </c>
      <c r="BI2271" t="s">
        <v>103</v>
      </c>
      <c r="BJ2271" t="s">
        <v>104</v>
      </c>
      <c r="BK2271" t="s">
        <v>7531</v>
      </c>
      <c r="BL2271">
        <v>1</v>
      </c>
      <c r="BM2271" t="s">
        <v>106</v>
      </c>
      <c r="BN2271" t="s">
        <v>224</v>
      </c>
      <c r="BO2271" t="s">
        <v>227</v>
      </c>
      <c r="BP2271" t="s">
        <v>7532</v>
      </c>
      <c r="BQ2271" t="s">
        <v>109</v>
      </c>
      <c r="BR2271" t="s">
        <v>227</v>
      </c>
      <c r="BS2271" t="s">
        <v>123</v>
      </c>
      <c r="BT2271" t="s">
        <v>7533</v>
      </c>
      <c r="BU2271" t="s">
        <v>9002</v>
      </c>
      <c r="BV2271">
        <v>81990</v>
      </c>
      <c r="BX2271" t="s">
        <v>9001</v>
      </c>
      <c r="BY2271">
        <f t="shared" si="175"/>
        <v>81990</v>
      </c>
      <c r="BZ2271" t="str">
        <f t="shared" si="176"/>
        <v>North1</v>
      </c>
      <c r="CA2271">
        <f t="shared" si="177"/>
        <v>96748.2</v>
      </c>
      <c r="CB2271" t="str">
        <f t="shared" si="178"/>
        <v>SP</v>
      </c>
      <c r="CC2271" t="s">
        <v>227</v>
      </c>
      <c r="CD2271" t="s">
        <v>82</v>
      </c>
      <c r="CE2271" t="str">
        <f t="shared" si="179"/>
        <v>Premium</v>
      </c>
      <c r="CF2271" t="s">
        <v>123</v>
      </c>
      <c r="CG2271" t="s">
        <v>227</v>
      </c>
    </row>
    <row r="2272" spans="1:85">
      <c r="A2272">
        <v>21766462</v>
      </c>
      <c r="B2272" t="s">
        <v>3374</v>
      </c>
      <c r="C2272" t="s">
        <v>3375</v>
      </c>
      <c r="D2272">
        <v>9549367888</v>
      </c>
      <c r="E2272" t="s">
        <v>77</v>
      </c>
      <c r="F2272" t="s">
        <v>3376</v>
      </c>
      <c r="G2272" t="s">
        <v>3377</v>
      </c>
      <c r="H2272" t="s">
        <v>371</v>
      </c>
      <c r="I2272" t="s">
        <v>371</v>
      </c>
      <c r="K2272" t="s">
        <v>77</v>
      </c>
      <c r="N2272" t="s">
        <v>372</v>
      </c>
      <c r="O2272" t="s">
        <v>373</v>
      </c>
      <c r="Q2272" t="s">
        <v>82</v>
      </c>
      <c r="S2272" t="s">
        <v>83</v>
      </c>
      <c r="T2272" t="s">
        <v>84</v>
      </c>
      <c r="U2272" t="s">
        <v>85</v>
      </c>
      <c r="W2272" t="s">
        <v>86</v>
      </c>
      <c r="Y2272" t="s">
        <v>84</v>
      </c>
      <c r="AA2272" t="s">
        <v>374</v>
      </c>
      <c r="AB2272" t="s">
        <v>88</v>
      </c>
      <c r="AD2272" t="s">
        <v>89</v>
      </c>
      <c r="AE2272" t="s">
        <v>90</v>
      </c>
      <c r="AF2272" t="s">
        <v>91</v>
      </c>
      <c r="AG2272" t="s">
        <v>91</v>
      </c>
      <c r="AH2272" t="s">
        <v>375</v>
      </c>
      <c r="AI2272" t="s">
        <v>93</v>
      </c>
      <c r="AJ2272" t="s">
        <v>94</v>
      </c>
      <c r="AK2272" t="s">
        <v>84</v>
      </c>
      <c r="AL2272" t="s">
        <v>95</v>
      </c>
      <c r="AM2272" t="s">
        <v>96</v>
      </c>
      <c r="AO2272" t="s">
        <v>89</v>
      </c>
      <c r="AQ2272" t="s">
        <v>93</v>
      </c>
      <c r="AS2272" s="1">
        <v>46006</v>
      </c>
      <c r="AT2272" s="2">
        <v>0.89166666666666672</v>
      </c>
      <c r="AU2272" t="s">
        <v>7528</v>
      </c>
      <c r="AV2272" t="s">
        <v>7529</v>
      </c>
      <c r="AZ2272" t="s">
        <v>99</v>
      </c>
      <c r="BB2272" t="s">
        <v>385</v>
      </c>
      <c r="BD2272" t="s">
        <v>7530</v>
      </c>
      <c r="BE2272" t="s">
        <v>4499</v>
      </c>
      <c r="BF2272" t="s">
        <v>371</v>
      </c>
      <c r="BI2272" t="s">
        <v>103</v>
      </c>
      <c r="BJ2272" t="s">
        <v>104</v>
      </c>
      <c r="BK2272" t="s">
        <v>118</v>
      </c>
      <c r="BL2272">
        <v>1</v>
      </c>
      <c r="BM2272" t="s">
        <v>106</v>
      </c>
      <c r="BN2272" t="s">
        <v>119</v>
      </c>
      <c r="BO2272" t="s">
        <v>120</v>
      </c>
      <c r="BP2272" t="s">
        <v>121</v>
      </c>
      <c r="BQ2272" t="s">
        <v>109</v>
      </c>
      <c r="BR2272" t="s">
        <v>122</v>
      </c>
      <c r="BS2272" t="s">
        <v>123</v>
      </c>
      <c r="BT2272" t="s">
        <v>124</v>
      </c>
      <c r="BU2272" t="s">
        <v>9002</v>
      </c>
      <c r="BV2272">
        <v>56251</v>
      </c>
      <c r="BX2272" t="s">
        <v>9001</v>
      </c>
      <c r="BY2272">
        <f t="shared" si="175"/>
        <v>56251</v>
      </c>
      <c r="BZ2272" t="str">
        <f t="shared" si="176"/>
        <v>North1</v>
      </c>
      <c r="CA2272">
        <f t="shared" si="177"/>
        <v>66376.179999999993</v>
      </c>
      <c r="CB2272" t="str">
        <f t="shared" si="178"/>
        <v/>
      </c>
      <c r="CD2272" t="s">
        <v>82</v>
      </c>
      <c r="CE2272" t="str">
        <f t="shared" si="179"/>
        <v>Premium</v>
      </c>
      <c r="CF2272" t="s">
        <v>111</v>
      </c>
      <c r="CG2272" t="s">
        <v>615</v>
      </c>
    </row>
    <row r="2273" spans="1:85">
      <c r="A2273">
        <v>21766476</v>
      </c>
      <c r="B2273" t="s">
        <v>3374</v>
      </c>
      <c r="C2273" t="s">
        <v>3375</v>
      </c>
      <c r="D2273">
        <v>9549367888</v>
      </c>
      <c r="E2273" t="s">
        <v>77</v>
      </c>
      <c r="F2273" t="s">
        <v>3376</v>
      </c>
      <c r="G2273" t="s">
        <v>3377</v>
      </c>
      <c r="H2273" t="s">
        <v>371</v>
      </c>
      <c r="I2273" t="s">
        <v>371</v>
      </c>
      <c r="K2273" t="s">
        <v>77</v>
      </c>
      <c r="N2273" t="s">
        <v>372</v>
      </c>
      <c r="O2273" t="s">
        <v>373</v>
      </c>
      <c r="Q2273" t="s">
        <v>82</v>
      </c>
      <c r="S2273" t="s">
        <v>83</v>
      </c>
      <c r="T2273" t="s">
        <v>84</v>
      </c>
      <c r="U2273" t="s">
        <v>85</v>
      </c>
      <c r="W2273" t="s">
        <v>86</v>
      </c>
      <c r="Y2273" t="s">
        <v>84</v>
      </c>
      <c r="AA2273" t="s">
        <v>374</v>
      </c>
      <c r="AB2273" t="s">
        <v>88</v>
      </c>
      <c r="AD2273" t="s">
        <v>89</v>
      </c>
      <c r="AE2273" t="s">
        <v>90</v>
      </c>
      <c r="AF2273" t="s">
        <v>91</v>
      </c>
      <c r="AG2273" t="s">
        <v>91</v>
      </c>
      <c r="AH2273" t="s">
        <v>375</v>
      </c>
      <c r="AI2273" t="s">
        <v>93</v>
      </c>
      <c r="AJ2273" t="s">
        <v>94</v>
      </c>
      <c r="AK2273" t="s">
        <v>84</v>
      </c>
      <c r="AL2273" t="s">
        <v>95</v>
      </c>
      <c r="AM2273" t="s">
        <v>96</v>
      </c>
      <c r="AO2273" t="s">
        <v>89</v>
      </c>
      <c r="AQ2273" t="s">
        <v>93</v>
      </c>
      <c r="AS2273" s="1">
        <v>46006</v>
      </c>
      <c r="AT2273" s="2">
        <v>0.8930555555555556</v>
      </c>
      <c r="AU2273" t="s">
        <v>7534</v>
      </c>
      <c r="AV2273" t="s">
        <v>7535</v>
      </c>
      <c r="AZ2273" t="s">
        <v>99</v>
      </c>
      <c r="BB2273" t="s">
        <v>385</v>
      </c>
      <c r="BD2273" t="s">
        <v>7536</v>
      </c>
      <c r="BE2273" t="s">
        <v>4499</v>
      </c>
      <c r="BF2273" t="s">
        <v>371</v>
      </c>
      <c r="BI2273" t="s">
        <v>103</v>
      </c>
      <c r="BJ2273" t="s">
        <v>104</v>
      </c>
      <c r="BK2273" t="s">
        <v>796</v>
      </c>
      <c r="BL2273">
        <v>1</v>
      </c>
      <c r="BM2273" t="s">
        <v>106</v>
      </c>
      <c r="BN2273" t="s">
        <v>119</v>
      </c>
      <c r="BO2273" t="s">
        <v>797</v>
      </c>
      <c r="BP2273" t="s">
        <v>798</v>
      </c>
      <c r="BQ2273" t="s">
        <v>109</v>
      </c>
      <c r="BR2273" t="s">
        <v>122</v>
      </c>
      <c r="BS2273" t="s">
        <v>160</v>
      </c>
      <c r="BT2273" t="s">
        <v>799</v>
      </c>
      <c r="BU2273" t="s">
        <v>9002</v>
      </c>
      <c r="BV2273">
        <v>36960</v>
      </c>
      <c r="BX2273" t="s">
        <v>9001</v>
      </c>
      <c r="BY2273">
        <f t="shared" si="175"/>
        <v>36960</v>
      </c>
      <c r="BZ2273" t="str">
        <f t="shared" si="176"/>
        <v>North1</v>
      </c>
      <c r="CA2273">
        <f t="shared" si="177"/>
        <v>43612.799999999996</v>
      </c>
      <c r="CB2273" t="str">
        <f t="shared" si="178"/>
        <v/>
      </c>
      <c r="CD2273" t="s">
        <v>82</v>
      </c>
      <c r="CE2273" t="str">
        <f t="shared" si="179"/>
        <v>Mainstream</v>
      </c>
      <c r="CF2273" t="s">
        <v>111</v>
      </c>
      <c r="CG2273" t="s">
        <v>615</v>
      </c>
    </row>
    <row r="2274" spans="1:85">
      <c r="A2274">
        <v>21766476</v>
      </c>
      <c r="B2274" t="s">
        <v>3374</v>
      </c>
      <c r="C2274" t="s">
        <v>3375</v>
      </c>
      <c r="D2274">
        <v>9549367888</v>
      </c>
      <c r="E2274" t="s">
        <v>77</v>
      </c>
      <c r="F2274" t="s">
        <v>3376</v>
      </c>
      <c r="G2274" t="s">
        <v>3377</v>
      </c>
      <c r="H2274" t="s">
        <v>371</v>
      </c>
      <c r="I2274" t="s">
        <v>371</v>
      </c>
      <c r="K2274" t="s">
        <v>77</v>
      </c>
      <c r="N2274" t="s">
        <v>372</v>
      </c>
      <c r="O2274" t="s">
        <v>373</v>
      </c>
      <c r="Q2274" t="s">
        <v>82</v>
      </c>
      <c r="S2274" t="s">
        <v>83</v>
      </c>
      <c r="T2274" t="s">
        <v>84</v>
      </c>
      <c r="U2274" t="s">
        <v>85</v>
      </c>
      <c r="W2274" t="s">
        <v>86</v>
      </c>
      <c r="Y2274" t="s">
        <v>84</v>
      </c>
      <c r="AA2274" t="s">
        <v>374</v>
      </c>
      <c r="AB2274" t="s">
        <v>88</v>
      </c>
      <c r="AD2274" t="s">
        <v>89</v>
      </c>
      <c r="AE2274" t="s">
        <v>90</v>
      </c>
      <c r="AF2274" t="s">
        <v>91</v>
      </c>
      <c r="AG2274" t="s">
        <v>91</v>
      </c>
      <c r="AH2274" t="s">
        <v>375</v>
      </c>
      <c r="AI2274" t="s">
        <v>93</v>
      </c>
      <c r="AJ2274" t="s">
        <v>94</v>
      </c>
      <c r="AK2274" t="s">
        <v>84</v>
      </c>
      <c r="AL2274" t="s">
        <v>95</v>
      </c>
      <c r="AM2274" t="s">
        <v>96</v>
      </c>
      <c r="AO2274" t="s">
        <v>89</v>
      </c>
      <c r="AQ2274" t="s">
        <v>93</v>
      </c>
      <c r="AS2274" s="1">
        <v>46006</v>
      </c>
      <c r="AT2274" s="2">
        <v>0.8930555555555556</v>
      </c>
      <c r="AU2274" t="s">
        <v>7534</v>
      </c>
      <c r="AV2274" t="s">
        <v>7535</v>
      </c>
      <c r="AZ2274" t="s">
        <v>99</v>
      </c>
      <c r="BB2274" t="s">
        <v>385</v>
      </c>
      <c r="BD2274" t="s">
        <v>7536</v>
      </c>
      <c r="BE2274" t="s">
        <v>4499</v>
      </c>
      <c r="BF2274" t="s">
        <v>371</v>
      </c>
      <c r="BI2274" t="s">
        <v>103</v>
      </c>
      <c r="BJ2274" t="s">
        <v>104</v>
      </c>
      <c r="BK2274" t="s">
        <v>832</v>
      </c>
      <c r="BL2274">
        <v>1</v>
      </c>
      <c r="BM2274" t="s">
        <v>106</v>
      </c>
      <c r="BN2274" t="s">
        <v>833</v>
      </c>
      <c r="BO2274" t="s">
        <v>833</v>
      </c>
      <c r="BP2274" t="s">
        <v>834</v>
      </c>
      <c r="BQ2274" t="s">
        <v>835</v>
      </c>
      <c r="BR2274" t="s">
        <v>122</v>
      </c>
      <c r="BS2274" t="s">
        <v>111</v>
      </c>
      <c r="BT2274" t="s">
        <v>836</v>
      </c>
      <c r="BU2274" t="s">
        <v>9002</v>
      </c>
      <c r="BV2274">
        <v>35000</v>
      </c>
      <c r="BX2274" t="s">
        <v>9001</v>
      </c>
      <c r="BY2274">
        <f t="shared" si="175"/>
        <v>35000</v>
      </c>
      <c r="BZ2274" t="str">
        <f t="shared" si="176"/>
        <v>North1</v>
      </c>
      <c r="CA2274">
        <f t="shared" si="177"/>
        <v>41300</v>
      </c>
      <c r="CB2274" t="str">
        <f t="shared" si="178"/>
        <v/>
      </c>
      <c r="CD2274" t="s">
        <v>82</v>
      </c>
      <c r="CE2274" t="str">
        <f t="shared" si="179"/>
        <v>Mainstream</v>
      </c>
      <c r="CF2274" t="s">
        <v>160</v>
      </c>
      <c r="CG2274" t="s">
        <v>615</v>
      </c>
    </row>
    <row r="2275" spans="1:85">
      <c r="A2275">
        <v>21766577</v>
      </c>
      <c r="B2275" t="s">
        <v>2627</v>
      </c>
      <c r="C2275" t="s">
        <v>2628</v>
      </c>
      <c r="D2275">
        <v>9798375154</v>
      </c>
      <c r="E2275" t="s">
        <v>77</v>
      </c>
      <c r="F2275" t="s">
        <v>2629</v>
      </c>
      <c r="G2275">
        <v>601537</v>
      </c>
      <c r="H2275" t="s">
        <v>2629</v>
      </c>
      <c r="I2275" t="s">
        <v>2630</v>
      </c>
      <c r="K2275" t="s">
        <v>77</v>
      </c>
      <c r="N2275" t="s">
        <v>965</v>
      </c>
      <c r="O2275" t="s">
        <v>966</v>
      </c>
      <c r="Q2275" t="s">
        <v>967</v>
      </c>
      <c r="S2275" t="s">
        <v>83</v>
      </c>
      <c r="T2275" t="s">
        <v>84</v>
      </c>
      <c r="U2275" t="s">
        <v>85</v>
      </c>
      <c r="W2275" t="s">
        <v>86</v>
      </c>
      <c r="Y2275" t="s">
        <v>84</v>
      </c>
      <c r="AA2275" t="s">
        <v>968</v>
      </c>
      <c r="AB2275" t="s">
        <v>969</v>
      </c>
      <c r="AD2275" t="s">
        <v>970</v>
      </c>
      <c r="AE2275" t="s">
        <v>90</v>
      </c>
      <c r="AF2275" t="s">
        <v>971</v>
      </c>
      <c r="AG2275" t="s">
        <v>971</v>
      </c>
      <c r="AH2275" t="s">
        <v>972</v>
      </c>
      <c r="AI2275" t="s">
        <v>973</v>
      </c>
      <c r="AJ2275" t="s">
        <v>94</v>
      </c>
      <c r="AK2275" t="s">
        <v>84</v>
      </c>
      <c r="AL2275" t="s">
        <v>95</v>
      </c>
      <c r="AM2275" t="s">
        <v>96</v>
      </c>
      <c r="AO2275" t="s">
        <v>970</v>
      </c>
      <c r="AQ2275" t="s">
        <v>973</v>
      </c>
      <c r="AS2275" s="1">
        <v>46006</v>
      </c>
      <c r="AT2275" s="2">
        <v>0.89722222222222225</v>
      </c>
      <c r="AU2275" t="s">
        <v>7537</v>
      </c>
      <c r="AV2275" t="s">
        <v>7538</v>
      </c>
      <c r="AZ2275" t="s">
        <v>99</v>
      </c>
      <c r="BA2275" t="s">
        <v>7539</v>
      </c>
      <c r="BB2275" t="s">
        <v>967</v>
      </c>
      <c r="BD2275" t="s">
        <v>7540</v>
      </c>
      <c r="BE2275" t="s">
        <v>2957</v>
      </c>
      <c r="BF2275" t="s">
        <v>2630</v>
      </c>
      <c r="BI2275" t="s">
        <v>103</v>
      </c>
      <c r="BJ2275" t="s">
        <v>104</v>
      </c>
      <c r="BK2275" t="s">
        <v>1330</v>
      </c>
      <c r="BL2275">
        <v>5</v>
      </c>
      <c r="BM2275" t="s">
        <v>106</v>
      </c>
      <c r="BN2275" t="s">
        <v>1005</v>
      </c>
      <c r="BO2275" t="s">
        <v>1006</v>
      </c>
      <c r="BP2275" t="s">
        <v>1331</v>
      </c>
      <c r="BQ2275" t="s">
        <v>158</v>
      </c>
      <c r="BR2275" t="s">
        <v>329</v>
      </c>
      <c r="BS2275" t="s">
        <v>158</v>
      </c>
      <c r="BT2275" t="s">
        <v>158</v>
      </c>
      <c r="BU2275" t="s">
        <v>329</v>
      </c>
      <c r="BV2275">
        <v>2490</v>
      </c>
      <c r="BY2275">
        <f t="shared" si="175"/>
        <v>12450</v>
      </c>
      <c r="BZ2275" t="str">
        <f t="shared" si="176"/>
        <v>East2</v>
      </c>
      <c r="CA2275">
        <f t="shared" si="177"/>
        <v>2938.2</v>
      </c>
      <c r="CB2275" t="str">
        <f t="shared" si="178"/>
        <v/>
      </c>
      <c r="CD2275" t="s">
        <v>967</v>
      </c>
      <c r="CE2275" t="str">
        <f t="shared" si="179"/>
        <v>NA</v>
      </c>
      <c r="CF2275" t="s">
        <v>158</v>
      </c>
      <c r="CG2275" t="s">
        <v>615</v>
      </c>
    </row>
    <row r="2276" spans="1:85">
      <c r="A2276">
        <v>21766577</v>
      </c>
      <c r="B2276" t="s">
        <v>2627</v>
      </c>
      <c r="C2276" t="s">
        <v>2628</v>
      </c>
      <c r="D2276">
        <v>9798375154</v>
      </c>
      <c r="E2276" t="s">
        <v>77</v>
      </c>
      <c r="F2276" t="s">
        <v>2629</v>
      </c>
      <c r="G2276">
        <v>601537</v>
      </c>
      <c r="H2276" t="s">
        <v>2629</v>
      </c>
      <c r="I2276" t="s">
        <v>2630</v>
      </c>
      <c r="K2276" t="s">
        <v>77</v>
      </c>
      <c r="N2276" t="s">
        <v>965</v>
      </c>
      <c r="O2276" t="s">
        <v>966</v>
      </c>
      <c r="Q2276" t="s">
        <v>967</v>
      </c>
      <c r="S2276" t="s">
        <v>83</v>
      </c>
      <c r="T2276" t="s">
        <v>84</v>
      </c>
      <c r="U2276" t="s">
        <v>85</v>
      </c>
      <c r="W2276" t="s">
        <v>86</v>
      </c>
      <c r="Y2276" t="s">
        <v>84</v>
      </c>
      <c r="AA2276" t="s">
        <v>968</v>
      </c>
      <c r="AB2276" t="s">
        <v>969</v>
      </c>
      <c r="AD2276" t="s">
        <v>970</v>
      </c>
      <c r="AE2276" t="s">
        <v>90</v>
      </c>
      <c r="AF2276" t="s">
        <v>971</v>
      </c>
      <c r="AG2276" t="s">
        <v>971</v>
      </c>
      <c r="AH2276" t="s">
        <v>972</v>
      </c>
      <c r="AI2276" t="s">
        <v>973</v>
      </c>
      <c r="AJ2276" t="s">
        <v>94</v>
      </c>
      <c r="AK2276" t="s">
        <v>84</v>
      </c>
      <c r="AL2276" t="s">
        <v>95</v>
      </c>
      <c r="AM2276" t="s">
        <v>96</v>
      </c>
      <c r="AO2276" t="s">
        <v>970</v>
      </c>
      <c r="AQ2276" t="s">
        <v>973</v>
      </c>
      <c r="AS2276" s="1">
        <v>46006</v>
      </c>
      <c r="AT2276" s="2">
        <v>0.89722222222222225</v>
      </c>
      <c r="AU2276" t="s">
        <v>7537</v>
      </c>
      <c r="AV2276" t="s">
        <v>7538</v>
      </c>
      <c r="AZ2276" t="s">
        <v>99</v>
      </c>
      <c r="BA2276" t="s">
        <v>7539</v>
      </c>
      <c r="BB2276" t="s">
        <v>967</v>
      </c>
      <c r="BD2276" t="s">
        <v>7540</v>
      </c>
      <c r="BE2276" t="s">
        <v>2957</v>
      </c>
      <c r="BF2276" t="s">
        <v>2630</v>
      </c>
      <c r="BI2276" t="s">
        <v>103</v>
      </c>
      <c r="BJ2276" t="s">
        <v>104</v>
      </c>
      <c r="BK2276" t="s">
        <v>1004</v>
      </c>
      <c r="BL2276">
        <v>1</v>
      </c>
      <c r="BM2276" t="s">
        <v>106</v>
      </c>
      <c r="BN2276" t="s">
        <v>1005</v>
      </c>
      <c r="BO2276" t="s">
        <v>1006</v>
      </c>
      <c r="BP2276" t="s">
        <v>1007</v>
      </c>
      <c r="BQ2276" t="s">
        <v>158</v>
      </c>
      <c r="BR2276" t="s">
        <v>329</v>
      </c>
      <c r="BS2276" t="s">
        <v>158</v>
      </c>
      <c r="BT2276" t="s">
        <v>158</v>
      </c>
      <c r="BU2276" t="s">
        <v>329</v>
      </c>
      <c r="BV2276">
        <v>2690</v>
      </c>
      <c r="BY2276">
        <f t="shared" si="175"/>
        <v>2690</v>
      </c>
      <c r="BZ2276" t="str">
        <f t="shared" si="176"/>
        <v>East2</v>
      </c>
      <c r="CA2276">
        <f t="shared" si="177"/>
        <v>3174.2</v>
      </c>
      <c r="CB2276" t="str">
        <f t="shared" si="178"/>
        <v/>
      </c>
      <c r="CD2276" t="s">
        <v>967</v>
      </c>
      <c r="CE2276" t="str">
        <f t="shared" si="179"/>
        <v>NA</v>
      </c>
      <c r="CF2276" t="s">
        <v>158</v>
      </c>
      <c r="CG2276" t="s">
        <v>615</v>
      </c>
    </row>
    <row r="2277" spans="1:85">
      <c r="A2277">
        <v>21766592</v>
      </c>
      <c r="B2277" t="s">
        <v>2627</v>
      </c>
      <c r="C2277" t="s">
        <v>2628</v>
      </c>
      <c r="D2277">
        <v>9798375154</v>
      </c>
      <c r="E2277" t="s">
        <v>77</v>
      </c>
      <c r="F2277" t="s">
        <v>2629</v>
      </c>
      <c r="G2277">
        <v>601537</v>
      </c>
      <c r="H2277" t="s">
        <v>2629</v>
      </c>
      <c r="I2277" t="s">
        <v>2630</v>
      </c>
      <c r="K2277" t="s">
        <v>77</v>
      </c>
      <c r="N2277" t="s">
        <v>965</v>
      </c>
      <c r="O2277" t="s">
        <v>966</v>
      </c>
      <c r="Q2277" t="s">
        <v>967</v>
      </c>
      <c r="S2277" t="s">
        <v>83</v>
      </c>
      <c r="T2277" t="s">
        <v>84</v>
      </c>
      <c r="U2277" t="s">
        <v>85</v>
      </c>
      <c r="W2277" t="s">
        <v>86</v>
      </c>
      <c r="Y2277" t="s">
        <v>84</v>
      </c>
      <c r="AA2277" t="s">
        <v>968</v>
      </c>
      <c r="AB2277" t="s">
        <v>969</v>
      </c>
      <c r="AD2277" t="s">
        <v>970</v>
      </c>
      <c r="AE2277" t="s">
        <v>90</v>
      </c>
      <c r="AF2277" t="s">
        <v>971</v>
      </c>
      <c r="AG2277" t="s">
        <v>971</v>
      </c>
      <c r="AH2277" t="s">
        <v>972</v>
      </c>
      <c r="AI2277" t="s">
        <v>973</v>
      </c>
      <c r="AJ2277" t="s">
        <v>94</v>
      </c>
      <c r="AK2277" t="s">
        <v>84</v>
      </c>
      <c r="AL2277" t="s">
        <v>95</v>
      </c>
      <c r="AM2277" t="s">
        <v>96</v>
      </c>
      <c r="AO2277" t="s">
        <v>970</v>
      </c>
      <c r="AQ2277" t="s">
        <v>973</v>
      </c>
      <c r="AS2277" s="1">
        <v>46006</v>
      </c>
      <c r="AT2277" s="2">
        <v>0.8979166666666667</v>
      </c>
      <c r="AU2277" t="s">
        <v>7541</v>
      </c>
      <c r="AV2277" t="s">
        <v>7542</v>
      </c>
      <c r="AZ2277" t="s">
        <v>99</v>
      </c>
      <c r="BA2277" t="s">
        <v>7543</v>
      </c>
      <c r="BB2277" t="s">
        <v>967</v>
      </c>
      <c r="BD2277" t="s">
        <v>7544</v>
      </c>
      <c r="BE2277" t="s">
        <v>2957</v>
      </c>
      <c r="BF2277" t="s">
        <v>2630</v>
      </c>
      <c r="BI2277" t="s">
        <v>103</v>
      </c>
      <c r="BJ2277" t="s">
        <v>104</v>
      </c>
      <c r="BK2277" t="s">
        <v>1004</v>
      </c>
      <c r="BL2277">
        <v>1</v>
      </c>
      <c r="BM2277" t="s">
        <v>106</v>
      </c>
      <c r="BN2277" t="s">
        <v>1005</v>
      </c>
      <c r="BO2277" t="s">
        <v>1006</v>
      </c>
      <c r="BP2277" t="s">
        <v>1007</v>
      </c>
      <c r="BQ2277" t="s">
        <v>158</v>
      </c>
      <c r="BR2277" t="s">
        <v>329</v>
      </c>
      <c r="BS2277" t="s">
        <v>158</v>
      </c>
      <c r="BT2277" t="s">
        <v>158</v>
      </c>
      <c r="BU2277" t="s">
        <v>329</v>
      </c>
      <c r="BV2277">
        <v>2690</v>
      </c>
      <c r="BY2277">
        <f t="shared" si="175"/>
        <v>2690</v>
      </c>
      <c r="BZ2277" t="str">
        <f t="shared" si="176"/>
        <v>East2</v>
      </c>
      <c r="CA2277">
        <f t="shared" si="177"/>
        <v>3174.2</v>
      </c>
      <c r="CB2277" t="str">
        <f t="shared" si="178"/>
        <v/>
      </c>
      <c r="CD2277" t="s">
        <v>967</v>
      </c>
      <c r="CE2277" t="str">
        <f t="shared" si="179"/>
        <v>NA</v>
      </c>
      <c r="CF2277" t="s">
        <v>158</v>
      </c>
      <c r="CG2277" t="s">
        <v>615</v>
      </c>
    </row>
    <row r="2278" spans="1:85">
      <c r="A2278">
        <v>21766592</v>
      </c>
      <c r="B2278" t="s">
        <v>2627</v>
      </c>
      <c r="C2278" t="s">
        <v>2628</v>
      </c>
      <c r="D2278">
        <v>9798375154</v>
      </c>
      <c r="E2278" t="s">
        <v>77</v>
      </c>
      <c r="F2278" t="s">
        <v>2629</v>
      </c>
      <c r="G2278">
        <v>601537</v>
      </c>
      <c r="H2278" t="s">
        <v>2629</v>
      </c>
      <c r="I2278" t="s">
        <v>2630</v>
      </c>
      <c r="K2278" t="s">
        <v>77</v>
      </c>
      <c r="N2278" t="s">
        <v>965</v>
      </c>
      <c r="O2278" t="s">
        <v>966</v>
      </c>
      <c r="Q2278" t="s">
        <v>967</v>
      </c>
      <c r="S2278" t="s">
        <v>83</v>
      </c>
      <c r="T2278" t="s">
        <v>84</v>
      </c>
      <c r="U2278" t="s">
        <v>85</v>
      </c>
      <c r="W2278" t="s">
        <v>86</v>
      </c>
      <c r="Y2278" t="s">
        <v>84</v>
      </c>
      <c r="AA2278" t="s">
        <v>968</v>
      </c>
      <c r="AB2278" t="s">
        <v>969</v>
      </c>
      <c r="AD2278" t="s">
        <v>970</v>
      </c>
      <c r="AE2278" t="s">
        <v>90</v>
      </c>
      <c r="AF2278" t="s">
        <v>971</v>
      </c>
      <c r="AG2278" t="s">
        <v>971</v>
      </c>
      <c r="AH2278" t="s">
        <v>972</v>
      </c>
      <c r="AI2278" t="s">
        <v>973</v>
      </c>
      <c r="AJ2278" t="s">
        <v>94</v>
      </c>
      <c r="AK2278" t="s">
        <v>84</v>
      </c>
      <c r="AL2278" t="s">
        <v>95</v>
      </c>
      <c r="AM2278" t="s">
        <v>96</v>
      </c>
      <c r="AO2278" t="s">
        <v>970</v>
      </c>
      <c r="AQ2278" t="s">
        <v>973</v>
      </c>
      <c r="AS2278" s="1">
        <v>46006</v>
      </c>
      <c r="AT2278" s="2">
        <v>0.8979166666666667</v>
      </c>
      <c r="AU2278" t="s">
        <v>7541</v>
      </c>
      <c r="AV2278" t="s">
        <v>7542</v>
      </c>
      <c r="AZ2278" t="s">
        <v>99</v>
      </c>
      <c r="BA2278" t="s">
        <v>7543</v>
      </c>
      <c r="BB2278" t="s">
        <v>967</v>
      </c>
      <c r="BD2278" t="s">
        <v>7544</v>
      </c>
      <c r="BE2278" t="s">
        <v>2957</v>
      </c>
      <c r="BF2278" t="s">
        <v>2630</v>
      </c>
      <c r="BI2278" t="s">
        <v>103</v>
      </c>
      <c r="BJ2278" t="s">
        <v>104</v>
      </c>
      <c r="BK2278" t="s">
        <v>1330</v>
      </c>
      <c r="BL2278">
        <v>5</v>
      </c>
      <c r="BM2278" t="s">
        <v>106</v>
      </c>
      <c r="BN2278" t="s">
        <v>1005</v>
      </c>
      <c r="BO2278" t="s">
        <v>1006</v>
      </c>
      <c r="BP2278" t="s">
        <v>1331</v>
      </c>
      <c r="BQ2278" t="s">
        <v>158</v>
      </c>
      <c r="BR2278" t="s">
        <v>329</v>
      </c>
      <c r="BS2278" t="s">
        <v>158</v>
      </c>
      <c r="BT2278" t="s">
        <v>158</v>
      </c>
      <c r="BU2278" t="s">
        <v>329</v>
      </c>
      <c r="BV2278">
        <v>2490</v>
      </c>
      <c r="BY2278">
        <f t="shared" si="175"/>
        <v>12450</v>
      </c>
      <c r="BZ2278" t="str">
        <f t="shared" si="176"/>
        <v>East2</v>
      </c>
      <c r="CA2278">
        <f t="shared" si="177"/>
        <v>2938.2</v>
      </c>
      <c r="CB2278" t="str">
        <f t="shared" si="178"/>
        <v/>
      </c>
      <c r="CD2278" t="s">
        <v>967</v>
      </c>
      <c r="CE2278" t="str">
        <f t="shared" si="179"/>
        <v>NA</v>
      </c>
      <c r="CF2278" t="s">
        <v>158</v>
      </c>
      <c r="CG2278" t="s">
        <v>615</v>
      </c>
    </row>
    <row r="2279" spans="1:85">
      <c r="A2279">
        <v>21766661</v>
      </c>
      <c r="B2279" t="s">
        <v>1781</v>
      </c>
      <c r="C2279" t="s">
        <v>1782</v>
      </c>
      <c r="D2279">
        <v>9780000315</v>
      </c>
      <c r="E2279" t="s">
        <v>77</v>
      </c>
      <c r="F2279" t="s">
        <v>1783</v>
      </c>
      <c r="G2279" t="s">
        <v>1784</v>
      </c>
      <c r="H2279" t="s">
        <v>522</v>
      </c>
      <c r="I2279" t="s">
        <v>522</v>
      </c>
      <c r="K2279" t="s">
        <v>77</v>
      </c>
      <c r="N2279" t="s">
        <v>523</v>
      </c>
      <c r="O2279" t="s">
        <v>524</v>
      </c>
      <c r="Q2279" t="s">
        <v>82</v>
      </c>
      <c r="S2279" t="s">
        <v>83</v>
      </c>
      <c r="T2279" t="s">
        <v>84</v>
      </c>
      <c r="U2279" t="s">
        <v>85</v>
      </c>
      <c r="W2279" t="s">
        <v>86</v>
      </c>
      <c r="Y2279" t="s">
        <v>84</v>
      </c>
      <c r="AA2279" t="s">
        <v>867</v>
      </c>
      <c r="AB2279" t="s">
        <v>88</v>
      </c>
      <c r="AD2279" t="s">
        <v>89</v>
      </c>
      <c r="AE2279" t="s">
        <v>90</v>
      </c>
      <c r="AF2279" t="s">
        <v>91</v>
      </c>
      <c r="AG2279" t="s">
        <v>91</v>
      </c>
      <c r="AH2279" t="s">
        <v>1785</v>
      </c>
      <c r="AI2279" t="s">
        <v>93</v>
      </c>
      <c r="AJ2279" t="s">
        <v>94</v>
      </c>
      <c r="AK2279" t="s">
        <v>84</v>
      </c>
      <c r="AL2279" t="s">
        <v>95</v>
      </c>
      <c r="AM2279" t="s">
        <v>96</v>
      </c>
      <c r="AO2279" t="s">
        <v>89</v>
      </c>
      <c r="AQ2279" t="s">
        <v>93</v>
      </c>
      <c r="AS2279" s="1">
        <v>46006</v>
      </c>
      <c r="AT2279" s="2">
        <v>0.90208333333333335</v>
      </c>
      <c r="AU2279" t="s">
        <v>7545</v>
      </c>
      <c r="AV2279" t="s">
        <v>7546</v>
      </c>
      <c r="AZ2279" t="s">
        <v>99</v>
      </c>
      <c r="BA2279" t="s">
        <v>7547</v>
      </c>
      <c r="BB2279" t="s">
        <v>82</v>
      </c>
      <c r="BD2279" t="s">
        <v>7548</v>
      </c>
      <c r="BE2279" t="s">
        <v>1783</v>
      </c>
      <c r="BF2279" t="s">
        <v>1791</v>
      </c>
      <c r="BG2279" t="s">
        <v>77</v>
      </c>
      <c r="BI2279" t="s">
        <v>103</v>
      </c>
      <c r="BJ2279" t="s">
        <v>104</v>
      </c>
      <c r="BK2279" t="s">
        <v>1942</v>
      </c>
      <c r="BL2279">
        <v>1</v>
      </c>
      <c r="BM2279" t="s">
        <v>106</v>
      </c>
      <c r="BN2279" t="s">
        <v>224</v>
      </c>
      <c r="BO2279" t="s">
        <v>1943</v>
      </c>
      <c r="BP2279" t="s">
        <v>1944</v>
      </c>
      <c r="BQ2279" t="s">
        <v>109</v>
      </c>
      <c r="BR2279" t="s">
        <v>227</v>
      </c>
      <c r="BS2279" t="s">
        <v>111</v>
      </c>
      <c r="BT2279" t="s">
        <v>823</v>
      </c>
      <c r="BU2279" t="s">
        <v>9002</v>
      </c>
      <c r="BV2279">
        <v>59068</v>
      </c>
      <c r="BX2279" t="s">
        <v>9001</v>
      </c>
      <c r="BY2279">
        <f t="shared" si="175"/>
        <v>59068</v>
      </c>
      <c r="BZ2279" t="str">
        <f t="shared" si="176"/>
        <v>North1</v>
      </c>
      <c r="CA2279">
        <f t="shared" si="177"/>
        <v>69700.239999999991</v>
      </c>
      <c r="CB2279" t="str">
        <f t="shared" si="178"/>
        <v/>
      </c>
      <c r="CD2279" t="s">
        <v>82</v>
      </c>
      <c r="CE2279" t="str">
        <f t="shared" si="179"/>
        <v>Premium</v>
      </c>
      <c r="CF2279" t="s">
        <v>111</v>
      </c>
      <c r="CG2279" t="s">
        <v>615</v>
      </c>
    </row>
    <row r="2280" spans="1:85">
      <c r="A2280">
        <v>21766663</v>
      </c>
      <c r="B2280" t="s">
        <v>1781</v>
      </c>
      <c r="C2280" t="s">
        <v>1782</v>
      </c>
      <c r="D2280">
        <v>9780000315</v>
      </c>
      <c r="E2280" t="s">
        <v>77</v>
      </c>
      <c r="F2280" t="s">
        <v>1783</v>
      </c>
      <c r="G2280" t="s">
        <v>1784</v>
      </c>
      <c r="H2280" t="s">
        <v>522</v>
      </c>
      <c r="I2280" t="s">
        <v>522</v>
      </c>
      <c r="K2280" t="s">
        <v>77</v>
      </c>
      <c r="N2280" t="s">
        <v>523</v>
      </c>
      <c r="O2280" t="s">
        <v>524</v>
      </c>
      <c r="Q2280" t="s">
        <v>82</v>
      </c>
      <c r="S2280" t="s">
        <v>83</v>
      </c>
      <c r="T2280" t="s">
        <v>84</v>
      </c>
      <c r="U2280" t="s">
        <v>85</v>
      </c>
      <c r="W2280" t="s">
        <v>86</v>
      </c>
      <c r="Y2280" t="s">
        <v>84</v>
      </c>
      <c r="AA2280" t="s">
        <v>867</v>
      </c>
      <c r="AB2280" t="s">
        <v>88</v>
      </c>
      <c r="AD2280" t="s">
        <v>89</v>
      </c>
      <c r="AE2280" t="s">
        <v>90</v>
      </c>
      <c r="AF2280" t="s">
        <v>91</v>
      </c>
      <c r="AG2280" t="s">
        <v>91</v>
      </c>
      <c r="AH2280" t="s">
        <v>1785</v>
      </c>
      <c r="AI2280" t="s">
        <v>93</v>
      </c>
      <c r="AJ2280" t="s">
        <v>94</v>
      </c>
      <c r="AK2280" t="s">
        <v>84</v>
      </c>
      <c r="AL2280" t="s">
        <v>95</v>
      </c>
      <c r="AM2280" t="s">
        <v>96</v>
      </c>
      <c r="AO2280" t="s">
        <v>89</v>
      </c>
      <c r="AQ2280" t="s">
        <v>93</v>
      </c>
      <c r="AS2280" s="1">
        <v>46006</v>
      </c>
      <c r="AT2280" s="2">
        <v>0.90277777777777779</v>
      </c>
      <c r="AU2280" t="s">
        <v>7549</v>
      </c>
      <c r="AV2280" t="s">
        <v>7550</v>
      </c>
      <c r="AZ2280" t="s">
        <v>99</v>
      </c>
      <c r="BA2280" t="s">
        <v>7551</v>
      </c>
      <c r="BB2280" t="s">
        <v>82</v>
      </c>
      <c r="BD2280" t="s">
        <v>7552</v>
      </c>
      <c r="BE2280" t="s">
        <v>1783</v>
      </c>
      <c r="BF2280" t="s">
        <v>1791</v>
      </c>
      <c r="BG2280" t="s">
        <v>77</v>
      </c>
      <c r="BI2280" t="s">
        <v>103</v>
      </c>
      <c r="BJ2280" t="s">
        <v>104</v>
      </c>
      <c r="BK2280" t="s">
        <v>447</v>
      </c>
      <c r="BL2280">
        <v>1</v>
      </c>
      <c r="BM2280" t="s">
        <v>106</v>
      </c>
      <c r="BN2280" t="s">
        <v>131</v>
      </c>
      <c r="BO2280" t="s">
        <v>448</v>
      </c>
      <c r="BP2280" t="s">
        <v>449</v>
      </c>
      <c r="BQ2280" t="s">
        <v>109</v>
      </c>
      <c r="BR2280" t="s">
        <v>131</v>
      </c>
      <c r="BS2280" t="s">
        <v>160</v>
      </c>
      <c r="BT2280" t="s">
        <v>450</v>
      </c>
      <c r="BU2280" t="s">
        <v>9002</v>
      </c>
      <c r="BV2280">
        <v>32000</v>
      </c>
      <c r="BX2280" t="s">
        <v>131</v>
      </c>
      <c r="BY2280">
        <f t="shared" si="175"/>
        <v>32000</v>
      </c>
      <c r="BZ2280" t="str">
        <f t="shared" si="176"/>
        <v>North1</v>
      </c>
      <c r="CA2280">
        <f t="shared" si="177"/>
        <v>37760</v>
      </c>
      <c r="CB2280" t="str">
        <f t="shared" si="178"/>
        <v/>
      </c>
      <c r="CD2280" t="s">
        <v>82</v>
      </c>
      <c r="CE2280" t="str">
        <f t="shared" si="179"/>
        <v>Entry</v>
      </c>
      <c r="CF2280" t="s">
        <v>160</v>
      </c>
      <c r="CG2280" t="s">
        <v>615</v>
      </c>
    </row>
    <row r="2281" spans="1:85">
      <c r="A2281">
        <v>21766670</v>
      </c>
      <c r="B2281" t="s">
        <v>1781</v>
      </c>
      <c r="C2281" t="s">
        <v>1782</v>
      </c>
      <c r="D2281">
        <v>9780000315</v>
      </c>
      <c r="E2281" t="s">
        <v>77</v>
      </c>
      <c r="F2281" t="s">
        <v>1783</v>
      </c>
      <c r="G2281" t="s">
        <v>1784</v>
      </c>
      <c r="H2281" t="s">
        <v>522</v>
      </c>
      <c r="I2281" t="s">
        <v>522</v>
      </c>
      <c r="K2281" t="s">
        <v>77</v>
      </c>
      <c r="N2281" t="s">
        <v>523</v>
      </c>
      <c r="O2281" t="s">
        <v>524</v>
      </c>
      <c r="Q2281" t="s">
        <v>82</v>
      </c>
      <c r="S2281" t="s">
        <v>83</v>
      </c>
      <c r="T2281" t="s">
        <v>84</v>
      </c>
      <c r="U2281" t="s">
        <v>85</v>
      </c>
      <c r="W2281" t="s">
        <v>86</v>
      </c>
      <c r="Y2281" t="s">
        <v>84</v>
      </c>
      <c r="AA2281" t="s">
        <v>867</v>
      </c>
      <c r="AB2281" t="s">
        <v>88</v>
      </c>
      <c r="AD2281" t="s">
        <v>89</v>
      </c>
      <c r="AE2281" t="s">
        <v>90</v>
      </c>
      <c r="AF2281" t="s">
        <v>91</v>
      </c>
      <c r="AG2281" t="s">
        <v>91</v>
      </c>
      <c r="AH2281" t="s">
        <v>1785</v>
      </c>
      <c r="AI2281" t="s">
        <v>93</v>
      </c>
      <c r="AJ2281" t="s">
        <v>94</v>
      </c>
      <c r="AK2281" t="s">
        <v>84</v>
      </c>
      <c r="AL2281" t="s">
        <v>95</v>
      </c>
      <c r="AM2281" t="s">
        <v>96</v>
      </c>
      <c r="AO2281" t="s">
        <v>89</v>
      </c>
      <c r="AQ2281" t="s">
        <v>93</v>
      </c>
      <c r="AS2281" s="1">
        <v>46006</v>
      </c>
      <c r="AT2281" s="2">
        <v>0.90277777777777779</v>
      </c>
      <c r="AU2281" t="s">
        <v>7553</v>
      </c>
      <c r="AV2281" t="s">
        <v>7554</v>
      </c>
      <c r="AZ2281" t="s">
        <v>99</v>
      </c>
      <c r="BA2281" t="s">
        <v>7555</v>
      </c>
      <c r="BB2281" t="s">
        <v>82</v>
      </c>
      <c r="BD2281" t="s">
        <v>7556</v>
      </c>
      <c r="BE2281" t="s">
        <v>1783</v>
      </c>
      <c r="BF2281" t="s">
        <v>1791</v>
      </c>
      <c r="BG2281" t="s">
        <v>77</v>
      </c>
      <c r="BI2281" t="s">
        <v>103</v>
      </c>
      <c r="BJ2281" t="s">
        <v>104</v>
      </c>
      <c r="BK2281" t="s">
        <v>1812</v>
      </c>
      <c r="BL2281">
        <v>1</v>
      </c>
      <c r="BM2281" t="s">
        <v>106</v>
      </c>
      <c r="BN2281" t="s">
        <v>119</v>
      </c>
      <c r="BO2281" t="s">
        <v>1793</v>
      </c>
      <c r="BP2281" t="s">
        <v>1813</v>
      </c>
      <c r="BQ2281" t="s">
        <v>109</v>
      </c>
      <c r="BR2281" t="s">
        <v>122</v>
      </c>
      <c r="BS2281" t="s">
        <v>160</v>
      </c>
      <c r="BT2281" t="s">
        <v>1652</v>
      </c>
      <c r="BU2281" t="s">
        <v>9002</v>
      </c>
      <c r="BV2281">
        <v>35018</v>
      </c>
      <c r="BX2281" t="s">
        <v>9001</v>
      </c>
      <c r="BY2281">
        <f t="shared" si="175"/>
        <v>35018</v>
      </c>
      <c r="BZ2281" t="str">
        <f t="shared" si="176"/>
        <v>North1</v>
      </c>
      <c r="CA2281">
        <f t="shared" si="177"/>
        <v>41321.24</v>
      </c>
      <c r="CB2281" t="str">
        <f t="shared" si="178"/>
        <v/>
      </c>
      <c r="CD2281" t="s">
        <v>82</v>
      </c>
      <c r="CE2281" t="str">
        <f t="shared" si="179"/>
        <v>Mainstream</v>
      </c>
      <c r="CF2281" t="s">
        <v>111</v>
      </c>
      <c r="CG2281" t="s">
        <v>9011</v>
      </c>
    </row>
    <row r="2282" spans="1:85">
      <c r="A2282">
        <v>21766698</v>
      </c>
      <c r="B2282" t="s">
        <v>2627</v>
      </c>
      <c r="C2282" t="s">
        <v>2628</v>
      </c>
      <c r="D2282">
        <v>9798375154</v>
      </c>
      <c r="E2282" t="s">
        <v>77</v>
      </c>
      <c r="F2282" t="s">
        <v>2629</v>
      </c>
      <c r="G2282">
        <v>601537</v>
      </c>
      <c r="H2282" t="s">
        <v>2629</v>
      </c>
      <c r="I2282" t="s">
        <v>2630</v>
      </c>
      <c r="K2282" t="s">
        <v>77</v>
      </c>
      <c r="N2282" t="s">
        <v>965</v>
      </c>
      <c r="O2282" t="s">
        <v>966</v>
      </c>
      <c r="Q2282" t="s">
        <v>967</v>
      </c>
      <c r="S2282" t="s">
        <v>83</v>
      </c>
      <c r="T2282" t="s">
        <v>84</v>
      </c>
      <c r="U2282" t="s">
        <v>85</v>
      </c>
      <c r="W2282" t="s">
        <v>86</v>
      </c>
      <c r="Y2282" t="s">
        <v>84</v>
      </c>
      <c r="AA2282" t="s">
        <v>968</v>
      </c>
      <c r="AB2282" t="s">
        <v>969</v>
      </c>
      <c r="AD2282" t="s">
        <v>970</v>
      </c>
      <c r="AE2282" t="s">
        <v>90</v>
      </c>
      <c r="AF2282" t="s">
        <v>971</v>
      </c>
      <c r="AG2282" t="s">
        <v>971</v>
      </c>
      <c r="AH2282" t="s">
        <v>972</v>
      </c>
      <c r="AI2282" t="s">
        <v>973</v>
      </c>
      <c r="AJ2282" t="s">
        <v>94</v>
      </c>
      <c r="AK2282" t="s">
        <v>84</v>
      </c>
      <c r="AL2282" t="s">
        <v>95</v>
      </c>
      <c r="AM2282" t="s">
        <v>96</v>
      </c>
      <c r="AO2282" t="s">
        <v>970</v>
      </c>
      <c r="AQ2282" t="s">
        <v>973</v>
      </c>
      <c r="AS2282" s="1">
        <v>46006</v>
      </c>
      <c r="AT2282" s="2">
        <v>0.90347222222222223</v>
      </c>
      <c r="AU2282" t="s">
        <v>7557</v>
      </c>
      <c r="AV2282" t="s">
        <v>7558</v>
      </c>
      <c r="BA2282" t="s">
        <v>7559</v>
      </c>
      <c r="BB2282" t="s">
        <v>967</v>
      </c>
      <c r="BD2282" t="s">
        <v>7560</v>
      </c>
      <c r="BE2282" t="s">
        <v>2629</v>
      </c>
      <c r="BF2282" t="s">
        <v>2630</v>
      </c>
      <c r="BG2282" t="s">
        <v>77</v>
      </c>
      <c r="BI2282" t="s">
        <v>103</v>
      </c>
      <c r="BJ2282" t="s">
        <v>104</v>
      </c>
      <c r="BK2282" t="s">
        <v>1383</v>
      </c>
      <c r="BL2282">
        <v>2</v>
      </c>
      <c r="BM2282" t="s">
        <v>106</v>
      </c>
      <c r="BN2282" t="s">
        <v>107</v>
      </c>
      <c r="BO2282" t="s">
        <v>1384</v>
      </c>
      <c r="BP2282" t="s">
        <v>1385</v>
      </c>
      <c r="BQ2282" t="s">
        <v>1386</v>
      </c>
      <c r="BR2282" t="s">
        <v>110</v>
      </c>
      <c r="BS2282" t="s">
        <v>111</v>
      </c>
      <c r="BT2282" t="s">
        <v>1387</v>
      </c>
      <c r="BU2282" t="s">
        <v>9002</v>
      </c>
      <c r="BV2282">
        <v>55000</v>
      </c>
      <c r="BX2282" t="s">
        <v>110</v>
      </c>
      <c r="BY2282">
        <f t="shared" si="175"/>
        <v>110000</v>
      </c>
      <c r="BZ2282" t="str">
        <f t="shared" si="176"/>
        <v>East2</v>
      </c>
      <c r="CA2282">
        <f t="shared" si="177"/>
        <v>64900</v>
      </c>
      <c r="CB2282" t="str">
        <f t="shared" si="178"/>
        <v/>
      </c>
      <c r="CD2282" t="s">
        <v>967</v>
      </c>
      <c r="CE2282" t="str">
        <f t="shared" si="179"/>
        <v>Mainstream</v>
      </c>
      <c r="CF2282" t="s">
        <v>111</v>
      </c>
      <c r="CG2282" t="s">
        <v>615</v>
      </c>
    </row>
    <row r="2283" spans="1:85">
      <c r="A2283">
        <v>21766688</v>
      </c>
      <c r="B2283" t="s">
        <v>1781</v>
      </c>
      <c r="C2283" t="s">
        <v>1782</v>
      </c>
      <c r="D2283">
        <v>9780000315</v>
      </c>
      <c r="E2283" t="s">
        <v>77</v>
      </c>
      <c r="F2283" t="s">
        <v>1783</v>
      </c>
      <c r="G2283" t="s">
        <v>1784</v>
      </c>
      <c r="H2283" t="s">
        <v>522</v>
      </c>
      <c r="I2283" t="s">
        <v>522</v>
      </c>
      <c r="K2283" t="s">
        <v>77</v>
      </c>
      <c r="N2283" t="s">
        <v>523</v>
      </c>
      <c r="O2283" t="s">
        <v>524</v>
      </c>
      <c r="Q2283" t="s">
        <v>82</v>
      </c>
      <c r="S2283" t="s">
        <v>83</v>
      </c>
      <c r="T2283" t="s">
        <v>84</v>
      </c>
      <c r="U2283" t="s">
        <v>85</v>
      </c>
      <c r="W2283" t="s">
        <v>86</v>
      </c>
      <c r="Y2283" t="s">
        <v>84</v>
      </c>
      <c r="AA2283" t="s">
        <v>867</v>
      </c>
      <c r="AB2283" t="s">
        <v>88</v>
      </c>
      <c r="AD2283" t="s">
        <v>89</v>
      </c>
      <c r="AE2283" t="s">
        <v>90</v>
      </c>
      <c r="AF2283" t="s">
        <v>91</v>
      </c>
      <c r="AG2283" t="s">
        <v>91</v>
      </c>
      <c r="AH2283" t="s">
        <v>1785</v>
      </c>
      <c r="AI2283" t="s">
        <v>93</v>
      </c>
      <c r="AJ2283" t="s">
        <v>94</v>
      </c>
      <c r="AK2283" t="s">
        <v>84</v>
      </c>
      <c r="AL2283" t="s">
        <v>95</v>
      </c>
      <c r="AM2283" t="s">
        <v>96</v>
      </c>
      <c r="AO2283" t="s">
        <v>89</v>
      </c>
      <c r="AQ2283" t="s">
        <v>93</v>
      </c>
      <c r="AS2283" s="1">
        <v>46006</v>
      </c>
      <c r="AT2283" s="2">
        <v>0.90347222222222223</v>
      </c>
      <c r="AU2283" t="s">
        <v>7561</v>
      </c>
      <c r="AV2283" t="s">
        <v>7562</v>
      </c>
      <c r="AZ2283" t="s">
        <v>99</v>
      </c>
      <c r="BB2283" t="s">
        <v>82</v>
      </c>
      <c r="BD2283" t="s">
        <v>7563</v>
      </c>
      <c r="BE2283" t="s">
        <v>1783</v>
      </c>
      <c r="BF2283" t="s">
        <v>522</v>
      </c>
      <c r="BG2283" t="s">
        <v>263</v>
      </c>
      <c r="BI2283" t="s">
        <v>103</v>
      </c>
      <c r="BJ2283" t="s">
        <v>104</v>
      </c>
      <c r="BK2283" t="s">
        <v>237</v>
      </c>
      <c r="BL2283">
        <v>2</v>
      </c>
      <c r="BM2283" t="s">
        <v>106</v>
      </c>
      <c r="BN2283" t="s">
        <v>238</v>
      </c>
      <c r="BO2283" t="s">
        <v>120</v>
      </c>
      <c r="BP2283" t="s">
        <v>239</v>
      </c>
      <c r="BQ2283" t="s">
        <v>109</v>
      </c>
      <c r="BR2283" t="s">
        <v>122</v>
      </c>
      <c r="BS2283" t="s">
        <v>111</v>
      </c>
      <c r="BT2283" t="s">
        <v>240</v>
      </c>
      <c r="BU2283" t="s">
        <v>9002</v>
      </c>
      <c r="BV2283">
        <v>41000</v>
      </c>
      <c r="BX2283" t="s">
        <v>9001</v>
      </c>
      <c r="BY2283">
        <f t="shared" si="175"/>
        <v>82000</v>
      </c>
      <c r="BZ2283" t="str">
        <f t="shared" si="176"/>
        <v>North1</v>
      </c>
      <c r="CA2283">
        <f t="shared" si="177"/>
        <v>48380</v>
      </c>
      <c r="CB2283" t="str">
        <f t="shared" si="178"/>
        <v/>
      </c>
      <c r="CD2283" t="s">
        <v>82</v>
      </c>
      <c r="CE2283" t="str">
        <f t="shared" si="179"/>
        <v>Mainstream</v>
      </c>
      <c r="CF2283" t="s">
        <v>111</v>
      </c>
      <c r="CG2283" t="s">
        <v>9011</v>
      </c>
    </row>
    <row r="2284" spans="1:85">
      <c r="A2284">
        <v>21766712</v>
      </c>
      <c r="B2284" t="s">
        <v>2627</v>
      </c>
      <c r="C2284" t="s">
        <v>2628</v>
      </c>
      <c r="D2284">
        <v>9798375154</v>
      </c>
      <c r="E2284" t="s">
        <v>77</v>
      </c>
      <c r="F2284" t="s">
        <v>2629</v>
      </c>
      <c r="G2284">
        <v>601537</v>
      </c>
      <c r="H2284" t="s">
        <v>2629</v>
      </c>
      <c r="I2284" t="s">
        <v>2630</v>
      </c>
      <c r="K2284" t="s">
        <v>77</v>
      </c>
      <c r="N2284" t="s">
        <v>965</v>
      </c>
      <c r="O2284" t="s">
        <v>966</v>
      </c>
      <c r="Q2284" t="s">
        <v>967</v>
      </c>
      <c r="S2284" t="s">
        <v>83</v>
      </c>
      <c r="T2284" t="s">
        <v>84</v>
      </c>
      <c r="U2284" t="s">
        <v>85</v>
      </c>
      <c r="W2284" t="s">
        <v>86</v>
      </c>
      <c r="Y2284" t="s">
        <v>84</v>
      </c>
      <c r="AA2284" t="s">
        <v>968</v>
      </c>
      <c r="AB2284" t="s">
        <v>969</v>
      </c>
      <c r="AD2284" t="s">
        <v>970</v>
      </c>
      <c r="AE2284" t="s">
        <v>90</v>
      </c>
      <c r="AF2284" t="s">
        <v>971</v>
      </c>
      <c r="AG2284" t="s">
        <v>971</v>
      </c>
      <c r="AH2284" t="s">
        <v>972</v>
      </c>
      <c r="AI2284" t="s">
        <v>973</v>
      </c>
      <c r="AJ2284" t="s">
        <v>94</v>
      </c>
      <c r="AK2284" t="s">
        <v>84</v>
      </c>
      <c r="AL2284" t="s">
        <v>95</v>
      </c>
      <c r="AM2284" t="s">
        <v>96</v>
      </c>
      <c r="AO2284" t="s">
        <v>970</v>
      </c>
      <c r="AQ2284" t="s">
        <v>973</v>
      </c>
      <c r="AS2284" s="1">
        <v>46006</v>
      </c>
      <c r="AT2284" s="2">
        <v>0.90486111111111112</v>
      </c>
      <c r="AU2284" t="s">
        <v>7564</v>
      </c>
      <c r="AV2284" t="s">
        <v>2978</v>
      </c>
      <c r="AZ2284" t="s">
        <v>99</v>
      </c>
      <c r="BA2284" t="s">
        <v>2979</v>
      </c>
      <c r="BB2284" t="s">
        <v>967</v>
      </c>
      <c r="BD2284" t="s">
        <v>2980</v>
      </c>
      <c r="BE2284" t="s">
        <v>2629</v>
      </c>
      <c r="BF2284" t="s">
        <v>2630</v>
      </c>
      <c r="BI2284" t="s">
        <v>103</v>
      </c>
      <c r="BJ2284" t="s">
        <v>104</v>
      </c>
      <c r="BK2284" t="s">
        <v>176</v>
      </c>
      <c r="BL2284">
        <v>2</v>
      </c>
      <c r="BM2284" t="s">
        <v>106</v>
      </c>
      <c r="BN2284" t="s">
        <v>177</v>
      </c>
      <c r="BO2284" t="s">
        <v>166</v>
      </c>
      <c r="BP2284" t="s">
        <v>178</v>
      </c>
      <c r="BQ2284" t="s">
        <v>158</v>
      </c>
      <c r="BR2284" t="s">
        <v>159</v>
      </c>
      <c r="BS2284" t="s">
        <v>111</v>
      </c>
      <c r="BT2284" t="s">
        <v>158</v>
      </c>
      <c r="BU2284" t="s">
        <v>161</v>
      </c>
      <c r="BV2284">
        <v>5331</v>
      </c>
      <c r="BY2284">
        <f t="shared" si="175"/>
        <v>10662</v>
      </c>
      <c r="BZ2284" t="str">
        <f t="shared" si="176"/>
        <v>East2</v>
      </c>
      <c r="CA2284">
        <f t="shared" si="177"/>
        <v>6290.58</v>
      </c>
      <c r="CB2284" t="str">
        <f t="shared" si="178"/>
        <v/>
      </c>
      <c r="CD2284" t="s">
        <v>967</v>
      </c>
      <c r="CE2284" t="str">
        <f t="shared" si="179"/>
        <v>Mainstream</v>
      </c>
      <c r="CF2284" t="s">
        <v>111</v>
      </c>
      <c r="CG2284" t="s">
        <v>615</v>
      </c>
    </row>
    <row r="2285" spans="1:85">
      <c r="A2285">
        <v>21766715</v>
      </c>
      <c r="B2285" t="s">
        <v>1721</v>
      </c>
      <c r="C2285" t="s">
        <v>1722</v>
      </c>
      <c r="D2285">
        <v>8157020114</v>
      </c>
      <c r="E2285" t="s">
        <v>77</v>
      </c>
      <c r="F2285" t="s">
        <v>1723</v>
      </c>
      <c r="G2285">
        <v>601146</v>
      </c>
      <c r="H2285" t="s">
        <v>1724</v>
      </c>
      <c r="I2285" t="s">
        <v>1724</v>
      </c>
      <c r="K2285" t="s">
        <v>77</v>
      </c>
      <c r="N2285" t="s">
        <v>1725</v>
      </c>
      <c r="O2285" t="s">
        <v>1726</v>
      </c>
      <c r="Q2285" t="s">
        <v>397</v>
      </c>
      <c r="S2285" t="s">
        <v>83</v>
      </c>
      <c r="T2285" t="s">
        <v>84</v>
      </c>
      <c r="U2285" t="s">
        <v>85</v>
      </c>
      <c r="W2285" t="s">
        <v>86</v>
      </c>
      <c r="Y2285" t="s">
        <v>84</v>
      </c>
      <c r="AA2285" t="s">
        <v>1727</v>
      </c>
      <c r="AB2285" t="s">
        <v>399</v>
      </c>
      <c r="AD2285" t="s">
        <v>400</v>
      </c>
      <c r="AE2285" t="s">
        <v>145</v>
      </c>
      <c r="AF2285" t="s">
        <v>401</v>
      </c>
      <c r="AG2285" t="s">
        <v>401</v>
      </c>
      <c r="AH2285" t="s">
        <v>1728</v>
      </c>
      <c r="AI2285" t="s">
        <v>403</v>
      </c>
      <c r="AJ2285" t="s">
        <v>149</v>
      </c>
      <c r="AK2285" t="s">
        <v>84</v>
      </c>
      <c r="AL2285" t="s">
        <v>95</v>
      </c>
      <c r="AM2285" t="s">
        <v>96</v>
      </c>
      <c r="AO2285" t="s">
        <v>400</v>
      </c>
      <c r="AQ2285" t="s">
        <v>403</v>
      </c>
      <c r="AS2285" s="1">
        <v>46006</v>
      </c>
      <c r="AT2285" s="2">
        <v>0.90555555555555556</v>
      </c>
      <c r="AU2285" t="s">
        <v>7565</v>
      </c>
      <c r="AV2285" t="s">
        <v>7566</v>
      </c>
      <c r="AZ2285" t="s">
        <v>99</v>
      </c>
      <c r="BB2285" t="s">
        <v>308</v>
      </c>
      <c r="BD2285" t="s">
        <v>7567</v>
      </c>
      <c r="BE2285" t="s">
        <v>3113</v>
      </c>
      <c r="BF2285" t="s">
        <v>1734</v>
      </c>
      <c r="BG2285" t="s">
        <v>263</v>
      </c>
      <c r="BI2285" t="s">
        <v>103</v>
      </c>
      <c r="BJ2285" t="s">
        <v>153</v>
      </c>
      <c r="BK2285" t="s">
        <v>4599</v>
      </c>
      <c r="BL2285">
        <v>1</v>
      </c>
      <c r="BM2285" t="s">
        <v>106</v>
      </c>
      <c r="BN2285" t="s">
        <v>119</v>
      </c>
      <c r="BO2285" t="s">
        <v>120</v>
      </c>
      <c r="BP2285" t="s">
        <v>4600</v>
      </c>
      <c r="BQ2285" t="s">
        <v>109</v>
      </c>
      <c r="BR2285" t="s">
        <v>122</v>
      </c>
      <c r="BS2285" t="s">
        <v>160</v>
      </c>
      <c r="BT2285" t="s">
        <v>4601</v>
      </c>
      <c r="BU2285" t="s">
        <v>9002</v>
      </c>
      <c r="BV2285">
        <v>45000</v>
      </c>
      <c r="BX2285" t="s">
        <v>9001</v>
      </c>
      <c r="BY2285">
        <f t="shared" si="175"/>
        <v>45000</v>
      </c>
      <c r="BZ2285" t="str">
        <f t="shared" si="176"/>
        <v>South1</v>
      </c>
      <c r="CA2285">
        <f t="shared" si="177"/>
        <v>53100</v>
      </c>
      <c r="CB2285" t="str">
        <f t="shared" si="178"/>
        <v/>
      </c>
      <c r="CD2285" t="s">
        <v>397</v>
      </c>
      <c r="CE2285" t="str">
        <f t="shared" si="179"/>
        <v>Mainstream</v>
      </c>
      <c r="CF2285" t="s">
        <v>111</v>
      </c>
      <c r="CG2285" t="s">
        <v>158</v>
      </c>
    </row>
    <row r="2286" spans="1:85">
      <c r="A2286">
        <v>21766719</v>
      </c>
      <c r="B2286" t="s">
        <v>2627</v>
      </c>
      <c r="C2286" t="s">
        <v>2628</v>
      </c>
      <c r="D2286">
        <v>9798375154</v>
      </c>
      <c r="E2286" t="s">
        <v>77</v>
      </c>
      <c r="F2286" t="s">
        <v>2629</v>
      </c>
      <c r="G2286">
        <v>601537</v>
      </c>
      <c r="H2286" t="s">
        <v>2629</v>
      </c>
      <c r="I2286" t="s">
        <v>2630</v>
      </c>
      <c r="K2286" t="s">
        <v>77</v>
      </c>
      <c r="N2286" t="s">
        <v>965</v>
      </c>
      <c r="O2286" t="s">
        <v>966</v>
      </c>
      <c r="Q2286" t="s">
        <v>967</v>
      </c>
      <c r="S2286" t="s">
        <v>83</v>
      </c>
      <c r="T2286" t="s">
        <v>84</v>
      </c>
      <c r="U2286" t="s">
        <v>85</v>
      </c>
      <c r="W2286" t="s">
        <v>86</v>
      </c>
      <c r="Y2286" t="s">
        <v>84</v>
      </c>
      <c r="AA2286" t="s">
        <v>968</v>
      </c>
      <c r="AB2286" t="s">
        <v>969</v>
      </c>
      <c r="AD2286" t="s">
        <v>970</v>
      </c>
      <c r="AE2286" t="s">
        <v>90</v>
      </c>
      <c r="AF2286" t="s">
        <v>971</v>
      </c>
      <c r="AG2286" t="s">
        <v>971</v>
      </c>
      <c r="AH2286" t="s">
        <v>972</v>
      </c>
      <c r="AI2286" t="s">
        <v>973</v>
      </c>
      <c r="AJ2286" t="s">
        <v>94</v>
      </c>
      <c r="AK2286" t="s">
        <v>84</v>
      </c>
      <c r="AL2286" t="s">
        <v>95</v>
      </c>
      <c r="AM2286" t="s">
        <v>96</v>
      </c>
      <c r="AO2286" t="s">
        <v>970</v>
      </c>
      <c r="AQ2286" t="s">
        <v>973</v>
      </c>
      <c r="AS2286" s="1">
        <v>46006</v>
      </c>
      <c r="AT2286" s="2">
        <v>0.90555555555555556</v>
      </c>
      <c r="AU2286" t="s">
        <v>7568</v>
      </c>
      <c r="AV2286" t="s">
        <v>7569</v>
      </c>
      <c r="AZ2286" t="s">
        <v>99</v>
      </c>
      <c r="BA2286" t="s">
        <v>7570</v>
      </c>
      <c r="BB2286" t="s">
        <v>967</v>
      </c>
      <c r="BD2286" t="s">
        <v>7571</v>
      </c>
      <c r="BE2286" t="s">
        <v>2976</v>
      </c>
      <c r="BF2286" t="s">
        <v>2630</v>
      </c>
      <c r="BI2286" t="s">
        <v>103</v>
      </c>
      <c r="BJ2286" t="s">
        <v>104</v>
      </c>
      <c r="BK2286" t="s">
        <v>602</v>
      </c>
      <c r="BL2286">
        <v>2</v>
      </c>
      <c r="BM2286" t="s">
        <v>106</v>
      </c>
      <c r="BN2286" t="s">
        <v>603</v>
      </c>
      <c r="BO2286" t="s">
        <v>166</v>
      </c>
      <c r="BP2286" t="s">
        <v>604</v>
      </c>
      <c r="BQ2286" t="s">
        <v>158</v>
      </c>
      <c r="BR2286" t="s">
        <v>159</v>
      </c>
      <c r="BS2286" t="s">
        <v>111</v>
      </c>
      <c r="BT2286" t="s">
        <v>158</v>
      </c>
      <c r="BU2286" t="s">
        <v>161</v>
      </c>
      <c r="BV2286">
        <v>6464</v>
      </c>
      <c r="BY2286">
        <f t="shared" si="175"/>
        <v>12928</v>
      </c>
      <c r="BZ2286" t="str">
        <f t="shared" si="176"/>
        <v>East2</v>
      </c>
      <c r="CA2286">
        <f t="shared" si="177"/>
        <v>7627.5199999999995</v>
      </c>
      <c r="CB2286" t="str">
        <f t="shared" si="178"/>
        <v/>
      </c>
      <c r="CD2286" t="s">
        <v>967</v>
      </c>
      <c r="CE2286" t="str">
        <f t="shared" si="179"/>
        <v>Mainstream</v>
      </c>
      <c r="CF2286" t="s">
        <v>111</v>
      </c>
      <c r="CG2286" t="s">
        <v>615</v>
      </c>
    </row>
    <row r="2287" spans="1:85">
      <c r="A2287">
        <v>21766728</v>
      </c>
      <c r="B2287" t="s">
        <v>1721</v>
      </c>
      <c r="C2287" t="s">
        <v>1722</v>
      </c>
      <c r="D2287">
        <v>8157020114</v>
      </c>
      <c r="E2287" t="s">
        <v>77</v>
      </c>
      <c r="F2287" t="s">
        <v>1723</v>
      </c>
      <c r="G2287">
        <v>601146</v>
      </c>
      <c r="H2287" t="s">
        <v>1724</v>
      </c>
      <c r="I2287" t="s">
        <v>1724</v>
      </c>
      <c r="K2287" t="s">
        <v>77</v>
      </c>
      <c r="N2287" t="s">
        <v>1725</v>
      </c>
      <c r="O2287" t="s">
        <v>1726</v>
      </c>
      <c r="Q2287" t="s">
        <v>397</v>
      </c>
      <c r="S2287" t="s">
        <v>83</v>
      </c>
      <c r="T2287" t="s">
        <v>84</v>
      </c>
      <c r="U2287" t="s">
        <v>85</v>
      </c>
      <c r="W2287" t="s">
        <v>86</v>
      </c>
      <c r="Y2287" t="s">
        <v>84</v>
      </c>
      <c r="AA2287" t="s">
        <v>1727</v>
      </c>
      <c r="AB2287" t="s">
        <v>399</v>
      </c>
      <c r="AD2287" t="s">
        <v>400</v>
      </c>
      <c r="AE2287" t="s">
        <v>145</v>
      </c>
      <c r="AF2287" t="s">
        <v>401</v>
      </c>
      <c r="AG2287" t="s">
        <v>401</v>
      </c>
      <c r="AH2287" t="s">
        <v>1728</v>
      </c>
      <c r="AI2287" t="s">
        <v>403</v>
      </c>
      <c r="AJ2287" t="s">
        <v>149</v>
      </c>
      <c r="AK2287" t="s">
        <v>84</v>
      </c>
      <c r="AL2287" t="s">
        <v>95</v>
      </c>
      <c r="AM2287" t="s">
        <v>96</v>
      </c>
      <c r="AO2287" t="s">
        <v>400</v>
      </c>
      <c r="AQ2287" t="s">
        <v>403</v>
      </c>
      <c r="AS2287" s="1">
        <v>46006</v>
      </c>
      <c r="AT2287" s="2">
        <v>0.90625</v>
      </c>
      <c r="AU2287" t="s">
        <v>7572</v>
      </c>
      <c r="AV2287" t="s">
        <v>7573</v>
      </c>
      <c r="AZ2287" t="s">
        <v>99</v>
      </c>
      <c r="BA2287" t="s">
        <v>7574</v>
      </c>
      <c r="BB2287" t="s">
        <v>308</v>
      </c>
      <c r="BD2287" t="s">
        <v>7575</v>
      </c>
      <c r="BE2287" t="s">
        <v>3113</v>
      </c>
      <c r="BF2287" t="s">
        <v>1734</v>
      </c>
      <c r="BG2287" t="s">
        <v>263</v>
      </c>
      <c r="BI2287" t="s">
        <v>103</v>
      </c>
      <c r="BJ2287" t="s">
        <v>153</v>
      </c>
      <c r="BK2287" t="s">
        <v>495</v>
      </c>
      <c r="BL2287">
        <v>1</v>
      </c>
      <c r="BM2287" t="s">
        <v>106</v>
      </c>
      <c r="BN2287" t="s">
        <v>224</v>
      </c>
      <c r="BO2287" t="s">
        <v>496</v>
      </c>
      <c r="BP2287" t="s">
        <v>497</v>
      </c>
      <c r="BQ2287" t="s">
        <v>109</v>
      </c>
      <c r="BR2287" t="s">
        <v>227</v>
      </c>
      <c r="BS2287" t="s">
        <v>123</v>
      </c>
      <c r="BT2287" t="s">
        <v>498</v>
      </c>
      <c r="BU2287" t="s">
        <v>9002</v>
      </c>
      <c r="BV2287">
        <v>106500</v>
      </c>
      <c r="BX2287" t="s">
        <v>9001</v>
      </c>
      <c r="BY2287">
        <f t="shared" si="175"/>
        <v>106500</v>
      </c>
      <c r="BZ2287" t="str">
        <f t="shared" si="176"/>
        <v>South1</v>
      </c>
      <c r="CA2287">
        <f t="shared" si="177"/>
        <v>125670</v>
      </c>
      <c r="CB2287" t="str">
        <f t="shared" si="178"/>
        <v>SP</v>
      </c>
      <c r="CC2287" t="s">
        <v>227</v>
      </c>
      <c r="CD2287" t="s">
        <v>397</v>
      </c>
      <c r="CE2287" t="str">
        <f t="shared" si="179"/>
        <v>Premium</v>
      </c>
      <c r="CF2287" t="s">
        <v>123</v>
      </c>
      <c r="CG2287" t="s">
        <v>615</v>
      </c>
    </row>
    <row r="2288" spans="1:85">
      <c r="A2288">
        <v>21766744</v>
      </c>
      <c r="B2288" t="s">
        <v>1721</v>
      </c>
      <c r="C2288" t="s">
        <v>1722</v>
      </c>
      <c r="D2288">
        <v>8157020114</v>
      </c>
      <c r="E2288" t="s">
        <v>77</v>
      </c>
      <c r="F2288" t="s">
        <v>1723</v>
      </c>
      <c r="G2288">
        <v>601146</v>
      </c>
      <c r="H2288" t="s">
        <v>1724</v>
      </c>
      <c r="I2288" t="s">
        <v>1724</v>
      </c>
      <c r="K2288" t="s">
        <v>77</v>
      </c>
      <c r="N2288" t="s">
        <v>1725</v>
      </c>
      <c r="O2288" t="s">
        <v>1726</v>
      </c>
      <c r="Q2288" t="s">
        <v>397</v>
      </c>
      <c r="S2288" t="s">
        <v>83</v>
      </c>
      <c r="T2288" t="s">
        <v>84</v>
      </c>
      <c r="U2288" t="s">
        <v>85</v>
      </c>
      <c r="W2288" t="s">
        <v>86</v>
      </c>
      <c r="Y2288" t="s">
        <v>84</v>
      </c>
      <c r="AA2288" t="s">
        <v>1727</v>
      </c>
      <c r="AB2288" t="s">
        <v>399</v>
      </c>
      <c r="AD2288" t="s">
        <v>400</v>
      </c>
      <c r="AE2288" t="s">
        <v>145</v>
      </c>
      <c r="AF2288" t="s">
        <v>401</v>
      </c>
      <c r="AG2288" t="s">
        <v>401</v>
      </c>
      <c r="AH2288" t="s">
        <v>1728</v>
      </c>
      <c r="AI2288" t="s">
        <v>403</v>
      </c>
      <c r="AJ2288" t="s">
        <v>149</v>
      </c>
      <c r="AK2288" t="s">
        <v>84</v>
      </c>
      <c r="AL2288" t="s">
        <v>95</v>
      </c>
      <c r="AM2288" t="s">
        <v>96</v>
      </c>
      <c r="AO2288" t="s">
        <v>400</v>
      </c>
      <c r="AQ2288" t="s">
        <v>403</v>
      </c>
      <c r="AS2288" s="1">
        <v>46006</v>
      </c>
      <c r="AT2288" s="2">
        <v>0.90694444444444444</v>
      </c>
      <c r="AU2288" t="s">
        <v>7576</v>
      </c>
      <c r="AV2288" t="s">
        <v>1738</v>
      </c>
      <c r="AZ2288" t="s">
        <v>99</v>
      </c>
      <c r="BA2288" t="s">
        <v>1739</v>
      </c>
      <c r="BB2288" t="s">
        <v>308</v>
      </c>
      <c r="BD2288" t="s">
        <v>1740</v>
      </c>
      <c r="BE2288" t="s">
        <v>1733</v>
      </c>
      <c r="BF2288" t="s">
        <v>1734</v>
      </c>
      <c r="BG2288" t="s">
        <v>263</v>
      </c>
      <c r="BI2288" t="s">
        <v>103</v>
      </c>
      <c r="BJ2288" t="s">
        <v>104</v>
      </c>
      <c r="BK2288" t="s">
        <v>434</v>
      </c>
      <c r="BL2288">
        <v>1</v>
      </c>
      <c r="BM2288" t="s">
        <v>106</v>
      </c>
      <c r="BN2288" t="s">
        <v>224</v>
      </c>
      <c r="BO2288" t="s">
        <v>435</v>
      </c>
      <c r="BP2288" t="s">
        <v>436</v>
      </c>
      <c r="BQ2288" t="s">
        <v>109</v>
      </c>
      <c r="BR2288" t="s">
        <v>227</v>
      </c>
      <c r="BS2288" t="s">
        <v>123</v>
      </c>
      <c r="BT2288" t="s">
        <v>437</v>
      </c>
      <c r="BU2288" t="s">
        <v>9002</v>
      </c>
      <c r="BV2288">
        <v>75864</v>
      </c>
      <c r="BX2288" t="s">
        <v>9001</v>
      </c>
      <c r="BY2288">
        <f t="shared" si="175"/>
        <v>75864</v>
      </c>
      <c r="BZ2288" t="str">
        <f t="shared" si="176"/>
        <v>South1</v>
      </c>
      <c r="CA2288">
        <f t="shared" si="177"/>
        <v>89519.51999999999</v>
      </c>
      <c r="CB2288" t="str">
        <f t="shared" si="178"/>
        <v>SP</v>
      </c>
      <c r="CC2288" t="s">
        <v>227</v>
      </c>
      <c r="CD2288" t="s">
        <v>397</v>
      </c>
      <c r="CE2288" t="str">
        <f t="shared" si="179"/>
        <v>Premium</v>
      </c>
      <c r="CF2288" t="s">
        <v>123</v>
      </c>
      <c r="CG2288" t="s">
        <v>615</v>
      </c>
    </row>
    <row r="2289" spans="1:85">
      <c r="A2289">
        <v>21766755</v>
      </c>
      <c r="B2289" t="s">
        <v>1721</v>
      </c>
      <c r="C2289" t="s">
        <v>1722</v>
      </c>
      <c r="D2289">
        <v>8157020114</v>
      </c>
      <c r="E2289" t="s">
        <v>77</v>
      </c>
      <c r="F2289" t="s">
        <v>1723</v>
      </c>
      <c r="G2289">
        <v>601146</v>
      </c>
      <c r="H2289" t="s">
        <v>1724</v>
      </c>
      <c r="I2289" t="s">
        <v>1724</v>
      </c>
      <c r="K2289" t="s">
        <v>77</v>
      </c>
      <c r="N2289" t="s">
        <v>1725</v>
      </c>
      <c r="O2289" t="s">
        <v>1726</v>
      </c>
      <c r="Q2289" t="s">
        <v>397</v>
      </c>
      <c r="S2289" t="s">
        <v>83</v>
      </c>
      <c r="T2289" t="s">
        <v>84</v>
      </c>
      <c r="U2289" t="s">
        <v>85</v>
      </c>
      <c r="W2289" t="s">
        <v>86</v>
      </c>
      <c r="Y2289" t="s">
        <v>84</v>
      </c>
      <c r="AA2289" t="s">
        <v>1727</v>
      </c>
      <c r="AB2289" t="s">
        <v>399</v>
      </c>
      <c r="AD2289" t="s">
        <v>400</v>
      </c>
      <c r="AE2289" t="s">
        <v>145</v>
      </c>
      <c r="AF2289" t="s">
        <v>401</v>
      </c>
      <c r="AG2289" t="s">
        <v>401</v>
      </c>
      <c r="AH2289" t="s">
        <v>1728</v>
      </c>
      <c r="AI2289" t="s">
        <v>403</v>
      </c>
      <c r="AJ2289" t="s">
        <v>149</v>
      </c>
      <c r="AK2289" t="s">
        <v>84</v>
      </c>
      <c r="AL2289" t="s">
        <v>95</v>
      </c>
      <c r="AM2289" t="s">
        <v>96</v>
      </c>
      <c r="AO2289" t="s">
        <v>400</v>
      </c>
      <c r="AQ2289" t="s">
        <v>403</v>
      </c>
      <c r="AS2289" s="1">
        <v>46006</v>
      </c>
      <c r="AT2289" s="2">
        <v>0.90833333333333333</v>
      </c>
      <c r="AU2289" t="s">
        <v>7577</v>
      </c>
      <c r="AV2289" t="s">
        <v>7578</v>
      </c>
      <c r="AZ2289" t="s">
        <v>99</v>
      </c>
      <c r="BB2289" t="s">
        <v>397</v>
      </c>
      <c r="BD2289" t="s">
        <v>7579</v>
      </c>
      <c r="BE2289" t="s">
        <v>7580</v>
      </c>
      <c r="BF2289" t="s">
        <v>1734</v>
      </c>
      <c r="BG2289" t="s">
        <v>77</v>
      </c>
      <c r="BI2289" t="s">
        <v>103</v>
      </c>
      <c r="BJ2289" t="s">
        <v>153</v>
      </c>
      <c r="BK2289" t="s">
        <v>1025</v>
      </c>
      <c r="BL2289">
        <v>1</v>
      </c>
      <c r="BM2289" t="s">
        <v>106</v>
      </c>
      <c r="BN2289" t="s">
        <v>224</v>
      </c>
      <c r="BO2289" t="s">
        <v>269</v>
      </c>
      <c r="BP2289" t="s">
        <v>1026</v>
      </c>
      <c r="BQ2289" t="s">
        <v>109</v>
      </c>
      <c r="BR2289" t="s">
        <v>227</v>
      </c>
      <c r="BS2289" t="s">
        <v>123</v>
      </c>
      <c r="BT2289" t="s">
        <v>539</v>
      </c>
      <c r="BU2289" t="s">
        <v>9002</v>
      </c>
      <c r="BV2289">
        <v>67578</v>
      </c>
      <c r="BX2289" t="s">
        <v>9001</v>
      </c>
      <c r="BY2289">
        <f t="shared" si="175"/>
        <v>67578</v>
      </c>
      <c r="BZ2289" t="str">
        <f t="shared" si="176"/>
        <v>South1</v>
      </c>
      <c r="CA2289">
        <f t="shared" si="177"/>
        <v>79742.039999999994</v>
      </c>
      <c r="CB2289" t="str">
        <f t="shared" si="178"/>
        <v>SP</v>
      </c>
      <c r="CC2289" t="s">
        <v>227</v>
      </c>
      <c r="CD2289" t="s">
        <v>397</v>
      </c>
      <c r="CE2289" t="str">
        <f t="shared" si="179"/>
        <v>Premium</v>
      </c>
      <c r="CF2289" t="s">
        <v>123</v>
      </c>
      <c r="CG2289" t="s">
        <v>615</v>
      </c>
    </row>
    <row r="2290" spans="1:85">
      <c r="A2290">
        <v>21766764</v>
      </c>
      <c r="B2290" t="s">
        <v>1721</v>
      </c>
      <c r="C2290" t="s">
        <v>1722</v>
      </c>
      <c r="D2290">
        <v>8157020114</v>
      </c>
      <c r="E2290" t="s">
        <v>77</v>
      </c>
      <c r="F2290" t="s">
        <v>1723</v>
      </c>
      <c r="G2290">
        <v>601146</v>
      </c>
      <c r="H2290" t="s">
        <v>1724</v>
      </c>
      <c r="I2290" t="s">
        <v>1724</v>
      </c>
      <c r="K2290" t="s">
        <v>77</v>
      </c>
      <c r="N2290" t="s">
        <v>1725</v>
      </c>
      <c r="O2290" t="s">
        <v>1726</v>
      </c>
      <c r="Q2290" t="s">
        <v>397</v>
      </c>
      <c r="S2290" t="s">
        <v>83</v>
      </c>
      <c r="T2290" t="s">
        <v>84</v>
      </c>
      <c r="U2290" t="s">
        <v>85</v>
      </c>
      <c r="W2290" t="s">
        <v>86</v>
      </c>
      <c r="Y2290" t="s">
        <v>84</v>
      </c>
      <c r="AA2290" t="s">
        <v>1727</v>
      </c>
      <c r="AB2290" t="s">
        <v>399</v>
      </c>
      <c r="AD2290" t="s">
        <v>400</v>
      </c>
      <c r="AE2290" t="s">
        <v>145</v>
      </c>
      <c r="AF2290" t="s">
        <v>401</v>
      </c>
      <c r="AG2290" t="s">
        <v>401</v>
      </c>
      <c r="AH2290" t="s">
        <v>1728</v>
      </c>
      <c r="AI2290" t="s">
        <v>403</v>
      </c>
      <c r="AJ2290" t="s">
        <v>149</v>
      </c>
      <c r="AK2290" t="s">
        <v>84</v>
      </c>
      <c r="AL2290" t="s">
        <v>95</v>
      </c>
      <c r="AM2290" t="s">
        <v>96</v>
      </c>
      <c r="AO2290" t="s">
        <v>400</v>
      </c>
      <c r="AQ2290" t="s">
        <v>403</v>
      </c>
      <c r="AS2290" s="1">
        <v>46006</v>
      </c>
      <c r="AT2290" s="2">
        <v>0.90833333333333333</v>
      </c>
      <c r="AU2290" t="s">
        <v>7581</v>
      </c>
      <c r="AV2290" t="s">
        <v>7582</v>
      </c>
      <c r="AZ2290" t="s">
        <v>99</v>
      </c>
      <c r="BA2290" t="s">
        <v>7583</v>
      </c>
      <c r="BB2290" t="s">
        <v>308</v>
      </c>
      <c r="BD2290" t="s">
        <v>7584</v>
      </c>
      <c r="BE2290" t="s">
        <v>1747</v>
      </c>
      <c r="BF2290" t="s">
        <v>1734</v>
      </c>
      <c r="BG2290" t="s">
        <v>263</v>
      </c>
      <c r="BI2290" t="s">
        <v>103</v>
      </c>
      <c r="BJ2290" t="s">
        <v>153</v>
      </c>
      <c r="BK2290" t="s">
        <v>678</v>
      </c>
      <c r="BL2290">
        <v>1</v>
      </c>
      <c r="BM2290" t="s">
        <v>106</v>
      </c>
      <c r="BN2290" t="s">
        <v>119</v>
      </c>
      <c r="BO2290" t="s">
        <v>120</v>
      </c>
      <c r="BP2290" t="s">
        <v>679</v>
      </c>
      <c r="BQ2290" t="s">
        <v>109</v>
      </c>
      <c r="BR2290" t="s">
        <v>122</v>
      </c>
      <c r="BS2290" t="s">
        <v>111</v>
      </c>
      <c r="BT2290" t="s">
        <v>680</v>
      </c>
      <c r="BU2290" t="s">
        <v>9002</v>
      </c>
      <c r="BV2290">
        <v>41000</v>
      </c>
      <c r="BX2290" t="s">
        <v>9001</v>
      </c>
      <c r="BY2290">
        <f t="shared" si="175"/>
        <v>41000</v>
      </c>
      <c r="BZ2290" t="str">
        <f t="shared" si="176"/>
        <v>South1</v>
      </c>
      <c r="CA2290">
        <f t="shared" si="177"/>
        <v>48380</v>
      </c>
      <c r="CB2290" t="str">
        <f t="shared" si="178"/>
        <v/>
      </c>
      <c r="CD2290" t="s">
        <v>397</v>
      </c>
      <c r="CE2290" t="str">
        <f t="shared" si="179"/>
        <v>Mainstream</v>
      </c>
      <c r="CF2290" t="s">
        <v>111</v>
      </c>
      <c r="CG2290" t="s">
        <v>615</v>
      </c>
    </row>
    <row r="2291" spans="1:85">
      <c r="A2291">
        <v>21767030</v>
      </c>
      <c r="B2291" t="s">
        <v>2456</v>
      </c>
      <c r="C2291" t="s">
        <v>2457</v>
      </c>
      <c r="D2291">
        <v>9838001792</v>
      </c>
      <c r="E2291" t="s">
        <v>77</v>
      </c>
      <c r="F2291" t="s">
        <v>2458</v>
      </c>
      <c r="G2291" t="s">
        <v>2459</v>
      </c>
      <c r="H2291" t="s">
        <v>2460</v>
      </c>
      <c r="I2291" t="s">
        <v>738</v>
      </c>
      <c r="K2291" t="s">
        <v>77</v>
      </c>
      <c r="N2291" t="s">
        <v>739</v>
      </c>
      <c r="O2291" t="s">
        <v>740</v>
      </c>
      <c r="Q2291" t="s">
        <v>741</v>
      </c>
      <c r="S2291" t="s">
        <v>83</v>
      </c>
      <c r="T2291" t="s">
        <v>84</v>
      </c>
      <c r="U2291" t="s">
        <v>85</v>
      </c>
      <c r="W2291" t="s">
        <v>86</v>
      </c>
      <c r="Y2291" t="s">
        <v>84</v>
      </c>
      <c r="AA2291" t="s">
        <v>742</v>
      </c>
      <c r="AB2291" t="s">
        <v>743</v>
      </c>
      <c r="AD2291" t="s">
        <v>744</v>
      </c>
      <c r="AE2291" t="s">
        <v>90</v>
      </c>
      <c r="AF2291" t="s">
        <v>745</v>
      </c>
      <c r="AG2291" t="s">
        <v>745</v>
      </c>
      <c r="AH2291" t="s">
        <v>746</v>
      </c>
      <c r="AI2291" t="s">
        <v>747</v>
      </c>
      <c r="AJ2291" t="s">
        <v>94</v>
      </c>
      <c r="AK2291" t="s">
        <v>84</v>
      </c>
      <c r="AL2291" t="s">
        <v>95</v>
      </c>
      <c r="AM2291" t="s">
        <v>96</v>
      </c>
      <c r="AO2291" t="s">
        <v>744</v>
      </c>
      <c r="AQ2291" t="s">
        <v>747</v>
      </c>
      <c r="AS2291" s="1">
        <v>46006</v>
      </c>
      <c r="AT2291" s="2">
        <v>0.93541666666666667</v>
      </c>
      <c r="AU2291" t="s">
        <v>7585</v>
      </c>
      <c r="AV2291" t="s">
        <v>7586</v>
      </c>
      <c r="AZ2291" t="s">
        <v>99</v>
      </c>
      <c r="BB2291" t="s">
        <v>741</v>
      </c>
      <c r="BD2291" t="s">
        <v>7587</v>
      </c>
      <c r="BE2291" t="s">
        <v>2467</v>
      </c>
      <c r="BF2291" t="s">
        <v>738</v>
      </c>
      <c r="BG2291" t="s">
        <v>77</v>
      </c>
      <c r="BI2291" t="s">
        <v>103</v>
      </c>
      <c r="BJ2291" t="s">
        <v>153</v>
      </c>
      <c r="BK2291" t="s">
        <v>752</v>
      </c>
      <c r="BL2291">
        <v>1</v>
      </c>
      <c r="BM2291" t="s">
        <v>106</v>
      </c>
      <c r="BN2291" t="s">
        <v>119</v>
      </c>
      <c r="BO2291" t="s">
        <v>753</v>
      </c>
      <c r="BP2291" t="s">
        <v>754</v>
      </c>
      <c r="BQ2291" t="s">
        <v>109</v>
      </c>
      <c r="BR2291" t="s">
        <v>122</v>
      </c>
      <c r="BS2291" t="s">
        <v>160</v>
      </c>
      <c r="BT2291" t="s">
        <v>755</v>
      </c>
      <c r="BU2291" t="s">
        <v>9002</v>
      </c>
      <c r="BV2291">
        <v>25900</v>
      </c>
      <c r="BX2291" t="s">
        <v>9001</v>
      </c>
      <c r="BY2291">
        <f t="shared" si="175"/>
        <v>25900</v>
      </c>
      <c r="BZ2291" t="str">
        <f t="shared" si="176"/>
        <v>North2</v>
      </c>
      <c r="CA2291">
        <f t="shared" si="177"/>
        <v>30562</v>
      </c>
      <c r="CB2291" t="str">
        <f t="shared" si="178"/>
        <v/>
      </c>
      <c r="CD2291" t="s">
        <v>741</v>
      </c>
      <c r="CE2291" t="str">
        <f t="shared" si="179"/>
        <v>Entry</v>
      </c>
      <c r="CF2291" t="s">
        <v>160</v>
      </c>
      <c r="CG2291" t="s">
        <v>615</v>
      </c>
    </row>
    <row r="2292" spans="1:85">
      <c r="A2292">
        <v>21767034</v>
      </c>
      <c r="B2292" t="s">
        <v>2456</v>
      </c>
      <c r="C2292" t="s">
        <v>2457</v>
      </c>
      <c r="D2292">
        <v>9838001792</v>
      </c>
      <c r="E2292" t="s">
        <v>77</v>
      </c>
      <c r="F2292" t="s">
        <v>2458</v>
      </c>
      <c r="G2292" t="s">
        <v>2459</v>
      </c>
      <c r="H2292" t="s">
        <v>2460</v>
      </c>
      <c r="I2292" t="s">
        <v>738</v>
      </c>
      <c r="K2292" t="s">
        <v>77</v>
      </c>
      <c r="N2292" t="s">
        <v>739</v>
      </c>
      <c r="O2292" t="s">
        <v>740</v>
      </c>
      <c r="Q2292" t="s">
        <v>741</v>
      </c>
      <c r="S2292" t="s">
        <v>83</v>
      </c>
      <c r="T2292" t="s">
        <v>84</v>
      </c>
      <c r="U2292" t="s">
        <v>85</v>
      </c>
      <c r="W2292" t="s">
        <v>86</v>
      </c>
      <c r="Y2292" t="s">
        <v>84</v>
      </c>
      <c r="AA2292" t="s">
        <v>742</v>
      </c>
      <c r="AB2292" t="s">
        <v>743</v>
      </c>
      <c r="AD2292" t="s">
        <v>744</v>
      </c>
      <c r="AE2292" t="s">
        <v>90</v>
      </c>
      <c r="AF2292" t="s">
        <v>745</v>
      </c>
      <c r="AG2292" t="s">
        <v>745</v>
      </c>
      <c r="AH2292" t="s">
        <v>746</v>
      </c>
      <c r="AI2292" t="s">
        <v>747</v>
      </c>
      <c r="AJ2292" t="s">
        <v>94</v>
      </c>
      <c r="AK2292" t="s">
        <v>84</v>
      </c>
      <c r="AL2292" t="s">
        <v>95</v>
      </c>
      <c r="AM2292" t="s">
        <v>96</v>
      </c>
      <c r="AO2292" t="s">
        <v>744</v>
      </c>
      <c r="AQ2292" t="s">
        <v>747</v>
      </c>
      <c r="AS2292" s="1">
        <v>46006</v>
      </c>
      <c r="AT2292" s="2">
        <v>0.93541666666666667</v>
      </c>
      <c r="AU2292" t="s">
        <v>7588</v>
      </c>
      <c r="AV2292" t="s">
        <v>7589</v>
      </c>
      <c r="AZ2292" t="s">
        <v>99</v>
      </c>
      <c r="BB2292" t="s">
        <v>741</v>
      </c>
      <c r="BD2292" t="s">
        <v>7590</v>
      </c>
      <c r="BE2292" t="s">
        <v>2458</v>
      </c>
      <c r="BF2292" t="s">
        <v>738</v>
      </c>
      <c r="BG2292" t="s">
        <v>77</v>
      </c>
      <c r="BI2292" t="s">
        <v>103</v>
      </c>
      <c r="BJ2292" t="s">
        <v>104</v>
      </c>
      <c r="BK2292" t="s">
        <v>752</v>
      </c>
      <c r="BL2292">
        <v>1</v>
      </c>
      <c r="BM2292" t="s">
        <v>106</v>
      </c>
      <c r="BN2292" t="s">
        <v>119</v>
      </c>
      <c r="BO2292" t="s">
        <v>753</v>
      </c>
      <c r="BP2292" t="s">
        <v>754</v>
      </c>
      <c r="BQ2292" t="s">
        <v>109</v>
      </c>
      <c r="BR2292" t="s">
        <v>122</v>
      </c>
      <c r="BS2292" t="s">
        <v>160</v>
      </c>
      <c r="BT2292" t="s">
        <v>755</v>
      </c>
      <c r="BU2292" t="s">
        <v>9002</v>
      </c>
      <c r="BV2292">
        <v>25900</v>
      </c>
      <c r="BX2292" t="s">
        <v>9001</v>
      </c>
      <c r="BY2292">
        <f t="shared" si="175"/>
        <v>25900</v>
      </c>
      <c r="BZ2292" t="str">
        <f t="shared" si="176"/>
        <v>North2</v>
      </c>
      <c r="CA2292">
        <f t="shared" si="177"/>
        <v>30562</v>
      </c>
      <c r="CB2292" t="str">
        <f t="shared" si="178"/>
        <v/>
      </c>
      <c r="CD2292" t="s">
        <v>741</v>
      </c>
      <c r="CE2292" t="str">
        <f t="shared" si="179"/>
        <v>Entry</v>
      </c>
      <c r="CF2292" t="s">
        <v>160</v>
      </c>
      <c r="CG2292" t="s">
        <v>615</v>
      </c>
    </row>
    <row r="2293" spans="1:85">
      <c r="A2293">
        <v>21767046</v>
      </c>
      <c r="B2293" t="s">
        <v>2456</v>
      </c>
      <c r="C2293" t="s">
        <v>2457</v>
      </c>
      <c r="D2293">
        <v>9838001792</v>
      </c>
      <c r="E2293" t="s">
        <v>77</v>
      </c>
      <c r="F2293" t="s">
        <v>2458</v>
      </c>
      <c r="G2293" t="s">
        <v>2459</v>
      </c>
      <c r="H2293" t="s">
        <v>2460</v>
      </c>
      <c r="I2293" t="s">
        <v>738</v>
      </c>
      <c r="K2293" t="s">
        <v>77</v>
      </c>
      <c r="N2293" t="s">
        <v>739</v>
      </c>
      <c r="O2293" t="s">
        <v>740</v>
      </c>
      <c r="Q2293" t="s">
        <v>741</v>
      </c>
      <c r="S2293" t="s">
        <v>83</v>
      </c>
      <c r="T2293" t="s">
        <v>84</v>
      </c>
      <c r="U2293" t="s">
        <v>85</v>
      </c>
      <c r="W2293" t="s">
        <v>86</v>
      </c>
      <c r="Y2293" t="s">
        <v>84</v>
      </c>
      <c r="AA2293" t="s">
        <v>742</v>
      </c>
      <c r="AB2293" t="s">
        <v>743</v>
      </c>
      <c r="AD2293" t="s">
        <v>744</v>
      </c>
      <c r="AE2293" t="s">
        <v>90</v>
      </c>
      <c r="AF2293" t="s">
        <v>745</v>
      </c>
      <c r="AG2293" t="s">
        <v>745</v>
      </c>
      <c r="AH2293" t="s">
        <v>746</v>
      </c>
      <c r="AI2293" t="s">
        <v>747</v>
      </c>
      <c r="AJ2293" t="s">
        <v>94</v>
      </c>
      <c r="AK2293" t="s">
        <v>84</v>
      </c>
      <c r="AL2293" t="s">
        <v>95</v>
      </c>
      <c r="AM2293" t="s">
        <v>96</v>
      </c>
      <c r="AO2293" t="s">
        <v>744</v>
      </c>
      <c r="AQ2293" t="s">
        <v>747</v>
      </c>
      <c r="AS2293" s="1">
        <v>46006</v>
      </c>
      <c r="AT2293" s="2">
        <v>0.93680555555555556</v>
      </c>
      <c r="AU2293" t="s">
        <v>7591</v>
      </c>
      <c r="AV2293" t="s">
        <v>5650</v>
      </c>
      <c r="AZ2293" t="s">
        <v>99</v>
      </c>
      <c r="BB2293" t="s">
        <v>741</v>
      </c>
      <c r="BD2293" t="s">
        <v>5651</v>
      </c>
      <c r="BE2293" t="s">
        <v>2458</v>
      </c>
      <c r="BF2293" t="s">
        <v>738</v>
      </c>
      <c r="BG2293" t="s">
        <v>77</v>
      </c>
      <c r="BI2293" t="s">
        <v>103</v>
      </c>
      <c r="BJ2293" t="s">
        <v>104</v>
      </c>
      <c r="BK2293" t="s">
        <v>752</v>
      </c>
      <c r="BL2293">
        <v>1</v>
      </c>
      <c r="BM2293" t="s">
        <v>106</v>
      </c>
      <c r="BN2293" t="s">
        <v>119</v>
      </c>
      <c r="BO2293" t="s">
        <v>753</v>
      </c>
      <c r="BP2293" t="s">
        <v>754</v>
      </c>
      <c r="BQ2293" t="s">
        <v>109</v>
      </c>
      <c r="BR2293" t="s">
        <v>122</v>
      </c>
      <c r="BS2293" t="s">
        <v>160</v>
      </c>
      <c r="BT2293" t="s">
        <v>755</v>
      </c>
      <c r="BU2293" t="s">
        <v>9002</v>
      </c>
      <c r="BV2293">
        <v>25900</v>
      </c>
      <c r="BX2293" t="s">
        <v>9001</v>
      </c>
      <c r="BY2293">
        <f t="shared" si="175"/>
        <v>25900</v>
      </c>
      <c r="BZ2293" t="str">
        <f t="shared" si="176"/>
        <v>North2</v>
      </c>
      <c r="CA2293">
        <f t="shared" si="177"/>
        <v>30562</v>
      </c>
      <c r="CB2293" t="str">
        <f t="shared" si="178"/>
        <v/>
      </c>
      <c r="CD2293" t="s">
        <v>741</v>
      </c>
      <c r="CE2293" t="str">
        <f t="shared" si="179"/>
        <v>Entry</v>
      </c>
      <c r="CF2293" t="s">
        <v>160</v>
      </c>
      <c r="CG2293" t="s">
        <v>615</v>
      </c>
    </row>
    <row r="2294" spans="1:85">
      <c r="A2294">
        <v>21767053</v>
      </c>
      <c r="B2294" t="s">
        <v>2456</v>
      </c>
      <c r="C2294" t="s">
        <v>2457</v>
      </c>
      <c r="D2294">
        <v>9838001792</v>
      </c>
      <c r="E2294" t="s">
        <v>77</v>
      </c>
      <c r="F2294" t="s">
        <v>2458</v>
      </c>
      <c r="G2294" t="s">
        <v>2459</v>
      </c>
      <c r="H2294" t="s">
        <v>2460</v>
      </c>
      <c r="I2294" t="s">
        <v>738</v>
      </c>
      <c r="K2294" t="s">
        <v>77</v>
      </c>
      <c r="N2294" t="s">
        <v>739</v>
      </c>
      <c r="O2294" t="s">
        <v>740</v>
      </c>
      <c r="Q2294" t="s">
        <v>741</v>
      </c>
      <c r="S2294" t="s">
        <v>83</v>
      </c>
      <c r="T2294" t="s">
        <v>84</v>
      </c>
      <c r="U2294" t="s">
        <v>85</v>
      </c>
      <c r="W2294" t="s">
        <v>86</v>
      </c>
      <c r="Y2294" t="s">
        <v>84</v>
      </c>
      <c r="AA2294" t="s">
        <v>742</v>
      </c>
      <c r="AB2294" t="s">
        <v>743</v>
      </c>
      <c r="AD2294" t="s">
        <v>744</v>
      </c>
      <c r="AE2294" t="s">
        <v>90</v>
      </c>
      <c r="AF2294" t="s">
        <v>745</v>
      </c>
      <c r="AG2294" t="s">
        <v>745</v>
      </c>
      <c r="AH2294" t="s">
        <v>746</v>
      </c>
      <c r="AI2294" t="s">
        <v>747</v>
      </c>
      <c r="AJ2294" t="s">
        <v>94</v>
      </c>
      <c r="AK2294" t="s">
        <v>84</v>
      </c>
      <c r="AL2294" t="s">
        <v>95</v>
      </c>
      <c r="AM2294" t="s">
        <v>96</v>
      </c>
      <c r="AO2294" t="s">
        <v>744</v>
      </c>
      <c r="AQ2294" t="s">
        <v>747</v>
      </c>
      <c r="AS2294" s="1">
        <v>46006</v>
      </c>
      <c r="AT2294" s="2">
        <v>0.93819444444444444</v>
      </c>
      <c r="AU2294" t="s">
        <v>7592</v>
      </c>
      <c r="AV2294" t="s">
        <v>7593</v>
      </c>
      <c r="AZ2294" t="s">
        <v>99</v>
      </c>
      <c r="BB2294" t="s">
        <v>741</v>
      </c>
      <c r="BD2294" t="s">
        <v>7594</v>
      </c>
      <c r="BE2294" t="s">
        <v>2458</v>
      </c>
      <c r="BF2294" t="s">
        <v>738</v>
      </c>
      <c r="BG2294" t="s">
        <v>77</v>
      </c>
      <c r="BI2294" t="s">
        <v>103</v>
      </c>
      <c r="BJ2294" t="s">
        <v>153</v>
      </c>
      <c r="BK2294" t="s">
        <v>752</v>
      </c>
      <c r="BL2294">
        <v>1</v>
      </c>
      <c r="BM2294" t="s">
        <v>106</v>
      </c>
      <c r="BN2294" t="s">
        <v>119</v>
      </c>
      <c r="BO2294" t="s">
        <v>753</v>
      </c>
      <c r="BP2294" t="s">
        <v>754</v>
      </c>
      <c r="BQ2294" t="s">
        <v>109</v>
      </c>
      <c r="BR2294" t="s">
        <v>122</v>
      </c>
      <c r="BS2294" t="s">
        <v>160</v>
      </c>
      <c r="BT2294" t="s">
        <v>755</v>
      </c>
      <c r="BU2294" t="s">
        <v>9002</v>
      </c>
      <c r="BV2294">
        <v>25900</v>
      </c>
      <c r="BX2294" t="s">
        <v>9001</v>
      </c>
      <c r="BY2294">
        <f t="shared" si="175"/>
        <v>25900</v>
      </c>
      <c r="BZ2294" t="str">
        <f t="shared" si="176"/>
        <v>North2</v>
      </c>
      <c r="CA2294">
        <f t="shared" si="177"/>
        <v>30562</v>
      </c>
      <c r="CB2294" t="str">
        <f t="shared" si="178"/>
        <v/>
      </c>
      <c r="CD2294" t="s">
        <v>741</v>
      </c>
      <c r="CE2294" t="str">
        <f t="shared" si="179"/>
        <v>Entry</v>
      </c>
      <c r="CF2294" t="s">
        <v>160</v>
      </c>
      <c r="CG2294" t="s">
        <v>615</v>
      </c>
    </row>
    <row r="2295" spans="1:85">
      <c r="A2295">
        <v>21767062</v>
      </c>
      <c r="B2295" t="s">
        <v>2456</v>
      </c>
      <c r="C2295" t="s">
        <v>2457</v>
      </c>
      <c r="D2295">
        <v>9838001792</v>
      </c>
      <c r="E2295" t="s">
        <v>77</v>
      </c>
      <c r="F2295" t="s">
        <v>2458</v>
      </c>
      <c r="G2295" t="s">
        <v>2459</v>
      </c>
      <c r="H2295" t="s">
        <v>2460</v>
      </c>
      <c r="I2295" t="s">
        <v>738</v>
      </c>
      <c r="K2295" t="s">
        <v>77</v>
      </c>
      <c r="N2295" t="s">
        <v>739</v>
      </c>
      <c r="O2295" t="s">
        <v>740</v>
      </c>
      <c r="Q2295" t="s">
        <v>741</v>
      </c>
      <c r="S2295" t="s">
        <v>83</v>
      </c>
      <c r="T2295" t="s">
        <v>84</v>
      </c>
      <c r="U2295" t="s">
        <v>85</v>
      </c>
      <c r="W2295" t="s">
        <v>86</v>
      </c>
      <c r="Y2295" t="s">
        <v>84</v>
      </c>
      <c r="AA2295" t="s">
        <v>742</v>
      </c>
      <c r="AB2295" t="s">
        <v>743</v>
      </c>
      <c r="AD2295" t="s">
        <v>744</v>
      </c>
      <c r="AE2295" t="s">
        <v>90</v>
      </c>
      <c r="AF2295" t="s">
        <v>745</v>
      </c>
      <c r="AG2295" t="s">
        <v>745</v>
      </c>
      <c r="AH2295" t="s">
        <v>746</v>
      </c>
      <c r="AI2295" t="s">
        <v>747</v>
      </c>
      <c r="AJ2295" t="s">
        <v>94</v>
      </c>
      <c r="AK2295" t="s">
        <v>84</v>
      </c>
      <c r="AL2295" t="s">
        <v>95</v>
      </c>
      <c r="AM2295" t="s">
        <v>96</v>
      </c>
      <c r="AO2295" t="s">
        <v>744</v>
      </c>
      <c r="AQ2295" t="s">
        <v>747</v>
      </c>
      <c r="AS2295" s="1">
        <v>46006</v>
      </c>
      <c r="AT2295" s="2">
        <v>0.93888888888888888</v>
      </c>
      <c r="AU2295" t="s">
        <v>7595</v>
      </c>
      <c r="AV2295" t="s">
        <v>7596</v>
      </c>
      <c r="AZ2295" t="s">
        <v>99</v>
      </c>
      <c r="BB2295" t="s">
        <v>741</v>
      </c>
      <c r="BD2295" t="s">
        <v>7597</v>
      </c>
      <c r="BE2295" t="s">
        <v>2458</v>
      </c>
      <c r="BF2295" t="s">
        <v>738</v>
      </c>
      <c r="BG2295" t="s">
        <v>77</v>
      </c>
      <c r="BI2295" t="s">
        <v>103</v>
      </c>
      <c r="BJ2295" t="s">
        <v>104</v>
      </c>
      <c r="BK2295" t="s">
        <v>752</v>
      </c>
      <c r="BL2295">
        <v>1</v>
      </c>
      <c r="BM2295" t="s">
        <v>106</v>
      </c>
      <c r="BN2295" t="s">
        <v>119</v>
      </c>
      <c r="BO2295" t="s">
        <v>753</v>
      </c>
      <c r="BP2295" t="s">
        <v>754</v>
      </c>
      <c r="BQ2295" t="s">
        <v>109</v>
      </c>
      <c r="BR2295" t="s">
        <v>122</v>
      </c>
      <c r="BS2295" t="s">
        <v>160</v>
      </c>
      <c r="BT2295" t="s">
        <v>755</v>
      </c>
      <c r="BU2295" t="s">
        <v>9002</v>
      </c>
      <c r="BV2295">
        <v>25900</v>
      </c>
      <c r="BX2295" t="s">
        <v>9001</v>
      </c>
      <c r="BY2295">
        <f t="shared" si="175"/>
        <v>25900</v>
      </c>
      <c r="BZ2295" t="str">
        <f t="shared" si="176"/>
        <v>North2</v>
      </c>
      <c r="CA2295">
        <f t="shared" si="177"/>
        <v>30562</v>
      </c>
      <c r="CB2295" t="str">
        <f t="shared" si="178"/>
        <v/>
      </c>
      <c r="CD2295" t="s">
        <v>741</v>
      </c>
      <c r="CE2295" t="str">
        <f t="shared" si="179"/>
        <v>Entry</v>
      </c>
      <c r="CF2295" t="s">
        <v>160</v>
      </c>
      <c r="CG2295" t="s">
        <v>615</v>
      </c>
    </row>
    <row r="2296" spans="1:85">
      <c r="A2296">
        <v>21767064</v>
      </c>
      <c r="B2296" t="s">
        <v>2456</v>
      </c>
      <c r="C2296" t="s">
        <v>2457</v>
      </c>
      <c r="D2296">
        <v>9838001792</v>
      </c>
      <c r="E2296" t="s">
        <v>77</v>
      </c>
      <c r="F2296" t="s">
        <v>2458</v>
      </c>
      <c r="G2296" t="s">
        <v>2459</v>
      </c>
      <c r="H2296" t="s">
        <v>2460</v>
      </c>
      <c r="I2296" t="s">
        <v>738</v>
      </c>
      <c r="K2296" t="s">
        <v>77</v>
      </c>
      <c r="N2296" t="s">
        <v>739</v>
      </c>
      <c r="O2296" t="s">
        <v>740</v>
      </c>
      <c r="Q2296" t="s">
        <v>741</v>
      </c>
      <c r="S2296" t="s">
        <v>83</v>
      </c>
      <c r="T2296" t="s">
        <v>84</v>
      </c>
      <c r="U2296" t="s">
        <v>85</v>
      </c>
      <c r="W2296" t="s">
        <v>86</v>
      </c>
      <c r="Y2296" t="s">
        <v>84</v>
      </c>
      <c r="AA2296" t="s">
        <v>742</v>
      </c>
      <c r="AB2296" t="s">
        <v>743</v>
      </c>
      <c r="AD2296" t="s">
        <v>744</v>
      </c>
      <c r="AE2296" t="s">
        <v>90</v>
      </c>
      <c r="AF2296" t="s">
        <v>745</v>
      </c>
      <c r="AG2296" t="s">
        <v>745</v>
      </c>
      <c r="AH2296" t="s">
        <v>746</v>
      </c>
      <c r="AI2296" t="s">
        <v>747</v>
      </c>
      <c r="AJ2296" t="s">
        <v>94</v>
      </c>
      <c r="AK2296" t="s">
        <v>84</v>
      </c>
      <c r="AL2296" t="s">
        <v>95</v>
      </c>
      <c r="AM2296" t="s">
        <v>96</v>
      </c>
      <c r="AO2296" t="s">
        <v>744</v>
      </c>
      <c r="AQ2296" t="s">
        <v>747</v>
      </c>
      <c r="AS2296" s="1">
        <v>46006</v>
      </c>
      <c r="AT2296" s="2">
        <v>0.93958333333333333</v>
      </c>
      <c r="AU2296" t="s">
        <v>7598</v>
      </c>
      <c r="AV2296" t="s">
        <v>7599</v>
      </c>
      <c r="AZ2296" t="s">
        <v>99</v>
      </c>
      <c r="BB2296" t="s">
        <v>741</v>
      </c>
      <c r="BD2296" t="s">
        <v>7600</v>
      </c>
      <c r="BE2296" t="s">
        <v>2458</v>
      </c>
      <c r="BF2296" t="s">
        <v>738</v>
      </c>
      <c r="BG2296" t="s">
        <v>263</v>
      </c>
      <c r="BI2296" t="s">
        <v>103</v>
      </c>
      <c r="BJ2296" t="s">
        <v>153</v>
      </c>
      <c r="BK2296" t="s">
        <v>752</v>
      </c>
      <c r="BL2296">
        <v>1</v>
      </c>
      <c r="BM2296" t="s">
        <v>106</v>
      </c>
      <c r="BN2296" t="s">
        <v>119</v>
      </c>
      <c r="BO2296" t="s">
        <v>753</v>
      </c>
      <c r="BP2296" t="s">
        <v>754</v>
      </c>
      <c r="BQ2296" t="s">
        <v>109</v>
      </c>
      <c r="BR2296" t="s">
        <v>122</v>
      </c>
      <c r="BS2296" t="s">
        <v>160</v>
      </c>
      <c r="BT2296" t="s">
        <v>755</v>
      </c>
      <c r="BU2296" t="s">
        <v>9002</v>
      </c>
      <c r="BV2296">
        <v>25900</v>
      </c>
      <c r="BX2296" t="s">
        <v>9001</v>
      </c>
      <c r="BY2296">
        <f t="shared" si="175"/>
        <v>25900</v>
      </c>
      <c r="BZ2296" t="str">
        <f t="shared" si="176"/>
        <v>North2</v>
      </c>
      <c r="CA2296">
        <f t="shared" si="177"/>
        <v>30562</v>
      </c>
      <c r="CB2296" t="str">
        <f t="shared" si="178"/>
        <v/>
      </c>
      <c r="CD2296" t="s">
        <v>741</v>
      </c>
      <c r="CE2296" t="str">
        <f t="shared" si="179"/>
        <v>Entry</v>
      </c>
      <c r="CF2296" t="s">
        <v>160</v>
      </c>
      <c r="CG2296" t="s">
        <v>615</v>
      </c>
    </row>
    <row r="2297" spans="1:85">
      <c r="A2297">
        <v>21767066</v>
      </c>
      <c r="B2297" t="s">
        <v>2456</v>
      </c>
      <c r="C2297" t="s">
        <v>2457</v>
      </c>
      <c r="D2297">
        <v>9838001792</v>
      </c>
      <c r="E2297" t="s">
        <v>77</v>
      </c>
      <c r="F2297" t="s">
        <v>2458</v>
      </c>
      <c r="G2297" t="s">
        <v>2459</v>
      </c>
      <c r="H2297" t="s">
        <v>2460</v>
      </c>
      <c r="I2297" t="s">
        <v>738</v>
      </c>
      <c r="K2297" t="s">
        <v>77</v>
      </c>
      <c r="N2297" t="s">
        <v>739</v>
      </c>
      <c r="O2297" t="s">
        <v>740</v>
      </c>
      <c r="Q2297" t="s">
        <v>741</v>
      </c>
      <c r="S2297" t="s">
        <v>83</v>
      </c>
      <c r="T2297" t="s">
        <v>84</v>
      </c>
      <c r="U2297" t="s">
        <v>85</v>
      </c>
      <c r="W2297" t="s">
        <v>86</v>
      </c>
      <c r="Y2297" t="s">
        <v>84</v>
      </c>
      <c r="AA2297" t="s">
        <v>742</v>
      </c>
      <c r="AB2297" t="s">
        <v>743</v>
      </c>
      <c r="AD2297" t="s">
        <v>744</v>
      </c>
      <c r="AE2297" t="s">
        <v>90</v>
      </c>
      <c r="AF2297" t="s">
        <v>745</v>
      </c>
      <c r="AG2297" t="s">
        <v>745</v>
      </c>
      <c r="AH2297" t="s">
        <v>746</v>
      </c>
      <c r="AI2297" t="s">
        <v>747</v>
      </c>
      <c r="AJ2297" t="s">
        <v>94</v>
      </c>
      <c r="AK2297" t="s">
        <v>84</v>
      </c>
      <c r="AL2297" t="s">
        <v>95</v>
      </c>
      <c r="AM2297" t="s">
        <v>96</v>
      </c>
      <c r="AO2297" t="s">
        <v>744</v>
      </c>
      <c r="AQ2297" t="s">
        <v>747</v>
      </c>
      <c r="AS2297" s="1">
        <v>46006</v>
      </c>
      <c r="AT2297" s="2">
        <v>0.93958333333333333</v>
      </c>
      <c r="AU2297" t="s">
        <v>7601</v>
      </c>
      <c r="AV2297" t="s">
        <v>7602</v>
      </c>
      <c r="AZ2297" t="s">
        <v>99</v>
      </c>
      <c r="BA2297" t="s">
        <v>7603</v>
      </c>
      <c r="BB2297" t="s">
        <v>741</v>
      </c>
      <c r="BD2297" t="s">
        <v>7604</v>
      </c>
      <c r="BE2297" t="s">
        <v>2458</v>
      </c>
      <c r="BF2297" t="s">
        <v>738</v>
      </c>
      <c r="BG2297" t="s">
        <v>77</v>
      </c>
      <c r="BI2297" t="s">
        <v>103</v>
      </c>
      <c r="BJ2297" t="s">
        <v>104</v>
      </c>
      <c r="BK2297" t="s">
        <v>752</v>
      </c>
      <c r="BL2297">
        <v>1</v>
      </c>
      <c r="BM2297" t="s">
        <v>106</v>
      </c>
      <c r="BN2297" t="s">
        <v>119</v>
      </c>
      <c r="BO2297" t="s">
        <v>753</v>
      </c>
      <c r="BP2297" t="s">
        <v>754</v>
      </c>
      <c r="BQ2297" t="s">
        <v>109</v>
      </c>
      <c r="BR2297" t="s">
        <v>122</v>
      </c>
      <c r="BS2297" t="s">
        <v>160</v>
      </c>
      <c r="BT2297" t="s">
        <v>755</v>
      </c>
      <c r="BU2297" t="s">
        <v>9002</v>
      </c>
      <c r="BV2297">
        <v>25900</v>
      </c>
      <c r="BX2297" t="s">
        <v>9001</v>
      </c>
      <c r="BY2297">
        <f t="shared" si="175"/>
        <v>25900</v>
      </c>
      <c r="BZ2297" t="str">
        <f t="shared" si="176"/>
        <v>North2</v>
      </c>
      <c r="CA2297">
        <f t="shared" si="177"/>
        <v>30562</v>
      </c>
      <c r="CB2297" t="str">
        <f t="shared" si="178"/>
        <v/>
      </c>
      <c r="CD2297" t="s">
        <v>741</v>
      </c>
      <c r="CE2297" t="str">
        <f t="shared" si="179"/>
        <v>Entry</v>
      </c>
      <c r="CF2297" t="s">
        <v>160</v>
      </c>
      <c r="CG2297" t="s">
        <v>615</v>
      </c>
    </row>
    <row r="2298" spans="1:85">
      <c r="A2298">
        <v>21767068</v>
      </c>
      <c r="B2298" t="s">
        <v>2456</v>
      </c>
      <c r="C2298" t="s">
        <v>2457</v>
      </c>
      <c r="D2298">
        <v>9838001792</v>
      </c>
      <c r="E2298" t="s">
        <v>77</v>
      </c>
      <c r="F2298" t="s">
        <v>2458</v>
      </c>
      <c r="G2298" t="s">
        <v>2459</v>
      </c>
      <c r="H2298" t="s">
        <v>2460</v>
      </c>
      <c r="I2298" t="s">
        <v>738</v>
      </c>
      <c r="K2298" t="s">
        <v>77</v>
      </c>
      <c r="N2298" t="s">
        <v>739</v>
      </c>
      <c r="O2298" t="s">
        <v>740</v>
      </c>
      <c r="Q2298" t="s">
        <v>741</v>
      </c>
      <c r="S2298" t="s">
        <v>83</v>
      </c>
      <c r="T2298" t="s">
        <v>84</v>
      </c>
      <c r="U2298" t="s">
        <v>85</v>
      </c>
      <c r="W2298" t="s">
        <v>86</v>
      </c>
      <c r="Y2298" t="s">
        <v>84</v>
      </c>
      <c r="AA2298" t="s">
        <v>742</v>
      </c>
      <c r="AB2298" t="s">
        <v>743</v>
      </c>
      <c r="AD2298" t="s">
        <v>744</v>
      </c>
      <c r="AE2298" t="s">
        <v>90</v>
      </c>
      <c r="AF2298" t="s">
        <v>745</v>
      </c>
      <c r="AG2298" t="s">
        <v>745</v>
      </c>
      <c r="AH2298" t="s">
        <v>746</v>
      </c>
      <c r="AI2298" t="s">
        <v>747</v>
      </c>
      <c r="AJ2298" t="s">
        <v>94</v>
      </c>
      <c r="AK2298" t="s">
        <v>84</v>
      </c>
      <c r="AL2298" t="s">
        <v>95</v>
      </c>
      <c r="AM2298" t="s">
        <v>96</v>
      </c>
      <c r="AO2298" t="s">
        <v>744</v>
      </c>
      <c r="AQ2298" t="s">
        <v>747</v>
      </c>
      <c r="AS2298" s="1">
        <v>46006</v>
      </c>
      <c r="AT2298" s="2">
        <v>0.94027777777777777</v>
      </c>
      <c r="AU2298" t="s">
        <v>7605</v>
      </c>
      <c r="AV2298" t="s">
        <v>7606</v>
      </c>
      <c r="AZ2298" t="s">
        <v>99</v>
      </c>
      <c r="BB2298" t="s">
        <v>741</v>
      </c>
      <c r="BD2298" t="s">
        <v>7607</v>
      </c>
      <c r="BE2298" t="s">
        <v>2458</v>
      </c>
      <c r="BF2298" t="s">
        <v>738</v>
      </c>
      <c r="BG2298" t="s">
        <v>77</v>
      </c>
      <c r="BI2298" t="s">
        <v>103</v>
      </c>
      <c r="BJ2298" t="s">
        <v>104</v>
      </c>
      <c r="BK2298" t="s">
        <v>752</v>
      </c>
      <c r="BL2298">
        <v>1</v>
      </c>
      <c r="BM2298" t="s">
        <v>106</v>
      </c>
      <c r="BN2298" t="s">
        <v>119</v>
      </c>
      <c r="BO2298" t="s">
        <v>753</v>
      </c>
      <c r="BP2298" t="s">
        <v>754</v>
      </c>
      <c r="BQ2298" t="s">
        <v>109</v>
      </c>
      <c r="BR2298" t="s">
        <v>122</v>
      </c>
      <c r="BS2298" t="s">
        <v>160</v>
      </c>
      <c r="BT2298" t="s">
        <v>755</v>
      </c>
      <c r="BU2298" t="s">
        <v>9002</v>
      </c>
      <c r="BV2298">
        <v>25900</v>
      </c>
      <c r="BX2298" t="s">
        <v>9001</v>
      </c>
      <c r="BY2298">
        <f t="shared" si="175"/>
        <v>25900</v>
      </c>
      <c r="BZ2298" t="str">
        <f t="shared" si="176"/>
        <v>North2</v>
      </c>
      <c r="CA2298">
        <f t="shared" si="177"/>
        <v>30562</v>
      </c>
      <c r="CB2298" t="str">
        <f t="shared" si="178"/>
        <v/>
      </c>
      <c r="CD2298" t="s">
        <v>741</v>
      </c>
      <c r="CE2298" t="str">
        <f t="shared" si="179"/>
        <v>Entry</v>
      </c>
      <c r="CF2298" t="s">
        <v>160</v>
      </c>
      <c r="CG2298" t="s">
        <v>615</v>
      </c>
    </row>
    <row r="2299" spans="1:85">
      <c r="A2299">
        <v>21767072</v>
      </c>
      <c r="B2299" t="s">
        <v>2456</v>
      </c>
      <c r="C2299" t="s">
        <v>2457</v>
      </c>
      <c r="D2299">
        <v>9838001792</v>
      </c>
      <c r="E2299" t="s">
        <v>77</v>
      </c>
      <c r="F2299" t="s">
        <v>2458</v>
      </c>
      <c r="G2299" t="s">
        <v>2459</v>
      </c>
      <c r="H2299" t="s">
        <v>2460</v>
      </c>
      <c r="I2299" t="s">
        <v>738</v>
      </c>
      <c r="K2299" t="s">
        <v>77</v>
      </c>
      <c r="N2299" t="s">
        <v>739</v>
      </c>
      <c r="O2299" t="s">
        <v>740</v>
      </c>
      <c r="Q2299" t="s">
        <v>741</v>
      </c>
      <c r="S2299" t="s">
        <v>83</v>
      </c>
      <c r="T2299" t="s">
        <v>84</v>
      </c>
      <c r="U2299" t="s">
        <v>85</v>
      </c>
      <c r="W2299" t="s">
        <v>86</v>
      </c>
      <c r="Y2299" t="s">
        <v>84</v>
      </c>
      <c r="AA2299" t="s">
        <v>742</v>
      </c>
      <c r="AB2299" t="s">
        <v>743</v>
      </c>
      <c r="AD2299" t="s">
        <v>744</v>
      </c>
      <c r="AE2299" t="s">
        <v>90</v>
      </c>
      <c r="AF2299" t="s">
        <v>745</v>
      </c>
      <c r="AG2299" t="s">
        <v>745</v>
      </c>
      <c r="AH2299" t="s">
        <v>746</v>
      </c>
      <c r="AI2299" t="s">
        <v>747</v>
      </c>
      <c r="AJ2299" t="s">
        <v>94</v>
      </c>
      <c r="AK2299" t="s">
        <v>84</v>
      </c>
      <c r="AL2299" t="s">
        <v>95</v>
      </c>
      <c r="AM2299" t="s">
        <v>96</v>
      </c>
      <c r="AO2299" t="s">
        <v>744</v>
      </c>
      <c r="AQ2299" t="s">
        <v>747</v>
      </c>
      <c r="AS2299" s="1">
        <v>46006</v>
      </c>
      <c r="AT2299" s="2">
        <v>0.94027777777777777</v>
      </c>
      <c r="AU2299" t="s">
        <v>7608</v>
      </c>
      <c r="AV2299" t="s">
        <v>7609</v>
      </c>
      <c r="AZ2299" t="s">
        <v>99</v>
      </c>
      <c r="BB2299" t="s">
        <v>741</v>
      </c>
      <c r="BD2299" t="s">
        <v>7610</v>
      </c>
      <c r="BE2299" t="s">
        <v>2458</v>
      </c>
      <c r="BF2299" t="s">
        <v>738</v>
      </c>
      <c r="BG2299" t="s">
        <v>77</v>
      </c>
      <c r="BI2299" t="s">
        <v>103</v>
      </c>
      <c r="BJ2299" t="s">
        <v>104</v>
      </c>
      <c r="BK2299" t="s">
        <v>752</v>
      </c>
      <c r="BL2299">
        <v>1</v>
      </c>
      <c r="BM2299" t="s">
        <v>106</v>
      </c>
      <c r="BN2299" t="s">
        <v>119</v>
      </c>
      <c r="BO2299" t="s">
        <v>753</v>
      </c>
      <c r="BP2299" t="s">
        <v>754</v>
      </c>
      <c r="BQ2299" t="s">
        <v>109</v>
      </c>
      <c r="BR2299" t="s">
        <v>122</v>
      </c>
      <c r="BS2299" t="s">
        <v>160</v>
      </c>
      <c r="BT2299" t="s">
        <v>755</v>
      </c>
      <c r="BU2299" t="s">
        <v>9002</v>
      </c>
      <c r="BV2299">
        <v>25900</v>
      </c>
      <c r="BX2299" t="s">
        <v>9001</v>
      </c>
      <c r="BY2299">
        <f t="shared" si="175"/>
        <v>25900</v>
      </c>
      <c r="BZ2299" t="str">
        <f t="shared" si="176"/>
        <v>North2</v>
      </c>
      <c r="CA2299">
        <f t="shared" si="177"/>
        <v>30562</v>
      </c>
      <c r="CB2299" t="str">
        <f t="shared" si="178"/>
        <v/>
      </c>
      <c r="CD2299" t="s">
        <v>741</v>
      </c>
      <c r="CE2299" t="str">
        <f t="shared" si="179"/>
        <v>Entry</v>
      </c>
      <c r="CF2299" t="s">
        <v>160</v>
      </c>
      <c r="CG2299" t="s">
        <v>615</v>
      </c>
    </row>
    <row r="2300" spans="1:85">
      <c r="A2300">
        <v>21767076</v>
      </c>
      <c r="B2300" t="s">
        <v>2456</v>
      </c>
      <c r="C2300" t="s">
        <v>2457</v>
      </c>
      <c r="D2300">
        <v>9838001792</v>
      </c>
      <c r="E2300" t="s">
        <v>77</v>
      </c>
      <c r="F2300" t="s">
        <v>2458</v>
      </c>
      <c r="G2300" t="s">
        <v>2459</v>
      </c>
      <c r="H2300" t="s">
        <v>2460</v>
      </c>
      <c r="I2300" t="s">
        <v>738</v>
      </c>
      <c r="K2300" t="s">
        <v>77</v>
      </c>
      <c r="N2300" t="s">
        <v>739</v>
      </c>
      <c r="O2300" t="s">
        <v>740</v>
      </c>
      <c r="Q2300" t="s">
        <v>741</v>
      </c>
      <c r="S2300" t="s">
        <v>83</v>
      </c>
      <c r="T2300" t="s">
        <v>84</v>
      </c>
      <c r="U2300" t="s">
        <v>85</v>
      </c>
      <c r="W2300" t="s">
        <v>86</v>
      </c>
      <c r="Y2300" t="s">
        <v>84</v>
      </c>
      <c r="AA2300" t="s">
        <v>742</v>
      </c>
      <c r="AB2300" t="s">
        <v>743</v>
      </c>
      <c r="AD2300" t="s">
        <v>744</v>
      </c>
      <c r="AE2300" t="s">
        <v>90</v>
      </c>
      <c r="AF2300" t="s">
        <v>745</v>
      </c>
      <c r="AG2300" t="s">
        <v>745</v>
      </c>
      <c r="AH2300" t="s">
        <v>746</v>
      </c>
      <c r="AI2300" t="s">
        <v>747</v>
      </c>
      <c r="AJ2300" t="s">
        <v>94</v>
      </c>
      <c r="AK2300" t="s">
        <v>84</v>
      </c>
      <c r="AL2300" t="s">
        <v>95</v>
      </c>
      <c r="AM2300" t="s">
        <v>96</v>
      </c>
      <c r="AO2300" t="s">
        <v>744</v>
      </c>
      <c r="AQ2300" t="s">
        <v>747</v>
      </c>
      <c r="AS2300" s="1">
        <v>46006</v>
      </c>
      <c r="AT2300" s="2">
        <v>0.94097222222222221</v>
      </c>
      <c r="AU2300" t="s">
        <v>7611</v>
      </c>
      <c r="AV2300" t="s">
        <v>7612</v>
      </c>
      <c r="AZ2300" t="s">
        <v>99</v>
      </c>
      <c r="BA2300" t="s">
        <v>7613</v>
      </c>
      <c r="BB2300" t="s">
        <v>741</v>
      </c>
      <c r="BD2300" t="s">
        <v>7614</v>
      </c>
      <c r="BE2300" t="s">
        <v>2467</v>
      </c>
      <c r="BF2300" t="s">
        <v>738</v>
      </c>
      <c r="BG2300" t="s">
        <v>77</v>
      </c>
      <c r="BI2300" t="s">
        <v>103</v>
      </c>
      <c r="BJ2300" t="s">
        <v>153</v>
      </c>
      <c r="BK2300" t="s">
        <v>752</v>
      </c>
      <c r="BL2300">
        <v>1</v>
      </c>
      <c r="BM2300" t="s">
        <v>106</v>
      </c>
      <c r="BN2300" t="s">
        <v>119</v>
      </c>
      <c r="BO2300" t="s">
        <v>753</v>
      </c>
      <c r="BP2300" t="s">
        <v>754</v>
      </c>
      <c r="BQ2300" t="s">
        <v>109</v>
      </c>
      <c r="BR2300" t="s">
        <v>122</v>
      </c>
      <c r="BS2300" t="s">
        <v>160</v>
      </c>
      <c r="BT2300" t="s">
        <v>755</v>
      </c>
      <c r="BU2300" t="s">
        <v>9002</v>
      </c>
      <c r="BV2300">
        <v>25900</v>
      </c>
      <c r="BX2300" t="s">
        <v>9001</v>
      </c>
      <c r="BY2300">
        <f t="shared" si="175"/>
        <v>25900</v>
      </c>
      <c r="BZ2300" t="str">
        <f t="shared" si="176"/>
        <v>North2</v>
      </c>
      <c r="CA2300">
        <f t="shared" si="177"/>
        <v>30562</v>
      </c>
      <c r="CB2300" t="str">
        <f t="shared" si="178"/>
        <v/>
      </c>
      <c r="CD2300" t="s">
        <v>741</v>
      </c>
      <c r="CE2300" t="str">
        <f t="shared" si="179"/>
        <v>Entry</v>
      </c>
      <c r="CF2300" t="s">
        <v>160</v>
      </c>
      <c r="CG2300" t="s">
        <v>615</v>
      </c>
    </row>
    <row r="2301" spans="1:85">
      <c r="A2301">
        <v>21767475</v>
      </c>
      <c r="B2301" t="s">
        <v>1316</v>
      </c>
      <c r="C2301" t="s">
        <v>1317</v>
      </c>
      <c r="D2301">
        <v>9074043451</v>
      </c>
      <c r="E2301" t="s">
        <v>77</v>
      </c>
      <c r="F2301" t="s">
        <v>1318</v>
      </c>
      <c r="G2301">
        <v>601113</v>
      </c>
      <c r="H2301" t="s">
        <v>1319</v>
      </c>
      <c r="I2301" t="s">
        <v>1319</v>
      </c>
      <c r="K2301" t="s">
        <v>77</v>
      </c>
      <c r="N2301" t="s">
        <v>1320</v>
      </c>
      <c r="O2301" t="s">
        <v>1321</v>
      </c>
      <c r="Q2301" t="s">
        <v>741</v>
      </c>
      <c r="S2301" t="s">
        <v>83</v>
      </c>
      <c r="T2301" t="s">
        <v>84</v>
      </c>
      <c r="U2301" t="s">
        <v>85</v>
      </c>
      <c r="W2301" t="s">
        <v>86</v>
      </c>
      <c r="Y2301" t="s">
        <v>84</v>
      </c>
      <c r="AA2301" t="s">
        <v>968</v>
      </c>
      <c r="AB2301" t="s">
        <v>743</v>
      </c>
      <c r="AD2301" t="s">
        <v>970</v>
      </c>
      <c r="AE2301" t="s">
        <v>90</v>
      </c>
      <c r="AF2301" t="s">
        <v>745</v>
      </c>
      <c r="AG2301" t="s">
        <v>745</v>
      </c>
      <c r="AH2301" t="s">
        <v>972</v>
      </c>
      <c r="AI2301" t="s">
        <v>973</v>
      </c>
      <c r="AJ2301" t="s">
        <v>94</v>
      </c>
      <c r="AK2301" t="s">
        <v>84</v>
      </c>
      <c r="AL2301" t="s">
        <v>95</v>
      </c>
      <c r="AM2301" t="s">
        <v>96</v>
      </c>
      <c r="AO2301" t="s">
        <v>970</v>
      </c>
      <c r="AQ2301" t="s">
        <v>973</v>
      </c>
      <c r="AS2301" s="1">
        <v>46006</v>
      </c>
      <c r="AT2301" s="2">
        <v>0.99375000000000002</v>
      </c>
      <c r="AU2301" t="s">
        <v>7615</v>
      </c>
      <c r="AV2301" t="s">
        <v>2070</v>
      </c>
      <c r="AZ2301" t="s">
        <v>99</v>
      </c>
      <c r="BA2301" t="s">
        <v>7616</v>
      </c>
      <c r="BB2301" t="s">
        <v>967</v>
      </c>
      <c r="BD2301" t="s">
        <v>7617</v>
      </c>
      <c r="BE2301" t="s">
        <v>7618</v>
      </c>
      <c r="BF2301" t="s">
        <v>1327</v>
      </c>
      <c r="BG2301" t="s">
        <v>77</v>
      </c>
      <c r="BI2301" t="s">
        <v>103</v>
      </c>
      <c r="BJ2301" t="s">
        <v>104</v>
      </c>
      <c r="BK2301" t="s">
        <v>796</v>
      </c>
      <c r="BL2301">
        <v>1</v>
      </c>
      <c r="BM2301" t="s">
        <v>106</v>
      </c>
      <c r="BN2301" t="s">
        <v>119</v>
      </c>
      <c r="BO2301" t="s">
        <v>797</v>
      </c>
      <c r="BP2301" t="s">
        <v>798</v>
      </c>
      <c r="BQ2301" t="s">
        <v>109</v>
      </c>
      <c r="BR2301" t="s">
        <v>122</v>
      </c>
      <c r="BS2301" t="s">
        <v>160</v>
      </c>
      <c r="BT2301" t="s">
        <v>799</v>
      </c>
      <c r="BU2301" t="s">
        <v>9002</v>
      </c>
      <c r="BV2301">
        <v>36960</v>
      </c>
      <c r="BX2301" t="s">
        <v>9001</v>
      </c>
      <c r="BY2301">
        <f t="shared" si="175"/>
        <v>36960</v>
      </c>
      <c r="BZ2301" t="str">
        <f t="shared" si="176"/>
        <v>North2</v>
      </c>
      <c r="CA2301">
        <f t="shared" si="177"/>
        <v>43612.799999999996</v>
      </c>
      <c r="CB2301" t="str">
        <f t="shared" si="178"/>
        <v/>
      </c>
      <c r="CD2301" t="s">
        <v>741</v>
      </c>
      <c r="CE2301" t="str">
        <f t="shared" si="179"/>
        <v>Mainstream</v>
      </c>
      <c r="CF2301" t="s">
        <v>111</v>
      </c>
      <c r="CG2301" t="s">
        <v>615</v>
      </c>
    </row>
    <row r="2302" spans="1:85">
      <c r="A2302">
        <v>21767478</v>
      </c>
      <c r="B2302" t="s">
        <v>1316</v>
      </c>
      <c r="C2302" t="s">
        <v>1317</v>
      </c>
      <c r="D2302">
        <v>9074043451</v>
      </c>
      <c r="E2302" t="s">
        <v>77</v>
      </c>
      <c r="F2302" t="s">
        <v>1318</v>
      </c>
      <c r="G2302">
        <v>601113</v>
      </c>
      <c r="H2302" t="s">
        <v>1319</v>
      </c>
      <c r="I2302" t="s">
        <v>1319</v>
      </c>
      <c r="K2302" t="s">
        <v>77</v>
      </c>
      <c r="N2302" t="s">
        <v>1320</v>
      </c>
      <c r="O2302" t="s">
        <v>1321</v>
      </c>
      <c r="Q2302" t="s">
        <v>741</v>
      </c>
      <c r="S2302" t="s">
        <v>83</v>
      </c>
      <c r="T2302" t="s">
        <v>84</v>
      </c>
      <c r="U2302" t="s">
        <v>85</v>
      </c>
      <c r="W2302" t="s">
        <v>86</v>
      </c>
      <c r="Y2302" t="s">
        <v>84</v>
      </c>
      <c r="AA2302" t="s">
        <v>968</v>
      </c>
      <c r="AB2302" t="s">
        <v>743</v>
      </c>
      <c r="AD2302" t="s">
        <v>970</v>
      </c>
      <c r="AE2302" t="s">
        <v>90</v>
      </c>
      <c r="AF2302" t="s">
        <v>745</v>
      </c>
      <c r="AG2302" t="s">
        <v>745</v>
      </c>
      <c r="AH2302" t="s">
        <v>972</v>
      </c>
      <c r="AI2302" t="s">
        <v>973</v>
      </c>
      <c r="AJ2302" t="s">
        <v>94</v>
      </c>
      <c r="AK2302" t="s">
        <v>84</v>
      </c>
      <c r="AL2302" t="s">
        <v>95</v>
      </c>
      <c r="AM2302" t="s">
        <v>96</v>
      </c>
      <c r="AO2302" t="s">
        <v>970</v>
      </c>
      <c r="AQ2302" t="s">
        <v>973</v>
      </c>
      <c r="AS2302" s="1">
        <v>46006</v>
      </c>
      <c r="AT2302" s="2">
        <v>0.99444444444444446</v>
      </c>
      <c r="AU2302" t="s">
        <v>7619</v>
      </c>
      <c r="AV2302" t="s">
        <v>1951</v>
      </c>
      <c r="AZ2302" t="s">
        <v>99</v>
      </c>
      <c r="BA2302" t="s">
        <v>1952</v>
      </c>
      <c r="BB2302" t="s">
        <v>967</v>
      </c>
      <c r="BD2302" t="s">
        <v>1953</v>
      </c>
      <c r="BE2302" t="s">
        <v>1349</v>
      </c>
      <c r="BF2302" t="s">
        <v>1327</v>
      </c>
      <c r="BG2302" t="s">
        <v>77</v>
      </c>
      <c r="BI2302" t="s">
        <v>103</v>
      </c>
      <c r="BJ2302" t="s">
        <v>153</v>
      </c>
      <c r="BK2302" t="s">
        <v>1025</v>
      </c>
      <c r="BL2302">
        <v>1</v>
      </c>
      <c r="BM2302" t="s">
        <v>106</v>
      </c>
      <c r="BN2302" t="s">
        <v>224</v>
      </c>
      <c r="BO2302" t="s">
        <v>269</v>
      </c>
      <c r="BP2302" t="s">
        <v>1026</v>
      </c>
      <c r="BQ2302" t="s">
        <v>109</v>
      </c>
      <c r="BR2302" t="s">
        <v>227</v>
      </c>
      <c r="BS2302" t="s">
        <v>123</v>
      </c>
      <c r="BT2302" t="s">
        <v>539</v>
      </c>
      <c r="BU2302" t="s">
        <v>9002</v>
      </c>
      <c r="BV2302">
        <v>67578</v>
      </c>
      <c r="BX2302" t="s">
        <v>9001</v>
      </c>
      <c r="BY2302">
        <f t="shared" si="175"/>
        <v>67578</v>
      </c>
      <c r="BZ2302" t="str">
        <f t="shared" si="176"/>
        <v>North2</v>
      </c>
      <c r="CA2302">
        <f t="shared" si="177"/>
        <v>79742.039999999994</v>
      </c>
      <c r="CB2302" t="str">
        <f t="shared" si="178"/>
        <v>SP</v>
      </c>
      <c r="CC2302" t="s">
        <v>227</v>
      </c>
      <c r="CD2302" t="s">
        <v>741</v>
      </c>
      <c r="CE2302" t="str">
        <f t="shared" si="179"/>
        <v>Premium</v>
      </c>
      <c r="CF2302" t="s">
        <v>123</v>
      </c>
      <c r="CG2302" t="s">
        <v>615</v>
      </c>
    </row>
    <row r="2303" spans="1:85">
      <c r="A2303">
        <v>21767484</v>
      </c>
      <c r="B2303" t="s">
        <v>1316</v>
      </c>
      <c r="C2303" t="s">
        <v>1317</v>
      </c>
      <c r="D2303">
        <v>9074043451</v>
      </c>
      <c r="E2303" t="s">
        <v>77</v>
      </c>
      <c r="F2303" t="s">
        <v>1318</v>
      </c>
      <c r="G2303">
        <v>601113</v>
      </c>
      <c r="H2303" t="s">
        <v>1319</v>
      </c>
      <c r="I2303" t="s">
        <v>1319</v>
      </c>
      <c r="K2303" t="s">
        <v>77</v>
      </c>
      <c r="N2303" t="s">
        <v>1320</v>
      </c>
      <c r="O2303" t="s">
        <v>1321</v>
      </c>
      <c r="Q2303" t="s">
        <v>741</v>
      </c>
      <c r="S2303" t="s">
        <v>83</v>
      </c>
      <c r="T2303" t="s">
        <v>84</v>
      </c>
      <c r="U2303" t="s">
        <v>85</v>
      </c>
      <c r="W2303" t="s">
        <v>86</v>
      </c>
      <c r="Y2303" t="s">
        <v>84</v>
      </c>
      <c r="AA2303" t="s">
        <v>968</v>
      </c>
      <c r="AB2303" t="s">
        <v>743</v>
      </c>
      <c r="AD2303" t="s">
        <v>970</v>
      </c>
      <c r="AE2303" t="s">
        <v>90</v>
      </c>
      <c r="AF2303" t="s">
        <v>745</v>
      </c>
      <c r="AG2303" t="s">
        <v>745</v>
      </c>
      <c r="AH2303" t="s">
        <v>972</v>
      </c>
      <c r="AI2303" t="s">
        <v>973</v>
      </c>
      <c r="AJ2303" t="s">
        <v>94</v>
      </c>
      <c r="AK2303" t="s">
        <v>84</v>
      </c>
      <c r="AL2303" t="s">
        <v>95</v>
      </c>
      <c r="AM2303" t="s">
        <v>96</v>
      </c>
      <c r="AO2303" t="s">
        <v>970</v>
      </c>
      <c r="AQ2303" t="s">
        <v>973</v>
      </c>
      <c r="AS2303" s="1">
        <v>46006</v>
      </c>
      <c r="AT2303" s="2">
        <v>0.99513888888888891</v>
      </c>
      <c r="AU2303" t="s">
        <v>7620</v>
      </c>
      <c r="AV2303" t="s">
        <v>1923</v>
      </c>
      <c r="AZ2303" t="s">
        <v>99</v>
      </c>
      <c r="BA2303" t="s">
        <v>1924</v>
      </c>
      <c r="BB2303" t="s">
        <v>967</v>
      </c>
      <c r="BD2303" t="s">
        <v>1925</v>
      </c>
      <c r="BE2303" t="s">
        <v>1318</v>
      </c>
      <c r="BF2303" t="s">
        <v>1327</v>
      </c>
      <c r="BG2303" t="s">
        <v>77</v>
      </c>
      <c r="BI2303" t="s">
        <v>103</v>
      </c>
      <c r="BJ2303" t="s">
        <v>153</v>
      </c>
      <c r="BK2303" t="s">
        <v>7621</v>
      </c>
      <c r="BL2303">
        <v>1</v>
      </c>
      <c r="BM2303" t="s">
        <v>106</v>
      </c>
      <c r="BN2303" t="s">
        <v>224</v>
      </c>
      <c r="BO2303" t="s">
        <v>1943</v>
      </c>
      <c r="BP2303" t="s">
        <v>7622</v>
      </c>
      <c r="BQ2303" t="s">
        <v>109</v>
      </c>
      <c r="BR2303" t="s">
        <v>227</v>
      </c>
      <c r="BS2303" t="s">
        <v>111</v>
      </c>
      <c r="BT2303" t="s">
        <v>7623</v>
      </c>
      <c r="BU2303" t="s">
        <v>9002</v>
      </c>
      <c r="BV2303">
        <v>71878</v>
      </c>
      <c r="BX2303" t="s">
        <v>9001</v>
      </c>
      <c r="BY2303">
        <f t="shared" si="175"/>
        <v>71878</v>
      </c>
      <c r="BZ2303" t="str">
        <f t="shared" si="176"/>
        <v>North2</v>
      </c>
      <c r="CA2303">
        <f t="shared" si="177"/>
        <v>84816.04</v>
      </c>
      <c r="CB2303" t="str">
        <f t="shared" si="178"/>
        <v>SP</v>
      </c>
      <c r="CC2303" t="s">
        <v>227</v>
      </c>
      <c r="CD2303" t="s">
        <v>741</v>
      </c>
      <c r="CE2303" t="str">
        <f t="shared" si="179"/>
        <v>Premium</v>
      </c>
      <c r="CF2303" t="s">
        <v>123</v>
      </c>
      <c r="CG2303" t="s">
        <v>615</v>
      </c>
    </row>
    <row r="2304" spans="1:85">
      <c r="A2304">
        <v>21767489</v>
      </c>
      <c r="B2304" t="s">
        <v>1316</v>
      </c>
      <c r="C2304" t="s">
        <v>1317</v>
      </c>
      <c r="D2304">
        <v>9074043451</v>
      </c>
      <c r="E2304" t="s">
        <v>77</v>
      </c>
      <c r="F2304" t="s">
        <v>1318</v>
      </c>
      <c r="G2304">
        <v>601113</v>
      </c>
      <c r="H2304" t="s">
        <v>1319</v>
      </c>
      <c r="I2304" t="s">
        <v>1319</v>
      </c>
      <c r="K2304" t="s">
        <v>77</v>
      </c>
      <c r="N2304" t="s">
        <v>1320</v>
      </c>
      <c r="O2304" t="s">
        <v>1321</v>
      </c>
      <c r="Q2304" t="s">
        <v>741</v>
      </c>
      <c r="S2304" t="s">
        <v>83</v>
      </c>
      <c r="T2304" t="s">
        <v>84</v>
      </c>
      <c r="U2304" t="s">
        <v>85</v>
      </c>
      <c r="W2304" t="s">
        <v>86</v>
      </c>
      <c r="Y2304" t="s">
        <v>84</v>
      </c>
      <c r="AA2304" t="s">
        <v>968</v>
      </c>
      <c r="AB2304" t="s">
        <v>743</v>
      </c>
      <c r="AD2304" t="s">
        <v>970</v>
      </c>
      <c r="AE2304" t="s">
        <v>90</v>
      </c>
      <c r="AF2304" t="s">
        <v>745</v>
      </c>
      <c r="AG2304" t="s">
        <v>745</v>
      </c>
      <c r="AH2304" t="s">
        <v>972</v>
      </c>
      <c r="AI2304" t="s">
        <v>973</v>
      </c>
      <c r="AJ2304" t="s">
        <v>94</v>
      </c>
      <c r="AK2304" t="s">
        <v>84</v>
      </c>
      <c r="AL2304" t="s">
        <v>95</v>
      </c>
      <c r="AM2304" t="s">
        <v>96</v>
      </c>
      <c r="AO2304" t="s">
        <v>970</v>
      </c>
      <c r="AQ2304" t="s">
        <v>973</v>
      </c>
      <c r="AS2304" s="1">
        <v>46006</v>
      </c>
      <c r="AT2304" s="2">
        <v>0.99583333333333335</v>
      </c>
      <c r="AU2304" t="s">
        <v>7624</v>
      </c>
      <c r="AV2304" t="s">
        <v>7625</v>
      </c>
      <c r="AZ2304" t="s">
        <v>99</v>
      </c>
      <c r="BA2304" t="s">
        <v>7626</v>
      </c>
      <c r="BB2304" t="s">
        <v>967</v>
      </c>
      <c r="BD2304" t="s">
        <v>7627</v>
      </c>
      <c r="BE2304" t="s">
        <v>1318</v>
      </c>
      <c r="BF2304" t="s">
        <v>1327</v>
      </c>
      <c r="BG2304" t="s">
        <v>77</v>
      </c>
      <c r="BI2304" t="s">
        <v>103</v>
      </c>
      <c r="BJ2304" t="s">
        <v>153</v>
      </c>
      <c r="BK2304" t="s">
        <v>288</v>
      </c>
      <c r="BL2304">
        <v>1</v>
      </c>
      <c r="BM2304" t="s">
        <v>106</v>
      </c>
      <c r="BN2304" t="s">
        <v>289</v>
      </c>
      <c r="BO2304" t="s">
        <v>290</v>
      </c>
      <c r="BP2304" t="s">
        <v>291</v>
      </c>
      <c r="BQ2304" t="s">
        <v>109</v>
      </c>
      <c r="BR2304" t="s">
        <v>292</v>
      </c>
      <c r="BS2304" t="s">
        <v>123</v>
      </c>
      <c r="BT2304" t="s">
        <v>293</v>
      </c>
      <c r="BU2304" t="s">
        <v>9002</v>
      </c>
      <c r="BV2304">
        <v>67500</v>
      </c>
      <c r="BX2304" t="s">
        <v>9001</v>
      </c>
      <c r="BY2304">
        <f t="shared" si="175"/>
        <v>67500</v>
      </c>
      <c r="BZ2304" t="str">
        <f t="shared" si="176"/>
        <v>North2</v>
      </c>
      <c r="CA2304">
        <f t="shared" si="177"/>
        <v>79650</v>
      </c>
      <c r="CB2304" t="str">
        <f t="shared" si="178"/>
        <v>SP</v>
      </c>
      <c r="CC2304" t="s">
        <v>9005</v>
      </c>
      <c r="CD2304" t="s">
        <v>741</v>
      </c>
      <c r="CE2304" t="str">
        <f t="shared" si="179"/>
        <v>Premium</v>
      </c>
      <c r="CF2304" t="s">
        <v>123</v>
      </c>
      <c r="CG2304" t="s">
        <v>615</v>
      </c>
    </row>
    <row r="2305" spans="1:85">
      <c r="A2305">
        <v>21767494</v>
      </c>
      <c r="B2305" t="s">
        <v>1316</v>
      </c>
      <c r="C2305" t="s">
        <v>1317</v>
      </c>
      <c r="D2305">
        <v>9074043451</v>
      </c>
      <c r="E2305" t="s">
        <v>77</v>
      </c>
      <c r="F2305" t="s">
        <v>1318</v>
      </c>
      <c r="G2305">
        <v>601113</v>
      </c>
      <c r="H2305" t="s">
        <v>1319</v>
      </c>
      <c r="I2305" t="s">
        <v>1319</v>
      </c>
      <c r="K2305" t="s">
        <v>77</v>
      </c>
      <c r="N2305" t="s">
        <v>1320</v>
      </c>
      <c r="O2305" t="s">
        <v>1321</v>
      </c>
      <c r="Q2305" t="s">
        <v>741</v>
      </c>
      <c r="S2305" t="s">
        <v>83</v>
      </c>
      <c r="T2305" t="s">
        <v>84</v>
      </c>
      <c r="U2305" t="s">
        <v>85</v>
      </c>
      <c r="W2305" t="s">
        <v>86</v>
      </c>
      <c r="Y2305" t="s">
        <v>84</v>
      </c>
      <c r="AA2305" t="s">
        <v>968</v>
      </c>
      <c r="AB2305" t="s">
        <v>743</v>
      </c>
      <c r="AD2305" t="s">
        <v>970</v>
      </c>
      <c r="AE2305" t="s">
        <v>90</v>
      </c>
      <c r="AF2305" t="s">
        <v>745</v>
      </c>
      <c r="AG2305" t="s">
        <v>745</v>
      </c>
      <c r="AH2305" t="s">
        <v>972</v>
      </c>
      <c r="AI2305" t="s">
        <v>973</v>
      </c>
      <c r="AJ2305" t="s">
        <v>94</v>
      </c>
      <c r="AK2305" t="s">
        <v>84</v>
      </c>
      <c r="AL2305" t="s">
        <v>95</v>
      </c>
      <c r="AM2305" t="s">
        <v>96</v>
      </c>
      <c r="AO2305" t="s">
        <v>970</v>
      </c>
      <c r="AQ2305" t="s">
        <v>973</v>
      </c>
      <c r="AS2305" s="1">
        <v>46006</v>
      </c>
      <c r="AT2305" s="2">
        <v>0.99652777777777779</v>
      </c>
      <c r="AU2305" t="s">
        <v>7628</v>
      </c>
      <c r="AV2305" t="s">
        <v>4662</v>
      </c>
      <c r="AZ2305" t="s">
        <v>99</v>
      </c>
      <c r="BA2305" t="s">
        <v>1343</v>
      </c>
      <c r="BB2305" t="s">
        <v>967</v>
      </c>
      <c r="BD2305" t="s">
        <v>4663</v>
      </c>
      <c r="BE2305" t="s">
        <v>1318</v>
      </c>
      <c r="BF2305" t="s">
        <v>1319</v>
      </c>
      <c r="BG2305" t="s">
        <v>77</v>
      </c>
      <c r="BI2305" t="s">
        <v>103</v>
      </c>
      <c r="BJ2305" t="s">
        <v>104</v>
      </c>
      <c r="BK2305" t="s">
        <v>1025</v>
      </c>
      <c r="BL2305">
        <v>1</v>
      </c>
      <c r="BM2305" t="s">
        <v>106</v>
      </c>
      <c r="BN2305" t="s">
        <v>224</v>
      </c>
      <c r="BO2305" t="s">
        <v>269</v>
      </c>
      <c r="BP2305" t="s">
        <v>1026</v>
      </c>
      <c r="BQ2305" t="s">
        <v>109</v>
      </c>
      <c r="BR2305" t="s">
        <v>227</v>
      </c>
      <c r="BS2305" t="s">
        <v>123</v>
      </c>
      <c r="BT2305" t="s">
        <v>539</v>
      </c>
      <c r="BU2305" t="s">
        <v>9002</v>
      </c>
      <c r="BV2305">
        <v>67578</v>
      </c>
      <c r="BX2305" t="s">
        <v>9001</v>
      </c>
      <c r="BY2305">
        <f t="shared" si="175"/>
        <v>67578</v>
      </c>
      <c r="BZ2305" t="str">
        <f t="shared" si="176"/>
        <v>North2</v>
      </c>
      <c r="CA2305">
        <f t="shared" si="177"/>
        <v>79742.039999999994</v>
      </c>
      <c r="CB2305" t="str">
        <f t="shared" si="178"/>
        <v>SP</v>
      </c>
      <c r="CC2305" t="s">
        <v>227</v>
      </c>
      <c r="CD2305" t="s">
        <v>741</v>
      </c>
      <c r="CE2305" t="str">
        <f t="shared" si="179"/>
        <v>Premium</v>
      </c>
      <c r="CF2305" t="s">
        <v>123</v>
      </c>
      <c r="CG2305" t="s">
        <v>615</v>
      </c>
    </row>
    <row r="2306" spans="1:85">
      <c r="A2306">
        <v>21767499</v>
      </c>
      <c r="B2306" t="s">
        <v>1316</v>
      </c>
      <c r="C2306" t="s">
        <v>1317</v>
      </c>
      <c r="D2306">
        <v>9074043451</v>
      </c>
      <c r="E2306" t="s">
        <v>77</v>
      </c>
      <c r="F2306" t="s">
        <v>1318</v>
      </c>
      <c r="G2306">
        <v>601113</v>
      </c>
      <c r="H2306" t="s">
        <v>1319</v>
      </c>
      <c r="I2306" t="s">
        <v>1319</v>
      </c>
      <c r="K2306" t="s">
        <v>77</v>
      </c>
      <c r="N2306" t="s">
        <v>1320</v>
      </c>
      <c r="O2306" t="s">
        <v>1321</v>
      </c>
      <c r="Q2306" t="s">
        <v>741</v>
      </c>
      <c r="S2306" t="s">
        <v>83</v>
      </c>
      <c r="T2306" t="s">
        <v>84</v>
      </c>
      <c r="U2306" t="s">
        <v>85</v>
      </c>
      <c r="W2306" t="s">
        <v>86</v>
      </c>
      <c r="Y2306" t="s">
        <v>84</v>
      </c>
      <c r="AA2306" t="s">
        <v>968</v>
      </c>
      <c r="AB2306" t="s">
        <v>743</v>
      </c>
      <c r="AD2306" t="s">
        <v>970</v>
      </c>
      <c r="AE2306" t="s">
        <v>90</v>
      </c>
      <c r="AF2306" t="s">
        <v>745</v>
      </c>
      <c r="AG2306" t="s">
        <v>745</v>
      </c>
      <c r="AH2306" t="s">
        <v>972</v>
      </c>
      <c r="AI2306" t="s">
        <v>973</v>
      </c>
      <c r="AJ2306" t="s">
        <v>94</v>
      </c>
      <c r="AK2306" t="s">
        <v>84</v>
      </c>
      <c r="AL2306" t="s">
        <v>95</v>
      </c>
      <c r="AM2306" t="s">
        <v>96</v>
      </c>
      <c r="AO2306" t="s">
        <v>970</v>
      </c>
      <c r="AQ2306" t="s">
        <v>973</v>
      </c>
      <c r="AS2306" s="1">
        <v>46006</v>
      </c>
      <c r="AT2306" s="2">
        <v>0.99722222222222223</v>
      </c>
      <c r="AU2306" t="s">
        <v>7629</v>
      </c>
      <c r="AV2306" t="s">
        <v>7630</v>
      </c>
      <c r="AZ2306" t="s">
        <v>99</v>
      </c>
      <c r="BA2306" t="s">
        <v>7631</v>
      </c>
      <c r="BB2306" t="s">
        <v>967</v>
      </c>
      <c r="BD2306" t="s">
        <v>7632</v>
      </c>
      <c r="BE2306" t="s">
        <v>7633</v>
      </c>
      <c r="BF2306" t="s">
        <v>1327</v>
      </c>
      <c r="BG2306" t="s">
        <v>77</v>
      </c>
      <c r="BI2306" t="s">
        <v>103</v>
      </c>
      <c r="BJ2306" t="s">
        <v>104</v>
      </c>
      <c r="BK2306" t="s">
        <v>796</v>
      </c>
      <c r="BL2306">
        <v>1</v>
      </c>
      <c r="BM2306" t="s">
        <v>106</v>
      </c>
      <c r="BN2306" t="s">
        <v>119</v>
      </c>
      <c r="BO2306" t="s">
        <v>797</v>
      </c>
      <c r="BP2306" t="s">
        <v>798</v>
      </c>
      <c r="BQ2306" t="s">
        <v>109</v>
      </c>
      <c r="BR2306" t="s">
        <v>122</v>
      </c>
      <c r="BS2306" t="s">
        <v>160</v>
      </c>
      <c r="BT2306" t="s">
        <v>799</v>
      </c>
      <c r="BU2306" t="s">
        <v>9002</v>
      </c>
      <c r="BV2306">
        <v>36960</v>
      </c>
      <c r="BX2306" t="s">
        <v>9001</v>
      </c>
      <c r="BY2306">
        <f t="shared" si="175"/>
        <v>36960</v>
      </c>
      <c r="BZ2306" t="str">
        <f t="shared" si="176"/>
        <v>North2</v>
      </c>
      <c r="CA2306">
        <f t="shared" si="177"/>
        <v>43612.799999999996</v>
      </c>
      <c r="CB2306" t="str">
        <f t="shared" si="178"/>
        <v/>
      </c>
      <c r="CD2306" t="s">
        <v>741</v>
      </c>
      <c r="CE2306" t="str">
        <f t="shared" si="179"/>
        <v>Mainstream</v>
      </c>
      <c r="CF2306" t="s">
        <v>111</v>
      </c>
      <c r="CG2306" t="s">
        <v>615</v>
      </c>
    </row>
    <row r="2307" spans="1:85">
      <c r="A2307">
        <v>21767501</v>
      </c>
      <c r="B2307" t="s">
        <v>1316</v>
      </c>
      <c r="C2307" t="s">
        <v>1317</v>
      </c>
      <c r="D2307">
        <v>9074043451</v>
      </c>
      <c r="E2307" t="s">
        <v>77</v>
      </c>
      <c r="F2307" t="s">
        <v>1318</v>
      </c>
      <c r="G2307">
        <v>601113</v>
      </c>
      <c r="H2307" t="s">
        <v>1319</v>
      </c>
      <c r="I2307" t="s">
        <v>1319</v>
      </c>
      <c r="K2307" t="s">
        <v>77</v>
      </c>
      <c r="N2307" t="s">
        <v>1320</v>
      </c>
      <c r="O2307" t="s">
        <v>1321</v>
      </c>
      <c r="Q2307" t="s">
        <v>741</v>
      </c>
      <c r="S2307" t="s">
        <v>83</v>
      </c>
      <c r="T2307" t="s">
        <v>84</v>
      </c>
      <c r="U2307" t="s">
        <v>85</v>
      </c>
      <c r="W2307" t="s">
        <v>86</v>
      </c>
      <c r="Y2307" t="s">
        <v>84</v>
      </c>
      <c r="AA2307" t="s">
        <v>968</v>
      </c>
      <c r="AB2307" t="s">
        <v>743</v>
      </c>
      <c r="AD2307" t="s">
        <v>970</v>
      </c>
      <c r="AE2307" t="s">
        <v>90</v>
      </c>
      <c r="AF2307" t="s">
        <v>745</v>
      </c>
      <c r="AG2307" t="s">
        <v>745</v>
      </c>
      <c r="AH2307" t="s">
        <v>972</v>
      </c>
      <c r="AI2307" t="s">
        <v>973</v>
      </c>
      <c r="AJ2307" t="s">
        <v>94</v>
      </c>
      <c r="AK2307" t="s">
        <v>84</v>
      </c>
      <c r="AL2307" t="s">
        <v>95</v>
      </c>
      <c r="AM2307" t="s">
        <v>96</v>
      </c>
      <c r="AO2307" t="s">
        <v>970</v>
      </c>
      <c r="AQ2307" t="s">
        <v>973</v>
      </c>
      <c r="AS2307" s="1">
        <v>46006</v>
      </c>
      <c r="AT2307" s="2">
        <v>0.99791666666666667</v>
      </c>
      <c r="AU2307" t="s">
        <v>7634</v>
      </c>
      <c r="AV2307" t="s">
        <v>7635</v>
      </c>
      <c r="AZ2307" t="s">
        <v>99</v>
      </c>
      <c r="BA2307" t="s">
        <v>7636</v>
      </c>
      <c r="BB2307" t="s">
        <v>967</v>
      </c>
      <c r="BD2307" t="s">
        <v>7637</v>
      </c>
      <c r="BE2307" t="s">
        <v>3196</v>
      </c>
      <c r="BF2307" t="s">
        <v>1327</v>
      </c>
      <c r="BG2307" t="s">
        <v>77</v>
      </c>
      <c r="BI2307" t="s">
        <v>103</v>
      </c>
      <c r="BJ2307" t="s">
        <v>153</v>
      </c>
      <c r="BK2307" t="s">
        <v>380</v>
      </c>
      <c r="BL2307">
        <v>1</v>
      </c>
      <c r="BM2307" t="s">
        <v>106</v>
      </c>
      <c r="BN2307" t="s">
        <v>107</v>
      </c>
      <c r="BO2307" t="s">
        <v>131</v>
      </c>
      <c r="BP2307" t="s">
        <v>381</v>
      </c>
      <c r="BQ2307" t="s">
        <v>109</v>
      </c>
      <c r="BR2307" t="s">
        <v>131</v>
      </c>
      <c r="BS2307" t="s">
        <v>111</v>
      </c>
      <c r="BT2307" t="s">
        <v>382</v>
      </c>
      <c r="BU2307" t="s">
        <v>9002</v>
      </c>
      <c r="BV2307">
        <v>50990</v>
      </c>
      <c r="BX2307" t="s">
        <v>131</v>
      </c>
      <c r="BY2307">
        <f t="shared" ref="BY2307:BY2370" si="180">BV2307*BL2307</f>
        <v>50990</v>
      </c>
      <c r="BZ2307" t="str">
        <f t="shared" ref="BZ2307:BZ2370" si="181">Q2307</f>
        <v>North2</v>
      </c>
      <c r="CA2307">
        <f t="shared" ref="CA2307:CA2370" si="182">BV2307*118%</f>
        <v>60168.2</v>
      </c>
      <c r="CB2307" t="str">
        <f t="shared" ref="CB2307:CB2370" si="183">IF(CF2307="Premium",IF(CA2307&gt;=65000,"SP",""),"")</f>
        <v/>
      </c>
      <c r="CD2307" t="s">
        <v>741</v>
      </c>
      <c r="CE2307" t="str">
        <f t="shared" ref="CE2307:CE2370" si="184">IF(BU2307="Consumer",IF(CA2307&lt;40000,"Entry",IF(AND(CA2307&gt;=40000,CA2307&lt;65000),"Mainstream","Premium")),IF(BU2307="Visuals",BS2307,"NA"))</f>
        <v>Mainstream</v>
      </c>
      <c r="CF2307" t="s">
        <v>111</v>
      </c>
      <c r="CG2307" t="s">
        <v>615</v>
      </c>
    </row>
    <row r="2308" spans="1:85">
      <c r="A2308">
        <v>21767507</v>
      </c>
      <c r="B2308" t="s">
        <v>1316</v>
      </c>
      <c r="C2308" t="s">
        <v>1317</v>
      </c>
      <c r="D2308">
        <v>9074043451</v>
      </c>
      <c r="E2308" t="s">
        <v>77</v>
      </c>
      <c r="F2308" t="s">
        <v>1318</v>
      </c>
      <c r="G2308">
        <v>601113</v>
      </c>
      <c r="H2308" t="s">
        <v>1319</v>
      </c>
      <c r="I2308" t="s">
        <v>1319</v>
      </c>
      <c r="K2308" t="s">
        <v>77</v>
      </c>
      <c r="N2308" t="s">
        <v>1320</v>
      </c>
      <c r="O2308" t="s">
        <v>1321</v>
      </c>
      <c r="Q2308" t="s">
        <v>741</v>
      </c>
      <c r="S2308" t="s">
        <v>83</v>
      </c>
      <c r="T2308" t="s">
        <v>84</v>
      </c>
      <c r="U2308" t="s">
        <v>85</v>
      </c>
      <c r="W2308" t="s">
        <v>86</v>
      </c>
      <c r="Y2308" t="s">
        <v>84</v>
      </c>
      <c r="AA2308" t="s">
        <v>968</v>
      </c>
      <c r="AB2308" t="s">
        <v>743</v>
      </c>
      <c r="AD2308" t="s">
        <v>970</v>
      </c>
      <c r="AE2308" t="s">
        <v>90</v>
      </c>
      <c r="AF2308" t="s">
        <v>745</v>
      </c>
      <c r="AG2308" t="s">
        <v>745</v>
      </c>
      <c r="AH2308" t="s">
        <v>972</v>
      </c>
      <c r="AI2308" t="s">
        <v>973</v>
      </c>
      <c r="AJ2308" t="s">
        <v>94</v>
      </c>
      <c r="AK2308" t="s">
        <v>84</v>
      </c>
      <c r="AL2308" t="s">
        <v>95</v>
      </c>
      <c r="AM2308" t="s">
        <v>96</v>
      </c>
      <c r="AO2308" t="s">
        <v>970</v>
      </c>
      <c r="AQ2308" t="s">
        <v>973</v>
      </c>
      <c r="AS2308" s="1">
        <v>46006</v>
      </c>
      <c r="AT2308" s="2">
        <v>0.99861111111111112</v>
      </c>
      <c r="AU2308" t="s">
        <v>7638</v>
      </c>
      <c r="AV2308" t="s">
        <v>7639</v>
      </c>
      <c r="AZ2308" t="s">
        <v>99</v>
      </c>
      <c r="BA2308" t="s">
        <v>7640</v>
      </c>
      <c r="BB2308" t="s">
        <v>967</v>
      </c>
      <c r="BD2308" t="s">
        <v>7641</v>
      </c>
      <c r="BE2308" t="s">
        <v>1318</v>
      </c>
      <c r="BF2308" t="s">
        <v>1327</v>
      </c>
      <c r="BG2308" t="s">
        <v>77</v>
      </c>
      <c r="BI2308" t="s">
        <v>103</v>
      </c>
      <c r="BJ2308" t="s">
        <v>153</v>
      </c>
      <c r="BK2308" t="s">
        <v>105</v>
      </c>
      <c r="BL2308">
        <v>1</v>
      </c>
      <c r="BM2308" t="s">
        <v>106</v>
      </c>
      <c r="BN2308" t="s">
        <v>107</v>
      </c>
      <c r="BO2308" t="s">
        <v>107</v>
      </c>
      <c r="BP2308" t="s">
        <v>108</v>
      </c>
      <c r="BQ2308" t="s">
        <v>109</v>
      </c>
      <c r="BR2308" t="s">
        <v>110</v>
      </c>
      <c r="BS2308" t="s">
        <v>111</v>
      </c>
      <c r="BT2308" t="s">
        <v>112</v>
      </c>
      <c r="BU2308" t="s">
        <v>9002</v>
      </c>
      <c r="BV2308">
        <v>25747</v>
      </c>
      <c r="BX2308" t="s">
        <v>110</v>
      </c>
      <c r="BY2308">
        <f t="shared" si="180"/>
        <v>25747</v>
      </c>
      <c r="BZ2308" t="str">
        <f t="shared" si="181"/>
        <v>North2</v>
      </c>
      <c r="CA2308">
        <f t="shared" si="182"/>
        <v>30381.46</v>
      </c>
      <c r="CB2308" t="str">
        <f t="shared" si="183"/>
        <v/>
      </c>
      <c r="CD2308" t="s">
        <v>741</v>
      </c>
      <c r="CE2308" t="str">
        <f t="shared" si="184"/>
        <v>Entry</v>
      </c>
      <c r="CF2308" t="s">
        <v>111</v>
      </c>
      <c r="CG2308" t="s">
        <v>9011</v>
      </c>
    </row>
    <row r="2309" spans="1:85">
      <c r="A2309">
        <v>21767507</v>
      </c>
      <c r="B2309" t="s">
        <v>1316</v>
      </c>
      <c r="C2309" t="s">
        <v>1317</v>
      </c>
      <c r="D2309">
        <v>9074043451</v>
      </c>
      <c r="E2309" t="s">
        <v>77</v>
      </c>
      <c r="F2309" t="s">
        <v>1318</v>
      </c>
      <c r="G2309">
        <v>601113</v>
      </c>
      <c r="H2309" t="s">
        <v>1319</v>
      </c>
      <c r="I2309" t="s">
        <v>1319</v>
      </c>
      <c r="K2309" t="s">
        <v>77</v>
      </c>
      <c r="N2309" t="s">
        <v>1320</v>
      </c>
      <c r="O2309" t="s">
        <v>1321</v>
      </c>
      <c r="Q2309" t="s">
        <v>741</v>
      </c>
      <c r="S2309" t="s">
        <v>83</v>
      </c>
      <c r="T2309" t="s">
        <v>84</v>
      </c>
      <c r="U2309" t="s">
        <v>85</v>
      </c>
      <c r="W2309" t="s">
        <v>86</v>
      </c>
      <c r="Y2309" t="s">
        <v>84</v>
      </c>
      <c r="AA2309" t="s">
        <v>968</v>
      </c>
      <c r="AB2309" t="s">
        <v>743</v>
      </c>
      <c r="AD2309" t="s">
        <v>970</v>
      </c>
      <c r="AE2309" t="s">
        <v>90</v>
      </c>
      <c r="AF2309" t="s">
        <v>745</v>
      </c>
      <c r="AG2309" t="s">
        <v>745</v>
      </c>
      <c r="AH2309" t="s">
        <v>972</v>
      </c>
      <c r="AI2309" t="s">
        <v>973</v>
      </c>
      <c r="AJ2309" t="s">
        <v>94</v>
      </c>
      <c r="AK2309" t="s">
        <v>84</v>
      </c>
      <c r="AL2309" t="s">
        <v>95</v>
      </c>
      <c r="AM2309" t="s">
        <v>96</v>
      </c>
      <c r="AO2309" t="s">
        <v>970</v>
      </c>
      <c r="AQ2309" t="s">
        <v>973</v>
      </c>
      <c r="AS2309" s="1">
        <v>46006</v>
      </c>
      <c r="AT2309" s="2">
        <v>0.99861111111111112</v>
      </c>
      <c r="AU2309" t="s">
        <v>7638</v>
      </c>
      <c r="AV2309" t="s">
        <v>7639</v>
      </c>
      <c r="AZ2309" t="s">
        <v>99</v>
      </c>
      <c r="BA2309" t="s">
        <v>7640</v>
      </c>
      <c r="BB2309" t="s">
        <v>967</v>
      </c>
      <c r="BD2309" t="s">
        <v>7641</v>
      </c>
      <c r="BE2309" t="s">
        <v>1318</v>
      </c>
      <c r="BF2309" t="s">
        <v>1327</v>
      </c>
      <c r="BG2309" t="s">
        <v>77</v>
      </c>
      <c r="BI2309" t="s">
        <v>103</v>
      </c>
      <c r="BJ2309" t="s">
        <v>153</v>
      </c>
      <c r="BK2309" t="s">
        <v>176</v>
      </c>
      <c r="BL2309">
        <v>1</v>
      </c>
      <c r="BM2309" t="s">
        <v>106</v>
      </c>
      <c r="BN2309" t="s">
        <v>177</v>
      </c>
      <c r="BO2309" t="s">
        <v>166</v>
      </c>
      <c r="BP2309" t="s">
        <v>178</v>
      </c>
      <c r="BQ2309" t="s">
        <v>158</v>
      </c>
      <c r="BR2309" t="s">
        <v>159</v>
      </c>
      <c r="BS2309" t="s">
        <v>111</v>
      </c>
      <c r="BT2309" t="s">
        <v>158</v>
      </c>
      <c r="BU2309" t="s">
        <v>161</v>
      </c>
      <c r="BV2309">
        <v>5331</v>
      </c>
      <c r="BY2309">
        <f t="shared" si="180"/>
        <v>5331</v>
      </c>
      <c r="BZ2309" t="str">
        <f t="shared" si="181"/>
        <v>North2</v>
      </c>
      <c r="CA2309">
        <f t="shared" si="182"/>
        <v>6290.58</v>
      </c>
      <c r="CB2309" t="str">
        <f t="shared" si="183"/>
        <v/>
      </c>
      <c r="CD2309" t="s">
        <v>741</v>
      </c>
      <c r="CE2309" t="str">
        <f t="shared" si="184"/>
        <v>Mainstream</v>
      </c>
      <c r="CF2309" t="s">
        <v>111</v>
      </c>
      <c r="CG2309" t="s">
        <v>615</v>
      </c>
    </row>
    <row r="2310" spans="1:85">
      <c r="A2310">
        <v>21767510</v>
      </c>
      <c r="B2310" t="s">
        <v>1316</v>
      </c>
      <c r="C2310" t="s">
        <v>1317</v>
      </c>
      <c r="D2310">
        <v>9074043451</v>
      </c>
      <c r="E2310" t="s">
        <v>77</v>
      </c>
      <c r="F2310" t="s">
        <v>1318</v>
      </c>
      <c r="G2310">
        <v>601113</v>
      </c>
      <c r="H2310" t="s">
        <v>1319</v>
      </c>
      <c r="I2310" t="s">
        <v>1319</v>
      </c>
      <c r="K2310" t="s">
        <v>77</v>
      </c>
      <c r="N2310" t="s">
        <v>1320</v>
      </c>
      <c r="O2310" t="s">
        <v>1321</v>
      </c>
      <c r="Q2310" t="s">
        <v>741</v>
      </c>
      <c r="S2310" t="s">
        <v>83</v>
      </c>
      <c r="T2310" t="s">
        <v>84</v>
      </c>
      <c r="U2310" t="s">
        <v>85</v>
      </c>
      <c r="W2310" t="s">
        <v>86</v>
      </c>
      <c r="Y2310" t="s">
        <v>84</v>
      </c>
      <c r="AA2310" t="s">
        <v>968</v>
      </c>
      <c r="AB2310" t="s">
        <v>743</v>
      </c>
      <c r="AD2310" t="s">
        <v>970</v>
      </c>
      <c r="AE2310" t="s">
        <v>90</v>
      </c>
      <c r="AF2310" t="s">
        <v>745</v>
      </c>
      <c r="AG2310" t="s">
        <v>745</v>
      </c>
      <c r="AH2310" t="s">
        <v>972</v>
      </c>
      <c r="AI2310" t="s">
        <v>973</v>
      </c>
      <c r="AJ2310" t="s">
        <v>94</v>
      </c>
      <c r="AK2310" t="s">
        <v>84</v>
      </c>
      <c r="AL2310" t="s">
        <v>95</v>
      </c>
      <c r="AM2310" t="s">
        <v>96</v>
      </c>
      <c r="AO2310" t="s">
        <v>970</v>
      </c>
      <c r="AQ2310" t="s">
        <v>973</v>
      </c>
      <c r="AS2310" s="1">
        <v>46006</v>
      </c>
      <c r="AT2310" s="2">
        <v>0.99930555555555556</v>
      </c>
      <c r="AU2310" t="s">
        <v>7642</v>
      </c>
      <c r="AV2310" t="s">
        <v>7643</v>
      </c>
      <c r="AZ2310" t="s">
        <v>99</v>
      </c>
      <c r="BB2310" t="s">
        <v>967</v>
      </c>
      <c r="BD2310" t="s">
        <v>7644</v>
      </c>
      <c r="BE2310" t="s">
        <v>1318</v>
      </c>
      <c r="BF2310" t="s">
        <v>1319</v>
      </c>
      <c r="BG2310" t="s">
        <v>263</v>
      </c>
      <c r="BI2310" t="s">
        <v>103</v>
      </c>
      <c r="BJ2310" t="s">
        <v>104</v>
      </c>
      <c r="BK2310" t="s">
        <v>176</v>
      </c>
      <c r="BL2310">
        <v>2</v>
      </c>
      <c r="BM2310" t="s">
        <v>106</v>
      </c>
      <c r="BN2310" t="s">
        <v>177</v>
      </c>
      <c r="BO2310" t="s">
        <v>166</v>
      </c>
      <c r="BP2310" t="s">
        <v>178</v>
      </c>
      <c r="BQ2310" t="s">
        <v>158</v>
      </c>
      <c r="BR2310" t="s">
        <v>159</v>
      </c>
      <c r="BS2310" t="s">
        <v>111</v>
      </c>
      <c r="BT2310" t="s">
        <v>158</v>
      </c>
      <c r="BU2310" t="s">
        <v>161</v>
      </c>
      <c r="BV2310">
        <v>5331</v>
      </c>
      <c r="BY2310">
        <f t="shared" si="180"/>
        <v>10662</v>
      </c>
      <c r="BZ2310" t="str">
        <f t="shared" si="181"/>
        <v>North2</v>
      </c>
      <c r="CA2310">
        <f t="shared" si="182"/>
        <v>6290.58</v>
      </c>
      <c r="CB2310" t="str">
        <f t="shared" si="183"/>
        <v/>
      </c>
      <c r="CD2310" t="s">
        <v>741</v>
      </c>
      <c r="CE2310" t="str">
        <f t="shared" si="184"/>
        <v>Mainstream</v>
      </c>
      <c r="CF2310" t="s">
        <v>111</v>
      </c>
      <c r="CG2310" t="s">
        <v>615</v>
      </c>
    </row>
    <row r="2311" spans="1:85">
      <c r="A2311">
        <v>21767510</v>
      </c>
      <c r="B2311" t="s">
        <v>1316</v>
      </c>
      <c r="C2311" t="s">
        <v>1317</v>
      </c>
      <c r="D2311">
        <v>9074043451</v>
      </c>
      <c r="E2311" t="s">
        <v>77</v>
      </c>
      <c r="F2311" t="s">
        <v>1318</v>
      </c>
      <c r="G2311">
        <v>601113</v>
      </c>
      <c r="H2311" t="s">
        <v>1319</v>
      </c>
      <c r="I2311" t="s">
        <v>1319</v>
      </c>
      <c r="K2311" t="s">
        <v>77</v>
      </c>
      <c r="N2311" t="s">
        <v>1320</v>
      </c>
      <c r="O2311" t="s">
        <v>1321</v>
      </c>
      <c r="Q2311" t="s">
        <v>741</v>
      </c>
      <c r="S2311" t="s">
        <v>83</v>
      </c>
      <c r="T2311" t="s">
        <v>84</v>
      </c>
      <c r="U2311" t="s">
        <v>85</v>
      </c>
      <c r="W2311" t="s">
        <v>86</v>
      </c>
      <c r="Y2311" t="s">
        <v>84</v>
      </c>
      <c r="AA2311" t="s">
        <v>968</v>
      </c>
      <c r="AB2311" t="s">
        <v>743</v>
      </c>
      <c r="AD2311" t="s">
        <v>970</v>
      </c>
      <c r="AE2311" t="s">
        <v>90</v>
      </c>
      <c r="AF2311" t="s">
        <v>745</v>
      </c>
      <c r="AG2311" t="s">
        <v>745</v>
      </c>
      <c r="AH2311" t="s">
        <v>972</v>
      </c>
      <c r="AI2311" t="s">
        <v>973</v>
      </c>
      <c r="AJ2311" t="s">
        <v>94</v>
      </c>
      <c r="AK2311" t="s">
        <v>84</v>
      </c>
      <c r="AL2311" t="s">
        <v>95</v>
      </c>
      <c r="AM2311" t="s">
        <v>96</v>
      </c>
      <c r="AO2311" t="s">
        <v>970</v>
      </c>
      <c r="AQ2311" t="s">
        <v>973</v>
      </c>
      <c r="AS2311" s="1">
        <v>46006</v>
      </c>
      <c r="AT2311" s="2">
        <v>0.99930555555555556</v>
      </c>
      <c r="AU2311" t="s">
        <v>7642</v>
      </c>
      <c r="AV2311" t="s">
        <v>7643</v>
      </c>
      <c r="AZ2311" t="s">
        <v>99</v>
      </c>
      <c r="BB2311" t="s">
        <v>967</v>
      </c>
      <c r="BD2311" t="s">
        <v>7644</v>
      </c>
      <c r="BE2311" t="s">
        <v>1318</v>
      </c>
      <c r="BF2311" t="s">
        <v>1319</v>
      </c>
      <c r="BG2311" t="s">
        <v>263</v>
      </c>
      <c r="BI2311" t="s">
        <v>103</v>
      </c>
      <c r="BJ2311" t="s">
        <v>104</v>
      </c>
      <c r="BK2311" t="s">
        <v>428</v>
      </c>
      <c r="BL2311">
        <v>1</v>
      </c>
      <c r="BM2311" t="s">
        <v>106</v>
      </c>
      <c r="BN2311" t="s">
        <v>107</v>
      </c>
      <c r="BO2311" t="s">
        <v>107</v>
      </c>
      <c r="BP2311" t="s">
        <v>429</v>
      </c>
      <c r="BQ2311" t="s">
        <v>109</v>
      </c>
      <c r="BR2311" t="s">
        <v>110</v>
      </c>
      <c r="BS2311" t="s">
        <v>160</v>
      </c>
      <c r="BT2311" t="s">
        <v>430</v>
      </c>
      <c r="BU2311" t="s">
        <v>9002</v>
      </c>
      <c r="BV2311">
        <v>31500</v>
      </c>
      <c r="BX2311" t="s">
        <v>110</v>
      </c>
      <c r="BY2311">
        <f t="shared" si="180"/>
        <v>31500</v>
      </c>
      <c r="BZ2311" t="str">
        <f t="shared" si="181"/>
        <v>North2</v>
      </c>
      <c r="CA2311">
        <f t="shared" si="182"/>
        <v>37170</v>
      </c>
      <c r="CB2311" t="str">
        <f t="shared" si="183"/>
        <v/>
      </c>
      <c r="CD2311" t="s">
        <v>741</v>
      </c>
      <c r="CE2311" t="str">
        <f t="shared" si="184"/>
        <v>Entry</v>
      </c>
      <c r="CF2311" t="s">
        <v>160</v>
      </c>
      <c r="CG2311" t="s">
        <v>9011</v>
      </c>
    </row>
    <row r="2312" spans="1:85">
      <c r="A2312">
        <v>21767510</v>
      </c>
      <c r="B2312" t="s">
        <v>1316</v>
      </c>
      <c r="C2312" t="s">
        <v>1317</v>
      </c>
      <c r="D2312">
        <v>9074043451</v>
      </c>
      <c r="E2312" t="s">
        <v>77</v>
      </c>
      <c r="F2312" t="s">
        <v>1318</v>
      </c>
      <c r="G2312">
        <v>601113</v>
      </c>
      <c r="H2312" t="s">
        <v>1319</v>
      </c>
      <c r="I2312" t="s">
        <v>1319</v>
      </c>
      <c r="K2312" t="s">
        <v>77</v>
      </c>
      <c r="N2312" t="s">
        <v>1320</v>
      </c>
      <c r="O2312" t="s">
        <v>1321</v>
      </c>
      <c r="Q2312" t="s">
        <v>741</v>
      </c>
      <c r="S2312" t="s">
        <v>83</v>
      </c>
      <c r="T2312" t="s">
        <v>84</v>
      </c>
      <c r="U2312" t="s">
        <v>85</v>
      </c>
      <c r="W2312" t="s">
        <v>86</v>
      </c>
      <c r="Y2312" t="s">
        <v>84</v>
      </c>
      <c r="AA2312" t="s">
        <v>968</v>
      </c>
      <c r="AB2312" t="s">
        <v>743</v>
      </c>
      <c r="AD2312" t="s">
        <v>970</v>
      </c>
      <c r="AE2312" t="s">
        <v>90</v>
      </c>
      <c r="AF2312" t="s">
        <v>745</v>
      </c>
      <c r="AG2312" t="s">
        <v>745</v>
      </c>
      <c r="AH2312" t="s">
        <v>972</v>
      </c>
      <c r="AI2312" t="s">
        <v>973</v>
      </c>
      <c r="AJ2312" t="s">
        <v>94</v>
      </c>
      <c r="AK2312" t="s">
        <v>84</v>
      </c>
      <c r="AL2312" t="s">
        <v>95</v>
      </c>
      <c r="AM2312" t="s">
        <v>96</v>
      </c>
      <c r="AO2312" t="s">
        <v>970</v>
      </c>
      <c r="AQ2312" t="s">
        <v>973</v>
      </c>
      <c r="AS2312" s="1">
        <v>46006</v>
      </c>
      <c r="AT2312" s="2">
        <v>0.99930555555555556</v>
      </c>
      <c r="AU2312" t="s">
        <v>7642</v>
      </c>
      <c r="AV2312" t="s">
        <v>7643</v>
      </c>
      <c r="AZ2312" t="s">
        <v>99</v>
      </c>
      <c r="BB2312" t="s">
        <v>967</v>
      </c>
      <c r="BD2312" t="s">
        <v>7644</v>
      </c>
      <c r="BE2312" t="s">
        <v>1318</v>
      </c>
      <c r="BF2312" t="s">
        <v>1319</v>
      </c>
      <c r="BG2312" t="s">
        <v>263</v>
      </c>
      <c r="BI2312" t="s">
        <v>103</v>
      </c>
      <c r="BJ2312" t="s">
        <v>104</v>
      </c>
      <c r="BK2312" t="s">
        <v>428</v>
      </c>
      <c r="BL2312">
        <v>1</v>
      </c>
      <c r="BM2312" t="s">
        <v>106</v>
      </c>
      <c r="BN2312" t="s">
        <v>107</v>
      </c>
      <c r="BO2312" t="s">
        <v>107</v>
      </c>
      <c r="BP2312" t="s">
        <v>429</v>
      </c>
      <c r="BQ2312" t="s">
        <v>109</v>
      </c>
      <c r="BR2312" t="s">
        <v>110</v>
      </c>
      <c r="BS2312" t="s">
        <v>160</v>
      </c>
      <c r="BT2312" t="s">
        <v>430</v>
      </c>
      <c r="BU2312" t="s">
        <v>9002</v>
      </c>
      <c r="BV2312">
        <v>31500</v>
      </c>
      <c r="BX2312" t="s">
        <v>110</v>
      </c>
      <c r="BY2312">
        <f t="shared" si="180"/>
        <v>31500</v>
      </c>
      <c r="BZ2312" t="str">
        <f t="shared" si="181"/>
        <v>North2</v>
      </c>
      <c r="CA2312">
        <f t="shared" si="182"/>
        <v>37170</v>
      </c>
      <c r="CB2312" t="str">
        <f t="shared" si="183"/>
        <v/>
      </c>
      <c r="CD2312" t="s">
        <v>741</v>
      </c>
      <c r="CE2312" t="str">
        <f t="shared" si="184"/>
        <v>Entry</v>
      </c>
      <c r="CF2312" t="s">
        <v>160</v>
      </c>
      <c r="CG2312" t="s">
        <v>9011</v>
      </c>
    </row>
    <row r="2313" spans="1:85">
      <c r="A2313">
        <v>21767619</v>
      </c>
      <c r="B2313" t="s">
        <v>2655</v>
      </c>
      <c r="C2313" t="s">
        <v>2656</v>
      </c>
      <c r="D2313">
        <v>9061984242</v>
      </c>
      <c r="E2313" t="s">
        <v>77</v>
      </c>
      <c r="F2313" t="s">
        <v>1723</v>
      </c>
      <c r="G2313" t="s">
        <v>2657</v>
      </c>
      <c r="H2313" t="s">
        <v>2658</v>
      </c>
      <c r="I2313" t="s">
        <v>1734</v>
      </c>
      <c r="K2313" t="s">
        <v>77</v>
      </c>
      <c r="N2313" t="s">
        <v>1725</v>
      </c>
      <c r="O2313" t="s">
        <v>1726</v>
      </c>
      <c r="Q2313" t="s">
        <v>397</v>
      </c>
      <c r="S2313" t="s">
        <v>83</v>
      </c>
      <c r="T2313" t="s">
        <v>84</v>
      </c>
      <c r="U2313" t="s">
        <v>85</v>
      </c>
      <c r="W2313" t="s">
        <v>86</v>
      </c>
      <c r="Y2313" t="s">
        <v>84</v>
      </c>
      <c r="AA2313" t="s">
        <v>1727</v>
      </c>
      <c r="AB2313" t="s">
        <v>399</v>
      </c>
      <c r="AD2313" t="s">
        <v>400</v>
      </c>
      <c r="AE2313" t="s">
        <v>145</v>
      </c>
      <c r="AF2313" t="s">
        <v>401</v>
      </c>
      <c r="AG2313" t="s">
        <v>401</v>
      </c>
      <c r="AH2313" t="s">
        <v>1728</v>
      </c>
      <c r="AI2313" t="s">
        <v>403</v>
      </c>
      <c r="AJ2313" t="s">
        <v>149</v>
      </c>
      <c r="AK2313" t="s">
        <v>84</v>
      </c>
      <c r="AL2313" t="s">
        <v>95</v>
      </c>
      <c r="AM2313" t="s">
        <v>96</v>
      </c>
      <c r="AO2313" t="s">
        <v>400</v>
      </c>
      <c r="AQ2313" t="s">
        <v>403</v>
      </c>
      <c r="AS2313" s="1">
        <v>46007</v>
      </c>
      <c r="AT2313" s="2">
        <v>0.26111111111111113</v>
      </c>
      <c r="AU2313" t="s">
        <v>7645</v>
      </c>
      <c r="AV2313" t="s">
        <v>7646</v>
      </c>
      <c r="AZ2313" t="s">
        <v>99</v>
      </c>
      <c r="BB2313" t="s">
        <v>308</v>
      </c>
      <c r="BD2313" t="s">
        <v>7647</v>
      </c>
      <c r="BE2313" t="s">
        <v>2663</v>
      </c>
      <c r="BF2313" t="s">
        <v>1734</v>
      </c>
      <c r="BG2313" t="s">
        <v>263</v>
      </c>
      <c r="BI2313" t="s">
        <v>103</v>
      </c>
      <c r="BJ2313" t="s">
        <v>153</v>
      </c>
      <c r="BK2313" t="s">
        <v>694</v>
      </c>
      <c r="BL2313">
        <v>1</v>
      </c>
      <c r="BM2313" t="s">
        <v>106</v>
      </c>
      <c r="BN2313" t="s">
        <v>120</v>
      </c>
      <c r="BO2313" t="s">
        <v>412</v>
      </c>
      <c r="BP2313" t="s">
        <v>413</v>
      </c>
      <c r="BQ2313" t="s">
        <v>109</v>
      </c>
      <c r="BR2313" t="s">
        <v>122</v>
      </c>
      <c r="BS2313" t="s">
        <v>111</v>
      </c>
      <c r="BT2313" t="s">
        <v>414</v>
      </c>
      <c r="BU2313" t="s">
        <v>9002</v>
      </c>
      <c r="BV2313">
        <v>63827</v>
      </c>
      <c r="BX2313" t="s">
        <v>9001</v>
      </c>
      <c r="BY2313">
        <f t="shared" si="180"/>
        <v>63827</v>
      </c>
      <c r="BZ2313" t="str">
        <f t="shared" si="181"/>
        <v>South1</v>
      </c>
      <c r="CA2313">
        <f t="shared" si="182"/>
        <v>75315.86</v>
      </c>
      <c r="CB2313" t="str">
        <f t="shared" si="183"/>
        <v>SP</v>
      </c>
      <c r="CC2313" t="s">
        <v>9005</v>
      </c>
      <c r="CD2313" t="s">
        <v>397</v>
      </c>
      <c r="CE2313" t="str">
        <f t="shared" si="184"/>
        <v>Premium</v>
      </c>
      <c r="CF2313" t="s">
        <v>123</v>
      </c>
      <c r="CG2313" t="s">
        <v>615</v>
      </c>
    </row>
    <row r="2314" spans="1:85">
      <c r="A2314">
        <v>21767620</v>
      </c>
      <c r="B2314" t="s">
        <v>2655</v>
      </c>
      <c r="C2314" t="s">
        <v>2656</v>
      </c>
      <c r="D2314">
        <v>9061984242</v>
      </c>
      <c r="E2314" t="s">
        <v>77</v>
      </c>
      <c r="F2314" t="s">
        <v>1723</v>
      </c>
      <c r="G2314" t="s">
        <v>2657</v>
      </c>
      <c r="H2314" t="s">
        <v>2658</v>
      </c>
      <c r="I2314" t="s">
        <v>1734</v>
      </c>
      <c r="K2314" t="s">
        <v>77</v>
      </c>
      <c r="N2314" t="s">
        <v>1725</v>
      </c>
      <c r="O2314" t="s">
        <v>1726</v>
      </c>
      <c r="Q2314" t="s">
        <v>397</v>
      </c>
      <c r="S2314" t="s">
        <v>83</v>
      </c>
      <c r="T2314" t="s">
        <v>84</v>
      </c>
      <c r="U2314" t="s">
        <v>85</v>
      </c>
      <c r="W2314" t="s">
        <v>86</v>
      </c>
      <c r="Y2314" t="s">
        <v>84</v>
      </c>
      <c r="AA2314" t="s">
        <v>1727</v>
      </c>
      <c r="AB2314" t="s">
        <v>399</v>
      </c>
      <c r="AD2314" t="s">
        <v>400</v>
      </c>
      <c r="AE2314" t="s">
        <v>145</v>
      </c>
      <c r="AF2314" t="s">
        <v>401</v>
      </c>
      <c r="AG2314" t="s">
        <v>401</v>
      </c>
      <c r="AH2314" t="s">
        <v>1728</v>
      </c>
      <c r="AI2314" t="s">
        <v>403</v>
      </c>
      <c r="AJ2314" t="s">
        <v>149</v>
      </c>
      <c r="AK2314" t="s">
        <v>84</v>
      </c>
      <c r="AL2314" t="s">
        <v>95</v>
      </c>
      <c r="AM2314" t="s">
        <v>96</v>
      </c>
      <c r="AO2314" t="s">
        <v>400</v>
      </c>
      <c r="AQ2314" t="s">
        <v>403</v>
      </c>
      <c r="AS2314" s="1">
        <v>46007</v>
      </c>
      <c r="AT2314" s="2">
        <v>0.26180555555555557</v>
      </c>
      <c r="AU2314" t="s">
        <v>7648</v>
      </c>
      <c r="AV2314" t="s">
        <v>7649</v>
      </c>
      <c r="AZ2314" t="s">
        <v>99</v>
      </c>
      <c r="BA2314" t="s">
        <v>7650</v>
      </c>
      <c r="BB2314" t="s">
        <v>308</v>
      </c>
      <c r="BD2314" t="s">
        <v>7651</v>
      </c>
      <c r="BE2314" t="s">
        <v>4533</v>
      </c>
      <c r="BF2314" t="s">
        <v>1734</v>
      </c>
      <c r="BG2314" t="s">
        <v>263</v>
      </c>
      <c r="BI2314" t="s">
        <v>103</v>
      </c>
      <c r="BJ2314" t="s">
        <v>153</v>
      </c>
      <c r="BK2314" t="s">
        <v>1606</v>
      </c>
      <c r="BL2314">
        <v>1</v>
      </c>
      <c r="BM2314" t="s">
        <v>106</v>
      </c>
      <c r="BN2314" t="s">
        <v>224</v>
      </c>
      <c r="BO2314" t="s">
        <v>224</v>
      </c>
      <c r="BP2314" t="s">
        <v>1607</v>
      </c>
      <c r="BQ2314" t="s">
        <v>109</v>
      </c>
      <c r="BR2314" t="s">
        <v>227</v>
      </c>
      <c r="BS2314" t="s">
        <v>111</v>
      </c>
      <c r="BT2314" t="s">
        <v>228</v>
      </c>
      <c r="BU2314" t="s">
        <v>9002</v>
      </c>
      <c r="BV2314">
        <v>60945</v>
      </c>
      <c r="BX2314" t="s">
        <v>9001</v>
      </c>
      <c r="BY2314">
        <f t="shared" si="180"/>
        <v>60945</v>
      </c>
      <c r="BZ2314" t="str">
        <f t="shared" si="181"/>
        <v>South1</v>
      </c>
      <c r="CA2314">
        <f t="shared" si="182"/>
        <v>71915.099999999991</v>
      </c>
      <c r="CB2314" t="str">
        <f t="shared" si="183"/>
        <v/>
      </c>
      <c r="CD2314" t="s">
        <v>397</v>
      </c>
      <c r="CE2314" t="str">
        <f t="shared" si="184"/>
        <v>Premium</v>
      </c>
      <c r="CF2314" t="s">
        <v>111</v>
      </c>
      <c r="CG2314" t="s">
        <v>615</v>
      </c>
    </row>
    <row r="2315" spans="1:85">
      <c r="A2315">
        <v>21767621</v>
      </c>
      <c r="B2315" t="s">
        <v>2655</v>
      </c>
      <c r="C2315" t="s">
        <v>2656</v>
      </c>
      <c r="D2315">
        <v>9061984242</v>
      </c>
      <c r="E2315" t="s">
        <v>77</v>
      </c>
      <c r="F2315" t="s">
        <v>1723</v>
      </c>
      <c r="G2315" t="s">
        <v>2657</v>
      </c>
      <c r="H2315" t="s">
        <v>2658</v>
      </c>
      <c r="I2315" t="s">
        <v>1734</v>
      </c>
      <c r="K2315" t="s">
        <v>77</v>
      </c>
      <c r="N2315" t="s">
        <v>1725</v>
      </c>
      <c r="O2315" t="s">
        <v>1726</v>
      </c>
      <c r="Q2315" t="s">
        <v>397</v>
      </c>
      <c r="S2315" t="s">
        <v>83</v>
      </c>
      <c r="T2315" t="s">
        <v>84</v>
      </c>
      <c r="U2315" t="s">
        <v>85</v>
      </c>
      <c r="W2315" t="s">
        <v>86</v>
      </c>
      <c r="Y2315" t="s">
        <v>84</v>
      </c>
      <c r="AA2315" t="s">
        <v>1727</v>
      </c>
      <c r="AB2315" t="s">
        <v>399</v>
      </c>
      <c r="AD2315" t="s">
        <v>400</v>
      </c>
      <c r="AE2315" t="s">
        <v>145</v>
      </c>
      <c r="AF2315" t="s">
        <v>401</v>
      </c>
      <c r="AG2315" t="s">
        <v>401</v>
      </c>
      <c r="AH2315" t="s">
        <v>1728</v>
      </c>
      <c r="AI2315" t="s">
        <v>403</v>
      </c>
      <c r="AJ2315" t="s">
        <v>149</v>
      </c>
      <c r="AK2315" t="s">
        <v>84</v>
      </c>
      <c r="AL2315" t="s">
        <v>95</v>
      </c>
      <c r="AM2315" t="s">
        <v>96</v>
      </c>
      <c r="AO2315" t="s">
        <v>400</v>
      </c>
      <c r="AQ2315" t="s">
        <v>403</v>
      </c>
      <c r="AS2315" s="1">
        <v>46007</v>
      </c>
      <c r="AT2315" s="2">
        <v>0.26180555555555557</v>
      </c>
      <c r="AU2315" t="s">
        <v>7652</v>
      </c>
      <c r="AV2315" t="s">
        <v>6391</v>
      </c>
      <c r="AZ2315" t="s">
        <v>99</v>
      </c>
      <c r="BA2315" t="s">
        <v>6392</v>
      </c>
      <c r="BB2315" t="s">
        <v>397</v>
      </c>
      <c r="BD2315" t="s">
        <v>6393</v>
      </c>
      <c r="BE2315" t="s">
        <v>4554</v>
      </c>
      <c r="BF2315" t="s">
        <v>1734</v>
      </c>
      <c r="BG2315" t="s">
        <v>77</v>
      </c>
      <c r="BI2315" t="s">
        <v>103</v>
      </c>
      <c r="BJ2315" t="s">
        <v>153</v>
      </c>
      <c r="BK2315" t="s">
        <v>1606</v>
      </c>
      <c r="BL2315">
        <v>1</v>
      </c>
      <c r="BM2315" t="s">
        <v>106</v>
      </c>
      <c r="BN2315" t="s">
        <v>224</v>
      </c>
      <c r="BO2315" t="s">
        <v>224</v>
      </c>
      <c r="BP2315" t="s">
        <v>1607</v>
      </c>
      <c r="BQ2315" t="s">
        <v>109</v>
      </c>
      <c r="BR2315" t="s">
        <v>227</v>
      </c>
      <c r="BS2315" t="s">
        <v>111</v>
      </c>
      <c r="BT2315" t="s">
        <v>228</v>
      </c>
      <c r="BU2315" t="s">
        <v>9002</v>
      </c>
      <c r="BV2315">
        <v>60945</v>
      </c>
      <c r="BX2315" t="s">
        <v>9001</v>
      </c>
      <c r="BY2315">
        <f t="shared" si="180"/>
        <v>60945</v>
      </c>
      <c r="BZ2315" t="str">
        <f t="shared" si="181"/>
        <v>South1</v>
      </c>
      <c r="CA2315">
        <f t="shared" si="182"/>
        <v>71915.099999999991</v>
      </c>
      <c r="CB2315" t="str">
        <f t="shared" si="183"/>
        <v/>
      </c>
      <c r="CD2315" t="s">
        <v>397</v>
      </c>
      <c r="CE2315" t="str">
        <f t="shared" si="184"/>
        <v>Premium</v>
      </c>
      <c r="CF2315" t="s">
        <v>111</v>
      </c>
      <c r="CG2315" t="s">
        <v>615</v>
      </c>
    </row>
    <row r="2316" spans="1:85">
      <c r="A2316">
        <v>21767629</v>
      </c>
      <c r="B2316" t="s">
        <v>3392</v>
      </c>
      <c r="C2316" t="s">
        <v>3393</v>
      </c>
      <c r="D2316">
        <v>9386646960</v>
      </c>
      <c r="E2316" t="s">
        <v>77</v>
      </c>
      <c r="F2316" t="s">
        <v>3394</v>
      </c>
      <c r="G2316" t="s">
        <v>3395</v>
      </c>
      <c r="H2316" t="s">
        <v>2630</v>
      </c>
      <c r="I2316" t="s">
        <v>2630</v>
      </c>
      <c r="K2316" t="s">
        <v>77</v>
      </c>
      <c r="N2316" t="s">
        <v>965</v>
      </c>
      <c r="O2316" t="s">
        <v>966</v>
      </c>
      <c r="Q2316" t="s">
        <v>967</v>
      </c>
      <c r="S2316" t="s">
        <v>83</v>
      </c>
      <c r="T2316" t="s">
        <v>84</v>
      </c>
      <c r="U2316" t="s">
        <v>85</v>
      </c>
      <c r="W2316" t="s">
        <v>86</v>
      </c>
      <c r="Y2316" t="s">
        <v>84</v>
      </c>
      <c r="AA2316" t="s">
        <v>968</v>
      </c>
      <c r="AB2316" t="s">
        <v>969</v>
      </c>
      <c r="AD2316" t="s">
        <v>970</v>
      </c>
      <c r="AE2316" t="s">
        <v>90</v>
      </c>
      <c r="AF2316" t="s">
        <v>971</v>
      </c>
      <c r="AG2316" t="s">
        <v>971</v>
      </c>
      <c r="AH2316" t="s">
        <v>972</v>
      </c>
      <c r="AI2316" t="s">
        <v>973</v>
      </c>
      <c r="AJ2316" t="s">
        <v>94</v>
      </c>
      <c r="AK2316" t="s">
        <v>84</v>
      </c>
      <c r="AL2316" t="s">
        <v>95</v>
      </c>
      <c r="AM2316" t="s">
        <v>96</v>
      </c>
      <c r="AO2316" t="s">
        <v>970</v>
      </c>
      <c r="AQ2316" t="s">
        <v>973</v>
      </c>
      <c r="AS2316" s="1">
        <v>46007</v>
      </c>
      <c r="AT2316" s="2">
        <v>0.27013888888888887</v>
      </c>
      <c r="AU2316" t="s">
        <v>7653</v>
      </c>
      <c r="AV2316" t="s">
        <v>7654</v>
      </c>
      <c r="AZ2316" t="s">
        <v>99</v>
      </c>
      <c r="BB2316" t="s">
        <v>967</v>
      </c>
      <c r="BD2316" t="s">
        <v>7655</v>
      </c>
      <c r="BE2316" t="s">
        <v>3394</v>
      </c>
      <c r="BF2316" t="s">
        <v>2630</v>
      </c>
      <c r="BG2316" t="s">
        <v>263</v>
      </c>
      <c r="BI2316" t="s">
        <v>103</v>
      </c>
      <c r="BJ2316" t="s">
        <v>104</v>
      </c>
      <c r="BK2316" t="s">
        <v>796</v>
      </c>
      <c r="BL2316">
        <v>1</v>
      </c>
      <c r="BM2316" t="s">
        <v>106</v>
      </c>
      <c r="BN2316" t="s">
        <v>119</v>
      </c>
      <c r="BO2316" t="s">
        <v>797</v>
      </c>
      <c r="BP2316" t="s">
        <v>798</v>
      </c>
      <c r="BQ2316" t="s">
        <v>109</v>
      </c>
      <c r="BR2316" t="s">
        <v>122</v>
      </c>
      <c r="BS2316" t="s">
        <v>160</v>
      </c>
      <c r="BT2316" t="s">
        <v>799</v>
      </c>
      <c r="BU2316" t="s">
        <v>9002</v>
      </c>
      <c r="BV2316">
        <v>36960</v>
      </c>
      <c r="BX2316" t="s">
        <v>9001</v>
      </c>
      <c r="BY2316">
        <f t="shared" si="180"/>
        <v>36960</v>
      </c>
      <c r="BZ2316" t="str">
        <f t="shared" si="181"/>
        <v>East2</v>
      </c>
      <c r="CA2316">
        <f t="shared" si="182"/>
        <v>43612.799999999996</v>
      </c>
      <c r="CB2316" t="str">
        <f t="shared" si="183"/>
        <v/>
      </c>
      <c r="CD2316" t="s">
        <v>967</v>
      </c>
      <c r="CE2316" t="str">
        <f t="shared" si="184"/>
        <v>Mainstream</v>
      </c>
      <c r="CF2316" t="s">
        <v>111</v>
      </c>
      <c r="CG2316" t="s">
        <v>615</v>
      </c>
    </row>
    <row r="2317" spans="1:85">
      <c r="A2317">
        <v>21767629</v>
      </c>
      <c r="B2317" t="s">
        <v>3392</v>
      </c>
      <c r="C2317" t="s">
        <v>3393</v>
      </c>
      <c r="D2317">
        <v>9386646960</v>
      </c>
      <c r="E2317" t="s">
        <v>77</v>
      </c>
      <c r="F2317" t="s">
        <v>3394</v>
      </c>
      <c r="G2317" t="s">
        <v>3395</v>
      </c>
      <c r="H2317" t="s">
        <v>2630</v>
      </c>
      <c r="I2317" t="s">
        <v>2630</v>
      </c>
      <c r="K2317" t="s">
        <v>77</v>
      </c>
      <c r="N2317" t="s">
        <v>965</v>
      </c>
      <c r="O2317" t="s">
        <v>966</v>
      </c>
      <c r="Q2317" t="s">
        <v>967</v>
      </c>
      <c r="S2317" t="s">
        <v>83</v>
      </c>
      <c r="T2317" t="s">
        <v>84</v>
      </c>
      <c r="U2317" t="s">
        <v>85</v>
      </c>
      <c r="W2317" t="s">
        <v>86</v>
      </c>
      <c r="Y2317" t="s">
        <v>84</v>
      </c>
      <c r="AA2317" t="s">
        <v>968</v>
      </c>
      <c r="AB2317" t="s">
        <v>969</v>
      </c>
      <c r="AD2317" t="s">
        <v>970</v>
      </c>
      <c r="AE2317" t="s">
        <v>90</v>
      </c>
      <c r="AF2317" t="s">
        <v>971</v>
      </c>
      <c r="AG2317" t="s">
        <v>971</v>
      </c>
      <c r="AH2317" t="s">
        <v>972</v>
      </c>
      <c r="AI2317" t="s">
        <v>973</v>
      </c>
      <c r="AJ2317" t="s">
        <v>94</v>
      </c>
      <c r="AK2317" t="s">
        <v>84</v>
      </c>
      <c r="AL2317" t="s">
        <v>95</v>
      </c>
      <c r="AM2317" t="s">
        <v>96</v>
      </c>
      <c r="AO2317" t="s">
        <v>970</v>
      </c>
      <c r="AQ2317" t="s">
        <v>973</v>
      </c>
      <c r="AS2317" s="1">
        <v>46007</v>
      </c>
      <c r="AT2317" s="2">
        <v>0.27013888888888887</v>
      </c>
      <c r="AU2317" t="s">
        <v>7653</v>
      </c>
      <c r="AV2317" t="s">
        <v>7654</v>
      </c>
      <c r="AZ2317" t="s">
        <v>99</v>
      </c>
      <c r="BB2317" t="s">
        <v>967</v>
      </c>
      <c r="BD2317" t="s">
        <v>7655</v>
      </c>
      <c r="BE2317" t="s">
        <v>3394</v>
      </c>
      <c r="BF2317" t="s">
        <v>2630</v>
      </c>
      <c r="BG2317" t="s">
        <v>263</v>
      </c>
      <c r="BI2317" t="s">
        <v>103</v>
      </c>
      <c r="BJ2317" t="s">
        <v>104</v>
      </c>
      <c r="BK2317" t="s">
        <v>1004</v>
      </c>
      <c r="BL2317">
        <v>5</v>
      </c>
      <c r="BM2317" t="s">
        <v>106</v>
      </c>
      <c r="BN2317" t="s">
        <v>1005</v>
      </c>
      <c r="BO2317" t="s">
        <v>1006</v>
      </c>
      <c r="BP2317" t="s">
        <v>1007</v>
      </c>
      <c r="BQ2317" t="s">
        <v>158</v>
      </c>
      <c r="BR2317" t="s">
        <v>329</v>
      </c>
      <c r="BS2317" t="s">
        <v>158</v>
      </c>
      <c r="BT2317" t="s">
        <v>158</v>
      </c>
      <c r="BU2317" t="s">
        <v>329</v>
      </c>
      <c r="BV2317">
        <v>2690</v>
      </c>
      <c r="BY2317">
        <f t="shared" si="180"/>
        <v>13450</v>
      </c>
      <c r="BZ2317" t="str">
        <f t="shared" si="181"/>
        <v>East2</v>
      </c>
      <c r="CA2317">
        <f t="shared" si="182"/>
        <v>3174.2</v>
      </c>
      <c r="CB2317" t="str">
        <f t="shared" si="183"/>
        <v/>
      </c>
      <c r="CD2317" t="s">
        <v>967</v>
      </c>
      <c r="CE2317" t="str">
        <f t="shared" si="184"/>
        <v>NA</v>
      </c>
      <c r="CF2317" t="s">
        <v>158</v>
      </c>
      <c r="CG2317" t="s">
        <v>615</v>
      </c>
    </row>
    <row r="2318" spans="1:85">
      <c r="A2318">
        <v>21767630</v>
      </c>
      <c r="B2318" t="s">
        <v>3392</v>
      </c>
      <c r="C2318" t="s">
        <v>3393</v>
      </c>
      <c r="D2318">
        <v>9386646960</v>
      </c>
      <c r="E2318" t="s">
        <v>77</v>
      </c>
      <c r="F2318" t="s">
        <v>3394</v>
      </c>
      <c r="G2318" t="s">
        <v>3395</v>
      </c>
      <c r="H2318" t="s">
        <v>2630</v>
      </c>
      <c r="I2318" t="s">
        <v>2630</v>
      </c>
      <c r="K2318" t="s">
        <v>77</v>
      </c>
      <c r="N2318" t="s">
        <v>965</v>
      </c>
      <c r="O2318" t="s">
        <v>966</v>
      </c>
      <c r="Q2318" t="s">
        <v>967</v>
      </c>
      <c r="S2318" t="s">
        <v>83</v>
      </c>
      <c r="T2318" t="s">
        <v>84</v>
      </c>
      <c r="U2318" t="s">
        <v>85</v>
      </c>
      <c r="W2318" t="s">
        <v>86</v>
      </c>
      <c r="Y2318" t="s">
        <v>84</v>
      </c>
      <c r="AA2318" t="s">
        <v>968</v>
      </c>
      <c r="AB2318" t="s">
        <v>969</v>
      </c>
      <c r="AD2318" t="s">
        <v>970</v>
      </c>
      <c r="AE2318" t="s">
        <v>90</v>
      </c>
      <c r="AF2318" t="s">
        <v>971</v>
      </c>
      <c r="AG2318" t="s">
        <v>971</v>
      </c>
      <c r="AH2318" t="s">
        <v>972</v>
      </c>
      <c r="AI2318" t="s">
        <v>973</v>
      </c>
      <c r="AJ2318" t="s">
        <v>94</v>
      </c>
      <c r="AK2318" t="s">
        <v>84</v>
      </c>
      <c r="AL2318" t="s">
        <v>95</v>
      </c>
      <c r="AM2318" t="s">
        <v>96</v>
      </c>
      <c r="AO2318" t="s">
        <v>970</v>
      </c>
      <c r="AQ2318" t="s">
        <v>973</v>
      </c>
      <c r="AS2318" s="1">
        <v>46007</v>
      </c>
      <c r="AT2318" s="2">
        <v>0.27083333333333331</v>
      </c>
      <c r="AU2318" t="s">
        <v>7656</v>
      </c>
      <c r="AV2318" t="s">
        <v>7657</v>
      </c>
      <c r="AZ2318" t="s">
        <v>99</v>
      </c>
      <c r="BB2318" t="s">
        <v>967</v>
      </c>
      <c r="BD2318" t="s">
        <v>7658</v>
      </c>
      <c r="BE2318" t="s">
        <v>3416</v>
      </c>
      <c r="BF2318" t="s">
        <v>2630</v>
      </c>
      <c r="BG2318" t="s">
        <v>77</v>
      </c>
      <c r="BI2318" t="s">
        <v>103</v>
      </c>
      <c r="BJ2318" t="s">
        <v>104</v>
      </c>
      <c r="BK2318" t="s">
        <v>1558</v>
      </c>
      <c r="BL2318">
        <v>1</v>
      </c>
      <c r="BM2318" t="s">
        <v>106</v>
      </c>
      <c r="BN2318" t="s">
        <v>224</v>
      </c>
      <c r="BO2318" t="s">
        <v>224</v>
      </c>
      <c r="BP2318" t="s">
        <v>1559</v>
      </c>
      <c r="BQ2318" t="s">
        <v>109</v>
      </c>
      <c r="BR2318" t="s">
        <v>122</v>
      </c>
      <c r="BS2318" t="s">
        <v>123</v>
      </c>
      <c r="BT2318" t="s">
        <v>1560</v>
      </c>
      <c r="BU2318" t="s">
        <v>9002</v>
      </c>
      <c r="BV2318">
        <v>50000</v>
      </c>
      <c r="BX2318" t="s">
        <v>9001</v>
      </c>
      <c r="BY2318">
        <f t="shared" si="180"/>
        <v>50000</v>
      </c>
      <c r="BZ2318" t="str">
        <f t="shared" si="181"/>
        <v>East2</v>
      </c>
      <c r="CA2318">
        <f t="shared" si="182"/>
        <v>59000</v>
      </c>
      <c r="CB2318" t="str">
        <f t="shared" si="183"/>
        <v/>
      </c>
      <c r="CD2318" t="s">
        <v>967</v>
      </c>
      <c r="CE2318" t="str">
        <f t="shared" si="184"/>
        <v>Mainstream</v>
      </c>
      <c r="CF2318" t="s">
        <v>123</v>
      </c>
      <c r="CG2318" t="s">
        <v>615</v>
      </c>
    </row>
    <row r="2319" spans="1:85">
      <c r="A2319">
        <v>21767630</v>
      </c>
      <c r="B2319" t="s">
        <v>3392</v>
      </c>
      <c r="C2319" t="s">
        <v>3393</v>
      </c>
      <c r="D2319">
        <v>9386646960</v>
      </c>
      <c r="E2319" t="s">
        <v>77</v>
      </c>
      <c r="F2319" t="s">
        <v>3394</v>
      </c>
      <c r="G2319" t="s">
        <v>3395</v>
      </c>
      <c r="H2319" t="s">
        <v>2630</v>
      </c>
      <c r="I2319" t="s">
        <v>2630</v>
      </c>
      <c r="K2319" t="s">
        <v>77</v>
      </c>
      <c r="N2319" t="s">
        <v>965</v>
      </c>
      <c r="O2319" t="s">
        <v>966</v>
      </c>
      <c r="Q2319" t="s">
        <v>967</v>
      </c>
      <c r="S2319" t="s">
        <v>83</v>
      </c>
      <c r="T2319" t="s">
        <v>84</v>
      </c>
      <c r="U2319" t="s">
        <v>85</v>
      </c>
      <c r="W2319" t="s">
        <v>86</v>
      </c>
      <c r="Y2319" t="s">
        <v>84</v>
      </c>
      <c r="AA2319" t="s">
        <v>968</v>
      </c>
      <c r="AB2319" t="s">
        <v>969</v>
      </c>
      <c r="AD2319" t="s">
        <v>970</v>
      </c>
      <c r="AE2319" t="s">
        <v>90</v>
      </c>
      <c r="AF2319" t="s">
        <v>971</v>
      </c>
      <c r="AG2319" t="s">
        <v>971</v>
      </c>
      <c r="AH2319" t="s">
        <v>972</v>
      </c>
      <c r="AI2319" t="s">
        <v>973</v>
      </c>
      <c r="AJ2319" t="s">
        <v>94</v>
      </c>
      <c r="AK2319" t="s">
        <v>84</v>
      </c>
      <c r="AL2319" t="s">
        <v>95</v>
      </c>
      <c r="AM2319" t="s">
        <v>96</v>
      </c>
      <c r="AO2319" t="s">
        <v>970</v>
      </c>
      <c r="AQ2319" t="s">
        <v>973</v>
      </c>
      <c r="AS2319" s="1">
        <v>46007</v>
      </c>
      <c r="AT2319" s="2">
        <v>0.27083333333333331</v>
      </c>
      <c r="AU2319" t="s">
        <v>7656</v>
      </c>
      <c r="AV2319" t="s">
        <v>7657</v>
      </c>
      <c r="AZ2319" t="s">
        <v>99</v>
      </c>
      <c r="BB2319" t="s">
        <v>967</v>
      </c>
      <c r="BD2319" t="s">
        <v>7658</v>
      </c>
      <c r="BE2319" t="s">
        <v>3416</v>
      </c>
      <c r="BF2319" t="s">
        <v>2630</v>
      </c>
      <c r="BG2319" t="s">
        <v>77</v>
      </c>
      <c r="BI2319" t="s">
        <v>103</v>
      </c>
      <c r="BJ2319" t="s">
        <v>104</v>
      </c>
      <c r="BK2319" t="s">
        <v>537</v>
      </c>
      <c r="BL2319">
        <v>1</v>
      </c>
      <c r="BM2319" t="s">
        <v>106</v>
      </c>
      <c r="BN2319" t="s">
        <v>224</v>
      </c>
      <c r="BO2319" t="s">
        <v>269</v>
      </c>
      <c r="BP2319" t="s">
        <v>538</v>
      </c>
      <c r="BQ2319" t="s">
        <v>109</v>
      </c>
      <c r="BR2319" t="s">
        <v>227</v>
      </c>
      <c r="BS2319" t="s">
        <v>123</v>
      </c>
      <c r="BT2319" t="s">
        <v>539</v>
      </c>
      <c r="BU2319" t="s">
        <v>9002</v>
      </c>
      <c r="BV2319">
        <v>64762</v>
      </c>
      <c r="BX2319" t="s">
        <v>9001</v>
      </c>
      <c r="BY2319">
        <f t="shared" si="180"/>
        <v>64762</v>
      </c>
      <c r="BZ2319" t="str">
        <f t="shared" si="181"/>
        <v>East2</v>
      </c>
      <c r="CA2319">
        <f t="shared" si="182"/>
        <v>76419.159999999989</v>
      </c>
      <c r="CB2319" t="str">
        <f t="shared" si="183"/>
        <v>SP</v>
      </c>
      <c r="CC2319" t="s">
        <v>227</v>
      </c>
      <c r="CD2319" t="s">
        <v>967</v>
      </c>
      <c r="CE2319" t="str">
        <f t="shared" si="184"/>
        <v>Premium</v>
      </c>
      <c r="CF2319" t="s">
        <v>123</v>
      </c>
      <c r="CG2319" t="s">
        <v>615</v>
      </c>
    </row>
    <row r="2320" spans="1:85">
      <c r="A2320">
        <v>21767630</v>
      </c>
      <c r="B2320" t="s">
        <v>3392</v>
      </c>
      <c r="C2320" t="s">
        <v>3393</v>
      </c>
      <c r="D2320">
        <v>9386646960</v>
      </c>
      <c r="E2320" t="s">
        <v>77</v>
      </c>
      <c r="F2320" t="s">
        <v>3394</v>
      </c>
      <c r="G2320" t="s">
        <v>3395</v>
      </c>
      <c r="H2320" t="s">
        <v>2630</v>
      </c>
      <c r="I2320" t="s">
        <v>2630</v>
      </c>
      <c r="K2320" t="s">
        <v>77</v>
      </c>
      <c r="N2320" t="s">
        <v>965</v>
      </c>
      <c r="O2320" t="s">
        <v>966</v>
      </c>
      <c r="Q2320" t="s">
        <v>967</v>
      </c>
      <c r="S2320" t="s">
        <v>83</v>
      </c>
      <c r="T2320" t="s">
        <v>84</v>
      </c>
      <c r="U2320" t="s">
        <v>85</v>
      </c>
      <c r="W2320" t="s">
        <v>86</v>
      </c>
      <c r="Y2320" t="s">
        <v>84</v>
      </c>
      <c r="AA2320" t="s">
        <v>968</v>
      </c>
      <c r="AB2320" t="s">
        <v>969</v>
      </c>
      <c r="AD2320" t="s">
        <v>970</v>
      </c>
      <c r="AE2320" t="s">
        <v>90</v>
      </c>
      <c r="AF2320" t="s">
        <v>971</v>
      </c>
      <c r="AG2320" t="s">
        <v>971</v>
      </c>
      <c r="AH2320" t="s">
        <v>972</v>
      </c>
      <c r="AI2320" t="s">
        <v>973</v>
      </c>
      <c r="AJ2320" t="s">
        <v>94</v>
      </c>
      <c r="AK2320" t="s">
        <v>84</v>
      </c>
      <c r="AL2320" t="s">
        <v>95</v>
      </c>
      <c r="AM2320" t="s">
        <v>96</v>
      </c>
      <c r="AO2320" t="s">
        <v>970</v>
      </c>
      <c r="AQ2320" t="s">
        <v>973</v>
      </c>
      <c r="AS2320" s="1">
        <v>46007</v>
      </c>
      <c r="AT2320" s="2">
        <v>0.27083333333333331</v>
      </c>
      <c r="AU2320" t="s">
        <v>7656</v>
      </c>
      <c r="AV2320" t="s">
        <v>7657</v>
      </c>
      <c r="AZ2320" t="s">
        <v>99</v>
      </c>
      <c r="BB2320" t="s">
        <v>967</v>
      </c>
      <c r="BD2320" t="s">
        <v>7658</v>
      </c>
      <c r="BE2320" t="s">
        <v>3416</v>
      </c>
      <c r="BF2320" t="s">
        <v>2630</v>
      </c>
      <c r="BG2320" t="s">
        <v>77</v>
      </c>
      <c r="BI2320" t="s">
        <v>103</v>
      </c>
      <c r="BJ2320" t="s">
        <v>104</v>
      </c>
      <c r="BK2320" t="s">
        <v>729</v>
      </c>
      <c r="BL2320">
        <v>1</v>
      </c>
      <c r="BM2320" t="s">
        <v>106</v>
      </c>
      <c r="BN2320" t="s">
        <v>224</v>
      </c>
      <c r="BO2320" t="s">
        <v>496</v>
      </c>
      <c r="BP2320" t="s">
        <v>730</v>
      </c>
      <c r="BQ2320" t="s">
        <v>109</v>
      </c>
      <c r="BR2320" t="s">
        <v>227</v>
      </c>
      <c r="BS2320" t="s">
        <v>123</v>
      </c>
      <c r="BT2320" t="s">
        <v>498</v>
      </c>
      <c r="BU2320" t="s">
        <v>9002</v>
      </c>
      <c r="BV2320">
        <v>91500</v>
      </c>
      <c r="BX2320" t="s">
        <v>9001</v>
      </c>
      <c r="BY2320">
        <f t="shared" si="180"/>
        <v>91500</v>
      </c>
      <c r="BZ2320" t="str">
        <f t="shared" si="181"/>
        <v>East2</v>
      </c>
      <c r="CA2320">
        <f t="shared" si="182"/>
        <v>107970</v>
      </c>
      <c r="CB2320" t="str">
        <f t="shared" si="183"/>
        <v>SP</v>
      </c>
      <c r="CC2320" t="s">
        <v>227</v>
      </c>
      <c r="CD2320" t="s">
        <v>967</v>
      </c>
      <c r="CE2320" t="str">
        <f t="shared" si="184"/>
        <v>Premium</v>
      </c>
      <c r="CF2320" t="s">
        <v>123</v>
      </c>
      <c r="CG2320" t="s">
        <v>615</v>
      </c>
    </row>
    <row r="2321" spans="1:85">
      <c r="A2321">
        <v>21767632</v>
      </c>
      <c r="B2321" t="s">
        <v>3392</v>
      </c>
      <c r="C2321" t="s">
        <v>3393</v>
      </c>
      <c r="D2321">
        <v>9386646960</v>
      </c>
      <c r="E2321" t="s">
        <v>77</v>
      </c>
      <c r="F2321" t="s">
        <v>3394</v>
      </c>
      <c r="G2321" t="s">
        <v>3395</v>
      </c>
      <c r="H2321" t="s">
        <v>2630</v>
      </c>
      <c r="I2321" t="s">
        <v>2630</v>
      </c>
      <c r="K2321" t="s">
        <v>77</v>
      </c>
      <c r="N2321" t="s">
        <v>965</v>
      </c>
      <c r="O2321" t="s">
        <v>966</v>
      </c>
      <c r="Q2321" t="s">
        <v>967</v>
      </c>
      <c r="S2321" t="s">
        <v>83</v>
      </c>
      <c r="T2321" t="s">
        <v>84</v>
      </c>
      <c r="U2321" t="s">
        <v>85</v>
      </c>
      <c r="W2321" t="s">
        <v>86</v>
      </c>
      <c r="Y2321" t="s">
        <v>84</v>
      </c>
      <c r="AA2321" t="s">
        <v>968</v>
      </c>
      <c r="AB2321" t="s">
        <v>969</v>
      </c>
      <c r="AD2321" t="s">
        <v>970</v>
      </c>
      <c r="AE2321" t="s">
        <v>90</v>
      </c>
      <c r="AF2321" t="s">
        <v>971</v>
      </c>
      <c r="AG2321" t="s">
        <v>971</v>
      </c>
      <c r="AH2321" t="s">
        <v>972</v>
      </c>
      <c r="AI2321" t="s">
        <v>973</v>
      </c>
      <c r="AJ2321" t="s">
        <v>94</v>
      </c>
      <c r="AK2321" t="s">
        <v>84</v>
      </c>
      <c r="AL2321" t="s">
        <v>95</v>
      </c>
      <c r="AM2321" t="s">
        <v>96</v>
      </c>
      <c r="AO2321" t="s">
        <v>970</v>
      </c>
      <c r="AQ2321" t="s">
        <v>973</v>
      </c>
      <c r="AS2321" s="1">
        <v>46007</v>
      </c>
      <c r="AT2321" s="2">
        <v>0.2722222222222222</v>
      </c>
      <c r="AU2321" t="s">
        <v>7659</v>
      </c>
      <c r="AV2321" t="s">
        <v>7660</v>
      </c>
      <c r="AZ2321" t="s">
        <v>99</v>
      </c>
      <c r="BA2321" t="s">
        <v>7661</v>
      </c>
      <c r="BB2321" t="s">
        <v>967</v>
      </c>
      <c r="BD2321" t="s">
        <v>7662</v>
      </c>
      <c r="BE2321" t="s">
        <v>3394</v>
      </c>
      <c r="BF2321" t="s">
        <v>2630</v>
      </c>
      <c r="BG2321" t="s">
        <v>77</v>
      </c>
      <c r="BI2321" t="s">
        <v>103</v>
      </c>
      <c r="BJ2321" t="s">
        <v>104</v>
      </c>
      <c r="BK2321" t="s">
        <v>7663</v>
      </c>
      <c r="BL2321">
        <v>1</v>
      </c>
      <c r="BM2321" t="s">
        <v>106</v>
      </c>
      <c r="BN2321" t="s">
        <v>224</v>
      </c>
      <c r="BO2321" t="s">
        <v>496</v>
      </c>
      <c r="BP2321" t="s">
        <v>7664</v>
      </c>
      <c r="BQ2321" t="s">
        <v>109</v>
      </c>
      <c r="BR2321" t="s">
        <v>227</v>
      </c>
      <c r="BS2321" t="s">
        <v>123</v>
      </c>
      <c r="BT2321" t="s">
        <v>5770</v>
      </c>
      <c r="BU2321" t="s">
        <v>9002</v>
      </c>
      <c r="BV2321">
        <v>96684</v>
      </c>
      <c r="BX2321" t="s">
        <v>9001</v>
      </c>
      <c r="BY2321">
        <f t="shared" si="180"/>
        <v>96684</v>
      </c>
      <c r="BZ2321" t="str">
        <f t="shared" si="181"/>
        <v>East2</v>
      </c>
      <c r="CA2321">
        <f t="shared" si="182"/>
        <v>114087.12</v>
      </c>
      <c r="CB2321" t="str">
        <f t="shared" si="183"/>
        <v>SP</v>
      </c>
      <c r="CC2321" t="s">
        <v>227</v>
      </c>
      <c r="CD2321" t="s">
        <v>967</v>
      </c>
      <c r="CE2321" t="str">
        <f t="shared" si="184"/>
        <v>Premium</v>
      </c>
      <c r="CF2321" t="s">
        <v>123</v>
      </c>
      <c r="CG2321" t="s">
        <v>615</v>
      </c>
    </row>
    <row r="2322" spans="1:85">
      <c r="A2322">
        <v>21767632</v>
      </c>
      <c r="B2322" t="s">
        <v>3392</v>
      </c>
      <c r="C2322" t="s">
        <v>3393</v>
      </c>
      <c r="D2322">
        <v>9386646960</v>
      </c>
      <c r="E2322" t="s">
        <v>77</v>
      </c>
      <c r="F2322" t="s">
        <v>3394</v>
      </c>
      <c r="G2322" t="s">
        <v>3395</v>
      </c>
      <c r="H2322" t="s">
        <v>2630</v>
      </c>
      <c r="I2322" t="s">
        <v>2630</v>
      </c>
      <c r="K2322" t="s">
        <v>77</v>
      </c>
      <c r="N2322" t="s">
        <v>965</v>
      </c>
      <c r="O2322" t="s">
        <v>966</v>
      </c>
      <c r="Q2322" t="s">
        <v>967</v>
      </c>
      <c r="S2322" t="s">
        <v>83</v>
      </c>
      <c r="T2322" t="s">
        <v>84</v>
      </c>
      <c r="U2322" t="s">
        <v>85</v>
      </c>
      <c r="W2322" t="s">
        <v>86</v>
      </c>
      <c r="Y2322" t="s">
        <v>84</v>
      </c>
      <c r="AA2322" t="s">
        <v>968</v>
      </c>
      <c r="AB2322" t="s">
        <v>969</v>
      </c>
      <c r="AD2322" t="s">
        <v>970</v>
      </c>
      <c r="AE2322" t="s">
        <v>90</v>
      </c>
      <c r="AF2322" t="s">
        <v>971</v>
      </c>
      <c r="AG2322" t="s">
        <v>971</v>
      </c>
      <c r="AH2322" t="s">
        <v>972</v>
      </c>
      <c r="AI2322" t="s">
        <v>973</v>
      </c>
      <c r="AJ2322" t="s">
        <v>94</v>
      </c>
      <c r="AK2322" t="s">
        <v>84</v>
      </c>
      <c r="AL2322" t="s">
        <v>95</v>
      </c>
      <c r="AM2322" t="s">
        <v>96</v>
      </c>
      <c r="AO2322" t="s">
        <v>970</v>
      </c>
      <c r="AQ2322" t="s">
        <v>973</v>
      </c>
      <c r="AS2322" s="1">
        <v>46007</v>
      </c>
      <c r="AT2322" s="2">
        <v>0.2722222222222222</v>
      </c>
      <c r="AU2322" t="s">
        <v>7659</v>
      </c>
      <c r="AV2322" t="s">
        <v>7660</v>
      </c>
      <c r="AZ2322" t="s">
        <v>99</v>
      </c>
      <c r="BA2322" t="s">
        <v>7661</v>
      </c>
      <c r="BB2322" t="s">
        <v>967</v>
      </c>
      <c r="BD2322" t="s">
        <v>7662</v>
      </c>
      <c r="BE2322" t="s">
        <v>3394</v>
      </c>
      <c r="BF2322" t="s">
        <v>2630</v>
      </c>
      <c r="BG2322" t="s">
        <v>77</v>
      </c>
      <c r="BI2322" t="s">
        <v>103</v>
      </c>
      <c r="BJ2322" t="s">
        <v>104</v>
      </c>
      <c r="BK2322" t="s">
        <v>537</v>
      </c>
      <c r="BL2322">
        <v>1</v>
      </c>
      <c r="BM2322" t="s">
        <v>106</v>
      </c>
      <c r="BN2322" t="s">
        <v>224</v>
      </c>
      <c r="BO2322" t="s">
        <v>269</v>
      </c>
      <c r="BP2322" t="s">
        <v>538</v>
      </c>
      <c r="BQ2322" t="s">
        <v>109</v>
      </c>
      <c r="BR2322" t="s">
        <v>227</v>
      </c>
      <c r="BS2322" t="s">
        <v>123</v>
      </c>
      <c r="BT2322" t="s">
        <v>539</v>
      </c>
      <c r="BU2322" t="s">
        <v>9002</v>
      </c>
      <c r="BV2322">
        <v>64762</v>
      </c>
      <c r="BX2322" t="s">
        <v>9001</v>
      </c>
      <c r="BY2322">
        <f t="shared" si="180"/>
        <v>64762</v>
      </c>
      <c r="BZ2322" t="str">
        <f t="shared" si="181"/>
        <v>East2</v>
      </c>
      <c r="CA2322">
        <f t="shared" si="182"/>
        <v>76419.159999999989</v>
      </c>
      <c r="CB2322" t="str">
        <f t="shared" si="183"/>
        <v>SP</v>
      </c>
      <c r="CC2322" t="s">
        <v>227</v>
      </c>
      <c r="CD2322" t="s">
        <v>967</v>
      </c>
      <c r="CE2322" t="str">
        <f t="shared" si="184"/>
        <v>Premium</v>
      </c>
      <c r="CF2322" t="s">
        <v>123</v>
      </c>
      <c r="CG2322" t="s">
        <v>615</v>
      </c>
    </row>
    <row r="2323" spans="1:85">
      <c r="A2323">
        <v>21767632</v>
      </c>
      <c r="B2323" t="s">
        <v>3392</v>
      </c>
      <c r="C2323" t="s">
        <v>3393</v>
      </c>
      <c r="D2323">
        <v>9386646960</v>
      </c>
      <c r="E2323" t="s">
        <v>77</v>
      </c>
      <c r="F2323" t="s">
        <v>3394</v>
      </c>
      <c r="G2323" t="s">
        <v>3395</v>
      </c>
      <c r="H2323" t="s">
        <v>2630</v>
      </c>
      <c r="I2323" t="s">
        <v>2630</v>
      </c>
      <c r="K2323" t="s">
        <v>77</v>
      </c>
      <c r="N2323" t="s">
        <v>965</v>
      </c>
      <c r="O2323" t="s">
        <v>966</v>
      </c>
      <c r="Q2323" t="s">
        <v>967</v>
      </c>
      <c r="S2323" t="s">
        <v>83</v>
      </c>
      <c r="T2323" t="s">
        <v>84</v>
      </c>
      <c r="U2323" t="s">
        <v>85</v>
      </c>
      <c r="W2323" t="s">
        <v>86</v>
      </c>
      <c r="Y2323" t="s">
        <v>84</v>
      </c>
      <c r="AA2323" t="s">
        <v>968</v>
      </c>
      <c r="AB2323" t="s">
        <v>969</v>
      </c>
      <c r="AD2323" t="s">
        <v>970</v>
      </c>
      <c r="AE2323" t="s">
        <v>90</v>
      </c>
      <c r="AF2323" t="s">
        <v>971</v>
      </c>
      <c r="AG2323" t="s">
        <v>971</v>
      </c>
      <c r="AH2323" t="s">
        <v>972</v>
      </c>
      <c r="AI2323" t="s">
        <v>973</v>
      </c>
      <c r="AJ2323" t="s">
        <v>94</v>
      </c>
      <c r="AK2323" t="s">
        <v>84</v>
      </c>
      <c r="AL2323" t="s">
        <v>95</v>
      </c>
      <c r="AM2323" t="s">
        <v>96</v>
      </c>
      <c r="AO2323" t="s">
        <v>970</v>
      </c>
      <c r="AQ2323" t="s">
        <v>973</v>
      </c>
      <c r="AS2323" s="1">
        <v>46007</v>
      </c>
      <c r="AT2323" s="2">
        <v>0.2722222222222222</v>
      </c>
      <c r="AU2323" t="s">
        <v>7659</v>
      </c>
      <c r="AV2323" t="s">
        <v>7660</v>
      </c>
      <c r="AZ2323" t="s">
        <v>99</v>
      </c>
      <c r="BA2323" t="s">
        <v>7661</v>
      </c>
      <c r="BB2323" t="s">
        <v>967</v>
      </c>
      <c r="BD2323" t="s">
        <v>7662</v>
      </c>
      <c r="BE2323" t="s">
        <v>3394</v>
      </c>
      <c r="BF2323" t="s">
        <v>2630</v>
      </c>
      <c r="BG2323" t="s">
        <v>77</v>
      </c>
      <c r="BI2323" t="s">
        <v>103</v>
      </c>
      <c r="BJ2323" t="s">
        <v>104</v>
      </c>
      <c r="BK2323" t="s">
        <v>223</v>
      </c>
      <c r="BL2323">
        <v>1</v>
      </c>
      <c r="BM2323" t="s">
        <v>106</v>
      </c>
      <c r="BN2323" t="s">
        <v>224</v>
      </c>
      <c r="BO2323" t="s">
        <v>225</v>
      </c>
      <c r="BP2323" t="s">
        <v>226</v>
      </c>
      <c r="BQ2323" t="s">
        <v>109</v>
      </c>
      <c r="BR2323" t="s">
        <v>227</v>
      </c>
      <c r="BS2323" t="s">
        <v>123</v>
      </c>
      <c r="BT2323" t="s">
        <v>228</v>
      </c>
      <c r="BU2323" t="s">
        <v>9002</v>
      </c>
      <c r="BV2323">
        <v>85290</v>
      </c>
      <c r="BX2323" t="s">
        <v>9001</v>
      </c>
      <c r="BY2323">
        <f t="shared" si="180"/>
        <v>85290</v>
      </c>
      <c r="BZ2323" t="str">
        <f t="shared" si="181"/>
        <v>East2</v>
      </c>
      <c r="CA2323">
        <f t="shared" si="182"/>
        <v>100642.2</v>
      </c>
      <c r="CB2323" t="str">
        <f t="shared" si="183"/>
        <v>SP</v>
      </c>
      <c r="CC2323" t="s">
        <v>227</v>
      </c>
      <c r="CD2323" t="s">
        <v>967</v>
      </c>
      <c r="CE2323" t="str">
        <f t="shared" si="184"/>
        <v>Premium</v>
      </c>
      <c r="CF2323" t="s">
        <v>123</v>
      </c>
      <c r="CG2323" t="s">
        <v>615</v>
      </c>
    </row>
    <row r="2324" spans="1:85">
      <c r="A2324">
        <v>21767633</v>
      </c>
      <c r="B2324" t="s">
        <v>3392</v>
      </c>
      <c r="C2324" t="s">
        <v>3393</v>
      </c>
      <c r="D2324">
        <v>9386646960</v>
      </c>
      <c r="E2324" t="s">
        <v>77</v>
      </c>
      <c r="F2324" t="s">
        <v>3394</v>
      </c>
      <c r="G2324" t="s">
        <v>3395</v>
      </c>
      <c r="H2324" t="s">
        <v>2630</v>
      </c>
      <c r="I2324" t="s">
        <v>2630</v>
      </c>
      <c r="K2324" t="s">
        <v>77</v>
      </c>
      <c r="N2324" t="s">
        <v>965</v>
      </c>
      <c r="O2324" t="s">
        <v>966</v>
      </c>
      <c r="Q2324" t="s">
        <v>967</v>
      </c>
      <c r="S2324" t="s">
        <v>83</v>
      </c>
      <c r="T2324" t="s">
        <v>84</v>
      </c>
      <c r="U2324" t="s">
        <v>85</v>
      </c>
      <c r="W2324" t="s">
        <v>86</v>
      </c>
      <c r="Y2324" t="s">
        <v>84</v>
      </c>
      <c r="AA2324" t="s">
        <v>968</v>
      </c>
      <c r="AB2324" t="s">
        <v>969</v>
      </c>
      <c r="AD2324" t="s">
        <v>970</v>
      </c>
      <c r="AE2324" t="s">
        <v>90</v>
      </c>
      <c r="AF2324" t="s">
        <v>971</v>
      </c>
      <c r="AG2324" t="s">
        <v>971</v>
      </c>
      <c r="AH2324" t="s">
        <v>972</v>
      </c>
      <c r="AI2324" t="s">
        <v>973</v>
      </c>
      <c r="AJ2324" t="s">
        <v>94</v>
      </c>
      <c r="AK2324" t="s">
        <v>84</v>
      </c>
      <c r="AL2324" t="s">
        <v>95</v>
      </c>
      <c r="AM2324" t="s">
        <v>96</v>
      </c>
      <c r="AO2324" t="s">
        <v>970</v>
      </c>
      <c r="AQ2324" t="s">
        <v>973</v>
      </c>
      <c r="AS2324" s="1">
        <v>46007</v>
      </c>
      <c r="AT2324" s="2">
        <v>0.27291666666666664</v>
      </c>
      <c r="AU2324" t="s">
        <v>7665</v>
      </c>
      <c r="AV2324" t="s">
        <v>7660</v>
      </c>
      <c r="AZ2324" t="s">
        <v>99</v>
      </c>
      <c r="BA2324" t="s">
        <v>7661</v>
      </c>
      <c r="BB2324" t="s">
        <v>967</v>
      </c>
      <c r="BD2324" t="s">
        <v>7662</v>
      </c>
      <c r="BE2324" t="s">
        <v>3394</v>
      </c>
      <c r="BF2324" t="s">
        <v>2630</v>
      </c>
      <c r="BG2324" t="s">
        <v>77</v>
      </c>
      <c r="BI2324" t="s">
        <v>103</v>
      </c>
      <c r="BJ2324" t="s">
        <v>104</v>
      </c>
      <c r="BK2324" t="s">
        <v>223</v>
      </c>
      <c r="BL2324">
        <v>1</v>
      </c>
      <c r="BM2324" t="s">
        <v>106</v>
      </c>
      <c r="BN2324" t="s">
        <v>224</v>
      </c>
      <c r="BO2324" t="s">
        <v>225</v>
      </c>
      <c r="BP2324" t="s">
        <v>226</v>
      </c>
      <c r="BQ2324" t="s">
        <v>109</v>
      </c>
      <c r="BR2324" t="s">
        <v>227</v>
      </c>
      <c r="BS2324" t="s">
        <v>123</v>
      </c>
      <c r="BT2324" t="s">
        <v>228</v>
      </c>
      <c r="BU2324" t="s">
        <v>9002</v>
      </c>
      <c r="BV2324">
        <v>85290</v>
      </c>
      <c r="BX2324" t="s">
        <v>9001</v>
      </c>
      <c r="BY2324">
        <f t="shared" si="180"/>
        <v>85290</v>
      </c>
      <c r="BZ2324" t="str">
        <f t="shared" si="181"/>
        <v>East2</v>
      </c>
      <c r="CA2324">
        <f t="shared" si="182"/>
        <v>100642.2</v>
      </c>
      <c r="CB2324" t="str">
        <f t="shared" si="183"/>
        <v>SP</v>
      </c>
      <c r="CC2324" t="s">
        <v>227</v>
      </c>
      <c r="CD2324" t="s">
        <v>967</v>
      </c>
      <c r="CE2324" t="str">
        <f t="shared" si="184"/>
        <v>Premium</v>
      </c>
      <c r="CF2324" t="s">
        <v>123</v>
      </c>
      <c r="CG2324" t="s">
        <v>615</v>
      </c>
    </row>
    <row r="2325" spans="1:85">
      <c r="A2325">
        <v>21767635</v>
      </c>
      <c r="B2325" t="s">
        <v>3392</v>
      </c>
      <c r="C2325" t="s">
        <v>3393</v>
      </c>
      <c r="D2325">
        <v>9386646960</v>
      </c>
      <c r="E2325" t="s">
        <v>77</v>
      </c>
      <c r="F2325" t="s">
        <v>3394</v>
      </c>
      <c r="G2325" t="s">
        <v>3395</v>
      </c>
      <c r="H2325" t="s">
        <v>2630</v>
      </c>
      <c r="I2325" t="s">
        <v>2630</v>
      </c>
      <c r="K2325" t="s">
        <v>77</v>
      </c>
      <c r="N2325" t="s">
        <v>965</v>
      </c>
      <c r="O2325" t="s">
        <v>966</v>
      </c>
      <c r="Q2325" t="s">
        <v>967</v>
      </c>
      <c r="S2325" t="s">
        <v>83</v>
      </c>
      <c r="T2325" t="s">
        <v>84</v>
      </c>
      <c r="U2325" t="s">
        <v>85</v>
      </c>
      <c r="W2325" t="s">
        <v>86</v>
      </c>
      <c r="Y2325" t="s">
        <v>84</v>
      </c>
      <c r="AA2325" t="s">
        <v>968</v>
      </c>
      <c r="AB2325" t="s">
        <v>969</v>
      </c>
      <c r="AD2325" t="s">
        <v>970</v>
      </c>
      <c r="AE2325" t="s">
        <v>90</v>
      </c>
      <c r="AF2325" t="s">
        <v>971</v>
      </c>
      <c r="AG2325" t="s">
        <v>971</v>
      </c>
      <c r="AH2325" t="s">
        <v>972</v>
      </c>
      <c r="AI2325" t="s">
        <v>973</v>
      </c>
      <c r="AJ2325" t="s">
        <v>94</v>
      </c>
      <c r="AK2325" t="s">
        <v>84</v>
      </c>
      <c r="AL2325" t="s">
        <v>95</v>
      </c>
      <c r="AM2325" t="s">
        <v>96</v>
      </c>
      <c r="AO2325" t="s">
        <v>970</v>
      </c>
      <c r="AQ2325" t="s">
        <v>973</v>
      </c>
      <c r="AS2325" s="1">
        <v>46007</v>
      </c>
      <c r="AT2325" s="2">
        <v>0.27430555555555558</v>
      </c>
      <c r="AU2325" t="s">
        <v>7666</v>
      </c>
      <c r="AV2325" t="s">
        <v>3406</v>
      </c>
      <c r="AZ2325" t="s">
        <v>99</v>
      </c>
      <c r="BB2325" t="s">
        <v>967</v>
      </c>
      <c r="BD2325" t="s">
        <v>3407</v>
      </c>
      <c r="BE2325" t="s">
        <v>3408</v>
      </c>
      <c r="BF2325" t="s">
        <v>2630</v>
      </c>
      <c r="BG2325" t="s">
        <v>263</v>
      </c>
      <c r="BI2325" t="s">
        <v>103</v>
      </c>
      <c r="BJ2325" t="s">
        <v>104</v>
      </c>
      <c r="BK2325" t="s">
        <v>796</v>
      </c>
      <c r="BL2325">
        <v>2</v>
      </c>
      <c r="BM2325" t="s">
        <v>106</v>
      </c>
      <c r="BN2325" t="s">
        <v>119</v>
      </c>
      <c r="BO2325" t="s">
        <v>797</v>
      </c>
      <c r="BP2325" t="s">
        <v>798</v>
      </c>
      <c r="BQ2325" t="s">
        <v>109</v>
      </c>
      <c r="BR2325" t="s">
        <v>122</v>
      </c>
      <c r="BS2325" t="s">
        <v>160</v>
      </c>
      <c r="BT2325" t="s">
        <v>799</v>
      </c>
      <c r="BU2325" t="s">
        <v>9002</v>
      </c>
      <c r="BV2325">
        <v>36960</v>
      </c>
      <c r="BX2325" t="s">
        <v>9001</v>
      </c>
      <c r="BY2325">
        <f t="shared" si="180"/>
        <v>73920</v>
      </c>
      <c r="BZ2325" t="str">
        <f t="shared" si="181"/>
        <v>East2</v>
      </c>
      <c r="CA2325">
        <f t="shared" si="182"/>
        <v>43612.799999999996</v>
      </c>
      <c r="CB2325" t="str">
        <f t="shared" si="183"/>
        <v/>
      </c>
      <c r="CD2325" t="s">
        <v>967</v>
      </c>
      <c r="CE2325" t="str">
        <f t="shared" si="184"/>
        <v>Mainstream</v>
      </c>
      <c r="CF2325" t="s">
        <v>111</v>
      </c>
      <c r="CG2325" t="s">
        <v>615</v>
      </c>
    </row>
    <row r="2326" spans="1:85">
      <c r="A2326">
        <v>21767635</v>
      </c>
      <c r="B2326" t="s">
        <v>3392</v>
      </c>
      <c r="C2326" t="s">
        <v>3393</v>
      </c>
      <c r="D2326">
        <v>9386646960</v>
      </c>
      <c r="E2326" t="s">
        <v>77</v>
      </c>
      <c r="F2326" t="s">
        <v>3394</v>
      </c>
      <c r="G2326" t="s">
        <v>3395</v>
      </c>
      <c r="H2326" t="s">
        <v>2630</v>
      </c>
      <c r="I2326" t="s">
        <v>2630</v>
      </c>
      <c r="K2326" t="s">
        <v>77</v>
      </c>
      <c r="N2326" t="s">
        <v>965</v>
      </c>
      <c r="O2326" t="s">
        <v>966</v>
      </c>
      <c r="Q2326" t="s">
        <v>967</v>
      </c>
      <c r="S2326" t="s">
        <v>83</v>
      </c>
      <c r="T2326" t="s">
        <v>84</v>
      </c>
      <c r="U2326" t="s">
        <v>85</v>
      </c>
      <c r="W2326" t="s">
        <v>86</v>
      </c>
      <c r="Y2326" t="s">
        <v>84</v>
      </c>
      <c r="AA2326" t="s">
        <v>968</v>
      </c>
      <c r="AB2326" t="s">
        <v>969</v>
      </c>
      <c r="AD2326" t="s">
        <v>970</v>
      </c>
      <c r="AE2326" t="s">
        <v>90</v>
      </c>
      <c r="AF2326" t="s">
        <v>971</v>
      </c>
      <c r="AG2326" t="s">
        <v>971</v>
      </c>
      <c r="AH2326" t="s">
        <v>972</v>
      </c>
      <c r="AI2326" t="s">
        <v>973</v>
      </c>
      <c r="AJ2326" t="s">
        <v>94</v>
      </c>
      <c r="AK2326" t="s">
        <v>84</v>
      </c>
      <c r="AL2326" t="s">
        <v>95</v>
      </c>
      <c r="AM2326" t="s">
        <v>96</v>
      </c>
      <c r="AO2326" t="s">
        <v>970</v>
      </c>
      <c r="AQ2326" t="s">
        <v>973</v>
      </c>
      <c r="AS2326" s="1">
        <v>46007</v>
      </c>
      <c r="AT2326" s="2">
        <v>0.27430555555555558</v>
      </c>
      <c r="AU2326" t="s">
        <v>7666</v>
      </c>
      <c r="AV2326" t="s">
        <v>3406</v>
      </c>
      <c r="AZ2326" t="s">
        <v>99</v>
      </c>
      <c r="BB2326" t="s">
        <v>967</v>
      </c>
      <c r="BD2326" t="s">
        <v>3407</v>
      </c>
      <c r="BE2326" t="s">
        <v>3408</v>
      </c>
      <c r="BF2326" t="s">
        <v>2630</v>
      </c>
      <c r="BG2326" t="s">
        <v>263</v>
      </c>
      <c r="BI2326" t="s">
        <v>103</v>
      </c>
      <c r="BJ2326" t="s">
        <v>104</v>
      </c>
      <c r="BK2326" t="s">
        <v>213</v>
      </c>
      <c r="BL2326">
        <v>1</v>
      </c>
      <c r="BM2326" t="s">
        <v>106</v>
      </c>
      <c r="BN2326" t="s">
        <v>119</v>
      </c>
      <c r="BO2326" t="s">
        <v>119</v>
      </c>
      <c r="BP2326" t="s">
        <v>214</v>
      </c>
      <c r="BQ2326" t="s">
        <v>109</v>
      </c>
      <c r="BR2326" t="s">
        <v>122</v>
      </c>
      <c r="BS2326" t="s">
        <v>160</v>
      </c>
      <c r="BT2326" t="s">
        <v>215</v>
      </c>
      <c r="BU2326" t="s">
        <v>9002</v>
      </c>
      <c r="BV2326">
        <v>29407</v>
      </c>
      <c r="BX2326" t="s">
        <v>9001</v>
      </c>
      <c r="BY2326">
        <f t="shared" si="180"/>
        <v>29407</v>
      </c>
      <c r="BZ2326" t="str">
        <f t="shared" si="181"/>
        <v>East2</v>
      </c>
      <c r="CA2326">
        <f t="shared" si="182"/>
        <v>34700.259999999995</v>
      </c>
      <c r="CB2326" t="str">
        <f t="shared" si="183"/>
        <v/>
      </c>
      <c r="CD2326" t="s">
        <v>967</v>
      </c>
      <c r="CE2326" t="str">
        <f t="shared" si="184"/>
        <v>Entry</v>
      </c>
      <c r="CF2326" t="s">
        <v>160</v>
      </c>
      <c r="CG2326" t="s">
        <v>615</v>
      </c>
    </row>
    <row r="2327" spans="1:85">
      <c r="A2327">
        <v>21767636</v>
      </c>
      <c r="B2327" t="s">
        <v>3392</v>
      </c>
      <c r="C2327" t="s">
        <v>3393</v>
      </c>
      <c r="D2327">
        <v>9386646960</v>
      </c>
      <c r="E2327" t="s">
        <v>77</v>
      </c>
      <c r="F2327" t="s">
        <v>3394</v>
      </c>
      <c r="G2327" t="s">
        <v>3395</v>
      </c>
      <c r="H2327" t="s">
        <v>2630</v>
      </c>
      <c r="I2327" t="s">
        <v>2630</v>
      </c>
      <c r="K2327" t="s">
        <v>77</v>
      </c>
      <c r="N2327" t="s">
        <v>965</v>
      </c>
      <c r="O2327" t="s">
        <v>966</v>
      </c>
      <c r="Q2327" t="s">
        <v>967</v>
      </c>
      <c r="S2327" t="s">
        <v>83</v>
      </c>
      <c r="T2327" t="s">
        <v>84</v>
      </c>
      <c r="U2327" t="s">
        <v>85</v>
      </c>
      <c r="W2327" t="s">
        <v>86</v>
      </c>
      <c r="Y2327" t="s">
        <v>84</v>
      </c>
      <c r="AA2327" t="s">
        <v>968</v>
      </c>
      <c r="AB2327" t="s">
        <v>969</v>
      </c>
      <c r="AD2327" t="s">
        <v>970</v>
      </c>
      <c r="AE2327" t="s">
        <v>90</v>
      </c>
      <c r="AF2327" t="s">
        <v>971</v>
      </c>
      <c r="AG2327" t="s">
        <v>971</v>
      </c>
      <c r="AH2327" t="s">
        <v>972</v>
      </c>
      <c r="AI2327" t="s">
        <v>973</v>
      </c>
      <c r="AJ2327" t="s">
        <v>94</v>
      </c>
      <c r="AK2327" t="s">
        <v>84</v>
      </c>
      <c r="AL2327" t="s">
        <v>95</v>
      </c>
      <c r="AM2327" t="s">
        <v>96</v>
      </c>
      <c r="AO2327" t="s">
        <v>970</v>
      </c>
      <c r="AQ2327" t="s">
        <v>973</v>
      </c>
      <c r="AS2327" s="1">
        <v>46007</v>
      </c>
      <c r="AT2327" s="2">
        <v>0.27500000000000002</v>
      </c>
      <c r="AU2327" t="s">
        <v>7667</v>
      </c>
      <c r="AV2327" t="s">
        <v>7668</v>
      </c>
      <c r="AZ2327" t="s">
        <v>99</v>
      </c>
      <c r="BA2327" t="s">
        <v>7669</v>
      </c>
      <c r="BB2327" t="s">
        <v>967</v>
      </c>
      <c r="BD2327" t="s">
        <v>7670</v>
      </c>
      <c r="BE2327" t="s">
        <v>3394</v>
      </c>
      <c r="BF2327" t="s">
        <v>2630</v>
      </c>
      <c r="BG2327" t="s">
        <v>77</v>
      </c>
      <c r="BI2327" t="s">
        <v>103</v>
      </c>
      <c r="BJ2327" t="s">
        <v>104</v>
      </c>
      <c r="BK2327" t="s">
        <v>488</v>
      </c>
      <c r="BL2327">
        <v>1</v>
      </c>
      <c r="BM2327" t="s">
        <v>106</v>
      </c>
      <c r="BN2327" t="s">
        <v>489</v>
      </c>
      <c r="BO2327" t="s">
        <v>131</v>
      </c>
      <c r="BP2327" t="s">
        <v>490</v>
      </c>
      <c r="BQ2327" t="s">
        <v>109</v>
      </c>
      <c r="BR2327" t="s">
        <v>131</v>
      </c>
      <c r="BS2327" t="s">
        <v>123</v>
      </c>
      <c r="BT2327" t="s">
        <v>491</v>
      </c>
      <c r="BU2327" t="s">
        <v>9002</v>
      </c>
      <c r="BV2327">
        <v>86432</v>
      </c>
      <c r="BX2327" t="s">
        <v>131</v>
      </c>
      <c r="BY2327">
        <f t="shared" si="180"/>
        <v>86432</v>
      </c>
      <c r="BZ2327" t="str">
        <f t="shared" si="181"/>
        <v>East2</v>
      </c>
      <c r="CA2327">
        <f t="shared" si="182"/>
        <v>101989.75999999999</v>
      </c>
      <c r="CB2327" t="str">
        <f t="shared" si="183"/>
        <v>SP</v>
      </c>
      <c r="CC2327" t="s">
        <v>9005</v>
      </c>
      <c r="CD2327" t="s">
        <v>967</v>
      </c>
      <c r="CE2327" t="str">
        <f t="shared" si="184"/>
        <v>Premium</v>
      </c>
      <c r="CF2327" t="s">
        <v>123</v>
      </c>
      <c r="CG2327" t="s">
        <v>615</v>
      </c>
    </row>
    <row r="2328" spans="1:85">
      <c r="A2328">
        <v>21767637</v>
      </c>
      <c r="B2328" t="s">
        <v>3392</v>
      </c>
      <c r="C2328" t="s">
        <v>3393</v>
      </c>
      <c r="D2328">
        <v>9386646960</v>
      </c>
      <c r="E2328" t="s">
        <v>77</v>
      </c>
      <c r="F2328" t="s">
        <v>3394</v>
      </c>
      <c r="G2328" t="s">
        <v>3395</v>
      </c>
      <c r="H2328" t="s">
        <v>2630</v>
      </c>
      <c r="I2328" t="s">
        <v>2630</v>
      </c>
      <c r="K2328" t="s">
        <v>77</v>
      </c>
      <c r="N2328" t="s">
        <v>965</v>
      </c>
      <c r="O2328" t="s">
        <v>966</v>
      </c>
      <c r="Q2328" t="s">
        <v>967</v>
      </c>
      <c r="S2328" t="s">
        <v>83</v>
      </c>
      <c r="T2328" t="s">
        <v>84</v>
      </c>
      <c r="U2328" t="s">
        <v>85</v>
      </c>
      <c r="W2328" t="s">
        <v>86</v>
      </c>
      <c r="Y2328" t="s">
        <v>84</v>
      </c>
      <c r="AA2328" t="s">
        <v>968</v>
      </c>
      <c r="AB2328" t="s">
        <v>969</v>
      </c>
      <c r="AD2328" t="s">
        <v>970</v>
      </c>
      <c r="AE2328" t="s">
        <v>90</v>
      </c>
      <c r="AF2328" t="s">
        <v>971</v>
      </c>
      <c r="AG2328" t="s">
        <v>971</v>
      </c>
      <c r="AH2328" t="s">
        <v>972</v>
      </c>
      <c r="AI2328" t="s">
        <v>973</v>
      </c>
      <c r="AJ2328" t="s">
        <v>94</v>
      </c>
      <c r="AK2328" t="s">
        <v>84</v>
      </c>
      <c r="AL2328" t="s">
        <v>95</v>
      </c>
      <c r="AM2328" t="s">
        <v>96</v>
      </c>
      <c r="AO2328" t="s">
        <v>970</v>
      </c>
      <c r="AQ2328" t="s">
        <v>973</v>
      </c>
      <c r="AS2328" s="1">
        <v>46007</v>
      </c>
      <c r="AT2328" s="2">
        <v>0.27500000000000002</v>
      </c>
      <c r="AU2328" t="s">
        <v>7671</v>
      </c>
      <c r="AV2328" t="s">
        <v>3410</v>
      </c>
      <c r="AZ2328" t="s">
        <v>99</v>
      </c>
      <c r="BA2328" t="s">
        <v>3411</v>
      </c>
      <c r="BB2328" t="s">
        <v>967</v>
      </c>
      <c r="BD2328" t="s">
        <v>3412</v>
      </c>
      <c r="BE2328" t="s">
        <v>3400</v>
      </c>
      <c r="BF2328" t="s">
        <v>2630</v>
      </c>
      <c r="BG2328" t="s">
        <v>77</v>
      </c>
      <c r="BI2328" t="s">
        <v>103</v>
      </c>
      <c r="BJ2328" t="s">
        <v>104</v>
      </c>
      <c r="BK2328" t="s">
        <v>428</v>
      </c>
      <c r="BL2328">
        <v>2</v>
      </c>
      <c r="BM2328" t="s">
        <v>106</v>
      </c>
      <c r="BN2328" t="s">
        <v>107</v>
      </c>
      <c r="BO2328" t="s">
        <v>107</v>
      </c>
      <c r="BP2328" t="s">
        <v>429</v>
      </c>
      <c r="BQ2328" t="s">
        <v>109</v>
      </c>
      <c r="BR2328" t="s">
        <v>110</v>
      </c>
      <c r="BS2328" t="s">
        <v>160</v>
      </c>
      <c r="BT2328" t="s">
        <v>430</v>
      </c>
      <c r="BU2328" t="s">
        <v>9002</v>
      </c>
      <c r="BV2328">
        <v>31500</v>
      </c>
      <c r="BX2328" t="s">
        <v>110</v>
      </c>
      <c r="BY2328">
        <f t="shared" si="180"/>
        <v>63000</v>
      </c>
      <c r="BZ2328" t="str">
        <f t="shared" si="181"/>
        <v>East2</v>
      </c>
      <c r="CA2328">
        <f t="shared" si="182"/>
        <v>37170</v>
      </c>
      <c r="CB2328" t="str">
        <f t="shared" si="183"/>
        <v/>
      </c>
      <c r="CD2328" t="s">
        <v>967</v>
      </c>
      <c r="CE2328" t="str">
        <f t="shared" si="184"/>
        <v>Entry</v>
      </c>
      <c r="CF2328" t="s">
        <v>160</v>
      </c>
      <c r="CG2328" t="s">
        <v>9011</v>
      </c>
    </row>
    <row r="2329" spans="1:85">
      <c r="A2329">
        <v>21767638</v>
      </c>
      <c r="B2329" t="s">
        <v>3392</v>
      </c>
      <c r="C2329" t="s">
        <v>3393</v>
      </c>
      <c r="D2329">
        <v>9386646960</v>
      </c>
      <c r="E2329" t="s">
        <v>77</v>
      </c>
      <c r="F2329" t="s">
        <v>3394</v>
      </c>
      <c r="G2329" t="s">
        <v>3395</v>
      </c>
      <c r="H2329" t="s">
        <v>2630</v>
      </c>
      <c r="I2329" t="s">
        <v>2630</v>
      </c>
      <c r="K2329" t="s">
        <v>77</v>
      </c>
      <c r="N2329" t="s">
        <v>965</v>
      </c>
      <c r="O2329" t="s">
        <v>966</v>
      </c>
      <c r="Q2329" t="s">
        <v>967</v>
      </c>
      <c r="S2329" t="s">
        <v>83</v>
      </c>
      <c r="T2329" t="s">
        <v>84</v>
      </c>
      <c r="U2329" t="s">
        <v>85</v>
      </c>
      <c r="W2329" t="s">
        <v>86</v>
      </c>
      <c r="Y2329" t="s">
        <v>84</v>
      </c>
      <c r="AA2329" t="s">
        <v>968</v>
      </c>
      <c r="AB2329" t="s">
        <v>969</v>
      </c>
      <c r="AD2329" t="s">
        <v>970</v>
      </c>
      <c r="AE2329" t="s">
        <v>90</v>
      </c>
      <c r="AF2329" t="s">
        <v>971</v>
      </c>
      <c r="AG2329" t="s">
        <v>971</v>
      </c>
      <c r="AH2329" t="s">
        <v>972</v>
      </c>
      <c r="AI2329" t="s">
        <v>973</v>
      </c>
      <c r="AJ2329" t="s">
        <v>94</v>
      </c>
      <c r="AK2329" t="s">
        <v>84</v>
      </c>
      <c r="AL2329" t="s">
        <v>95</v>
      </c>
      <c r="AM2329" t="s">
        <v>96</v>
      </c>
      <c r="AO2329" t="s">
        <v>970</v>
      </c>
      <c r="AQ2329" t="s">
        <v>973</v>
      </c>
      <c r="AS2329" s="1">
        <v>46007</v>
      </c>
      <c r="AT2329" s="2">
        <v>0.27569444444444446</v>
      </c>
      <c r="AU2329" t="s">
        <v>7672</v>
      </c>
      <c r="AV2329" t="s">
        <v>3428</v>
      </c>
      <c r="AZ2329" t="s">
        <v>99</v>
      </c>
      <c r="BA2329" t="s">
        <v>3429</v>
      </c>
      <c r="BB2329" t="s">
        <v>967</v>
      </c>
      <c r="BD2329" t="s">
        <v>3430</v>
      </c>
      <c r="BE2329" t="s">
        <v>3416</v>
      </c>
      <c r="BF2329" t="s">
        <v>2630</v>
      </c>
      <c r="BG2329" t="s">
        <v>77</v>
      </c>
      <c r="BI2329" t="s">
        <v>103</v>
      </c>
      <c r="BJ2329" t="s">
        <v>104</v>
      </c>
      <c r="BK2329" t="s">
        <v>1504</v>
      </c>
      <c r="BL2329">
        <v>1</v>
      </c>
      <c r="BM2329" t="s">
        <v>106</v>
      </c>
      <c r="BN2329" t="s">
        <v>227</v>
      </c>
      <c r="BO2329" t="s">
        <v>909</v>
      </c>
      <c r="BP2329" t="s">
        <v>1505</v>
      </c>
      <c r="BQ2329" t="s">
        <v>158</v>
      </c>
      <c r="BR2329" t="s">
        <v>159</v>
      </c>
      <c r="BS2329" t="s">
        <v>123</v>
      </c>
      <c r="BT2329" t="s">
        <v>1506</v>
      </c>
      <c r="BU2329" t="s">
        <v>161</v>
      </c>
      <c r="BV2329">
        <v>22390</v>
      </c>
      <c r="BY2329">
        <f t="shared" si="180"/>
        <v>22390</v>
      </c>
      <c r="BZ2329" t="str">
        <f t="shared" si="181"/>
        <v>East2</v>
      </c>
      <c r="CA2329">
        <f t="shared" si="182"/>
        <v>26420.199999999997</v>
      </c>
      <c r="CB2329" t="str">
        <f t="shared" si="183"/>
        <v/>
      </c>
      <c r="CD2329" t="s">
        <v>967</v>
      </c>
      <c r="CE2329" t="str">
        <f t="shared" si="184"/>
        <v>Premium</v>
      </c>
      <c r="CF2329" t="s">
        <v>123</v>
      </c>
      <c r="CG2329" t="s">
        <v>615</v>
      </c>
    </row>
    <row r="2330" spans="1:85">
      <c r="A2330">
        <v>21767643</v>
      </c>
      <c r="B2330" t="s">
        <v>3392</v>
      </c>
      <c r="C2330" t="s">
        <v>3393</v>
      </c>
      <c r="D2330">
        <v>9386646960</v>
      </c>
      <c r="E2330" t="s">
        <v>77</v>
      </c>
      <c r="F2330" t="s">
        <v>3394</v>
      </c>
      <c r="G2330" t="s">
        <v>3395</v>
      </c>
      <c r="H2330" t="s">
        <v>2630</v>
      </c>
      <c r="I2330" t="s">
        <v>2630</v>
      </c>
      <c r="K2330" t="s">
        <v>77</v>
      </c>
      <c r="N2330" t="s">
        <v>965</v>
      </c>
      <c r="O2330" t="s">
        <v>966</v>
      </c>
      <c r="Q2330" t="s">
        <v>967</v>
      </c>
      <c r="S2330" t="s">
        <v>83</v>
      </c>
      <c r="T2330" t="s">
        <v>84</v>
      </c>
      <c r="U2330" t="s">
        <v>85</v>
      </c>
      <c r="W2330" t="s">
        <v>86</v>
      </c>
      <c r="Y2330" t="s">
        <v>84</v>
      </c>
      <c r="AA2330" t="s">
        <v>968</v>
      </c>
      <c r="AB2330" t="s">
        <v>969</v>
      </c>
      <c r="AD2330" t="s">
        <v>970</v>
      </c>
      <c r="AE2330" t="s">
        <v>90</v>
      </c>
      <c r="AF2330" t="s">
        <v>971</v>
      </c>
      <c r="AG2330" t="s">
        <v>971</v>
      </c>
      <c r="AH2330" t="s">
        <v>972</v>
      </c>
      <c r="AI2330" t="s">
        <v>973</v>
      </c>
      <c r="AJ2330" t="s">
        <v>94</v>
      </c>
      <c r="AK2330" t="s">
        <v>84</v>
      </c>
      <c r="AL2330" t="s">
        <v>95</v>
      </c>
      <c r="AM2330" t="s">
        <v>96</v>
      </c>
      <c r="AO2330" t="s">
        <v>970</v>
      </c>
      <c r="AQ2330" t="s">
        <v>973</v>
      </c>
      <c r="AS2330" s="1">
        <v>46007</v>
      </c>
      <c r="AT2330" s="2">
        <v>0.28472222222222221</v>
      </c>
      <c r="AU2330" t="s">
        <v>7673</v>
      </c>
      <c r="AV2330" t="s">
        <v>7674</v>
      </c>
      <c r="AZ2330" t="s">
        <v>99</v>
      </c>
      <c r="BA2330" t="s">
        <v>7675</v>
      </c>
      <c r="BB2330" t="s">
        <v>967</v>
      </c>
      <c r="BD2330" t="s">
        <v>7676</v>
      </c>
      <c r="BE2330" t="s">
        <v>7677</v>
      </c>
      <c r="BF2330" t="s">
        <v>2630</v>
      </c>
      <c r="BG2330" t="s">
        <v>77</v>
      </c>
      <c r="BI2330" t="s">
        <v>103</v>
      </c>
      <c r="BJ2330" t="s">
        <v>104</v>
      </c>
      <c r="BK2330" t="s">
        <v>428</v>
      </c>
      <c r="BL2330">
        <v>1</v>
      </c>
      <c r="BM2330" t="s">
        <v>106</v>
      </c>
      <c r="BN2330" t="s">
        <v>107</v>
      </c>
      <c r="BO2330" t="s">
        <v>107</v>
      </c>
      <c r="BP2330" t="s">
        <v>429</v>
      </c>
      <c r="BQ2330" t="s">
        <v>109</v>
      </c>
      <c r="BR2330" t="s">
        <v>110</v>
      </c>
      <c r="BS2330" t="s">
        <v>160</v>
      </c>
      <c r="BT2330" t="s">
        <v>430</v>
      </c>
      <c r="BU2330" t="s">
        <v>9002</v>
      </c>
      <c r="BV2330">
        <v>31500</v>
      </c>
      <c r="BX2330" t="s">
        <v>110</v>
      </c>
      <c r="BY2330">
        <f t="shared" si="180"/>
        <v>31500</v>
      </c>
      <c r="BZ2330" t="str">
        <f t="shared" si="181"/>
        <v>East2</v>
      </c>
      <c r="CA2330">
        <f t="shared" si="182"/>
        <v>37170</v>
      </c>
      <c r="CB2330" t="str">
        <f t="shared" si="183"/>
        <v/>
      </c>
      <c r="CD2330" t="s">
        <v>967</v>
      </c>
      <c r="CE2330" t="str">
        <f t="shared" si="184"/>
        <v>Entry</v>
      </c>
      <c r="CF2330" t="s">
        <v>160</v>
      </c>
      <c r="CG2330" t="s">
        <v>9011</v>
      </c>
    </row>
    <row r="2331" spans="1:85">
      <c r="A2331">
        <v>21767644</v>
      </c>
      <c r="B2331" t="s">
        <v>3392</v>
      </c>
      <c r="C2331" t="s">
        <v>3393</v>
      </c>
      <c r="D2331">
        <v>9386646960</v>
      </c>
      <c r="E2331" t="s">
        <v>77</v>
      </c>
      <c r="F2331" t="s">
        <v>3394</v>
      </c>
      <c r="G2331" t="s">
        <v>3395</v>
      </c>
      <c r="H2331" t="s">
        <v>2630</v>
      </c>
      <c r="I2331" t="s">
        <v>2630</v>
      </c>
      <c r="K2331" t="s">
        <v>77</v>
      </c>
      <c r="N2331" t="s">
        <v>965</v>
      </c>
      <c r="O2331" t="s">
        <v>966</v>
      </c>
      <c r="Q2331" t="s">
        <v>967</v>
      </c>
      <c r="S2331" t="s">
        <v>83</v>
      </c>
      <c r="T2331" t="s">
        <v>84</v>
      </c>
      <c r="U2331" t="s">
        <v>85</v>
      </c>
      <c r="W2331" t="s">
        <v>86</v>
      </c>
      <c r="Y2331" t="s">
        <v>84</v>
      </c>
      <c r="AA2331" t="s">
        <v>968</v>
      </c>
      <c r="AB2331" t="s">
        <v>969</v>
      </c>
      <c r="AD2331" t="s">
        <v>970</v>
      </c>
      <c r="AE2331" t="s">
        <v>90</v>
      </c>
      <c r="AF2331" t="s">
        <v>971</v>
      </c>
      <c r="AG2331" t="s">
        <v>971</v>
      </c>
      <c r="AH2331" t="s">
        <v>972</v>
      </c>
      <c r="AI2331" t="s">
        <v>973</v>
      </c>
      <c r="AJ2331" t="s">
        <v>94</v>
      </c>
      <c r="AK2331" t="s">
        <v>84</v>
      </c>
      <c r="AL2331" t="s">
        <v>95</v>
      </c>
      <c r="AM2331" t="s">
        <v>96</v>
      </c>
      <c r="AO2331" t="s">
        <v>970</v>
      </c>
      <c r="AQ2331" t="s">
        <v>973</v>
      </c>
      <c r="AS2331" s="1">
        <v>46007</v>
      </c>
      <c r="AT2331" s="2">
        <v>0.28541666666666665</v>
      </c>
      <c r="AU2331" t="s">
        <v>7678</v>
      </c>
      <c r="AV2331" t="s">
        <v>3145</v>
      </c>
      <c r="AZ2331" t="s">
        <v>99</v>
      </c>
      <c r="BA2331" t="s">
        <v>7679</v>
      </c>
      <c r="BB2331" t="s">
        <v>967</v>
      </c>
      <c r="BD2331" t="s">
        <v>7680</v>
      </c>
      <c r="BE2331" t="s">
        <v>7681</v>
      </c>
      <c r="BF2331" t="s">
        <v>2630</v>
      </c>
      <c r="BI2331" t="s">
        <v>103</v>
      </c>
      <c r="BJ2331" t="s">
        <v>104</v>
      </c>
      <c r="BK2331" t="s">
        <v>428</v>
      </c>
      <c r="BL2331">
        <v>1</v>
      </c>
      <c r="BM2331" t="s">
        <v>106</v>
      </c>
      <c r="BN2331" t="s">
        <v>107</v>
      </c>
      <c r="BO2331" t="s">
        <v>107</v>
      </c>
      <c r="BP2331" t="s">
        <v>429</v>
      </c>
      <c r="BQ2331" t="s">
        <v>109</v>
      </c>
      <c r="BR2331" t="s">
        <v>110</v>
      </c>
      <c r="BS2331" t="s">
        <v>160</v>
      </c>
      <c r="BT2331" t="s">
        <v>430</v>
      </c>
      <c r="BU2331" t="s">
        <v>9002</v>
      </c>
      <c r="BV2331">
        <v>31500</v>
      </c>
      <c r="BX2331" t="s">
        <v>110</v>
      </c>
      <c r="BY2331">
        <f t="shared" si="180"/>
        <v>31500</v>
      </c>
      <c r="BZ2331" t="str">
        <f t="shared" si="181"/>
        <v>East2</v>
      </c>
      <c r="CA2331">
        <f t="shared" si="182"/>
        <v>37170</v>
      </c>
      <c r="CB2331" t="str">
        <f t="shared" si="183"/>
        <v/>
      </c>
      <c r="CD2331" t="s">
        <v>967</v>
      </c>
      <c r="CE2331" t="str">
        <f t="shared" si="184"/>
        <v>Entry</v>
      </c>
      <c r="CF2331" t="s">
        <v>160</v>
      </c>
      <c r="CG2331" t="s">
        <v>9011</v>
      </c>
    </row>
    <row r="2332" spans="1:85">
      <c r="A2332">
        <v>21767645</v>
      </c>
      <c r="B2332" t="s">
        <v>3392</v>
      </c>
      <c r="C2332" t="s">
        <v>3393</v>
      </c>
      <c r="D2332">
        <v>9386646960</v>
      </c>
      <c r="E2332" t="s">
        <v>77</v>
      </c>
      <c r="F2332" t="s">
        <v>3394</v>
      </c>
      <c r="G2332" t="s">
        <v>3395</v>
      </c>
      <c r="H2332" t="s">
        <v>2630</v>
      </c>
      <c r="I2332" t="s">
        <v>2630</v>
      </c>
      <c r="K2332" t="s">
        <v>77</v>
      </c>
      <c r="N2332" t="s">
        <v>965</v>
      </c>
      <c r="O2332" t="s">
        <v>966</v>
      </c>
      <c r="Q2332" t="s">
        <v>967</v>
      </c>
      <c r="S2332" t="s">
        <v>83</v>
      </c>
      <c r="T2332" t="s">
        <v>84</v>
      </c>
      <c r="U2332" t="s">
        <v>85</v>
      </c>
      <c r="W2332" t="s">
        <v>86</v>
      </c>
      <c r="Y2332" t="s">
        <v>84</v>
      </c>
      <c r="AA2332" t="s">
        <v>968</v>
      </c>
      <c r="AB2332" t="s">
        <v>969</v>
      </c>
      <c r="AD2332" t="s">
        <v>970</v>
      </c>
      <c r="AE2332" t="s">
        <v>90</v>
      </c>
      <c r="AF2332" t="s">
        <v>971</v>
      </c>
      <c r="AG2332" t="s">
        <v>971</v>
      </c>
      <c r="AH2332" t="s">
        <v>972</v>
      </c>
      <c r="AI2332" t="s">
        <v>973</v>
      </c>
      <c r="AJ2332" t="s">
        <v>94</v>
      </c>
      <c r="AK2332" t="s">
        <v>84</v>
      </c>
      <c r="AL2332" t="s">
        <v>95</v>
      </c>
      <c r="AM2332" t="s">
        <v>96</v>
      </c>
      <c r="AO2332" t="s">
        <v>970</v>
      </c>
      <c r="AQ2332" t="s">
        <v>973</v>
      </c>
      <c r="AS2332" s="1">
        <v>46007</v>
      </c>
      <c r="AT2332" s="2">
        <v>0.28541666666666665</v>
      </c>
      <c r="AU2332" t="s">
        <v>7682</v>
      </c>
      <c r="AV2332" t="s">
        <v>7683</v>
      </c>
      <c r="AZ2332" t="s">
        <v>99</v>
      </c>
      <c r="BA2332" t="s">
        <v>7684</v>
      </c>
      <c r="BB2332" t="s">
        <v>967</v>
      </c>
      <c r="BD2332" t="s">
        <v>7685</v>
      </c>
      <c r="BE2332" t="s">
        <v>7681</v>
      </c>
      <c r="BF2332" t="s">
        <v>2630</v>
      </c>
      <c r="BI2332" t="s">
        <v>103</v>
      </c>
      <c r="BJ2332" t="s">
        <v>104</v>
      </c>
      <c r="BK2332" t="s">
        <v>428</v>
      </c>
      <c r="BL2332">
        <v>1</v>
      </c>
      <c r="BM2332" t="s">
        <v>106</v>
      </c>
      <c r="BN2332" t="s">
        <v>107</v>
      </c>
      <c r="BO2332" t="s">
        <v>107</v>
      </c>
      <c r="BP2332" t="s">
        <v>429</v>
      </c>
      <c r="BQ2332" t="s">
        <v>109</v>
      </c>
      <c r="BR2332" t="s">
        <v>110</v>
      </c>
      <c r="BS2332" t="s">
        <v>160</v>
      </c>
      <c r="BT2332" t="s">
        <v>430</v>
      </c>
      <c r="BU2332" t="s">
        <v>9002</v>
      </c>
      <c r="BV2332">
        <v>31500</v>
      </c>
      <c r="BX2332" t="s">
        <v>110</v>
      </c>
      <c r="BY2332">
        <f t="shared" si="180"/>
        <v>31500</v>
      </c>
      <c r="BZ2332" t="str">
        <f t="shared" si="181"/>
        <v>East2</v>
      </c>
      <c r="CA2332">
        <f t="shared" si="182"/>
        <v>37170</v>
      </c>
      <c r="CB2332" t="str">
        <f t="shared" si="183"/>
        <v/>
      </c>
      <c r="CD2332" t="s">
        <v>967</v>
      </c>
      <c r="CE2332" t="str">
        <f t="shared" si="184"/>
        <v>Entry</v>
      </c>
      <c r="CF2332" t="s">
        <v>160</v>
      </c>
      <c r="CG2332" t="s">
        <v>9011</v>
      </c>
    </row>
    <row r="2333" spans="1:85">
      <c r="A2333">
        <v>21767646</v>
      </c>
      <c r="B2333" t="s">
        <v>3392</v>
      </c>
      <c r="C2333" t="s">
        <v>3393</v>
      </c>
      <c r="D2333">
        <v>9386646960</v>
      </c>
      <c r="E2333" t="s">
        <v>77</v>
      </c>
      <c r="F2333" t="s">
        <v>3394</v>
      </c>
      <c r="G2333" t="s">
        <v>3395</v>
      </c>
      <c r="H2333" t="s">
        <v>2630</v>
      </c>
      <c r="I2333" t="s">
        <v>2630</v>
      </c>
      <c r="K2333" t="s">
        <v>77</v>
      </c>
      <c r="N2333" t="s">
        <v>965</v>
      </c>
      <c r="O2333" t="s">
        <v>966</v>
      </c>
      <c r="Q2333" t="s">
        <v>967</v>
      </c>
      <c r="S2333" t="s">
        <v>83</v>
      </c>
      <c r="T2333" t="s">
        <v>84</v>
      </c>
      <c r="U2333" t="s">
        <v>85</v>
      </c>
      <c r="W2333" t="s">
        <v>86</v>
      </c>
      <c r="Y2333" t="s">
        <v>84</v>
      </c>
      <c r="AA2333" t="s">
        <v>968</v>
      </c>
      <c r="AB2333" t="s">
        <v>969</v>
      </c>
      <c r="AD2333" t="s">
        <v>970</v>
      </c>
      <c r="AE2333" t="s">
        <v>90</v>
      </c>
      <c r="AF2333" t="s">
        <v>971</v>
      </c>
      <c r="AG2333" t="s">
        <v>971</v>
      </c>
      <c r="AH2333" t="s">
        <v>972</v>
      </c>
      <c r="AI2333" t="s">
        <v>973</v>
      </c>
      <c r="AJ2333" t="s">
        <v>94</v>
      </c>
      <c r="AK2333" t="s">
        <v>84</v>
      </c>
      <c r="AL2333" t="s">
        <v>95</v>
      </c>
      <c r="AM2333" t="s">
        <v>96</v>
      </c>
      <c r="AO2333" t="s">
        <v>970</v>
      </c>
      <c r="AQ2333" t="s">
        <v>973</v>
      </c>
      <c r="AS2333" s="1">
        <v>46007</v>
      </c>
      <c r="AT2333" s="2">
        <v>0.28541666666666665</v>
      </c>
      <c r="AU2333" t="s">
        <v>7686</v>
      </c>
      <c r="AV2333" t="s">
        <v>7687</v>
      </c>
      <c r="AZ2333" t="s">
        <v>99</v>
      </c>
      <c r="BA2333" t="s">
        <v>7688</v>
      </c>
      <c r="BB2333" t="s">
        <v>967</v>
      </c>
      <c r="BD2333" t="s">
        <v>7689</v>
      </c>
      <c r="BE2333" t="s">
        <v>7681</v>
      </c>
      <c r="BF2333" t="s">
        <v>2630</v>
      </c>
      <c r="BG2333" t="s">
        <v>77</v>
      </c>
      <c r="BI2333" t="s">
        <v>103</v>
      </c>
      <c r="BJ2333" t="s">
        <v>153</v>
      </c>
      <c r="BK2333" t="s">
        <v>428</v>
      </c>
      <c r="BL2333">
        <v>1</v>
      </c>
      <c r="BM2333" t="s">
        <v>106</v>
      </c>
      <c r="BN2333" t="s">
        <v>107</v>
      </c>
      <c r="BO2333" t="s">
        <v>107</v>
      </c>
      <c r="BP2333" t="s">
        <v>429</v>
      </c>
      <c r="BQ2333" t="s">
        <v>109</v>
      </c>
      <c r="BR2333" t="s">
        <v>110</v>
      </c>
      <c r="BS2333" t="s">
        <v>160</v>
      </c>
      <c r="BT2333" t="s">
        <v>430</v>
      </c>
      <c r="BU2333" t="s">
        <v>9002</v>
      </c>
      <c r="BV2333">
        <v>31500</v>
      </c>
      <c r="BX2333" t="s">
        <v>110</v>
      </c>
      <c r="BY2333">
        <f t="shared" si="180"/>
        <v>31500</v>
      </c>
      <c r="BZ2333" t="str">
        <f t="shared" si="181"/>
        <v>East2</v>
      </c>
      <c r="CA2333">
        <f t="shared" si="182"/>
        <v>37170</v>
      </c>
      <c r="CB2333" t="str">
        <f t="shared" si="183"/>
        <v/>
      </c>
      <c r="CD2333" t="s">
        <v>967</v>
      </c>
      <c r="CE2333" t="str">
        <f t="shared" si="184"/>
        <v>Entry</v>
      </c>
      <c r="CF2333" t="s">
        <v>160</v>
      </c>
      <c r="CG2333" t="s">
        <v>9011</v>
      </c>
    </row>
    <row r="2334" spans="1:85">
      <c r="A2334">
        <v>21767647</v>
      </c>
      <c r="B2334" t="s">
        <v>3392</v>
      </c>
      <c r="C2334" t="s">
        <v>3393</v>
      </c>
      <c r="D2334">
        <v>9386646960</v>
      </c>
      <c r="E2334" t="s">
        <v>77</v>
      </c>
      <c r="F2334" t="s">
        <v>3394</v>
      </c>
      <c r="G2334" t="s">
        <v>3395</v>
      </c>
      <c r="H2334" t="s">
        <v>2630</v>
      </c>
      <c r="I2334" t="s">
        <v>2630</v>
      </c>
      <c r="K2334" t="s">
        <v>77</v>
      </c>
      <c r="N2334" t="s">
        <v>965</v>
      </c>
      <c r="O2334" t="s">
        <v>966</v>
      </c>
      <c r="Q2334" t="s">
        <v>967</v>
      </c>
      <c r="S2334" t="s">
        <v>83</v>
      </c>
      <c r="T2334" t="s">
        <v>84</v>
      </c>
      <c r="U2334" t="s">
        <v>85</v>
      </c>
      <c r="W2334" t="s">
        <v>86</v>
      </c>
      <c r="Y2334" t="s">
        <v>84</v>
      </c>
      <c r="AA2334" t="s">
        <v>968</v>
      </c>
      <c r="AB2334" t="s">
        <v>969</v>
      </c>
      <c r="AD2334" t="s">
        <v>970</v>
      </c>
      <c r="AE2334" t="s">
        <v>90</v>
      </c>
      <c r="AF2334" t="s">
        <v>971</v>
      </c>
      <c r="AG2334" t="s">
        <v>971</v>
      </c>
      <c r="AH2334" t="s">
        <v>972</v>
      </c>
      <c r="AI2334" t="s">
        <v>973</v>
      </c>
      <c r="AJ2334" t="s">
        <v>94</v>
      </c>
      <c r="AK2334" t="s">
        <v>84</v>
      </c>
      <c r="AL2334" t="s">
        <v>95</v>
      </c>
      <c r="AM2334" t="s">
        <v>96</v>
      </c>
      <c r="AO2334" t="s">
        <v>970</v>
      </c>
      <c r="AQ2334" t="s">
        <v>973</v>
      </c>
      <c r="AS2334" s="1">
        <v>46007</v>
      </c>
      <c r="AT2334" s="2">
        <v>0.28611111111111109</v>
      </c>
      <c r="AU2334" t="s">
        <v>7690</v>
      </c>
      <c r="AV2334" t="s">
        <v>3898</v>
      </c>
      <c r="AZ2334" t="s">
        <v>99</v>
      </c>
      <c r="BA2334" t="s">
        <v>7691</v>
      </c>
      <c r="BB2334" t="s">
        <v>967</v>
      </c>
      <c r="BD2334" t="s">
        <v>7692</v>
      </c>
      <c r="BE2334" t="s">
        <v>7681</v>
      </c>
      <c r="BF2334" t="s">
        <v>2630</v>
      </c>
      <c r="BG2334" t="s">
        <v>77</v>
      </c>
      <c r="BI2334" t="s">
        <v>103</v>
      </c>
      <c r="BJ2334" t="s">
        <v>104</v>
      </c>
      <c r="BK2334" t="s">
        <v>428</v>
      </c>
      <c r="BL2334">
        <v>1</v>
      </c>
      <c r="BM2334" t="s">
        <v>106</v>
      </c>
      <c r="BN2334" t="s">
        <v>107</v>
      </c>
      <c r="BO2334" t="s">
        <v>107</v>
      </c>
      <c r="BP2334" t="s">
        <v>429</v>
      </c>
      <c r="BQ2334" t="s">
        <v>109</v>
      </c>
      <c r="BR2334" t="s">
        <v>110</v>
      </c>
      <c r="BS2334" t="s">
        <v>160</v>
      </c>
      <c r="BT2334" t="s">
        <v>430</v>
      </c>
      <c r="BU2334" t="s">
        <v>9002</v>
      </c>
      <c r="BV2334">
        <v>31500</v>
      </c>
      <c r="BX2334" t="s">
        <v>110</v>
      </c>
      <c r="BY2334">
        <f t="shared" si="180"/>
        <v>31500</v>
      </c>
      <c r="BZ2334" t="str">
        <f t="shared" si="181"/>
        <v>East2</v>
      </c>
      <c r="CA2334">
        <f t="shared" si="182"/>
        <v>37170</v>
      </c>
      <c r="CB2334" t="str">
        <f t="shared" si="183"/>
        <v/>
      </c>
      <c r="CD2334" t="s">
        <v>967</v>
      </c>
      <c r="CE2334" t="str">
        <f t="shared" si="184"/>
        <v>Entry</v>
      </c>
      <c r="CF2334" t="s">
        <v>160</v>
      </c>
      <c r="CG2334" t="s">
        <v>9011</v>
      </c>
    </row>
    <row r="2335" spans="1:85">
      <c r="A2335">
        <v>21767648</v>
      </c>
      <c r="B2335" t="s">
        <v>3392</v>
      </c>
      <c r="C2335" t="s">
        <v>3393</v>
      </c>
      <c r="D2335">
        <v>9386646960</v>
      </c>
      <c r="E2335" t="s">
        <v>77</v>
      </c>
      <c r="F2335" t="s">
        <v>3394</v>
      </c>
      <c r="G2335" t="s">
        <v>3395</v>
      </c>
      <c r="H2335" t="s">
        <v>2630</v>
      </c>
      <c r="I2335" t="s">
        <v>2630</v>
      </c>
      <c r="K2335" t="s">
        <v>77</v>
      </c>
      <c r="N2335" t="s">
        <v>965</v>
      </c>
      <c r="O2335" t="s">
        <v>966</v>
      </c>
      <c r="Q2335" t="s">
        <v>967</v>
      </c>
      <c r="S2335" t="s">
        <v>83</v>
      </c>
      <c r="T2335" t="s">
        <v>84</v>
      </c>
      <c r="U2335" t="s">
        <v>85</v>
      </c>
      <c r="W2335" t="s">
        <v>86</v>
      </c>
      <c r="Y2335" t="s">
        <v>84</v>
      </c>
      <c r="AA2335" t="s">
        <v>968</v>
      </c>
      <c r="AB2335" t="s">
        <v>969</v>
      </c>
      <c r="AD2335" t="s">
        <v>970</v>
      </c>
      <c r="AE2335" t="s">
        <v>90</v>
      </c>
      <c r="AF2335" t="s">
        <v>971</v>
      </c>
      <c r="AG2335" t="s">
        <v>971</v>
      </c>
      <c r="AH2335" t="s">
        <v>972</v>
      </c>
      <c r="AI2335" t="s">
        <v>973</v>
      </c>
      <c r="AJ2335" t="s">
        <v>94</v>
      </c>
      <c r="AK2335" t="s">
        <v>84</v>
      </c>
      <c r="AL2335" t="s">
        <v>95</v>
      </c>
      <c r="AM2335" t="s">
        <v>96</v>
      </c>
      <c r="AO2335" t="s">
        <v>970</v>
      </c>
      <c r="AQ2335" t="s">
        <v>973</v>
      </c>
      <c r="AS2335" s="1">
        <v>46007</v>
      </c>
      <c r="AT2335" s="2">
        <v>0.28611111111111109</v>
      </c>
      <c r="AU2335" t="s">
        <v>7693</v>
      </c>
      <c r="AV2335" t="s">
        <v>7694</v>
      </c>
      <c r="AZ2335" t="s">
        <v>99</v>
      </c>
      <c r="BA2335" t="s">
        <v>7695</v>
      </c>
      <c r="BB2335" t="s">
        <v>967</v>
      </c>
      <c r="BD2335" t="s">
        <v>7696</v>
      </c>
      <c r="BE2335" t="s">
        <v>7697</v>
      </c>
      <c r="BF2335" t="s">
        <v>2630</v>
      </c>
      <c r="BG2335" t="s">
        <v>77</v>
      </c>
      <c r="BI2335" t="s">
        <v>103</v>
      </c>
      <c r="BJ2335" t="s">
        <v>104</v>
      </c>
      <c r="BK2335" t="s">
        <v>428</v>
      </c>
      <c r="BL2335">
        <v>1</v>
      </c>
      <c r="BM2335" t="s">
        <v>106</v>
      </c>
      <c r="BN2335" t="s">
        <v>107</v>
      </c>
      <c r="BO2335" t="s">
        <v>107</v>
      </c>
      <c r="BP2335" t="s">
        <v>429</v>
      </c>
      <c r="BQ2335" t="s">
        <v>109</v>
      </c>
      <c r="BR2335" t="s">
        <v>110</v>
      </c>
      <c r="BS2335" t="s">
        <v>160</v>
      </c>
      <c r="BT2335" t="s">
        <v>430</v>
      </c>
      <c r="BU2335" t="s">
        <v>9002</v>
      </c>
      <c r="BV2335">
        <v>31500</v>
      </c>
      <c r="BX2335" t="s">
        <v>110</v>
      </c>
      <c r="BY2335">
        <f t="shared" si="180"/>
        <v>31500</v>
      </c>
      <c r="BZ2335" t="str">
        <f t="shared" si="181"/>
        <v>East2</v>
      </c>
      <c r="CA2335">
        <f t="shared" si="182"/>
        <v>37170</v>
      </c>
      <c r="CB2335" t="str">
        <f t="shared" si="183"/>
        <v/>
      </c>
      <c r="CD2335" t="s">
        <v>967</v>
      </c>
      <c r="CE2335" t="str">
        <f t="shared" si="184"/>
        <v>Entry</v>
      </c>
      <c r="CF2335" t="s">
        <v>160</v>
      </c>
      <c r="CG2335" t="s">
        <v>9011</v>
      </c>
    </row>
    <row r="2336" spans="1:85">
      <c r="A2336">
        <v>21767649</v>
      </c>
      <c r="B2336" t="s">
        <v>3392</v>
      </c>
      <c r="C2336" t="s">
        <v>3393</v>
      </c>
      <c r="D2336">
        <v>9386646960</v>
      </c>
      <c r="E2336" t="s">
        <v>77</v>
      </c>
      <c r="F2336" t="s">
        <v>3394</v>
      </c>
      <c r="G2336" t="s">
        <v>3395</v>
      </c>
      <c r="H2336" t="s">
        <v>2630</v>
      </c>
      <c r="I2336" t="s">
        <v>2630</v>
      </c>
      <c r="K2336" t="s">
        <v>77</v>
      </c>
      <c r="N2336" t="s">
        <v>965</v>
      </c>
      <c r="O2336" t="s">
        <v>966</v>
      </c>
      <c r="Q2336" t="s">
        <v>967</v>
      </c>
      <c r="S2336" t="s">
        <v>83</v>
      </c>
      <c r="T2336" t="s">
        <v>84</v>
      </c>
      <c r="U2336" t="s">
        <v>85</v>
      </c>
      <c r="W2336" t="s">
        <v>86</v>
      </c>
      <c r="Y2336" t="s">
        <v>84</v>
      </c>
      <c r="AA2336" t="s">
        <v>968</v>
      </c>
      <c r="AB2336" t="s">
        <v>969</v>
      </c>
      <c r="AD2336" t="s">
        <v>970</v>
      </c>
      <c r="AE2336" t="s">
        <v>90</v>
      </c>
      <c r="AF2336" t="s">
        <v>971</v>
      </c>
      <c r="AG2336" t="s">
        <v>971</v>
      </c>
      <c r="AH2336" t="s">
        <v>972</v>
      </c>
      <c r="AI2336" t="s">
        <v>973</v>
      </c>
      <c r="AJ2336" t="s">
        <v>94</v>
      </c>
      <c r="AK2336" t="s">
        <v>84</v>
      </c>
      <c r="AL2336" t="s">
        <v>95</v>
      </c>
      <c r="AM2336" t="s">
        <v>96</v>
      </c>
      <c r="AO2336" t="s">
        <v>970</v>
      </c>
      <c r="AQ2336" t="s">
        <v>973</v>
      </c>
      <c r="AS2336" s="1">
        <v>46007</v>
      </c>
      <c r="AT2336" s="2">
        <v>0.28611111111111109</v>
      </c>
      <c r="AU2336" t="s">
        <v>7698</v>
      </c>
      <c r="AV2336" t="s">
        <v>7699</v>
      </c>
      <c r="AZ2336" t="s">
        <v>99</v>
      </c>
      <c r="BA2336" t="s">
        <v>7700</v>
      </c>
      <c r="BB2336" t="s">
        <v>967</v>
      </c>
      <c r="BD2336" t="s">
        <v>7701</v>
      </c>
      <c r="BE2336" t="s">
        <v>7702</v>
      </c>
      <c r="BF2336" t="s">
        <v>2630</v>
      </c>
      <c r="BG2336" t="s">
        <v>77</v>
      </c>
      <c r="BI2336" t="s">
        <v>103</v>
      </c>
      <c r="BJ2336" t="s">
        <v>104</v>
      </c>
      <c r="BK2336" t="s">
        <v>428</v>
      </c>
      <c r="BL2336">
        <v>1</v>
      </c>
      <c r="BM2336" t="s">
        <v>106</v>
      </c>
      <c r="BN2336" t="s">
        <v>107</v>
      </c>
      <c r="BO2336" t="s">
        <v>107</v>
      </c>
      <c r="BP2336" t="s">
        <v>429</v>
      </c>
      <c r="BQ2336" t="s">
        <v>109</v>
      </c>
      <c r="BR2336" t="s">
        <v>110</v>
      </c>
      <c r="BS2336" t="s">
        <v>160</v>
      </c>
      <c r="BT2336" t="s">
        <v>430</v>
      </c>
      <c r="BU2336" t="s">
        <v>9002</v>
      </c>
      <c r="BV2336">
        <v>31500</v>
      </c>
      <c r="BX2336" t="s">
        <v>110</v>
      </c>
      <c r="BY2336">
        <f t="shared" si="180"/>
        <v>31500</v>
      </c>
      <c r="BZ2336" t="str">
        <f t="shared" si="181"/>
        <v>East2</v>
      </c>
      <c r="CA2336">
        <f t="shared" si="182"/>
        <v>37170</v>
      </c>
      <c r="CB2336" t="str">
        <f t="shared" si="183"/>
        <v/>
      </c>
      <c r="CD2336" t="s">
        <v>967</v>
      </c>
      <c r="CE2336" t="str">
        <f t="shared" si="184"/>
        <v>Entry</v>
      </c>
      <c r="CF2336" t="s">
        <v>160</v>
      </c>
      <c r="CG2336" t="s">
        <v>9011</v>
      </c>
    </row>
    <row r="2337" spans="1:85">
      <c r="A2337">
        <v>21767650</v>
      </c>
      <c r="B2337" t="s">
        <v>3392</v>
      </c>
      <c r="C2337" t="s">
        <v>3393</v>
      </c>
      <c r="D2337">
        <v>9386646960</v>
      </c>
      <c r="E2337" t="s">
        <v>77</v>
      </c>
      <c r="F2337" t="s">
        <v>3394</v>
      </c>
      <c r="G2337" t="s">
        <v>3395</v>
      </c>
      <c r="H2337" t="s">
        <v>2630</v>
      </c>
      <c r="I2337" t="s">
        <v>2630</v>
      </c>
      <c r="K2337" t="s">
        <v>77</v>
      </c>
      <c r="N2337" t="s">
        <v>965</v>
      </c>
      <c r="O2337" t="s">
        <v>966</v>
      </c>
      <c r="Q2337" t="s">
        <v>967</v>
      </c>
      <c r="S2337" t="s">
        <v>83</v>
      </c>
      <c r="T2337" t="s">
        <v>84</v>
      </c>
      <c r="U2337" t="s">
        <v>85</v>
      </c>
      <c r="W2337" t="s">
        <v>86</v>
      </c>
      <c r="Y2337" t="s">
        <v>84</v>
      </c>
      <c r="AA2337" t="s">
        <v>968</v>
      </c>
      <c r="AB2337" t="s">
        <v>969</v>
      </c>
      <c r="AD2337" t="s">
        <v>970</v>
      </c>
      <c r="AE2337" t="s">
        <v>90</v>
      </c>
      <c r="AF2337" t="s">
        <v>971</v>
      </c>
      <c r="AG2337" t="s">
        <v>971</v>
      </c>
      <c r="AH2337" t="s">
        <v>972</v>
      </c>
      <c r="AI2337" t="s">
        <v>973</v>
      </c>
      <c r="AJ2337" t="s">
        <v>94</v>
      </c>
      <c r="AK2337" t="s">
        <v>84</v>
      </c>
      <c r="AL2337" t="s">
        <v>95</v>
      </c>
      <c r="AM2337" t="s">
        <v>96</v>
      </c>
      <c r="AO2337" t="s">
        <v>970</v>
      </c>
      <c r="AQ2337" t="s">
        <v>973</v>
      </c>
      <c r="AS2337" s="1">
        <v>46007</v>
      </c>
      <c r="AT2337" s="2">
        <v>0.28611111111111109</v>
      </c>
      <c r="AU2337" t="s">
        <v>7703</v>
      </c>
      <c r="AV2337" t="s">
        <v>3410</v>
      </c>
      <c r="AZ2337" t="s">
        <v>99</v>
      </c>
      <c r="BA2337" t="s">
        <v>3411</v>
      </c>
      <c r="BB2337" t="s">
        <v>967</v>
      </c>
      <c r="BD2337" t="s">
        <v>3412</v>
      </c>
      <c r="BE2337" t="s">
        <v>3400</v>
      </c>
      <c r="BF2337" t="s">
        <v>2630</v>
      </c>
      <c r="BG2337" t="s">
        <v>77</v>
      </c>
      <c r="BI2337" t="s">
        <v>103</v>
      </c>
      <c r="BJ2337" t="s">
        <v>104</v>
      </c>
      <c r="BK2337" t="s">
        <v>428</v>
      </c>
      <c r="BL2337">
        <v>1</v>
      </c>
      <c r="BM2337" t="s">
        <v>106</v>
      </c>
      <c r="BN2337" t="s">
        <v>107</v>
      </c>
      <c r="BO2337" t="s">
        <v>107</v>
      </c>
      <c r="BP2337" t="s">
        <v>429</v>
      </c>
      <c r="BQ2337" t="s">
        <v>109</v>
      </c>
      <c r="BR2337" t="s">
        <v>110</v>
      </c>
      <c r="BS2337" t="s">
        <v>160</v>
      </c>
      <c r="BT2337" t="s">
        <v>430</v>
      </c>
      <c r="BU2337" t="s">
        <v>9002</v>
      </c>
      <c r="BV2337">
        <v>31500</v>
      </c>
      <c r="BX2337" t="s">
        <v>110</v>
      </c>
      <c r="BY2337">
        <f t="shared" si="180"/>
        <v>31500</v>
      </c>
      <c r="BZ2337" t="str">
        <f t="shared" si="181"/>
        <v>East2</v>
      </c>
      <c r="CA2337">
        <f t="shared" si="182"/>
        <v>37170</v>
      </c>
      <c r="CB2337" t="str">
        <f t="shared" si="183"/>
        <v/>
      </c>
      <c r="CD2337" t="s">
        <v>967</v>
      </c>
      <c r="CE2337" t="str">
        <f t="shared" si="184"/>
        <v>Entry</v>
      </c>
      <c r="CF2337" t="s">
        <v>160</v>
      </c>
      <c r="CG2337" t="s">
        <v>9011</v>
      </c>
    </row>
    <row r="2338" spans="1:85">
      <c r="A2338">
        <v>21767652</v>
      </c>
      <c r="B2338" t="s">
        <v>3392</v>
      </c>
      <c r="C2338" t="s">
        <v>3393</v>
      </c>
      <c r="D2338">
        <v>9386646960</v>
      </c>
      <c r="E2338" t="s">
        <v>77</v>
      </c>
      <c r="F2338" t="s">
        <v>3394</v>
      </c>
      <c r="G2338" t="s">
        <v>3395</v>
      </c>
      <c r="H2338" t="s">
        <v>2630</v>
      </c>
      <c r="I2338" t="s">
        <v>2630</v>
      </c>
      <c r="K2338" t="s">
        <v>77</v>
      </c>
      <c r="N2338" t="s">
        <v>965</v>
      </c>
      <c r="O2338" t="s">
        <v>966</v>
      </c>
      <c r="Q2338" t="s">
        <v>967</v>
      </c>
      <c r="S2338" t="s">
        <v>83</v>
      </c>
      <c r="T2338" t="s">
        <v>84</v>
      </c>
      <c r="U2338" t="s">
        <v>85</v>
      </c>
      <c r="W2338" t="s">
        <v>86</v>
      </c>
      <c r="Y2338" t="s">
        <v>84</v>
      </c>
      <c r="AA2338" t="s">
        <v>968</v>
      </c>
      <c r="AB2338" t="s">
        <v>969</v>
      </c>
      <c r="AD2338" t="s">
        <v>970</v>
      </c>
      <c r="AE2338" t="s">
        <v>90</v>
      </c>
      <c r="AF2338" t="s">
        <v>971</v>
      </c>
      <c r="AG2338" t="s">
        <v>971</v>
      </c>
      <c r="AH2338" t="s">
        <v>972</v>
      </c>
      <c r="AI2338" t="s">
        <v>973</v>
      </c>
      <c r="AJ2338" t="s">
        <v>94</v>
      </c>
      <c r="AK2338" t="s">
        <v>84</v>
      </c>
      <c r="AL2338" t="s">
        <v>95</v>
      </c>
      <c r="AM2338" t="s">
        <v>96</v>
      </c>
      <c r="AO2338" t="s">
        <v>970</v>
      </c>
      <c r="AQ2338" t="s">
        <v>973</v>
      </c>
      <c r="AS2338" s="1">
        <v>46007</v>
      </c>
      <c r="AT2338" s="2">
        <v>0.28680555555555554</v>
      </c>
      <c r="AU2338" t="s">
        <v>7704</v>
      </c>
      <c r="AV2338" t="s">
        <v>7705</v>
      </c>
      <c r="AZ2338" t="s">
        <v>99</v>
      </c>
      <c r="BA2338" t="s">
        <v>7706</v>
      </c>
      <c r="BB2338" t="s">
        <v>967</v>
      </c>
      <c r="BD2338" t="s">
        <v>7707</v>
      </c>
      <c r="BE2338" t="s">
        <v>3400</v>
      </c>
      <c r="BF2338" t="s">
        <v>2630</v>
      </c>
      <c r="BG2338" t="s">
        <v>77</v>
      </c>
      <c r="BI2338" t="s">
        <v>103</v>
      </c>
      <c r="BJ2338" t="s">
        <v>104</v>
      </c>
      <c r="BK2338" t="s">
        <v>428</v>
      </c>
      <c r="BL2338">
        <v>1</v>
      </c>
      <c r="BM2338" t="s">
        <v>106</v>
      </c>
      <c r="BN2338" t="s">
        <v>107</v>
      </c>
      <c r="BO2338" t="s">
        <v>107</v>
      </c>
      <c r="BP2338" t="s">
        <v>429</v>
      </c>
      <c r="BQ2338" t="s">
        <v>109</v>
      </c>
      <c r="BR2338" t="s">
        <v>110</v>
      </c>
      <c r="BS2338" t="s">
        <v>160</v>
      </c>
      <c r="BT2338" t="s">
        <v>430</v>
      </c>
      <c r="BU2338" t="s">
        <v>9002</v>
      </c>
      <c r="BV2338">
        <v>31500</v>
      </c>
      <c r="BX2338" t="s">
        <v>110</v>
      </c>
      <c r="BY2338">
        <f t="shared" si="180"/>
        <v>31500</v>
      </c>
      <c r="BZ2338" t="str">
        <f t="shared" si="181"/>
        <v>East2</v>
      </c>
      <c r="CA2338">
        <f t="shared" si="182"/>
        <v>37170</v>
      </c>
      <c r="CB2338" t="str">
        <f t="shared" si="183"/>
        <v/>
      </c>
      <c r="CD2338" t="s">
        <v>967</v>
      </c>
      <c r="CE2338" t="str">
        <f t="shared" si="184"/>
        <v>Entry</v>
      </c>
      <c r="CF2338" t="s">
        <v>160</v>
      </c>
      <c r="CG2338" t="s">
        <v>9011</v>
      </c>
    </row>
    <row r="2339" spans="1:85">
      <c r="A2339">
        <v>21767678</v>
      </c>
      <c r="B2339" t="s">
        <v>4586</v>
      </c>
      <c r="C2339" t="s">
        <v>4587</v>
      </c>
      <c r="D2339">
        <v>9677596890</v>
      </c>
      <c r="E2339" t="s">
        <v>77</v>
      </c>
      <c r="F2339" t="s">
        <v>4588</v>
      </c>
      <c r="G2339">
        <v>601263</v>
      </c>
      <c r="H2339" t="s">
        <v>4589</v>
      </c>
      <c r="I2339" t="s">
        <v>4589</v>
      </c>
      <c r="K2339" t="s">
        <v>77</v>
      </c>
      <c r="N2339" t="s">
        <v>616</v>
      </c>
      <c r="O2339" t="s">
        <v>617</v>
      </c>
      <c r="Q2339" t="s">
        <v>308</v>
      </c>
      <c r="S2339" t="s">
        <v>83</v>
      </c>
      <c r="T2339" t="s">
        <v>84</v>
      </c>
      <c r="U2339" t="s">
        <v>85</v>
      </c>
      <c r="W2339" t="s">
        <v>86</v>
      </c>
      <c r="Y2339" t="s">
        <v>84</v>
      </c>
      <c r="AA2339" t="s">
        <v>618</v>
      </c>
      <c r="AB2339" t="s">
        <v>310</v>
      </c>
      <c r="AD2339" t="s">
        <v>311</v>
      </c>
      <c r="AE2339" t="s">
        <v>145</v>
      </c>
      <c r="AF2339" t="s">
        <v>312</v>
      </c>
      <c r="AG2339" t="s">
        <v>312</v>
      </c>
      <c r="AH2339" t="s">
        <v>619</v>
      </c>
      <c r="AI2339" t="s">
        <v>314</v>
      </c>
      <c r="AJ2339" t="s">
        <v>149</v>
      </c>
      <c r="AK2339" t="s">
        <v>84</v>
      </c>
      <c r="AL2339" t="s">
        <v>95</v>
      </c>
      <c r="AM2339" t="s">
        <v>96</v>
      </c>
      <c r="AO2339" t="s">
        <v>311</v>
      </c>
      <c r="AQ2339" t="s">
        <v>314</v>
      </c>
      <c r="AS2339" s="1">
        <v>46007</v>
      </c>
      <c r="AT2339" s="2">
        <v>0.30277777777777776</v>
      </c>
      <c r="AU2339" t="s">
        <v>7708</v>
      </c>
      <c r="AV2339" t="s">
        <v>7709</v>
      </c>
      <c r="AZ2339" t="s">
        <v>99</v>
      </c>
      <c r="BA2339" t="s">
        <v>7710</v>
      </c>
      <c r="BB2339" t="s">
        <v>308</v>
      </c>
      <c r="BD2339" t="s">
        <v>7711</v>
      </c>
      <c r="BE2339" t="s">
        <v>7712</v>
      </c>
      <c r="BF2339" t="s">
        <v>614</v>
      </c>
      <c r="BI2339" t="s">
        <v>103</v>
      </c>
      <c r="BJ2339" t="s">
        <v>153</v>
      </c>
      <c r="BK2339" t="s">
        <v>752</v>
      </c>
      <c r="BL2339">
        <v>2</v>
      </c>
      <c r="BM2339" t="s">
        <v>106</v>
      </c>
      <c r="BN2339" t="s">
        <v>119</v>
      </c>
      <c r="BO2339" t="s">
        <v>753</v>
      </c>
      <c r="BP2339" t="s">
        <v>754</v>
      </c>
      <c r="BQ2339" t="s">
        <v>109</v>
      </c>
      <c r="BR2339" t="s">
        <v>122</v>
      </c>
      <c r="BS2339" t="s">
        <v>160</v>
      </c>
      <c r="BT2339" t="s">
        <v>755</v>
      </c>
      <c r="BU2339" t="s">
        <v>9002</v>
      </c>
      <c r="BV2339">
        <v>25900</v>
      </c>
      <c r="BX2339" t="s">
        <v>9001</v>
      </c>
      <c r="BY2339">
        <f t="shared" si="180"/>
        <v>51800</v>
      </c>
      <c r="BZ2339" t="str">
        <f t="shared" si="181"/>
        <v>South2</v>
      </c>
      <c r="CA2339">
        <f t="shared" si="182"/>
        <v>30562</v>
      </c>
      <c r="CB2339" t="str">
        <f t="shared" si="183"/>
        <v/>
      </c>
      <c r="CD2339" t="s">
        <v>308</v>
      </c>
      <c r="CE2339" t="str">
        <f t="shared" si="184"/>
        <v>Entry</v>
      </c>
      <c r="CF2339" t="s">
        <v>160</v>
      </c>
      <c r="CG2339" t="s">
        <v>615</v>
      </c>
    </row>
    <row r="2340" spans="1:85">
      <c r="A2340">
        <v>21767683</v>
      </c>
      <c r="B2340" t="s">
        <v>4586</v>
      </c>
      <c r="C2340" t="s">
        <v>4587</v>
      </c>
      <c r="D2340">
        <v>9677596890</v>
      </c>
      <c r="E2340" t="s">
        <v>77</v>
      </c>
      <c r="F2340" t="s">
        <v>4588</v>
      </c>
      <c r="G2340">
        <v>601263</v>
      </c>
      <c r="H2340" t="s">
        <v>4589</v>
      </c>
      <c r="I2340" t="s">
        <v>4589</v>
      </c>
      <c r="K2340" t="s">
        <v>77</v>
      </c>
      <c r="N2340" t="s">
        <v>616</v>
      </c>
      <c r="O2340" t="s">
        <v>617</v>
      </c>
      <c r="Q2340" t="s">
        <v>308</v>
      </c>
      <c r="S2340" t="s">
        <v>83</v>
      </c>
      <c r="T2340" t="s">
        <v>84</v>
      </c>
      <c r="U2340" t="s">
        <v>85</v>
      </c>
      <c r="W2340" t="s">
        <v>86</v>
      </c>
      <c r="Y2340" t="s">
        <v>84</v>
      </c>
      <c r="AA2340" t="s">
        <v>618</v>
      </c>
      <c r="AB2340" t="s">
        <v>310</v>
      </c>
      <c r="AD2340" t="s">
        <v>311</v>
      </c>
      <c r="AE2340" t="s">
        <v>145</v>
      </c>
      <c r="AF2340" t="s">
        <v>312</v>
      </c>
      <c r="AG2340" t="s">
        <v>312</v>
      </c>
      <c r="AH2340" t="s">
        <v>619</v>
      </c>
      <c r="AI2340" t="s">
        <v>314</v>
      </c>
      <c r="AJ2340" t="s">
        <v>149</v>
      </c>
      <c r="AK2340" t="s">
        <v>84</v>
      </c>
      <c r="AL2340" t="s">
        <v>95</v>
      </c>
      <c r="AM2340" t="s">
        <v>96</v>
      </c>
      <c r="AO2340" t="s">
        <v>311</v>
      </c>
      <c r="AQ2340" t="s">
        <v>314</v>
      </c>
      <c r="AS2340" s="1">
        <v>46007</v>
      </c>
      <c r="AT2340" s="2">
        <v>0.3034722222222222</v>
      </c>
      <c r="AU2340" t="s">
        <v>7713</v>
      </c>
      <c r="AV2340" t="s">
        <v>7714</v>
      </c>
      <c r="AZ2340" t="s">
        <v>99</v>
      </c>
      <c r="BA2340" t="s">
        <v>7715</v>
      </c>
      <c r="BB2340" t="s">
        <v>308</v>
      </c>
      <c r="BD2340" t="s">
        <v>7716</v>
      </c>
      <c r="BE2340" t="s">
        <v>4598</v>
      </c>
      <c r="BF2340" t="s">
        <v>614</v>
      </c>
      <c r="BG2340" t="s">
        <v>77</v>
      </c>
      <c r="BI2340" t="s">
        <v>103</v>
      </c>
      <c r="BJ2340" t="s">
        <v>153</v>
      </c>
      <c r="BK2340" t="s">
        <v>4599</v>
      </c>
      <c r="BL2340">
        <v>1</v>
      </c>
      <c r="BM2340" t="s">
        <v>106</v>
      </c>
      <c r="BN2340" t="s">
        <v>119</v>
      </c>
      <c r="BO2340" t="s">
        <v>120</v>
      </c>
      <c r="BP2340" t="s">
        <v>4600</v>
      </c>
      <c r="BQ2340" t="s">
        <v>109</v>
      </c>
      <c r="BR2340" t="s">
        <v>122</v>
      </c>
      <c r="BS2340" t="s">
        <v>160</v>
      </c>
      <c r="BT2340" t="s">
        <v>4601</v>
      </c>
      <c r="BU2340" t="s">
        <v>9002</v>
      </c>
      <c r="BV2340">
        <v>45000</v>
      </c>
      <c r="BX2340" t="s">
        <v>9001</v>
      </c>
      <c r="BY2340">
        <f t="shared" si="180"/>
        <v>45000</v>
      </c>
      <c r="BZ2340" t="str">
        <f t="shared" si="181"/>
        <v>South2</v>
      </c>
      <c r="CA2340">
        <f t="shared" si="182"/>
        <v>53100</v>
      </c>
      <c r="CB2340" t="str">
        <f t="shared" si="183"/>
        <v/>
      </c>
      <c r="CD2340" t="s">
        <v>308</v>
      </c>
      <c r="CE2340" t="str">
        <f t="shared" si="184"/>
        <v>Mainstream</v>
      </c>
      <c r="CF2340" t="s">
        <v>111</v>
      </c>
      <c r="CG2340" t="s">
        <v>158</v>
      </c>
    </row>
    <row r="2341" spans="1:85">
      <c r="A2341">
        <v>21767683</v>
      </c>
      <c r="B2341" t="s">
        <v>4586</v>
      </c>
      <c r="C2341" t="s">
        <v>4587</v>
      </c>
      <c r="D2341">
        <v>9677596890</v>
      </c>
      <c r="E2341" t="s">
        <v>77</v>
      </c>
      <c r="F2341" t="s">
        <v>4588</v>
      </c>
      <c r="G2341">
        <v>601263</v>
      </c>
      <c r="H2341" t="s">
        <v>4589</v>
      </c>
      <c r="I2341" t="s">
        <v>4589</v>
      </c>
      <c r="K2341" t="s">
        <v>77</v>
      </c>
      <c r="N2341" t="s">
        <v>616</v>
      </c>
      <c r="O2341" t="s">
        <v>617</v>
      </c>
      <c r="Q2341" t="s">
        <v>308</v>
      </c>
      <c r="S2341" t="s">
        <v>83</v>
      </c>
      <c r="T2341" t="s">
        <v>84</v>
      </c>
      <c r="U2341" t="s">
        <v>85</v>
      </c>
      <c r="W2341" t="s">
        <v>86</v>
      </c>
      <c r="Y2341" t="s">
        <v>84</v>
      </c>
      <c r="AA2341" t="s">
        <v>618</v>
      </c>
      <c r="AB2341" t="s">
        <v>310</v>
      </c>
      <c r="AD2341" t="s">
        <v>311</v>
      </c>
      <c r="AE2341" t="s">
        <v>145</v>
      </c>
      <c r="AF2341" t="s">
        <v>312</v>
      </c>
      <c r="AG2341" t="s">
        <v>312</v>
      </c>
      <c r="AH2341" t="s">
        <v>619</v>
      </c>
      <c r="AI2341" t="s">
        <v>314</v>
      </c>
      <c r="AJ2341" t="s">
        <v>149</v>
      </c>
      <c r="AK2341" t="s">
        <v>84</v>
      </c>
      <c r="AL2341" t="s">
        <v>95</v>
      </c>
      <c r="AM2341" t="s">
        <v>96</v>
      </c>
      <c r="AO2341" t="s">
        <v>311</v>
      </c>
      <c r="AQ2341" t="s">
        <v>314</v>
      </c>
      <c r="AS2341" s="1">
        <v>46007</v>
      </c>
      <c r="AT2341" s="2">
        <v>0.3034722222222222</v>
      </c>
      <c r="AU2341" t="s">
        <v>7713</v>
      </c>
      <c r="AV2341" t="s">
        <v>7714</v>
      </c>
      <c r="AZ2341" t="s">
        <v>99</v>
      </c>
      <c r="BA2341" t="s">
        <v>7715</v>
      </c>
      <c r="BB2341" t="s">
        <v>308</v>
      </c>
      <c r="BD2341" t="s">
        <v>7716</v>
      </c>
      <c r="BE2341" t="s">
        <v>4598</v>
      </c>
      <c r="BF2341" t="s">
        <v>614</v>
      </c>
      <c r="BG2341" t="s">
        <v>77</v>
      </c>
      <c r="BI2341" t="s">
        <v>103</v>
      </c>
      <c r="BJ2341" t="s">
        <v>153</v>
      </c>
      <c r="BK2341" t="s">
        <v>2367</v>
      </c>
      <c r="BL2341">
        <v>2</v>
      </c>
      <c r="BM2341" t="s">
        <v>106</v>
      </c>
      <c r="BN2341" t="s">
        <v>119</v>
      </c>
      <c r="BO2341" t="s">
        <v>191</v>
      </c>
      <c r="BP2341" t="s">
        <v>2368</v>
      </c>
      <c r="BQ2341" t="s">
        <v>109</v>
      </c>
      <c r="BR2341" t="s">
        <v>122</v>
      </c>
      <c r="BS2341" t="s">
        <v>111</v>
      </c>
      <c r="BT2341" t="s">
        <v>2369</v>
      </c>
      <c r="BU2341" t="s">
        <v>9002</v>
      </c>
      <c r="BV2341">
        <v>61491</v>
      </c>
      <c r="BX2341" t="s">
        <v>9001</v>
      </c>
      <c r="BY2341">
        <f t="shared" si="180"/>
        <v>122982</v>
      </c>
      <c r="BZ2341" t="str">
        <f t="shared" si="181"/>
        <v>South2</v>
      </c>
      <c r="CA2341">
        <f t="shared" si="182"/>
        <v>72559.37999999999</v>
      </c>
      <c r="CB2341" t="str">
        <f t="shared" si="183"/>
        <v>SP</v>
      </c>
      <c r="CC2341" t="s">
        <v>9005</v>
      </c>
      <c r="CD2341" t="s">
        <v>308</v>
      </c>
      <c r="CE2341" t="str">
        <f t="shared" si="184"/>
        <v>Premium</v>
      </c>
      <c r="CF2341" t="s">
        <v>123</v>
      </c>
      <c r="CG2341" t="s">
        <v>9012</v>
      </c>
    </row>
    <row r="2342" spans="1:85">
      <c r="A2342">
        <v>21767684</v>
      </c>
      <c r="B2342" t="s">
        <v>4586</v>
      </c>
      <c r="C2342" t="s">
        <v>4587</v>
      </c>
      <c r="D2342">
        <v>9677596890</v>
      </c>
      <c r="E2342" t="s">
        <v>77</v>
      </c>
      <c r="F2342" t="s">
        <v>4588</v>
      </c>
      <c r="G2342">
        <v>601263</v>
      </c>
      <c r="H2342" t="s">
        <v>4589</v>
      </c>
      <c r="I2342" t="s">
        <v>4589</v>
      </c>
      <c r="K2342" t="s">
        <v>77</v>
      </c>
      <c r="N2342" t="s">
        <v>616</v>
      </c>
      <c r="O2342" t="s">
        <v>617</v>
      </c>
      <c r="Q2342" t="s">
        <v>308</v>
      </c>
      <c r="S2342" t="s">
        <v>83</v>
      </c>
      <c r="T2342" t="s">
        <v>84</v>
      </c>
      <c r="U2342" t="s">
        <v>85</v>
      </c>
      <c r="W2342" t="s">
        <v>86</v>
      </c>
      <c r="Y2342" t="s">
        <v>84</v>
      </c>
      <c r="AA2342" t="s">
        <v>618</v>
      </c>
      <c r="AB2342" t="s">
        <v>310</v>
      </c>
      <c r="AD2342" t="s">
        <v>311</v>
      </c>
      <c r="AE2342" t="s">
        <v>145</v>
      </c>
      <c r="AF2342" t="s">
        <v>312</v>
      </c>
      <c r="AG2342" t="s">
        <v>312</v>
      </c>
      <c r="AH2342" t="s">
        <v>619</v>
      </c>
      <c r="AI2342" t="s">
        <v>314</v>
      </c>
      <c r="AJ2342" t="s">
        <v>149</v>
      </c>
      <c r="AK2342" t="s">
        <v>84</v>
      </c>
      <c r="AL2342" t="s">
        <v>95</v>
      </c>
      <c r="AM2342" t="s">
        <v>96</v>
      </c>
      <c r="AO2342" t="s">
        <v>311</v>
      </c>
      <c r="AQ2342" t="s">
        <v>314</v>
      </c>
      <c r="AS2342" s="1">
        <v>46007</v>
      </c>
      <c r="AT2342" s="2">
        <v>0.30416666666666664</v>
      </c>
      <c r="AU2342" t="s">
        <v>7717</v>
      </c>
      <c r="AV2342" t="s">
        <v>7718</v>
      </c>
      <c r="AZ2342" t="s">
        <v>99</v>
      </c>
      <c r="BA2342" t="s">
        <v>7719</v>
      </c>
      <c r="BB2342" t="s">
        <v>308</v>
      </c>
      <c r="BD2342" t="s">
        <v>7720</v>
      </c>
      <c r="BE2342" t="s">
        <v>4610</v>
      </c>
      <c r="BF2342" t="s">
        <v>614</v>
      </c>
      <c r="BI2342" t="s">
        <v>103</v>
      </c>
      <c r="BJ2342" t="s">
        <v>153</v>
      </c>
      <c r="BK2342" t="s">
        <v>118</v>
      </c>
      <c r="BL2342">
        <v>1</v>
      </c>
      <c r="BM2342" t="s">
        <v>106</v>
      </c>
      <c r="BN2342" t="s">
        <v>119</v>
      </c>
      <c r="BO2342" t="s">
        <v>120</v>
      </c>
      <c r="BP2342" t="s">
        <v>121</v>
      </c>
      <c r="BQ2342" t="s">
        <v>109</v>
      </c>
      <c r="BR2342" t="s">
        <v>122</v>
      </c>
      <c r="BS2342" t="s">
        <v>123</v>
      </c>
      <c r="BT2342" t="s">
        <v>124</v>
      </c>
      <c r="BU2342" t="s">
        <v>9002</v>
      </c>
      <c r="BV2342">
        <v>56251</v>
      </c>
      <c r="BX2342" t="s">
        <v>9001</v>
      </c>
      <c r="BY2342">
        <f t="shared" si="180"/>
        <v>56251</v>
      </c>
      <c r="BZ2342" t="str">
        <f t="shared" si="181"/>
        <v>South2</v>
      </c>
      <c r="CA2342">
        <f t="shared" si="182"/>
        <v>66376.179999999993</v>
      </c>
      <c r="CB2342" t="str">
        <f t="shared" si="183"/>
        <v/>
      </c>
      <c r="CD2342" t="s">
        <v>308</v>
      </c>
      <c r="CE2342" t="str">
        <f t="shared" si="184"/>
        <v>Premium</v>
      </c>
      <c r="CF2342" t="s">
        <v>111</v>
      </c>
      <c r="CG2342" t="s">
        <v>615</v>
      </c>
    </row>
    <row r="2343" spans="1:85">
      <c r="A2343">
        <v>21767688</v>
      </c>
      <c r="B2343" t="s">
        <v>4586</v>
      </c>
      <c r="C2343" t="s">
        <v>4587</v>
      </c>
      <c r="D2343">
        <v>9677596890</v>
      </c>
      <c r="E2343" t="s">
        <v>77</v>
      </c>
      <c r="F2343" t="s">
        <v>4588</v>
      </c>
      <c r="G2343">
        <v>601263</v>
      </c>
      <c r="H2343" t="s">
        <v>4589</v>
      </c>
      <c r="I2343" t="s">
        <v>4589</v>
      </c>
      <c r="K2343" t="s">
        <v>77</v>
      </c>
      <c r="N2343" t="s">
        <v>616</v>
      </c>
      <c r="O2343" t="s">
        <v>617</v>
      </c>
      <c r="Q2343" t="s">
        <v>308</v>
      </c>
      <c r="S2343" t="s">
        <v>83</v>
      </c>
      <c r="T2343" t="s">
        <v>84</v>
      </c>
      <c r="U2343" t="s">
        <v>85</v>
      </c>
      <c r="W2343" t="s">
        <v>86</v>
      </c>
      <c r="Y2343" t="s">
        <v>84</v>
      </c>
      <c r="AA2343" t="s">
        <v>618</v>
      </c>
      <c r="AB2343" t="s">
        <v>310</v>
      </c>
      <c r="AD2343" t="s">
        <v>311</v>
      </c>
      <c r="AE2343" t="s">
        <v>145</v>
      </c>
      <c r="AF2343" t="s">
        <v>312</v>
      </c>
      <c r="AG2343" t="s">
        <v>312</v>
      </c>
      <c r="AH2343" t="s">
        <v>619</v>
      </c>
      <c r="AI2343" t="s">
        <v>314</v>
      </c>
      <c r="AJ2343" t="s">
        <v>149</v>
      </c>
      <c r="AK2343" t="s">
        <v>84</v>
      </c>
      <c r="AL2343" t="s">
        <v>95</v>
      </c>
      <c r="AM2343" t="s">
        <v>96</v>
      </c>
      <c r="AO2343" t="s">
        <v>311</v>
      </c>
      <c r="AQ2343" t="s">
        <v>314</v>
      </c>
      <c r="AS2343" s="1">
        <v>46007</v>
      </c>
      <c r="AT2343" s="2">
        <v>0.30416666666666664</v>
      </c>
      <c r="AU2343" t="s">
        <v>7721</v>
      </c>
      <c r="AV2343" t="s">
        <v>7722</v>
      </c>
      <c r="AZ2343" t="s">
        <v>99</v>
      </c>
      <c r="BA2343" t="s">
        <v>7723</v>
      </c>
      <c r="BB2343" t="s">
        <v>308</v>
      </c>
      <c r="BD2343" t="s">
        <v>7724</v>
      </c>
      <c r="BE2343" t="s">
        <v>4598</v>
      </c>
      <c r="BF2343" t="s">
        <v>614</v>
      </c>
      <c r="BG2343" t="s">
        <v>77</v>
      </c>
      <c r="BI2343" t="s">
        <v>103</v>
      </c>
      <c r="BJ2343" t="s">
        <v>153</v>
      </c>
      <c r="BK2343" t="s">
        <v>477</v>
      </c>
      <c r="BL2343">
        <v>2</v>
      </c>
      <c r="BM2343" t="s">
        <v>106</v>
      </c>
      <c r="BN2343" t="s">
        <v>119</v>
      </c>
      <c r="BO2343" t="s">
        <v>120</v>
      </c>
      <c r="BP2343" t="s">
        <v>478</v>
      </c>
      <c r="BQ2343" t="s">
        <v>109</v>
      </c>
      <c r="BR2343" t="s">
        <v>122</v>
      </c>
      <c r="BS2343" t="s">
        <v>111</v>
      </c>
      <c r="BT2343" t="s">
        <v>479</v>
      </c>
      <c r="BU2343" t="s">
        <v>9002</v>
      </c>
      <c r="BV2343">
        <v>69000</v>
      </c>
      <c r="BX2343" t="s">
        <v>9001</v>
      </c>
      <c r="BY2343">
        <f t="shared" si="180"/>
        <v>138000</v>
      </c>
      <c r="BZ2343" t="str">
        <f t="shared" si="181"/>
        <v>South2</v>
      </c>
      <c r="CA2343">
        <f t="shared" si="182"/>
        <v>81420</v>
      </c>
      <c r="CB2343" t="str">
        <f t="shared" si="183"/>
        <v>SP</v>
      </c>
      <c r="CC2343" t="s">
        <v>9005</v>
      </c>
      <c r="CD2343" t="s">
        <v>308</v>
      </c>
      <c r="CE2343" t="str">
        <f t="shared" si="184"/>
        <v>Premium</v>
      </c>
      <c r="CF2343" t="s">
        <v>123</v>
      </c>
      <c r="CG2343" t="s">
        <v>615</v>
      </c>
    </row>
    <row r="2344" spans="1:85">
      <c r="A2344">
        <v>21767690</v>
      </c>
      <c r="B2344" t="s">
        <v>4586</v>
      </c>
      <c r="C2344" t="s">
        <v>4587</v>
      </c>
      <c r="D2344">
        <v>9677596890</v>
      </c>
      <c r="E2344" t="s">
        <v>77</v>
      </c>
      <c r="F2344" t="s">
        <v>4588</v>
      </c>
      <c r="G2344">
        <v>601263</v>
      </c>
      <c r="H2344" t="s">
        <v>4589</v>
      </c>
      <c r="I2344" t="s">
        <v>4589</v>
      </c>
      <c r="K2344" t="s">
        <v>77</v>
      </c>
      <c r="N2344" t="s">
        <v>616</v>
      </c>
      <c r="O2344" t="s">
        <v>617</v>
      </c>
      <c r="Q2344" t="s">
        <v>308</v>
      </c>
      <c r="S2344" t="s">
        <v>83</v>
      </c>
      <c r="T2344" t="s">
        <v>84</v>
      </c>
      <c r="U2344" t="s">
        <v>85</v>
      </c>
      <c r="W2344" t="s">
        <v>86</v>
      </c>
      <c r="Y2344" t="s">
        <v>84</v>
      </c>
      <c r="AA2344" t="s">
        <v>618</v>
      </c>
      <c r="AB2344" t="s">
        <v>310</v>
      </c>
      <c r="AD2344" t="s">
        <v>311</v>
      </c>
      <c r="AE2344" t="s">
        <v>145</v>
      </c>
      <c r="AF2344" t="s">
        <v>312</v>
      </c>
      <c r="AG2344" t="s">
        <v>312</v>
      </c>
      <c r="AH2344" t="s">
        <v>619</v>
      </c>
      <c r="AI2344" t="s">
        <v>314</v>
      </c>
      <c r="AJ2344" t="s">
        <v>149</v>
      </c>
      <c r="AK2344" t="s">
        <v>84</v>
      </c>
      <c r="AL2344" t="s">
        <v>95</v>
      </c>
      <c r="AM2344" t="s">
        <v>96</v>
      </c>
      <c r="AO2344" t="s">
        <v>311</v>
      </c>
      <c r="AQ2344" t="s">
        <v>314</v>
      </c>
      <c r="AS2344" s="1">
        <v>46007</v>
      </c>
      <c r="AT2344" s="2">
        <v>0.30486111111111114</v>
      </c>
      <c r="AU2344" t="s">
        <v>7725</v>
      </c>
      <c r="AV2344" t="s">
        <v>7722</v>
      </c>
      <c r="AZ2344" t="s">
        <v>99</v>
      </c>
      <c r="BA2344" t="s">
        <v>7723</v>
      </c>
      <c r="BB2344" t="s">
        <v>308</v>
      </c>
      <c r="BD2344" t="s">
        <v>7724</v>
      </c>
      <c r="BE2344" t="s">
        <v>4598</v>
      </c>
      <c r="BF2344" t="s">
        <v>614</v>
      </c>
      <c r="BG2344" t="s">
        <v>77</v>
      </c>
      <c r="BI2344" t="s">
        <v>103</v>
      </c>
      <c r="BJ2344" t="s">
        <v>153</v>
      </c>
      <c r="BK2344" t="s">
        <v>1558</v>
      </c>
      <c r="BL2344">
        <v>2</v>
      </c>
      <c r="BM2344" t="s">
        <v>106</v>
      </c>
      <c r="BN2344" t="s">
        <v>224</v>
      </c>
      <c r="BO2344" t="s">
        <v>224</v>
      </c>
      <c r="BP2344" t="s">
        <v>1559</v>
      </c>
      <c r="BQ2344" t="s">
        <v>109</v>
      </c>
      <c r="BR2344" t="s">
        <v>122</v>
      </c>
      <c r="BS2344" t="s">
        <v>123</v>
      </c>
      <c r="BT2344" t="s">
        <v>1560</v>
      </c>
      <c r="BU2344" t="s">
        <v>9002</v>
      </c>
      <c r="BV2344">
        <v>50000</v>
      </c>
      <c r="BX2344" t="s">
        <v>9001</v>
      </c>
      <c r="BY2344">
        <f t="shared" si="180"/>
        <v>100000</v>
      </c>
      <c r="BZ2344" t="str">
        <f t="shared" si="181"/>
        <v>South2</v>
      </c>
      <c r="CA2344">
        <f t="shared" si="182"/>
        <v>59000</v>
      </c>
      <c r="CB2344" t="str">
        <f t="shared" si="183"/>
        <v/>
      </c>
      <c r="CD2344" t="s">
        <v>308</v>
      </c>
      <c r="CE2344" t="str">
        <f t="shared" si="184"/>
        <v>Mainstream</v>
      </c>
      <c r="CF2344" t="s">
        <v>123</v>
      </c>
      <c r="CG2344" t="s">
        <v>615</v>
      </c>
    </row>
    <row r="2345" spans="1:85">
      <c r="A2345">
        <v>21767691</v>
      </c>
      <c r="B2345" t="s">
        <v>4586</v>
      </c>
      <c r="C2345" t="s">
        <v>4587</v>
      </c>
      <c r="D2345">
        <v>9677596890</v>
      </c>
      <c r="E2345" t="s">
        <v>77</v>
      </c>
      <c r="F2345" t="s">
        <v>4588</v>
      </c>
      <c r="G2345">
        <v>601263</v>
      </c>
      <c r="H2345" t="s">
        <v>4589</v>
      </c>
      <c r="I2345" t="s">
        <v>4589</v>
      </c>
      <c r="K2345" t="s">
        <v>77</v>
      </c>
      <c r="N2345" t="s">
        <v>616</v>
      </c>
      <c r="O2345" t="s">
        <v>617</v>
      </c>
      <c r="Q2345" t="s">
        <v>308</v>
      </c>
      <c r="S2345" t="s">
        <v>83</v>
      </c>
      <c r="T2345" t="s">
        <v>84</v>
      </c>
      <c r="U2345" t="s">
        <v>85</v>
      </c>
      <c r="W2345" t="s">
        <v>86</v>
      </c>
      <c r="Y2345" t="s">
        <v>84</v>
      </c>
      <c r="AA2345" t="s">
        <v>618</v>
      </c>
      <c r="AB2345" t="s">
        <v>310</v>
      </c>
      <c r="AD2345" t="s">
        <v>311</v>
      </c>
      <c r="AE2345" t="s">
        <v>145</v>
      </c>
      <c r="AF2345" t="s">
        <v>312</v>
      </c>
      <c r="AG2345" t="s">
        <v>312</v>
      </c>
      <c r="AH2345" t="s">
        <v>619</v>
      </c>
      <c r="AI2345" t="s">
        <v>314</v>
      </c>
      <c r="AJ2345" t="s">
        <v>149</v>
      </c>
      <c r="AK2345" t="s">
        <v>84</v>
      </c>
      <c r="AL2345" t="s">
        <v>95</v>
      </c>
      <c r="AM2345" t="s">
        <v>96</v>
      </c>
      <c r="AO2345" t="s">
        <v>311</v>
      </c>
      <c r="AQ2345" t="s">
        <v>314</v>
      </c>
      <c r="AS2345" s="1">
        <v>46007</v>
      </c>
      <c r="AT2345" s="2">
        <v>0.30555555555555558</v>
      </c>
      <c r="AU2345" t="s">
        <v>7726</v>
      </c>
      <c r="AV2345" t="s">
        <v>7727</v>
      </c>
      <c r="AZ2345" t="s">
        <v>99</v>
      </c>
      <c r="BA2345" t="s">
        <v>7728</v>
      </c>
      <c r="BB2345" t="s">
        <v>308</v>
      </c>
      <c r="BD2345" t="s">
        <v>7729</v>
      </c>
      <c r="BE2345" t="s">
        <v>4610</v>
      </c>
      <c r="BF2345" t="s">
        <v>614</v>
      </c>
      <c r="BI2345" t="s">
        <v>103</v>
      </c>
      <c r="BJ2345" t="s">
        <v>153</v>
      </c>
      <c r="BK2345" t="s">
        <v>678</v>
      </c>
      <c r="BL2345">
        <v>1</v>
      </c>
      <c r="BM2345" t="s">
        <v>106</v>
      </c>
      <c r="BN2345" t="s">
        <v>119</v>
      </c>
      <c r="BO2345" t="s">
        <v>120</v>
      </c>
      <c r="BP2345" t="s">
        <v>679</v>
      </c>
      <c r="BQ2345" t="s">
        <v>109</v>
      </c>
      <c r="BR2345" t="s">
        <v>122</v>
      </c>
      <c r="BS2345" t="s">
        <v>111</v>
      </c>
      <c r="BT2345" t="s">
        <v>680</v>
      </c>
      <c r="BU2345" t="s">
        <v>9002</v>
      </c>
      <c r="BV2345">
        <v>41000</v>
      </c>
      <c r="BX2345" t="s">
        <v>9001</v>
      </c>
      <c r="BY2345">
        <f t="shared" si="180"/>
        <v>41000</v>
      </c>
      <c r="BZ2345" t="str">
        <f t="shared" si="181"/>
        <v>South2</v>
      </c>
      <c r="CA2345">
        <f t="shared" si="182"/>
        <v>48380</v>
      </c>
      <c r="CB2345" t="str">
        <f t="shared" si="183"/>
        <v/>
      </c>
      <c r="CD2345" t="s">
        <v>308</v>
      </c>
      <c r="CE2345" t="str">
        <f t="shared" si="184"/>
        <v>Mainstream</v>
      </c>
      <c r="CF2345" t="s">
        <v>111</v>
      </c>
      <c r="CG2345" t="s">
        <v>615</v>
      </c>
    </row>
    <row r="2346" spans="1:85">
      <c r="A2346">
        <v>21767693</v>
      </c>
      <c r="B2346" t="s">
        <v>4586</v>
      </c>
      <c r="C2346" t="s">
        <v>4587</v>
      </c>
      <c r="D2346">
        <v>9677596890</v>
      </c>
      <c r="E2346" t="s">
        <v>77</v>
      </c>
      <c r="F2346" t="s">
        <v>4588</v>
      </c>
      <c r="G2346">
        <v>601263</v>
      </c>
      <c r="H2346" t="s">
        <v>4589</v>
      </c>
      <c r="I2346" t="s">
        <v>4589</v>
      </c>
      <c r="K2346" t="s">
        <v>77</v>
      </c>
      <c r="N2346" t="s">
        <v>616</v>
      </c>
      <c r="O2346" t="s">
        <v>617</v>
      </c>
      <c r="Q2346" t="s">
        <v>308</v>
      </c>
      <c r="S2346" t="s">
        <v>83</v>
      </c>
      <c r="T2346" t="s">
        <v>84</v>
      </c>
      <c r="U2346" t="s">
        <v>85</v>
      </c>
      <c r="W2346" t="s">
        <v>86</v>
      </c>
      <c r="Y2346" t="s">
        <v>84</v>
      </c>
      <c r="AA2346" t="s">
        <v>618</v>
      </c>
      <c r="AB2346" t="s">
        <v>310</v>
      </c>
      <c r="AD2346" t="s">
        <v>311</v>
      </c>
      <c r="AE2346" t="s">
        <v>145</v>
      </c>
      <c r="AF2346" t="s">
        <v>312</v>
      </c>
      <c r="AG2346" t="s">
        <v>312</v>
      </c>
      <c r="AH2346" t="s">
        <v>619</v>
      </c>
      <c r="AI2346" t="s">
        <v>314</v>
      </c>
      <c r="AJ2346" t="s">
        <v>149</v>
      </c>
      <c r="AK2346" t="s">
        <v>84</v>
      </c>
      <c r="AL2346" t="s">
        <v>95</v>
      </c>
      <c r="AM2346" t="s">
        <v>96</v>
      </c>
      <c r="AO2346" t="s">
        <v>311</v>
      </c>
      <c r="AQ2346" t="s">
        <v>314</v>
      </c>
      <c r="AS2346" s="1">
        <v>46007</v>
      </c>
      <c r="AT2346" s="2">
        <v>0.30625000000000002</v>
      </c>
      <c r="AU2346" t="s">
        <v>7730</v>
      </c>
      <c r="AV2346" t="s">
        <v>7731</v>
      </c>
      <c r="AZ2346" t="s">
        <v>99</v>
      </c>
      <c r="BA2346" t="s">
        <v>7732</v>
      </c>
      <c r="BB2346" t="s">
        <v>308</v>
      </c>
      <c r="BD2346" t="s">
        <v>7733</v>
      </c>
      <c r="BE2346" t="s">
        <v>7734</v>
      </c>
      <c r="BF2346" t="s">
        <v>614</v>
      </c>
      <c r="BI2346" t="s">
        <v>103</v>
      </c>
      <c r="BJ2346" t="s">
        <v>153</v>
      </c>
      <c r="BK2346" t="s">
        <v>1066</v>
      </c>
      <c r="BL2346">
        <v>1</v>
      </c>
      <c r="BM2346" t="s">
        <v>106</v>
      </c>
      <c r="BN2346" t="s">
        <v>119</v>
      </c>
      <c r="BO2346" t="s">
        <v>120</v>
      </c>
      <c r="BP2346" t="s">
        <v>1067</v>
      </c>
      <c r="BQ2346" t="s">
        <v>109</v>
      </c>
      <c r="BR2346" t="s">
        <v>122</v>
      </c>
      <c r="BS2346" t="s">
        <v>123</v>
      </c>
      <c r="BT2346" t="s">
        <v>1068</v>
      </c>
      <c r="BU2346" t="s">
        <v>9002</v>
      </c>
      <c r="BV2346">
        <v>64900</v>
      </c>
      <c r="BX2346" t="s">
        <v>9001</v>
      </c>
      <c r="BY2346">
        <f t="shared" si="180"/>
        <v>64900</v>
      </c>
      <c r="BZ2346" t="str">
        <f t="shared" si="181"/>
        <v>South2</v>
      </c>
      <c r="CA2346">
        <f t="shared" si="182"/>
        <v>76582</v>
      </c>
      <c r="CB2346" t="str">
        <f t="shared" si="183"/>
        <v>SP</v>
      </c>
      <c r="CC2346" t="s">
        <v>9005</v>
      </c>
      <c r="CD2346" t="s">
        <v>308</v>
      </c>
      <c r="CE2346" t="str">
        <f t="shared" si="184"/>
        <v>Premium</v>
      </c>
      <c r="CF2346" t="s">
        <v>123</v>
      </c>
      <c r="CG2346" t="s">
        <v>615</v>
      </c>
    </row>
    <row r="2347" spans="1:85">
      <c r="A2347">
        <v>21767695</v>
      </c>
      <c r="B2347" t="s">
        <v>4586</v>
      </c>
      <c r="C2347" t="s">
        <v>4587</v>
      </c>
      <c r="D2347">
        <v>9677596890</v>
      </c>
      <c r="E2347" t="s">
        <v>77</v>
      </c>
      <c r="F2347" t="s">
        <v>4588</v>
      </c>
      <c r="G2347">
        <v>601263</v>
      </c>
      <c r="H2347" t="s">
        <v>4589</v>
      </c>
      <c r="I2347" t="s">
        <v>4589</v>
      </c>
      <c r="K2347" t="s">
        <v>77</v>
      </c>
      <c r="N2347" t="s">
        <v>616</v>
      </c>
      <c r="O2347" t="s">
        <v>617</v>
      </c>
      <c r="Q2347" t="s">
        <v>308</v>
      </c>
      <c r="S2347" t="s">
        <v>83</v>
      </c>
      <c r="T2347" t="s">
        <v>84</v>
      </c>
      <c r="U2347" t="s">
        <v>85</v>
      </c>
      <c r="W2347" t="s">
        <v>86</v>
      </c>
      <c r="Y2347" t="s">
        <v>84</v>
      </c>
      <c r="AA2347" t="s">
        <v>618</v>
      </c>
      <c r="AB2347" t="s">
        <v>310</v>
      </c>
      <c r="AD2347" t="s">
        <v>311</v>
      </c>
      <c r="AE2347" t="s">
        <v>145</v>
      </c>
      <c r="AF2347" t="s">
        <v>312</v>
      </c>
      <c r="AG2347" t="s">
        <v>312</v>
      </c>
      <c r="AH2347" t="s">
        <v>619</v>
      </c>
      <c r="AI2347" t="s">
        <v>314</v>
      </c>
      <c r="AJ2347" t="s">
        <v>149</v>
      </c>
      <c r="AK2347" t="s">
        <v>84</v>
      </c>
      <c r="AL2347" t="s">
        <v>95</v>
      </c>
      <c r="AM2347" t="s">
        <v>96</v>
      </c>
      <c r="AO2347" t="s">
        <v>311</v>
      </c>
      <c r="AQ2347" t="s">
        <v>314</v>
      </c>
      <c r="AS2347" s="1">
        <v>46007</v>
      </c>
      <c r="AT2347" s="2">
        <v>0.30625000000000002</v>
      </c>
      <c r="AU2347" t="s">
        <v>7735</v>
      </c>
      <c r="AV2347" t="s">
        <v>7736</v>
      </c>
      <c r="AZ2347" t="s">
        <v>99</v>
      </c>
      <c r="BA2347" t="s">
        <v>7737</v>
      </c>
      <c r="BB2347" t="s">
        <v>308</v>
      </c>
      <c r="BD2347" t="s">
        <v>7738</v>
      </c>
      <c r="BE2347" t="s">
        <v>4610</v>
      </c>
      <c r="BF2347" t="s">
        <v>614</v>
      </c>
      <c r="BI2347" t="s">
        <v>103</v>
      </c>
      <c r="BJ2347" t="s">
        <v>153</v>
      </c>
      <c r="BK2347" t="s">
        <v>4957</v>
      </c>
      <c r="BL2347">
        <v>2</v>
      </c>
      <c r="BM2347" t="s">
        <v>106</v>
      </c>
      <c r="BN2347" t="s">
        <v>238</v>
      </c>
      <c r="BO2347" t="s">
        <v>120</v>
      </c>
      <c r="BP2347" t="s">
        <v>4958</v>
      </c>
      <c r="BQ2347" t="s">
        <v>109</v>
      </c>
      <c r="BR2347" t="s">
        <v>122</v>
      </c>
      <c r="BS2347" t="s">
        <v>111</v>
      </c>
      <c r="BT2347" t="s">
        <v>4959</v>
      </c>
      <c r="BU2347" t="s">
        <v>9002</v>
      </c>
      <c r="BV2347">
        <v>65000</v>
      </c>
      <c r="BX2347" t="s">
        <v>9001</v>
      </c>
      <c r="BY2347">
        <f t="shared" si="180"/>
        <v>130000</v>
      </c>
      <c r="BZ2347" t="str">
        <f t="shared" si="181"/>
        <v>South2</v>
      </c>
      <c r="CA2347">
        <f t="shared" si="182"/>
        <v>76700</v>
      </c>
      <c r="CB2347" t="str">
        <f t="shared" si="183"/>
        <v/>
      </c>
      <c r="CD2347" t="s">
        <v>308</v>
      </c>
      <c r="CE2347" t="str">
        <f t="shared" si="184"/>
        <v>Premium</v>
      </c>
      <c r="CF2347" t="s">
        <v>111</v>
      </c>
      <c r="CG2347" t="s">
        <v>615</v>
      </c>
    </row>
    <row r="2348" spans="1:85">
      <c r="A2348">
        <v>21767698</v>
      </c>
      <c r="B2348" t="s">
        <v>4586</v>
      </c>
      <c r="C2348" t="s">
        <v>4587</v>
      </c>
      <c r="D2348">
        <v>9677596890</v>
      </c>
      <c r="E2348" t="s">
        <v>77</v>
      </c>
      <c r="F2348" t="s">
        <v>4588</v>
      </c>
      <c r="G2348">
        <v>601263</v>
      </c>
      <c r="H2348" t="s">
        <v>4589</v>
      </c>
      <c r="I2348" t="s">
        <v>4589</v>
      </c>
      <c r="K2348" t="s">
        <v>77</v>
      </c>
      <c r="N2348" t="s">
        <v>616</v>
      </c>
      <c r="O2348" t="s">
        <v>617</v>
      </c>
      <c r="Q2348" t="s">
        <v>308</v>
      </c>
      <c r="S2348" t="s">
        <v>83</v>
      </c>
      <c r="T2348" t="s">
        <v>84</v>
      </c>
      <c r="U2348" t="s">
        <v>85</v>
      </c>
      <c r="W2348" t="s">
        <v>86</v>
      </c>
      <c r="Y2348" t="s">
        <v>84</v>
      </c>
      <c r="AA2348" t="s">
        <v>618</v>
      </c>
      <c r="AB2348" t="s">
        <v>310</v>
      </c>
      <c r="AD2348" t="s">
        <v>311</v>
      </c>
      <c r="AE2348" t="s">
        <v>145</v>
      </c>
      <c r="AF2348" t="s">
        <v>312</v>
      </c>
      <c r="AG2348" t="s">
        <v>312</v>
      </c>
      <c r="AH2348" t="s">
        <v>619</v>
      </c>
      <c r="AI2348" t="s">
        <v>314</v>
      </c>
      <c r="AJ2348" t="s">
        <v>149</v>
      </c>
      <c r="AK2348" t="s">
        <v>84</v>
      </c>
      <c r="AL2348" t="s">
        <v>95</v>
      </c>
      <c r="AM2348" t="s">
        <v>96</v>
      </c>
      <c r="AO2348" t="s">
        <v>311</v>
      </c>
      <c r="AQ2348" t="s">
        <v>314</v>
      </c>
      <c r="AS2348" s="1">
        <v>46007</v>
      </c>
      <c r="AT2348" s="2">
        <v>0.30763888888888891</v>
      </c>
      <c r="AU2348" t="s">
        <v>7739</v>
      </c>
      <c r="AV2348" t="s">
        <v>7740</v>
      </c>
      <c r="AZ2348" t="s">
        <v>99</v>
      </c>
      <c r="BA2348" t="s">
        <v>7741</v>
      </c>
      <c r="BB2348" t="s">
        <v>308</v>
      </c>
      <c r="BD2348" t="s">
        <v>7742</v>
      </c>
      <c r="BE2348" t="s">
        <v>4598</v>
      </c>
      <c r="BF2348" t="s">
        <v>614</v>
      </c>
      <c r="BI2348" t="s">
        <v>103</v>
      </c>
      <c r="BJ2348" t="s">
        <v>153</v>
      </c>
      <c r="BK2348" t="s">
        <v>678</v>
      </c>
      <c r="BL2348">
        <v>1</v>
      </c>
      <c r="BM2348" t="s">
        <v>106</v>
      </c>
      <c r="BN2348" t="s">
        <v>119</v>
      </c>
      <c r="BO2348" t="s">
        <v>120</v>
      </c>
      <c r="BP2348" t="s">
        <v>679</v>
      </c>
      <c r="BQ2348" t="s">
        <v>109</v>
      </c>
      <c r="BR2348" t="s">
        <v>122</v>
      </c>
      <c r="BS2348" t="s">
        <v>111</v>
      </c>
      <c r="BT2348" t="s">
        <v>680</v>
      </c>
      <c r="BU2348" t="s">
        <v>9002</v>
      </c>
      <c r="BV2348">
        <v>41000</v>
      </c>
      <c r="BX2348" t="s">
        <v>9001</v>
      </c>
      <c r="BY2348">
        <f t="shared" si="180"/>
        <v>41000</v>
      </c>
      <c r="BZ2348" t="str">
        <f t="shared" si="181"/>
        <v>South2</v>
      </c>
      <c r="CA2348">
        <f t="shared" si="182"/>
        <v>48380</v>
      </c>
      <c r="CB2348" t="str">
        <f t="shared" si="183"/>
        <v/>
      </c>
      <c r="CD2348" t="s">
        <v>308</v>
      </c>
      <c r="CE2348" t="str">
        <f t="shared" si="184"/>
        <v>Mainstream</v>
      </c>
      <c r="CF2348" t="s">
        <v>111</v>
      </c>
      <c r="CG2348" t="s">
        <v>615</v>
      </c>
    </row>
    <row r="2349" spans="1:85">
      <c r="A2349">
        <v>21767705</v>
      </c>
      <c r="B2349" t="s">
        <v>4586</v>
      </c>
      <c r="C2349" t="s">
        <v>4587</v>
      </c>
      <c r="D2349">
        <v>9677596890</v>
      </c>
      <c r="E2349" t="s">
        <v>77</v>
      </c>
      <c r="F2349" t="s">
        <v>4588</v>
      </c>
      <c r="G2349">
        <v>601263</v>
      </c>
      <c r="H2349" t="s">
        <v>4589</v>
      </c>
      <c r="I2349" t="s">
        <v>4589</v>
      </c>
      <c r="K2349" t="s">
        <v>77</v>
      </c>
      <c r="N2349" t="s">
        <v>616</v>
      </c>
      <c r="O2349" t="s">
        <v>617</v>
      </c>
      <c r="Q2349" t="s">
        <v>308</v>
      </c>
      <c r="S2349" t="s">
        <v>83</v>
      </c>
      <c r="T2349" t="s">
        <v>84</v>
      </c>
      <c r="U2349" t="s">
        <v>85</v>
      </c>
      <c r="W2349" t="s">
        <v>86</v>
      </c>
      <c r="Y2349" t="s">
        <v>84</v>
      </c>
      <c r="AA2349" t="s">
        <v>618</v>
      </c>
      <c r="AB2349" t="s">
        <v>310</v>
      </c>
      <c r="AD2349" t="s">
        <v>311</v>
      </c>
      <c r="AE2349" t="s">
        <v>145</v>
      </c>
      <c r="AF2349" t="s">
        <v>312</v>
      </c>
      <c r="AG2349" t="s">
        <v>312</v>
      </c>
      <c r="AH2349" t="s">
        <v>619</v>
      </c>
      <c r="AI2349" t="s">
        <v>314</v>
      </c>
      <c r="AJ2349" t="s">
        <v>149</v>
      </c>
      <c r="AK2349" t="s">
        <v>84</v>
      </c>
      <c r="AL2349" t="s">
        <v>95</v>
      </c>
      <c r="AM2349" t="s">
        <v>96</v>
      </c>
      <c r="AO2349" t="s">
        <v>311</v>
      </c>
      <c r="AQ2349" t="s">
        <v>314</v>
      </c>
      <c r="AS2349" s="1">
        <v>46007</v>
      </c>
      <c r="AT2349" s="2">
        <v>0.30902777777777779</v>
      </c>
      <c r="AU2349" t="s">
        <v>7743</v>
      </c>
      <c r="AV2349" t="s">
        <v>7744</v>
      </c>
      <c r="AZ2349" t="s">
        <v>99</v>
      </c>
      <c r="BA2349" t="s">
        <v>7745</v>
      </c>
      <c r="BB2349" t="s">
        <v>308</v>
      </c>
      <c r="BD2349" t="s">
        <v>7746</v>
      </c>
      <c r="BE2349" t="s">
        <v>4598</v>
      </c>
      <c r="BF2349" t="s">
        <v>614</v>
      </c>
      <c r="BG2349" t="s">
        <v>77</v>
      </c>
      <c r="BI2349" t="s">
        <v>103</v>
      </c>
      <c r="BJ2349" t="s">
        <v>153</v>
      </c>
      <c r="BK2349" t="s">
        <v>360</v>
      </c>
      <c r="BL2349">
        <v>1</v>
      </c>
      <c r="BM2349" t="s">
        <v>106</v>
      </c>
      <c r="BN2349" t="s">
        <v>119</v>
      </c>
      <c r="BO2349" t="s">
        <v>238</v>
      </c>
      <c r="BP2349" t="s">
        <v>361</v>
      </c>
      <c r="BQ2349" t="s">
        <v>109</v>
      </c>
      <c r="BR2349" t="s">
        <v>122</v>
      </c>
      <c r="BS2349" t="s">
        <v>123</v>
      </c>
      <c r="BT2349" t="s">
        <v>362</v>
      </c>
      <c r="BU2349" t="s">
        <v>9002</v>
      </c>
      <c r="BV2349">
        <v>65000</v>
      </c>
      <c r="BX2349" t="s">
        <v>9001</v>
      </c>
      <c r="BY2349">
        <f t="shared" si="180"/>
        <v>65000</v>
      </c>
      <c r="BZ2349" t="str">
        <f t="shared" si="181"/>
        <v>South2</v>
      </c>
      <c r="CA2349">
        <f t="shared" si="182"/>
        <v>76700</v>
      </c>
      <c r="CB2349" t="str">
        <f t="shared" si="183"/>
        <v>SP</v>
      </c>
      <c r="CC2349" t="s">
        <v>9005</v>
      </c>
      <c r="CD2349" t="s">
        <v>308</v>
      </c>
      <c r="CE2349" t="str">
        <f t="shared" si="184"/>
        <v>Premium</v>
      </c>
      <c r="CF2349" t="s">
        <v>123</v>
      </c>
      <c r="CG2349" t="s">
        <v>615</v>
      </c>
    </row>
    <row r="2350" spans="1:85">
      <c r="A2350">
        <v>21767705</v>
      </c>
      <c r="B2350" t="s">
        <v>4586</v>
      </c>
      <c r="C2350" t="s">
        <v>4587</v>
      </c>
      <c r="D2350">
        <v>9677596890</v>
      </c>
      <c r="E2350" t="s">
        <v>77</v>
      </c>
      <c r="F2350" t="s">
        <v>4588</v>
      </c>
      <c r="G2350">
        <v>601263</v>
      </c>
      <c r="H2350" t="s">
        <v>4589</v>
      </c>
      <c r="I2350" t="s">
        <v>4589</v>
      </c>
      <c r="K2350" t="s">
        <v>77</v>
      </c>
      <c r="N2350" t="s">
        <v>616</v>
      </c>
      <c r="O2350" t="s">
        <v>617</v>
      </c>
      <c r="Q2350" t="s">
        <v>308</v>
      </c>
      <c r="S2350" t="s">
        <v>83</v>
      </c>
      <c r="T2350" t="s">
        <v>84</v>
      </c>
      <c r="U2350" t="s">
        <v>85</v>
      </c>
      <c r="W2350" t="s">
        <v>86</v>
      </c>
      <c r="Y2350" t="s">
        <v>84</v>
      </c>
      <c r="AA2350" t="s">
        <v>618</v>
      </c>
      <c r="AB2350" t="s">
        <v>310</v>
      </c>
      <c r="AD2350" t="s">
        <v>311</v>
      </c>
      <c r="AE2350" t="s">
        <v>145</v>
      </c>
      <c r="AF2350" t="s">
        <v>312</v>
      </c>
      <c r="AG2350" t="s">
        <v>312</v>
      </c>
      <c r="AH2350" t="s">
        <v>619</v>
      </c>
      <c r="AI2350" t="s">
        <v>314</v>
      </c>
      <c r="AJ2350" t="s">
        <v>149</v>
      </c>
      <c r="AK2350" t="s">
        <v>84</v>
      </c>
      <c r="AL2350" t="s">
        <v>95</v>
      </c>
      <c r="AM2350" t="s">
        <v>96</v>
      </c>
      <c r="AO2350" t="s">
        <v>311</v>
      </c>
      <c r="AQ2350" t="s">
        <v>314</v>
      </c>
      <c r="AS2350" s="1">
        <v>46007</v>
      </c>
      <c r="AT2350" s="2">
        <v>0.30902777777777779</v>
      </c>
      <c r="AU2350" t="s">
        <v>7743</v>
      </c>
      <c r="AV2350" t="s">
        <v>7744</v>
      </c>
      <c r="AZ2350" t="s">
        <v>99</v>
      </c>
      <c r="BA2350" t="s">
        <v>7745</v>
      </c>
      <c r="BB2350" t="s">
        <v>308</v>
      </c>
      <c r="BD2350" t="s">
        <v>7746</v>
      </c>
      <c r="BE2350" t="s">
        <v>4598</v>
      </c>
      <c r="BF2350" t="s">
        <v>614</v>
      </c>
      <c r="BG2350" t="s">
        <v>77</v>
      </c>
      <c r="BI2350" t="s">
        <v>103</v>
      </c>
      <c r="BJ2350" t="s">
        <v>153</v>
      </c>
      <c r="BK2350" t="s">
        <v>251</v>
      </c>
      <c r="BL2350">
        <v>1</v>
      </c>
      <c r="BM2350" t="s">
        <v>106</v>
      </c>
      <c r="BN2350" t="s">
        <v>119</v>
      </c>
      <c r="BO2350" t="s">
        <v>120</v>
      </c>
      <c r="BP2350" t="s">
        <v>252</v>
      </c>
      <c r="BQ2350" t="s">
        <v>109</v>
      </c>
      <c r="BR2350" t="s">
        <v>122</v>
      </c>
      <c r="BS2350" t="s">
        <v>111</v>
      </c>
      <c r="BT2350" t="s">
        <v>133</v>
      </c>
      <c r="BU2350" t="s">
        <v>9002</v>
      </c>
      <c r="BV2350">
        <v>46000</v>
      </c>
      <c r="BX2350" t="s">
        <v>9001</v>
      </c>
      <c r="BY2350">
        <f t="shared" si="180"/>
        <v>46000</v>
      </c>
      <c r="BZ2350" t="str">
        <f t="shared" si="181"/>
        <v>South2</v>
      </c>
      <c r="CA2350">
        <f t="shared" si="182"/>
        <v>54280</v>
      </c>
      <c r="CB2350" t="str">
        <f t="shared" si="183"/>
        <v/>
      </c>
      <c r="CD2350" t="s">
        <v>308</v>
      </c>
      <c r="CE2350" t="str">
        <f t="shared" si="184"/>
        <v>Mainstream</v>
      </c>
      <c r="CF2350" t="s">
        <v>123</v>
      </c>
      <c r="CG2350" t="s">
        <v>615</v>
      </c>
    </row>
    <row r="2351" spans="1:85">
      <c r="A2351">
        <v>21767705</v>
      </c>
      <c r="B2351" t="s">
        <v>4586</v>
      </c>
      <c r="C2351" t="s">
        <v>4587</v>
      </c>
      <c r="D2351">
        <v>9677596890</v>
      </c>
      <c r="E2351" t="s">
        <v>77</v>
      </c>
      <c r="F2351" t="s">
        <v>4588</v>
      </c>
      <c r="G2351">
        <v>601263</v>
      </c>
      <c r="H2351" t="s">
        <v>4589</v>
      </c>
      <c r="I2351" t="s">
        <v>4589</v>
      </c>
      <c r="K2351" t="s">
        <v>77</v>
      </c>
      <c r="N2351" t="s">
        <v>616</v>
      </c>
      <c r="O2351" t="s">
        <v>617</v>
      </c>
      <c r="Q2351" t="s">
        <v>308</v>
      </c>
      <c r="S2351" t="s">
        <v>83</v>
      </c>
      <c r="T2351" t="s">
        <v>84</v>
      </c>
      <c r="U2351" t="s">
        <v>85</v>
      </c>
      <c r="W2351" t="s">
        <v>86</v>
      </c>
      <c r="Y2351" t="s">
        <v>84</v>
      </c>
      <c r="AA2351" t="s">
        <v>618</v>
      </c>
      <c r="AB2351" t="s">
        <v>310</v>
      </c>
      <c r="AD2351" t="s">
        <v>311</v>
      </c>
      <c r="AE2351" t="s">
        <v>145</v>
      </c>
      <c r="AF2351" t="s">
        <v>312</v>
      </c>
      <c r="AG2351" t="s">
        <v>312</v>
      </c>
      <c r="AH2351" t="s">
        <v>619</v>
      </c>
      <c r="AI2351" t="s">
        <v>314</v>
      </c>
      <c r="AJ2351" t="s">
        <v>149</v>
      </c>
      <c r="AK2351" t="s">
        <v>84</v>
      </c>
      <c r="AL2351" t="s">
        <v>95</v>
      </c>
      <c r="AM2351" t="s">
        <v>96</v>
      </c>
      <c r="AO2351" t="s">
        <v>311</v>
      </c>
      <c r="AQ2351" t="s">
        <v>314</v>
      </c>
      <c r="AS2351" s="1">
        <v>46007</v>
      </c>
      <c r="AT2351" s="2">
        <v>0.30902777777777779</v>
      </c>
      <c r="AU2351" t="s">
        <v>7743</v>
      </c>
      <c r="AV2351" t="s">
        <v>7744</v>
      </c>
      <c r="AZ2351" t="s">
        <v>99</v>
      </c>
      <c r="BA2351" t="s">
        <v>7745</v>
      </c>
      <c r="BB2351" t="s">
        <v>308</v>
      </c>
      <c r="BD2351" t="s">
        <v>7746</v>
      </c>
      <c r="BE2351" t="s">
        <v>4598</v>
      </c>
      <c r="BF2351" t="s">
        <v>614</v>
      </c>
      <c r="BG2351" t="s">
        <v>77</v>
      </c>
      <c r="BI2351" t="s">
        <v>103</v>
      </c>
      <c r="BJ2351" t="s">
        <v>153</v>
      </c>
      <c r="BK2351" t="s">
        <v>4611</v>
      </c>
      <c r="BL2351">
        <v>1</v>
      </c>
      <c r="BM2351" t="s">
        <v>106</v>
      </c>
      <c r="BN2351" t="s">
        <v>120</v>
      </c>
      <c r="BO2351" t="s">
        <v>4612</v>
      </c>
      <c r="BP2351" t="s">
        <v>4613</v>
      </c>
      <c r="BQ2351" t="s">
        <v>109</v>
      </c>
      <c r="BR2351" t="s">
        <v>122</v>
      </c>
      <c r="BS2351" t="s">
        <v>160</v>
      </c>
      <c r="BT2351" t="s">
        <v>2839</v>
      </c>
      <c r="BU2351" t="s">
        <v>9002</v>
      </c>
      <c r="BV2351">
        <v>39477</v>
      </c>
      <c r="BX2351" t="s">
        <v>9001</v>
      </c>
      <c r="BY2351">
        <f t="shared" si="180"/>
        <v>39477</v>
      </c>
      <c r="BZ2351" t="str">
        <f t="shared" si="181"/>
        <v>South2</v>
      </c>
      <c r="CA2351">
        <f t="shared" si="182"/>
        <v>46582.86</v>
      </c>
      <c r="CB2351" t="str">
        <f t="shared" si="183"/>
        <v/>
      </c>
      <c r="CD2351" t="s">
        <v>308</v>
      </c>
      <c r="CE2351" t="str">
        <f t="shared" si="184"/>
        <v>Mainstream</v>
      </c>
      <c r="CF2351" t="s">
        <v>160</v>
      </c>
      <c r="CG2351" t="s">
        <v>9011</v>
      </c>
    </row>
    <row r="2352" spans="1:85">
      <c r="A2352">
        <v>21767711</v>
      </c>
      <c r="B2352" t="s">
        <v>4586</v>
      </c>
      <c r="C2352" t="s">
        <v>4587</v>
      </c>
      <c r="D2352">
        <v>9677596890</v>
      </c>
      <c r="E2352" t="s">
        <v>77</v>
      </c>
      <c r="F2352" t="s">
        <v>4588</v>
      </c>
      <c r="G2352">
        <v>601263</v>
      </c>
      <c r="H2352" t="s">
        <v>4589</v>
      </c>
      <c r="I2352" t="s">
        <v>4589</v>
      </c>
      <c r="K2352" t="s">
        <v>77</v>
      </c>
      <c r="N2352" t="s">
        <v>616</v>
      </c>
      <c r="O2352" t="s">
        <v>617</v>
      </c>
      <c r="Q2352" t="s">
        <v>308</v>
      </c>
      <c r="S2352" t="s">
        <v>83</v>
      </c>
      <c r="T2352" t="s">
        <v>84</v>
      </c>
      <c r="U2352" t="s">
        <v>85</v>
      </c>
      <c r="W2352" t="s">
        <v>86</v>
      </c>
      <c r="Y2352" t="s">
        <v>84</v>
      </c>
      <c r="AA2352" t="s">
        <v>618</v>
      </c>
      <c r="AB2352" t="s">
        <v>310</v>
      </c>
      <c r="AD2352" t="s">
        <v>311</v>
      </c>
      <c r="AE2352" t="s">
        <v>145</v>
      </c>
      <c r="AF2352" t="s">
        <v>312</v>
      </c>
      <c r="AG2352" t="s">
        <v>312</v>
      </c>
      <c r="AH2352" t="s">
        <v>619</v>
      </c>
      <c r="AI2352" t="s">
        <v>314</v>
      </c>
      <c r="AJ2352" t="s">
        <v>149</v>
      </c>
      <c r="AK2352" t="s">
        <v>84</v>
      </c>
      <c r="AL2352" t="s">
        <v>95</v>
      </c>
      <c r="AM2352" t="s">
        <v>96</v>
      </c>
      <c r="AO2352" t="s">
        <v>311</v>
      </c>
      <c r="AQ2352" t="s">
        <v>314</v>
      </c>
      <c r="AS2352" s="1">
        <v>46007</v>
      </c>
      <c r="AT2352" s="2">
        <v>0.30972222222222223</v>
      </c>
      <c r="AU2352" t="s">
        <v>7747</v>
      </c>
      <c r="AV2352" t="s">
        <v>7748</v>
      </c>
      <c r="AZ2352" t="s">
        <v>99</v>
      </c>
      <c r="BA2352" t="s">
        <v>7749</v>
      </c>
      <c r="BB2352" t="s">
        <v>308</v>
      </c>
      <c r="BD2352" t="s">
        <v>7750</v>
      </c>
      <c r="BE2352" t="s">
        <v>4598</v>
      </c>
      <c r="BF2352" t="s">
        <v>614</v>
      </c>
      <c r="BG2352" t="s">
        <v>77</v>
      </c>
      <c r="BI2352" t="s">
        <v>103</v>
      </c>
      <c r="BJ2352" t="s">
        <v>153</v>
      </c>
      <c r="BK2352" t="s">
        <v>678</v>
      </c>
      <c r="BL2352">
        <v>1</v>
      </c>
      <c r="BM2352" t="s">
        <v>106</v>
      </c>
      <c r="BN2352" t="s">
        <v>119</v>
      </c>
      <c r="BO2352" t="s">
        <v>120</v>
      </c>
      <c r="BP2352" t="s">
        <v>679</v>
      </c>
      <c r="BQ2352" t="s">
        <v>109</v>
      </c>
      <c r="BR2352" t="s">
        <v>122</v>
      </c>
      <c r="BS2352" t="s">
        <v>111</v>
      </c>
      <c r="BT2352" t="s">
        <v>680</v>
      </c>
      <c r="BU2352" t="s">
        <v>9002</v>
      </c>
      <c r="BV2352">
        <v>41000</v>
      </c>
      <c r="BX2352" t="s">
        <v>9001</v>
      </c>
      <c r="BY2352">
        <f t="shared" si="180"/>
        <v>41000</v>
      </c>
      <c r="BZ2352" t="str">
        <f t="shared" si="181"/>
        <v>South2</v>
      </c>
      <c r="CA2352">
        <f t="shared" si="182"/>
        <v>48380</v>
      </c>
      <c r="CB2352" t="str">
        <f t="shared" si="183"/>
        <v/>
      </c>
      <c r="CD2352" t="s">
        <v>308</v>
      </c>
      <c r="CE2352" t="str">
        <f t="shared" si="184"/>
        <v>Mainstream</v>
      </c>
      <c r="CF2352" t="s">
        <v>111</v>
      </c>
      <c r="CG2352" t="s">
        <v>615</v>
      </c>
    </row>
    <row r="2353" spans="1:85">
      <c r="A2353">
        <v>21767711</v>
      </c>
      <c r="B2353" t="s">
        <v>4586</v>
      </c>
      <c r="C2353" t="s">
        <v>4587</v>
      </c>
      <c r="D2353">
        <v>9677596890</v>
      </c>
      <c r="E2353" t="s">
        <v>77</v>
      </c>
      <c r="F2353" t="s">
        <v>4588</v>
      </c>
      <c r="G2353">
        <v>601263</v>
      </c>
      <c r="H2353" t="s">
        <v>4589</v>
      </c>
      <c r="I2353" t="s">
        <v>4589</v>
      </c>
      <c r="K2353" t="s">
        <v>77</v>
      </c>
      <c r="N2353" t="s">
        <v>616</v>
      </c>
      <c r="O2353" t="s">
        <v>617</v>
      </c>
      <c r="Q2353" t="s">
        <v>308</v>
      </c>
      <c r="S2353" t="s">
        <v>83</v>
      </c>
      <c r="T2353" t="s">
        <v>84</v>
      </c>
      <c r="U2353" t="s">
        <v>85</v>
      </c>
      <c r="W2353" t="s">
        <v>86</v>
      </c>
      <c r="Y2353" t="s">
        <v>84</v>
      </c>
      <c r="AA2353" t="s">
        <v>618</v>
      </c>
      <c r="AB2353" t="s">
        <v>310</v>
      </c>
      <c r="AD2353" t="s">
        <v>311</v>
      </c>
      <c r="AE2353" t="s">
        <v>145</v>
      </c>
      <c r="AF2353" t="s">
        <v>312</v>
      </c>
      <c r="AG2353" t="s">
        <v>312</v>
      </c>
      <c r="AH2353" t="s">
        <v>619</v>
      </c>
      <c r="AI2353" t="s">
        <v>314</v>
      </c>
      <c r="AJ2353" t="s">
        <v>149</v>
      </c>
      <c r="AK2353" t="s">
        <v>84</v>
      </c>
      <c r="AL2353" t="s">
        <v>95</v>
      </c>
      <c r="AM2353" t="s">
        <v>96</v>
      </c>
      <c r="AO2353" t="s">
        <v>311</v>
      </c>
      <c r="AQ2353" t="s">
        <v>314</v>
      </c>
      <c r="AS2353" s="1">
        <v>46007</v>
      </c>
      <c r="AT2353" s="2">
        <v>0.30972222222222223</v>
      </c>
      <c r="AU2353" t="s">
        <v>7747</v>
      </c>
      <c r="AV2353" t="s">
        <v>7748</v>
      </c>
      <c r="AZ2353" t="s">
        <v>99</v>
      </c>
      <c r="BA2353" t="s">
        <v>7749</v>
      </c>
      <c r="BB2353" t="s">
        <v>308</v>
      </c>
      <c r="BD2353" t="s">
        <v>7750</v>
      </c>
      <c r="BE2353" t="s">
        <v>4598</v>
      </c>
      <c r="BF2353" t="s">
        <v>614</v>
      </c>
      <c r="BG2353" t="s">
        <v>77</v>
      </c>
      <c r="BI2353" t="s">
        <v>103</v>
      </c>
      <c r="BJ2353" t="s">
        <v>153</v>
      </c>
      <c r="BK2353" t="s">
        <v>1066</v>
      </c>
      <c r="BL2353">
        <v>1</v>
      </c>
      <c r="BM2353" t="s">
        <v>106</v>
      </c>
      <c r="BN2353" t="s">
        <v>119</v>
      </c>
      <c r="BO2353" t="s">
        <v>120</v>
      </c>
      <c r="BP2353" t="s">
        <v>1067</v>
      </c>
      <c r="BQ2353" t="s">
        <v>109</v>
      </c>
      <c r="BR2353" t="s">
        <v>122</v>
      </c>
      <c r="BS2353" t="s">
        <v>123</v>
      </c>
      <c r="BT2353" t="s">
        <v>1068</v>
      </c>
      <c r="BU2353" t="s">
        <v>9002</v>
      </c>
      <c r="BV2353">
        <v>64900</v>
      </c>
      <c r="BX2353" t="s">
        <v>9001</v>
      </c>
      <c r="BY2353">
        <f t="shared" si="180"/>
        <v>64900</v>
      </c>
      <c r="BZ2353" t="str">
        <f t="shared" si="181"/>
        <v>South2</v>
      </c>
      <c r="CA2353">
        <f t="shared" si="182"/>
        <v>76582</v>
      </c>
      <c r="CB2353" t="str">
        <f t="shared" si="183"/>
        <v>SP</v>
      </c>
      <c r="CC2353" t="s">
        <v>9005</v>
      </c>
      <c r="CD2353" t="s">
        <v>308</v>
      </c>
      <c r="CE2353" t="str">
        <f t="shared" si="184"/>
        <v>Premium</v>
      </c>
      <c r="CF2353" t="s">
        <v>123</v>
      </c>
      <c r="CG2353" t="s">
        <v>615</v>
      </c>
    </row>
    <row r="2354" spans="1:85">
      <c r="A2354">
        <v>21767711</v>
      </c>
      <c r="B2354" t="s">
        <v>4586</v>
      </c>
      <c r="C2354" t="s">
        <v>4587</v>
      </c>
      <c r="D2354">
        <v>9677596890</v>
      </c>
      <c r="E2354" t="s">
        <v>77</v>
      </c>
      <c r="F2354" t="s">
        <v>4588</v>
      </c>
      <c r="G2354">
        <v>601263</v>
      </c>
      <c r="H2354" t="s">
        <v>4589</v>
      </c>
      <c r="I2354" t="s">
        <v>4589</v>
      </c>
      <c r="K2354" t="s">
        <v>77</v>
      </c>
      <c r="N2354" t="s">
        <v>616</v>
      </c>
      <c r="O2354" t="s">
        <v>617</v>
      </c>
      <c r="Q2354" t="s">
        <v>308</v>
      </c>
      <c r="S2354" t="s">
        <v>83</v>
      </c>
      <c r="T2354" t="s">
        <v>84</v>
      </c>
      <c r="U2354" t="s">
        <v>85</v>
      </c>
      <c r="W2354" t="s">
        <v>86</v>
      </c>
      <c r="Y2354" t="s">
        <v>84</v>
      </c>
      <c r="AA2354" t="s">
        <v>618</v>
      </c>
      <c r="AB2354" t="s">
        <v>310</v>
      </c>
      <c r="AD2354" t="s">
        <v>311</v>
      </c>
      <c r="AE2354" t="s">
        <v>145</v>
      </c>
      <c r="AF2354" t="s">
        <v>312</v>
      </c>
      <c r="AG2354" t="s">
        <v>312</v>
      </c>
      <c r="AH2354" t="s">
        <v>619</v>
      </c>
      <c r="AI2354" t="s">
        <v>314</v>
      </c>
      <c r="AJ2354" t="s">
        <v>149</v>
      </c>
      <c r="AK2354" t="s">
        <v>84</v>
      </c>
      <c r="AL2354" t="s">
        <v>95</v>
      </c>
      <c r="AM2354" t="s">
        <v>96</v>
      </c>
      <c r="AO2354" t="s">
        <v>311</v>
      </c>
      <c r="AQ2354" t="s">
        <v>314</v>
      </c>
      <c r="AS2354" s="1">
        <v>46007</v>
      </c>
      <c r="AT2354" s="2">
        <v>0.30972222222222223</v>
      </c>
      <c r="AU2354" t="s">
        <v>7747</v>
      </c>
      <c r="AV2354" t="s">
        <v>7748</v>
      </c>
      <c r="AZ2354" t="s">
        <v>99</v>
      </c>
      <c r="BA2354" t="s">
        <v>7749</v>
      </c>
      <c r="BB2354" t="s">
        <v>308</v>
      </c>
      <c r="BD2354" t="s">
        <v>7750</v>
      </c>
      <c r="BE2354" t="s">
        <v>4598</v>
      </c>
      <c r="BF2354" t="s">
        <v>614</v>
      </c>
      <c r="BG2354" t="s">
        <v>77</v>
      </c>
      <c r="BI2354" t="s">
        <v>103</v>
      </c>
      <c r="BJ2354" t="s">
        <v>153</v>
      </c>
      <c r="BK2354" t="s">
        <v>1185</v>
      </c>
      <c r="BL2354">
        <v>2</v>
      </c>
      <c r="BM2354" t="s">
        <v>106</v>
      </c>
      <c r="BN2354" t="s">
        <v>224</v>
      </c>
      <c r="BO2354" t="s">
        <v>224</v>
      </c>
      <c r="BP2354" t="s">
        <v>1186</v>
      </c>
      <c r="BQ2354" t="s">
        <v>109</v>
      </c>
      <c r="BR2354" t="s">
        <v>227</v>
      </c>
      <c r="BS2354" t="s">
        <v>123</v>
      </c>
      <c r="BT2354" t="s">
        <v>1187</v>
      </c>
      <c r="BU2354" t="s">
        <v>9002</v>
      </c>
      <c r="BV2354">
        <v>107000</v>
      </c>
      <c r="BX2354" t="s">
        <v>9001</v>
      </c>
      <c r="BY2354">
        <f t="shared" si="180"/>
        <v>214000</v>
      </c>
      <c r="BZ2354" t="str">
        <f t="shared" si="181"/>
        <v>South2</v>
      </c>
      <c r="CA2354">
        <f t="shared" si="182"/>
        <v>126260</v>
      </c>
      <c r="CB2354" t="str">
        <f t="shared" si="183"/>
        <v>SP</v>
      </c>
      <c r="CC2354" t="s">
        <v>227</v>
      </c>
      <c r="CD2354" t="s">
        <v>308</v>
      </c>
      <c r="CE2354" t="str">
        <f t="shared" si="184"/>
        <v>Premium</v>
      </c>
      <c r="CF2354" t="s">
        <v>123</v>
      </c>
      <c r="CG2354" t="s">
        <v>615</v>
      </c>
    </row>
    <row r="2355" spans="1:85">
      <c r="A2355">
        <v>21767711</v>
      </c>
      <c r="B2355" t="s">
        <v>4586</v>
      </c>
      <c r="C2355" t="s">
        <v>4587</v>
      </c>
      <c r="D2355">
        <v>9677596890</v>
      </c>
      <c r="E2355" t="s">
        <v>77</v>
      </c>
      <c r="F2355" t="s">
        <v>4588</v>
      </c>
      <c r="G2355">
        <v>601263</v>
      </c>
      <c r="H2355" t="s">
        <v>4589</v>
      </c>
      <c r="I2355" t="s">
        <v>4589</v>
      </c>
      <c r="K2355" t="s">
        <v>77</v>
      </c>
      <c r="N2355" t="s">
        <v>616</v>
      </c>
      <c r="O2355" t="s">
        <v>617</v>
      </c>
      <c r="Q2355" t="s">
        <v>308</v>
      </c>
      <c r="S2355" t="s">
        <v>83</v>
      </c>
      <c r="T2355" t="s">
        <v>84</v>
      </c>
      <c r="U2355" t="s">
        <v>85</v>
      </c>
      <c r="W2355" t="s">
        <v>86</v>
      </c>
      <c r="Y2355" t="s">
        <v>84</v>
      </c>
      <c r="AA2355" t="s">
        <v>618</v>
      </c>
      <c r="AB2355" t="s">
        <v>310</v>
      </c>
      <c r="AD2355" t="s">
        <v>311</v>
      </c>
      <c r="AE2355" t="s">
        <v>145</v>
      </c>
      <c r="AF2355" t="s">
        <v>312</v>
      </c>
      <c r="AG2355" t="s">
        <v>312</v>
      </c>
      <c r="AH2355" t="s">
        <v>619</v>
      </c>
      <c r="AI2355" t="s">
        <v>314</v>
      </c>
      <c r="AJ2355" t="s">
        <v>149</v>
      </c>
      <c r="AK2355" t="s">
        <v>84</v>
      </c>
      <c r="AL2355" t="s">
        <v>95</v>
      </c>
      <c r="AM2355" t="s">
        <v>96</v>
      </c>
      <c r="AO2355" t="s">
        <v>311</v>
      </c>
      <c r="AQ2355" t="s">
        <v>314</v>
      </c>
      <c r="AS2355" s="1">
        <v>46007</v>
      </c>
      <c r="AT2355" s="2">
        <v>0.30972222222222223</v>
      </c>
      <c r="AU2355" t="s">
        <v>7747</v>
      </c>
      <c r="AV2355" t="s">
        <v>7748</v>
      </c>
      <c r="AZ2355" t="s">
        <v>99</v>
      </c>
      <c r="BA2355" t="s">
        <v>7749</v>
      </c>
      <c r="BB2355" t="s">
        <v>308</v>
      </c>
      <c r="BD2355" t="s">
        <v>7750</v>
      </c>
      <c r="BE2355" t="s">
        <v>4598</v>
      </c>
      <c r="BF2355" t="s">
        <v>614</v>
      </c>
      <c r="BG2355" t="s">
        <v>77</v>
      </c>
      <c r="BI2355" t="s">
        <v>103</v>
      </c>
      <c r="BJ2355" t="s">
        <v>153</v>
      </c>
      <c r="BK2355" t="s">
        <v>2204</v>
      </c>
      <c r="BL2355">
        <v>1</v>
      </c>
      <c r="BM2355" t="s">
        <v>106</v>
      </c>
      <c r="BN2355" t="s">
        <v>1636</v>
      </c>
      <c r="BO2355" t="s">
        <v>290</v>
      </c>
      <c r="BP2355" t="s">
        <v>2205</v>
      </c>
      <c r="BQ2355" t="s">
        <v>109</v>
      </c>
      <c r="BR2355" t="s">
        <v>1041</v>
      </c>
      <c r="BS2355" t="s">
        <v>123</v>
      </c>
      <c r="BT2355" t="s">
        <v>2206</v>
      </c>
      <c r="BU2355" t="s">
        <v>9002</v>
      </c>
      <c r="BV2355">
        <v>89900</v>
      </c>
      <c r="BX2355" t="s">
        <v>9001</v>
      </c>
      <c r="BY2355">
        <f t="shared" si="180"/>
        <v>89900</v>
      </c>
      <c r="BZ2355" t="str">
        <f t="shared" si="181"/>
        <v>South2</v>
      </c>
      <c r="CA2355">
        <f t="shared" si="182"/>
        <v>106082</v>
      </c>
      <c r="CB2355" t="str">
        <f t="shared" si="183"/>
        <v>SP</v>
      </c>
      <c r="CC2355" t="s">
        <v>9005</v>
      </c>
      <c r="CD2355" t="s">
        <v>308</v>
      </c>
      <c r="CE2355" t="str">
        <f t="shared" si="184"/>
        <v>Premium</v>
      </c>
      <c r="CF2355" t="s">
        <v>123</v>
      </c>
      <c r="CG2355" t="s">
        <v>9014</v>
      </c>
    </row>
    <row r="2356" spans="1:85">
      <c r="A2356">
        <v>21767719</v>
      </c>
      <c r="B2356" t="s">
        <v>4586</v>
      </c>
      <c r="C2356" t="s">
        <v>4587</v>
      </c>
      <c r="D2356">
        <v>9677596890</v>
      </c>
      <c r="E2356" t="s">
        <v>77</v>
      </c>
      <c r="F2356" t="s">
        <v>4588</v>
      </c>
      <c r="G2356">
        <v>601263</v>
      </c>
      <c r="H2356" t="s">
        <v>4589</v>
      </c>
      <c r="I2356" t="s">
        <v>4589</v>
      </c>
      <c r="K2356" t="s">
        <v>77</v>
      </c>
      <c r="N2356" t="s">
        <v>616</v>
      </c>
      <c r="O2356" t="s">
        <v>617</v>
      </c>
      <c r="Q2356" t="s">
        <v>308</v>
      </c>
      <c r="S2356" t="s">
        <v>83</v>
      </c>
      <c r="T2356" t="s">
        <v>84</v>
      </c>
      <c r="U2356" t="s">
        <v>85</v>
      </c>
      <c r="W2356" t="s">
        <v>86</v>
      </c>
      <c r="Y2356" t="s">
        <v>84</v>
      </c>
      <c r="AA2356" t="s">
        <v>618</v>
      </c>
      <c r="AB2356" t="s">
        <v>310</v>
      </c>
      <c r="AD2356" t="s">
        <v>311</v>
      </c>
      <c r="AE2356" t="s">
        <v>145</v>
      </c>
      <c r="AF2356" t="s">
        <v>312</v>
      </c>
      <c r="AG2356" t="s">
        <v>312</v>
      </c>
      <c r="AH2356" t="s">
        <v>619</v>
      </c>
      <c r="AI2356" t="s">
        <v>314</v>
      </c>
      <c r="AJ2356" t="s">
        <v>149</v>
      </c>
      <c r="AK2356" t="s">
        <v>84</v>
      </c>
      <c r="AL2356" t="s">
        <v>95</v>
      </c>
      <c r="AM2356" t="s">
        <v>96</v>
      </c>
      <c r="AO2356" t="s">
        <v>311</v>
      </c>
      <c r="AQ2356" t="s">
        <v>314</v>
      </c>
      <c r="AS2356" s="1">
        <v>46007</v>
      </c>
      <c r="AT2356" s="2">
        <v>0.31180555555555556</v>
      </c>
      <c r="AU2356" t="s">
        <v>7751</v>
      </c>
      <c r="AV2356" t="s">
        <v>7752</v>
      </c>
      <c r="AZ2356" t="s">
        <v>99</v>
      </c>
      <c r="BA2356" t="s">
        <v>7753</v>
      </c>
      <c r="BB2356" t="s">
        <v>308</v>
      </c>
      <c r="BD2356" t="s">
        <v>7754</v>
      </c>
      <c r="BE2356" t="s">
        <v>7734</v>
      </c>
      <c r="BF2356" t="s">
        <v>614</v>
      </c>
      <c r="BG2356" t="s">
        <v>77</v>
      </c>
      <c r="BI2356" t="s">
        <v>103</v>
      </c>
      <c r="BJ2356" t="s">
        <v>153</v>
      </c>
      <c r="BK2356" t="s">
        <v>118</v>
      </c>
      <c r="BL2356">
        <v>2</v>
      </c>
      <c r="BM2356" t="s">
        <v>106</v>
      </c>
      <c r="BN2356" t="s">
        <v>119</v>
      </c>
      <c r="BO2356" t="s">
        <v>120</v>
      </c>
      <c r="BP2356" t="s">
        <v>121</v>
      </c>
      <c r="BQ2356" t="s">
        <v>109</v>
      </c>
      <c r="BR2356" t="s">
        <v>122</v>
      </c>
      <c r="BS2356" t="s">
        <v>123</v>
      </c>
      <c r="BT2356" t="s">
        <v>124</v>
      </c>
      <c r="BU2356" t="s">
        <v>9002</v>
      </c>
      <c r="BV2356">
        <v>56251</v>
      </c>
      <c r="BX2356" t="s">
        <v>9001</v>
      </c>
      <c r="BY2356">
        <f t="shared" si="180"/>
        <v>112502</v>
      </c>
      <c r="BZ2356" t="str">
        <f t="shared" si="181"/>
        <v>South2</v>
      </c>
      <c r="CA2356">
        <f t="shared" si="182"/>
        <v>66376.179999999993</v>
      </c>
      <c r="CB2356" t="str">
        <f t="shared" si="183"/>
        <v/>
      </c>
      <c r="CD2356" t="s">
        <v>308</v>
      </c>
      <c r="CE2356" t="str">
        <f t="shared" si="184"/>
        <v>Premium</v>
      </c>
      <c r="CF2356" t="s">
        <v>111</v>
      </c>
      <c r="CG2356" t="s">
        <v>615</v>
      </c>
    </row>
    <row r="2357" spans="1:85">
      <c r="A2357">
        <v>21767721</v>
      </c>
      <c r="B2357" t="s">
        <v>4586</v>
      </c>
      <c r="C2357" t="s">
        <v>4587</v>
      </c>
      <c r="D2357">
        <v>9677596890</v>
      </c>
      <c r="E2357" t="s">
        <v>77</v>
      </c>
      <c r="F2357" t="s">
        <v>4588</v>
      </c>
      <c r="G2357">
        <v>601263</v>
      </c>
      <c r="H2357" t="s">
        <v>4589</v>
      </c>
      <c r="I2357" t="s">
        <v>4589</v>
      </c>
      <c r="K2357" t="s">
        <v>77</v>
      </c>
      <c r="N2357" t="s">
        <v>616</v>
      </c>
      <c r="O2357" t="s">
        <v>617</v>
      </c>
      <c r="Q2357" t="s">
        <v>308</v>
      </c>
      <c r="S2357" t="s">
        <v>83</v>
      </c>
      <c r="T2357" t="s">
        <v>84</v>
      </c>
      <c r="U2357" t="s">
        <v>85</v>
      </c>
      <c r="W2357" t="s">
        <v>86</v>
      </c>
      <c r="Y2357" t="s">
        <v>84</v>
      </c>
      <c r="AA2357" t="s">
        <v>618</v>
      </c>
      <c r="AB2357" t="s">
        <v>310</v>
      </c>
      <c r="AD2357" t="s">
        <v>311</v>
      </c>
      <c r="AE2357" t="s">
        <v>145</v>
      </c>
      <c r="AF2357" t="s">
        <v>312</v>
      </c>
      <c r="AG2357" t="s">
        <v>312</v>
      </c>
      <c r="AH2357" t="s">
        <v>619</v>
      </c>
      <c r="AI2357" t="s">
        <v>314</v>
      </c>
      <c r="AJ2357" t="s">
        <v>149</v>
      </c>
      <c r="AK2357" t="s">
        <v>84</v>
      </c>
      <c r="AL2357" t="s">
        <v>95</v>
      </c>
      <c r="AM2357" t="s">
        <v>96</v>
      </c>
      <c r="AO2357" t="s">
        <v>311</v>
      </c>
      <c r="AQ2357" t="s">
        <v>314</v>
      </c>
      <c r="AS2357" s="1">
        <v>46007</v>
      </c>
      <c r="AT2357" s="2">
        <v>0.31458333333333333</v>
      </c>
      <c r="AU2357" t="s">
        <v>7755</v>
      </c>
      <c r="AV2357" t="s">
        <v>7756</v>
      </c>
      <c r="AZ2357" t="s">
        <v>99</v>
      </c>
      <c r="BA2357" t="s">
        <v>7757</v>
      </c>
      <c r="BB2357" t="s">
        <v>308</v>
      </c>
      <c r="BD2357" t="s">
        <v>7758</v>
      </c>
      <c r="BE2357" t="s">
        <v>4610</v>
      </c>
      <c r="BF2357" t="s">
        <v>614</v>
      </c>
      <c r="BG2357" t="s">
        <v>77</v>
      </c>
      <c r="BI2357" t="s">
        <v>103</v>
      </c>
      <c r="BJ2357" t="s">
        <v>153</v>
      </c>
      <c r="BK2357" t="s">
        <v>477</v>
      </c>
      <c r="BL2357">
        <v>2</v>
      </c>
      <c r="BM2357" t="s">
        <v>106</v>
      </c>
      <c r="BN2357" t="s">
        <v>119</v>
      </c>
      <c r="BO2357" t="s">
        <v>120</v>
      </c>
      <c r="BP2357" t="s">
        <v>478</v>
      </c>
      <c r="BQ2357" t="s">
        <v>109</v>
      </c>
      <c r="BR2357" t="s">
        <v>122</v>
      </c>
      <c r="BS2357" t="s">
        <v>111</v>
      </c>
      <c r="BT2357" t="s">
        <v>479</v>
      </c>
      <c r="BU2357" t="s">
        <v>9002</v>
      </c>
      <c r="BV2357">
        <v>69000</v>
      </c>
      <c r="BX2357" t="s">
        <v>9001</v>
      </c>
      <c r="BY2357">
        <f t="shared" si="180"/>
        <v>138000</v>
      </c>
      <c r="BZ2357" t="str">
        <f t="shared" si="181"/>
        <v>South2</v>
      </c>
      <c r="CA2357">
        <f t="shared" si="182"/>
        <v>81420</v>
      </c>
      <c r="CB2357" t="str">
        <f t="shared" si="183"/>
        <v>SP</v>
      </c>
      <c r="CC2357" t="s">
        <v>9005</v>
      </c>
      <c r="CD2357" t="s">
        <v>308</v>
      </c>
      <c r="CE2357" t="str">
        <f t="shared" si="184"/>
        <v>Premium</v>
      </c>
      <c r="CF2357" t="s">
        <v>123</v>
      </c>
      <c r="CG2357" t="s">
        <v>615</v>
      </c>
    </row>
    <row r="2358" spans="1:85">
      <c r="A2358">
        <v>21767721</v>
      </c>
      <c r="B2358" t="s">
        <v>4586</v>
      </c>
      <c r="C2358" t="s">
        <v>4587</v>
      </c>
      <c r="D2358">
        <v>9677596890</v>
      </c>
      <c r="E2358" t="s">
        <v>77</v>
      </c>
      <c r="F2358" t="s">
        <v>4588</v>
      </c>
      <c r="G2358">
        <v>601263</v>
      </c>
      <c r="H2358" t="s">
        <v>4589</v>
      </c>
      <c r="I2358" t="s">
        <v>4589</v>
      </c>
      <c r="K2358" t="s">
        <v>77</v>
      </c>
      <c r="N2358" t="s">
        <v>616</v>
      </c>
      <c r="O2358" t="s">
        <v>617</v>
      </c>
      <c r="Q2358" t="s">
        <v>308</v>
      </c>
      <c r="S2358" t="s">
        <v>83</v>
      </c>
      <c r="T2358" t="s">
        <v>84</v>
      </c>
      <c r="U2358" t="s">
        <v>85</v>
      </c>
      <c r="W2358" t="s">
        <v>86</v>
      </c>
      <c r="Y2358" t="s">
        <v>84</v>
      </c>
      <c r="AA2358" t="s">
        <v>618</v>
      </c>
      <c r="AB2358" t="s">
        <v>310</v>
      </c>
      <c r="AD2358" t="s">
        <v>311</v>
      </c>
      <c r="AE2358" t="s">
        <v>145</v>
      </c>
      <c r="AF2358" t="s">
        <v>312</v>
      </c>
      <c r="AG2358" t="s">
        <v>312</v>
      </c>
      <c r="AH2358" t="s">
        <v>619</v>
      </c>
      <c r="AI2358" t="s">
        <v>314</v>
      </c>
      <c r="AJ2358" t="s">
        <v>149</v>
      </c>
      <c r="AK2358" t="s">
        <v>84</v>
      </c>
      <c r="AL2358" t="s">
        <v>95</v>
      </c>
      <c r="AM2358" t="s">
        <v>96</v>
      </c>
      <c r="AO2358" t="s">
        <v>311</v>
      </c>
      <c r="AQ2358" t="s">
        <v>314</v>
      </c>
      <c r="AS2358" s="1">
        <v>46007</v>
      </c>
      <c r="AT2358" s="2">
        <v>0.31458333333333333</v>
      </c>
      <c r="AU2358" t="s">
        <v>7755</v>
      </c>
      <c r="AV2358" t="s">
        <v>7756</v>
      </c>
      <c r="AZ2358" t="s">
        <v>99</v>
      </c>
      <c r="BA2358" t="s">
        <v>7757</v>
      </c>
      <c r="BB2358" t="s">
        <v>308</v>
      </c>
      <c r="BD2358" t="s">
        <v>7758</v>
      </c>
      <c r="BE2358" t="s">
        <v>4610</v>
      </c>
      <c r="BF2358" t="s">
        <v>614</v>
      </c>
      <c r="BG2358" t="s">
        <v>77</v>
      </c>
      <c r="BI2358" t="s">
        <v>103</v>
      </c>
      <c r="BJ2358" t="s">
        <v>153</v>
      </c>
      <c r="BK2358" t="s">
        <v>190</v>
      </c>
      <c r="BL2358">
        <v>1</v>
      </c>
      <c r="BM2358" t="s">
        <v>106</v>
      </c>
      <c r="BN2358" t="s">
        <v>119</v>
      </c>
      <c r="BO2358" t="s">
        <v>191</v>
      </c>
      <c r="BP2358" t="s">
        <v>192</v>
      </c>
      <c r="BQ2358" t="s">
        <v>109</v>
      </c>
      <c r="BR2358" t="s">
        <v>122</v>
      </c>
      <c r="BS2358" t="s">
        <v>123</v>
      </c>
      <c r="BT2358" t="s">
        <v>193</v>
      </c>
      <c r="BU2358" t="s">
        <v>9002</v>
      </c>
      <c r="BV2358">
        <v>73000</v>
      </c>
      <c r="BX2358" t="s">
        <v>9001</v>
      </c>
      <c r="BY2358">
        <f t="shared" si="180"/>
        <v>73000</v>
      </c>
      <c r="BZ2358" t="str">
        <f t="shared" si="181"/>
        <v>South2</v>
      </c>
      <c r="CA2358">
        <f t="shared" si="182"/>
        <v>86140</v>
      </c>
      <c r="CB2358" t="str">
        <f t="shared" si="183"/>
        <v>SP</v>
      </c>
      <c r="CC2358" t="s">
        <v>9005</v>
      </c>
      <c r="CD2358" t="s">
        <v>308</v>
      </c>
      <c r="CE2358" t="str">
        <f t="shared" si="184"/>
        <v>Premium</v>
      </c>
      <c r="CF2358" t="s">
        <v>123</v>
      </c>
      <c r="CG2358" t="s">
        <v>9012</v>
      </c>
    </row>
    <row r="2359" spans="1:85">
      <c r="A2359">
        <v>21767739</v>
      </c>
      <c r="B2359" t="s">
        <v>4586</v>
      </c>
      <c r="C2359" t="s">
        <v>4587</v>
      </c>
      <c r="D2359">
        <v>9677596890</v>
      </c>
      <c r="E2359" t="s">
        <v>77</v>
      </c>
      <c r="F2359" t="s">
        <v>4588</v>
      </c>
      <c r="G2359">
        <v>601263</v>
      </c>
      <c r="H2359" t="s">
        <v>4589</v>
      </c>
      <c r="I2359" t="s">
        <v>4589</v>
      </c>
      <c r="K2359" t="s">
        <v>77</v>
      </c>
      <c r="N2359" t="s">
        <v>616</v>
      </c>
      <c r="O2359" t="s">
        <v>617</v>
      </c>
      <c r="Q2359" t="s">
        <v>308</v>
      </c>
      <c r="S2359" t="s">
        <v>83</v>
      </c>
      <c r="T2359" t="s">
        <v>84</v>
      </c>
      <c r="U2359" t="s">
        <v>85</v>
      </c>
      <c r="W2359" t="s">
        <v>86</v>
      </c>
      <c r="Y2359" t="s">
        <v>84</v>
      </c>
      <c r="AA2359" t="s">
        <v>618</v>
      </c>
      <c r="AB2359" t="s">
        <v>310</v>
      </c>
      <c r="AD2359" t="s">
        <v>311</v>
      </c>
      <c r="AE2359" t="s">
        <v>145</v>
      </c>
      <c r="AF2359" t="s">
        <v>312</v>
      </c>
      <c r="AG2359" t="s">
        <v>312</v>
      </c>
      <c r="AH2359" t="s">
        <v>619</v>
      </c>
      <c r="AI2359" t="s">
        <v>314</v>
      </c>
      <c r="AJ2359" t="s">
        <v>149</v>
      </c>
      <c r="AK2359" t="s">
        <v>84</v>
      </c>
      <c r="AL2359" t="s">
        <v>95</v>
      </c>
      <c r="AM2359" t="s">
        <v>96</v>
      </c>
      <c r="AO2359" t="s">
        <v>311</v>
      </c>
      <c r="AQ2359" t="s">
        <v>314</v>
      </c>
      <c r="AS2359" s="1">
        <v>46007</v>
      </c>
      <c r="AT2359" s="2">
        <v>0.31527777777777777</v>
      </c>
      <c r="AU2359" t="s">
        <v>7759</v>
      </c>
      <c r="AV2359" t="s">
        <v>7760</v>
      </c>
      <c r="AZ2359" t="s">
        <v>99</v>
      </c>
      <c r="BA2359" t="s">
        <v>7761</v>
      </c>
      <c r="BB2359" t="s">
        <v>308</v>
      </c>
      <c r="BD2359" t="s">
        <v>7762</v>
      </c>
      <c r="BE2359" t="s">
        <v>4610</v>
      </c>
      <c r="BF2359" t="s">
        <v>614</v>
      </c>
      <c r="BG2359" t="s">
        <v>77</v>
      </c>
      <c r="BI2359" t="s">
        <v>103</v>
      </c>
      <c r="BJ2359" t="s">
        <v>153</v>
      </c>
      <c r="BK2359" t="s">
        <v>4599</v>
      </c>
      <c r="BL2359">
        <v>2</v>
      </c>
      <c r="BM2359" t="s">
        <v>106</v>
      </c>
      <c r="BN2359" t="s">
        <v>119</v>
      </c>
      <c r="BO2359" t="s">
        <v>120</v>
      </c>
      <c r="BP2359" t="s">
        <v>4600</v>
      </c>
      <c r="BQ2359" t="s">
        <v>109</v>
      </c>
      <c r="BR2359" t="s">
        <v>122</v>
      </c>
      <c r="BS2359" t="s">
        <v>160</v>
      </c>
      <c r="BT2359" t="s">
        <v>4601</v>
      </c>
      <c r="BU2359" t="s">
        <v>9002</v>
      </c>
      <c r="BV2359">
        <v>45000</v>
      </c>
      <c r="BX2359" t="s">
        <v>9001</v>
      </c>
      <c r="BY2359">
        <f t="shared" si="180"/>
        <v>90000</v>
      </c>
      <c r="BZ2359" t="str">
        <f t="shared" si="181"/>
        <v>South2</v>
      </c>
      <c r="CA2359">
        <f t="shared" si="182"/>
        <v>53100</v>
      </c>
      <c r="CB2359" t="str">
        <f t="shared" si="183"/>
        <v/>
      </c>
      <c r="CD2359" t="s">
        <v>308</v>
      </c>
      <c r="CE2359" t="str">
        <f t="shared" si="184"/>
        <v>Mainstream</v>
      </c>
      <c r="CF2359" t="s">
        <v>111</v>
      </c>
      <c r="CG2359" t="s">
        <v>158</v>
      </c>
    </row>
    <row r="2360" spans="1:85">
      <c r="A2360">
        <v>21767950</v>
      </c>
      <c r="B2360" t="s">
        <v>610</v>
      </c>
      <c r="C2360" t="s">
        <v>611</v>
      </c>
      <c r="D2360">
        <v>9952328485</v>
      </c>
      <c r="E2360" t="s">
        <v>77</v>
      </c>
      <c r="F2360" t="s">
        <v>612</v>
      </c>
      <c r="G2360" t="s">
        <v>613</v>
      </c>
      <c r="H2360" t="s">
        <v>612</v>
      </c>
      <c r="I2360" t="s">
        <v>614</v>
      </c>
      <c r="J2360" t="s">
        <v>615</v>
      </c>
      <c r="K2360" t="s">
        <v>77</v>
      </c>
      <c r="N2360" t="s">
        <v>616</v>
      </c>
      <c r="O2360" t="s">
        <v>617</v>
      </c>
      <c r="Q2360" t="s">
        <v>308</v>
      </c>
      <c r="S2360" t="s">
        <v>83</v>
      </c>
      <c r="T2360" t="s">
        <v>84</v>
      </c>
      <c r="U2360" t="s">
        <v>85</v>
      </c>
      <c r="W2360" t="s">
        <v>86</v>
      </c>
      <c r="Y2360" t="s">
        <v>84</v>
      </c>
      <c r="AA2360" t="s">
        <v>618</v>
      </c>
      <c r="AB2360" t="s">
        <v>310</v>
      </c>
      <c r="AD2360" t="s">
        <v>311</v>
      </c>
      <c r="AE2360" t="s">
        <v>145</v>
      </c>
      <c r="AF2360" t="s">
        <v>312</v>
      </c>
      <c r="AG2360" t="s">
        <v>312</v>
      </c>
      <c r="AH2360" t="s">
        <v>619</v>
      </c>
      <c r="AI2360" t="s">
        <v>314</v>
      </c>
      <c r="AJ2360" t="s">
        <v>149</v>
      </c>
      <c r="AK2360" t="s">
        <v>84</v>
      </c>
      <c r="AL2360" t="s">
        <v>95</v>
      </c>
      <c r="AM2360" t="s">
        <v>96</v>
      </c>
      <c r="AO2360" t="s">
        <v>311</v>
      </c>
      <c r="AQ2360" t="s">
        <v>314</v>
      </c>
      <c r="AS2360" s="1">
        <v>46007</v>
      </c>
      <c r="AT2360" s="2">
        <v>0.33750000000000002</v>
      </c>
      <c r="AU2360" t="s">
        <v>7763</v>
      </c>
      <c r="AV2360" t="s">
        <v>7764</v>
      </c>
      <c r="AZ2360" t="s">
        <v>99</v>
      </c>
      <c r="BA2360" t="s">
        <v>7765</v>
      </c>
      <c r="BB2360" t="s">
        <v>308</v>
      </c>
      <c r="BD2360" t="s">
        <v>7766</v>
      </c>
      <c r="BE2360" t="s">
        <v>612</v>
      </c>
      <c r="BF2360" t="s">
        <v>614</v>
      </c>
      <c r="BI2360" t="s">
        <v>103</v>
      </c>
      <c r="BJ2360" t="s">
        <v>153</v>
      </c>
      <c r="BK2360" t="s">
        <v>1558</v>
      </c>
      <c r="BL2360">
        <v>1</v>
      </c>
      <c r="BM2360" t="s">
        <v>106</v>
      </c>
      <c r="BN2360" t="s">
        <v>224</v>
      </c>
      <c r="BO2360" t="s">
        <v>224</v>
      </c>
      <c r="BP2360" t="s">
        <v>1559</v>
      </c>
      <c r="BQ2360" t="s">
        <v>109</v>
      </c>
      <c r="BR2360" t="s">
        <v>122</v>
      </c>
      <c r="BS2360" t="s">
        <v>123</v>
      </c>
      <c r="BT2360" t="s">
        <v>1560</v>
      </c>
      <c r="BU2360" t="s">
        <v>9002</v>
      </c>
      <c r="BV2360">
        <v>50000</v>
      </c>
      <c r="BX2360" t="s">
        <v>9001</v>
      </c>
      <c r="BY2360">
        <f t="shared" si="180"/>
        <v>50000</v>
      </c>
      <c r="BZ2360" t="str">
        <f t="shared" si="181"/>
        <v>South2</v>
      </c>
      <c r="CA2360">
        <f t="shared" si="182"/>
        <v>59000</v>
      </c>
      <c r="CB2360" t="str">
        <f t="shared" si="183"/>
        <v/>
      </c>
      <c r="CD2360" t="s">
        <v>308</v>
      </c>
      <c r="CE2360" t="str">
        <f t="shared" si="184"/>
        <v>Mainstream</v>
      </c>
      <c r="CF2360" t="s">
        <v>123</v>
      </c>
      <c r="CG2360" t="s">
        <v>615</v>
      </c>
    </row>
    <row r="2361" spans="1:85">
      <c r="A2361">
        <v>21767953</v>
      </c>
      <c r="B2361" t="s">
        <v>610</v>
      </c>
      <c r="C2361" t="s">
        <v>611</v>
      </c>
      <c r="D2361">
        <v>9952328485</v>
      </c>
      <c r="E2361" t="s">
        <v>77</v>
      </c>
      <c r="F2361" t="s">
        <v>612</v>
      </c>
      <c r="G2361" t="s">
        <v>613</v>
      </c>
      <c r="H2361" t="s">
        <v>612</v>
      </c>
      <c r="I2361" t="s">
        <v>614</v>
      </c>
      <c r="J2361" t="s">
        <v>615</v>
      </c>
      <c r="K2361" t="s">
        <v>77</v>
      </c>
      <c r="N2361" t="s">
        <v>616</v>
      </c>
      <c r="O2361" t="s">
        <v>617</v>
      </c>
      <c r="Q2361" t="s">
        <v>308</v>
      </c>
      <c r="S2361" t="s">
        <v>83</v>
      </c>
      <c r="T2361" t="s">
        <v>84</v>
      </c>
      <c r="U2361" t="s">
        <v>85</v>
      </c>
      <c r="W2361" t="s">
        <v>86</v>
      </c>
      <c r="Y2361" t="s">
        <v>84</v>
      </c>
      <c r="AA2361" t="s">
        <v>618</v>
      </c>
      <c r="AB2361" t="s">
        <v>310</v>
      </c>
      <c r="AD2361" t="s">
        <v>311</v>
      </c>
      <c r="AE2361" t="s">
        <v>145</v>
      </c>
      <c r="AF2361" t="s">
        <v>312</v>
      </c>
      <c r="AG2361" t="s">
        <v>312</v>
      </c>
      <c r="AH2361" t="s">
        <v>619</v>
      </c>
      <c r="AI2361" t="s">
        <v>314</v>
      </c>
      <c r="AJ2361" t="s">
        <v>149</v>
      </c>
      <c r="AK2361" t="s">
        <v>84</v>
      </c>
      <c r="AL2361" t="s">
        <v>95</v>
      </c>
      <c r="AM2361" t="s">
        <v>96</v>
      </c>
      <c r="AO2361" t="s">
        <v>311</v>
      </c>
      <c r="AQ2361" t="s">
        <v>314</v>
      </c>
      <c r="AS2361" s="1">
        <v>46007</v>
      </c>
      <c r="AT2361" s="2">
        <v>0.33819444444444446</v>
      </c>
      <c r="AU2361" t="s">
        <v>7767</v>
      </c>
      <c r="AV2361" t="s">
        <v>7768</v>
      </c>
      <c r="AZ2361" t="s">
        <v>99</v>
      </c>
      <c r="BA2361" t="s">
        <v>7769</v>
      </c>
      <c r="BB2361" t="s">
        <v>308</v>
      </c>
      <c r="BD2361" t="s">
        <v>7770</v>
      </c>
      <c r="BE2361" t="s">
        <v>3588</v>
      </c>
      <c r="BF2361" t="s">
        <v>614</v>
      </c>
      <c r="BI2361" t="s">
        <v>103</v>
      </c>
      <c r="BJ2361" t="s">
        <v>153</v>
      </c>
      <c r="BK2361" t="s">
        <v>625</v>
      </c>
      <c r="BL2361">
        <v>1</v>
      </c>
      <c r="BM2361" t="s">
        <v>106</v>
      </c>
      <c r="BN2361" t="s">
        <v>626</v>
      </c>
      <c r="BO2361" t="s">
        <v>627</v>
      </c>
      <c r="BP2361" t="s">
        <v>628</v>
      </c>
      <c r="BQ2361" t="s">
        <v>109</v>
      </c>
      <c r="BR2361" t="s">
        <v>122</v>
      </c>
      <c r="BS2361" t="s">
        <v>123</v>
      </c>
      <c r="BT2361" t="s">
        <v>629</v>
      </c>
      <c r="BU2361" t="s">
        <v>9002</v>
      </c>
      <c r="BV2361">
        <v>70991</v>
      </c>
      <c r="BX2361" t="s">
        <v>9001</v>
      </c>
      <c r="BY2361">
        <f t="shared" si="180"/>
        <v>70991</v>
      </c>
      <c r="BZ2361" t="str">
        <f t="shared" si="181"/>
        <v>South2</v>
      </c>
      <c r="CA2361">
        <f t="shared" si="182"/>
        <v>83769.37999999999</v>
      </c>
      <c r="CB2361" t="str">
        <f t="shared" si="183"/>
        <v>SP</v>
      </c>
      <c r="CC2361" t="s">
        <v>9005</v>
      </c>
      <c r="CD2361" t="s">
        <v>308</v>
      </c>
      <c r="CE2361" t="str">
        <f t="shared" si="184"/>
        <v>Premium</v>
      </c>
      <c r="CF2361" t="s">
        <v>123</v>
      </c>
      <c r="CG2361" t="s">
        <v>9012</v>
      </c>
    </row>
    <row r="2362" spans="1:85">
      <c r="A2362">
        <v>21767954</v>
      </c>
      <c r="B2362" t="s">
        <v>610</v>
      </c>
      <c r="C2362" t="s">
        <v>611</v>
      </c>
      <c r="D2362">
        <v>9952328485</v>
      </c>
      <c r="E2362" t="s">
        <v>77</v>
      </c>
      <c r="F2362" t="s">
        <v>612</v>
      </c>
      <c r="G2362" t="s">
        <v>613</v>
      </c>
      <c r="H2362" t="s">
        <v>612</v>
      </c>
      <c r="I2362" t="s">
        <v>614</v>
      </c>
      <c r="J2362" t="s">
        <v>615</v>
      </c>
      <c r="K2362" t="s">
        <v>77</v>
      </c>
      <c r="N2362" t="s">
        <v>616</v>
      </c>
      <c r="O2362" t="s">
        <v>617</v>
      </c>
      <c r="Q2362" t="s">
        <v>308</v>
      </c>
      <c r="S2362" t="s">
        <v>83</v>
      </c>
      <c r="T2362" t="s">
        <v>84</v>
      </c>
      <c r="U2362" t="s">
        <v>85</v>
      </c>
      <c r="W2362" t="s">
        <v>86</v>
      </c>
      <c r="Y2362" t="s">
        <v>84</v>
      </c>
      <c r="AA2362" t="s">
        <v>618</v>
      </c>
      <c r="AB2362" t="s">
        <v>310</v>
      </c>
      <c r="AD2362" t="s">
        <v>311</v>
      </c>
      <c r="AE2362" t="s">
        <v>145</v>
      </c>
      <c r="AF2362" t="s">
        <v>312</v>
      </c>
      <c r="AG2362" t="s">
        <v>312</v>
      </c>
      <c r="AH2362" t="s">
        <v>619</v>
      </c>
      <c r="AI2362" t="s">
        <v>314</v>
      </c>
      <c r="AJ2362" t="s">
        <v>149</v>
      </c>
      <c r="AK2362" t="s">
        <v>84</v>
      </c>
      <c r="AL2362" t="s">
        <v>95</v>
      </c>
      <c r="AM2362" t="s">
        <v>96</v>
      </c>
      <c r="AO2362" t="s">
        <v>311</v>
      </c>
      <c r="AQ2362" t="s">
        <v>314</v>
      </c>
      <c r="AS2362" s="1">
        <v>46007</v>
      </c>
      <c r="AT2362" s="2">
        <v>0.33888888888888891</v>
      </c>
      <c r="AU2362" t="s">
        <v>7771</v>
      </c>
      <c r="AV2362" t="s">
        <v>7772</v>
      </c>
      <c r="AZ2362" t="s">
        <v>99</v>
      </c>
      <c r="BB2362" t="s">
        <v>308</v>
      </c>
      <c r="BD2362" t="s">
        <v>7773</v>
      </c>
      <c r="BE2362" t="s">
        <v>3601</v>
      </c>
      <c r="BF2362" t="s">
        <v>614</v>
      </c>
      <c r="BG2362" t="s">
        <v>263</v>
      </c>
      <c r="BI2362" t="s">
        <v>103</v>
      </c>
      <c r="BJ2362" t="s">
        <v>153</v>
      </c>
      <c r="BK2362" t="s">
        <v>670</v>
      </c>
      <c r="BL2362">
        <v>1</v>
      </c>
      <c r="BM2362" t="s">
        <v>106</v>
      </c>
      <c r="BN2362" t="s">
        <v>224</v>
      </c>
      <c r="BO2362" t="s">
        <v>496</v>
      </c>
      <c r="BP2362" t="s">
        <v>671</v>
      </c>
      <c r="BQ2362" t="s">
        <v>109</v>
      </c>
      <c r="BR2362" t="s">
        <v>227</v>
      </c>
      <c r="BS2362" t="s">
        <v>123</v>
      </c>
      <c r="BT2362" t="s">
        <v>672</v>
      </c>
      <c r="BU2362" t="s">
        <v>9002</v>
      </c>
      <c r="BV2362">
        <v>77845</v>
      </c>
      <c r="BX2362" t="s">
        <v>9001</v>
      </c>
      <c r="BY2362">
        <f t="shared" si="180"/>
        <v>77845</v>
      </c>
      <c r="BZ2362" t="str">
        <f t="shared" si="181"/>
        <v>South2</v>
      </c>
      <c r="CA2362">
        <f t="shared" si="182"/>
        <v>91857.099999999991</v>
      </c>
      <c r="CB2362" t="str">
        <f t="shared" si="183"/>
        <v>SP</v>
      </c>
      <c r="CC2362" t="s">
        <v>227</v>
      </c>
      <c r="CD2362" t="s">
        <v>308</v>
      </c>
      <c r="CE2362" t="str">
        <f t="shared" si="184"/>
        <v>Premium</v>
      </c>
      <c r="CF2362" t="s">
        <v>123</v>
      </c>
      <c r="CG2362" t="s">
        <v>615</v>
      </c>
    </row>
    <row r="2363" spans="1:85">
      <c r="A2363">
        <v>21767956</v>
      </c>
      <c r="B2363" t="s">
        <v>610</v>
      </c>
      <c r="C2363" t="s">
        <v>611</v>
      </c>
      <c r="D2363">
        <v>9952328485</v>
      </c>
      <c r="E2363" t="s">
        <v>77</v>
      </c>
      <c r="F2363" t="s">
        <v>612</v>
      </c>
      <c r="G2363" t="s">
        <v>613</v>
      </c>
      <c r="H2363" t="s">
        <v>612</v>
      </c>
      <c r="I2363" t="s">
        <v>614</v>
      </c>
      <c r="J2363" t="s">
        <v>615</v>
      </c>
      <c r="K2363" t="s">
        <v>77</v>
      </c>
      <c r="N2363" t="s">
        <v>616</v>
      </c>
      <c r="O2363" t="s">
        <v>617</v>
      </c>
      <c r="Q2363" t="s">
        <v>308</v>
      </c>
      <c r="S2363" t="s">
        <v>83</v>
      </c>
      <c r="T2363" t="s">
        <v>84</v>
      </c>
      <c r="U2363" t="s">
        <v>85</v>
      </c>
      <c r="W2363" t="s">
        <v>86</v>
      </c>
      <c r="Y2363" t="s">
        <v>84</v>
      </c>
      <c r="AA2363" t="s">
        <v>618</v>
      </c>
      <c r="AB2363" t="s">
        <v>310</v>
      </c>
      <c r="AD2363" t="s">
        <v>311</v>
      </c>
      <c r="AE2363" t="s">
        <v>145</v>
      </c>
      <c r="AF2363" t="s">
        <v>312</v>
      </c>
      <c r="AG2363" t="s">
        <v>312</v>
      </c>
      <c r="AH2363" t="s">
        <v>619</v>
      </c>
      <c r="AI2363" t="s">
        <v>314</v>
      </c>
      <c r="AJ2363" t="s">
        <v>149</v>
      </c>
      <c r="AK2363" t="s">
        <v>84</v>
      </c>
      <c r="AL2363" t="s">
        <v>95</v>
      </c>
      <c r="AM2363" t="s">
        <v>96</v>
      </c>
      <c r="AO2363" t="s">
        <v>311</v>
      </c>
      <c r="AQ2363" t="s">
        <v>314</v>
      </c>
      <c r="AS2363" s="1">
        <v>46007</v>
      </c>
      <c r="AT2363" s="2">
        <v>0.33958333333333335</v>
      </c>
      <c r="AU2363" t="s">
        <v>7774</v>
      </c>
      <c r="AV2363" t="s">
        <v>7775</v>
      </c>
      <c r="AZ2363" t="s">
        <v>99</v>
      </c>
      <c r="BB2363" t="s">
        <v>308</v>
      </c>
      <c r="BD2363" t="s">
        <v>7776</v>
      </c>
      <c r="BE2363" t="s">
        <v>7777</v>
      </c>
      <c r="BF2363" t="s">
        <v>614</v>
      </c>
      <c r="BG2363" t="s">
        <v>77</v>
      </c>
      <c r="BI2363" t="s">
        <v>103</v>
      </c>
      <c r="BJ2363" t="s">
        <v>153</v>
      </c>
      <c r="BK2363" t="s">
        <v>7454</v>
      </c>
      <c r="BL2363">
        <v>2</v>
      </c>
      <c r="BM2363" t="s">
        <v>106</v>
      </c>
      <c r="BN2363" t="s">
        <v>107</v>
      </c>
      <c r="BO2363" t="s">
        <v>131</v>
      </c>
      <c r="BP2363" t="s">
        <v>7455</v>
      </c>
      <c r="BQ2363" t="s">
        <v>109</v>
      </c>
      <c r="BR2363" t="s">
        <v>131</v>
      </c>
      <c r="BS2363" t="s">
        <v>123</v>
      </c>
      <c r="BT2363" t="s">
        <v>7456</v>
      </c>
      <c r="BU2363" t="s">
        <v>9002</v>
      </c>
      <c r="BV2363">
        <v>76263</v>
      </c>
      <c r="BX2363" t="s">
        <v>131</v>
      </c>
      <c r="BY2363">
        <f t="shared" si="180"/>
        <v>152526</v>
      </c>
      <c r="BZ2363" t="str">
        <f t="shared" si="181"/>
        <v>South2</v>
      </c>
      <c r="CA2363">
        <f t="shared" si="182"/>
        <v>89990.34</v>
      </c>
      <c r="CB2363" t="str">
        <f t="shared" si="183"/>
        <v>SP</v>
      </c>
      <c r="CC2363" t="s">
        <v>9005</v>
      </c>
      <c r="CD2363" t="s">
        <v>308</v>
      </c>
      <c r="CE2363" t="str">
        <f t="shared" si="184"/>
        <v>Premium</v>
      </c>
      <c r="CF2363" t="s">
        <v>123</v>
      </c>
      <c r="CG2363" t="s">
        <v>615</v>
      </c>
    </row>
    <row r="2364" spans="1:85">
      <c r="A2364">
        <v>21767961</v>
      </c>
      <c r="B2364" t="s">
        <v>610</v>
      </c>
      <c r="C2364" t="s">
        <v>611</v>
      </c>
      <c r="D2364">
        <v>9952328485</v>
      </c>
      <c r="E2364" t="s">
        <v>77</v>
      </c>
      <c r="F2364" t="s">
        <v>612</v>
      </c>
      <c r="G2364" t="s">
        <v>613</v>
      </c>
      <c r="H2364" t="s">
        <v>612</v>
      </c>
      <c r="I2364" t="s">
        <v>614</v>
      </c>
      <c r="J2364" t="s">
        <v>615</v>
      </c>
      <c r="K2364" t="s">
        <v>77</v>
      </c>
      <c r="N2364" t="s">
        <v>616</v>
      </c>
      <c r="O2364" t="s">
        <v>617</v>
      </c>
      <c r="Q2364" t="s">
        <v>308</v>
      </c>
      <c r="S2364" t="s">
        <v>83</v>
      </c>
      <c r="T2364" t="s">
        <v>84</v>
      </c>
      <c r="U2364" t="s">
        <v>85</v>
      </c>
      <c r="W2364" t="s">
        <v>86</v>
      </c>
      <c r="Y2364" t="s">
        <v>84</v>
      </c>
      <c r="AA2364" t="s">
        <v>618</v>
      </c>
      <c r="AB2364" t="s">
        <v>310</v>
      </c>
      <c r="AD2364" t="s">
        <v>311</v>
      </c>
      <c r="AE2364" t="s">
        <v>145</v>
      </c>
      <c r="AF2364" t="s">
        <v>312</v>
      </c>
      <c r="AG2364" t="s">
        <v>312</v>
      </c>
      <c r="AH2364" t="s">
        <v>619</v>
      </c>
      <c r="AI2364" t="s">
        <v>314</v>
      </c>
      <c r="AJ2364" t="s">
        <v>149</v>
      </c>
      <c r="AK2364" t="s">
        <v>84</v>
      </c>
      <c r="AL2364" t="s">
        <v>95</v>
      </c>
      <c r="AM2364" t="s">
        <v>96</v>
      </c>
      <c r="AO2364" t="s">
        <v>311</v>
      </c>
      <c r="AQ2364" t="s">
        <v>314</v>
      </c>
      <c r="AS2364" s="1">
        <v>46007</v>
      </c>
      <c r="AT2364" s="2">
        <v>0.33958333333333335</v>
      </c>
      <c r="AU2364" t="s">
        <v>7778</v>
      </c>
      <c r="AV2364" t="s">
        <v>7779</v>
      </c>
      <c r="AZ2364" t="s">
        <v>99</v>
      </c>
      <c r="BA2364" t="s">
        <v>7780</v>
      </c>
      <c r="BB2364" t="s">
        <v>308</v>
      </c>
      <c r="BD2364" t="s">
        <v>7781</v>
      </c>
      <c r="BE2364" t="s">
        <v>7782</v>
      </c>
      <c r="BF2364" t="s">
        <v>614</v>
      </c>
      <c r="BI2364" t="s">
        <v>103</v>
      </c>
      <c r="BJ2364" t="s">
        <v>153</v>
      </c>
      <c r="BK2364" t="s">
        <v>4217</v>
      </c>
      <c r="BL2364">
        <v>1</v>
      </c>
      <c r="BM2364" t="s">
        <v>106</v>
      </c>
      <c r="BN2364" t="s">
        <v>119</v>
      </c>
      <c r="BO2364" t="s">
        <v>120</v>
      </c>
      <c r="BP2364" t="s">
        <v>4218</v>
      </c>
      <c r="BQ2364" t="s">
        <v>109</v>
      </c>
      <c r="BR2364" t="s">
        <v>122</v>
      </c>
      <c r="BS2364" t="s">
        <v>111</v>
      </c>
      <c r="BT2364" t="s">
        <v>4219</v>
      </c>
      <c r="BU2364" t="s">
        <v>9002</v>
      </c>
      <c r="BV2364">
        <v>44000</v>
      </c>
      <c r="BX2364" t="s">
        <v>9001</v>
      </c>
      <c r="BY2364">
        <f t="shared" si="180"/>
        <v>44000</v>
      </c>
      <c r="BZ2364" t="str">
        <f t="shared" si="181"/>
        <v>South2</v>
      </c>
      <c r="CA2364">
        <f t="shared" si="182"/>
        <v>51920</v>
      </c>
      <c r="CB2364" t="str">
        <f t="shared" si="183"/>
        <v/>
      </c>
      <c r="CD2364" t="s">
        <v>308</v>
      </c>
      <c r="CE2364" t="str">
        <f t="shared" si="184"/>
        <v>Mainstream</v>
      </c>
      <c r="CF2364" t="s">
        <v>111</v>
      </c>
      <c r="CG2364" t="s">
        <v>615</v>
      </c>
    </row>
    <row r="2365" spans="1:85">
      <c r="A2365">
        <v>21767964</v>
      </c>
      <c r="B2365" t="s">
        <v>610</v>
      </c>
      <c r="C2365" t="s">
        <v>611</v>
      </c>
      <c r="D2365">
        <v>9952328485</v>
      </c>
      <c r="E2365" t="s">
        <v>77</v>
      </c>
      <c r="F2365" t="s">
        <v>612</v>
      </c>
      <c r="G2365" t="s">
        <v>613</v>
      </c>
      <c r="H2365" t="s">
        <v>612</v>
      </c>
      <c r="I2365" t="s">
        <v>614</v>
      </c>
      <c r="J2365" t="s">
        <v>615</v>
      </c>
      <c r="K2365" t="s">
        <v>77</v>
      </c>
      <c r="N2365" t="s">
        <v>616</v>
      </c>
      <c r="O2365" t="s">
        <v>617</v>
      </c>
      <c r="Q2365" t="s">
        <v>308</v>
      </c>
      <c r="S2365" t="s">
        <v>83</v>
      </c>
      <c r="T2365" t="s">
        <v>84</v>
      </c>
      <c r="U2365" t="s">
        <v>85</v>
      </c>
      <c r="W2365" t="s">
        <v>86</v>
      </c>
      <c r="Y2365" t="s">
        <v>84</v>
      </c>
      <c r="AA2365" t="s">
        <v>618</v>
      </c>
      <c r="AB2365" t="s">
        <v>310</v>
      </c>
      <c r="AD2365" t="s">
        <v>311</v>
      </c>
      <c r="AE2365" t="s">
        <v>145</v>
      </c>
      <c r="AF2365" t="s">
        <v>312</v>
      </c>
      <c r="AG2365" t="s">
        <v>312</v>
      </c>
      <c r="AH2365" t="s">
        <v>619</v>
      </c>
      <c r="AI2365" t="s">
        <v>314</v>
      </c>
      <c r="AJ2365" t="s">
        <v>149</v>
      </c>
      <c r="AK2365" t="s">
        <v>84</v>
      </c>
      <c r="AL2365" t="s">
        <v>95</v>
      </c>
      <c r="AM2365" t="s">
        <v>96</v>
      </c>
      <c r="AO2365" t="s">
        <v>311</v>
      </c>
      <c r="AQ2365" t="s">
        <v>314</v>
      </c>
      <c r="AS2365" s="1">
        <v>46007</v>
      </c>
      <c r="AT2365" s="2">
        <v>0.34027777777777779</v>
      </c>
      <c r="AU2365" t="s">
        <v>7783</v>
      </c>
      <c r="AV2365" t="s">
        <v>7784</v>
      </c>
      <c r="AZ2365" t="s">
        <v>99</v>
      </c>
      <c r="BA2365" t="s">
        <v>7785</v>
      </c>
      <c r="BB2365" t="s">
        <v>308</v>
      </c>
      <c r="BD2365" t="s">
        <v>7786</v>
      </c>
      <c r="BE2365" t="s">
        <v>612</v>
      </c>
      <c r="BF2365" t="s">
        <v>614</v>
      </c>
      <c r="BI2365" t="s">
        <v>103</v>
      </c>
      <c r="BJ2365" t="s">
        <v>153</v>
      </c>
      <c r="BK2365" t="s">
        <v>1047</v>
      </c>
      <c r="BL2365">
        <v>1</v>
      </c>
      <c r="BM2365" t="s">
        <v>106</v>
      </c>
      <c r="BN2365" t="s">
        <v>224</v>
      </c>
      <c r="BO2365" t="s">
        <v>224</v>
      </c>
      <c r="BP2365" t="s">
        <v>1048</v>
      </c>
      <c r="BQ2365" t="s">
        <v>109</v>
      </c>
      <c r="BR2365" t="s">
        <v>227</v>
      </c>
      <c r="BS2365" t="s">
        <v>123</v>
      </c>
      <c r="BT2365" t="s">
        <v>1049</v>
      </c>
      <c r="BU2365" t="s">
        <v>9002</v>
      </c>
      <c r="BV2365">
        <v>78000</v>
      </c>
      <c r="BX2365" t="s">
        <v>9001</v>
      </c>
      <c r="BY2365">
        <f t="shared" si="180"/>
        <v>78000</v>
      </c>
      <c r="BZ2365" t="str">
        <f t="shared" si="181"/>
        <v>South2</v>
      </c>
      <c r="CA2365">
        <f t="shared" si="182"/>
        <v>92040</v>
      </c>
      <c r="CB2365" t="str">
        <f t="shared" si="183"/>
        <v>SP</v>
      </c>
      <c r="CC2365" t="s">
        <v>227</v>
      </c>
      <c r="CD2365" t="s">
        <v>308</v>
      </c>
      <c r="CE2365" t="str">
        <f t="shared" si="184"/>
        <v>Premium</v>
      </c>
      <c r="CF2365" t="s">
        <v>123</v>
      </c>
      <c r="CG2365" t="s">
        <v>615</v>
      </c>
    </row>
    <row r="2366" spans="1:85">
      <c r="A2366">
        <v>21767966</v>
      </c>
      <c r="B2366" t="s">
        <v>610</v>
      </c>
      <c r="C2366" t="s">
        <v>611</v>
      </c>
      <c r="D2366">
        <v>9952328485</v>
      </c>
      <c r="E2366" t="s">
        <v>77</v>
      </c>
      <c r="F2366" t="s">
        <v>612</v>
      </c>
      <c r="G2366" t="s">
        <v>613</v>
      </c>
      <c r="H2366" t="s">
        <v>612</v>
      </c>
      <c r="I2366" t="s">
        <v>614</v>
      </c>
      <c r="J2366" t="s">
        <v>615</v>
      </c>
      <c r="K2366" t="s">
        <v>77</v>
      </c>
      <c r="N2366" t="s">
        <v>616</v>
      </c>
      <c r="O2366" t="s">
        <v>617</v>
      </c>
      <c r="Q2366" t="s">
        <v>308</v>
      </c>
      <c r="S2366" t="s">
        <v>83</v>
      </c>
      <c r="T2366" t="s">
        <v>84</v>
      </c>
      <c r="U2366" t="s">
        <v>85</v>
      </c>
      <c r="W2366" t="s">
        <v>86</v>
      </c>
      <c r="Y2366" t="s">
        <v>84</v>
      </c>
      <c r="AA2366" t="s">
        <v>618</v>
      </c>
      <c r="AB2366" t="s">
        <v>310</v>
      </c>
      <c r="AD2366" t="s">
        <v>311</v>
      </c>
      <c r="AE2366" t="s">
        <v>145</v>
      </c>
      <c r="AF2366" t="s">
        <v>312</v>
      </c>
      <c r="AG2366" t="s">
        <v>312</v>
      </c>
      <c r="AH2366" t="s">
        <v>619</v>
      </c>
      <c r="AI2366" t="s">
        <v>314</v>
      </c>
      <c r="AJ2366" t="s">
        <v>149</v>
      </c>
      <c r="AK2366" t="s">
        <v>84</v>
      </c>
      <c r="AL2366" t="s">
        <v>95</v>
      </c>
      <c r="AM2366" t="s">
        <v>96</v>
      </c>
      <c r="AO2366" t="s">
        <v>311</v>
      </c>
      <c r="AQ2366" t="s">
        <v>314</v>
      </c>
      <c r="AS2366" s="1">
        <v>46007</v>
      </c>
      <c r="AT2366" s="2">
        <v>0.34027777777777779</v>
      </c>
      <c r="AU2366" t="s">
        <v>7787</v>
      </c>
      <c r="AV2366" t="s">
        <v>7788</v>
      </c>
      <c r="AZ2366" t="s">
        <v>99</v>
      </c>
      <c r="BA2366" t="s">
        <v>7789</v>
      </c>
      <c r="BB2366" t="s">
        <v>308</v>
      </c>
      <c r="BD2366" t="s">
        <v>7790</v>
      </c>
      <c r="BE2366" t="s">
        <v>7791</v>
      </c>
      <c r="BF2366" t="s">
        <v>614</v>
      </c>
      <c r="BG2366" t="s">
        <v>77</v>
      </c>
      <c r="BI2366" t="s">
        <v>103</v>
      </c>
      <c r="BJ2366" t="s">
        <v>153</v>
      </c>
      <c r="BK2366" t="s">
        <v>537</v>
      </c>
      <c r="BL2366">
        <v>1</v>
      </c>
      <c r="BM2366" t="s">
        <v>106</v>
      </c>
      <c r="BN2366" t="s">
        <v>224</v>
      </c>
      <c r="BO2366" t="s">
        <v>269</v>
      </c>
      <c r="BP2366" t="s">
        <v>538</v>
      </c>
      <c r="BQ2366" t="s">
        <v>109</v>
      </c>
      <c r="BR2366" t="s">
        <v>227</v>
      </c>
      <c r="BS2366" t="s">
        <v>123</v>
      </c>
      <c r="BT2366" t="s">
        <v>539</v>
      </c>
      <c r="BU2366" t="s">
        <v>9002</v>
      </c>
      <c r="BV2366">
        <v>64762</v>
      </c>
      <c r="BX2366" t="s">
        <v>9001</v>
      </c>
      <c r="BY2366">
        <f t="shared" si="180"/>
        <v>64762</v>
      </c>
      <c r="BZ2366" t="str">
        <f t="shared" si="181"/>
        <v>South2</v>
      </c>
      <c r="CA2366">
        <f t="shared" si="182"/>
        <v>76419.159999999989</v>
      </c>
      <c r="CB2366" t="str">
        <f t="shared" si="183"/>
        <v>SP</v>
      </c>
      <c r="CC2366" t="s">
        <v>227</v>
      </c>
      <c r="CD2366" t="s">
        <v>308</v>
      </c>
      <c r="CE2366" t="str">
        <f t="shared" si="184"/>
        <v>Premium</v>
      </c>
      <c r="CF2366" t="s">
        <v>123</v>
      </c>
      <c r="CG2366" t="s">
        <v>615</v>
      </c>
    </row>
    <row r="2367" spans="1:85">
      <c r="A2367">
        <v>21768038</v>
      </c>
      <c r="B2367" t="s">
        <v>3726</v>
      </c>
      <c r="C2367" t="s">
        <v>3727</v>
      </c>
      <c r="D2367">
        <v>7747820820</v>
      </c>
      <c r="E2367" t="s">
        <v>77</v>
      </c>
      <c r="F2367" t="s">
        <v>3728</v>
      </c>
      <c r="G2367">
        <v>601083</v>
      </c>
      <c r="H2367" t="s">
        <v>1414</v>
      </c>
      <c r="I2367" t="s">
        <v>1414</v>
      </c>
      <c r="K2367" t="s">
        <v>77</v>
      </c>
      <c r="N2367" t="s">
        <v>1320</v>
      </c>
      <c r="O2367" t="s">
        <v>1321</v>
      </c>
      <c r="Q2367" t="s">
        <v>741</v>
      </c>
      <c r="S2367" t="s">
        <v>83</v>
      </c>
      <c r="T2367" t="s">
        <v>84</v>
      </c>
      <c r="U2367" t="s">
        <v>85</v>
      </c>
      <c r="W2367" t="s">
        <v>86</v>
      </c>
      <c r="Y2367" t="s">
        <v>84</v>
      </c>
      <c r="AA2367" t="s">
        <v>1415</v>
      </c>
      <c r="AB2367" t="s">
        <v>743</v>
      </c>
      <c r="AD2367" t="s">
        <v>744</v>
      </c>
      <c r="AE2367" t="s">
        <v>90</v>
      </c>
      <c r="AF2367" t="s">
        <v>745</v>
      </c>
      <c r="AG2367" t="s">
        <v>745</v>
      </c>
      <c r="AH2367" t="s">
        <v>1416</v>
      </c>
      <c r="AI2367" t="s">
        <v>747</v>
      </c>
      <c r="AJ2367" t="s">
        <v>94</v>
      </c>
      <c r="AK2367" t="s">
        <v>84</v>
      </c>
      <c r="AL2367" t="s">
        <v>95</v>
      </c>
      <c r="AM2367" t="s">
        <v>96</v>
      </c>
      <c r="AO2367" t="s">
        <v>744</v>
      </c>
      <c r="AQ2367" t="s">
        <v>747</v>
      </c>
      <c r="AS2367" s="1">
        <v>46007</v>
      </c>
      <c r="AT2367" s="2">
        <v>0.34791666666666665</v>
      </c>
      <c r="AU2367" t="s">
        <v>7792</v>
      </c>
      <c r="AV2367" t="s">
        <v>7793</v>
      </c>
      <c r="AZ2367" t="s">
        <v>99</v>
      </c>
      <c r="BB2367" t="s">
        <v>741</v>
      </c>
      <c r="BD2367" t="s">
        <v>7794</v>
      </c>
      <c r="BE2367" t="s">
        <v>3737</v>
      </c>
      <c r="BF2367" t="s">
        <v>1414</v>
      </c>
      <c r="BG2367" t="s">
        <v>77</v>
      </c>
      <c r="BI2367" t="s">
        <v>103</v>
      </c>
      <c r="BJ2367" t="s">
        <v>104</v>
      </c>
      <c r="BK2367" t="s">
        <v>729</v>
      </c>
      <c r="BL2367">
        <v>1</v>
      </c>
      <c r="BM2367" t="s">
        <v>106</v>
      </c>
      <c r="BN2367" t="s">
        <v>224</v>
      </c>
      <c r="BO2367" t="s">
        <v>496</v>
      </c>
      <c r="BP2367" t="s">
        <v>730</v>
      </c>
      <c r="BQ2367" t="s">
        <v>109</v>
      </c>
      <c r="BR2367" t="s">
        <v>227</v>
      </c>
      <c r="BS2367" t="s">
        <v>123</v>
      </c>
      <c r="BT2367" t="s">
        <v>498</v>
      </c>
      <c r="BU2367" t="s">
        <v>9002</v>
      </c>
      <c r="BV2367">
        <v>91500</v>
      </c>
      <c r="BX2367" t="s">
        <v>9001</v>
      </c>
      <c r="BY2367">
        <f t="shared" si="180"/>
        <v>91500</v>
      </c>
      <c r="BZ2367" t="str">
        <f t="shared" si="181"/>
        <v>North2</v>
      </c>
      <c r="CA2367">
        <f t="shared" si="182"/>
        <v>107970</v>
      </c>
      <c r="CB2367" t="str">
        <f t="shared" si="183"/>
        <v>SP</v>
      </c>
      <c r="CC2367" t="s">
        <v>227</v>
      </c>
      <c r="CD2367" t="s">
        <v>741</v>
      </c>
      <c r="CE2367" t="str">
        <f t="shared" si="184"/>
        <v>Premium</v>
      </c>
      <c r="CF2367" t="s">
        <v>123</v>
      </c>
      <c r="CG2367" t="s">
        <v>615</v>
      </c>
    </row>
    <row r="2368" spans="1:85">
      <c r="A2368">
        <v>21768046</v>
      </c>
      <c r="B2368" t="s">
        <v>3726</v>
      </c>
      <c r="C2368" t="s">
        <v>3727</v>
      </c>
      <c r="D2368">
        <v>7747820820</v>
      </c>
      <c r="E2368" t="s">
        <v>77</v>
      </c>
      <c r="F2368" t="s">
        <v>3728</v>
      </c>
      <c r="G2368">
        <v>601083</v>
      </c>
      <c r="H2368" t="s">
        <v>1414</v>
      </c>
      <c r="I2368" t="s">
        <v>1414</v>
      </c>
      <c r="K2368" t="s">
        <v>77</v>
      </c>
      <c r="N2368" t="s">
        <v>1320</v>
      </c>
      <c r="O2368" t="s">
        <v>1321</v>
      </c>
      <c r="Q2368" t="s">
        <v>741</v>
      </c>
      <c r="S2368" t="s">
        <v>83</v>
      </c>
      <c r="T2368" t="s">
        <v>84</v>
      </c>
      <c r="U2368" t="s">
        <v>85</v>
      </c>
      <c r="W2368" t="s">
        <v>86</v>
      </c>
      <c r="Y2368" t="s">
        <v>84</v>
      </c>
      <c r="AA2368" t="s">
        <v>1415</v>
      </c>
      <c r="AB2368" t="s">
        <v>743</v>
      </c>
      <c r="AD2368" t="s">
        <v>744</v>
      </c>
      <c r="AE2368" t="s">
        <v>90</v>
      </c>
      <c r="AF2368" t="s">
        <v>745</v>
      </c>
      <c r="AG2368" t="s">
        <v>745</v>
      </c>
      <c r="AH2368" t="s">
        <v>1416</v>
      </c>
      <c r="AI2368" t="s">
        <v>747</v>
      </c>
      <c r="AJ2368" t="s">
        <v>94</v>
      </c>
      <c r="AK2368" t="s">
        <v>84</v>
      </c>
      <c r="AL2368" t="s">
        <v>95</v>
      </c>
      <c r="AM2368" t="s">
        <v>96</v>
      </c>
      <c r="AO2368" t="s">
        <v>744</v>
      </c>
      <c r="AQ2368" t="s">
        <v>747</v>
      </c>
      <c r="AS2368" s="1">
        <v>46007</v>
      </c>
      <c r="AT2368" s="2">
        <v>0.34861111111111109</v>
      </c>
      <c r="AU2368" t="s">
        <v>7795</v>
      </c>
      <c r="AV2368" t="s">
        <v>7796</v>
      </c>
      <c r="AZ2368" t="s">
        <v>99</v>
      </c>
      <c r="BA2368" t="s">
        <v>7797</v>
      </c>
      <c r="BB2368" t="s">
        <v>741</v>
      </c>
      <c r="BD2368" t="s">
        <v>7798</v>
      </c>
      <c r="BE2368" t="s">
        <v>3728</v>
      </c>
      <c r="BF2368" t="s">
        <v>1414</v>
      </c>
      <c r="BG2368" t="s">
        <v>77</v>
      </c>
      <c r="BI2368" t="s">
        <v>103</v>
      </c>
      <c r="BJ2368" t="s">
        <v>104</v>
      </c>
      <c r="BK2368" t="s">
        <v>663</v>
      </c>
      <c r="BL2368">
        <v>1</v>
      </c>
      <c r="BM2368" t="s">
        <v>106</v>
      </c>
      <c r="BN2368" t="s">
        <v>107</v>
      </c>
      <c r="BO2368" t="s">
        <v>664</v>
      </c>
      <c r="BP2368" t="s">
        <v>665</v>
      </c>
      <c r="BQ2368" t="s">
        <v>109</v>
      </c>
      <c r="BR2368" t="s">
        <v>110</v>
      </c>
      <c r="BS2368" t="s">
        <v>160</v>
      </c>
      <c r="BT2368" t="s">
        <v>666</v>
      </c>
      <c r="BU2368" t="s">
        <v>9002</v>
      </c>
      <c r="BV2368">
        <v>32619</v>
      </c>
      <c r="BX2368" t="s">
        <v>110</v>
      </c>
      <c r="BY2368">
        <f t="shared" si="180"/>
        <v>32619</v>
      </c>
      <c r="BZ2368" t="str">
        <f t="shared" si="181"/>
        <v>North2</v>
      </c>
      <c r="CA2368">
        <f t="shared" si="182"/>
        <v>38490.42</v>
      </c>
      <c r="CB2368" t="str">
        <f t="shared" si="183"/>
        <v/>
      </c>
      <c r="CD2368" t="s">
        <v>741</v>
      </c>
      <c r="CE2368" t="str">
        <f t="shared" si="184"/>
        <v>Entry</v>
      </c>
      <c r="CF2368" t="s">
        <v>111</v>
      </c>
      <c r="CG2368" t="s">
        <v>158</v>
      </c>
    </row>
    <row r="2369" spans="1:85">
      <c r="A2369">
        <v>21768056</v>
      </c>
      <c r="B2369" t="s">
        <v>3726</v>
      </c>
      <c r="C2369" t="s">
        <v>3727</v>
      </c>
      <c r="D2369">
        <v>7747820820</v>
      </c>
      <c r="E2369" t="s">
        <v>77</v>
      </c>
      <c r="F2369" t="s">
        <v>3728</v>
      </c>
      <c r="G2369">
        <v>601083</v>
      </c>
      <c r="H2369" t="s">
        <v>1414</v>
      </c>
      <c r="I2369" t="s">
        <v>1414</v>
      </c>
      <c r="K2369" t="s">
        <v>77</v>
      </c>
      <c r="N2369" t="s">
        <v>1320</v>
      </c>
      <c r="O2369" t="s">
        <v>1321</v>
      </c>
      <c r="Q2369" t="s">
        <v>741</v>
      </c>
      <c r="S2369" t="s">
        <v>83</v>
      </c>
      <c r="T2369" t="s">
        <v>84</v>
      </c>
      <c r="U2369" t="s">
        <v>85</v>
      </c>
      <c r="W2369" t="s">
        <v>86</v>
      </c>
      <c r="Y2369" t="s">
        <v>84</v>
      </c>
      <c r="AA2369" t="s">
        <v>1415</v>
      </c>
      <c r="AB2369" t="s">
        <v>743</v>
      </c>
      <c r="AD2369" t="s">
        <v>744</v>
      </c>
      <c r="AE2369" t="s">
        <v>90</v>
      </c>
      <c r="AF2369" t="s">
        <v>745</v>
      </c>
      <c r="AG2369" t="s">
        <v>745</v>
      </c>
      <c r="AH2369" t="s">
        <v>1416</v>
      </c>
      <c r="AI2369" t="s">
        <v>747</v>
      </c>
      <c r="AJ2369" t="s">
        <v>94</v>
      </c>
      <c r="AK2369" t="s">
        <v>84</v>
      </c>
      <c r="AL2369" t="s">
        <v>95</v>
      </c>
      <c r="AM2369" t="s">
        <v>96</v>
      </c>
      <c r="AO2369" t="s">
        <v>744</v>
      </c>
      <c r="AQ2369" t="s">
        <v>747</v>
      </c>
      <c r="AS2369" s="1">
        <v>46007</v>
      </c>
      <c r="AT2369" s="2">
        <v>0.34930555555555554</v>
      </c>
      <c r="AU2369" t="s">
        <v>7799</v>
      </c>
      <c r="AV2369" t="s">
        <v>7800</v>
      </c>
      <c r="AZ2369" t="s">
        <v>99</v>
      </c>
      <c r="BB2369" t="s">
        <v>741</v>
      </c>
      <c r="BD2369" t="s">
        <v>7801</v>
      </c>
      <c r="BE2369" t="s">
        <v>7802</v>
      </c>
      <c r="BF2369" t="s">
        <v>1414</v>
      </c>
      <c r="BG2369" t="s">
        <v>77</v>
      </c>
      <c r="BI2369" t="s">
        <v>103</v>
      </c>
      <c r="BJ2369" t="s">
        <v>104</v>
      </c>
      <c r="BK2369" t="s">
        <v>229</v>
      </c>
      <c r="BL2369">
        <v>1</v>
      </c>
      <c r="BM2369" t="s">
        <v>106</v>
      </c>
      <c r="BN2369" t="s">
        <v>119</v>
      </c>
      <c r="BO2369" t="s">
        <v>120</v>
      </c>
      <c r="BP2369" t="s">
        <v>230</v>
      </c>
      <c r="BQ2369" t="s">
        <v>109</v>
      </c>
      <c r="BR2369" t="s">
        <v>122</v>
      </c>
      <c r="BS2369" t="s">
        <v>160</v>
      </c>
      <c r="BT2369" t="s">
        <v>231</v>
      </c>
      <c r="BU2369" t="s">
        <v>9002</v>
      </c>
      <c r="BV2369">
        <v>31972</v>
      </c>
      <c r="BX2369" t="s">
        <v>9001</v>
      </c>
      <c r="BY2369">
        <f t="shared" si="180"/>
        <v>31972</v>
      </c>
      <c r="BZ2369" t="str">
        <f t="shared" si="181"/>
        <v>North2</v>
      </c>
      <c r="CA2369">
        <f t="shared" si="182"/>
        <v>37726.959999999999</v>
      </c>
      <c r="CB2369" t="str">
        <f t="shared" si="183"/>
        <v/>
      </c>
      <c r="CD2369" t="s">
        <v>741</v>
      </c>
      <c r="CE2369" t="str">
        <f t="shared" si="184"/>
        <v>Entry</v>
      </c>
      <c r="CF2369" t="s">
        <v>111</v>
      </c>
      <c r="CG2369" t="s">
        <v>9011</v>
      </c>
    </row>
    <row r="2370" spans="1:85">
      <c r="A2370">
        <v>21768071</v>
      </c>
      <c r="B2370" t="s">
        <v>3726</v>
      </c>
      <c r="C2370" t="s">
        <v>3727</v>
      </c>
      <c r="D2370">
        <v>7747820820</v>
      </c>
      <c r="E2370" t="s">
        <v>77</v>
      </c>
      <c r="F2370" t="s">
        <v>3728</v>
      </c>
      <c r="G2370">
        <v>601083</v>
      </c>
      <c r="H2370" t="s">
        <v>1414</v>
      </c>
      <c r="I2370" t="s">
        <v>1414</v>
      </c>
      <c r="K2370" t="s">
        <v>77</v>
      </c>
      <c r="N2370" t="s">
        <v>1320</v>
      </c>
      <c r="O2370" t="s">
        <v>1321</v>
      </c>
      <c r="Q2370" t="s">
        <v>741</v>
      </c>
      <c r="S2370" t="s">
        <v>83</v>
      </c>
      <c r="T2370" t="s">
        <v>84</v>
      </c>
      <c r="U2370" t="s">
        <v>85</v>
      </c>
      <c r="W2370" t="s">
        <v>86</v>
      </c>
      <c r="Y2370" t="s">
        <v>84</v>
      </c>
      <c r="AA2370" t="s">
        <v>1415</v>
      </c>
      <c r="AB2370" t="s">
        <v>743</v>
      </c>
      <c r="AD2370" t="s">
        <v>744</v>
      </c>
      <c r="AE2370" t="s">
        <v>90</v>
      </c>
      <c r="AF2370" t="s">
        <v>745</v>
      </c>
      <c r="AG2370" t="s">
        <v>745</v>
      </c>
      <c r="AH2370" t="s">
        <v>1416</v>
      </c>
      <c r="AI2370" t="s">
        <v>747</v>
      </c>
      <c r="AJ2370" t="s">
        <v>94</v>
      </c>
      <c r="AK2370" t="s">
        <v>84</v>
      </c>
      <c r="AL2370" t="s">
        <v>95</v>
      </c>
      <c r="AM2370" t="s">
        <v>96</v>
      </c>
      <c r="AO2370" t="s">
        <v>744</v>
      </c>
      <c r="AQ2370" t="s">
        <v>747</v>
      </c>
      <c r="AS2370" s="1">
        <v>46007</v>
      </c>
      <c r="AT2370" s="2">
        <v>0.35</v>
      </c>
      <c r="AU2370" t="s">
        <v>7803</v>
      </c>
      <c r="AV2370" t="s">
        <v>7804</v>
      </c>
      <c r="AZ2370" t="s">
        <v>99</v>
      </c>
      <c r="BB2370" t="s">
        <v>741</v>
      </c>
      <c r="BD2370" t="s">
        <v>7805</v>
      </c>
      <c r="BE2370" t="s">
        <v>3728</v>
      </c>
      <c r="BF2370" t="s">
        <v>1414</v>
      </c>
      <c r="BG2370" t="s">
        <v>77</v>
      </c>
      <c r="BI2370" t="s">
        <v>103</v>
      </c>
      <c r="BJ2370" t="s">
        <v>104</v>
      </c>
      <c r="BK2370" t="s">
        <v>813</v>
      </c>
      <c r="BL2370">
        <v>1</v>
      </c>
      <c r="BM2370" t="s">
        <v>106</v>
      </c>
      <c r="BN2370" t="s">
        <v>119</v>
      </c>
      <c r="BO2370" t="s">
        <v>120</v>
      </c>
      <c r="BP2370" t="s">
        <v>814</v>
      </c>
      <c r="BQ2370" t="s">
        <v>109</v>
      </c>
      <c r="BR2370" t="s">
        <v>122</v>
      </c>
      <c r="BS2370" t="s">
        <v>111</v>
      </c>
      <c r="BT2370" t="s">
        <v>815</v>
      </c>
      <c r="BU2370" t="s">
        <v>9002</v>
      </c>
      <c r="BV2370">
        <v>53000</v>
      </c>
      <c r="BX2370" t="s">
        <v>9001</v>
      </c>
      <c r="BY2370">
        <f t="shared" si="180"/>
        <v>53000</v>
      </c>
      <c r="BZ2370" t="str">
        <f t="shared" si="181"/>
        <v>North2</v>
      </c>
      <c r="CA2370">
        <f t="shared" si="182"/>
        <v>62540</v>
      </c>
      <c r="CB2370" t="str">
        <f t="shared" si="183"/>
        <v/>
      </c>
      <c r="CD2370" t="s">
        <v>741</v>
      </c>
      <c r="CE2370" t="str">
        <f t="shared" si="184"/>
        <v>Mainstream</v>
      </c>
      <c r="CF2370" t="s">
        <v>111</v>
      </c>
      <c r="CG2370" t="s">
        <v>158</v>
      </c>
    </row>
    <row r="2371" spans="1:85">
      <c r="A2371">
        <v>21768078</v>
      </c>
      <c r="B2371" t="s">
        <v>3726</v>
      </c>
      <c r="C2371" t="s">
        <v>3727</v>
      </c>
      <c r="D2371">
        <v>7747820820</v>
      </c>
      <c r="E2371" t="s">
        <v>77</v>
      </c>
      <c r="F2371" t="s">
        <v>3728</v>
      </c>
      <c r="G2371">
        <v>601083</v>
      </c>
      <c r="H2371" t="s">
        <v>1414</v>
      </c>
      <c r="I2371" t="s">
        <v>1414</v>
      </c>
      <c r="K2371" t="s">
        <v>77</v>
      </c>
      <c r="N2371" t="s">
        <v>1320</v>
      </c>
      <c r="O2371" t="s">
        <v>1321</v>
      </c>
      <c r="Q2371" t="s">
        <v>741</v>
      </c>
      <c r="S2371" t="s">
        <v>83</v>
      </c>
      <c r="T2371" t="s">
        <v>84</v>
      </c>
      <c r="U2371" t="s">
        <v>85</v>
      </c>
      <c r="W2371" t="s">
        <v>86</v>
      </c>
      <c r="Y2371" t="s">
        <v>84</v>
      </c>
      <c r="AA2371" t="s">
        <v>1415</v>
      </c>
      <c r="AB2371" t="s">
        <v>743</v>
      </c>
      <c r="AD2371" t="s">
        <v>744</v>
      </c>
      <c r="AE2371" t="s">
        <v>90</v>
      </c>
      <c r="AF2371" t="s">
        <v>745</v>
      </c>
      <c r="AG2371" t="s">
        <v>745</v>
      </c>
      <c r="AH2371" t="s">
        <v>1416</v>
      </c>
      <c r="AI2371" t="s">
        <v>747</v>
      </c>
      <c r="AJ2371" t="s">
        <v>94</v>
      </c>
      <c r="AK2371" t="s">
        <v>84</v>
      </c>
      <c r="AL2371" t="s">
        <v>95</v>
      </c>
      <c r="AM2371" t="s">
        <v>96</v>
      </c>
      <c r="AO2371" t="s">
        <v>744</v>
      </c>
      <c r="AQ2371" t="s">
        <v>747</v>
      </c>
      <c r="AS2371" s="1">
        <v>46007</v>
      </c>
      <c r="AT2371" s="2">
        <v>0.35069444444444442</v>
      </c>
      <c r="AU2371" t="s">
        <v>7806</v>
      </c>
      <c r="AV2371" t="s">
        <v>7807</v>
      </c>
      <c r="AZ2371" t="s">
        <v>99</v>
      </c>
      <c r="BA2371" t="s">
        <v>7808</v>
      </c>
      <c r="BB2371" t="s">
        <v>741</v>
      </c>
      <c r="BD2371" t="s">
        <v>7809</v>
      </c>
      <c r="BE2371" t="s">
        <v>3728</v>
      </c>
      <c r="BF2371" t="s">
        <v>1414</v>
      </c>
      <c r="BG2371" t="s">
        <v>77</v>
      </c>
      <c r="BI2371" t="s">
        <v>103</v>
      </c>
      <c r="BJ2371" t="s">
        <v>104</v>
      </c>
      <c r="BK2371" t="s">
        <v>118</v>
      </c>
      <c r="BL2371">
        <v>1</v>
      </c>
      <c r="BM2371" t="s">
        <v>106</v>
      </c>
      <c r="BN2371" t="s">
        <v>119</v>
      </c>
      <c r="BO2371" t="s">
        <v>120</v>
      </c>
      <c r="BP2371" t="s">
        <v>121</v>
      </c>
      <c r="BQ2371" t="s">
        <v>109</v>
      </c>
      <c r="BR2371" t="s">
        <v>122</v>
      </c>
      <c r="BS2371" t="s">
        <v>123</v>
      </c>
      <c r="BT2371" t="s">
        <v>124</v>
      </c>
      <c r="BU2371" t="s">
        <v>9002</v>
      </c>
      <c r="BV2371">
        <v>56251</v>
      </c>
      <c r="BX2371" t="s">
        <v>9001</v>
      </c>
      <c r="BY2371">
        <f t="shared" ref="BY2371:BY2434" si="185">BV2371*BL2371</f>
        <v>56251</v>
      </c>
      <c r="BZ2371" t="str">
        <f t="shared" ref="BZ2371:BZ2434" si="186">Q2371</f>
        <v>North2</v>
      </c>
      <c r="CA2371">
        <f t="shared" ref="CA2371:CA2434" si="187">BV2371*118%</f>
        <v>66376.179999999993</v>
      </c>
      <c r="CB2371" t="str">
        <f t="shared" ref="CB2371:CB2434" si="188">IF(CF2371="Premium",IF(CA2371&gt;=65000,"SP",""),"")</f>
        <v/>
      </c>
      <c r="CD2371" t="s">
        <v>741</v>
      </c>
      <c r="CE2371" t="str">
        <f t="shared" ref="CE2371:CE2434" si="189">IF(BU2371="Consumer",IF(CA2371&lt;40000,"Entry",IF(AND(CA2371&gt;=40000,CA2371&lt;65000),"Mainstream","Premium")),IF(BU2371="Visuals",BS2371,"NA"))</f>
        <v>Premium</v>
      </c>
      <c r="CF2371" t="s">
        <v>111</v>
      </c>
      <c r="CG2371" t="s">
        <v>615</v>
      </c>
    </row>
    <row r="2372" spans="1:85">
      <c r="A2372">
        <v>21768087</v>
      </c>
      <c r="B2372" t="s">
        <v>3726</v>
      </c>
      <c r="C2372" t="s">
        <v>3727</v>
      </c>
      <c r="D2372">
        <v>7747820820</v>
      </c>
      <c r="E2372" t="s">
        <v>77</v>
      </c>
      <c r="F2372" t="s">
        <v>3728</v>
      </c>
      <c r="G2372">
        <v>601083</v>
      </c>
      <c r="H2372" t="s">
        <v>1414</v>
      </c>
      <c r="I2372" t="s">
        <v>1414</v>
      </c>
      <c r="K2372" t="s">
        <v>77</v>
      </c>
      <c r="N2372" t="s">
        <v>1320</v>
      </c>
      <c r="O2372" t="s">
        <v>1321</v>
      </c>
      <c r="Q2372" t="s">
        <v>741</v>
      </c>
      <c r="S2372" t="s">
        <v>83</v>
      </c>
      <c r="T2372" t="s">
        <v>84</v>
      </c>
      <c r="U2372" t="s">
        <v>85</v>
      </c>
      <c r="W2372" t="s">
        <v>86</v>
      </c>
      <c r="Y2372" t="s">
        <v>84</v>
      </c>
      <c r="AA2372" t="s">
        <v>1415</v>
      </c>
      <c r="AB2372" t="s">
        <v>743</v>
      </c>
      <c r="AD2372" t="s">
        <v>744</v>
      </c>
      <c r="AE2372" t="s">
        <v>90</v>
      </c>
      <c r="AF2372" t="s">
        <v>745</v>
      </c>
      <c r="AG2372" t="s">
        <v>745</v>
      </c>
      <c r="AH2372" t="s">
        <v>1416</v>
      </c>
      <c r="AI2372" t="s">
        <v>747</v>
      </c>
      <c r="AJ2372" t="s">
        <v>94</v>
      </c>
      <c r="AK2372" t="s">
        <v>84</v>
      </c>
      <c r="AL2372" t="s">
        <v>95</v>
      </c>
      <c r="AM2372" t="s">
        <v>96</v>
      </c>
      <c r="AO2372" t="s">
        <v>744</v>
      </c>
      <c r="AQ2372" t="s">
        <v>747</v>
      </c>
      <c r="AS2372" s="1">
        <v>46007</v>
      </c>
      <c r="AT2372" s="2">
        <v>0.35138888888888886</v>
      </c>
      <c r="AU2372" t="s">
        <v>7810</v>
      </c>
      <c r="AV2372" t="s">
        <v>3754</v>
      </c>
      <c r="AZ2372" t="s">
        <v>99</v>
      </c>
      <c r="BA2372" t="s">
        <v>3755</v>
      </c>
      <c r="BB2372" t="s">
        <v>741</v>
      </c>
      <c r="BD2372" t="s">
        <v>3756</v>
      </c>
      <c r="BE2372" t="s">
        <v>3728</v>
      </c>
      <c r="BF2372" t="s">
        <v>1414</v>
      </c>
      <c r="BG2372" t="s">
        <v>77</v>
      </c>
      <c r="BI2372" t="s">
        <v>103</v>
      </c>
      <c r="BJ2372" t="s">
        <v>153</v>
      </c>
      <c r="BK2372" t="s">
        <v>428</v>
      </c>
      <c r="BL2372">
        <v>1</v>
      </c>
      <c r="BM2372" t="s">
        <v>106</v>
      </c>
      <c r="BN2372" t="s">
        <v>107</v>
      </c>
      <c r="BO2372" t="s">
        <v>107</v>
      </c>
      <c r="BP2372" t="s">
        <v>429</v>
      </c>
      <c r="BQ2372" t="s">
        <v>109</v>
      </c>
      <c r="BR2372" t="s">
        <v>110</v>
      </c>
      <c r="BS2372" t="s">
        <v>160</v>
      </c>
      <c r="BT2372" t="s">
        <v>430</v>
      </c>
      <c r="BU2372" t="s">
        <v>9002</v>
      </c>
      <c r="BV2372">
        <v>31500</v>
      </c>
      <c r="BX2372" t="s">
        <v>110</v>
      </c>
      <c r="BY2372">
        <f t="shared" si="185"/>
        <v>31500</v>
      </c>
      <c r="BZ2372" t="str">
        <f t="shared" si="186"/>
        <v>North2</v>
      </c>
      <c r="CA2372">
        <f t="shared" si="187"/>
        <v>37170</v>
      </c>
      <c r="CB2372" t="str">
        <f t="shared" si="188"/>
        <v/>
      </c>
      <c r="CD2372" t="s">
        <v>741</v>
      </c>
      <c r="CE2372" t="str">
        <f t="shared" si="189"/>
        <v>Entry</v>
      </c>
      <c r="CF2372" t="s">
        <v>160</v>
      </c>
      <c r="CG2372" t="s">
        <v>9011</v>
      </c>
    </row>
    <row r="2373" spans="1:85">
      <c r="A2373">
        <v>21768109</v>
      </c>
      <c r="B2373" t="s">
        <v>3726</v>
      </c>
      <c r="C2373" t="s">
        <v>3727</v>
      </c>
      <c r="D2373">
        <v>7747820820</v>
      </c>
      <c r="E2373" t="s">
        <v>77</v>
      </c>
      <c r="F2373" t="s">
        <v>3728</v>
      </c>
      <c r="G2373">
        <v>601083</v>
      </c>
      <c r="H2373" t="s">
        <v>1414</v>
      </c>
      <c r="I2373" t="s">
        <v>1414</v>
      </c>
      <c r="K2373" t="s">
        <v>77</v>
      </c>
      <c r="N2373" t="s">
        <v>1320</v>
      </c>
      <c r="O2373" t="s">
        <v>1321</v>
      </c>
      <c r="Q2373" t="s">
        <v>741</v>
      </c>
      <c r="S2373" t="s">
        <v>83</v>
      </c>
      <c r="T2373" t="s">
        <v>84</v>
      </c>
      <c r="U2373" t="s">
        <v>85</v>
      </c>
      <c r="W2373" t="s">
        <v>86</v>
      </c>
      <c r="Y2373" t="s">
        <v>84</v>
      </c>
      <c r="AA2373" t="s">
        <v>1415</v>
      </c>
      <c r="AB2373" t="s">
        <v>743</v>
      </c>
      <c r="AD2373" t="s">
        <v>744</v>
      </c>
      <c r="AE2373" t="s">
        <v>90</v>
      </c>
      <c r="AF2373" t="s">
        <v>745</v>
      </c>
      <c r="AG2373" t="s">
        <v>745</v>
      </c>
      <c r="AH2373" t="s">
        <v>1416</v>
      </c>
      <c r="AI2373" t="s">
        <v>747</v>
      </c>
      <c r="AJ2373" t="s">
        <v>94</v>
      </c>
      <c r="AK2373" t="s">
        <v>84</v>
      </c>
      <c r="AL2373" t="s">
        <v>95</v>
      </c>
      <c r="AM2373" t="s">
        <v>96</v>
      </c>
      <c r="AO2373" t="s">
        <v>744</v>
      </c>
      <c r="AQ2373" t="s">
        <v>747</v>
      </c>
      <c r="AS2373" s="1">
        <v>46007</v>
      </c>
      <c r="AT2373" s="2">
        <v>0.3527777777777778</v>
      </c>
      <c r="AU2373" t="s">
        <v>7811</v>
      </c>
      <c r="AV2373" t="s">
        <v>7812</v>
      </c>
      <c r="AZ2373" t="s">
        <v>99</v>
      </c>
      <c r="BB2373" t="s">
        <v>741</v>
      </c>
      <c r="BD2373" t="s">
        <v>7813</v>
      </c>
      <c r="BE2373" t="s">
        <v>3728</v>
      </c>
      <c r="BF2373" t="s">
        <v>1414</v>
      </c>
      <c r="BG2373" t="s">
        <v>77</v>
      </c>
      <c r="BI2373" t="s">
        <v>103</v>
      </c>
      <c r="BJ2373" t="s">
        <v>153</v>
      </c>
      <c r="BK2373" t="s">
        <v>796</v>
      </c>
      <c r="BL2373">
        <v>1</v>
      </c>
      <c r="BM2373" t="s">
        <v>106</v>
      </c>
      <c r="BN2373" t="s">
        <v>119</v>
      </c>
      <c r="BO2373" t="s">
        <v>797</v>
      </c>
      <c r="BP2373" t="s">
        <v>798</v>
      </c>
      <c r="BQ2373" t="s">
        <v>109</v>
      </c>
      <c r="BR2373" t="s">
        <v>122</v>
      </c>
      <c r="BS2373" t="s">
        <v>160</v>
      </c>
      <c r="BT2373" t="s">
        <v>799</v>
      </c>
      <c r="BU2373" t="s">
        <v>9002</v>
      </c>
      <c r="BV2373">
        <v>36960</v>
      </c>
      <c r="BX2373" t="s">
        <v>9001</v>
      </c>
      <c r="BY2373">
        <f t="shared" si="185"/>
        <v>36960</v>
      </c>
      <c r="BZ2373" t="str">
        <f t="shared" si="186"/>
        <v>North2</v>
      </c>
      <c r="CA2373">
        <f t="shared" si="187"/>
        <v>43612.799999999996</v>
      </c>
      <c r="CB2373" t="str">
        <f t="shared" si="188"/>
        <v/>
      </c>
      <c r="CD2373" t="s">
        <v>741</v>
      </c>
      <c r="CE2373" t="str">
        <f t="shared" si="189"/>
        <v>Mainstream</v>
      </c>
      <c r="CF2373" t="s">
        <v>111</v>
      </c>
      <c r="CG2373" t="s">
        <v>615</v>
      </c>
    </row>
    <row r="2374" spans="1:85">
      <c r="A2374">
        <v>21768136</v>
      </c>
      <c r="B2374" t="s">
        <v>3726</v>
      </c>
      <c r="C2374" t="s">
        <v>3727</v>
      </c>
      <c r="D2374">
        <v>7747820820</v>
      </c>
      <c r="E2374" t="s">
        <v>77</v>
      </c>
      <c r="F2374" t="s">
        <v>3728</v>
      </c>
      <c r="G2374">
        <v>601083</v>
      </c>
      <c r="H2374" t="s">
        <v>1414</v>
      </c>
      <c r="I2374" t="s">
        <v>1414</v>
      </c>
      <c r="K2374" t="s">
        <v>77</v>
      </c>
      <c r="N2374" t="s">
        <v>1320</v>
      </c>
      <c r="O2374" t="s">
        <v>1321</v>
      </c>
      <c r="Q2374" t="s">
        <v>741</v>
      </c>
      <c r="S2374" t="s">
        <v>83</v>
      </c>
      <c r="T2374" t="s">
        <v>84</v>
      </c>
      <c r="U2374" t="s">
        <v>85</v>
      </c>
      <c r="W2374" t="s">
        <v>86</v>
      </c>
      <c r="Y2374" t="s">
        <v>84</v>
      </c>
      <c r="AA2374" t="s">
        <v>1415</v>
      </c>
      <c r="AB2374" t="s">
        <v>743</v>
      </c>
      <c r="AD2374" t="s">
        <v>744</v>
      </c>
      <c r="AE2374" t="s">
        <v>90</v>
      </c>
      <c r="AF2374" t="s">
        <v>745</v>
      </c>
      <c r="AG2374" t="s">
        <v>745</v>
      </c>
      <c r="AH2374" t="s">
        <v>1416</v>
      </c>
      <c r="AI2374" t="s">
        <v>747</v>
      </c>
      <c r="AJ2374" t="s">
        <v>94</v>
      </c>
      <c r="AK2374" t="s">
        <v>84</v>
      </c>
      <c r="AL2374" t="s">
        <v>95</v>
      </c>
      <c r="AM2374" t="s">
        <v>96</v>
      </c>
      <c r="AO2374" t="s">
        <v>744</v>
      </c>
      <c r="AQ2374" t="s">
        <v>747</v>
      </c>
      <c r="AS2374" s="1">
        <v>46007</v>
      </c>
      <c r="AT2374" s="2">
        <v>0.35416666666666669</v>
      </c>
      <c r="AU2374" t="s">
        <v>7814</v>
      </c>
      <c r="AV2374" t="s">
        <v>1574</v>
      </c>
      <c r="AZ2374" t="s">
        <v>99</v>
      </c>
      <c r="BA2374" t="s">
        <v>7815</v>
      </c>
      <c r="BB2374" t="s">
        <v>741</v>
      </c>
      <c r="BD2374" t="s">
        <v>7816</v>
      </c>
      <c r="BE2374" t="s">
        <v>7817</v>
      </c>
      <c r="BF2374" t="s">
        <v>1414</v>
      </c>
      <c r="BG2374" t="s">
        <v>77</v>
      </c>
      <c r="BI2374" t="s">
        <v>103</v>
      </c>
      <c r="BJ2374" t="s">
        <v>104</v>
      </c>
      <c r="BK2374" t="s">
        <v>796</v>
      </c>
      <c r="BL2374">
        <v>1</v>
      </c>
      <c r="BM2374" t="s">
        <v>106</v>
      </c>
      <c r="BN2374" t="s">
        <v>119</v>
      </c>
      <c r="BO2374" t="s">
        <v>797</v>
      </c>
      <c r="BP2374" t="s">
        <v>798</v>
      </c>
      <c r="BQ2374" t="s">
        <v>109</v>
      </c>
      <c r="BR2374" t="s">
        <v>122</v>
      </c>
      <c r="BS2374" t="s">
        <v>160</v>
      </c>
      <c r="BT2374" t="s">
        <v>799</v>
      </c>
      <c r="BU2374" t="s">
        <v>9002</v>
      </c>
      <c r="BV2374">
        <v>36960</v>
      </c>
      <c r="BX2374" t="s">
        <v>9001</v>
      </c>
      <c r="BY2374">
        <f t="shared" si="185"/>
        <v>36960</v>
      </c>
      <c r="BZ2374" t="str">
        <f t="shared" si="186"/>
        <v>North2</v>
      </c>
      <c r="CA2374">
        <f t="shared" si="187"/>
        <v>43612.799999999996</v>
      </c>
      <c r="CB2374" t="str">
        <f t="shared" si="188"/>
        <v/>
      </c>
      <c r="CD2374" t="s">
        <v>741</v>
      </c>
      <c r="CE2374" t="str">
        <f t="shared" si="189"/>
        <v>Mainstream</v>
      </c>
      <c r="CF2374" t="s">
        <v>111</v>
      </c>
      <c r="CG2374" t="s">
        <v>615</v>
      </c>
    </row>
    <row r="2375" spans="1:85">
      <c r="A2375">
        <v>21768141</v>
      </c>
      <c r="B2375" t="s">
        <v>3726</v>
      </c>
      <c r="C2375" t="s">
        <v>3727</v>
      </c>
      <c r="D2375">
        <v>7747820820</v>
      </c>
      <c r="E2375" t="s">
        <v>77</v>
      </c>
      <c r="F2375" t="s">
        <v>3728</v>
      </c>
      <c r="G2375">
        <v>601083</v>
      </c>
      <c r="H2375" t="s">
        <v>1414</v>
      </c>
      <c r="I2375" t="s">
        <v>1414</v>
      </c>
      <c r="K2375" t="s">
        <v>77</v>
      </c>
      <c r="N2375" t="s">
        <v>1320</v>
      </c>
      <c r="O2375" t="s">
        <v>1321</v>
      </c>
      <c r="Q2375" t="s">
        <v>741</v>
      </c>
      <c r="S2375" t="s">
        <v>83</v>
      </c>
      <c r="T2375" t="s">
        <v>84</v>
      </c>
      <c r="U2375" t="s">
        <v>85</v>
      </c>
      <c r="W2375" t="s">
        <v>86</v>
      </c>
      <c r="Y2375" t="s">
        <v>84</v>
      </c>
      <c r="AA2375" t="s">
        <v>1415</v>
      </c>
      <c r="AB2375" t="s">
        <v>743</v>
      </c>
      <c r="AD2375" t="s">
        <v>744</v>
      </c>
      <c r="AE2375" t="s">
        <v>90</v>
      </c>
      <c r="AF2375" t="s">
        <v>745</v>
      </c>
      <c r="AG2375" t="s">
        <v>745</v>
      </c>
      <c r="AH2375" t="s">
        <v>1416</v>
      </c>
      <c r="AI2375" t="s">
        <v>747</v>
      </c>
      <c r="AJ2375" t="s">
        <v>94</v>
      </c>
      <c r="AK2375" t="s">
        <v>84</v>
      </c>
      <c r="AL2375" t="s">
        <v>95</v>
      </c>
      <c r="AM2375" t="s">
        <v>96</v>
      </c>
      <c r="AO2375" t="s">
        <v>744</v>
      </c>
      <c r="AQ2375" t="s">
        <v>747</v>
      </c>
      <c r="AS2375" s="1">
        <v>46007</v>
      </c>
      <c r="AT2375" s="2">
        <v>0.35486111111111113</v>
      </c>
      <c r="AU2375" t="s">
        <v>7818</v>
      </c>
      <c r="AV2375" t="s">
        <v>7819</v>
      </c>
      <c r="AZ2375" t="s">
        <v>99</v>
      </c>
      <c r="BA2375" t="s">
        <v>7820</v>
      </c>
      <c r="BB2375" t="s">
        <v>741</v>
      </c>
      <c r="BD2375" t="s">
        <v>7821</v>
      </c>
      <c r="BE2375" t="s">
        <v>3728</v>
      </c>
      <c r="BF2375" t="s">
        <v>1414</v>
      </c>
      <c r="BG2375" t="s">
        <v>77</v>
      </c>
      <c r="BI2375" t="s">
        <v>103</v>
      </c>
      <c r="BJ2375" t="s">
        <v>104</v>
      </c>
      <c r="BK2375" t="s">
        <v>663</v>
      </c>
      <c r="BL2375">
        <v>1</v>
      </c>
      <c r="BM2375" t="s">
        <v>106</v>
      </c>
      <c r="BN2375" t="s">
        <v>107</v>
      </c>
      <c r="BO2375" t="s">
        <v>664</v>
      </c>
      <c r="BP2375" t="s">
        <v>665</v>
      </c>
      <c r="BQ2375" t="s">
        <v>109</v>
      </c>
      <c r="BR2375" t="s">
        <v>110</v>
      </c>
      <c r="BS2375" t="s">
        <v>160</v>
      </c>
      <c r="BT2375" t="s">
        <v>666</v>
      </c>
      <c r="BU2375" t="s">
        <v>9002</v>
      </c>
      <c r="BV2375">
        <v>32619</v>
      </c>
      <c r="BX2375" t="s">
        <v>110</v>
      </c>
      <c r="BY2375">
        <f t="shared" si="185"/>
        <v>32619</v>
      </c>
      <c r="BZ2375" t="str">
        <f t="shared" si="186"/>
        <v>North2</v>
      </c>
      <c r="CA2375">
        <f t="shared" si="187"/>
        <v>38490.42</v>
      </c>
      <c r="CB2375" t="str">
        <f t="shared" si="188"/>
        <v/>
      </c>
      <c r="CD2375" t="s">
        <v>741</v>
      </c>
      <c r="CE2375" t="str">
        <f t="shared" si="189"/>
        <v>Entry</v>
      </c>
      <c r="CF2375" t="s">
        <v>111</v>
      </c>
      <c r="CG2375" t="s">
        <v>158</v>
      </c>
    </row>
    <row r="2376" spans="1:85">
      <c r="A2376">
        <v>21768154</v>
      </c>
      <c r="B2376" t="s">
        <v>3726</v>
      </c>
      <c r="C2376" t="s">
        <v>3727</v>
      </c>
      <c r="D2376">
        <v>7747820820</v>
      </c>
      <c r="E2376" t="s">
        <v>77</v>
      </c>
      <c r="F2376" t="s">
        <v>3728</v>
      </c>
      <c r="G2376">
        <v>601083</v>
      </c>
      <c r="H2376" t="s">
        <v>1414</v>
      </c>
      <c r="I2376" t="s">
        <v>1414</v>
      </c>
      <c r="K2376" t="s">
        <v>77</v>
      </c>
      <c r="N2376" t="s">
        <v>1320</v>
      </c>
      <c r="O2376" t="s">
        <v>1321</v>
      </c>
      <c r="Q2376" t="s">
        <v>741</v>
      </c>
      <c r="S2376" t="s">
        <v>83</v>
      </c>
      <c r="T2376" t="s">
        <v>84</v>
      </c>
      <c r="U2376" t="s">
        <v>85</v>
      </c>
      <c r="W2376" t="s">
        <v>86</v>
      </c>
      <c r="Y2376" t="s">
        <v>84</v>
      </c>
      <c r="AA2376" t="s">
        <v>1415</v>
      </c>
      <c r="AB2376" t="s">
        <v>743</v>
      </c>
      <c r="AD2376" t="s">
        <v>744</v>
      </c>
      <c r="AE2376" t="s">
        <v>90</v>
      </c>
      <c r="AF2376" t="s">
        <v>745</v>
      </c>
      <c r="AG2376" t="s">
        <v>745</v>
      </c>
      <c r="AH2376" t="s">
        <v>1416</v>
      </c>
      <c r="AI2376" t="s">
        <v>747</v>
      </c>
      <c r="AJ2376" t="s">
        <v>94</v>
      </c>
      <c r="AK2376" t="s">
        <v>84</v>
      </c>
      <c r="AL2376" t="s">
        <v>95</v>
      </c>
      <c r="AM2376" t="s">
        <v>96</v>
      </c>
      <c r="AO2376" t="s">
        <v>744</v>
      </c>
      <c r="AQ2376" t="s">
        <v>747</v>
      </c>
      <c r="AS2376" s="1">
        <v>46007</v>
      </c>
      <c r="AT2376" s="2">
        <v>0.35555555555555557</v>
      </c>
      <c r="AU2376" t="s">
        <v>7822</v>
      </c>
      <c r="AV2376" t="s">
        <v>7823</v>
      </c>
      <c r="AZ2376" t="s">
        <v>99</v>
      </c>
      <c r="BA2376" t="s">
        <v>7824</v>
      </c>
      <c r="BB2376" t="s">
        <v>741</v>
      </c>
      <c r="BD2376" t="s">
        <v>7825</v>
      </c>
      <c r="BE2376" t="s">
        <v>7826</v>
      </c>
      <c r="BF2376" t="s">
        <v>1414</v>
      </c>
      <c r="BG2376" t="s">
        <v>77</v>
      </c>
      <c r="BI2376" t="s">
        <v>103</v>
      </c>
      <c r="BJ2376" t="s">
        <v>104</v>
      </c>
      <c r="BK2376" t="s">
        <v>1047</v>
      </c>
      <c r="BL2376">
        <v>1</v>
      </c>
      <c r="BM2376" t="s">
        <v>106</v>
      </c>
      <c r="BN2376" t="s">
        <v>224</v>
      </c>
      <c r="BO2376" t="s">
        <v>224</v>
      </c>
      <c r="BP2376" t="s">
        <v>1048</v>
      </c>
      <c r="BQ2376" t="s">
        <v>109</v>
      </c>
      <c r="BR2376" t="s">
        <v>227</v>
      </c>
      <c r="BS2376" t="s">
        <v>123</v>
      </c>
      <c r="BT2376" t="s">
        <v>1049</v>
      </c>
      <c r="BU2376" t="s">
        <v>9002</v>
      </c>
      <c r="BV2376">
        <v>78000</v>
      </c>
      <c r="BX2376" t="s">
        <v>9001</v>
      </c>
      <c r="BY2376">
        <f t="shared" si="185"/>
        <v>78000</v>
      </c>
      <c r="BZ2376" t="str">
        <f t="shared" si="186"/>
        <v>North2</v>
      </c>
      <c r="CA2376">
        <f t="shared" si="187"/>
        <v>92040</v>
      </c>
      <c r="CB2376" t="str">
        <f t="shared" si="188"/>
        <v>SP</v>
      </c>
      <c r="CC2376" t="s">
        <v>227</v>
      </c>
      <c r="CD2376" t="s">
        <v>741</v>
      </c>
      <c r="CE2376" t="str">
        <f t="shared" si="189"/>
        <v>Premium</v>
      </c>
      <c r="CF2376" t="s">
        <v>123</v>
      </c>
      <c r="CG2376" t="s">
        <v>615</v>
      </c>
    </row>
    <row r="2377" spans="1:85">
      <c r="A2377">
        <v>21768180</v>
      </c>
      <c r="B2377" t="s">
        <v>1128</v>
      </c>
      <c r="C2377" t="s">
        <v>1129</v>
      </c>
      <c r="D2377">
        <v>8340543380</v>
      </c>
      <c r="E2377" t="s">
        <v>77</v>
      </c>
      <c r="F2377" t="s">
        <v>1130</v>
      </c>
      <c r="G2377">
        <v>601177</v>
      </c>
      <c r="H2377" t="s">
        <v>964</v>
      </c>
      <c r="I2377" t="s">
        <v>964</v>
      </c>
      <c r="K2377" t="s">
        <v>77</v>
      </c>
      <c r="N2377" t="s">
        <v>965</v>
      </c>
      <c r="O2377" t="s">
        <v>966</v>
      </c>
      <c r="Q2377" t="s">
        <v>967</v>
      </c>
      <c r="S2377" t="s">
        <v>83</v>
      </c>
      <c r="T2377" t="s">
        <v>84</v>
      </c>
      <c r="U2377" t="s">
        <v>85</v>
      </c>
      <c r="W2377" t="s">
        <v>86</v>
      </c>
      <c r="Y2377" t="s">
        <v>84</v>
      </c>
      <c r="AA2377" t="s">
        <v>968</v>
      </c>
      <c r="AB2377" t="s">
        <v>969</v>
      </c>
      <c r="AD2377" t="s">
        <v>970</v>
      </c>
      <c r="AE2377" t="s">
        <v>90</v>
      </c>
      <c r="AF2377" t="s">
        <v>971</v>
      </c>
      <c r="AG2377" t="s">
        <v>971</v>
      </c>
      <c r="AH2377" t="s">
        <v>972</v>
      </c>
      <c r="AI2377" t="s">
        <v>973</v>
      </c>
      <c r="AJ2377" t="s">
        <v>94</v>
      </c>
      <c r="AK2377" t="s">
        <v>84</v>
      </c>
      <c r="AL2377" t="s">
        <v>95</v>
      </c>
      <c r="AM2377" t="s">
        <v>96</v>
      </c>
      <c r="AO2377" t="s">
        <v>970</v>
      </c>
      <c r="AQ2377" t="s">
        <v>973</v>
      </c>
      <c r="AS2377" s="1">
        <v>46007</v>
      </c>
      <c r="AT2377" s="2">
        <v>0.35833333333333334</v>
      </c>
      <c r="AU2377" t="s">
        <v>7827</v>
      </c>
      <c r="AV2377" t="s">
        <v>7828</v>
      </c>
      <c r="AZ2377" t="s">
        <v>99</v>
      </c>
      <c r="BA2377" t="s">
        <v>7829</v>
      </c>
      <c r="BB2377" t="s">
        <v>967</v>
      </c>
      <c r="BD2377" t="s">
        <v>7830</v>
      </c>
      <c r="BE2377" t="s">
        <v>1130</v>
      </c>
      <c r="BF2377" t="s">
        <v>964</v>
      </c>
      <c r="BG2377" t="s">
        <v>77</v>
      </c>
      <c r="BI2377" t="s">
        <v>103</v>
      </c>
      <c r="BJ2377" t="s">
        <v>104</v>
      </c>
      <c r="BK2377" t="s">
        <v>2262</v>
      </c>
      <c r="BL2377">
        <v>1</v>
      </c>
      <c r="BM2377" t="s">
        <v>106</v>
      </c>
      <c r="BN2377" t="s">
        <v>131</v>
      </c>
      <c r="BO2377" t="s">
        <v>2263</v>
      </c>
      <c r="BP2377" t="s">
        <v>2264</v>
      </c>
      <c r="BQ2377" t="s">
        <v>109</v>
      </c>
      <c r="BR2377" t="s">
        <v>131</v>
      </c>
      <c r="BS2377" t="s">
        <v>123</v>
      </c>
      <c r="BT2377" t="s">
        <v>666</v>
      </c>
      <c r="BU2377" t="s">
        <v>9002</v>
      </c>
      <c r="BV2377">
        <v>70000</v>
      </c>
      <c r="BX2377" t="s">
        <v>131</v>
      </c>
      <c r="BY2377">
        <f t="shared" si="185"/>
        <v>70000</v>
      </c>
      <c r="BZ2377" t="str">
        <f t="shared" si="186"/>
        <v>East2</v>
      </c>
      <c r="CA2377">
        <f t="shared" si="187"/>
        <v>82600</v>
      </c>
      <c r="CB2377" t="str">
        <f t="shared" si="188"/>
        <v>SP</v>
      </c>
      <c r="CC2377" t="s">
        <v>9005</v>
      </c>
      <c r="CD2377" t="s">
        <v>967</v>
      </c>
      <c r="CE2377" t="str">
        <f t="shared" si="189"/>
        <v>Premium</v>
      </c>
      <c r="CF2377" t="s">
        <v>123</v>
      </c>
      <c r="CG2377" t="s">
        <v>615</v>
      </c>
    </row>
    <row r="2378" spans="1:85">
      <c r="A2378">
        <v>21768183</v>
      </c>
      <c r="B2378" t="s">
        <v>1128</v>
      </c>
      <c r="C2378" t="s">
        <v>1129</v>
      </c>
      <c r="D2378">
        <v>8340543380</v>
      </c>
      <c r="E2378" t="s">
        <v>77</v>
      </c>
      <c r="F2378" t="s">
        <v>1130</v>
      </c>
      <c r="G2378">
        <v>601177</v>
      </c>
      <c r="H2378" t="s">
        <v>964</v>
      </c>
      <c r="I2378" t="s">
        <v>964</v>
      </c>
      <c r="K2378" t="s">
        <v>77</v>
      </c>
      <c r="N2378" t="s">
        <v>965</v>
      </c>
      <c r="O2378" t="s">
        <v>966</v>
      </c>
      <c r="Q2378" t="s">
        <v>967</v>
      </c>
      <c r="S2378" t="s">
        <v>83</v>
      </c>
      <c r="T2378" t="s">
        <v>84</v>
      </c>
      <c r="U2378" t="s">
        <v>85</v>
      </c>
      <c r="W2378" t="s">
        <v>86</v>
      </c>
      <c r="Y2378" t="s">
        <v>84</v>
      </c>
      <c r="AA2378" t="s">
        <v>968</v>
      </c>
      <c r="AB2378" t="s">
        <v>969</v>
      </c>
      <c r="AD2378" t="s">
        <v>970</v>
      </c>
      <c r="AE2378" t="s">
        <v>90</v>
      </c>
      <c r="AF2378" t="s">
        <v>971</v>
      </c>
      <c r="AG2378" t="s">
        <v>971</v>
      </c>
      <c r="AH2378" t="s">
        <v>972</v>
      </c>
      <c r="AI2378" t="s">
        <v>973</v>
      </c>
      <c r="AJ2378" t="s">
        <v>94</v>
      </c>
      <c r="AK2378" t="s">
        <v>84</v>
      </c>
      <c r="AL2378" t="s">
        <v>95</v>
      </c>
      <c r="AM2378" t="s">
        <v>96</v>
      </c>
      <c r="AO2378" t="s">
        <v>970</v>
      </c>
      <c r="AQ2378" t="s">
        <v>973</v>
      </c>
      <c r="AS2378" s="1">
        <v>46007</v>
      </c>
      <c r="AT2378" s="2">
        <v>0.35902777777777778</v>
      </c>
      <c r="AU2378" t="s">
        <v>7831</v>
      </c>
      <c r="AV2378" t="s">
        <v>887</v>
      </c>
      <c r="AZ2378" t="s">
        <v>99</v>
      </c>
      <c r="BA2378" t="s">
        <v>7832</v>
      </c>
      <c r="BB2378" t="s">
        <v>967</v>
      </c>
      <c r="BD2378" t="s">
        <v>7833</v>
      </c>
      <c r="BE2378" t="s">
        <v>1995</v>
      </c>
      <c r="BF2378" t="s">
        <v>964</v>
      </c>
      <c r="BG2378" t="s">
        <v>77</v>
      </c>
      <c r="BI2378" t="s">
        <v>103</v>
      </c>
      <c r="BJ2378" t="s">
        <v>104</v>
      </c>
      <c r="BK2378" t="s">
        <v>447</v>
      </c>
      <c r="BL2378">
        <v>1</v>
      </c>
      <c r="BM2378" t="s">
        <v>106</v>
      </c>
      <c r="BN2378" t="s">
        <v>131</v>
      </c>
      <c r="BO2378" t="s">
        <v>448</v>
      </c>
      <c r="BP2378" t="s">
        <v>449</v>
      </c>
      <c r="BQ2378" t="s">
        <v>109</v>
      </c>
      <c r="BR2378" t="s">
        <v>131</v>
      </c>
      <c r="BS2378" t="s">
        <v>160</v>
      </c>
      <c r="BT2378" t="s">
        <v>450</v>
      </c>
      <c r="BU2378" t="s">
        <v>9002</v>
      </c>
      <c r="BV2378">
        <v>32000</v>
      </c>
      <c r="BX2378" t="s">
        <v>131</v>
      </c>
      <c r="BY2378">
        <f t="shared" si="185"/>
        <v>32000</v>
      </c>
      <c r="BZ2378" t="str">
        <f t="shared" si="186"/>
        <v>East2</v>
      </c>
      <c r="CA2378">
        <f t="shared" si="187"/>
        <v>37760</v>
      </c>
      <c r="CB2378" t="str">
        <f t="shared" si="188"/>
        <v/>
      </c>
      <c r="CD2378" t="s">
        <v>967</v>
      </c>
      <c r="CE2378" t="str">
        <f t="shared" si="189"/>
        <v>Entry</v>
      </c>
      <c r="CF2378" t="s">
        <v>160</v>
      </c>
      <c r="CG2378" t="s">
        <v>615</v>
      </c>
    </row>
    <row r="2379" spans="1:85">
      <c r="A2379">
        <v>21768188</v>
      </c>
      <c r="B2379" t="s">
        <v>1128</v>
      </c>
      <c r="C2379" t="s">
        <v>1129</v>
      </c>
      <c r="D2379">
        <v>8340543380</v>
      </c>
      <c r="E2379" t="s">
        <v>77</v>
      </c>
      <c r="F2379" t="s">
        <v>1130</v>
      </c>
      <c r="G2379">
        <v>601177</v>
      </c>
      <c r="H2379" t="s">
        <v>964</v>
      </c>
      <c r="I2379" t="s">
        <v>964</v>
      </c>
      <c r="K2379" t="s">
        <v>77</v>
      </c>
      <c r="N2379" t="s">
        <v>965</v>
      </c>
      <c r="O2379" t="s">
        <v>966</v>
      </c>
      <c r="Q2379" t="s">
        <v>967</v>
      </c>
      <c r="S2379" t="s">
        <v>83</v>
      </c>
      <c r="T2379" t="s">
        <v>84</v>
      </c>
      <c r="U2379" t="s">
        <v>85</v>
      </c>
      <c r="W2379" t="s">
        <v>86</v>
      </c>
      <c r="Y2379" t="s">
        <v>84</v>
      </c>
      <c r="AA2379" t="s">
        <v>968</v>
      </c>
      <c r="AB2379" t="s">
        <v>969</v>
      </c>
      <c r="AD2379" t="s">
        <v>970</v>
      </c>
      <c r="AE2379" t="s">
        <v>90</v>
      </c>
      <c r="AF2379" t="s">
        <v>971</v>
      </c>
      <c r="AG2379" t="s">
        <v>971</v>
      </c>
      <c r="AH2379" t="s">
        <v>972</v>
      </c>
      <c r="AI2379" t="s">
        <v>973</v>
      </c>
      <c r="AJ2379" t="s">
        <v>94</v>
      </c>
      <c r="AK2379" t="s">
        <v>84</v>
      </c>
      <c r="AL2379" t="s">
        <v>95</v>
      </c>
      <c r="AM2379" t="s">
        <v>96</v>
      </c>
      <c r="AO2379" t="s">
        <v>970</v>
      </c>
      <c r="AQ2379" t="s">
        <v>973</v>
      </c>
      <c r="AS2379" s="1">
        <v>46007</v>
      </c>
      <c r="AT2379" s="2">
        <v>0.35972222222222222</v>
      </c>
      <c r="AU2379" t="s">
        <v>7834</v>
      </c>
      <c r="AV2379" t="s">
        <v>7835</v>
      </c>
      <c r="AZ2379" t="s">
        <v>99</v>
      </c>
      <c r="BA2379" t="s">
        <v>7836</v>
      </c>
      <c r="BB2379" t="s">
        <v>967</v>
      </c>
      <c r="BD2379" t="s">
        <v>7837</v>
      </c>
      <c r="BE2379" t="s">
        <v>1130</v>
      </c>
      <c r="BF2379" t="s">
        <v>964</v>
      </c>
      <c r="BG2379" t="s">
        <v>77</v>
      </c>
      <c r="BI2379" t="s">
        <v>103</v>
      </c>
      <c r="BJ2379" t="s">
        <v>104</v>
      </c>
      <c r="BK2379" t="s">
        <v>190</v>
      </c>
      <c r="BL2379">
        <v>1</v>
      </c>
      <c r="BM2379" t="s">
        <v>106</v>
      </c>
      <c r="BN2379" t="s">
        <v>119</v>
      </c>
      <c r="BO2379" t="s">
        <v>191</v>
      </c>
      <c r="BP2379" t="s">
        <v>192</v>
      </c>
      <c r="BQ2379" t="s">
        <v>109</v>
      </c>
      <c r="BR2379" t="s">
        <v>122</v>
      </c>
      <c r="BS2379" t="s">
        <v>123</v>
      </c>
      <c r="BT2379" t="s">
        <v>193</v>
      </c>
      <c r="BU2379" t="s">
        <v>9002</v>
      </c>
      <c r="BV2379">
        <v>73000</v>
      </c>
      <c r="BX2379" t="s">
        <v>9001</v>
      </c>
      <c r="BY2379">
        <f t="shared" si="185"/>
        <v>73000</v>
      </c>
      <c r="BZ2379" t="str">
        <f t="shared" si="186"/>
        <v>East2</v>
      </c>
      <c r="CA2379">
        <f t="shared" si="187"/>
        <v>86140</v>
      </c>
      <c r="CB2379" t="str">
        <f t="shared" si="188"/>
        <v>SP</v>
      </c>
      <c r="CC2379" t="s">
        <v>9005</v>
      </c>
      <c r="CD2379" t="s">
        <v>967</v>
      </c>
      <c r="CE2379" t="str">
        <f t="shared" si="189"/>
        <v>Premium</v>
      </c>
      <c r="CF2379" t="s">
        <v>123</v>
      </c>
      <c r="CG2379" t="s">
        <v>9012</v>
      </c>
    </row>
    <row r="2380" spans="1:85">
      <c r="A2380">
        <v>21768199</v>
      </c>
      <c r="B2380" t="s">
        <v>1128</v>
      </c>
      <c r="C2380" t="s">
        <v>1129</v>
      </c>
      <c r="D2380">
        <v>8340543380</v>
      </c>
      <c r="E2380" t="s">
        <v>77</v>
      </c>
      <c r="F2380" t="s">
        <v>1130</v>
      </c>
      <c r="G2380">
        <v>601177</v>
      </c>
      <c r="H2380" t="s">
        <v>964</v>
      </c>
      <c r="I2380" t="s">
        <v>964</v>
      </c>
      <c r="K2380" t="s">
        <v>77</v>
      </c>
      <c r="N2380" t="s">
        <v>965</v>
      </c>
      <c r="O2380" t="s">
        <v>966</v>
      </c>
      <c r="Q2380" t="s">
        <v>967</v>
      </c>
      <c r="S2380" t="s">
        <v>83</v>
      </c>
      <c r="T2380" t="s">
        <v>84</v>
      </c>
      <c r="U2380" t="s">
        <v>85</v>
      </c>
      <c r="W2380" t="s">
        <v>86</v>
      </c>
      <c r="Y2380" t="s">
        <v>84</v>
      </c>
      <c r="AA2380" t="s">
        <v>968</v>
      </c>
      <c r="AB2380" t="s">
        <v>969</v>
      </c>
      <c r="AD2380" t="s">
        <v>970</v>
      </c>
      <c r="AE2380" t="s">
        <v>90</v>
      </c>
      <c r="AF2380" t="s">
        <v>971</v>
      </c>
      <c r="AG2380" t="s">
        <v>971</v>
      </c>
      <c r="AH2380" t="s">
        <v>972</v>
      </c>
      <c r="AI2380" t="s">
        <v>973</v>
      </c>
      <c r="AJ2380" t="s">
        <v>94</v>
      </c>
      <c r="AK2380" t="s">
        <v>84</v>
      </c>
      <c r="AL2380" t="s">
        <v>95</v>
      </c>
      <c r="AM2380" t="s">
        <v>96</v>
      </c>
      <c r="AO2380" t="s">
        <v>970</v>
      </c>
      <c r="AQ2380" t="s">
        <v>973</v>
      </c>
      <c r="AS2380" s="1">
        <v>46007</v>
      </c>
      <c r="AT2380" s="2">
        <v>0.35972222222222222</v>
      </c>
      <c r="AU2380" t="s">
        <v>7838</v>
      </c>
      <c r="AV2380" t="s">
        <v>7839</v>
      </c>
      <c r="AZ2380" t="s">
        <v>99</v>
      </c>
      <c r="BA2380" t="s">
        <v>7840</v>
      </c>
      <c r="BB2380" t="s">
        <v>967</v>
      </c>
      <c r="BD2380" t="s">
        <v>7841</v>
      </c>
      <c r="BE2380" t="s">
        <v>1995</v>
      </c>
      <c r="BF2380" t="s">
        <v>964</v>
      </c>
      <c r="BG2380" t="s">
        <v>77</v>
      </c>
      <c r="BI2380" t="s">
        <v>103</v>
      </c>
      <c r="BJ2380" t="s">
        <v>104</v>
      </c>
      <c r="BK2380" t="s">
        <v>229</v>
      </c>
      <c r="BL2380">
        <v>1</v>
      </c>
      <c r="BM2380" t="s">
        <v>106</v>
      </c>
      <c r="BN2380" t="s">
        <v>119</v>
      </c>
      <c r="BO2380" t="s">
        <v>120</v>
      </c>
      <c r="BP2380" t="s">
        <v>230</v>
      </c>
      <c r="BQ2380" t="s">
        <v>109</v>
      </c>
      <c r="BR2380" t="s">
        <v>122</v>
      </c>
      <c r="BS2380" t="s">
        <v>160</v>
      </c>
      <c r="BT2380" t="s">
        <v>231</v>
      </c>
      <c r="BU2380" t="s">
        <v>9002</v>
      </c>
      <c r="BV2380">
        <v>31972</v>
      </c>
      <c r="BX2380" t="s">
        <v>9001</v>
      </c>
      <c r="BY2380">
        <f t="shared" si="185"/>
        <v>31972</v>
      </c>
      <c r="BZ2380" t="str">
        <f t="shared" si="186"/>
        <v>East2</v>
      </c>
      <c r="CA2380">
        <f t="shared" si="187"/>
        <v>37726.959999999999</v>
      </c>
      <c r="CB2380" t="str">
        <f t="shared" si="188"/>
        <v/>
      </c>
      <c r="CD2380" t="s">
        <v>967</v>
      </c>
      <c r="CE2380" t="str">
        <f t="shared" si="189"/>
        <v>Entry</v>
      </c>
      <c r="CF2380" t="s">
        <v>111</v>
      </c>
      <c r="CG2380" t="s">
        <v>9011</v>
      </c>
    </row>
    <row r="2381" spans="1:85">
      <c r="A2381">
        <v>21768205</v>
      </c>
      <c r="B2381" t="s">
        <v>1128</v>
      </c>
      <c r="C2381" t="s">
        <v>1129</v>
      </c>
      <c r="D2381">
        <v>8340543380</v>
      </c>
      <c r="E2381" t="s">
        <v>77</v>
      </c>
      <c r="F2381" t="s">
        <v>1130</v>
      </c>
      <c r="G2381">
        <v>601177</v>
      </c>
      <c r="H2381" t="s">
        <v>964</v>
      </c>
      <c r="I2381" t="s">
        <v>964</v>
      </c>
      <c r="K2381" t="s">
        <v>77</v>
      </c>
      <c r="N2381" t="s">
        <v>965</v>
      </c>
      <c r="O2381" t="s">
        <v>966</v>
      </c>
      <c r="Q2381" t="s">
        <v>967</v>
      </c>
      <c r="S2381" t="s">
        <v>83</v>
      </c>
      <c r="T2381" t="s">
        <v>84</v>
      </c>
      <c r="U2381" t="s">
        <v>85</v>
      </c>
      <c r="W2381" t="s">
        <v>86</v>
      </c>
      <c r="Y2381" t="s">
        <v>84</v>
      </c>
      <c r="AA2381" t="s">
        <v>968</v>
      </c>
      <c r="AB2381" t="s">
        <v>969</v>
      </c>
      <c r="AD2381" t="s">
        <v>970</v>
      </c>
      <c r="AE2381" t="s">
        <v>90</v>
      </c>
      <c r="AF2381" t="s">
        <v>971</v>
      </c>
      <c r="AG2381" t="s">
        <v>971</v>
      </c>
      <c r="AH2381" t="s">
        <v>972</v>
      </c>
      <c r="AI2381" t="s">
        <v>973</v>
      </c>
      <c r="AJ2381" t="s">
        <v>94</v>
      </c>
      <c r="AK2381" t="s">
        <v>84</v>
      </c>
      <c r="AL2381" t="s">
        <v>95</v>
      </c>
      <c r="AM2381" t="s">
        <v>96</v>
      </c>
      <c r="AO2381" t="s">
        <v>970</v>
      </c>
      <c r="AQ2381" t="s">
        <v>973</v>
      </c>
      <c r="AS2381" s="1">
        <v>46007</v>
      </c>
      <c r="AT2381" s="2">
        <v>0.3611111111111111</v>
      </c>
      <c r="AU2381" t="s">
        <v>7842</v>
      </c>
      <c r="AV2381" t="s">
        <v>7843</v>
      </c>
      <c r="AZ2381" t="s">
        <v>99</v>
      </c>
      <c r="BA2381" t="s">
        <v>7844</v>
      </c>
      <c r="BB2381" t="s">
        <v>967</v>
      </c>
      <c r="BD2381" t="s">
        <v>7845</v>
      </c>
      <c r="BE2381" t="s">
        <v>7846</v>
      </c>
      <c r="BF2381" t="s">
        <v>964</v>
      </c>
      <c r="BG2381" t="s">
        <v>77</v>
      </c>
      <c r="BI2381" t="s">
        <v>103</v>
      </c>
      <c r="BJ2381" t="s">
        <v>104</v>
      </c>
      <c r="BK2381" t="s">
        <v>229</v>
      </c>
      <c r="BL2381">
        <v>1</v>
      </c>
      <c r="BM2381" t="s">
        <v>106</v>
      </c>
      <c r="BN2381" t="s">
        <v>119</v>
      </c>
      <c r="BO2381" t="s">
        <v>120</v>
      </c>
      <c r="BP2381" t="s">
        <v>230</v>
      </c>
      <c r="BQ2381" t="s">
        <v>109</v>
      </c>
      <c r="BR2381" t="s">
        <v>122</v>
      </c>
      <c r="BS2381" t="s">
        <v>160</v>
      </c>
      <c r="BT2381" t="s">
        <v>231</v>
      </c>
      <c r="BU2381" t="s">
        <v>9002</v>
      </c>
      <c r="BV2381">
        <v>31972</v>
      </c>
      <c r="BX2381" t="s">
        <v>9001</v>
      </c>
      <c r="BY2381">
        <f t="shared" si="185"/>
        <v>31972</v>
      </c>
      <c r="BZ2381" t="str">
        <f t="shared" si="186"/>
        <v>East2</v>
      </c>
      <c r="CA2381">
        <f t="shared" si="187"/>
        <v>37726.959999999999</v>
      </c>
      <c r="CB2381" t="str">
        <f t="shared" si="188"/>
        <v/>
      </c>
      <c r="CD2381" t="s">
        <v>967</v>
      </c>
      <c r="CE2381" t="str">
        <f t="shared" si="189"/>
        <v>Entry</v>
      </c>
      <c r="CF2381" t="s">
        <v>111</v>
      </c>
      <c r="CG2381" t="s">
        <v>9011</v>
      </c>
    </row>
    <row r="2382" spans="1:85">
      <c r="A2382">
        <v>21768269</v>
      </c>
      <c r="B2382" t="s">
        <v>1128</v>
      </c>
      <c r="C2382" t="s">
        <v>1129</v>
      </c>
      <c r="D2382">
        <v>8340543380</v>
      </c>
      <c r="E2382" t="s">
        <v>77</v>
      </c>
      <c r="F2382" t="s">
        <v>1130</v>
      </c>
      <c r="G2382">
        <v>601177</v>
      </c>
      <c r="H2382" t="s">
        <v>964</v>
      </c>
      <c r="I2382" t="s">
        <v>964</v>
      </c>
      <c r="K2382" t="s">
        <v>77</v>
      </c>
      <c r="N2382" t="s">
        <v>965</v>
      </c>
      <c r="O2382" t="s">
        <v>966</v>
      </c>
      <c r="Q2382" t="s">
        <v>967</v>
      </c>
      <c r="S2382" t="s">
        <v>83</v>
      </c>
      <c r="T2382" t="s">
        <v>84</v>
      </c>
      <c r="U2382" t="s">
        <v>85</v>
      </c>
      <c r="W2382" t="s">
        <v>86</v>
      </c>
      <c r="Y2382" t="s">
        <v>84</v>
      </c>
      <c r="AA2382" t="s">
        <v>968</v>
      </c>
      <c r="AB2382" t="s">
        <v>969</v>
      </c>
      <c r="AD2382" t="s">
        <v>970</v>
      </c>
      <c r="AE2382" t="s">
        <v>90</v>
      </c>
      <c r="AF2382" t="s">
        <v>971</v>
      </c>
      <c r="AG2382" t="s">
        <v>971</v>
      </c>
      <c r="AH2382" t="s">
        <v>972</v>
      </c>
      <c r="AI2382" t="s">
        <v>973</v>
      </c>
      <c r="AJ2382" t="s">
        <v>94</v>
      </c>
      <c r="AK2382" t="s">
        <v>84</v>
      </c>
      <c r="AL2382" t="s">
        <v>95</v>
      </c>
      <c r="AM2382" t="s">
        <v>96</v>
      </c>
      <c r="AO2382" t="s">
        <v>970</v>
      </c>
      <c r="AQ2382" t="s">
        <v>973</v>
      </c>
      <c r="AS2382" s="1">
        <v>46007</v>
      </c>
      <c r="AT2382" s="2">
        <v>0.37152777777777779</v>
      </c>
      <c r="AU2382" t="s">
        <v>7847</v>
      </c>
      <c r="AV2382" t="s">
        <v>3722</v>
      </c>
      <c r="AZ2382" t="s">
        <v>99</v>
      </c>
      <c r="BA2382" t="s">
        <v>3723</v>
      </c>
      <c r="BB2382" t="s">
        <v>967</v>
      </c>
      <c r="BD2382" t="s">
        <v>3724</v>
      </c>
      <c r="BE2382" t="s">
        <v>1130</v>
      </c>
      <c r="BF2382" t="s">
        <v>964</v>
      </c>
      <c r="BG2382" t="s">
        <v>77</v>
      </c>
      <c r="BI2382" t="s">
        <v>103</v>
      </c>
      <c r="BJ2382" t="s">
        <v>104</v>
      </c>
      <c r="BK2382" t="s">
        <v>681</v>
      </c>
      <c r="BL2382">
        <v>1</v>
      </c>
      <c r="BM2382" t="s">
        <v>106</v>
      </c>
      <c r="BN2382" t="s">
        <v>131</v>
      </c>
      <c r="BO2382" t="s">
        <v>682</v>
      </c>
      <c r="BP2382" t="s">
        <v>683</v>
      </c>
      <c r="BQ2382" t="s">
        <v>109</v>
      </c>
      <c r="BR2382" t="s">
        <v>131</v>
      </c>
      <c r="BS2382" t="s">
        <v>111</v>
      </c>
      <c r="BT2382" t="s">
        <v>684</v>
      </c>
      <c r="BU2382" t="s">
        <v>9002</v>
      </c>
      <c r="BV2382">
        <v>57990</v>
      </c>
      <c r="BX2382" t="s">
        <v>131</v>
      </c>
      <c r="BY2382">
        <f t="shared" si="185"/>
        <v>57990</v>
      </c>
      <c r="BZ2382" t="str">
        <f t="shared" si="186"/>
        <v>East2</v>
      </c>
      <c r="CA2382">
        <f t="shared" si="187"/>
        <v>68428.2</v>
      </c>
      <c r="CB2382" t="str">
        <f t="shared" si="188"/>
        <v/>
      </c>
      <c r="CD2382" t="s">
        <v>967</v>
      </c>
      <c r="CE2382" t="str">
        <f t="shared" si="189"/>
        <v>Premium</v>
      </c>
      <c r="CF2382" t="s">
        <v>111</v>
      </c>
      <c r="CG2382" t="s">
        <v>9011</v>
      </c>
    </row>
    <row r="2383" spans="1:85">
      <c r="A2383">
        <v>21768270</v>
      </c>
      <c r="B2383" t="s">
        <v>1128</v>
      </c>
      <c r="C2383" t="s">
        <v>1129</v>
      </c>
      <c r="D2383">
        <v>8340543380</v>
      </c>
      <c r="E2383" t="s">
        <v>77</v>
      </c>
      <c r="F2383" t="s">
        <v>1130</v>
      </c>
      <c r="G2383">
        <v>601177</v>
      </c>
      <c r="H2383" t="s">
        <v>964</v>
      </c>
      <c r="I2383" t="s">
        <v>964</v>
      </c>
      <c r="K2383" t="s">
        <v>77</v>
      </c>
      <c r="N2383" t="s">
        <v>965</v>
      </c>
      <c r="O2383" t="s">
        <v>966</v>
      </c>
      <c r="Q2383" t="s">
        <v>967</v>
      </c>
      <c r="S2383" t="s">
        <v>83</v>
      </c>
      <c r="T2383" t="s">
        <v>84</v>
      </c>
      <c r="U2383" t="s">
        <v>85</v>
      </c>
      <c r="W2383" t="s">
        <v>86</v>
      </c>
      <c r="Y2383" t="s">
        <v>84</v>
      </c>
      <c r="AA2383" t="s">
        <v>968</v>
      </c>
      <c r="AB2383" t="s">
        <v>969</v>
      </c>
      <c r="AD2383" t="s">
        <v>970</v>
      </c>
      <c r="AE2383" t="s">
        <v>90</v>
      </c>
      <c r="AF2383" t="s">
        <v>971</v>
      </c>
      <c r="AG2383" t="s">
        <v>971</v>
      </c>
      <c r="AH2383" t="s">
        <v>972</v>
      </c>
      <c r="AI2383" t="s">
        <v>973</v>
      </c>
      <c r="AJ2383" t="s">
        <v>94</v>
      </c>
      <c r="AK2383" t="s">
        <v>84</v>
      </c>
      <c r="AL2383" t="s">
        <v>95</v>
      </c>
      <c r="AM2383" t="s">
        <v>96</v>
      </c>
      <c r="AO2383" t="s">
        <v>970</v>
      </c>
      <c r="AQ2383" t="s">
        <v>973</v>
      </c>
      <c r="AS2383" s="1">
        <v>46007</v>
      </c>
      <c r="AT2383" s="2">
        <v>0.37222222222222223</v>
      </c>
      <c r="AU2383" t="s">
        <v>7848</v>
      </c>
      <c r="AV2383" t="s">
        <v>7849</v>
      </c>
      <c r="AZ2383" t="s">
        <v>99</v>
      </c>
      <c r="BA2383" t="s">
        <v>7850</v>
      </c>
      <c r="BB2383" t="s">
        <v>967</v>
      </c>
      <c r="BD2383" t="s">
        <v>7851</v>
      </c>
      <c r="BE2383" t="s">
        <v>1130</v>
      </c>
      <c r="BF2383" t="s">
        <v>964</v>
      </c>
      <c r="BG2383" t="s">
        <v>77</v>
      </c>
      <c r="BI2383" t="s">
        <v>103</v>
      </c>
      <c r="BJ2383" t="s">
        <v>104</v>
      </c>
      <c r="BK2383" t="s">
        <v>681</v>
      </c>
      <c r="BL2383">
        <v>1</v>
      </c>
      <c r="BM2383" t="s">
        <v>106</v>
      </c>
      <c r="BN2383" t="s">
        <v>131</v>
      </c>
      <c r="BO2383" t="s">
        <v>682</v>
      </c>
      <c r="BP2383" t="s">
        <v>683</v>
      </c>
      <c r="BQ2383" t="s">
        <v>109</v>
      </c>
      <c r="BR2383" t="s">
        <v>131</v>
      </c>
      <c r="BS2383" t="s">
        <v>111</v>
      </c>
      <c r="BT2383" t="s">
        <v>684</v>
      </c>
      <c r="BU2383" t="s">
        <v>9002</v>
      </c>
      <c r="BV2383">
        <v>57990</v>
      </c>
      <c r="BX2383" t="s">
        <v>131</v>
      </c>
      <c r="BY2383">
        <f t="shared" si="185"/>
        <v>57990</v>
      </c>
      <c r="BZ2383" t="str">
        <f t="shared" si="186"/>
        <v>East2</v>
      </c>
      <c r="CA2383">
        <f t="shared" si="187"/>
        <v>68428.2</v>
      </c>
      <c r="CB2383" t="str">
        <f t="shared" si="188"/>
        <v/>
      </c>
      <c r="CD2383" t="s">
        <v>967</v>
      </c>
      <c r="CE2383" t="str">
        <f t="shared" si="189"/>
        <v>Premium</v>
      </c>
      <c r="CF2383" t="s">
        <v>111</v>
      </c>
      <c r="CG2383" t="s">
        <v>9011</v>
      </c>
    </row>
    <row r="2384" spans="1:85">
      <c r="A2384">
        <v>21768272</v>
      </c>
      <c r="B2384" t="s">
        <v>1128</v>
      </c>
      <c r="C2384" t="s">
        <v>1129</v>
      </c>
      <c r="D2384">
        <v>8340543380</v>
      </c>
      <c r="E2384" t="s">
        <v>77</v>
      </c>
      <c r="F2384" t="s">
        <v>1130</v>
      </c>
      <c r="G2384">
        <v>601177</v>
      </c>
      <c r="H2384" t="s">
        <v>964</v>
      </c>
      <c r="I2384" t="s">
        <v>964</v>
      </c>
      <c r="K2384" t="s">
        <v>77</v>
      </c>
      <c r="N2384" t="s">
        <v>965</v>
      </c>
      <c r="O2384" t="s">
        <v>966</v>
      </c>
      <c r="Q2384" t="s">
        <v>967</v>
      </c>
      <c r="S2384" t="s">
        <v>83</v>
      </c>
      <c r="T2384" t="s">
        <v>84</v>
      </c>
      <c r="U2384" t="s">
        <v>85</v>
      </c>
      <c r="W2384" t="s">
        <v>86</v>
      </c>
      <c r="Y2384" t="s">
        <v>84</v>
      </c>
      <c r="AA2384" t="s">
        <v>968</v>
      </c>
      <c r="AB2384" t="s">
        <v>969</v>
      </c>
      <c r="AD2384" t="s">
        <v>970</v>
      </c>
      <c r="AE2384" t="s">
        <v>90</v>
      </c>
      <c r="AF2384" t="s">
        <v>971</v>
      </c>
      <c r="AG2384" t="s">
        <v>971</v>
      </c>
      <c r="AH2384" t="s">
        <v>972</v>
      </c>
      <c r="AI2384" t="s">
        <v>973</v>
      </c>
      <c r="AJ2384" t="s">
        <v>94</v>
      </c>
      <c r="AK2384" t="s">
        <v>84</v>
      </c>
      <c r="AL2384" t="s">
        <v>95</v>
      </c>
      <c r="AM2384" t="s">
        <v>96</v>
      </c>
      <c r="AO2384" t="s">
        <v>970</v>
      </c>
      <c r="AQ2384" t="s">
        <v>973</v>
      </c>
      <c r="AS2384" s="1">
        <v>46007</v>
      </c>
      <c r="AT2384" s="2">
        <v>0.37222222222222223</v>
      </c>
      <c r="AU2384" t="s">
        <v>7852</v>
      </c>
      <c r="AV2384" t="s">
        <v>2644</v>
      </c>
      <c r="AZ2384" t="s">
        <v>99</v>
      </c>
      <c r="BA2384" t="s">
        <v>2645</v>
      </c>
      <c r="BB2384" t="s">
        <v>967</v>
      </c>
      <c r="BD2384" t="s">
        <v>2646</v>
      </c>
      <c r="BE2384" t="s">
        <v>1130</v>
      </c>
      <c r="BF2384" t="s">
        <v>964</v>
      </c>
      <c r="BG2384" t="s">
        <v>77</v>
      </c>
      <c r="BI2384" t="s">
        <v>103</v>
      </c>
      <c r="BJ2384" t="s">
        <v>104</v>
      </c>
      <c r="BK2384" t="s">
        <v>681</v>
      </c>
      <c r="BL2384">
        <v>1</v>
      </c>
      <c r="BM2384" t="s">
        <v>106</v>
      </c>
      <c r="BN2384" t="s">
        <v>131</v>
      </c>
      <c r="BO2384" t="s">
        <v>682</v>
      </c>
      <c r="BP2384" t="s">
        <v>683</v>
      </c>
      <c r="BQ2384" t="s">
        <v>109</v>
      </c>
      <c r="BR2384" t="s">
        <v>131</v>
      </c>
      <c r="BS2384" t="s">
        <v>111</v>
      </c>
      <c r="BT2384" t="s">
        <v>684</v>
      </c>
      <c r="BU2384" t="s">
        <v>9002</v>
      </c>
      <c r="BV2384">
        <v>57990</v>
      </c>
      <c r="BX2384" t="s">
        <v>131</v>
      </c>
      <c r="BY2384">
        <f t="shared" si="185"/>
        <v>57990</v>
      </c>
      <c r="BZ2384" t="str">
        <f t="shared" si="186"/>
        <v>East2</v>
      </c>
      <c r="CA2384">
        <f t="shared" si="187"/>
        <v>68428.2</v>
      </c>
      <c r="CB2384" t="str">
        <f t="shared" si="188"/>
        <v/>
      </c>
      <c r="CD2384" t="s">
        <v>967</v>
      </c>
      <c r="CE2384" t="str">
        <f t="shared" si="189"/>
        <v>Premium</v>
      </c>
      <c r="CF2384" t="s">
        <v>111</v>
      </c>
      <c r="CG2384" t="s">
        <v>9011</v>
      </c>
    </row>
    <row r="2385" spans="1:85">
      <c r="A2385">
        <v>21768273</v>
      </c>
      <c r="B2385" t="s">
        <v>1128</v>
      </c>
      <c r="C2385" t="s">
        <v>1129</v>
      </c>
      <c r="D2385">
        <v>8340543380</v>
      </c>
      <c r="E2385" t="s">
        <v>77</v>
      </c>
      <c r="F2385" t="s">
        <v>1130</v>
      </c>
      <c r="G2385">
        <v>601177</v>
      </c>
      <c r="H2385" t="s">
        <v>964</v>
      </c>
      <c r="I2385" t="s">
        <v>964</v>
      </c>
      <c r="K2385" t="s">
        <v>77</v>
      </c>
      <c r="N2385" t="s">
        <v>965</v>
      </c>
      <c r="O2385" t="s">
        <v>966</v>
      </c>
      <c r="Q2385" t="s">
        <v>967</v>
      </c>
      <c r="S2385" t="s">
        <v>83</v>
      </c>
      <c r="T2385" t="s">
        <v>84</v>
      </c>
      <c r="U2385" t="s">
        <v>85</v>
      </c>
      <c r="W2385" t="s">
        <v>86</v>
      </c>
      <c r="Y2385" t="s">
        <v>84</v>
      </c>
      <c r="AA2385" t="s">
        <v>968</v>
      </c>
      <c r="AB2385" t="s">
        <v>969</v>
      </c>
      <c r="AD2385" t="s">
        <v>970</v>
      </c>
      <c r="AE2385" t="s">
        <v>90</v>
      </c>
      <c r="AF2385" t="s">
        <v>971</v>
      </c>
      <c r="AG2385" t="s">
        <v>971</v>
      </c>
      <c r="AH2385" t="s">
        <v>972</v>
      </c>
      <c r="AI2385" t="s">
        <v>973</v>
      </c>
      <c r="AJ2385" t="s">
        <v>94</v>
      </c>
      <c r="AK2385" t="s">
        <v>84</v>
      </c>
      <c r="AL2385" t="s">
        <v>95</v>
      </c>
      <c r="AM2385" t="s">
        <v>96</v>
      </c>
      <c r="AO2385" t="s">
        <v>970</v>
      </c>
      <c r="AQ2385" t="s">
        <v>973</v>
      </c>
      <c r="AS2385" s="1">
        <v>46007</v>
      </c>
      <c r="AT2385" s="2">
        <v>0.37291666666666667</v>
      </c>
      <c r="AU2385" t="s">
        <v>7853</v>
      </c>
      <c r="AV2385" t="s">
        <v>7854</v>
      </c>
      <c r="AZ2385" t="s">
        <v>99</v>
      </c>
      <c r="BA2385" t="s">
        <v>7855</v>
      </c>
      <c r="BB2385" t="s">
        <v>967</v>
      </c>
      <c r="BD2385" t="s">
        <v>7856</v>
      </c>
      <c r="BE2385" t="s">
        <v>1130</v>
      </c>
      <c r="BF2385" t="s">
        <v>964</v>
      </c>
      <c r="BG2385" t="s">
        <v>77</v>
      </c>
      <c r="BI2385" t="s">
        <v>103</v>
      </c>
      <c r="BJ2385" t="s">
        <v>104</v>
      </c>
      <c r="BK2385" t="s">
        <v>681</v>
      </c>
      <c r="BL2385">
        <v>1</v>
      </c>
      <c r="BM2385" t="s">
        <v>106</v>
      </c>
      <c r="BN2385" t="s">
        <v>131</v>
      </c>
      <c r="BO2385" t="s">
        <v>682</v>
      </c>
      <c r="BP2385" t="s">
        <v>683</v>
      </c>
      <c r="BQ2385" t="s">
        <v>109</v>
      </c>
      <c r="BR2385" t="s">
        <v>131</v>
      </c>
      <c r="BS2385" t="s">
        <v>111</v>
      </c>
      <c r="BT2385" t="s">
        <v>684</v>
      </c>
      <c r="BU2385" t="s">
        <v>9002</v>
      </c>
      <c r="BV2385">
        <v>57990</v>
      </c>
      <c r="BX2385" t="s">
        <v>131</v>
      </c>
      <c r="BY2385">
        <f t="shared" si="185"/>
        <v>57990</v>
      </c>
      <c r="BZ2385" t="str">
        <f t="shared" si="186"/>
        <v>East2</v>
      </c>
      <c r="CA2385">
        <f t="shared" si="187"/>
        <v>68428.2</v>
      </c>
      <c r="CB2385" t="str">
        <f t="shared" si="188"/>
        <v/>
      </c>
      <c r="CD2385" t="s">
        <v>967</v>
      </c>
      <c r="CE2385" t="str">
        <f t="shared" si="189"/>
        <v>Premium</v>
      </c>
      <c r="CF2385" t="s">
        <v>111</v>
      </c>
      <c r="CG2385" t="s">
        <v>9011</v>
      </c>
    </row>
    <row r="2386" spans="1:85">
      <c r="A2386">
        <v>21768275</v>
      </c>
      <c r="B2386" t="s">
        <v>1128</v>
      </c>
      <c r="C2386" t="s">
        <v>1129</v>
      </c>
      <c r="D2386">
        <v>8340543380</v>
      </c>
      <c r="E2386" t="s">
        <v>77</v>
      </c>
      <c r="F2386" t="s">
        <v>1130</v>
      </c>
      <c r="G2386">
        <v>601177</v>
      </c>
      <c r="H2386" t="s">
        <v>964</v>
      </c>
      <c r="I2386" t="s">
        <v>964</v>
      </c>
      <c r="K2386" t="s">
        <v>77</v>
      </c>
      <c r="N2386" t="s">
        <v>965</v>
      </c>
      <c r="O2386" t="s">
        <v>966</v>
      </c>
      <c r="Q2386" t="s">
        <v>967</v>
      </c>
      <c r="S2386" t="s">
        <v>83</v>
      </c>
      <c r="T2386" t="s">
        <v>84</v>
      </c>
      <c r="U2386" t="s">
        <v>85</v>
      </c>
      <c r="W2386" t="s">
        <v>86</v>
      </c>
      <c r="Y2386" t="s">
        <v>84</v>
      </c>
      <c r="AA2386" t="s">
        <v>968</v>
      </c>
      <c r="AB2386" t="s">
        <v>969</v>
      </c>
      <c r="AD2386" t="s">
        <v>970</v>
      </c>
      <c r="AE2386" t="s">
        <v>90</v>
      </c>
      <c r="AF2386" t="s">
        <v>971</v>
      </c>
      <c r="AG2386" t="s">
        <v>971</v>
      </c>
      <c r="AH2386" t="s">
        <v>972</v>
      </c>
      <c r="AI2386" t="s">
        <v>973</v>
      </c>
      <c r="AJ2386" t="s">
        <v>94</v>
      </c>
      <c r="AK2386" t="s">
        <v>84</v>
      </c>
      <c r="AL2386" t="s">
        <v>95</v>
      </c>
      <c r="AM2386" t="s">
        <v>96</v>
      </c>
      <c r="AO2386" t="s">
        <v>970</v>
      </c>
      <c r="AQ2386" t="s">
        <v>973</v>
      </c>
      <c r="AS2386" s="1">
        <v>46007</v>
      </c>
      <c r="AT2386" s="2">
        <v>0.37291666666666667</v>
      </c>
      <c r="AU2386" t="s">
        <v>7857</v>
      </c>
      <c r="AV2386" t="s">
        <v>7858</v>
      </c>
      <c r="AZ2386" t="s">
        <v>99</v>
      </c>
      <c r="BA2386" t="s">
        <v>7859</v>
      </c>
      <c r="BB2386" t="s">
        <v>967</v>
      </c>
      <c r="BD2386" t="s">
        <v>7860</v>
      </c>
      <c r="BE2386" t="s">
        <v>1130</v>
      </c>
      <c r="BF2386" t="s">
        <v>964</v>
      </c>
      <c r="BG2386" t="s">
        <v>77</v>
      </c>
      <c r="BI2386" t="s">
        <v>103</v>
      </c>
      <c r="BJ2386" t="s">
        <v>104</v>
      </c>
      <c r="BK2386" t="s">
        <v>681</v>
      </c>
      <c r="BL2386">
        <v>1</v>
      </c>
      <c r="BM2386" t="s">
        <v>106</v>
      </c>
      <c r="BN2386" t="s">
        <v>131</v>
      </c>
      <c r="BO2386" t="s">
        <v>682</v>
      </c>
      <c r="BP2386" t="s">
        <v>683</v>
      </c>
      <c r="BQ2386" t="s">
        <v>109</v>
      </c>
      <c r="BR2386" t="s">
        <v>131</v>
      </c>
      <c r="BS2386" t="s">
        <v>111</v>
      </c>
      <c r="BT2386" t="s">
        <v>684</v>
      </c>
      <c r="BU2386" t="s">
        <v>9002</v>
      </c>
      <c r="BV2386">
        <v>57990</v>
      </c>
      <c r="BX2386" t="s">
        <v>131</v>
      </c>
      <c r="BY2386">
        <f t="shared" si="185"/>
        <v>57990</v>
      </c>
      <c r="BZ2386" t="str">
        <f t="shared" si="186"/>
        <v>East2</v>
      </c>
      <c r="CA2386">
        <f t="shared" si="187"/>
        <v>68428.2</v>
      </c>
      <c r="CB2386" t="str">
        <f t="shared" si="188"/>
        <v/>
      </c>
      <c r="CD2386" t="s">
        <v>967</v>
      </c>
      <c r="CE2386" t="str">
        <f t="shared" si="189"/>
        <v>Premium</v>
      </c>
      <c r="CF2386" t="s">
        <v>111</v>
      </c>
      <c r="CG2386" t="s">
        <v>9011</v>
      </c>
    </row>
    <row r="2387" spans="1:85">
      <c r="A2387">
        <v>21768898</v>
      </c>
      <c r="B2387" t="s">
        <v>2627</v>
      </c>
      <c r="C2387" t="s">
        <v>2628</v>
      </c>
      <c r="D2387">
        <v>9798375154</v>
      </c>
      <c r="E2387" t="s">
        <v>77</v>
      </c>
      <c r="F2387" t="s">
        <v>2629</v>
      </c>
      <c r="G2387">
        <v>601537</v>
      </c>
      <c r="H2387" t="s">
        <v>2629</v>
      </c>
      <c r="I2387" t="s">
        <v>2630</v>
      </c>
      <c r="K2387" t="s">
        <v>77</v>
      </c>
      <c r="N2387" t="s">
        <v>965</v>
      </c>
      <c r="O2387" t="s">
        <v>966</v>
      </c>
      <c r="Q2387" t="s">
        <v>967</v>
      </c>
      <c r="S2387" t="s">
        <v>83</v>
      </c>
      <c r="T2387" t="s">
        <v>84</v>
      </c>
      <c r="U2387" t="s">
        <v>85</v>
      </c>
      <c r="W2387" t="s">
        <v>86</v>
      </c>
      <c r="Y2387" t="s">
        <v>84</v>
      </c>
      <c r="AA2387" t="s">
        <v>968</v>
      </c>
      <c r="AB2387" t="s">
        <v>969</v>
      </c>
      <c r="AD2387" t="s">
        <v>970</v>
      </c>
      <c r="AE2387" t="s">
        <v>90</v>
      </c>
      <c r="AF2387" t="s">
        <v>971</v>
      </c>
      <c r="AG2387" t="s">
        <v>971</v>
      </c>
      <c r="AH2387" t="s">
        <v>972</v>
      </c>
      <c r="AI2387" t="s">
        <v>973</v>
      </c>
      <c r="AJ2387" t="s">
        <v>94</v>
      </c>
      <c r="AK2387" t="s">
        <v>84</v>
      </c>
      <c r="AL2387" t="s">
        <v>95</v>
      </c>
      <c r="AM2387" t="s">
        <v>96</v>
      </c>
      <c r="AO2387" t="s">
        <v>970</v>
      </c>
      <c r="AQ2387" t="s">
        <v>973</v>
      </c>
      <c r="AS2387" s="1">
        <v>46007</v>
      </c>
      <c r="AT2387" s="2">
        <v>0.42291666666666666</v>
      </c>
      <c r="AU2387" t="s">
        <v>7861</v>
      </c>
      <c r="AV2387" t="s">
        <v>2969</v>
      </c>
      <c r="AZ2387" t="s">
        <v>99</v>
      </c>
      <c r="BB2387" t="s">
        <v>967</v>
      </c>
      <c r="BD2387" t="s">
        <v>2970</v>
      </c>
      <c r="BE2387" t="s">
        <v>2629</v>
      </c>
      <c r="BF2387" t="s">
        <v>2630</v>
      </c>
      <c r="BI2387" t="s">
        <v>103</v>
      </c>
      <c r="BJ2387" t="s">
        <v>104</v>
      </c>
      <c r="BK2387" t="s">
        <v>213</v>
      </c>
      <c r="BL2387">
        <v>1</v>
      </c>
      <c r="BM2387" t="s">
        <v>106</v>
      </c>
      <c r="BN2387" t="s">
        <v>119</v>
      </c>
      <c r="BO2387" t="s">
        <v>119</v>
      </c>
      <c r="BP2387" t="s">
        <v>214</v>
      </c>
      <c r="BQ2387" t="s">
        <v>109</v>
      </c>
      <c r="BR2387" t="s">
        <v>122</v>
      </c>
      <c r="BS2387" t="s">
        <v>160</v>
      </c>
      <c r="BT2387" t="s">
        <v>215</v>
      </c>
      <c r="BU2387" t="s">
        <v>9002</v>
      </c>
      <c r="BV2387">
        <v>29407</v>
      </c>
      <c r="BX2387" t="s">
        <v>9001</v>
      </c>
      <c r="BY2387">
        <f t="shared" si="185"/>
        <v>29407</v>
      </c>
      <c r="BZ2387" t="str">
        <f t="shared" si="186"/>
        <v>East2</v>
      </c>
      <c r="CA2387">
        <f t="shared" si="187"/>
        <v>34700.259999999995</v>
      </c>
      <c r="CB2387" t="str">
        <f t="shared" si="188"/>
        <v/>
      </c>
      <c r="CD2387" t="s">
        <v>967</v>
      </c>
      <c r="CE2387" t="str">
        <f t="shared" si="189"/>
        <v>Entry</v>
      </c>
      <c r="CF2387" t="s">
        <v>160</v>
      </c>
      <c r="CG2387" t="s">
        <v>615</v>
      </c>
    </row>
    <row r="2388" spans="1:85">
      <c r="A2388">
        <v>21768898</v>
      </c>
      <c r="B2388" t="s">
        <v>2627</v>
      </c>
      <c r="C2388" t="s">
        <v>2628</v>
      </c>
      <c r="D2388">
        <v>9798375154</v>
      </c>
      <c r="E2388" t="s">
        <v>77</v>
      </c>
      <c r="F2388" t="s">
        <v>2629</v>
      </c>
      <c r="G2388">
        <v>601537</v>
      </c>
      <c r="H2388" t="s">
        <v>2629</v>
      </c>
      <c r="I2388" t="s">
        <v>2630</v>
      </c>
      <c r="K2388" t="s">
        <v>77</v>
      </c>
      <c r="N2388" t="s">
        <v>965</v>
      </c>
      <c r="O2388" t="s">
        <v>966</v>
      </c>
      <c r="Q2388" t="s">
        <v>967</v>
      </c>
      <c r="S2388" t="s">
        <v>83</v>
      </c>
      <c r="T2388" t="s">
        <v>84</v>
      </c>
      <c r="U2388" t="s">
        <v>85</v>
      </c>
      <c r="W2388" t="s">
        <v>86</v>
      </c>
      <c r="Y2388" t="s">
        <v>84</v>
      </c>
      <c r="AA2388" t="s">
        <v>968</v>
      </c>
      <c r="AB2388" t="s">
        <v>969</v>
      </c>
      <c r="AD2388" t="s">
        <v>970</v>
      </c>
      <c r="AE2388" t="s">
        <v>90</v>
      </c>
      <c r="AF2388" t="s">
        <v>971</v>
      </c>
      <c r="AG2388" t="s">
        <v>971</v>
      </c>
      <c r="AH2388" t="s">
        <v>972</v>
      </c>
      <c r="AI2388" t="s">
        <v>973</v>
      </c>
      <c r="AJ2388" t="s">
        <v>94</v>
      </c>
      <c r="AK2388" t="s">
        <v>84</v>
      </c>
      <c r="AL2388" t="s">
        <v>95</v>
      </c>
      <c r="AM2388" t="s">
        <v>96</v>
      </c>
      <c r="AO2388" t="s">
        <v>970</v>
      </c>
      <c r="AQ2388" t="s">
        <v>973</v>
      </c>
      <c r="AS2388" s="1">
        <v>46007</v>
      </c>
      <c r="AT2388" s="2">
        <v>0.42291666666666666</v>
      </c>
      <c r="AU2388" t="s">
        <v>7861</v>
      </c>
      <c r="AV2388" t="s">
        <v>2969</v>
      </c>
      <c r="AZ2388" t="s">
        <v>99</v>
      </c>
      <c r="BB2388" t="s">
        <v>967</v>
      </c>
      <c r="BD2388" t="s">
        <v>2970</v>
      </c>
      <c r="BE2388" t="s">
        <v>2629</v>
      </c>
      <c r="BF2388" t="s">
        <v>2630</v>
      </c>
      <c r="BI2388" t="s">
        <v>103</v>
      </c>
      <c r="BJ2388" t="s">
        <v>104</v>
      </c>
      <c r="BK2388" t="s">
        <v>796</v>
      </c>
      <c r="BL2388">
        <v>1</v>
      </c>
      <c r="BM2388" t="s">
        <v>106</v>
      </c>
      <c r="BN2388" t="s">
        <v>119</v>
      </c>
      <c r="BO2388" t="s">
        <v>797</v>
      </c>
      <c r="BP2388" t="s">
        <v>798</v>
      </c>
      <c r="BQ2388" t="s">
        <v>109</v>
      </c>
      <c r="BR2388" t="s">
        <v>122</v>
      </c>
      <c r="BS2388" t="s">
        <v>160</v>
      </c>
      <c r="BT2388" t="s">
        <v>799</v>
      </c>
      <c r="BU2388" t="s">
        <v>9002</v>
      </c>
      <c r="BV2388">
        <v>36960</v>
      </c>
      <c r="BX2388" t="s">
        <v>9001</v>
      </c>
      <c r="BY2388">
        <f t="shared" si="185"/>
        <v>36960</v>
      </c>
      <c r="BZ2388" t="str">
        <f t="shared" si="186"/>
        <v>East2</v>
      </c>
      <c r="CA2388">
        <f t="shared" si="187"/>
        <v>43612.799999999996</v>
      </c>
      <c r="CB2388" t="str">
        <f t="shared" si="188"/>
        <v/>
      </c>
      <c r="CD2388" t="s">
        <v>967</v>
      </c>
      <c r="CE2388" t="str">
        <f t="shared" si="189"/>
        <v>Mainstream</v>
      </c>
      <c r="CF2388" t="s">
        <v>111</v>
      </c>
      <c r="CG2388" t="s">
        <v>615</v>
      </c>
    </row>
    <row r="2389" spans="1:85">
      <c r="A2389">
        <v>21769496</v>
      </c>
      <c r="B2389" t="s">
        <v>1081</v>
      </c>
      <c r="C2389" t="s">
        <v>1082</v>
      </c>
      <c r="D2389">
        <v>9513623651</v>
      </c>
      <c r="E2389" t="s">
        <v>77</v>
      </c>
      <c r="F2389" t="s">
        <v>1083</v>
      </c>
      <c r="G2389" t="s">
        <v>1084</v>
      </c>
      <c r="H2389" t="s">
        <v>410</v>
      </c>
      <c r="I2389" t="s">
        <v>410</v>
      </c>
      <c r="K2389" t="s">
        <v>77</v>
      </c>
      <c r="N2389" t="s">
        <v>395</v>
      </c>
      <c r="O2389" t="s">
        <v>396</v>
      </c>
      <c r="Q2389" t="s">
        <v>397</v>
      </c>
      <c r="S2389" t="s">
        <v>83</v>
      </c>
      <c r="T2389" t="s">
        <v>84</v>
      </c>
      <c r="U2389" t="s">
        <v>85</v>
      </c>
      <c r="W2389" t="s">
        <v>86</v>
      </c>
      <c r="Y2389" t="s">
        <v>84</v>
      </c>
      <c r="AA2389" t="s">
        <v>1085</v>
      </c>
      <c r="AB2389" t="s">
        <v>399</v>
      </c>
      <c r="AD2389" t="s">
        <v>400</v>
      </c>
      <c r="AE2389" t="s">
        <v>145</v>
      </c>
      <c r="AF2389" t="s">
        <v>401</v>
      </c>
      <c r="AG2389" t="s">
        <v>401</v>
      </c>
      <c r="AH2389" t="s">
        <v>1086</v>
      </c>
      <c r="AI2389" t="s">
        <v>403</v>
      </c>
      <c r="AJ2389" t="s">
        <v>149</v>
      </c>
      <c r="AK2389" t="s">
        <v>84</v>
      </c>
      <c r="AL2389" t="s">
        <v>95</v>
      </c>
      <c r="AM2389" t="s">
        <v>96</v>
      </c>
      <c r="AO2389" t="s">
        <v>400</v>
      </c>
      <c r="AQ2389" t="s">
        <v>403</v>
      </c>
      <c r="AS2389" s="1">
        <v>46007</v>
      </c>
      <c r="AT2389" s="2">
        <v>0.44027777777777777</v>
      </c>
      <c r="AU2389" t="s">
        <v>7862</v>
      </c>
      <c r="AV2389" t="s">
        <v>7863</v>
      </c>
      <c r="AZ2389" t="s">
        <v>99</v>
      </c>
      <c r="BA2389" t="s">
        <v>7864</v>
      </c>
      <c r="BB2389" t="s">
        <v>397</v>
      </c>
      <c r="BD2389" t="s">
        <v>7865</v>
      </c>
      <c r="BE2389" t="s">
        <v>1083</v>
      </c>
      <c r="BF2389" t="s">
        <v>410</v>
      </c>
      <c r="BI2389" t="s">
        <v>103</v>
      </c>
      <c r="BJ2389" t="s">
        <v>104</v>
      </c>
      <c r="BK2389" t="s">
        <v>1657</v>
      </c>
      <c r="BL2389">
        <v>1</v>
      </c>
      <c r="BM2389" t="s">
        <v>106</v>
      </c>
      <c r="BN2389" t="s">
        <v>1658</v>
      </c>
      <c r="BO2389" t="s">
        <v>1659</v>
      </c>
      <c r="BP2389" t="s">
        <v>1660</v>
      </c>
      <c r="BQ2389" t="s">
        <v>109</v>
      </c>
      <c r="BR2389" t="s">
        <v>122</v>
      </c>
      <c r="BS2389" t="s">
        <v>123</v>
      </c>
      <c r="BT2389" t="s">
        <v>1661</v>
      </c>
      <c r="BU2389" t="s">
        <v>9002</v>
      </c>
      <c r="BV2389">
        <v>130000</v>
      </c>
      <c r="BX2389" t="s">
        <v>9001</v>
      </c>
      <c r="BY2389">
        <f t="shared" si="185"/>
        <v>130000</v>
      </c>
      <c r="BZ2389" t="str">
        <f t="shared" si="186"/>
        <v>South1</v>
      </c>
      <c r="CA2389">
        <f t="shared" si="187"/>
        <v>153400</v>
      </c>
      <c r="CB2389" t="str">
        <f t="shared" si="188"/>
        <v>SP</v>
      </c>
      <c r="CC2389" t="s">
        <v>9005</v>
      </c>
      <c r="CD2389" t="s">
        <v>397</v>
      </c>
      <c r="CE2389" t="str">
        <f t="shared" si="189"/>
        <v>Premium</v>
      </c>
      <c r="CF2389" t="s">
        <v>123</v>
      </c>
      <c r="CG2389" t="s">
        <v>1658</v>
      </c>
    </row>
    <row r="2390" spans="1:85">
      <c r="A2390">
        <v>21769513</v>
      </c>
      <c r="B2390" t="s">
        <v>1081</v>
      </c>
      <c r="C2390" t="s">
        <v>1082</v>
      </c>
      <c r="D2390">
        <v>9513623651</v>
      </c>
      <c r="E2390" t="s">
        <v>77</v>
      </c>
      <c r="F2390" t="s">
        <v>1083</v>
      </c>
      <c r="G2390" t="s">
        <v>1084</v>
      </c>
      <c r="H2390" t="s">
        <v>410</v>
      </c>
      <c r="I2390" t="s">
        <v>410</v>
      </c>
      <c r="K2390" t="s">
        <v>77</v>
      </c>
      <c r="N2390" t="s">
        <v>395</v>
      </c>
      <c r="O2390" t="s">
        <v>396</v>
      </c>
      <c r="Q2390" t="s">
        <v>397</v>
      </c>
      <c r="S2390" t="s">
        <v>83</v>
      </c>
      <c r="T2390" t="s">
        <v>84</v>
      </c>
      <c r="U2390" t="s">
        <v>85</v>
      </c>
      <c r="W2390" t="s">
        <v>86</v>
      </c>
      <c r="Y2390" t="s">
        <v>84</v>
      </c>
      <c r="AA2390" t="s">
        <v>1085</v>
      </c>
      <c r="AB2390" t="s">
        <v>399</v>
      </c>
      <c r="AD2390" t="s">
        <v>400</v>
      </c>
      <c r="AE2390" t="s">
        <v>145</v>
      </c>
      <c r="AF2390" t="s">
        <v>401</v>
      </c>
      <c r="AG2390" t="s">
        <v>401</v>
      </c>
      <c r="AH2390" t="s">
        <v>1086</v>
      </c>
      <c r="AI2390" t="s">
        <v>403</v>
      </c>
      <c r="AJ2390" t="s">
        <v>149</v>
      </c>
      <c r="AK2390" t="s">
        <v>84</v>
      </c>
      <c r="AL2390" t="s">
        <v>95</v>
      </c>
      <c r="AM2390" t="s">
        <v>96</v>
      </c>
      <c r="AO2390" t="s">
        <v>400</v>
      </c>
      <c r="AQ2390" t="s">
        <v>403</v>
      </c>
      <c r="AS2390" s="1">
        <v>46007</v>
      </c>
      <c r="AT2390" s="2">
        <v>0.44097222222222221</v>
      </c>
      <c r="AU2390" t="s">
        <v>7866</v>
      </c>
      <c r="AV2390" t="s">
        <v>7867</v>
      </c>
      <c r="AZ2390" t="s">
        <v>99</v>
      </c>
      <c r="BB2390" t="s">
        <v>397</v>
      </c>
      <c r="BD2390" t="s">
        <v>7868</v>
      </c>
      <c r="BE2390" t="s">
        <v>1083</v>
      </c>
      <c r="BF2390" t="s">
        <v>410</v>
      </c>
      <c r="BG2390" t="s">
        <v>263</v>
      </c>
      <c r="BI2390" t="s">
        <v>103</v>
      </c>
      <c r="BJ2390" t="s">
        <v>104</v>
      </c>
      <c r="BK2390" t="s">
        <v>513</v>
      </c>
      <c r="BL2390">
        <v>1</v>
      </c>
      <c r="BM2390" t="s">
        <v>106</v>
      </c>
      <c r="BN2390" t="s">
        <v>224</v>
      </c>
      <c r="BO2390" t="s">
        <v>514</v>
      </c>
      <c r="BP2390" t="s">
        <v>515</v>
      </c>
      <c r="BQ2390" t="s">
        <v>109</v>
      </c>
      <c r="BR2390" t="s">
        <v>227</v>
      </c>
      <c r="BS2390" t="s">
        <v>123</v>
      </c>
      <c r="BT2390" t="s">
        <v>516</v>
      </c>
      <c r="BU2390" t="s">
        <v>9002</v>
      </c>
      <c r="BV2390">
        <v>96610</v>
      </c>
      <c r="BX2390" t="s">
        <v>9001</v>
      </c>
      <c r="BY2390">
        <f t="shared" si="185"/>
        <v>96610</v>
      </c>
      <c r="BZ2390" t="str">
        <f t="shared" si="186"/>
        <v>South1</v>
      </c>
      <c r="CA2390">
        <f t="shared" si="187"/>
        <v>113999.79999999999</v>
      </c>
      <c r="CB2390" t="str">
        <f t="shared" si="188"/>
        <v>SP</v>
      </c>
      <c r="CC2390" t="s">
        <v>227</v>
      </c>
      <c r="CD2390" t="s">
        <v>397</v>
      </c>
      <c r="CE2390" t="str">
        <f t="shared" si="189"/>
        <v>Premium</v>
      </c>
      <c r="CF2390" t="s">
        <v>123</v>
      </c>
      <c r="CG2390" t="s">
        <v>615</v>
      </c>
    </row>
    <row r="2391" spans="1:85">
      <c r="A2391">
        <v>21769513</v>
      </c>
      <c r="B2391" t="s">
        <v>1081</v>
      </c>
      <c r="C2391" t="s">
        <v>1082</v>
      </c>
      <c r="D2391">
        <v>9513623651</v>
      </c>
      <c r="E2391" t="s">
        <v>77</v>
      </c>
      <c r="F2391" t="s">
        <v>1083</v>
      </c>
      <c r="G2391" t="s">
        <v>1084</v>
      </c>
      <c r="H2391" t="s">
        <v>410</v>
      </c>
      <c r="I2391" t="s">
        <v>410</v>
      </c>
      <c r="K2391" t="s">
        <v>77</v>
      </c>
      <c r="N2391" t="s">
        <v>395</v>
      </c>
      <c r="O2391" t="s">
        <v>396</v>
      </c>
      <c r="Q2391" t="s">
        <v>397</v>
      </c>
      <c r="S2391" t="s">
        <v>83</v>
      </c>
      <c r="T2391" t="s">
        <v>84</v>
      </c>
      <c r="U2391" t="s">
        <v>85</v>
      </c>
      <c r="W2391" t="s">
        <v>86</v>
      </c>
      <c r="Y2391" t="s">
        <v>84</v>
      </c>
      <c r="AA2391" t="s">
        <v>1085</v>
      </c>
      <c r="AB2391" t="s">
        <v>399</v>
      </c>
      <c r="AD2391" t="s">
        <v>400</v>
      </c>
      <c r="AE2391" t="s">
        <v>145</v>
      </c>
      <c r="AF2391" t="s">
        <v>401</v>
      </c>
      <c r="AG2391" t="s">
        <v>401</v>
      </c>
      <c r="AH2391" t="s">
        <v>1086</v>
      </c>
      <c r="AI2391" t="s">
        <v>403</v>
      </c>
      <c r="AJ2391" t="s">
        <v>149</v>
      </c>
      <c r="AK2391" t="s">
        <v>84</v>
      </c>
      <c r="AL2391" t="s">
        <v>95</v>
      </c>
      <c r="AM2391" t="s">
        <v>96</v>
      </c>
      <c r="AO2391" t="s">
        <v>400</v>
      </c>
      <c r="AQ2391" t="s">
        <v>403</v>
      </c>
      <c r="AS2391" s="1">
        <v>46007</v>
      </c>
      <c r="AT2391" s="2">
        <v>0.44097222222222221</v>
      </c>
      <c r="AU2391" t="s">
        <v>7866</v>
      </c>
      <c r="AV2391" t="s">
        <v>7867</v>
      </c>
      <c r="AZ2391" t="s">
        <v>99</v>
      </c>
      <c r="BB2391" t="s">
        <v>397</v>
      </c>
      <c r="BD2391" t="s">
        <v>7868</v>
      </c>
      <c r="BE2391" t="s">
        <v>1083</v>
      </c>
      <c r="BF2391" t="s">
        <v>410</v>
      </c>
      <c r="BG2391" t="s">
        <v>263</v>
      </c>
      <c r="BI2391" t="s">
        <v>103</v>
      </c>
      <c r="BJ2391" t="s">
        <v>104</v>
      </c>
      <c r="BK2391" t="s">
        <v>1657</v>
      </c>
      <c r="BL2391">
        <v>1</v>
      </c>
      <c r="BM2391" t="s">
        <v>106</v>
      </c>
      <c r="BN2391" t="s">
        <v>1658</v>
      </c>
      <c r="BO2391" t="s">
        <v>1659</v>
      </c>
      <c r="BP2391" t="s">
        <v>1660</v>
      </c>
      <c r="BQ2391" t="s">
        <v>109</v>
      </c>
      <c r="BR2391" t="s">
        <v>122</v>
      </c>
      <c r="BS2391" t="s">
        <v>123</v>
      </c>
      <c r="BT2391" t="s">
        <v>1661</v>
      </c>
      <c r="BU2391" t="s">
        <v>9002</v>
      </c>
      <c r="BV2391">
        <v>130000</v>
      </c>
      <c r="BX2391" t="s">
        <v>9001</v>
      </c>
      <c r="BY2391">
        <f t="shared" si="185"/>
        <v>130000</v>
      </c>
      <c r="BZ2391" t="str">
        <f t="shared" si="186"/>
        <v>South1</v>
      </c>
      <c r="CA2391">
        <f t="shared" si="187"/>
        <v>153400</v>
      </c>
      <c r="CB2391" t="str">
        <f t="shared" si="188"/>
        <v>SP</v>
      </c>
      <c r="CC2391" t="s">
        <v>9005</v>
      </c>
      <c r="CD2391" t="s">
        <v>397</v>
      </c>
      <c r="CE2391" t="str">
        <f t="shared" si="189"/>
        <v>Premium</v>
      </c>
      <c r="CF2391" t="s">
        <v>123</v>
      </c>
      <c r="CG2391" t="s">
        <v>1658</v>
      </c>
    </row>
    <row r="2392" spans="1:85">
      <c r="A2392">
        <v>21769531</v>
      </c>
      <c r="B2392" t="s">
        <v>1081</v>
      </c>
      <c r="C2392" t="s">
        <v>1082</v>
      </c>
      <c r="D2392">
        <v>9513623651</v>
      </c>
      <c r="E2392" t="s">
        <v>77</v>
      </c>
      <c r="F2392" t="s">
        <v>1083</v>
      </c>
      <c r="G2392" t="s">
        <v>1084</v>
      </c>
      <c r="H2392" t="s">
        <v>410</v>
      </c>
      <c r="I2392" t="s">
        <v>410</v>
      </c>
      <c r="K2392" t="s">
        <v>77</v>
      </c>
      <c r="N2392" t="s">
        <v>395</v>
      </c>
      <c r="O2392" t="s">
        <v>396</v>
      </c>
      <c r="Q2392" t="s">
        <v>397</v>
      </c>
      <c r="S2392" t="s">
        <v>83</v>
      </c>
      <c r="T2392" t="s">
        <v>84</v>
      </c>
      <c r="U2392" t="s">
        <v>85</v>
      </c>
      <c r="W2392" t="s">
        <v>86</v>
      </c>
      <c r="Y2392" t="s">
        <v>84</v>
      </c>
      <c r="AA2392" t="s">
        <v>1085</v>
      </c>
      <c r="AB2392" t="s">
        <v>399</v>
      </c>
      <c r="AD2392" t="s">
        <v>400</v>
      </c>
      <c r="AE2392" t="s">
        <v>145</v>
      </c>
      <c r="AF2392" t="s">
        <v>401</v>
      </c>
      <c r="AG2392" t="s">
        <v>401</v>
      </c>
      <c r="AH2392" t="s">
        <v>1086</v>
      </c>
      <c r="AI2392" t="s">
        <v>403</v>
      </c>
      <c r="AJ2392" t="s">
        <v>149</v>
      </c>
      <c r="AK2392" t="s">
        <v>84</v>
      </c>
      <c r="AL2392" t="s">
        <v>95</v>
      </c>
      <c r="AM2392" t="s">
        <v>96</v>
      </c>
      <c r="AO2392" t="s">
        <v>400</v>
      </c>
      <c r="AQ2392" t="s">
        <v>403</v>
      </c>
      <c r="AS2392" s="1">
        <v>46007</v>
      </c>
      <c r="AT2392" s="2">
        <v>0.44097222222222221</v>
      </c>
      <c r="AU2392" t="s">
        <v>7869</v>
      </c>
      <c r="AV2392" t="s">
        <v>7870</v>
      </c>
      <c r="AZ2392" t="s">
        <v>99</v>
      </c>
      <c r="BA2392" t="s">
        <v>7871</v>
      </c>
      <c r="BB2392" t="s">
        <v>397</v>
      </c>
      <c r="BD2392" t="s">
        <v>7872</v>
      </c>
      <c r="BE2392" t="s">
        <v>1083</v>
      </c>
      <c r="BF2392" t="s">
        <v>410</v>
      </c>
      <c r="BI2392" t="s">
        <v>103</v>
      </c>
      <c r="BJ2392" t="s">
        <v>104</v>
      </c>
      <c r="BK2392" t="s">
        <v>1626</v>
      </c>
      <c r="BL2392">
        <v>1</v>
      </c>
      <c r="BM2392" t="s">
        <v>106</v>
      </c>
      <c r="BN2392" t="s">
        <v>119</v>
      </c>
      <c r="BO2392" t="s">
        <v>1627</v>
      </c>
      <c r="BP2392" t="s">
        <v>1628</v>
      </c>
      <c r="BQ2392" t="s">
        <v>109</v>
      </c>
      <c r="BR2392" t="s">
        <v>1041</v>
      </c>
      <c r="BS2392" t="s">
        <v>123</v>
      </c>
      <c r="BT2392" t="s">
        <v>1629</v>
      </c>
      <c r="BU2392" t="s">
        <v>9002</v>
      </c>
      <c r="BV2392">
        <v>90000</v>
      </c>
      <c r="BX2392" t="s">
        <v>9001</v>
      </c>
      <c r="BY2392">
        <f t="shared" si="185"/>
        <v>90000</v>
      </c>
      <c r="BZ2392" t="str">
        <f t="shared" si="186"/>
        <v>South1</v>
      </c>
      <c r="CA2392">
        <f t="shared" si="187"/>
        <v>106200</v>
      </c>
      <c r="CB2392" t="str">
        <f t="shared" si="188"/>
        <v>SP</v>
      </c>
      <c r="CC2392" t="s">
        <v>9005</v>
      </c>
      <c r="CD2392" t="s">
        <v>397</v>
      </c>
      <c r="CE2392" t="str">
        <f t="shared" si="189"/>
        <v>Premium</v>
      </c>
      <c r="CF2392" t="s">
        <v>123</v>
      </c>
      <c r="CG2392" t="s">
        <v>9012</v>
      </c>
    </row>
    <row r="2393" spans="1:85">
      <c r="A2393">
        <v>21769671</v>
      </c>
      <c r="B2393" t="s">
        <v>1081</v>
      </c>
      <c r="C2393" t="s">
        <v>1082</v>
      </c>
      <c r="D2393">
        <v>9513623651</v>
      </c>
      <c r="E2393" t="s">
        <v>77</v>
      </c>
      <c r="F2393" t="s">
        <v>1083</v>
      </c>
      <c r="G2393" t="s">
        <v>1084</v>
      </c>
      <c r="H2393" t="s">
        <v>410</v>
      </c>
      <c r="I2393" t="s">
        <v>410</v>
      </c>
      <c r="K2393" t="s">
        <v>77</v>
      </c>
      <c r="N2393" t="s">
        <v>395</v>
      </c>
      <c r="O2393" t="s">
        <v>396</v>
      </c>
      <c r="Q2393" t="s">
        <v>397</v>
      </c>
      <c r="S2393" t="s">
        <v>83</v>
      </c>
      <c r="T2393" t="s">
        <v>84</v>
      </c>
      <c r="U2393" t="s">
        <v>85</v>
      </c>
      <c r="W2393" t="s">
        <v>86</v>
      </c>
      <c r="Y2393" t="s">
        <v>84</v>
      </c>
      <c r="AA2393" t="s">
        <v>1085</v>
      </c>
      <c r="AB2393" t="s">
        <v>399</v>
      </c>
      <c r="AD2393" t="s">
        <v>400</v>
      </c>
      <c r="AE2393" t="s">
        <v>145</v>
      </c>
      <c r="AF2393" t="s">
        <v>401</v>
      </c>
      <c r="AG2393" t="s">
        <v>401</v>
      </c>
      <c r="AH2393" t="s">
        <v>1086</v>
      </c>
      <c r="AI2393" t="s">
        <v>403</v>
      </c>
      <c r="AJ2393" t="s">
        <v>149</v>
      </c>
      <c r="AK2393" t="s">
        <v>84</v>
      </c>
      <c r="AL2393" t="s">
        <v>95</v>
      </c>
      <c r="AM2393" t="s">
        <v>96</v>
      </c>
      <c r="AO2393" t="s">
        <v>400</v>
      </c>
      <c r="AQ2393" t="s">
        <v>403</v>
      </c>
      <c r="AS2393" s="1">
        <v>46007</v>
      </c>
      <c r="AT2393" s="2">
        <v>0.44166666666666665</v>
      </c>
      <c r="AU2393" t="s">
        <v>7873</v>
      </c>
      <c r="AV2393" t="s">
        <v>7874</v>
      </c>
      <c r="AZ2393" t="s">
        <v>99</v>
      </c>
      <c r="BB2393" t="s">
        <v>397</v>
      </c>
      <c r="BD2393" t="s">
        <v>7875</v>
      </c>
      <c r="BE2393" t="s">
        <v>1083</v>
      </c>
      <c r="BF2393" t="s">
        <v>410</v>
      </c>
      <c r="BG2393" t="s">
        <v>263</v>
      </c>
      <c r="BI2393" t="s">
        <v>103</v>
      </c>
      <c r="BJ2393" t="s">
        <v>104</v>
      </c>
      <c r="BK2393" t="s">
        <v>411</v>
      </c>
      <c r="BL2393">
        <v>1</v>
      </c>
      <c r="BM2393" t="s">
        <v>106</v>
      </c>
      <c r="BN2393" t="s">
        <v>120</v>
      </c>
      <c r="BO2393" t="s">
        <v>412</v>
      </c>
      <c r="BP2393" t="s">
        <v>413</v>
      </c>
      <c r="BQ2393" t="s">
        <v>109</v>
      </c>
      <c r="BR2393" t="s">
        <v>122</v>
      </c>
      <c r="BS2393" t="s">
        <v>111</v>
      </c>
      <c r="BT2393" t="s">
        <v>414</v>
      </c>
      <c r="BU2393" t="s">
        <v>9002</v>
      </c>
      <c r="BV2393">
        <v>64700</v>
      </c>
      <c r="BX2393" t="s">
        <v>9001</v>
      </c>
      <c r="BY2393">
        <f t="shared" si="185"/>
        <v>64700</v>
      </c>
      <c r="BZ2393" t="str">
        <f t="shared" si="186"/>
        <v>South1</v>
      </c>
      <c r="CA2393">
        <f t="shared" si="187"/>
        <v>76346</v>
      </c>
      <c r="CB2393" t="str">
        <f t="shared" si="188"/>
        <v>SP</v>
      </c>
      <c r="CC2393" t="s">
        <v>9005</v>
      </c>
      <c r="CD2393" t="s">
        <v>397</v>
      </c>
      <c r="CE2393" t="str">
        <f t="shared" si="189"/>
        <v>Premium</v>
      </c>
      <c r="CF2393" t="s">
        <v>123</v>
      </c>
      <c r="CG2393" t="s">
        <v>615</v>
      </c>
    </row>
    <row r="2394" spans="1:85">
      <c r="A2394">
        <v>21769671</v>
      </c>
      <c r="B2394" t="s">
        <v>1081</v>
      </c>
      <c r="C2394" t="s">
        <v>1082</v>
      </c>
      <c r="D2394">
        <v>9513623651</v>
      </c>
      <c r="E2394" t="s">
        <v>77</v>
      </c>
      <c r="F2394" t="s">
        <v>1083</v>
      </c>
      <c r="G2394" t="s">
        <v>1084</v>
      </c>
      <c r="H2394" t="s">
        <v>410</v>
      </c>
      <c r="I2394" t="s">
        <v>410</v>
      </c>
      <c r="K2394" t="s">
        <v>77</v>
      </c>
      <c r="N2394" t="s">
        <v>395</v>
      </c>
      <c r="O2394" t="s">
        <v>396</v>
      </c>
      <c r="Q2394" t="s">
        <v>397</v>
      </c>
      <c r="S2394" t="s">
        <v>83</v>
      </c>
      <c r="T2394" t="s">
        <v>84</v>
      </c>
      <c r="U2394" t="s">
        <v>85</v>
      </c>
      <c r="W2394" t="s">
        <v>86</v>
      </c>
      <c r="Y2394" t="s">
        <v>84</v>
      </c>
      <c r="AA2394" t="s">
        <v>1085</v>
      </c>
      <c r="AB2394" t="s">
        <v>399</v>
      </c>
      <c r="AD2394" t="s">
        <v>400</v>
      </c>
      <c r="AE2394" t="s">
        <v>145</v>
      </c>
      <c r="AF2394" t="s">
        <v>401</v>
      </c>
      <c r="AG2394" t="s">
        <v>401</v>
      </c>
      <c r="AH2394" t="s">
        <v>1086</v>
      </c>
      <c r="AI2394" t="s">
        <v>403</v>
      </c>
      <c r="AJ2394" t="s">
        <v>149</v>
      </c>
      <c r="AK2394" t="s">
        <v>84</v>
      </c>
      <c r="AL2394" t="s">
        <v>95</v>
      </c>
      <c r="AM2394" t="s">
        <v>96</v>
      </c>
      <c r="AO2394" t="s">
        <v>400</v>
      </c>
      <c r="AQ2394" t="s">
        <v>403</v>
      </c>
      <c r="AS2394" s="1">
        <v>46007</v>
      </c>
      <c r="AT2394" s="2">
        <v>0.44166666666666665</v>
      </c>
      <c r="AU2394" t="s">
        <v>7873</v>
      </c>
      <c r="AV2394" t="s">
        <v>7874</v>
      </c>
      <c r="AZ2394" t="s">
        <v>99</v>
      </c>
      <c r="BB2394" t="s">
        <v>397</v>
      </c>
      <c r="BD2394" t="s">
        <v>7875</v>
      </c>
      <c r="BE2394" t="s">
        <v>1083</v>
      </c>
      <c r="BF2394" t="s">
        <v>410</v>
      </c>
      <c r="BG2394" t="s">
        <v>263</v>
      </c>
      <c r="BI2394" t="s">
        <v>103</v>
      </c>
      <c r="BJ2394" t="s">
        <v>104</v>
      </c>
      <c r="BK2394" t="s">
        <v>752</v>
      </c>
      <c r="BL2394">
        <v>5</v>
      </c>
      <c r="BM2394" t="s">
        <v>106</v>
      </c>
      <c r="BN2394" t="s">
        <v>119</v>
      </c>
      <c r="BO2394" t="s">
        <v>753</v>
      </c>
      <c r="BP2394" t="s">
        <v>754</v>
      </c>
      <c r="BQ2394" t="s">
        <v>109</v>
      </c>
      <c r="BR2394" t="s">
        <v>122</v>
      </c>
      <c r="BS2394" t="s">
        <v>160</v>
      </c>
      <c r="BT2394" t="s">
        <v>755</v>
      </c>
      <c r="BU2394" t="s">
        <v>9002</v>
      </c>
      <c r="BV2394">
        <v>25900</v>
      </c>
      <c r="BX2394" t="s">
        <v>9001</v>
      </c>
      <c r="BY2394">
        <f t="shared" si="185"/>
        <v>129500</v>
      </c>
      <c r="BZ2394" t="str">
        <f t="shared" si="186"/>
        <v>South1</v>
      </c>
      <c r="CA2394">
        <f t="shared" si="187"/>
        <v>30562</v>
      </c>
      <c r="CB2394" t="str">
        <f t="shared" si="188"/>
        <v/>
      </c>
      <c r="CD2394" t="s">
        <v>397</v>
      </c>
      <c r="CE2394" t="str">
        <f t="shared" si="189"/>
        <v>Entry</v>
      </c>
      <c r="CF2394" t="s">
        <v>160</v>
      </c>
      <c r="CG2394" t="s">
        <v>615</v>
      </c>
    </row>
    <row r="2395" spans="1:85">
      <c r="A2395">
        <v>21769671</v>
      </c>
      <c r="B2395" t="s">
        <v>1081</v>
      </c>
      <c r="C2395" t="s">
        <v>1082</v>
      </c>
      <c r="D2395">
        <v>9513623651</v>
      </c>
      <c r="E2395" t="s">
        <v>77</v>
      </c>
      <c r="F2395" t="s">
        <v>1083</v>
      </c>
      <c r="G2395" t="s">
        <v>1084</v>
      </c>
      <c r="H2395" t="s">
        <v>410</v>
      </c>
      <c r="I2395" t="s">
        <v>410</v>
      </c>
      <c r="K2395" t="s">
        <v>77</v>
      </c>
      <c r="N2395" t="s">
        <v>395</v>
      </c>
      <c r="O2395" t="s">
        <v>396</v>
      </c>
      <c r="Q2395" t="s">
        <v>397</v>
      </c>
      <c r="S2395" t="s">
        <v>83</v>
      </c>
      <c r="T2395" t="s">
        <v>84</v>
      </c>
      <c r="U2395" t="s">
        <v>85</v>
      </c>
      <c r="W2395" t="s">
        <v>86</v>
      </c>
      <c r="Y2395" t="s">
        <v>84</v>
      </c>
      <c r="AA2395" t="s">
        <v>1085</v>
      </c>
      <c r="AB2395" t="s">
        <v>399</v>
      </c>
      <c r="AD2395" t="s">
        <v>400</v>
      </c>
      <c r="AE2395" t="s">
        <v>145</v>
      </c>
      <c r="AF2395" t="s">
        <v>401</v>
      </c>
      <c r="AG2395" t="s">
        <v>401</v>
      </c>
      <c r="AH2395" t="s">
        <v>1086</v>
      </c>
      <c r="AI2395" t="s">
        <v>403</v>
      </c>
      <c r="AJ2395" t="s">
        <v>149</v>
      </c>
      <c r="AK2395" t="s">
        <v>84</v>
      </c>
      <c r="AL2395" t="s">
        <v>95</v>
      </c>
      <c r="AM2395" t="s">
        <v>96</v>
      </c>
      <c r="AO2395" t="s">
        <v>400</v>
      </c>
      <c r="AQ2395" t="s">
        <v>403</v>
      </c>
      <c r="AS2395" s="1">
        <v>46007</v>
      </c>
      <c r="AT2395" s="2">
        <v>0.44166666666666665</v>
      </c>
      <c r="AU2395" t="s">
        <v>7873</v>
      </c>
      <c r="AV2395" t="s">
        <v>7874</v>
      </c>
      <c r="AZ2395" t="s">
        <v>99</v>
      </c>
      <c r="BB2395" t="s">
        <v>397</v>
      </c>
      <c r="BD2395" t="s">
        <v>7875</v>
      </c>
      <c r="BE2395" t="s">
        <v>1083</v>
      </c>
      <c r="BF2395" t="s">
        <v>410</v>
      </c>
      <c r="BG2395" t="s">
        <v>263</v>
      </c>
      <c r="BI2395" t="s">
        <v>103</v>
      </c>
      <c r="BJ2395" t="s">
        <v>104</v>
      </c>
      <c r="BK2395" t="s">
        <v>1047</v>
      </c>
      <c r="BL2395">
        <v>1</v>
      </c>
      <c r="BM2395" t="s">
        <v>106</v>
      </c>
      <c r="BN2395" t="s">
        <v>224</v>
      </c>
      <c r="BO2395" t="s">
        <v>224</v>
      </c>
      <c r="BP2395" t="s">
        <v>1048</v>
      </c>
      <c r="BQ2395" t="s">
        <v>109</v>
      </c>
      <c r="BR2395" t="s">
        <v>227</v>
      </c>
      <c r="BS2395" t="s">
        <v>123</v>
      </c>
      <c r="BT2395" t="s">
        <v>1049</v>
      </c>
      <c r="BU2395" t="s">
        <v>9002</v>
      </c>
      <c r="BV2395">
        <v>78000</v>
      </c>
      <c r="BX2395" t="s">
        <v>9001</v>
      </c>
      <c r="BY2395">
        <f t="shared" si="185"/>
        <v>78000</v>
      </c>
      <c r="BZ2395" t="str">
        <f t="shared" si="186"/>
        <v>South1</v>
      </c>
      <c r="CA2395">
        <f t="shared" si="187"/>
        <v>92040</v>
      </c>
      <c r="CB2395" t="str">
        <f t="shared" si="188"/>
        <v>SP</v>
      </c>
      <c r="CC2395" t="s">
        <v>227</v>
      </c>
      <c r="CD2395" t="s">
        <v>397</v>
      </c>
      <c r="CE2395" t="str">
        <f t="shared" si="189"/>
        <v>Premium</v>
      </c>
      <c r="CF2395" t="s">
        <v>123</v>
      </c>
      <c r="CG2395" t="s">
        <v>615</v>
      </c>
    </row>
    <row r="2396" spans="1:85">
      <c r="A2396">
        <v>21769671</v>
      </c>
      <c r="B2396" t="s">
        <v>1081</v>
      </c>
      <c r="C2396" t="s">
        <v>1082</v>
      </c>
      <c r="D2396">
        <v>9513623651</v>
      </c>
      <c r="E2396" t="s">
        <v>77</v>
      </c>
      <c r="F2396" t="s">
        <v>1083</v>
      </c>
      <c r="G2396" t="s">
        <v>1084</v>
      </c>
      <c r="H2396" t="s">
        <v>410</v>
      </c>
      <c r="I2396" t="s">
        <v>410</v>
      </c>
      <c r="K2396" t="s">
        <v>77</v>
      </c>
      <c r="N2396" t="s">
        <v>395</v>
      </c>
      <c r="O2396" t="s">
        <v>396</v>
      </c>
      <c r="Q2396" t="s">
        <v>397</v>
      </c>
      <c r="S2396" t="s">
        <v>83</v>
      </c>
      <c r="T2396" t="s">
        <v>84</v>
      </c>
      <c r="U2396" t="s">
        <v>85</v>
      </c>
      <c r="W2396" t="s">
        <v>86</v>
      </c>
      <c r="Y2396" t="s">
        <v>84</v>
      </c>
      <c r="AA2396" t="s">
        <v>1085</v>
      </c>
      <c r="AB2396" t="s">
        <v>399</v>
      </c>
      <c r="AD2396" t="s">
        <v>400</v>
      </c>
      <c r="AE2396" t="s">
        <v>145</v>
      </c>
      <c r="AF2396" t="s">
        <v>401</v>
      </c>
      <c r="AG2396" t="s">
        <v>401</v>
      </c>
      <c r="AH2396" t="s">
        <v>1086</v>
      </c>
      <c r="AI2396" t="s">
        <v>403</v>
      </c>
      <c r="AJ2396" t="s">
        <v>149</v>
      </c>
      <c r="AK2396" t="s">
        <v>84</v>
      </c>
      <c r="AL2396" t="s">
        <v>95</v>
      </c>
      <c r="AM2396" t="s">
        <v>96</v>
      </c>
      <c r="AO2396" t="s">
        <v>400</v>
      </c>
      <c r="AQ2396" t="s">
        <v>403</v>
      </c>
      <c r="AS2396" s="1">
        <v>46007</v>
      </c>
      <c r="AT2396" s="2">
        <v>0.44166666666666665</v>
      </c>
      <c r="AU2396" t="s">
        <v>7873</v>
      </c>
      <c r="AV2396" t="s">
        <v>7874</v>
      </c>
      <c r="AZ2396" t="s">
        <v>99</v>
      </c>
      <c r="BB2396" t="s">
        <v>397</v>
      </c>
      <c r="BD2396" t="s">
        <v>7875</v>
      </c>
      <c r="BE2396" t="s">
        <v>1083</v>
      </c>
      <c r="BF2396" t="s">
        <v>410</v>
      </c>
      <c r="BG2396" t="s">
        <v>263</v>
      </c>
      <c r="BI2396" t="s">
        <v>103</v>
      </c>
      <c r="BJ2396" t="s">
        <v>104</v>
      </c>
      <c r="BK2396" t="s">
        <v>1657</v>
      </c>
      <c r="BL2396">
        <v>1</v>
      </c>
      <c r="BM2396" t="s">
        <v>106</v>
      </c>
      <c r="BN2396" t="s">
        <v>1658</v>
      </c>
      <c r="BO2396" t="s">
        <v>1659</v>
      </c>
      <c r="BP2396" t="s">
        <v>1660</v>
      </c>
      <c r="BQ2396" t="s">
        <v>109</v>
      </c>
      <c r="BR2396" t="s">
        <v>122</v>
      </c>
      <c r="BS2396" t="s">
        <v>123</v>
      </c>
      <c r="BT2396" t="s">
        <v>1661</v>
      </c>
      <c r="BU2396" t="s">
        <v>9002</v>
      </c>
      <c r="BV2396">
        <v>130000</v>
      </c>
      <c r="BX2396" t="s">
        <v>9001</v>
      </c>
      <c r="BY2396">
        <f t="shared" si="185"/>
        <v>130000</v>
      </c>
      <c r="BZ2396" t="str">
        <f t="shared" si="186"/>
        <v>South1</v>
      </c>
      <c r="CA2396">
        <f t="shared" si="187"/>
        <v>153400</v>
      </c>
      <c r="CB2396" t="str">
        <f t="shared" si="188"/>
        <v>SP</v>
      </c>
      <c r="CC2396" t="s">
        <v>9005</v>
      </c>
      <c r="CD2396" t="s">
        <v>397</v>
      </c>
      <c r="CE2396" t="str">
        <f t="shared" si="189"/>
        <v>Premium</v>
      </c>
      <c r="CF2396" t="s">
        <v>123</v>
      </c>
      <c r="CG2396" t="s">
        <v>1658</v>
      </c>
    </row>
    <row r="2397" spans="1:85">
      <c r="A2397">
        <v>21769715</v>
      </c>
      <c r="B2397" t="s">
        <v>1081</v>
      </c>
      <c r="C2397" t="s">
        <v>1082</v>
      </c>
      <c r="D2397">
        <v>9513623651</v>
      </c>
      <c r="E2397" t="s">
        <v>77</v>
      </c>
      <c r="F2397" t="s">
        <v>1083</v>
      </c>
      <c r="G2397" t="s">
        <v>1084</v>
      </c>
      <c r="H2397" t="s">
        <v>410</v>
      </c>
      <c r="I2397" t="s">
        <v>410</v>
      </c>
      <c r="K2397" t="s">
        <v>77</v>
      </c>
      <c r="N2397" t="s">
        <v>395</v>
      </c>
      <c r="O2397" t="s">
        <v>396</v>
      </c>
      <c r="Q2397" t="s">
        <v>397</v>
      </c>
      <c r="S2397" t="s">
        <v>83</v>
      </c>
      <c r="T2397" t="s">
        <v>84</v>
      </c>
      <c r="U2397" t="s">
        <v>85</v>
      </c>
      <c r="W2397" t="s">
        <v>86</v>
      </c>
      <c r="Y2397" t="s">
        <v>84</v>
      </c>
      <c r="AA2397" t="s">
        <v>1085</v>
      </c>
      <c r="AB2397" t="s">
        <v>399</v>
      </c>
      <c r="AD2397" t="s">
        <v>400</v>
      </c>
      <c r="AE2397" t="s">
        <v>145</v>
      </c>
      <c r="AF2397" t="s">
        <v>401</v>
      </c>
      <c r="AG2397" t="s">
        <v>401</v>
      </c>
      <c r="AH2397" t="s">
        <v>1086</v>
      </c>
      <c r="AI2397" t="s">
        <v>403</v>
      </c>
      <c r="AJ2397" t="s">
        <v>149</v>
      </c>
      <c r="AK2397" t="s">
        <v>84</v>
      </c>
      <c r="AL2397" t="s">
        <v>95</v>
      </c>
      <c r="AM2397" t="s">
        <v>96</v>
      </c>
      <c r="AO2397" t="s">
        <v>400</v>
      </c>
      <c r="AQ2397" t="s">
        <v>403</v>
      </c>
      <c r="AS2397" s="1">
        <v>46007</v>
      </c>
      <c r="AT2397" s="2">
        <v>0.44513888888888886</v>
      </c>
      <c r="AU2397" t="s">
        <v>7876</v>
      </c>
      <c r="AV2397" t="s">
        <v>1088</v>
      </c>
      <c r="AZ2397" t="s">
        <v>99</v>
      </c>
      <c r="BB2397" t="s">
        <v>397</v>
      </c>
      <c r="BD2397" t="s">
        <v>1089</v>
      </c>
      <c r="BE2397" t="s">
        <v>1083</v>
      </c>
      <c r="BF2397" t="s">
        <v>410</v>
      </c>
      <c r="BG2397" t="s">
        <v>263</v>
      </c>
      <c r="BI2397" t="s">
        <v>103</v>
      </c>
      <c r="BJ2397" t="s">
        <v>104</v>
      </c>
      <c r="BK2397" t="s">
        <v>670</v>
      </c>
      <c r="BL2397">
        <v>1</v>
      </c>
      <c r="BM2397" t="s">
        <v>106</v>
      </c>
      <c r="BN2397" t="s">
        <v>224</v>
      </c>
      <c r="BO2397" t="s">
        <v>496</v>
      </c>
      <c r="BP2397" t="s">
        <v>671</v>
      </c>
      <c r="BQ2397" t="s">
        <v>109</v>
      </c>
      <c r="BR2397" t="s">
        <v>227</v>
      </c>
      <c r="BS2397" t="s">
        <v>123</v>
      </c>
      <c r="BT2397" t="s">
        <v>672</v>
      </c>
      <c r="BU2397" t="s">
        <v>9002</v>
      </c>
      <c r="BV2397">
        <v>77845</v>
      </c>
      <c r="BX2397" t="s">
        <v>9001</v>
      </c>
      <c r="BY2397">
        <f t="shared" si="185"/>
        <v>77845</v>
      </c>
      <c r="BZ2397" t="str">
        <f t="shared" si="186"/>
        <v>South1</v>
      </c>
      <c r="CA2397">
        <f t="shared" si="187"/>
        <v>91857.099999999991</v>
      </c>
      <c r="CB2397" t="str">
        <f t="shared" si="188"/>
        <v>SP</v>
      </c>
      <c r="CC2397" t="s">
        <v>227</v>
      </c>
      <c r="CD2397" t="s">
        <v>397</v>
      </c>
      <c r="CE2397" t="str">
        <f t="shared" si="189"/>
        <v>Premium</v>
      </c>
      <c r="CF2397" t="s">
        <v>123</v>
      </c>
      <c r="CG2397" t="s">
        <v>615</v>
      </c>
    </row>
    <row r="2398" spans="1:85">
      <c r="A2398">
        <v>21769715</v>
      </c>
      <c r="B2398" t="s">
        <v>1081</v>
      </c>
      <c r="C2398" t="s">
        <v>1082</v>
      </c>
      <c r="D2398">
        <v>9513623651</v>
      </c>
      <c r="E2398" t="s">
        <v>77</v>
      </c>
      <c r="F2398" t="s">
        <v>1083</v>
      </c>
      <c r="G2398" t="s">
        <v>1084</v>
      </c>
      <c r="H2398" t="s">
        <v>410</v>
      </c>
      <c r="I2398" t="s">
        <v>410</v>
      </c>
      <c r="K2398" t="s">
        <v>77</v>
      </c>
      <c r="N2398" t="s">
        <v>395</v>
      </c>
      <c r="O2398" t="s">
        <v>396</v>
      </c>
      <c r="Q2398" t="s">
        <v>397</v>
      </c>
      <c r="S2398" t="s">
        <v>83</v>
      </c>
      <c r="T2398" t="s">
        <v>84</v>
      </c>
      <c r="U2398" t="s">
        <v>85</v>
      </c>
      <c r="W2398" t="s">
        <v>86</v>
      </c>
      <c r="Y2398" t="s">
        <v>84</v>
      </c>
      <c r="AA2398" t="s">
        <v>1085</v>
      </c>
      <c r="AB2398" t="s">
        <v>399</v>
      </c>
      <c r="AD2398" t="s">
        <v>400</v>
      </c>
      <c r="AE2398" t="s">
        <v>145</v>
      </c>
      <c r="AF2398" t="s">
        <v>401</v>
      </c>
      <c r="AG2398" t="s">
        <v>401</v>
      </c>
      <c r="AH2398" t="s">
        <v>1086</v>
      </c>
      <c r="AI2398" t="s">
        <v>403</v>
      </c>
      <c r="AJ2398" t="s">
        <v>149</v>
      </c>
      <c r="AK2398" t="s">
        <v>84</v>
      </c>
      <c r="AL2398" t="s">
        <v>95</v>
      </c>
      <c r="AM2398" t="s">
        <v>96</v>
      </c>
      <c r="AO2398" t="s">
        <v>400</v>
      </c>
      <c r="AQ2398" t="s">
        <v>403</v>
      </c>
      <c r="AS2398" s="1">
        <v>46007</v>
      </c>
      <c r="AT2398" s="2">
        <v>0.44513888888888886</v>
      </c>
      <c r="AU2398" t="s">
        <v>7876</v>
      </c>
      <c r="AV2398" t="s">
        <v>1088</v>
      </c>
      <c r="AZ2398" t="s">
        <v>99</v>
      </c>
      <c r="BB2398" t="s">
        <v>397</v>
      </c>
      <c r="BD2398" t="s">
        <v>1089</v>
      </c>
      <c r="BE2398" t="s">
        <v>1083</v>
      </c>
      <c r="BF2398" t="s">
        <v>410</v>
      </c>
      <c r="BG2398" t="s">
        <v>263</v>
      </c>
      <c r="BI2398" t="s">
        <v>103</v>
      </c>
      <c r="BJ2398" t="s">
        <v>104</v>
      </c>
      <c r="BK2398" t="s">
        <v>411</v>
      </c>
      <c r="BL2398">
        <v>1</v>
      </c>
      <c r="BM2398" t="s">
        <v>106</v>
      </c>
      <c r="BN2398" t="s">
        <v>120</v>
      </c>
      <c r="BO2398" t="s">
        <v>412</v>
      </c>
      <c r="BP2398" t="s">
        <v>413</v>
      </c>
      <c r="BQ2398" t="s">
        <v>109</v>
      </c>
      <c r="BR2398" t="s">
        <v>122</v>
      </c>
      <c r="BS2398" t="s">
        <v>111</v>
      </c>
      <c r="BT2398" t="s">
        <v>414</v>
      </c>
      <c r="BU2398" t="s">
        <v>9002</v>
      </c>
      <c r="BV2398">
        <v>64700</v>
      </c>
      <c r="BX2398" t="s">
        <v>9001</v>
      </c>
      <c r="BY2398">
        <f t="shared" si="185"/>
        <v>64700</v>
      </c>
      <c r="BZ2398" t="str">
        <f t="shared" si="186"/>
        <v>South1</v>
      </c>
      <c r="CA2398">
        <f t="shared" si="187"/>
        <v>76346</v>
      </c>
      <c r="CB2398" t="str">
        <f t="shared" si="188"/>
        <v>SP</v>
      </c>
      <c r="CC2398" t="s">
        <v>9005</v>
      </c>
      <c r="CD2398" t="s">
        <v>397</v>
      </c>
      <c r="CE2398" t="str">
        <f t="shared" si="189"/>
        <v>Premium</v>
      </c>
      <c r="CF2398" t="s">
        <v>123</v>
      </c>
      <c r="CG2398" t="s">
        <v>615</v>
      </c>
    </row>
    <row r="2399" spans="1:85">
      <c r="A2399">
        <v>21798845</v>
      </c>
      <c r="B2399" t="s">
        <v>3137</v>
      </c>
      <c r="C2399" t="s">
        <v>3138</v>
      </c>
      <c r="D2399">
        <v>9437451999</v>
      </c>
      <c r="E2399" t="s">
        <v>77</v>
      </c>
      <c r="F2399" t="s">
        <v>3139</v>
      </c>
      <c r="G2399">
        <v>601088</v>
      </c>
      <c r="H2399" t="s">
        <v>1192</v>
      </c>
      <c r="I2399" t="s">
        <v>1192</v>
      </c>
      <c r="K2399" t="s">
        <v>77</v>
      </c>
      <c r="N2399" t="s">
        <v>1193</v>
      </c>
      <c r="O2399" t="s">
        <v>1194</v>
      </c>
      <c r="Q2399" t="s">
        <v>967</v>
      </c>
      <c r="S2399" t="s">
        <v>83</v>
      </c>
      <c r="T2399" t="s">
        <v>84</v>
      </c>
      <c r="U2399" t="s">
        <v>85</v>
      </c>
      <c r="W2399" t="s">
        <v>86</v>
      </c>
      <c r="Y2399" t="s">
        <v>84</v>
      </c>
      <c r="AA2399" t="s">
        <v>1196</v>
      </c>
      <c r="AB2399" t="s">
        <v>969</v>
      </c>
      <c r="AD2399" t="s">
        <v>970</v>
      </c>
      <c r="AE2399" t="s">
        <v>90</v>
      </c>
      <c r="AF2399" t="s">
        <v>971</v>
      </c>
      <c r="AG2399" t="s">
        <v>971</v>
      </c>
      <c r="AH2399" t="s">
        <v>1197</v>
      </c>
      <c r="AI2399" t="s">
        <v>973</v>
      </c>
      <c r="AJ2399" t="s">
        <v>94</v>
      </c>
      <c r="AK2399" t="s">
        <v>84</v>
      </c>
      <c r="AL2399" t="s">
        <v>95</v>
      </c>
      <c r="AM2399" t="s">
        <v>96</v>
      </c>
      <c r="AO2399" t="s">
        <v>970</v>
      </c>
      <c r="AQ2399" t="s">
        <v>973</v>
      </c>
      <c r="AS2399" s="1">
        <v>46007</v>
      </c>
      <c r="AT2399" s="2">
        <v>0.44513888888888886</v>
      </c>
      <c r="AU2399" t="s">
        <v>7877</v>
      </c>
      <c r="AV2399" t="s">
        <v>7878</v>
      </c>
      <c r="AZ2399" t="s">
        <v>99</v>
      </c>
      <c r="BA2399" t="s">
        <v>7879</v>
      </c>
      <c r="BB2399" t="s">
        <v>967</v>
      </c>
      <c r="BD2399" t="s">
        <v>7880</v>
      </c>
      <c r="BE2399" t="s">
        <v>3139</v>
      </c>
      <c r="BF2399" t="s">
        <v>1203</v>
      </c>
      <c r="BG2399" t="s">
        <v>7879</v>
      </c>
      <c r="BI2399" t="s">
        <v>103</v>
      </c>
      <c r="BJ2399" t="s">
        <v>104</v>
      </c>
      <c r="BK2399" t="s">
        <v>4572</v>
      </c>
      <c r="BL2399">
        <v>1</v>
      </c>
      <c r="BM2399" t="s">
        <v>106</v>
      </c>
      <c r="BN2399" t="s">
        <v>119</v>
      </c>
      <c r="BO2399" t="s">
        <v>120</v>
      </c>
      <c r="BP2399" t="s">
        <v>4573</v>
      </c>
      <c r="BQ2399" t="s">
        <v>109</v>
      </c>
      <c r="BR2399" t="s">
        <v>122</v>
      </c>
      <c r="BS2399" t="s">
        <v>111</v>
      </c>
      <c r="BT2399" t="s">
        <v>4574</v>
      </c>
      <c r="BU2399" t="s">
        <v>9002</v>
      </c>
      <c r="BV2399">
        <v>71000</v>
      </c>
      <c r="BX2399" t="s">
        <v>9001</v>
      </c>
      <c r="BY2399">
        <f t="shared" si="185"/>
        <v>71000</v>
      </c>
      <c r="BZ2399" t="str">
        <f t="shared" si="186"/>
        <v>East2</v>
      </c>
      <c r="CA2399">
        <f t="shared" si="187"/>
        <v>83780</v>
      </c>
      <c r="CB2399" t="str">
        <f t="shared" si="188"/>
        <v>SP</v>
      </c>
      <c r="CC2399" t="s">
        <v>9005</v>
      </c>
      <c r="CD2399" t="s">
        <v>967</v>
      </c>
      <c r="CE2399" t="str">
        <f t="shared" si="189"/>
        <v>Premium</v>
      </c>
      <c r="CF2399" t="s">
        <v>123</v>
      </c>
      <c r="CG2399" t="s">
        <v>615</v>
      </c>
    </row>
    <row r="2400" spans="1:85">
      <c r="A2400">
        <v>21769728</v>
      </c>
      <c r="B2400" t="s">
        <v>1081</v>
      </c>
      <c r="C2400" t="s">
        <v>1082</v>
      </c>
      <c r="D2400">
        <v>9513623651</v>
      </c>
      <c r="E2400" t="s">
        <v>77</v>
      </c>
      <c r="F2400" t="s">
        <v>1083</v>
      </c>
      <c r="G2400" t="s">
        <v>1084</v>
      </c>
      <c r="H2400" t="s">
        <v>410</v>
      </c>
      <c r="I2400" t="s">
        <v>410</v>
      </c>
      <c r="K2400" t="s">
        <v>77</v>
      </c>
      <c r="N2400" t="s">
        <v>395</v>
      </c>
      <c r="O2400" t="s">
        <v>396</v>
      </c>
      <c r="Q2400" t="s">
        <v>397</v>
      </c>
      <c r="S2400" t="s">
        <v>83</v>
      </c>
      <c r="T2400" t="s">
        <v>84</v>
      </c>
      <c r="U2400" t="s">
        <v>85</v>
      </c>
      <c r="W2400" t="s">
        <v>86</v>
      </c>
      <c r="Y2400" t="s">
        <v>84</v>
      </c>
      <c r="AA2400" t="s">
        <v>1085</v>
      </c>
      <c r="AB2400" t="s">
        <v>399</v>
      </c>
      <c r="AD2400" t="s">
        <v>400</v>
      </c>
      <c r="AE2400" t="s">
        <v>145</v>
      </c>
      <c r="AF2400" t="s">
        <v>401</v>
      </c>
      <c r="AG2400" t="s">
        <v>401</v>
      </c>
      <c r="AH2400" t="s">
        <v>1086</v>
      </c>
      <c r="AI2400" t="s">
        <v>403</v>
      </c>
      <c r="AJ2400" t="s">
        <v>149</v>
      </c>
      <c r="AK2400" t="s">
        <v>84</v>
      </c>
      <c r="AL2400" t="s">
        <v>95</v>
      </c>
      <c r="AM2400" t="s">
        <v>96</v>
      </c>
      <c r="AO2400" t="s">
        <v>400</v>
      </c>
      <c r="AQ2400" t="s">
        <v>403</v>
      </c>
      <c r="AS2400" s="1">
        <v>46007</v>
      </c>
      <c r="AT2400" s="2">
        <v>0.44583333333333336</v>
      </c>
      <c r="AU2400" t="s">
        <v>7881</v>
      </c>
      <c r="AV2400" t="s">
        <v>1122</v>
      </c>
      <c r="AZ2400" t="s">
        <v>99</v>
      </c>
      <c r="BB2400" t="s">
        <v>397</v>
      </c>
      <c r="BD2400" t="s">
        <v>1123</v>
      </c>
      <c r="BE2400" t="s">
        <v>1083</v>
      </c>
      <c r="BF2400" t="s">
        <v>394</v>
      </c>
      <c r="BG2400" t="s">
        <v>77</v>
      </c>
      <c r="BI2400" t="s">
        <v>103</v>
      </c>
      <c r="BJ2400" t="s">
        <v>104</v>
      </c>
      <c r="BK2400" t="s">
        <v>1657</v>
      </c>
      <c r="BL2400">
        <v>1</v>
      </c>
      <c r="BM2400" t="s">
        <v>106</v>
      </c>
      <c r="BN2400" t="s">
        <v>1658</v>
      </c>
      <c r="BO2400" t="s">
        <v>1659</v>
      </c>
      <c r="BP2400" t="s">
        <v>1660</v>
      </c>
      <c r="BQ2400" t="s">
        <v>109</v>
      </c>
      <c r="BR2400" t="s">
        <v>122</v>
      </c>
      <c r="BS2400" t="s">
        <v>123</v>
      </c>
      <c r="BT2400" t="s">
        <v>1661</v>
      </c>
      <c r="BU2400" t="s">
        <v>9002</v>
      </c>
      <c r="BV2400">
        <v>130000</v>
      </c>
      <c r="BX2400" t="s">
        <v>9001</v>
      </c>
      <c r="BY2400">
        <f t="shared" si="185"/>
        <v>130000</v>
      </c>
      <c r="BZ2400" t="str">
        <f t="shared" si="186"/>
        <v>South1</v>
      </c>
      <c r="CA2400">
        <f t="shared" si="187"/>
        <v>153400</v>
      </c>
      <c r="CB2400" t="str">
        <f t="shared" si="188"/>
        <v>SP</v>
      </c>
      <c r="CC2400" t="s">
        <v>9005</v>
      </c>
      <c r="CD2400" t="s">
        <v>397</v>
      </c>
      <c r="CE2400" t="str">
        <f t="shared" si="189"/>
        <v>Premium</v>
      </c>
      <c r="CF2400" t="s">
        <v>123</v>
      </c>
      <c r="CG2400" t="s">
        <v>1658</v>
      </c>
    </row>
    <row r="2401" spans="1:85">
      <c r="A2401">
        <v>21798851</v>
      </c>
      <c r="B2401" t="s">
        <v>3137</v>
      </c>
      <c r="C2401" t="s">
        <v>3138</v>
      </c>
      <c r="D2401">
        <v>9437451999</v>
      </c>
      <c r="E2401" t="s">
        <v>77</v>
      </c>
      <c r="F2401" t="s">
        <v>3139</v>
      </c>
      <c r="G2401">
        <v>601088</v>
      </c>
      <c r="H2401" t="s">
        <v>1192</v>
      </c>
      <c r="I2401" t="s">
        <v>1192</v>
      </c>
      <c r="K2401" t="s">
        <v>77</v>
      </c>
      <c r="N2401" t="s">
        <v>1193</v>
      </c>
      <c r="O2401" t="s">
        <v>1194</v>
      </c>
      <c r="Q2401" t="s">
        <v>967</v>
      </c>
      <c r="S2401" t="s">
        <v>83</v>
      </c>
      <c r="T2401" t="s">
        <v>84</v>
      </c>
      <c r="U2401" t="s">
        <v>85</v>
      </c>
      <c r="W2401" t="s">
        <v>86</v>
      </c>
      <c r="Y2401" t="s">
        <v>84</v>
      </c>
      <c r="AA2401" t="s">
        <v>1196</v>
      </c>
      <c r="AB2401" t="s">
        <v>969</v>
      </c>
      <c r="AD2401" t="s">
        <v>970</v>
      </c>
      <c r="AE2401" t="s">
        <v>90</v>
      </c>
      <c r="AF2401" t="s">
        <v>971</v>
      </c>
      <c r="AG2401" t="s">
        <v>971</v>
      </c>
      <c r="AH2401" t="s">
        <v>1197</v>
      </c>
      <c r="AI2401" t="s">
        <v>973</v>
      </c>
      <c r="AJ2401" t="s">
        <v>94</v>
      </c>
      <c r="AK2401" t="s">
        <v>84</v>
      </c>
      <c r="AL2401" t="s">
        <v>95</v>
      </c>
      <c r="AM2401" t="s">
        <v>96</v>
      </c>
      <c r="AO2401" t="s">
        <v>970</v>
      </c>
      <c r="AQ2401" t="s">
        <v>973</v>
      </c>
      <c r="AS2401" s="1">
        <v>46007</v>
      </c>
      <c r="AT2401" s="2">
        <v>0.44583333333333336</v>
      </c>
      <c r="AU2401" t="s">
        <v>7877</v>
      </c>
      <c r="AV2401" t="s">
        <v>3307</v>
      </c>
      <c r="AZ2401" t="s">
        <v>99</v>
      </c>
      <c r="BA2401" t="s">
        <v>3308</v>
      </c>
      <c r="BB2401" t="s">
        <v>967</v>
      </c>
      <c r="BD2401" t="s">
        <v>3309</v>
      </c>
      <c r="BE2401" t="s">
        <v>3144</v>
      </c>
      <c r="BF2401" t="s">
        <v>1192</v>
      </c>
      <c r="BG2401" t="s">
        <v>77</v>
      </c>
      <c r="BI2401" t="s">
        <v>103</v>
      </c>
      <c r="BJ2401" t="s">
        <v>104</v>
      </c>
      <c r="BK2401" t="s">
        <v>477</v>
      </c>
      <c r="BL2401">
        <v>1</v>
      </c>
      <c r="BM2401" t="s">
        <v>106</v>
      </c>
      <c r="BN2401" t="s">
        <v>119</v>
      </c>
      <c r="BO2401" t="s">
        <v>120</v>
      </c>
      <c r="BP2401" t="s">
        <v>478</v>
      </c>
      <c r="BQ2401" t="s">
        <v>109</v>
      </c>
      <c r="BR2401" t="s">
        <v>122</v>
      </c>
      <c r="BS2401" t="s">
        <v>111</v>
      </c>
      <c r="BT2401" t="s">
        <v>479</v>
      </c>
      <c r="BU2401" t="s">
        <v>9002</v>
      </c>
      <c r="BV2401">
        <v>69000</v>
      </c>
      <c r="BX2401" t="s">
        <v>9001</v>
      </c>
      <c r="BY2401">
        <f t="shared" si="185"/>
        <v>69000</v>
      </c>
      <c r="BZ2401" t="str">
        <f t="shared" si="186"/>
        <v>East2</v>
      </c>
      <c r="CA2401">
        <f t="shared" si="187"/>
        <v>81420</v>
      </c>
      <c r="CB2401" t="str">
        <f t="shared" si="188"/>
        <v>SP</v>
      </c>
      <c r="CC2401" t="s">
        <v>9005</v>
      </c>
      <c r="CD2401" t="s">
        <v>967</v>
      </c>
      <c r="CE2401" t="str">
        <f t="shared" si="189"/>
        <v>Premium</v>
      </c>
      <c r="CF2401" t="s">
        <v>123</v>
      </c>
      <c r="CG2401" t="s">
        <v>615</v>
      </c>
    </row>
    <row r="2402" spans="1:85">
      <c r="A2402">
        <v>21769746</v>
      </c>
      <c r="B2402" t="s">
        <v>1081</v>
      </c>
      <c r="C2402" t="s">
        <v>1082</v>
      </c>
      <c r="D2402">
        <v>9513623651</v>
      </c>
      <c r="E2402" t="s">
        <v>77</v>
      </c>
      <c r="F2402" t="s">
        <v>1083</v>
      </c>
      <c r="G2402" t="s">
        <v>1084</v>
      </c>
      <c r="H2402" t="s">
        <v>410</v>
      </c>
      <c r="I2402" t="s">
        <v>410</v>
      </c>
      <c r="K2402" t="s">
        <v>77</v>
      </c>
      <c r="N2402" t="s">
        <v>395</v>
      </c>
      <c r="O2402" t="s">
        <v>396</v>
      </c>
      <c r="Q2402" t="s">
        <v>397</v>
      </c>
      <c r="S2402" t="s">
        <v>83</v>
      </c>
      <c r="T2402" t="s">
        <v>84</v>
      </c>
      <c r="U2402" t="s">
        <v>85</v>
      </c>
      <c r="W2402" t="s">
        <v>86</v>
      </c>
      <c r="Y2402" t="s">
        <v>84</v>
      </c>
      <c r="AA2402" t="s">
        <v>1085</v>
      </c>
      <c r="AB2402" t="s">
        <v>399</v>
      </c>
      <c r="AD2402" t="s">
        <v>400</v>
      </c>
      <c r="AE2402" t="s">
        <v>145</v>
      </c>
      <c r="AF2402" t="s">
        <v>401</v>
      </c>
      <c r="AG2402" t="s">
        <v>401</v>
      </c>
      <c r="AH2402" t="s">
        <v>1086</v>
      </c>
      <c r="AI2402" t="s">
        <v>403</v>
      </c>
      <c r="AJ2402" t="s">
        <v>149</v>
      </c>
      <c r="AK2402" t="s">
        <v>84</v>
      </c>
      <c r="AL2402" t="s">
        <v>95</v>
      </c>
      <c r="AM2402" t="s">
        <v>96</v>
      </c>
      <c r="AO2402" t="s">
        <v>400</v>
      </c>
      <c r="AQ2402" t="s">
        <v>403</v>
      </c>
      <c r="AS2402" s="1">
        <v>46007</v>
      </c>
      <c r="AT2402" s="2">
        <v>0.44583333333333336</v>
      </c>
      <c r="AU2402" t="s">
        <v>7882</v>
      </c>
      <c r="AV2402" t="s">
        <v>7883</v>
      </c>
      <c r="AZ2402" t="s">
        <v>99</v>
      </c>
      <c r="BA2402" t="s">
        <v>7884</v>
      </c>
      <c r="BB2402" t="s">
        <v>397</v>
      </c>
      <c r="BD2402" t="s">
        <v>7885</v>
      </c>
      <c r="BE2402" t="s">
        <v>1083</v>
      </c>
      <c r="BF2402" t="s">
        <v>410</v>
      </c>
      <c r="BI2402" t="s">
        <v>103</v>
      </c>
      <c r="BJ2402" t="s">
        <v>104</v>
      </c>
      <c r="BK2402" t="s">
        <v>1657</v>
      </c>
      <c r="BL2402">
        <v>1</v>
      </c>
      <c r="BM2402" t="s">
        <v>106</v>
      </c>
      <c r="BN2402" t="s">
        <v>1658</v>
      </c>
      <c r="BO2402" t="s">
        <v>1659</v>
      </c>
      <c r="BP2402" t="s">
        <v>1660</v>
      </c>
      <c r="BQ2402" t="s">
        <v>109</v>
      </c>
      <c r="BR2402" t="s">
        <v>122</v>
      </c>
      <c r="BS2402" t="s">
        <v>123</v>
      </c>
      <c r="BT2402" t="s">
        <v>1661</v>
      </c>
      <c r="BU2402" t="s">
        <v>9002</v>
      </c>
      <c r="BV2402">
        <v>130000</v>
      </c>
      <c r="BX2402" t="s">
        <v>9001</v>
      </c>
      <c r="BY2402">
        <f t="shared" si="185"/>
        <v>130000</v>
      </c>
      <c r="BZ2402" t="str">
        <f t="shared" si="186"/>
        <v>South1</v>
      </c>
      <c r="CA2402">
        <f t="shared" si="187"/>
        <v>153400</v>
      </c>
      <c r="CB2402" t="str">
        <f t="shared" si="188"/>
        <v>SP</v>
      </c>
      <c r="CC2402" t="s">
        <v>9005</v>
      </c>
      <c r="CD2402" t="s">
        <v>397</v>
      </c>
      <c r="CE2402" t="str">
        <f t="shared" si="189"/>
        <v>Premium</v>
      </c>
      <c r="CF2402" t="s">
        <v>123</v>
      </c>
      <c r="CG2402" t="s">
        <v>1658</v>
      </c>
    </row>
    <row r="2403" spans="1:85">
      <c r="A2403">
        <v>21769762</v>
      </c>
      <c r="B2403" t="s">
        <v>1081</v>
      </c>
      <c r="C2403" t="s">
        <v>1082</v>
      </c>
      <c r="D2403">
        <v>9513623651</v>
      </c>
      <c r="E2403" t="s">
        <v>77</v>
      </c>
      <c r="F2403" t="s">
        <v>1083</v>
      </c>
      <c r="G2403" t="s">
        <v>1084</v>
      </c>
      <c r="H2403" t="s">
        <v>410</v>
      </c>
      <c r="I2403" t="s">
        <v>410</v>
      </c>
      <c r="K2403" t="s">
        <v>77</v>
      </c>
      <c r="N2403" t="s">
        <v>395</v>
      </c>
      <c r="O2403" t="s">
        <v>396</v>
      </c>
      <c r="Q2403" t="s">
        <v>397</v>
      </c>
      <c r="S2403" t="s">
        <v>83</v>
      </c>
      <c r="T2403" t="s">
        <v>84</v>
      </c>
      <c r="U2403" t="s">
        <v>85</v>
      </c>
      <c r="W2403" t="s">
        <v>86</v>
      </c>
      <c r="Y2403" t="s">
        <v>84</v>
      </c>
      <c r="AA2403" t="s">
        <v>1085</v>
      </c>
      <c r="AB2403" t="s">
        <v>399</v>
      </c>
      <c r="AD2403" t="s">
        <v>400</v>
      </c>
      <c r="AE2403" t="s">
        <v>145</v>
      </c>
      <c r="AF2403" t="s">
        <v>401</v>
      </c>
      <c r="AG2403" t="s">
        <v>401</v>
      </c>
      <c r="AH2403" t="s">
        <v>1086</v>
      </c>
      <c r="AI2403" t="s">
        <v>403</v>
      </c>
      <c r="AJ2403" t="s">
        <v>149</v>
      </c>
      <c r="AK2403" t="s">
        <v>84</v>
      </c>
      <c r="AL2403" t="s">
        <v>95</v>
      </c>
      <c r="AM2403" t="s">
        <v>96</v>
      </c>
      <c r="AO2403" t="s">
        <v>400</v>
      </c>
      <c r="AQ2403" t="s">
        <v>403</v>
      </c>
      <c r="AS2403" s="1">
        <v>46007</v>
      </c>
      <c r="AT2403" s="2">
        <v>0.4465277777777778</v>
      </c>
      <c r="AU2403" t="s">
        <v>7886</v>
      </c>
      <c r="AV2403" t="s">
        <v>1119</v>
      </c>
      <c r="AZ2403" t="s">
        <v>99</v>
      </c>
      <c r="BB2403" t="s">
        <v>397</v>
      </c>
      <c r="BD2403" t="s">
        <v>1120</v>
      </c>
      <c r="BE2403" t="s">
        <v>1083</v>
      </c>
      <c r="BF2403" t="s">
        <v>394</v>
      </c>
      <c r="BG2403" t="s">
        <v>77</v>
      </c>
      <c r="BI2403" t="s">
        <v>103</v>
      </c>
      <c r="BJ2403" t="s">
        <v>104</v>
      </c>
      <c r="BK2403" t="s">
        <v>411</v>
      </c>
      <c r="BL2403">
        <v>1</v>
      </c>
      <c r="BM2403" t="s">
        <v>106</v>
      </c>
      <c r="BN2403" t="s">
        <v>120</v>
      </c>
      <c r="BO2403" t="s">
        <v>412</v>
      </c>
      <c r="BP2403" t="s">
        <v>413</v>
      </c>
      <c r="BQ2403" t="s">
        <v>109</v>
      </c>
      <c r="BR2403" t="s">
        <v>122</v>
      </c>
      <c r="BS2403" t="s">
        <v>111</v>
      </c>
      <c r="BT2403" t="s">
        <v>414</v>
      </c>
      <c r="BU2403" t="s">
        <v>9002</v>
      </c>
      <c r="BV2403">
        <v>64700</v>
      </c>
      <c r="BX2403" t="s">
        <v>9001</v>
      </c>
      <c r="BY2403">
        <f t="shared" si="185"/>
        <v>64700</v>
      </c>
      <c r="BZ2403" t="str">
        <f t="shared" si="186"/>
        <v>South1</v>
      </c>
      <c r="CA2403">
        <f t="shared" si="187"/>
        <v>76346</v>
      </c>
      <c r="CB2403" t="str">
        <f t="shared" si="188"/>
        <v>SP</v>
      </c>
      <c r="CC2403" t="s">
        <v>9005</v>
      </c>
      <c r="CD2403" t="s">
        <v>397</v>
      </c>
      <c r="CE2403" t="str">
        <f t="shared" si="189"/>
        <v>Premium</v>
      </c>
      <c r="CF2403" t="s">
        <v>123</v>
      </c>
      <c r="CG2403" t="s">
        <v>615</v>
      </c>
    </row>
    <row r="2404" spans="1:85">
      <c r="A2404">
        <v>21769781</v>
      </c>
      <c r="B2404" t="s">
        <v>1081</v>
      </c>
      <c r="C2404" t="s">
        <v>1082</v>
      </c>
      <c r="D2404">
        <v>9513623651</v>
      </c>
      <c r="E2404" t="s">
        <v>77</v>
      </c>
      <c r="F2404" t="s">
        <v>1083</v>
      </c>
      <c r="G2404" t="s">
        <v>1084</v>
      </c>
      <c r="H2404" t="s">
        <v>410</v>
      </c>
      <c r="I2404" t="s">
        <v>410</v>
      </c>
      <c r="K2404" t="s">
        <v>77</v>
      </c>
      <c r="N2404" t="s">
        <v>395</v>
      </c>
      <c r="O2404" t="s">
        <v>396</v>
      </c>
      <c r="Q2404" t="s">
        <v>397</v>
      </c>
      <c r="S2404" t="s">
        <v>83</v>
      </c>
      <c r="T2404" t="s">
        <v>84</v>
      </c>
      <c r="U2404" t="s">
        <v>85</v>
      </c>
      <c r="W2404" t="s">
        <v>86</v>
      </c>
      <c r="Y2404" t="s">
        <v>84</v>
      </c>
      <c r="AA2404" t="s">
        <v>1085</v>
      </c>
      <c r="AB2404" t="s">
        <v>399</v>
      </c>
      <c r="AD2404" t="s">
        <v>400</v>
      </c>
      <c r="AE2404" t="s">
        <v>145</v>
      </c>
      <c r="AF2404" t="s">
        <v>401</v>
      </c>
      <c r="AG2404" t="s">
        <v>401</v>
      </c>
      <c r="AH2404" t="s">
        <v>1086</v>
      </c>
      <c r="AI2404" t="s">
        <v>403</v>
      </c>
      <c r="AJ2404" t="s">
        <v>149</v>
      </c>
      <c r="AK2404" t="s">
        <v>84</v>
      </c>
      <c r="AL2404" t="s">
        <v>95</v>
      </c>
      <c r="AM2404" t="s">
        <v>96</v>
      </c>
      <c r="AO2404" t="s">
        <v>400</v>
      </c>
      <c r="AQ2404" t="s">
        <v>403</v>
      </c>
      <c r="AS2404" s="1">
        <v>46007</v>
      </c>
      <c r="AT2404" s="2">
        <v>0.4465277777777778</v>
      </c>
      <c r="AU2404" t="s">
        <v>7887</v>
      </c>
      <c r="AV2404" t="s">
        <v>7888</v>
      </c>
      <c r="AZ2404" t="s">
        <v>99</v>
      </c>
      <c r="BA2404" t="s">
        <v>7889</v>
      </c>
      <c r="BB2404" t="s">
        <v>397</v>
      </c>
      <c r="BD2404" t="s">
        <v>7890</v>
      </c>
      <c r="BE2404" t="s">
        <v>1083</v>
      </c>
      <c r="BF2404" t="s">
        <v>410</v>
      </c>
      <c r="BI2404" t="s">
        <v>103</v>
      </c>
      <c r="BJ2404" t="s">
        <v>104</v>
      </c>
      <c r="BK2404" t="s">
        <v>1504</v>
      </c>
      <c r="BL2404">
        <v>1</v>
      </c>
      <c r="BM2404" t="s">
        <v>106</v>
      </c>
      <c r="BN2404" t="s">
        <v>227</v>
      </c>
      <c r="BO2404" t="s">
        <v>909</v>
      </c>
      <c r="BP2404" t="s">
        <v>1505</v>
      </c>
      <c r="BQ2404" t="s">
        <v>158</v>
      </c>
      <c r="BR2404" t="s">
        <v>159</v>
      </c>
      <c r="BS2404" t="s">
        <v>123</v>
      </c>
      <c r="BT2404" t="s">
        <v>1506</v>
      </c>
      <c r="BU2404" t="s">
        <v>161</v>
      </c>
      <c r="BV2404">
        <v>22390</v>
      </c>
      <c r="BY2404">
        <f t="shared" si="185"/>
        <v>22390</v>
      </c>
      <c r="BZ2404" t="str">
        <f t="shared" si="186"/>
        <v>South1</v>
      </c>
      <c r="CA2404">
        <f t="shared" si="187"/>
        <v>26420.199999999997</v>
      </c>
      <c r="CB2404" t="str">
        <f t="shared" si="188"/>
        <v/>
      </c>
      <c r="CD2404" t="s">
        <v>397</v>
      </c>
      <c r="CE2404" t="str">
        <f t="shared" si="189"/>
        <v>Premium</v>
      </c>
      <c r="CF2404" t="s">
        <v>123</v>
      </c>
      <c r="CG2404" t="s">
        <v>615</v>
      </c>
    </row>
    <row r="2405" spans="1:85">
      <c r="A2405">
        <v>21769781</v>
      </c>
      <c r="B2405" t="s">
        <v>1081</v>
      </c>
      <c r="C2405" t="s">
        <v>1082</v>
      </c>
      <c r="D2405">
        <v>9513623651</v>
      </c>
      <c r="E2405" t="s">
        <v>77</v>
      </c>
      <c r="F2405" t="s">
        <v>1083</v>
      </c>
      <c r="G2405" t="s">
        <v>1084</v>
      </c>
      <c r="H2405" t="s">
        <v>410</v>
      </c>
      <c r="I2405" t="s">
        <v>410</v>
      </c>
      <c r="K2405" t="s">
        <v>77</v>
      </c>
      <c r="N2405" t="s">
        <v>395</v>
      </c>
      <c r="O2405" t="s">
        <v>396</v>
      </c>
      <c r="Q2405" t="s">
        <v>397</v>
      </c>
      <c r="S2405" t="s">
        <v>83</v>
      </c>
      <c r="T2405" t="s">
        <v>84</v>
      </c>
      <c r="U2405" t="s">
        <v>85</v>
      </c>
      <c r="W2405" t="s">
        <v>86</v>
      </c>
      <c r="Y2405" t="s">
        <v>84</v>
      </c>
      <c r="AA2405" t="s">
        <v>1085</v>
      </c>
      <c r="AB2405" t="s">
        <v>399</v>
      </c>
      <c r="AD2405" t="s">
        <v>400</v>
      </c>
      <c r="AE2405" t="s">
        <v>145</v>
      </c>
      <c r="AF2405" t="s">
        <v>401</v>
      </c>
      <c r="AG2405" t="s">
        <v>401</v>
      </c>
      <c r="AH2405" t="s">
        <v>1086</v>
      </c>
      <c r="AI2405" t="s">
        <v>403</v>
      </c>
      <c r="AJ2405" t="s">
        <v>149</v>
      </c>
      <c r="AK2405" t="s">
        <v>84</v>
      </c>
      <c r="AL2405" t="s">
        <v>95</v>
      </c>
      <c r="AM2405" t="s">
        <v>96</v>
      </c>
      <c r="AO2405" t="s">
        <v>400</v>
      </c>
      <c r="AQ2405" t="s">
        <v>403</v>
      </c>
      <c r="AS2405" s="1">
        <v>46007</v>
      </c>
      <c r="AT2405" s="2">
        <v>0.4465277777777778</v>
      </c>
      <c r="AU2405" t="s">
        <v>7887</v>
      </c>
      <c r="AV2405" t="s">
        <v>7888</v>
      </c>
      <c r="AZ2405" t="s">
        <v>99</v>
      </c>
      <c r="BA2405" t="s">
        <v>7889</v>
      </c>
      <c r="BB2405" t="s">
        <v>397</v>
      </c>
      <c r="BD2405" t="s">
        <v>7890</v>
      </c>
      <c r="BE2405" t="s">
        <v>1083</v>
      </c>
      <c r="BF2405" t="s">
        <v>410</v>
      </c>
      <c r="BI2405" t="s">
        <v>103</v>
      </c>
      <c r="BJ2405" t="s">
        <v>104</v>
      </c>
      <c r="BK2405" t="s">
        <v>472</v>
      </c>
      <c r="BL2405">
        <v>1</v>
      </c>
      <c r="BM2405" t="s">
        <v>106</v>
      </c>
      <c r="BN2405" t="s">
        <v>107</v>
      </c>
      <c r="BO2405" t="s">
        <v>473</v>
      </c>
      <c r="BP2405" t="s">
        <v>474</v>
      </c>
      <c r="BQ2405" t="s">
        <v>109</v>
      </c>
      <c r="BR2405" t="s">
        <v>110</v>
      </c>
      <c r="BS2405" t="s">
        <v>111</v>
      </c>
      <c r="BT2405" t="s">
        <v>475</v>
      </c>
      <c r="BU2405" t="s">
        <v>9002</v>
      </c>
      <c r="BV2405">
        <v>50052</v>
      </c>
      <c r="BX2405" t="s">
        <v>110</v>
      </c>
      <c r="BY2405">
        <f t="shared" si="185"/>
        <v>50052</v>
      </c>
      <c r="BZ2405" t="str">
        <f t="shared" si="186"/>
        <v>South1</v>
      </c>
      <c r="CA2405">
        <f t="shared" si="187"/>
        <v>59061.359999999993</v>
      </c>
      <c r="CB2405" t="str">
        <f t="shared" si="188"/>
        <v/>
      </c>
      <c r="CD2405" t="s">
        <v>397</v>
      </c>
      <c r="CE2405" t="str">
        <f t="shared" si="189"/>
        <v>Mainstream</v>
      </c>
      <c r="CF2405" t="s">
        <v>111</v>
      </c>
      <c r="CG2405" t="s">
        <v>615</v>
      </c>
    </row>
    <row r="2406" spans="1:85">
      <c r="A2406">
        <v>21769833</v>
      </c>
      <c r="B2406" t="s">
        <v>1081</v>
      </c>
      <c r="C2406" t="s">
        <v>1082</v>
      </c>
      <c r="D2406">
        <v>9513623651</v>
      </c>
      <c r="E2406" t="s">
        <v>77</v>
      </c>
      <c r="F2406" t="s">
        <v>1083</v>
      </c>
      <c r="G2406" t="s">
        <v>1084</v>
      </c>
      <c r="H2406" t="s">
        <v>410</v>
      </c>
      <c r="I2406" t="s">
        <v>410</v>
      </c>
      <c r="K2406" t="s">
        <v>77</v>
      </c>
      <c r="N2406" t="s">
        <v>395</v>
      </c>
      <c r="O2406" t="s">
        <v>396</v>
      </c>
      <c r="Q2406" t="s">
        <v>397</v>
      </c>
      <c r="S2406" t="s">
        <v>83</v>
      </c>
      <c r="T2406" t="s">
        <v>84</v>
      </c>
      <c r="U2406" t="s">
        <v>85</v>
      </c>
      <c r="W2406" t="s">
        <v>86</v>
      </c>
      <c r="Y2406" t="s">
        <v>84</v>
      </c>
      <c r="AA2406" t="s">
        <v>1085</v>
      </c>
      <c r="AB2406" t="s">
        <v>399</v>
      </c>
      <c r="AD2406" t="s">
        <v>400</v>
      </c>
      <c r="AE2406" t="s">
        <v>145</v>
      </c>
      <c r="AF2406" t="s">
        <v>401</v>
      </c>
      <c r="AG2406" t="s">
        <v>401</v>
      </c>
      <c r="AH2406" t="s">
        <v>1086</v>
      </c>
      <c r="AI2406" t="s">
        <v>403</v>
      </c>
      <c r="AJ2406" t="s">
        <v>149</v>
      </c>
      <c r="AK2406" t="s">
        <v>84</v>
      </c>
      <c r="AL2406" t="s">
        <v>95</v>
      </c>
      <c r="AM2406" t="s">
        <v>96</v>
      </c>
      <c r="AO2406" t="s">
        <v>400</v>
      </c>
      <c r="AQ2406" t="s">
        <v>403</v>
      </c>
      <c r="AS2406" s="1">
        <v>46007</v>
      </c>
      <c r="AT2406" s="2">
        <v>0.44722222222222224</v>
      </c>
      <c r="AU2406" t="s">
        <v>7891</v>
      </c>
      <c r="AV2406" t="s">
        <v>1113</v>
      </c>
      <c r="AZ2406" t="s">
        <v>99</v>
      </c>
      <c r="BB2406" t="s">
        <v>397</v>
      </c>
      <c r="BD2406" t="s">
        <v>1114</v>
      </c>
      <c r="BE2406" t="s">
        <v>1083</v>
      </c>
      <c r="BF2406" t="s">
        <v>394</v>
      </c>
      <c r="BG2406" t="s">
        <v>77</v>
      </c>
      <c r="BI2406" t="s">
        <v>103</v>
      </c>
      <c r="BJ2406" t="s">
        <v>104</v>
      </c>
      <c r="BK2406" t="s">
        <v>513</v>
      </c>
      <c r="BL2406">
        <v>1</v>
      </c>
      <c r="BM2406" t="s">
        <v>106</v>
      </c>
      <c r="BN2406" t="s">
        <v>224</v>
      </c>
      <c r="BO2406" t="s">
        <v>514</v>
      </c>
      <c r="BP2406" t="s">
        <v>515</v>
      </c>
      <c r="BQ2406" t="s">
        <v>109</v>
      </c>
      <c r="BR2406" t="s">
        <v>227</v>
      </c>
      <c r="BS2406" t="s">
        <v>123</v>
      </c>
      <c r="BT2406" t="s">
        <v>516</v>
      </c>
      <c r="BU2406" t="s">
        <v>9002</v>
      </c>
      <c r="BV2406">
        <v>96610</v>
      </c>
      <c r="BX2406" t="s">
        <v>9001</v>
      </c>
      <c r="BY2406">
        <f t="shared" si="185"/>
        <v>96610</v>
      </c>
      <c r="BZ2406" t="str">
        <f t="shared" si="186"/>
        <v>South1</v>
      </c>
      <c r="CA2406">
        <f t="shared" si="187"/>
        <v>113999.79999999999</v>
      </c>
      <c r="CB2406" t="str">
        <f t="shared" si="188"/>
        <v>SP</v>
      </c>
      <c r="CC2406" t="s">
        <v>227</v>
      </c>
      <c r="CD2406" t="s">
        <v>397</v>
      </c>
      <c r="CE2406" t="str">
        <f t="shared" si="189"/>
        <v>Premium</v>
      </c>
      <c r="CF2406" t="s">
        <v>123</v>
      </c>
      <c r="CG2406" t="s">
        <v>615</v>
      </c>
    </row>
    <row r="2407" spans="1:85">
      <c r="A2407">
        <v>21769833</v>
      </c>
      <c r="B2407" t="s">
        <v>1081</v>
      </c>
      <c r="C2407" t="s">
        <v>1082</v>
      </c>
      <c r="D2407">
        <v>9513623651</v>
      </c>
      <c r="E2407" t="s">
        <v>77</v>
      </c>
      <c r="F2407" t="s">
        <v>1083</v>
      </c>
      <c r="G2407" t="s">
        <v>1084</v>
      </c>
      <c r="H2407" t="s">
        <v>410</v>
      </c>
      <c r="I2407" t="s">
        <v>410</v>
      </c>
      <c r="K2407" t="s">
        <v>77</v>
      </c>
      <c r="N2407" t="s">
        <v>395</v>
      </c>
      <c r="O2407" t="s">
        <v>396</v>
      </c>
      <c r="Q2407" t="s">
        <v>397</v>
      </c>
      <c r="S2407" t="s">
        <v>83</v>
      </c>
      <c r="T2407" t="s">
        <v>84</v>
      </c>
      <c r="U2407" t="s">
        <v>85</v>
      </c>
      <c r="W2407" t="s">
        <v>86</v>
      </c>
      <c r="Y2407" t="s">
        <v>84</v>
      </c>
      <c r="AA2407" t="s">
        <v>1085</v>
      </c>
      <c r="AB2407" t="s">
        <v>399</v>
      </c>
      <c r="AD2407" t="s">
        <v>400</v>
      </c>
      <c r="AE2407" t="s">
        <v>145</v>
      </c>
      <c r="AF2407" t="s">
        <v>401</v>
      </c>
      <c r="AG2407" t="s">
        <v>401</v>
      </c>
      <c r="AH2407" t="s">
        <v>1086</v>
      </c>
      <c r="AI2407" t="s">
        <v>403</v>
      </c>
      <c r="AJ2407" t="s">
        <v>149</v>
      </c>
      <c r="AK2407" t="s">
        <v>84</v>
      </c>
      <c r="AL2407" t="s">
        <v>95</v>
      </c>
      <c r="AM2407" t="s">
        <v>96</v>
      </c>
      <c r="AO2407" t="s">
        <v>400</v>
      </c>
      <c r="AQ2407" t="s">
        <v>403</v>
      </c>
      <c r="AS2407" s="1">
        <v>46007</v>
      </c>
      <c r="AT2407" s="2">
        <v>0.44722222222222224</v>
      </c>
      <c r="AU2407" t="s">
        <v>7891</v>
      </c>
      <c r="AV2407" t="s">
        <v>1113</v>
      </c>
      <c r="AZ2407" t="s">
        <v>99</v>
      </c>
      <c r="BB2407" t="s">
        <v>397</v>
      </c>
      <c r="BD2407" t="s">
        <v>1114</v>
      </c>
      <c r="BE2407" t="s">
        <v>1083</v>
      </c>
      <c r="BF2407" t="s">
        <v>394</v>
      </c>
      <c r="BG2407" t="s">
        <v>77</v>
      </c>
      <c r="BI2407" t="s">
        <v>103</v>
      </c>
      <c r="BJ2407" t="s">
        <v>104</v>
      </c>
      <c r="BK2407" t="s">
        <v>4754</v>
      </c>
      <c r="BL2407">
        <v>1</v>
      </c>
      <c r="BM2407" t="s">
        <v>106</v>
      </c>
      <c r="BN2407" t="s">
        <v>3076</v>
      </c>
      <c r="BO2407" t="s">
        <v>3252</v>
      </c>
      <c r="BP2407" t="s">
        <v>4755</v>
      </c>
      <c r="BQ2407" t="s">
        <v>109</v>
      </c>
      <c r="BR2407" t="s">
        <v>122</v>
      </c>
      <c r="BS2407" t="s">
        <v>123</v>
      </c>
      <c r="BT2407" t="s">
        <v>4756</v>
      </c>
      <c r="BU2407" t="s">
        <v>9002</v>
      </c>
      <c r="BV2407">
        <v>149990</v>
      </c>
      <c r="BX2407" t="s">
        <v>9001</v>
      </c>
      <c r="BY2407">
        <f t="shared" si="185"/>
        <v>149990</v>
      </c>
      <c r="BZ2407" t="str">
        <f t="shared" si="186"/>
        <v>South1</v>
      </c>
      <c r="CA2407">
        <f t="shared" si="187"/>
        <v>176988.19999999998</v>
      </c>
      <c r="CB2407" t="str">
        <f t="shared" si="188"/>
        <v>SP</v>
      </c>
      <c r="CC2407" t="s">
        <v>9005</v>
      </c>
      <c r="CD2407" t="s">
        <v>397</v>
      </c>
      <c r="CE2407" t="str">
        <f t="shared" si="189"/>
        <v>Premium</v>
      </c>
      <c r="CF2407" t="s">
        <v>123</v>
      </c>
      <c r="CG2407" t="s">
        <v>9014</v>
      </c>
    </row>
    <row r="2408" spans="1:85">
      <c r="A2408">
        <v>21769833</v>
      </c>
      <c r="B2408" t="s">
        <v>1081</v>
      </c>
      <c r="C2408" t="s">
        <v>1082</v>
      </c>
      <c r="D2408">
        <v>9513623651</v>
      </c>
      <c r="E2408" t="s">
        <v>77</v>
      </c>
      <c r="F2408" t="s">
        <v>1083</v>
      </c>
      <c r="G2408" t="s">
        <v>1084</v>
      </c>
      <c r="H2408" t="s">
        <v>410</v>
      </c>
      <c r="I2408" t="s">
        <v>410</v>
      </c>
      <c r="K2408" t="s">
        <v>77</v>
      </c>
      <c r="N2408" t="s">
        <v>395</v>
      </c>
      <c r="O2408" t="s">
        <v>396</v>
      </c>
      <c r="Q2408" t="s">
        <v>397</v>
      </c>
      <c r="S2408" t="s">
        <v>83</v>
      </c>
      <c r="T2408" t="s">
        <v>84</v>
      </c>
      <c r="U2408" t="s">
        <v>85</v>
      </c>
      <c r="W2408" t="s">
        <v>86</v>
      </c>
      <c r="Y2408" t="s">
        <v>84</v>
      </c>
      <c r="AA2408" t="s">
        <v>1085</v>
      </c>
      <c r="AB2408" t="s">
        <v>399</v>
      </c>
      <c r="AD2408" t="s">
        <v>400</v>
      </c>
      <c r="AE2408" t="s">
        <v>145</v>
      </c>
      <c r="AF2408" t="s">
        <v>401</v>
      </c>
      <c r="AG2408" t="s">
        <v>401</v>
      </c>
      <c r="AH2408" t="s">
        <v>1086</v>
      </c>
      <c r="AI2408" t="s">
        <v>403</v>
      </c>
      <c r="AJ2408" t="s">
        <v>149</v>
      </c>
      <c r="AK2408" t="s">
        <v>84</v>
      </c>
      <c r="AL2408" t="s">
        <v>95</v>
      </c>
      <c r="AM2408" t="s">
        <v>96</v>
      </c>
      <c r="AO2408" t="s">
        <v>400</v>
      </c>
      <c r="AQ2408" t="s">
        <v>403</v>
      </c>
      <c r="AS2408" s="1">
        <v>46007</v>
      </c>
      <c r="AT2408" s="2">
        <v>0.44722222222222224</v>
      </c>
      <c r="AU2408" t="s">
        <v>7891</v>
      </c>
      <c r="AV2408" t="s">
        <v>1113</v>
      </c>
      <c r="AZ2408" t="s">
        <v>99</v>
      </c>
      <c r="BB2408" t="s">
        <v>397</v>
      </c>
      <c r="BD2408" t="s">
        <v>1114</v>
      </c>
      <c r="BE2408" t="s">
        <v>1083</v>
      </c>
      <c r="BF2408" t="s">
        <v>394</v>
      </c>
      <c r="BG2408" t="s">
        <v>77</v>
      </c>
      <c r="BI2408" t="s">
        <v>103</v>
      </c>
      <c r="BJ2408" t="s">
        <v>104</v>
      </c>
      <c r="BK2408" t="s">
        <v>2736</v>
      </c>
      <c r="BL2408">
        <v>1</v>
      </c>
      <c r="BM2408" t="s">
        <v>106</v>
      </c>
      <c r="BN2408" t="s">
        <v>131</v>
      </c>
      <c r="BO2408" t="s">
        <v>337</v>
      </c>
      <c r="BP2408" t="s">
        <v>2737</v>
      </c>
      <c r="BQ2408" t="s">
        <v>109</v>
      </c>
      <c r="BR2408" t="s">
        <v>131</v>
      </c>
      <c r="BS2408" t="s">
        <v>111</v>
      </c>
      <c r="BT2408" t="s">
        <v>2738</v>
      </c>
      <c r="BU2408" t="s">
        <v>9002</v>
      </c>
      <c r="BV2408">
        <v>36000</v>
      </c>
      <c r="BX2408" t="s">
        <v>131</v>
      </c>
      <c r="BY2408">
        <f t="shared" si="185"/>
        <v>36000</v>
      </c>
      <c r="BZ2408" t="str">
        <f t="shared" si="186"/>
        <v>South1</v>
      </c>
      <c r="CA2408">
        <f t="shared" si="187"/>
        <v>42480</v>
      </c>
      <c r="CB2408" t="str">
        <f t="shared" si="188"/>
        <v/>
      </c>
      <c r="CD2408" t="s">
        <v>397</v>
      </c>
      <c r="CE2408" t="str">
        <f t="shared" si="189"/>
        <v>Mainstream</v>
      </c>
      <c r="CF2408" t="s">
        <v>111</v>
      </c>
      <c r="CG2408" t="s">
        <v>9011</v>
      </c>
    </row>
    <row r="2409" spans="1:85">
      <c r="A2409">
        <v>21769848</v>
      </c>
      <c r="B2409" t="s">
        <v>1081</v>
      </c>
      <c r="C2409" t="s">
        <v>1082</v>
      </c>
      <c r="D2409">
        <v>9513623651</v>
      </c>
      <c r="E2409" t="s">
        <v>77</v>
      </c>
      <c r="F2409" t="s">
        <v>1083</v>
      </c>
      <c r="G2409" t="s">
        <v>1084</v>
      </c>
      <c r="H2409" t="s">
        <v>410</v>
      </c>
      <c r="I2409" t="s">
        <v>410</v>
      </c>
      <c r="K2409" t="s">
        <v>77</v>
      </c>
      <c r="N2409" t="s">
        <v>395</v>
      </c>
      <c r="O2409" t="s">
        <v>396</v>
      </c>
      <c r="Q2409" t="s">
        <v>397</v>
      </c>
      <c r="S2409" t="s">
        <v>83</v>
      </c>
      <c r="T2409" t="s">
        <v>84</v>
      </c>
      <c r="U2409" t="s">
        <v>85</v>
      </c>
      <c r="W2409" t="s">
        <v>86</v>
      </c>
      <c r="Y2409" t="s">
        <v>84</v>
      </c>
      <c r="AA2409" t="s">
        <v>1085</v>
      </c>
      <c r="AB2409" t="s">
        <v>399</v>
      </c>
      <c r="AD2409" t="s">
        <v>400</v>
      </c>
      <c r="AE2409" t="s">
        <v>145</v>
      </c>
      <c r="AF2409" t="s">
        <v>401</v>
      </c>
      <c r="AG2409" t="s">
        <v>401</v>
      </c>
      <c r="AH2409" t="s">
        <v>1086</v>
      </c>
      <c r="AI2409" t="s">
        <v>403</v>
      </c>
      <c r="AJ2409" t="s">
        <v>149</v>
      </c>
      <c r="AK2409" t="s">
        <v>84</v>
      </c>
      <c r="AL2409" t="s">
        <v>95</v>
      </c>
      <c r="AM2409" t="s">
        <v>96</v>
      </c>
      <c r="AO2409" t="s">
        <v>400</v>
      </c>
      <c r="AQ2409" t="s">
        <v>403</v>
      </c>
      <c r="AS2409" s="1">
        <v>46007</v>
      </c>
      <c r="AT2409" s="2">
        <v>0.44791666666666669</v>
      </c>
      <c r="AU2409" t="s">
        <v>7892</v>
      </c>
      <c r="AV2409" t="s">
        <v>4940</v>
      </c>
      <c r="AZ2409" t="s">
        <v>99</v>
      </c>
      <c r="BB2409" t="s">
        <v>397</v>
      </c>
      <c r="BD2409" t="s">
        <v>4941</v>
      </c>
      <c r="BE2409" t="s">
        <v>4942</v>
      </c>
      <c r="BF2409" t="s">
        <v>394</v>
      </c>
      <c r="BG2409" t="s">
        <v>77</v>
      </c>
      <c r="BI2409" t="s">
        <v>103</v>
      </c>
      <c r="BJ2409" t="s">
        <v>104</v>
      </c>
      <c r="BK2409" t="s">
        <v>1657</v>
      </c>
      <c r="BL2409">
        <v>1</v>
      </c>
      <c r="BM2409" t="s">
        <v>106</v>
      </c>
      <c r="BN2409" t="s">
        <v>1658</v>
      </c>
      <c r="BO2409" t="s">
        <v>1659</v>
      </c>
      <c r="BP2409" t="s">
        <v>1660</v>
      </c>
      <c r="BQ2409" t="s">
        <v>109</v>
      </c>
      <c r="BR2409" t="s">
        <v>122</v>
      </c>
      <c r="BS2409" t="s">
        <v>123</v>
      </c>
      <c r="BT2409" t="s">
        <v>1661</v>
      </c>
      <c r="BU2409" t="s">
        <v>9002</v>
      </c>
      <c r="BV2409">
        <v>130000</v>
      </c>
      <c r="BX2409" t="s">
        <v>9001</v>
      </c>
      <c r="BY2409">
        <f t="shared" si="185"/>
        <v>130000</v>
      </c>
      <c r="BZ2409" t="str">
        <f t="shared" si="186"/>
        <v>South1</v>
      </c>
      <c r="CA2409">
        <f t="shared" si="187"/>
        <v>153400</v>
      </c>
      <c r="CB2409" t="str">
        <f t="shared" si="188"/>
        <v>SP</v>
      </c>
      <c r="CC2409" t="s">
        <v>9005</v>
      </c>
      <c r="CD2409" t="s">
        <v>397</v>
      </c>
      <c r="CE2409" t="str">
        <f t="shared" si="189"/>
        <v>Premium</v>
      </c>
      <c r="CF2409" t="s">
        <v>123</v>
      </c>
      <c r="CG2409" t="s">
        <v>1658</v>
      </c>
    </row>
    <row r="2410" spans="1:85">
      <c r="A2410">
        <v>21769898</v>
      </c>
      <c r="B2410" t="s">
        <v>1081</v>
      </c>
      <c r="C2410" t="s">
        <v>1082</v>
      </c>
      <c r="D2410">
        <v>9513623651</v>
      </c>
      <c r="E2410" t="s">
        <v>77</v>
      </c>
      <c r="F2410" t="s">
        <v>1083</v>
      </c>
      <c r="G2410" t="s">
        <v>1084</v>
      </c>
      <c r="H2410" t="s">
        <v>410</v>
      </c>
      <c r="I2410" t="s">
        <v>410</v>
      </c>
      <c r="K2410" t="s">
        <v>77</v>
      </c>
      <c r="N2410" t="s">
        <v>395</v>
      </c>
      <c r="O2410" t="s">
        <v>396</v>
      </c>
      <c r="Q2410" t="s">
        <v>397</v>
      </c>
      <c r="S2410" t="s">
        <v>83</v>
      </c>
      <c r="T2410" t="s">
        <v>84</v>
      </c>
      <c r="U2410" t="s">
        <v>85</v>
      </c>
      <c r="W2410" t="s">
        <v>86</v>
      </c>
      <c r="Y2410" t="s">
        <v>84</v>
      </c>
      <c r="AA2410" t="s">
        <v>1085</v>
      </c>
      <c r="AB2410" t="s">
        <v>399</v>
      </c>
      <c r="AD2410" t="s">
        <v>400</v>
      </c>
      <c r="AE2410" t="s">
        <v>145</v>
      </c>
      <c r="AF2410" t="s">
        <v>401</v>
      </c>
      <c r="AG2410" t="s">
        <v>401</v>
      </c>
      <c r="AH2410" t="s">
        <v>1086</v>
      </c>
      <c r="AI2410" t="s">
        <v>403</v>
      </c>
      <c r="AJ2410" t="s">
        <v>149</v>
      </c>
      <c r="AK2410" t="s">
        <v>84</v>
      </c>
      <c r="AL2410" t="s">
        <v>95</v>
      </c>
      <c r="AM2410" t="s">
        <v>96</v>
      </c>
      <c r="AO2410" t="s">
        <v>400</v>
      </c>
      <c r="AQ2410" t="s">
        <v>403</v>
      </c>
      <c r="AS2410" s="1">
        <v>46007</v>
      </c>
      <c r="AT2410" s="2">
        <v>0.44861111111111113</v>
      </c>
      <c r="AU2410" t="s">
        <v>7893</v>
      </c>
      <c r="AV2410" t="s">
        <v>7894</v>
      </c>
      <c r="AZ2410" t="s">
        <v>99</v>
      </c>
      <c r="BB2410" t="s">
        <v>397</v>
      </c>
      <c r="BD2410" t="s">
        <v>7895</v>
      </c>
      <c r="BE2410" t="s">
        <v>1083</v>
      </c>
      <c r="BF2410" t="s">
        <v>410</v>
      </c>
      <c r="BG2410" t="s">
        <v>263</v>
      </c>
      <c r="BI2410" t="s">
        <v>103</v>
      </c>
      <c r="BJ2410" t="s">
        <v>104</v>
      </c>
      <c r="BK2410" t="s">
        <v>1657</v>
      </c>
      <c r="BL2410">
        <v>1</v>
      </c>
      <c r="BM2410" t="s">
        <v>106</v>
      </c>
      <c r="BN2410" t="s">
        <v>1658</v>
      </c>
      <c r="BO2410" t="s">
        <v>1659</v>
      </c>
      <c r="BP2410" t="s">
        <v>1660</v>
      </c>
      <c r="BQ2410" t="s">
        <v>109</v>
      </c>
      <c r="BR2410" t="s">
        <v>122</v>
      </c>
      <c r="BS2410" t="s">
        <v>123</v>
      </c>
      <c r="BT2410" t="s">
        <v>1661</v>
      </c>
      <c r="BU2410" t="s">
        <v>9002</v>
      </c>
      <c r="BV2410">
        <v>130000</v>
      </c>
      <c r="BX2410" t="s">
        <v>9001</v>
      </c>
      <c r="BY2410">
        <f t="shared" si="185"/>
        <v>130000</v>
      </c>
      <c r="BZ2410" t="str">
        <f t="shared" si="186"/>
        <v>South1</v>
      </c>
      <c r="CA2410">
        <f t="shared" si="187"/>
        <v>153400</v>
      </c>
      <c r="CB2410" t="str">
        <f t="shared" si="188"/>
        <v>SP</v>
      </c>
      <c r="CC2410" t="s">
        <v>9005</v>
      </c>
      <c r="CD2410" t="s">
        <v>397</v>
      </c>
      <c r="CE2410" t="str">
        <f t="shared" si="189"/>
        <v>Premium</v>
      </c>
      <c r="CF2410" t="s">
        <v>123</v>
      </c>
      <c r="CG2410" t="s">
        <v>1658</v>
      </c>
    </row>
    <row r="2411" spans="1:85">
      <c r="A2411">
        <v>21769942</v>
      </c>
      <c r="B2411" t="s">
        <v>1081</v>
      </c>
      <c r="C2411" t="s">
        <v>1082</v>
      </c>
      <c r="D2411">
        <v>9513623651</v>
      </c>
      <c r="E2411" t="s">
        <v>77</v>
      </c>
      <c r="F2411" t="s">
        <v>1083</v>
      </c>
      <c r="G2411" t="s">
        <v>1084</v>
      </c>
      <c r="H2411" t="s">
        <v>410</v>
      </c>
      <c r="I2411" t="s">
        <v>410</v>
      </c>
      <c r="K2411" t="s">
        <v>77</v>
      </c>
      <c r="N2411" t="s">
        <v>395</v>
      </c>
      <c r="O2411" t="s">
        <v>396</v>
      </c>
      <c r="Q2411" t="s">
        <v>397</v>
      </c>
      <c r="S2411" t="s">
        <v>83</v>
      </c>
      <c r="T2411" t="s">
        <v>84</v>
      </c>
      <c r="U2411" t="s">
        <v>85</v>
      </c>
      <c r="W2411" t="s">
        <v>86</v>
      </c>
      <c r="Y2411" t="s">
        <v>84</v>
      </c>
      <c r="AA2411" t="s">
        <v>1085</v>
      </c>
      <c r="AB2411" t="s">
        <v>399</v>
      </c>
      <c r="AD2411" t="s">
        <v>400</v>
      </c>
      <c r="AE2411" t="s">
        <v>145</v>
      </c>
      <c r="AF2411" t="s">
        <v>401</v>
      </c>
      <c r="AG2411" t="s">
        <v>401</v>
      </c>
      <c r="AH2411" t="s">
        <v>1086</v>
      </c>
      <c r="AI2411" t="s">
        <v>403</v>
      </c>
      <c r="AJ2411" t="s">
        <v>149</v>
      </c>
      <c r="AK2411" t="s">
        <v>84</v>
      </c>
      <c r="AL2411" t="s">
        <v>95</v>
      </c>
      <c r="AM2411" t="s">
        <v>96</v>
      </c>
      <c r="AO2411" t="s">
        <v>400</v>
      </c>
      <c r="AQ2411" t="s">
        <v>403</v>
      </c>
      <c r="AS2411" s="1">
        <v>46007</v>
      </c>
      <c r="AT2411" s="2">
        <v>0.44930555555555557</v>
      </c>
      <c r="AU2411" t="s">
        <v>7896</v>
      </c>
      <c r="AV2411" t="s">
        <v>7897</v>
      </c>
      <c r="AZ2411" t="s">
        <v>99</v>
      </c>
      <c r="BB2411" t="s">
        <v>397</v>
      </c>
      <c r="BD2411" t="s">
        <v>7898</v>
      </c>
      <c r="BE2411" t="s">
        <v>1083</v>
      </c>
      <c r="BF2411" t="s">
        <v>410</v>
      </c>
      <c r="BG2411" t="s">
        <v>263</v>
      </c>
      <c r="BI2411" t="s">
        <v>103</v>
      </c>
      <c r="BJ2411" t="s">
        <v>104</v>
      </c>
      <c r="BK2411" t="s">
        <v>411</v>
      </c>
      <c r="BL2411">
        <v>1</v>
      </c>
      <c r="BM2411" t="s">
        <v>106</v>
      </c>
      <c r="BN2411" t="s">
        <v>120</v>
      </c>
      <c r="BO2411" t="s">
        <v>412</v>
      </c>
      <c r="BP2411" t="s">
        <v>413</v>
      </c>
      <c r="BQ2411" t="s">
        <v>109</v>
      </c>
      <c r="BR2411" t="s">
        <v>122</v>
      </c>
      <c r="BS2411" t="s">
        <v>111</v>
      </c>
      <c r="BT2411" t="s">
        <v>414</v>
      </c>
      <c r="BU2411" t="s">
        <v>9002</v>
      </c>
      <c r="BV2411">
        <v>64700</v>
      </c>
      <c r="BX2411" t="s">
        <v>9001</v>
      </c>
      <c r="BY2411">
        <f t="shared" si="185"/>
        <v>64700</v>
      </c>
      <c r="BZ2411" t="str">
        <f t="shared" si="186"/>
        <v>South1</v>
      </c>
      <c r="CA2411">
        <f t="shared" si="187"/>
        <v>76346</v>
      </c>
      <c r="CB2411" t="str">
        <f t="shared" si="188"/>
        <v>SP</v>
      </c>
      <c r="CC2411" t="s">
        <v>9005</v>
      </c>
      <c r="CD2411" t="s">
        <v>397</v>
      </c>
      <c r="CE2411" t="str">
        <f t="shared" si="189"/>
        <v>Premium</v>
      </c>
      <c r="CF2411" t="s">
        <v>123</v>
      </c>
      <c r="CG2411" t="s">
        <v>615</v>
      </c>
    </row>
    <row r="2412" spans="1:85">
      <c r="A2412">
        <v>21769942</v>
      </c>
      <c r="B2412" t="s">
        <v>1081</v>
      </c>
      <c r="C2412" t="s">
        <v>1082</v>
      </c>
      <c r="D2412">
        <v>9513623651</v>
      </c>
      <c r="E2412" t="s">
        <v>77</v>
      </c>
      <c r="F2412" t="s">
        <v>1083</v>
      </c>
      <c r="G2412" t="s">
        <v>1084</v>
      </c>
      <c r="H2412" t="s">
        <v>410</v>
      </c>
      <c r="I2412" t="s">
        <v>410</v>
      </c>
      <c r="K2412" t="s">
        <v>77</v>
      </c>
      <c r="N2412" t="s">
        <v>395</v>
      </c>
      <c r="O2412" t="s">
        <v>396</v>
      </c>
      <c r="Q2412" t="s">
        <v>397</v>
      </c>
      <c r="S2412" t="s">
        <v>83</v>
      </c>
      <c r="T2412" t="s">
        <v>84</v>
      </c>
      <c r="U2412" t="s">
        <v>85</v>
      </c>
      <c r="W2412" t="s">
        <v>86</v>
      </c>
      <c r="Y2412" t="s">
        <v>84</v>
      </c>
      <c r="AA2412" t="s">
        <v>1085</v>
      </c>
      <c r="AB2412" t="s">
        <v>399</v>
      </c>
      <c r="AD2412" t="s">
        <v>400</v>
      </c>
      <c r="AE2412" t="s">
        <v>145</v>
      </c>
      <c r="AF2412" t="s">
        <v>401</v>
      </c>
      <c r="AG2412" t="s">
        <v>401</v>
      </c>
      <c r="AH2412" t="s">
        <v>1086</v>
      </c>
      <c r="AI2412" t="s">
        <v>403</v>
      </c>
      <c r="AJ2412" t="s">
        <v>149</v>
      </c>
      <c r="AK2412" t="s">
        <v>84</v>
      </c>
      <c r="AL2412" t="s">
        <v>95</v>
      </c>
      <c r="AM2412" t="s">
        <v>96</v>
      </c>
      <c r="AO2412" t="s">
        <v>400</v>
      </c>
      <c r="AQ2412" t="s">
        <v>403</v>
      </c>
      <c r="AS2412" s="1">
        <v>46007</v>
      </c>
      <c r="AT2412" s="2">
        <v>0.44930555555555557</v>
      </c>
      <c r="AU2412" t="s">
        <v>7896</v>
      </c>
      <c r="AV2412" t="s">
        <v>7897</v>
      </c>
      <c r="AZ2412" t="s">
        <v>99</v>
      </c>
      <c r="BB2412" t="s">
        <v>397</v>
      </c>
      <c r="BD2412" t="s">
        <v>7898</v>
      </c>
      <c r="BE2412" t="s">
        <v>1083</v>
      </c>
      <c r="BF2412" t="s">
        <v>410</v>
      </c>
      <c r="BG2412" t="s">
        <v>263</v>
      </c>
      <c r="BI2412" t="s">
        <v>103</v>
      </c>
      <c r="BJ2412" t="s">
        <v>104</v>
      </c>
      <c r="BK2412" t="s">
        <v>752</v>
      </c>
      <c r="BL2412">
        <v>2</v>
      </c>
      <c r="BM2412" t="s">
        <v>106</v>
      </c>
      <c r="BN2412" t="s">
        <v>119</v>
      </c>
      <c r="BO2412" t="s">
        <v>753</v>
      </c>
      <c r="BP2412" t="s">
        <v>754</v>
      </c>
      <c r="BQ2412" t="s">
        <v>109</v>
      </c>
      <c r="BR2412" t="s">
        <v>122</v>
      </c>
      <c r="BS2412" t="s">
        <v>160</v>
      </c>
      <c r="BT2412" t="s">
        <v>755</v>
      </c>
      <c r="BU2412" t="s">
        <v>9002</v>
      </c>
      <c r="BV2412">
        <v>25900</v>
      </c>
      <c r="BX2412" t="s">
        <v>9001</v>
      </c>
      <c r="BY2412">
        <f t="shared" si="185"/>
        <v>51800</v>
      </c>
      <c r="BZ2412" t="str">
        <f t="shared" si="186"/>
        <v>South1</v>
      </c>
      <c r="CA2412">
        <f t="shared" si="187"/>
        <v>30562</v>
      </c>
      <c r="CB2412" t="str">
        <f t="shared" si="188"/>
        <v/>
      </c>
      <c r="CD2412" t="s">
        <v>397</v>
      </c>
      <c r="CE2412" t="str">
        <f t="shared" si="189"/>
        <v>Entry</v>
      </c>
      <c r="CF2412" t="s">
        <v>160</v>
      </c>
      <c r="CG2412" t="s">
        <v>615</v>
      </c>
    </row>
    <row r="2413" spans="1:85">
      <c r="A2413">
        <v>21769942</v>
      </c>
      <c r="B2413" t="s">
        <v>1081</v>
      </c>
      <c r="C2413" t="s">
        <v>1082</v>
      </c>
      <c r="D2413">
        <v>9513623651</v>
      </c>
      <c r="E2413" t="s">
        <v>77</v>
      </c>
      <c r="F2413" t="s">
        <v>1083</v>
      </c>
      <c r="G2413" t="s">
        <v>1084</v>
      </c>
      <c r="H2413" t="s">
        <v>410</v>
      </c>
      <c r="I2413" t="s">
        <v>410</v>
      </c>
      <c r="K2413" t="s">
        <v>77</v>
      </c>
      <c r="N2413" t="s">
        <v>395</v>
      </c>
      <c r="O2413" t="s">
        <v>396</v>
      </c>
      <c r="Q2413" t="s">
        <v>397</v>
      </c>
      <c r="S2413" t="s">
        <v>83</v>
      </c>
      <c r="T2413" t="s">
        <v>84</v>
      </c>
      <c r="U2413" t="s">
        <v>85</v>
      </c>
      <c r="W2413" t="s">
        <v>86</v>
      </c>
      <c r="Y2413" t="s">
        <v>84</v>
      </c>
      <c r="AA2413" t="s">
        <v>1085</v>
      </c>
      <c r="AB2413" t="s">
        <v>399</v>
      </c>
      <c r="AD2413" t="s">
        <v>400</v>
      </c>
      <c r="AE2413" t="s">
        <v>145</v>
      </c>
      <c r="AF2413" t="s">
        <v>401</v>
      </c>
      <c r="AG2413" t="s">
        <v>401</v>
      </c>
      <c r="AH2413" t="s">
        <v>1086</v>
      </c>
      <c r="AI2413" t="s">
        <v>403</v>
      </c>
      <c r="AJ2413" t="s">
        <v>149</v>
      </c>
      <c r="AK2413" t="s">
        <v>84</v>
      </c>
      <c r="AL2413" t="s">
        <v>95</v>
      </c>
      <c r="AM2413" t="s">
        <v>96</v>
      </c>
      <c r="AO2413" t="s">
        <v>400</v>
      </c>
      <c r="AQ2413" t="s">
        <v>403</v>
      </c>
      <c r="AS2413" s="1">
        <v>46007</v>
      </c>
      <c r="AT2413" s="2">
        <v>0.44930555555555557</v>
      </c>
      <c r="AU2413" t="s">
        <v>7896</v>
      </c>
      <c r="AV2413" t="s">
        <v>7897</v>
      </c>
      <c r="AZ2413" t="s">
        <v>99</v>
      </c>
      <c r="BB2413" t="s">
        <v>397</v>
      </c>
      <c r="BD2413" t="s">
        <v>7898</v>
      </c>
      <c r="BE2413" t="s">
        <v>1083</v>
      </c>
      <c r="BF2413" t="s">
        <v>410</v>
      </c>
      <c r="BG2413" t="s">
        <v>263</v>
      </c>
      <c r="BI2413" t="s">
        <v>103</v>
      </c>
      <c r="BJ2413" t="s">
        <v>104</v>
      </c>
      <c r="BK2413" t="s">
        <v>1047</v>
      </c>
      <c r="BL2413">
        <v>1</v>
      </c>
      <c r="BM2413" t="s">
        <v>106</v>
      </c>
      <c r="BN2413" t="s">
        <v>224</v>
      </c>
      <c r="BO2413" t="s">
        <v>224</v>
      </c>
      <c r="BP2413" t="s">
        <v>1048</v>
      </c>
      <c r="BQ2413" t="s">
        <v>109</v>
      </c>
      <c r="BR2413" t="s">
        <v>227</v>
      </c>
      <c r="BS2413" t="s">
        <v>123</v>
      </c>
      <c r="BT2413" t="s">
        <v>1049</v>
      </c>
      <c r="BU2413" t="s">
        <v>9002</v>
      </c>
      <c r="BV2413">
        <v>78000</v>
      </c>
      <c r="BX2413" t="s">
        <v>9001</v>
      </c>
      <c r="BY2413">
        <f t="shared" si="185"/>
        <v>78000</v>
      </c>
      <c r="BZ2413" t="str">
        <f t="shared" si="186"/>
        <v>South1</v>
      </c>
      <c r="CA2413">
        <f t="shared" si="187"/>
        <v>92040</v>
      </c>
      <c r="CB2413" t="str">
        <f t="shared" si="188"/>
        <v>SP</v>
      </c>
      <c r="CC2413" t="s">
        <v>227</v>
      </c>
      <c r="CD2413" t="s">
        <v>397</v>
      </c>
      <c r="CE2413" t="str">
        <f t="shared" si="189"/>
        <v>Premium</v>
      </c>
      <c r="CF2413" t="s">
        <v>123</v>
      </c>
      <c r="CG2413" t="s">
        <v>615</v>
      </c>
    </row>
    <row r="2414" spans="1:85">
      <c r="A2414">
        <v>21769942</v>
      </c>
      <c r="B2414" t="s">
        <v>1081</v>
      </c>
      <c r="C2414" t="s">
        <v>1082</v>
      </c>
      <c r="D2414">
        <v>9513623651</v>
      </c>
      <c r="E2414" t="s">
        <v>77</v>
      </c>
      <c r="F2414" t="s">
        <v>1083</v>
      </c>
      <c r="G2414" t="s">
        <v>1084</v>
      </c>
      <c r="H2414" t="s">
        <v>410</v>
      </c>
      <c r="I2414" t="s">
        <v>410</v>
      </c>
      <c r="K2414" t="s">
        <v>77</v>
      </c>
      <c r="N2414" t="s">
        <v>395</v>
      </c>
      <c r="O2414" t="s">
        <v>396</v>
      </c>
      <c r="Q2414" t="s">
        <v>397</v>
      </c>
      <c r="S2414" t="s">
        <v>83</v>
      </c>
      <c r="T2414" t="s">
        <v>84</v>
      </c>
      <c r="U2414" t="s">
        <v>85</v>
      </c>
      <c r="W2414" t="s">
        <v>86</v>
      </c>
      <c r="Y2414" t="s">
        <v>84</v>
      </c>
      <c r="AA2414" t="s">
        <v>1085</v>
      </c>
      <c r="AB2414" t="s">
        <v>399</v>
      </c>
      <c r="AD2414" t="s">
        <v>400</v>
      </c>
      <c r="AE2414" t="s">
        <v>145</v>
      </c>
      <c r="AF2414" t="s">
        <v>401</v>
      </c>
      <c r="AG2414" t="s">
        <v>401</v>
      </c>
      <c r="AH2414" t="s">
        <v>1086</v>
      </c>
      <c r="AI2414" t="s">
        <v>403</v>
      </c>
      <c r="AJ2414" t="s">
        <v>149</v>
      </c>
      <c r="AK2414" t="s">
        <v>84</v>
      </c>
      <c r="AL2414" t="s">
        <v>95</v>
      </c>
      <c r="AM2414" t="s">
        <v>96</v>
      </c>
      <c r="AO2414" t="s">
        <v>400</v>
      </c>
      <c r="AQ2414" t="s">
        <v>403</v>
      </c>
      <c r="AS2414" s="1">
        <v>46007</v>
      </c>
      <c r="AT2414" s="2">
        <v>0.44930555555555557</v>
      </c>
      <c r="AU2414" t="s">
        <v>7896</v>
      </c>
      <c r="AV2414" t="s">
        <v>7897</v>
      </c>
      <c r="AZ2414" t="s">
        <v>99</v>
      </c>
      <c r="BB2414" t="s">
        <v>397</v>
      </c>
      <c r="BD2414" t="s">
        <v>7898</v>
      </c>
      <c r="BE2414" t="s">
        <v>1083</v>
      </c>
      <c r="BF2414" t="s">
        <v>410</v>
      </c>
      <c r="BG2414" t="s">
        <v>263</v>
      </c>
      <c r="BI2414" t="s">
        <v>103</v>
      </c>
      <c r="BJ2414" t="s">
        <v>104</v>
      </c>
      <c r="BK2414" t="s">
        <v>251</v>
      </c>
      <c r="BL2414">
        <v>3</v>
      </c>
      <c r="BM2414" t="s">
        <v>106</v>
      </c>
      <c r="BN2414" t="s">
        <v>119</v>
      </c>
      <c r="BO2414" t="s">
        <v>120</v>
      </c>
      <c r="BP2414" t="s">
        <v>252</v>
      </c>
      <c r="BQ2414" t="s">
        <v>109</v>
      </c>
      <c r="BR2414" t="s">
        <v>122</v>
      </c>
      <c r="BS2414" t="s">
        <v>111</v>
      </c>
      <c r="BT2414" t="s">
        <v>133</v>
      </c>
      <c r="BU2414" t="s">
        <v>9002</v>
      </c>
      <c r="BV2414">
        <v>46000</v>
      </c>
      <c r="BX2414" t="s">
        <v>9001</v>
      </c>
      <c r="BY2414">
        <f t="shared" si="185"/>
        <v>138000</v>
      </c>
      <c r="BZ2414" t="str">
        <f t="shared" si="186"/>
        <v>South1</v>
      </c>
      <c r="CA2414">
        <f t="shared" si="187"/>
        <v>54280</v>
      </c>
      <c r="CB2414" t="str">
        <f t="shared" si="188"/>
        <v/>
      </c>
      <c r="CD2414" t="s">
        <v>397</v>
      </c>
      <c r="CE2414" t="str">
        <f t="shared" si="189"/>
        <v>Mainstream</v>
      </c>
      <c r="CF2414" t="s">
        <v>123</v>
      </c>
      <c r="CG2414" t="s">
        <v>615</v>
      </c>
    </row>
    <row r="2415" spans="1:85">
      <c r="A2415">
        <v>21789868</v>
      </c>
      <c r="B2415" t="s">
        <v>630</v>
      </c>
      <c r="C2415" t="s">
        <v>631</v>
      </c>
      <c r="D2415">
        <v>7050129999</v>
      </c>
      <c r="E2415" t="s">
        <v>77</v>
      </c>
      <c r="F2415" t="s">
        <v>632</v>
      </c>
      <c r="G2415" t="s">
        <v>633</v>
      </c>
      <c r="H2415" t="s">
        <v>634</v>
      </c>
      <c r="I2415" t="s">
        <v>634</v>
      </c>
      <c r="K2415" t="s">
        <v>77</v>
      </c>
      <c r="N2415" t="s">
        <v>635</v>
      </c>
      <c r="Q2415" t="s">
        <v>308</v>
      </c>
      <c r="S2415" t="s">
        <v>83</v>
      </c>
      <c r="T2415" t="s">
        <v>84</v>
      </c>
      <c r="U2415" t="s">
        <v>85</v>
      </c>
      <c r="W2415" t="s">
        <v>86</v>
      </c>
      <c r="Y2415" t="s">
        <v>84</v>
      </c>
      <c r="AA2415" t="s">
        <v>636</v>
      </c>
      <c r="AB2415" t="s">
        <v>310</v>
      </c>
      <c r="AD2415" t="s">
        <v>311</v>
      </c>
      <c r="AE2415" t="s">
        <v>145</v>
      </c>
      <c r="AF2415" t="s">
        <v>312</v>
      </c>
      <c r="AG2415" t="s">
        <v>312</v>
      </c>
      <c r="AH2415" t="s">
        <v>637</v>
      </c>
      <c r="AI2415" t="s">
        <v>314</v>
      </c>
      <c r="AJ2415" t="s">
        <v>149</v>
      </c>
      <c r="AK2415" t="s">
        <v>84</v>
      </c>
      <c r="AL2415" t="s">
        <v>95</v>
      </c>
      <c r="AM2415" t="s">
        <v>96</v>
      </c>
      <c r="AO2415" t="s">
        <v>311</v>
      </c>
      <c r="AQ2415" t="s">
        <v>314</v>
      </c>
      <c r="AS2415" s="1">
        <v>46007</v>
      </c>
      <c r="AT2415" s="2">
        <v>0.44930555555555557</v>
      </c>
      <c r="AU2415" t="s">
        <v>7899</v>
      </c>
      <c r="AV2415" t="s">
        <v>4429</v>
      </c>
      <c r="AZ2415" t="s">
        <v>99</v>
      </c>
      <c r="BA2415" t="s">
        <v>7900</v>
      </c>
      <c r="BB2415" t="s">
        <v>308</v>
      </c>
      <c r="BD2415" t="s">
        <v>7901</v>
      </c>
      <c r="BE2415" t="s">
        <v>858</v>
      </c>
      <c r="BF2415" t="s">
        <v>634</v>
      </c>
      <c r="BG2415" t="s">
        <v>77</v>
      </c>
      <c r="BI2415" t="s">
        <v>103</v>
      </c>
      <c r="BJ2415" t="s">
        <v>104</v>
      </c>
      <c r="BK2415" t="s">
        <v>681</v>
      </c>
      <c r="BL2415">
        <v>3</v>
      </c>
      <c r="BM2415" t="s">
        <v>106</v>
      </c>
      <c r="BN2415" t="s">
        <v>131</v>
      </c>
      <c r="BO2415" t="s">
        <v>682</v>
      </c>
      <c r="BP2415" t="s">
        <v>683</v>
      </c>
      <c r="BQ2415" t="s">
        <v>109</v>
      </c>
      <c r="BR2415" t="s">
        <v>131</v>
      </c>
      <c r="BS2415" t="s">
        <v>111</v>
      </c>
      <c r="BT2415" t="s">
        <v>684</v>
      </c>
      <c r="BU2415" t="s">
        <v>9002</v>
      </c>
      <c r="BV2415">
        <v>57990</v>
      </c>
      <c r="BX2415" t="s">
        <v>131</v>
      </c>
      <c r="BY2415">
        <f t="shared" si="185"/>
        <v>173970</v>
      </c>
      <c r="BZ2415" t="str">
        <f t="shared" si="186"/>
        <v>South2</v>
      </c>
      <c r="CA2415">
        <f t="shared" si="187"/>
        <v>68428.2</v>
      </c>
      <c r="CB2415" t="str">
        <f t="shared" si="188"/>
        <v/>
      </c>
      <c r="CD2415" t="s">
        <v>308</v>
      </c>
      <c r="CE2415" t="str">
        <f t="shared" si="189"/>
        <v>Premium</v>
      </c>
      <c r="CF2415" t="s">
        <v>111</v>
      </c>
      <c r="CG2415" t="s">
        <v>9011</v>
      </c>
    </row>
    <row r="2416" spans="1:85">
      <c r="A2416">
        <v>21770043</v>
      </c>
      <c r="B2416" t="s">
        <v>1081</v>
      </c>
      <c r="C2416" t="s">
        <v>1082</v>
      </c>
      <c r="D2416">
        <v>9513623651</v>
      </c>
      <c r="E2416" t="s">
        <v>77</v>
      </c>
      <c r="F2416" t="s">
        <v>1083</v>
      </c>
      <c r="G2416" t="s">
        <v>1084</v>
      </c>
      <c r="H2416" t="s">
        <v>410</v>
      </c>
      <c r="I2416" t="s">
        <v>410</v>
      </c>
      <c r="K2416" t="s">
        <v>77</v>
      </c>
      <c r="N2416" t="s">
        <v>395</v>
      </c>
      <c r="O2416" t="s">
        <v>396</v>
      </c>
      <c r="Q2416" t="s">
        <v>397</v>
      </c>
      <c r="S2416" t="s">
        <v>83</v>
      </c>
      <c r="T2416" t="s">
        <v>84</v>
      </c>
      <c r="U2416" t="s">
        <v>85</v>
      </c>
      <c r="W2416" t="s">
        <v>86</v>
      </c>
      <c r="Y2416" t="s">
        <v>84</v>
      </c>
      <c r="AA2416" t="s">
        <v>1085</v>
      </c>
      <c r="AB2416" t="s">
        <v>399</v>
      </c>
      <c r="AD2416" t="s">
        <v>400</v>
      </c>
      <c r="AE2416" t="s">
        <v>145</v>
      </c>
      <c r="AF2416" t="s">
        <v>401</v>
      </c>
      <c r="AG2416" t="s">
        <v>401</v>
      </c>
      <c r="AH2416" t="s">
        <v>1086</v>
      </c>
      <c r="AI2416" t="s">
        <v>403</v>
      </c>
      <c r="AJ2416" t="s">
        <v>149</v>
      </c>
      <c r="AK2416" t="s">
        <v>84</v>
      </c>
      <c r="AL2416" t="s">
        <v>95</v>
      </c>
      <c r="AM2416" t="s">
        <v>96</v>
      </c>
      <c r="AO2416" t="s">
        <v>400</v>
      </c>
      <c r="AQ2416" t="s">
        <v>403</v>
      </c>
      <c r="AS2416" s="1">
        <v>46007</v>
      </c>
      <c r="AT2416" s="2">
        <v>0.45069444444444445</v>
      </c>
      <c r="AU2416" t="s">
        <v>7902</v>
      </c>
      <c r="AV2416" t="s">
        <v>7903</v>
      </c>
      <c r="AZ2416" t="s">
        <v>99</v>
      </c>
      <c r="BA2416" t="s">
        <v>7904</v>
      </c>
      <c r="BB2416" t="s">
        <v>397</v>
      </c>
      <c r="BD2416" t="s">
        <v>7905</v>
      </c>
      <c r="BE2416" t="s">
        <v>1083</v>
      </c>
      <c r="BF2416" t="s">
        <v>410</v>
      </c>
      <c r="BG2416" t="s">
        <v>77</v>
      </c>
      <c r="BI2416" t="s">
        <v>103</v>
      </c>
      <c r="BJ2416" t="s">
        <v>104</v>
      </c>
      <c r="BK2416" t="s">
        <v>229</v>
      </c>
      <c r="BL2416">
        <v>1</v>
      </c>
      <c r="BM2416" t="s">
        <v>106</v>
      </c>
      <c r="BN2416" t="s">
        <v>119</v>
      </c>
      <c r="BO2416" t="s">
        <v>120</v>
      </c>
      <c r="BP2416" t="s">
        <v>230</v>
      </c>
      <c r="BQ2416" t="s">
        <v>109</v>
      </c>
      <c r="BR2416" t="s">
        <v>122</v>
      </c>
      <c r="BS2416" t="s">
        <v>160</v>
      </c>
      <c r="BT2416" t="s">
        <v>231</v>
      </c>
      <c r="BU2416" t="s">
        <v>9002</v>
      </c>
      <c r="BV2416">
        <v>31972</v>
      </c>
      <c r="BX2416" t="s">
        <v>9001</v>
      </c>
      <c r="BY2416">
        <f t="shared" si="185"/>
        <v>31972</v>
      </c>
      <c r="BZ2416" t="str">
        <f t="shared" si="186"/>
        <v>South1</v>
      </c>
      <c r="CA2416">
        <f t="shared" si="187"/>
        <v>37726.959999999999</v>
      </c>
      <c r="CB2416" t="str">
        <f t="shared" si="188"/>
        <v/>
      </c>
      <c r="CD2416" t="s">
        <v>397</v>
      </c>
      <c r="CE2416" t="str">
        <f t="shared" si="189"/>
        <v>Entry</v>
      </c>
      <c r="CF2416" t="s">
        <v>111</v>
      </c>
      <c r="CG2416" t="s">
        <v>9011</v>
      </c>
    </row>
    <row r="2417" spans="1:85">
      <c r="A2417">
        <v>21770043</v>
      </c>
      <c r="B2417" t="s">
        <v>1081</v>
      </c>
      <c r="C2417" t="s">
        <v>1082</v>
      </c>
      <c r="D2417">
        <v>9513623651</v>
      </c>
      <c r="E2417" t="s">
        <v>77</v>
      </c>
      <c r="F2417" t="s">
        <v>1083</v>
      </c>
      <c r="G2417" t="s">
        <v>1084</v>
      </c>
      <c r="H2417" t="s">
        <v>410</v>
      </c>
      <c r="I2417" t="s">
        <v>410</v>
      </c>
      <c r="K2417" t="s">
        <v>77</v>
      </c>
      <c r="N2417" t="s">
        <v>395</v>
      </c>
      <c r="O2417" t="s">
        <v>396</v>
      </c>
      <c r="Q2417" t="s">
        <v>397</v>
      </c>
      <c r="S2417" t="s">
        <v>83</v>
      </c>
      <c r="T2417" t="s">
        <v>84</v>
      </c>
      <c r="U2417" t="s">
        <v>85</v>
      </c>
      <c r="W2417" t="s">
        <v>86</v>
      </c>
      <c r="Y2417" t="s">
        <v>84</v>
      </c>
      <c r="AA2417" t="s">
        <v>1085</v>
      </c>
      <c r="AB2417" t="s">
        <v>399</v>
      </c>
      <c r="AD2417" t="s">
        <v>400</v>
      </c>
      <c r="AE2417" t="s">
        <v>145</v>
      </c>
      <c r="AF2417" t="s">
        <v>401</v>
      </c>
      <c r="AG2417" t="s">
        <v>401</v>
      </c>
      <c r="AH2417" t="s">
        <v>1086</v>
      </c>
      <c r="AI2417" t="s">
        <v>403</v>
      </c>
      <c r="AJ2417" t="s">
        <v>149</v>
      </c>
      <c r="AK2417" t="s">
        <v>84</v>
      </c>
      <c r="AL2417" t="s">
        <v>95</v>
      </c>
      <c r="AM2417" t="s">
        <v>96</v>
      </c>
      <c r="AO2417" t="s">
        <v>400</v>
      </c>
      <c r="AQ2417" t="s">
        <v>403</v>
      </c>
      <c r="AS2417" s="1">
        <v>46007</v>
      </c>
      <c r="AT2417" s="2">
        <v>0.45069444444444445</v>
      </c>
      <c r="AU2417" t="s">
        <v>7902</v>
      </c>
      <c r="AV2417" t="s">
        <v>7903</v>
      </c>
      <c r="AZ2417" t="s">
        <v>99</v>
      </c>
      <c r="BA2417" t="s">
        <v>7904</v>
      </c>
      <c r="BB2417" t="s">
        <v>397</v>
      </c>
      <c r="BD2417" t="s">
        <v>7905</v>
      </c>
      <c r="BE2417" t="s">
        <v>1083</v>
      </c>
      <c r="BF2417" t="s">
        <v>410</v>
      </c>
      <c r="BG2417" t="s">
        <v>77</v>
      </c>
      <c r="BI2417" t="s">
        <v>103</v>
      </c>
      <c r="BJ2417" t="s">
        <v>104</v>
      </c>
      <c r="BK2417" t="s">
        <v>4936</v>
      </c>
      <c r="BL2417">
        <v>2</v>
      </c>
      <c r="BM2417" t="s">
        <v>106</v>
      </c>
      <c r="BN2417" t="s">
        <v>107</v>
      </c>
      <c r="BO2417" t="s">
        <v>4937</v>
      </c>
      <c r="BP2417" t="s">
        <v>4938</v>
      </c>
      <c r="BQ2417" t="s">
        <v>109</v>
      </c>
      <c r="BR2417" t="s">
        <v>131</v>
      </c>
      <c r="BS2417" t="s">
        <v>111</v>
      </c>
      <c r="BT2417" t="s">
        <v>1652</v>
      </c>
      <c r="BU2417" t="s">
        <v>9002</v>
      </c>
      <c r="BV2417">
        <v>48990</v>
      </c>
      <c r="BX2417" t="s">
        <v>131</v>
      </c>
      <c r="BY2417">
        <f t="shared" si="185"/>
        <v>97980</v>
      </c>
      <c r="BZ2417" t="str">
        <f t="shared" si="186"/>
        <v>South1</v>
      </c>
      <c r="CA2417">
        <f t="shared" si="187"/>
        <v>57808.2</v>
      </c>
      <c r="CB2417" t="str">
        <f t="shared" si="188"/>
        <v/>
      </c>
      <c r="CD2417" t="s">
        <v>397</v>
      </c>
      <c r="CE2417" t="str">
        <f t="shared" si="189"/>
        <v>Mainstream</v>
      </c>
      <c r="CF2417" t="s">
        <v>111</v>
      </c>
      <c r="CG2417" t="s">
        <v>615</v>
      </c>
    </row>
    <row r="2418" spans="1:85">
      <c r="A2418">
        <v>21770043</v>
      </c>
      <c r="B2418" t="s">
        <v>1081</v>
      </c>
      <c r="C2418" t="s">
        <v>1082</v>
      </c>
      <c r="D2418">
        <v>9513623651</v>
      </c>
      <c r="E2418" t="s">
        <v>77</v>
      </c>
      <c r="F2418" t="s">
        <v>1083</v>
      </c>
      <c r="G2418" t="s">
        <v>1084</v>
      </c>
      <c r="H2418" t="s">
        <v>410</v>
      </c>
      <c r="I2418" t="s">
        <v>410</v>
      </c>
      <c r="K2418" t="s">
        <v>77</v>
      </c>
      <c r="N2418" t="s">
        <v>395</v>
      </c>
      <c r="O2418" t="s">
        <v>396</v>
      </c>
      <c r="Q2418" t="s">
        <v>397</v>
      </c>
      <c r="S2418" t="s">
        <v>83</v>
      </c>
      <c r="T2418" t="s">
        <v>84</v>
      </c>
      <c r="U2418" t="s">
        <v>85</v>
      </c>
      <c r="W2418" t="s">
        <v>86</v>
      </c>
      <c r="Y2418" t="s">
        <v>84</v>
      </c>
      <c r="AA2418" t="s">
        <v>1085</v>
      </c>
      <c r="AB2418" t="s">
        <v>399</v>
      </c>
      <c r="AD2418" t="s">
        <v>400</v>
      </c>
      <c r="AE2418" t="s">
        <v>145</v>
      </c>
      <c r="AF2418" t="s">
        <v>401</v>
      </c>
      <c r="AG2418" t="s">
        <v>401</v>
      </c>
      <c r="AH2418" t="s">
        <v>1086</v>
      </c>
      <c r="AI2418" t="s">
        <v>403</v>
      </c>
      <c r="AJ2418" t="s">
        <v>149</v>
      </c>
      <c r="AK2418" t="s">
        <v>84</v>
      </c>
      <c r="AL2418" t="s">
        <v>95</v>
      </c>
      <c r="AM2418" t="s">
        <v>96</v>
      </c>
      <c r="AO2418" t="s">
        <v>400</v>
      </c>
      <c r="AQ2418" t="s">
        <v>403</v>
      </c>
      <c r="AS2418" s="1">
        <v>46007</v>
      </c>
      <c r="AT2418" s="2">
        <v>0.45069444444444445</v>
      </c>
      <c r="AU2418" t="s">
        <v>7902</v>
      </c>
      <c r="AV2418" t="s">
        <v>7903</v>
      </c>
      <c r="AZ2418" t="s">
        <v>99</v>
      </c>
      <c r="BA2418" t="s">
        <v>7904</v>
      </c>
      <c r="BB2418" t="s">
        <v>397</v>
      </c>
      <c r="BD2418" t="s">
        <v>7905</v>
      </c>
      <c r="BE2418" t="s">
        <v>1083</v>
      </c>
      <c r="BF2418" t="s">
        <v>410</v>
      </c>
      <c r="BG2418" t="s">
        <v>77</v>
      </c>
      <c r="BI2418" t="s">
        <v>103</v>
      </c>
      <c r="BJ2418" t="s">
        <v>104</v>
      </c>
      <c r="BK2418" t="s">
        <v>7906</v>
      </c>
      <c r="BL2418">
        <v>1</v>
      </c>
      <c r="BM2418" t="s">
        <v>106</v>
      </c>
      <c r="BN2418" t="s">
        <v>224</v>
      </c>
      <c r="BO2418" t="s">
        <v>496</v>
      </c>
      <c r="BP2418" t="s">
        <v>7907</v>
      </c>
      <c r="BQ2418" t="s">
        <v>109</v>
      </c>
      <c r="BR2418" t="s">
        <v>227</v>
      </c>
      <c r="BS2418" t="s">
        <v>123</v>
      </c>
      <c r="BT2418" t="s">
        <v>7908</v>
      </c>
      <c r="BU2418" t="s">
        <v>9002</v>
      </c>
      <c r="BV2418">
        <v>91500</v>
      </c>
      <c r="BX2418" t="s">
        <v>9001</v>
      </c>
      <c r="BY2418">
        <f t="shared" si="185"/>
        <v>91500</v>
      </c>
      <c r="BZ2418" t="str">
        <f t="shared" si="186"/>
        <v>South1</v>
      </c>
      <c r="CA2418">
        <f t="shared" si="187"/>
        <v>107970</v>
      </c>
      <c r="CB2418" t="str">
        <f t="shared" si="188"/>
        <v>SP</v>
      </c>
      <c r="CC2418" t="s">
        <v>227</v>
      </c>
      <c r="CD2418" t="s">
        <v>397</v>
      </c>
      <c r="CE2418" t="str">
        <f t="shared" si="189"/>
        <v>Premium</v>
      </c>
      <c r="CF2418" t="s">
        <v>123</v>
      </c>
      <c r="CG2418" t="s">
        <v>615</v>
      </c>
    </row>
    <row r="2419" spans="1:85">
      <c r="A2419">
        <v>21770043</v>
      </c>
      <c r="B2419" t="s">
        <v>1081</v>
      </c>
      <c r="C2419" t="s">
        <v>1082</v>
      </c>
      <c r="D2419">
        <v>9513623651</v>
      </c>
      <c r="E2419" t="s">
        <v>77</v>
      </c>
      <c r="F2419" t="s">
        <v>1083</v>
      </c>
      <c r="G2419" t="s">
        <v>1084</v>
      </c>
      <c r="H2419" t="s">
        <v>410</v>
      </c>
      <c r="I2419" t="s">
        <v>410</v>
      </c>
      <c r="K2419" t="s">
        <v>77</v>
      </c>
      <c r="N2419" t="s">
        <v>395</v>
      </c>
      <c r="O2419" t="s">
        <v>396</v>
      </c>
      <c r="Q2419" t="s">
        <v>397</v>
      </c>
      <c r="S2419" t="s">
        <v>83</v>
      </c>
      <c r="T2419" t="s">
        <v>84</v>
      </c>
      <c r="U2419" t="s">
        <v>85</v>
      </c>
      <c r="W2419" t="s">
        <v>86</v>
      </c>
      <c r="Y2419" t="s">
        <v>84</v>
      </c>
      <c r="AA2419" t="s">
        <v>1085</v>
      </c>
      <c r="AB2419" t="s">
        <v>399</v>
      </c>
      <c r="AD2419" t="s">
        <v>400</v>
      </c>
      <c r="AE2419" t="s">
        <v>145</v>
      </c>
      <c r="AF2419" t="s">
        <v>401</v>
      </c>
      <c r="AG2419" t="s">
        <v>401</v>
      </c>
      <c r="AH2419" t="s">
        <v>1086</v>
      </c>
      <c r="AI2419" t="s">
        <v>403</v>
      </c>
      <c r="AJ2419" t="s">
        <v>149</v>
      </c>
      <c r="AK2419" t="s">
        <v>84</v>
      </c>
      <c r="AL2419" t="s">
        <v>95</v>
      </c>
      <c r="AM2419" t="s">
        <v>96</v>
      </c>
      <c r="AO2419" t="s">
        <v>400</v>
      </c>
      <c r="AQ2419" t="s">
        <v>403</v>
      </c>
      <c r="AS2419" s="1">
        <v>46007</v>
      </c>
      <c r="AT2419" s="2">
        <v>0.45069444444444445</v>
      </c>
      <c r="AU2419" t="s">
        <v>7902</v>
      </c>
      <c r="AV2419" t="s">
        <v>7903</v>
      </c>
      <c r="AZ2419" t="s">
        <v>99</v>
      </c>
      <c r="BA2419" t="s">
        <v>7904</v>
      </c>
      <c r="BB2419" t="s">
        <v>397</v>
      </c>
      <c r="BD2419" t="s">
        <v>7905</v>
      </c>
      <c r="BE2419" t="s">
        <v>1083</v>
      </c>
      <c r="BF2419" t="s">
        <v>410</v>
      </c>
      <c r="BG2419" t="s">
        <v>77</v>
      </c>
      <c r="BI2419" t="s">
        <v>103</v>
      </c>
      <c r="BJ2419" t="s">
        <v>104</v>
      </c>
      <c r="BK2419" t="s">
        <v>1657</v>
      </c>
      <c r="BL2419">
        <v>1</v>
      </c>
      <c r="BM2419" t="s">
        <v>106</v>
      </c>
      <c r="BN2419" t="s">
        <v>1658</v>
      </c>
      <c r="BO2419" t="s">
        <v>1659</v>
      </c>
      <c r="BP2419" t="s">
        <v>1660</v>
      </c>
      <c r="BQ2419" t="s">
        <v>109</v>
      </c>
      <c r="BR2419" t="s">
        <v>122</v>
      </c>
      <c r="BS2419" t="s">
        <v>123</v>
      </c>
      <c r="BT2419" t="s">
        <v>1661</v>
      </c>
      <c r="BU2419" t="s">
        <v>9002</v>
      </c>
      <c r="BV2419">
        <v>130000</v>
      </c>
      <c r="BX2419" t="s">
        <v>9001</v>
      </c>
      <c r="BY2419">
        <f t="shared" si="185"/>
        <v>130000</v>
      </c>
      <c r="BZ2419" t="str">
        <f t="shared" si="186"/>
        <v>South1</v>
      </c>
      <c r="CA2419">
        <f t="shared" si="187"/>
        <v>153400</v>
      </c>
      <c r="CB2419" t="str">
        <f t="shared" si="188"/>
        <v>SP</v>
      </c>
      <c r="CC2419" t="s">
        <v>9005</v>
      </c>
      <c r="CD2419" t="s">
        <v>397</v>
      </c>
      <c r="CE2419" t="str">
        <f t="shared" si="189"/>
        <v>Premium</v>
      </c>
      <c r="CF2419" t="s">
        <v>123</v>
      </c>
      <c r="CG2419" t="s">
        <v>1658</v>
      </c>
    </row>
    <row r="2420" spans="1:85">
      <c r="A2420">
        <v>21770043</v>
      </c>
      <c r="B2420" t="s">
        <v>1081</v>
      </c>
      <c r="C2420" t="s">
        <v>1082</v>
      </c>
      <c r="D2420">
        <v>9513623651</v>
      </c>
      <c r="E2420" t="s">
        <v>77</v>
      </c>
      <c r="F2420" t="s">
        <v>1083</v>
      </c>
      <c r="G2420" t="s">
        <v>1084</v>
      </c>
      <c r="H2420" t="s">
        <v>410</v>
      </c>
      <c r="I2420" t="s">
        <v>410</v>
      </c>
      <c r="K2420" t="s">
        <v>77</v>
      </c>
      <c r="N2420" t="s">
        <v>395</v>
      </c>
      <c r="O2420" t="s">
        <v>396</v>
      </c>
      <c r="Q2420" t="s">
        <v>397</v>
      </c>
      <c r="S2420" t="s">
        <v>83</v>
      </c>
      <c r="T2420" t="s">
        <v>84</v>
      </c>
      <c r="U2420" t="s">
        <v>85</v>
      </c>
      <c r="W2420" t="s">
        <v>86</v>
      </c>
      <c r="Y2420" t="s">
        <v>84</v>
      </c>
      <c r="AA2420" t="s">
        <v>1085</v>
      </c>
      <c r="AB2420" t="s">
        <v>399</v>
      </c>
      <c r="AD2420" t="s">
        <v>400</v>
      </c>
      <c r="AE2420" t="s">
        <v>145</v>
      </c>
      <c r="AF2420" t="s">
        <v>401</v>
      </c>
      <c r="AG2420" t="s">
        <v>401</v>
      </c>
      <c r="AH2420" t="s">
        <v>1086</v>
      </c>
      <c r="AI2420" t="s">
        <v>403</v>
      </c>
      <c r="AJ2420" t="s">
        <v>149</v>
      </c>
      <c r="AK2420" t="s">
        <v>84</v>
      </c>
      <c r="AL2420" t="s">
        <v>95</v>
      </c>
      <c r="AM2420" t="s">
        <v>96</v>
      </c>
      <c r="AO2420" t="s">
        <v>400</v>
      </c>
      <c r="AQ2420" t="s">
        <v>403</v>
      </c>
      <c r="AS2420" s="1">
        <v>46007</v>
      </c>
      <c r="AT2420" s="2">
        <v>0.45069444444444445</v>
      </c>
      <c r="AU2420" t="s">
        <v>7902</v>
      </c>
      <c r="AV2420" t="s">
        <v>7903</v>
      </c>
      <c r="AZ2420" t="s">
        <v>99</v>
      </c>
      <c r="BA2420" t="s">
        <v>7904</v>
      </c>
      <c r="BB2420" t="s">
        <v>397</v>
      </c>
      <c r="BD2420" t="s">
        <v>7905</v>
      </c>
      <c r="BE2420" t="s">
        <v>1083</v>
      </c>
      <c r="BF2420" t="s">
        <v>410</v>
      </c>
      <c r="BG2420" t="s">
        <v>77</v>
      </c>
      <c r="BI2420" t="s">
        <v>103</v>
      </c>
      <c r="BJ2420" t="s">
        <v>104</v>
      </c>
      <c r="BK2420" t="s">
        <v>752</v>
      </c>
      <c r="BL2420">
        <v>6</v>
      </c>
      <c r="BM2420" t="s">
        <v>106</v>
      </c>
      <c r="BN2420" t="s">
        <v>119</v>
      </c>
      <c r="BO2420" t="s">
        <v>753</v>
      </c>
      <c r="BP2420" t="s">
        <v>754</v>
      </c>
      <c r="BQ2420" t="s">
        <v>109</v>
      </c>
      <c r="BR2420" t="s">
        <v>122</v>
      </c>
      <c r="BS2420" t="s">
        <v>160</v>
      </c>
      <c r="BT2420" t="s">
        <v>755</v>
      </c>
      <c r="BU2420" t="s">
        <v>9002</v>
      </c>
      <c r="BV2420">
        <v>25900</v>
      </c>
      <c r="BX2420" t="s">
        <v>9001</v>
      </c>
      <c r="BY2420">
        <f t="shared" si="185"/>
        <v>155400</v>
      </c>
      <c r="BZ2420" t="str">
        <f t="shared" si="186"/>
        <v>South1</v>
      </c>
      <c r="CA2420">
        <f t="shared" si="187"/>
        <v>30562</v>
      </c>
      <c r="CB2420" t="str">
        <f t="shared" si="188"/>
        <v/>
      </c>
      <c r="CD2420" t="s">
        <v>397</v>
      </c>
      <c r="CE2420" t="str">
        <f t="shared" si="189"/>
        <v>Entry</v>
      </c>
      <c r="CF2420" t="s">
        <v>160</v>
      </c>
      <c r="CG2420" t="s">
        <v>615</v>
      </c>
    </row>
    <row r="2421" spans="1:85">
      <c r="A2421">
        <v>21770076</v>
      </c>
      <c r="B2421" t="s">
        <v>1081</v>
      </c>
      <c r="C2421" t="s">
        <v>1082</v>
      </c>
      <c r="D2421">
        <v>9513623651</v>
      </c>
      <c r="E2421" t="s">
        <v>77</v>
      </c>
      <c r="F2421" t="s">
        <v>1083</v>
      </c>
      <c r="G2421" t="s">
        <v>1084</v>
      </c>
      <c r="H2421" t="s">
        <v>410</v>
      </c>
      <c r="I2421" t="s">
        <v>410</v>
      </c>
      <c r="K2421" t="s">
        <v>77</v>
      </c>
      <c r="N2421" t="s">
        <v>395</v>
      </c>
      <c r="O2421" t="s">
        <v>396</v>
      </c>
      <c r="Q2421" t="s">
        <v>397</v>
      </c>
      <c r="S2421" t="s">
        <v>83</v>
      </c>
      <c r="T2421" t="s">
        <v>84</v>
      </c>
      <c r="U2421" t="s">
        <v>85</v>
      </c>
      <c r="W2421" t="s">
        <v>86</v>
      </c>
      <c r="Y2421" t="s">
        <v>84</v>
      </c>
      <c r="AA2421" t="s">
        <v>1085</v>
      </c>
      <c r="AB2421" t="s">
        <v>399</v>
      </c>
      <c r="AD2421" t="s">
        <v>400</v>
      </c>
      <c r="AE2421" t="s">
        <v>145</v>
      </c>
      <c r="AF2421" t="s">
        <v>401</v>
      </c>
      <c r="AG2421" t="s">
        <v>401</v>
      </c>
      <c r="AH2421" t="s">
        <v>1086</v>
      </c>
      <c r="AI2421" t="s">
        <v>403</v>
      </c>
      <c r="AJ2421" t="s">
        <v>149</v>
      </c>
      <c r="AK2421" t="s">
        <v>84</v>
      </c>
      <c r="AL2421" t="s">
        <v>95</v>
      </c>
      <c r="AM2421" t="s">
        <v>96</v>
      </c>
      <c r="AO2421" t="s">
        <v>400</v>
      </c>
      <c r="AQ2421" t="s">
        <v>403</v>
      </c>
      <c r="AS2421" s="1">
        <v>46007</v>
      </c>
      <c r="AT2421" s="2">
        <v>0.45208333333333334</v>
      </c>
      <c r="AU2421" t="s">
        <v>7909</v>
      </c>
      <c r="AV2421" t="s">
        <v>7910</v>
      </c>
      <c r="AZ2421" t="s">
        <v>99</v>
      </c>
      <c r="BB2421" t="s">
        <v>397</v>
      </c>
      <c r="BD2421" t="s">
        <v>7911</v>
      </c>
      <c r="BE2421" t="s">
        <v>1083</v>
      </c>
      <c r="BF2421" t="s">
        <v>394</v>
      </c>
      <c r="BG2421" t="s">
        <v>77</v>
      </c>
      <c r="BI2421" t="s">
        <v>103</v>
      </c>
      <c r="BJ2421" t="s">
        <v>104</v>
      </c>
      <c r="BK2421" t="s">
        <v>7906</v>
      </c>
      <c r="BL2421">
        <v>1</v>
      </c>
      <c r="BM2421" t="s">
        <v>106</v>
      </c>
      <c r="BN2421" t="s">
        <v>224</v>
      </c>
      <c r="BO2421" t="s">
        <v>496</v>
      </c>
      <c r="BP2421" t="s">
        <v>7907</v>
      </c>
      <c r="BQ2421" t="s">
        <v>109</v>
      </c>
      <c r="BR2421" t="s">
        <v>227</v>
      </c>
      <c r="BS2421" t="s">
        <v>123</v>
      </c>
      <c r="BT2421" t="s">
        <v>7908</v>
      </c>
      <c r="BU2421" t="s">
        <v>9002</v>
      </c>
      <c r="BV2421">
        <v>91500</v>
      </c>
      <c r="BX2421" t="s">
        <v>9001</v>
      </c>
      <c r="BY2421">
        <f t="shared" si="185"/>
        <v>91500</v>
      </c>
      <c r="BZ2421" t="str">
        <f t="shared" si="186"/>
        <v>South1</v>
      </c>
      <c r="CA2421">
        <f t="shared" si="187"/>
        <v>107970</v>
      </c>
      <c r="CB2421" t="str">
        <f t="shared" si="188"/>
        <v>SP</v>
      </c>
      <c r="CC2421" t="s">
        <v>227</v>
      </c>
      <c r="CD2421" t="s">
        <v>397</v>
      </c>
      <c r="CE2421" t="str">
        <f t="shared" si="189"/>
        <v>Premium</v>
      </c>
      <c r="CF2421" t="s">
        <v>123</v>
      </c>
      <c r="CG2421" t="s">
        <v>615</v>
      </c>
    </row>
    <row r="2422" spans="1:85">
      <c r="A2422">
        <v>21770076</v>
      </c>
      <c r="B2422" t="s">
        <v>1081</v>
      </c>
      <c r="C2422" t="s">
        <v>1082</v>
      </c>
      <c r="D2422">
        <v>9513623651</v>
      </c>
      <c r="E2422" t="s">
        <v>77</v>
      </c>
      <c r="F2422" t="s">
        <v>1083</v>
      </c>
      <c r="G2422" t="s">
        <v>1084</v>
      </c>
      <c r="H2422" t="s">
        <v>410</v>
      </c>
      <c r="I2422" t="s">
        <v>410</v>
      </c>
      <c r="K2422" t="s">
        <v>77</v>
      </c>
      <c r="N2422" t="s">
        <v>395</v>
      </c>
      <c r="O2422" t="s">
        <v>396</v>
      </c>
      <c r="Q2422" t="s">
        <v>397</v>
      </c>
      <c r="S2422" t="s">
        <v>83</v>
      </c>
      <c r="T2422" t="s">
        <v>84</v>
      </c>
      <c r="U2422" t="s">
        <v>85</v>
      </c>
      <c r="W2422" t="s">
        <v>86</v>
      </c>
      <c r="Y2422" t="s">
        <v>84</v>
      </c>
      <c r="AA2422" t="s">
        <v>1085</v>
      </c>
      <c r="AB2422" t="s">
        <v>399</v>
      </c>
      <c r="AD2422" t="s">
        <v>400</v>
      </c>
      <c r="AE2422" t="s">
        <v>145</v>
      </c>
      <c r="AF2422" t="s">
        <v>401</v>
      </c>
      <c r="AG2422" t="s">
        <v>401</v>
      </c>
      <c r="AH2422" t="s">
        <v>1086</v>
      </c>
      <c r="AI2422" t="s">
        <v>403</v>
      </c>
      <c r="AJ2422" t="s">
        <v>149</v>
      </c>
      <c r="AK2422" t="s">
        <v>84</v>
      </c>
      <c r="AL2422" t="s">
        <v>95</v>
      </c>
      <c r="AM2422" t="s">
        <v>96</v>
      </c>
      <c r="AO2422" t="s">
        <v>400</v>
      </c>
      <c r="AQ2422" t="s">
        <v>403</v>
      </c>
      <c r="AS2422" s="1">
        <v>46007</v>
      </c>
      <c r="AT2422" s="2">
        <v>0.45208333333333334</v>
      </c>
      <c r="AU2422" t="s">
        <v>7909</v>
      </c>
      <c r="AV2422" t="s">
        <v>7910</v>
      </c>
      <c r="AZ2422" t="s">
        <v>99</v>
      </c>
      <c r="BB2422" t="s">
        <v>397</v>
      </c>
      <c r="BD2422" t="s">
        <v>7911</v>
      </c>
      <c r="BE2422" t="s">
        <v>1083</v>
      </c>
      <c r="BF2422" t="s">
        <v>394</v>
      </c>
      <c r="BG2422" t="s">
        <v>77</v>
      </c>
      <c r="BI2422" t="s">
        <v>103</v>
      </c>
      <c r="BJ2422" t="s">
        <v>104</v>
      </c>
      <c r="BK2422" t="s">
        <v>1657</v>
      </c>
      <c r="BL2422">
        <v>1</v>
      </c>
      <c r="BM2422" t="s">
        <v>106</v>
      </c>
      <c r="BN2422" t="s">
        <v>1658</v>
      </c>
      <c r="BO2422" t="s">
        <v>1659</v>
      </c>
      <c r="BP2422" t="s">
        <v>1660</v>
      </c>
      <c r="BQ2422" t="s">
        <v>109</v>
      </c>
      <c r="BR2422" t="s">
        <v>122</v>
      </c>
      <c r="BS2422" t="s">
        <v>123</v>
      </c>
      <c r="BT2422" t="s">
        <v>1661</v>
      </c>
      <c r="BU2422" t="s">
        <v>9002</v>
      </c>
      <c r="BV2422">
        <v>130000</v>
      </c>
      <c r="BX2422" t="s">
        <v>9001</v>
      </c>
      <c r="BY2422">
        <f t="shared" si="185"/>
        <v>130000</v>
      </c>
      <c r="BZ2422" t="str">
        <f t="shared" si="186"/>
        <v>South1</v>
      </c>
      <c r="CA2422">
        <f t="shared" si="187"/>
        <v>153400</v>
      </c>
      <c r="CB2422" t="str">
        <f t="shared" si="188"/>
        <v>SP</v>
      </c>
      <c r="CC2422" t="s">
        <v>9005</v>
      </c>
      <c r="CD2422" t="s">
        <v>397</v>
      </c>
      <c r="CE2422" t="str">
        <f t="shared" si="189"/>
        <v>Premium</v>
      </c>
      <c r="CF2422" t="s">
        <v>123</v>
      </c>
      <c r="CG2422" t="s">
        <v>1658</v>
      </c>
    </row>
    <row r="2423" spans="1:85">
      <c r="A2423">
        <v>21770110</v>
      </c>
      <c r="B2423" t="s">
        <v>1081</v>
      </c>
      <c r="C2423" t="s">
        <v>1082</v>
      </c>
      <c r="D2423">
        <v>9513623651</v>
      </c>
      <c r="E2423" t="s">
        <v>77</v>
      </c>
      <c r="F2423" t="s">
        <v>1083</v>
      </c>
      <c r="G2423" t="s">
        <v>1084</v>
      </c>
      <c r="H2423" t="s">
        <v>410</v>
      </c>
      <c r="I2423" t="s">
        <v>410</v>
      </c>
      <c r="K2423" t="s">
        <v>77</v>
      </c>
      <c r="N2423" t="s">
        <v>395</v>
      </c>
      <c r="O2423" t="s">
        <v>396</v>
      </c>
      <c r="Q2423" t="s">
        <v>397</v>
      </c>
      <c r="S2423" t="s">
        <v>83</v>
      </c>
      <c r="T2423" t="s">
        <v>84</v>
      </c>
      <c r="U2423" t="s">
        <v>85</v>
      </c>
      <c r="W2423" t="s">
        <v>86</v>
      </c>
      <c r="Y2423" t="s">
        <v>84</v>
      </c>
      <c r="AA2423" t="s">
        <v>1085</v>
      </c>
      <c r="AB2423" t="s">
        <v>399</v>
      </c>
      <c r="AD2423" t="s">
        <v>400</v>
      </c>
      <c r="AE2423" t="s">
        <v>145</v>
      </c>
      <c r="AF2423" t="s">
        <v>401</v>
      </c>
      <c r="AG2423" t="s">
        <v>401</v>
      </c>
      <c r="AH2423" t="s">
        <v>1086</v>
      </c>
      <c r="AI2423" t="s">
        <v>403</v>
      </c>
      <c r="AJ2423" t="s">
        <v>149</v>
      </c>
      <c r="AK2423" t="s">
        <v>84</v>
      </c>
      <c r="AL2423" t="s">
        <v>95</v>
      </c>
      <c r="AM2423" t="s">
        <v>96</v>
      </c>
      <c r="AO2423" t="s">
        <v>400</v>
      </c>
      <c r="AQ2423" t="s">
        <v>403</v>
      </c>
      <c r="AS2423" s="1">
        <v>46007</v>
      </c>
      <c r="AT2423" s="2">
        <v>0.45208333333333334</v>
      </c>
      <c r="AU2423" t="s">
        <v>7912</v>
      </c>
      <c r="AV2423" t="s">
        <v>7913</v>
      </c>
      <c r="AZ2423" t="s">
        <v>99</v>
      </c>
      <c r="BB2423" t="s">
        <v>397</v>
      </c>
      <c r="BD2423" t="s">
        <v>7914</v>
      </c>
      <c r="BE2423" t="s">
        <v>1083</v>
      </c>
      <c r="BF2423" t="s">
        <v>410</v>
      </c>
      <c r="BG2423" t="s">
        <v>263</v>
      </c>
      <c r="BI2423" t="s">
        <v>103</v>
      </c>
      <c r="BJ2423" t="s">
        <v>104</v>
      </c>
      <c r="BK2423" t="s">
        <v>3240</v>
      </c>
      <c r="BL2423">
        <v>1</v>
      </c>
      <c r="BM2423" t="s">
        <v>106</v>
      </c>
      <c r="BN2423" t="s">
        <v>1658</v>
      </c>
      <c r="BO2423" t="s">
        <v>3077</v>
      </c>
      <c r="BP2423" t="s">
        <v>3241</v>
      </c>
      <c r="BQ2423" t="s">
        <v>109</v>
      </c>
      <c r="BR2423" t="s">
        <v>122</v>
      </c>
      <c r="BS2423" t="s">
        <v>123</v>
      </c>
      <c r="BT2423" t="s">
        <v>3242</v>
      </c>
      <c r="BU2423" t="s">
        <v>9002</v>
      </c>
      <c r="BV2423">
        <v>82990</v>
      </c>
      <c r="BX2423" t="s">
        <v>9001</v>
      </c>
      <c r="BY2423">
        <f t="shared" si="185"/>
        <v>82990</v>
      </c>
      <c r="BZ2423" t="str">
        <f t="shared" si="186"/>
        <v>South1</v>
      </c>
      <c r="CA2423">
        <f t="shared" si="187"/>
        <v>97928.2</v>
      </c>
      <c r="CB2423" t="str">
        <f t="shared" si="188"/>
        <v>SP</v>
      </c>
      <c r="CC2423" t="s">
        <v>9005</v>
      </c>
      <c r="CD2423" t="s">
        <v>397</v>
      </c>
      <c r="CE2423" t="str">
        <f t="shared" si="189"/>
        <v>Premium</v>
      </c>
      <c r="CF2423" t="s">
        <v>123</v>
      </c>
      <c r="CG2423" t="s">
        <v>1658</v>
      </c>
    </row>
    <row r="2424" spans="1:85">
      <c r="A2424">
        <v>21770110</v>
      </c>
      <c r="B2424" t="s">
        <v>1081</v>
      </c>
      <c r="C2424" t="s">
        <v>1082</v>
      </c>
      <c r="D2424">
        <v>9513623651</v>
      </c>
      <c r="E2424" t="s">
        <v>77</v>
      </c>
      <c r="F2424" t="s">
        <v>1083</v>
      </c>
      <c r="G2424" t="s">
        <v>1084</v>
      </c>
      <c r="H2424" t="s">
        <v>410</v>
      </c>
      <c r="I2424" t="s">
        <v>410</v>
      </c>
      <c r="K2424" t="s">
        <v>77</v>
      </c>
      <c r="N2424" t="s">
        <v>395</v>
      </c>
      <c r="O2424" t="s">
        <v>396</v>
      </c>
      <c r="Q2424" t="s">
        <v>397</v>
      </c>
      <c r="S2424" t="s">
        <v>83</v>
      </c>
      <c r="T2424" t="s">
        <v>84</v>
      </c>
      <c r="U2424" t="s">
        <v>85</v>
      </c>
      <c r="W2424" t="s">
        <v>86</v>
      </c>
      <c r="Y2424" t="s">
        <v>84</v>
      </c>
      <c r="AA2424" t="s">
        <v>1085</v>
      </c>
      <c r="AB2424" t="s">
        <v>399</v>
      </c>
      <c r="AD2424" t="s">
        <v>400</v>
      </c>
      <c r="AE2424" t="s">
        <v>145</v>
      </c>
      <c r="AF2424" t="s">
        <v>401</v>
      </c>
      <c r="AG2424" t="s">
        <v>401</v>
      </c>
      <c r="AH2424" t="s">
        <v>1086</v>
      </c>
      <c r="AI2424" t="s">
        <v>403</v>
      </c>
      <c r="AJ2424" t="s">
        <v>149</v>
      </c>
      <c r="AK2424" t="s">
        <v>84</v>
      </c>
      <c r="AL2424" t="s">
        <v>95</v>
      </c>
      <c r="AM2424" t="s">
        <v>96</v>
      </c>
      <c r="AO2424" t="s">
        <v>400</v>
      </c>
      <c r="AQ2424" t="s">
        <v>403</v>
      </c>
      <c r="AS2424" s="1">
        <v>46007</v>
      </c>
      <c r="AT2424" s="2">
        <v>0.45208333333333334</v>
      </c>
      <c r="AU2424" t="s">
        <v>7912</v>
      </c>
      <c r="AV2424" t="s">
        <v>7913</v>
      </c>
      <c r="AZ2424" t="s">
        <v>99</v>
      </c>
      <c r="BB2424" t="s">
        <v>397</v>
      </c>
      <c r="BD2424" t="s">
        <v>7914</v>
      </c>
      <c r="BE2424" t="s">
        <v>1083</v>
      </c>
      <c r="BF2424" t="s">
        <v>410</v>
      </c>
      <c r="BG2424" t="s">
        <v>263</v>
      </c>
      <c r="BI2424" t="s">
        <v>103</v>
      </c>
      <c r="BJ2424" t="s">
        <v>104</v>
      </c>
      <c r="BK2424" t="s">
        <v>3240</v>
      </c>
      <c r="BL2424">
        <v>1</v>
      </c>
      <c r="BM2424" t="s">
        <v>106</v>
      </c>
      <c r="BN2424" t="s">
        <v>1658</v>
      </c>
      <c r="BO2424" t="s">
        <v>3077</v>
      </c>
      <c r="BP2424" t="s">
        <v>3241</v>
      </c>
      <c r="BQ2424" t="s">
        <v>109</v>
      </c>
      <c r="BR2424" t="s">
        <v>122</v>
      </c>
      <c r="BS2424" t="s">
        <v>123</v>
      </c>
      <c r="BT2424" t="s">
        <v>3242</v>
      </c>
      <c r="BU2424" t="s">
        <v>9002</v>
      </c>
      <c r="BV2424">
        <v>82990</v>
      </c>
      <c r="BX2424" t="s">
        <v>9001</v>
      </c>
      <c r="BY2424">
        <f t="shared" si="185"/>
        <v>82990</v>
      </c>
      <c r="BZ2424" t="str">
        <f t="shared" si="186"/>
        <v>South1</v>
      </c>
      <c r="CA2424">
        <f t="shared" si="187"/>
        <v>97928.2</v>
      </c>
      <c r="CB2424" t="str">
        <f t="shared" si="188"/>
        <v>SP</v>
      </c>
      <c r="CC2424" t="s">
        <v>9005</v>
      </c>
      <c r="CD2424" t="s">
        <v>397</v>
      </c>
      <c r="CE2424" t="str">
        <f t="shared" si="189"/>
        <v>Premium</v>
      </c>
      <c r="CF2424" t="s">
        <v>123</v>
      </c>
      <c r="CG2424" t="s">
        <v>1658</v>
      </c>
    </row>
    <row r="2425" spans="1:85">
      <c r="A2425">
        <v>21770160</v>
      </c>
      <c r="B2425" t="s">
        <v>1081</v>
      </c>
      <c r="C2425" t="s">
        <v>1082</v>
      </c>
      <c r="D2425">
        <v>9513623651</v>
      </c>
      <c r="E2425" t="s">
        <v>77</v>
      </c>
      <c r="F2425" t="s">
        <v>1083</v>
      </c>
      <c r="G2425" t="s">
        <v>1084</v>
      </c>
      <c r="H2425" t="s">
        <v>410</v>
      </c>
      <c r="I2425" t="s">
        <v>410</v>
      </c>
      <c r="K2425" t="s">
        <v>77</v>
      </c>
      <c r="N2425" t="s">
        <v>395</v>
      </c>
      <c r="O2425" t="s">
        <v>396</v>
      </c>
      <c r="Q2425" t="s">
        <v>397</v>
      </c>
      <c r="S2425" t="s">
        <v>83</v>
      </c>
      <c r="T2425" t="s">
        <v>84</v>
      </c>
      <c r="U2425" t="s">
        <v>85</v>
      </c>
      <c r="W2425" t="s">
        <v>86</v>
      </c>
      <c r="Y2425" t="s">
        <v>84</v>
      </c>
      <c r="AA2425" t="s">
        <v>1085</v>
      </c>
      <c r="AB2425" t="s">
        <v>399</v>
      </c>
      <c r="AD2425" t="s">
        <v>400</v>
      </c>
      <c r="AE2425" t="s">
        <v>145</v>
      </c>
      <c r="AF2425" t="s">
        <v>401</v>
      </c>
      <c r="AG2425" t="s">
        <v>401</v>
      </c>
      <c r="AH2425" t="s">
        <v>1086</v>
      </c>
      <c r="AI2425" t="s">
        <v>403</v>
      </c>
      <c r="AJ2425" t="s">
        <v>149</v>
      </c>
      <c r="AK2425" t="s">
        <v>84</v>
      </c>
      <c r="AL2425" t="s">
        <v>95</v>
      </c>
      <c r="AM2425" t="s">
        <v>96</v>
      </c>
      <c r="AO2425" t="s">
        <v>400</v>
      </c>
      <c r="AQ2425" t="s">
        <v>403</v>
      </c>
      <c r="AS2425" s="1">
        <v>46007</v>
      </c>
      <c r="AT2425" s="2">
        <v>0.45277777777777778</v>
      </c>
      <c r="AU2425" t="s">
        <v>7915</v>
      </c>
      <c r="AV2425" t="s">
        <v>4987</v>
      </c>
      <c r="AY2425" t="s">
        <v>1195</v>
      </c>
      <c r="AZ2425" t="s">
        <v>99</v>
      </c>
      <c r="BB2425" t="s">
        <v>397</v>
      </c>
      <c r="BD2425" t="s">
        <v>4988</v>
      </c>
      <c r="BE2425" t="s">
        <v>4989</v>
      </c>
      <c r="BF2425" t="s">
        <v>410</v>
      </c>
      <c r="BG2425" t="s">
        <v>77</v>
      </c>
      <c r="BI2425" t="s">
        <v>103</v>
      </c>
      <c r="BJ2425" t="s">
        <v>104</v>
      </c>
      <c r="BK2425" t="s">
        <v>411</v>
      </c>
      <c r="BL2425">
        <v>1</v>
      </c>
      <c r="BM2425" t="s">
        <v>106</v>
      </c>
      <c r="BN2425" t="s">
        <v>120</v>
      </c>
      <c r="BO2425" t="s">
        <v>412</v>
      </c>
      <c r="BP2425" t="s">
        <v>413</v>
      </c>
      <c r="BQ2425" t="s">
        <v>109</v>
      </c>
      <c r="BR2425" t="s">
        <v>122</v>
      </c>
      <c r="BS2425" t="s">
        <v>111</v>
      </c>
      <c r="BT2425" t="s">
        <v>414</v>
      </c>
      <c r="BU2425" t="s">
        <v>9002</v>
      </c>
      <c r="BV2425">
        <v>64700</v>
      </c>
      <c r="BX2425" t="s">
        <v>9001</v>
      </c>
      <c r="BY2425">
        <f t="shared" si="185"/>
        <v>64700</v>
      </c>
      <c r="BZ2425" t="str">
        <f t="shared" si="186"/>
        <v>South1</v>
      </c>
      <c r="CA2425">
        <f t="shared" si="187"/>
        <v>76346</v>
      </c>
      <c r="CB2425" t="str">
        <f t="shared" si="188"/>
        <v>SP</v>
      </c>
      <c r="CC2425" t="s">
        <v>9005</v>
      </c>
      <c r="CD2425" t="s">
        <v>397</v>
      </c>
      <c r="CE2425" t="str">
        <f t="shared" si="189"/>
        <v>Premium</v>
      </c>
      <c r="CF2425" t="s">
        <v>123</v>
      </c>
      <c r="CG2425" t="s">
        <v>615</v>
      </c>
    </row>
    <row r="2426" spans="1:85">
      <c r="A2426">
        <v>21770160</v>
      </c>
      <c r="B2426" t="s">
        <v>1081</v>
      </c>
      <c r="C2426" t="s">
        <v>1082</v>
      </c>
      <c r="D2426">
        <v>9513623651</v>
      </c>
      <c r="E2426" t="s">
        <v>77</v>
      </c>
      <c r="F2426" t="s">
        <v>1083</v>
      </c>
      <c r="G2426" t="s">
        <v>1084</v>
      </c>
      <c r="H2426" t="s">
        <v>410</v>
      </c>
      <c r="I2426" t="s">
        <v>410</v>
      </c>
      <c r="K2426" t="s">
        <v>77</v>
      </c>
      <c r="N2426" t="s">
        <v>395</v>
      </c>
      <c r="O2426" t="s">
        <v>396</v>
      </c>
      <c r="Q2426" t="s">
        <v>397</v>
      </c>
      <c r="S2426" t="s">
        <v>83</v>
      </c>
      <c r="T2426" t="s">
        <v>84</v>
      </c>
      <c r="U2426" t="s">
        <v>85</v>
      </c>
      <c r="W2426" t="s">
        <v>86</v>
      </c>
      <c r="Y2426" t="s">
        <v>84</v>
      </c>
      <c r="AA2426" t="s">
        <v>1085</v>
      </c>
      <c r="AB2426" t="s">
        <v>399</v>
      </c>
      <c r="AD2426" t="s">
        <v>400</v>
      </c>
      <c r="AE2426" t="s">
        <v>145</v>
      </c>
      <c r="AF2426" t="s">
        <v>401</v>
      </c>
      <c r="AG2426" t="s">
        <v>401</v>
      </c>
      <c r="AH2426" t="s">
        <v>1086</v>
      </c>
      <c r="AI2426" t="s">
        <v>403</v>
      </c>
      <c r="AJ2426" t="s">
        <v>149</v>
      </c>
      <c r="AK2426" t="s">
        <v>84</v>
      </c>
      <c r="AL2426" t="s">
        <v>95</v>
      </c>
      <c r="AM2426" t="s">
        <v>96</v>
      </c>
      <c r="AO2426" t="s">
        <v>400</v>
      </c>
      <c r="AQ2426" t="s">
        <v>403</v>
      </c>
      <c r="AS2426" s="1">
        <v>46007</v>
      </c>
      <c r="AT2426" s="2">
        <v>0.45277777777777778</v>
      </c>
      <c r="AU2426" t="s">
        <v>7915</v>
      </c>
      <c r="AV2426" t="s">
        <v>4987</v>
      </c>
      <c r="AY2426" t="s">
        <v>1195</v>
      </c>
      <c r="AZ2426" t="s">
        <v>99</v>
      </c>
      <c r="BB2426" t="s">
        <v>397</v>
      </c>
      <c r="BD2426" t="s">
        <v>4988</v>
      </c>
      <c r="BE2426" t="s">
        <v>4989</v>
      </c>
      <c r="BF2426" t="s">
        <v>410</v>
      </c>
      <c r="BG2426" t="s">
        <v>77</v>
      </c>
      <c r="BI2426" t="s">
        <v>103</v>
      </c>
      <c r="BJ2426" t="s">
        <v>104</v>
      </c>
      <c r="BK2426" t="s">
        <v>7916</v>
      </c>
      <c r="BL2426">
        <v>1</v>
      </c>
      <c r="BM2426" t="s">
        <v>106</v>
      </c>
      <c r="BN2426" t="s">
        <v>7917</v>
      </c>
      <c r="BO2426">
        <v>5</v>
      </c>
      <c r="BP2426" t="s">
        <v>7918</v>
      </c>
      <c r="BQ2426" t="s">
        <v>109</v>
      </c>
      <c r="BR2426" t="s">
        <v>227</v>
      </c>
      <c r="BS2426" t="s">
        <v>123</v>
      </c>
      <c r="BT2426" t="s">
        <v>7919</v>
      </c>
      <c r="BU2426" t="s">
        <v>9002</v>
      </c>
      <c r="BV2426">
        <v>147490</v>
      </c>
      <c r="BX2426" t="s">
        <v>9001</v>
      </c>
      <c r="BY2426">
        <f t="shared" si="185"/>
        <v>147490</v>
      </c>
      <c r="BZ2426" t="str">
        <f t="shared" si="186"/>
        <v>South1</v>
      </c>
      <c r="CA2426">
        <f t="shared" si="187"/>
        <v>174038.19999999998</v>
      </c>
      <c r="CB2426" t="str">
        <f t="shared" si="188"/>
        <v>SP</v>
      </c>
      <c r="CC2426" t="s">
        <v>227</v>
      </c>
      <c r="CD2426" t="s">
        <v>397</v>
      </c>
      <c r="CE2426" t="str">
        <f t="shared" si="189"/>
        <v>Premium</v>
      </c>
      <c r="CF2426" t="s">
        <v>123</v>
      </c>
      <c r="CG2426" t="s">
        <v>615</v>
      </c>
    </row>
    <row r="2427" spans="1:85">
      <c r="A2427">
        <v>21771820</v>
      </c>
      <c r="B2427" t="s">
        <v>1081</v>
      </c>
      <c r="C2427" t="s">
        <v>1082</v>
      </c>
      <c r="D2427">
        <v>9513623651</v>
      </c>
      <c r="E2427" t="s">
        <v>77</v>
      </c>
      <c r="F2427" t="s">
        <v>1083</v>
      </c>
      <c r="G2427" t="s">
        <v>1084</v>
      </c>
      <c r="H2427" t="s">
        <v>410</v>
      </c>
      <c r="I2427" t="s">
        <v>410</v>
      </c>
      <c r="K2427" t="s">
        <v>77</v>
      </c>
      <c r="N2427" t="s">
        <v>395</v>
      </c>
      <c r="O2427" t="s">
        <v>396</v>
      </c>
      <c r="Q2427" t="s">
        <v>397</v>
      </c>
      <c r="S2427" t="s">
        <v>83</v>
      </c>
      <c r="T2427" t="s">
        <v>84</v>
      </c>
      <c r="U2427" t="s">
        <v>85</v>
      </c>
      <c r="W2427" t="s">
        <v>86</v>
      </c>
      <c r="Y2427" t="s">
        <v>84</v>
      </c>
      <c r="AA2427" t="s">
        <v>1085</v>
      </c>
      <c r="AB2427" t="s">
        <v>399</v>
      </c>
      <c r="AD2427" t="s">
        <v>400</v>
      </c>
      <c r="AE2427" t="s">
        <v>145</v>
      </c>
      <c r="AF2427" t="s">
        <v>401</v>
      </c>
      <c r="AG2427" t="s">
        <v>401</v>
      </c>
      <c r="AH2427" t="s">
        <v>1086</v>
      </c>
      <c r="AI2427" t="s">
        <v>403</v>
      </c>
      <c r="AJ2427" t="s">
        <v>149</v>
      </c>
      <c r="AK2427" t="s">
        <v>84</v>
      </c>
      <c r="AL2427" t="s">
        <v>95</v>
      </c>
      <c r="AM2427" t="s">
        <v>96</v>
      </c>
      <c r="AO2427" t="s">
        <v>400</v>
      </c>
      <c r="AQ2427" t="s">
        <v>403</v>
      </c>
      <c r="AS2427" s="1">
        <v>46007</v>
      </c>
      <c r="AT2427" s="2">
        <v>0.47569444444444442</v>
      </c>
      <c r="AU2427" t="s">
        <v>7920</v>
      </c>
      <c r="AV2427" t="s">
        <v>7921</v>
      </c>
      <c r="AZ2427" t="s">
        <v>99</v>
      </c>
      <c r="BA2427" t="s">
        <v>7922</v>
      </c>
      <c r="BB2427" t="s">
        <v>397</v>
      </c>
      <c r="BD2427" t="s">
        <v>7923</v>
      </c>
      <c r="BE2427" t="s">
        <v>1083</v>
      </c>
      <c r="BF2427" t="s">
        <v>410</v>
      </c>
      <c r="BG2427" t="s">
        <v>77</v>
      </c>
      <c r="BI2427" t="s">
        <v>103</v>
      </c>
      <c r="BJ2427" t="s">
        <v>104</v>
      </c>
      <c r="BK2427" t="s">
        <v>499</v>
      </c>
      <c r="BL2427">
        <v>5</v>
      </c>
      <c r="BM2427" t="s">
        <v>106</v>
      </c>
      <c r="BN2427" t="s">
        <v>500</v>
      </c>
      <c r="BO2427" t="s">
        <v>500</v>
      </c>
      <c r="BP2427" t="s">
        <v>501</v>
      </c>
      <c r="BQ2427" t="s">
        <v>158</v>
      </c>
      <c r="BR2427" t="s">
        <v>159</v>
      </c>
      <c r="BS2427" t="s">
        <v>123</v>
      </c>
      <c r="BT2427" t="s">
        <v>158</v>
      </c>
      <c r="BU2427" t="s">
        <v>161</v>
      </c>
      <c r="BV2427">
        <v>7203</v>
      </c>
      <c r="BY2427">
        <f t="shared" si="185"/>
        <v>36015</v>
      </c>
      <c r="BZ2427" t="str">
        <f t="shared" si="186"/>
        <v>South1</v>
      </c>
      <c r="CA2427">
        <f t="shared" si="187"/>
        <v>8499.5399999999991</v>
      </c>
      <c r="CB2427" t="str">
        <f t="shared" si="188"/>
        <v/>
      </c>
      <c r="CD2427" t="s">
        <v>397</v>
      </c>
      <c r="CE2427" t="str">
        <f t="shared" si="189"/>
        <v>Premium</v>
      </c>
      <c r="CF2427" t="s">
        <v>123</v>
      </c>
      <c r="CG2427" t="s">
        <v>615</v>
      </c>
    </row>
    <row r="2428" spans="1:85">
      <c r="A2428">
        <v>21771947</v>
      </c>
      <c r="B2428" t="s">
        <v>1081</v>
      </c>
      <c r="C2428" t="s">
        <v>1082</v>
      </c>
      <c r="D2428">
        <v>9513623651</v>
      </c>
      <c r="E2428" t="s">
        <v>77</v>
      </c>
      <c r="F2428" t="s">
        <v>1083</v>
      </c>
      <c r="G2428" t="s">
        <v>1084</v>
      </c>
      <c r="H2428" t="s">
        <v>410</v>
      </c>
      <c r="I2428" t="s">
        <v>410</v>
      </c>
      <c r="K2428" t="s">
        <v>77</v>
      </c>
      <c r="N2428" t="s">
        <v>395</v>
      </c>
      <c r="O2428" t="s">
        <v>396</v>
      </c>
      <c r="Q2428" t="s">
        <v>397</v>
      </c>
      <c r="S2428" t="s">
        <v>83</v>
      </c>
      <c r="T2428" t="s">
        <v>84</v>
      </c>
      <c r="U2428" t="s">
        <v>85</v>
      </c>
      <c r="W2428" t="s">
        <v>86</v>
      </c>
      <c r="Y2428" t="s">
        <v>84</v>
      </c>
      <c r="AA2428" t="s">
        <v>1085</v>
      </c>
      <c r="AB2428" t="s">
        <v>399</v>
      </c>
      <c r="AD2428" t="s">
        <v>400</v>
      </c>
      <c r="AE2428" t="s">
        <v>145</v>
      </c>
      <c r="AF2428" t="s">
        <v>401</v>
      </c>
      <c r="AG2428" t="s">
        <v>401</v>
      </c>
      <c r="AH2428" t="s">
        <v>1086</v>
      </c>
      <c r="AI2428" t="s">
        <v>403</v>
      </c>
      <c r="AJ2428" t="s">
        <v>149</v>
      </c>
      <c r="AK2428" t="s">
        <v>84</v>
      </c>
      <c r="AL2428" t="s">
        <v>95</v>
      </c>
      <c r="AM2428" t="s">
        <v>96</v>
      </c>
      <c r="AO2428" t="s">
        <v>400</v>
      </c>
      <c r="AQ2428" t="s">
        <v>403</v>
      </c>
      <c r="AS2428" s="1">
        <v>46007</v>
      </c>
      <c r="AT2428" s="2">
        <v>0.47569444444444442</v>
      </c>
      <c r="AU2428" t="s">
        <v>7924</v>
      </c>
      <c r="AV2428" t="s">
        <v>7925</v>
      </c>
      <c r="AZ2428" t="s">
        <v>99</v>
      </c>
      <c r="BB2428" t="s">
        <v>397</v>
      </c>
      <c r="BD2428" t="s">
        <v>7926</v>
      </c>
      <c r="BE2428" t="s">
        <v>7927</v>
      </c>
      <c r="BF2428" t="s">
        <v>410</v>
      </c>
      <c r="BG2428" t="s">
        <v>263</v>
      </c>
      <c r="BI2428" t="s">
        <v>103</v>
      </c>
      <c r="BJ2428" t="s">
        <v>104</v>
      </c>
      <c r="BK2428" t="s">
        <v>1004</v>
      </c>
      <c r="BL2428">
        <v>50</v>
      </c>
      <c r="BM2428" t="s">
        <v>106</v>
      </c>
      <c r="BN2428" t="s">
        <v>1005</v>
      </c>
      <c r="BO2428" t="s">
        <v>1006</v>
      </c>
      <c r="BP2428" t="s">
        <v>1007</v>
      </c>
      <c r="BQ2428" t="s">
        <v>158</v>
      </c>
      <c r="BR2428" t="s">
        <v>329</v>
      </c>
      <c r="BS2428" t="s">
        <v>158</v>
      </c>
      <c r="BT2428" t="s">
        <v>158</v>
      </c>
      <c r="BU2428" t="s">
        <v>329</v>
      </c>
      <c r="BV2428">
        <v>2690</v>
      </c>
      <c r="BY2428">
        <f t="shared" si="185"/>
        <v>134500</v>
      </c>
      <c r="BZ2428" t="str">
        <f t="shared" si="186"/>
        <v>South1</v>
      </c>
      <c r="CA2428">
        <f t="shared" si="187"/>
        <v>3174.2</v>
      </c>
      <c r="CB2428" t="str">
        <f t="shared" si="188"/>
        <v/>
      </c>
      <c r="CD2428" t="s">
        <v>397</v>
      </c>
      <c r="CE2428" t="str">
        <f t="shared" si="189"/>
        <v>NA</v>
      </c>
      <c r="CF2428" t="s">
        <v>158</v>
      </c>
      <c r="CG2428" t="s">
        <v>615</v>
      </c>
    </row>
    <row r="2429" spans="1:85">
      <c r="A2429">
        <v>21771947</v>
      </c>
      <c r="B2429" t="s">
        <v>1081</v>
      </c>
      <c r="C2429" t="s">
        <v>1082</v>
      </c>
      <c r="D2429">
        <v>9513623651</v>
      </c>
      <c r="E2429" t="s">
        <v>77</v>
      </c>
      <c r="F2429" t="s">
        <v>1083</v>
      </c>
      <c r="G2429" t="s">
        <v>1084</v>
      </c>
      <c r="H2429" t="s">
        <v>410</v>
      </c>
      <c r="I2429" t="s">
        <v>410</v>
      </c>
      <c r="K2429" t="s">
        <v>77</v>
      </c>
      <c r="N2429" t="s">
        <v>395</v>
      </c>
      <c r="O2429" t="s">
        <v>396</v>
      </c>
      <c r="Q2429" t="s">
        <v>397</v>
      </c>
      <c r="S2429" t="s">
        <v>83</v>
      </c>
      <c r="T2429" t="s">
        <v>84</v>
      </c>
      <c r="U2429" t="s">
        <v>85</v>
      </c>
      <c r="W2429" t="s">
        <v>86</v>
      </c>
      <c r="Y2429" t="s">
        <v>84</v>
      </c>
      <c r="AA2429" t="s">
        <v>1085</v>
      </c>
      <c r="AB2429" t="s">
        <v>399</v>
      </c>
      <c r="AD2429" t="s">
        <v>400</v>
      </c>
      <c r="AE2429" t="s">
        <v>145</v>
      </c>
      <c r="AF2429" t="s">
        <v>401</v>
      </c>
      <c r="AG2429" t="s">
        <v>401</v>
      </c>
      <c r="AH2429" t="s">
        <v>1086</v>
      </c>
      <c r="AI2429" t="s">
        <v>403</v>
      </c>
      <c r="AJ2429" t="s">
        <v>149</v>
      </c>
      <c r="AK2429" t="s">
        <v>84</v>
      </c>
      <c r="AL2429" t="s">
        <v>95</v>
      </c>
      <c r="AM2429" t="s">
        <v>96</v>
      </c>
      <c r="AO2429" t="s">
        <v>400</v>
      </c>
      <c r="AQ2429" t="s">
        <v>403</v>
      </c>
      <c r="AS2429" s="1">
        <v>46007</v>
      </c>
      <c r="AT2429" s="2">
        <v>0.47569444444444442</v>
      </c>
      <c r="AU2429" t="s">
        <v>7924</v>
      </c>
      <c r="AV2429" t="s">
        <v>7925</v>
      </c>
      <c r="AZ2429" t="s">
        <v>99</v>
      </c>
      <c r="BB2429" t="s">
        <v>397</v>
      </c>
      <c r="BD2429" t="s">
        <v>7926</v>
      </c>
      <c r="BE2429" t="s">
        <v>7927</v>
      </c>
      <c r="BF2429" t="s">
        <v>410</v>
      </c>
      <c r="BG2429" t="s">
        <v>263</v>
      </c>
      <c r="BI2429" t="s">
        <v>103</v>
      </c>
      <c r="BJ2429" t="s">
        <v>104</v>
      </c>
      <c r="BK2429" t="s">
        <v>7928</v>
      </c>
      <c r="BL2429">
        <v>30</v>
      </c>
      <c r="BM2429" t="s">
        <v>106</v>
      </c>
      <c r="BN2429" t="s">
        <v>1006</v>
      </c>
      <c r="BO2429" t="s">
        <v>1005</v>
      </c>
      <c r="BP2429" t="s">
        <v>7929</v>
      </c>
      <c r="BQ2429" t="s">
        <v>158</v>
      </c>
      <c r="BR2429" t="s">
        <v>329</v>
      </c>
      <c r="BS2429" t="s">
        <v>158</v>
      </c>
      <c r="BT2429" t="s">
        <v>158</v>
      </c>
      <c r="BU2429" t="s">
        <v>329</v>
      </c>
      <c r="BV2429">
        <v>1705</v>
      </c>
      <c r="BY2429">
        <f t="shared" si="185"/>
        <v>51150</v>
      </c>
      <c r="BZ2429" t="str">
        <f t="shared" si="186"/>
        <v>South1</v>
      </c>
      <c r="CA2429">
        <f t="shared" si="187"/>
        <v>2011.8999999999999</v>
      </c>
      <c r="CB2429" t="str">
        <f t="shared" si="188"/>
        <v/>
      </c>
      <c r="CD2429" t="s">
        <v>397</v>
      </c>
      <c r="CE2429" t="str">
        <f t="shared" si="189"/>
        <v>NA</v>
      </c>
      <c r="CF2429" t="s">
        <v>158</v>
      </c>
      <c r="CG2429" t="s">
        <v>615</v>
      </c>
    </row>
    <row r="2430" spans="1:85">
      <c r="A2430">
        <v>21777082</v>
      </c>
      <c r="B2430" t="s">
        <v>862</v>
      </c>
      <c r="C2430" t="s">
        <v>863</v>
      </c>
      <c r="D2430">
        <v>7006131255</v>
      </c>
      <c r="E2430" t="s">
        <v>77</v>
      </c>
      <c r="F2430" t="s">
        <v>864</v>
      </c>
      <c r="G2430" t="s">
        <v>865</v>
      </c>
      <c r="H2430" t="s">
        <v>866</v>
      </c>
      <c r="I2430" t="s">
        <v>866</v>
      </c>
      <c r="K2430" t="s">
        <v>77</v>
      </c>
      <c r="N2430" t="s">
        <v>523</v>
      </c>
      <c r="O2430" t="s">
        <v>524</v>
      </c>
      <c r="Q2430" t="s">
        <v>82</v>
      </c>
      <c r="S2430" t="s">
        <v>83</v>
      </c>
      <c r="T2430" t="s">
        <v>84</v>
      </c>
      <c r="U2430" t="s">
        <v>85</v>
      </c>
      <c r="W2430" t="s">
        <v>86</v>
      </c>
      <c r="Y2430" t="s">
        <v>84</v>
      </c>
      <c r="AA2430" t="s">
        <v>867</v>
      </c>
      <c r="AB2430" t="s">
        <v>88</v>
      </c>
      <c r="AD2430" t="s">
        <v>89</v>
      </c>
      <c r="AE2430" t="s">
        <v>90</v>
      </c>
      <c r="AF2430" t="s">
        <v>91</v>
      </c>
      <c r="AG2430" t="s">
        <v>91</v>
      </c>
      <c r="AH2430" t="s">
        <v>868</v>
      </c>
      <c r="AI2430" t="s">
        <v>93</v>
      </c>
      <c r="AJ2430" t="s">
        <v>94</v>
      </c>
      <c r="AK2430" t="s">
        <v>84</v>
      </c>
      <c r="AL2430" t="s">
        <v>95</v>
      </c>
      <c r="AM2430" t="s">
        <v>96</v>
      </c>
      <c r="AO2430" t="s">
        <v>89</v>
      </c>
      <c r="AQ2430" t="s">
        <v>93</v>
      </c>
      <c r="AS2430" s="1">
        <v>46007</v>
      </c>
      <c r="AT2430" s="2">
        <v>0.48333333333333334</v>
      </c>
      <c r="AU2430" t="s">
        <v>7930</v>
      </c>
      <c r="AV2430" t="s">
        <v>7931</v>
      </c>
      <c r="AZ2430" t="s">
        <v>99</v>
      </c>
      <c r="BB2430" t="s">
        <v>82</v>
      </c>
      <c r="BD2430" t="s">
        <v>7932</v>
      </c>
      <c r="BE2430" t="s">
        <v>7933</v>
      </c>
      <c r="BF2430" t="s">
        <v>531</v>
      </c>
      <c r="BG2430" t="s">
        <v>77</v>
      </c>
      <c r="BI2430" t="s">
        <v>103</v>
      </c>
      <c r="BJ2430" t="s">
        <v>104</v>
      </c>
      <c r="BK2430" t="s">
        <v>2482</v>
      </c>
      <c r="BL2430">
        <v>1</v>
      </c>
      <c r="BM2430" t="s">
        <v>106</v>
      </c>
      <c r="BN2430" t="s">
        <v>2483</v>
      </c>
      <c r="BO2430" t="s">
        <v>2484</v>
      </c>
      <c r="BP2430" t="s">
        <v>2485</v>
      </c>
      <c r="BQ2430" t="s">
        <v>109</v>
      </c>
      <c r="BR2430" t="s">
        <v>2486</v>
      </c>
      <c r="BS2430" t="s">
        <v>160</v>
      </c>
      <c r="BT2430" t="s">
        <v>2106</v>
      </c>
      <c r="BU2430" t="s">
        <v>9002</v>
      </c>
      <c r="BV2430">
        <v>29990</v>
      </c>
      <c r="BX2430" t="s">
        <v>9001</v>
      </c>
      <c r="BY2430">
        <f t="shared" si="185"/>
        <v>29990</v>
      </c>
      <c r="BZ2430" t="str">
        <f t="shared" si="186"/>
        <v>North1</v>
      </c>
      <c r="CA2430">
        <f t="shared" si="187"/>
        <v>35388.199999999997</v>
      </c>
      <c r="CB2430" t="str">
        <f t="shared" si="188"/>
        <v/>
      </c>
      <c r="CD2430" t="s">
        <v>82</v>
      </c>
      <c r="CE2430" t="str">
        <f t="shared" si="189"/>
        <v>Entry</v>
      </c>
      <c r="CF2430" t="s">
        <v>160</v>
      </c>
      <c r="CG2430" t="s">
        <v>615</v>
      </c>
    </row>
    <row r="2431" spans="1:85">
      <c r="A2431">
        <v>21777082</v>
      </c>
      <c r="B2431" t="s">
        <v>862</v>
      </c>
      <c r="C2431" t="s">
        <v>863</v>
      </c>
      <c r="D2431">
        <v>7006131255</v>
      </c>
      <c r="E2431" t="s">
        <v>77</v>
      </c>
      <c r="F2431" t="s">
        <v>864</v>
      </c>
      <c r="G2431" t="s">
        <v>865</v>
      </c>
      <c r="H2431" t="s">
        <v>866</v>
      </c>
      <c r="I2431" t="s">
        <v>866</v>
      </c>
      <c r="K2431" t="s">
        <v>77</v>
      </c>
      <c r="N2431" t="s">
        <v>523</v>
      </c>
      <c r="O2431" t="s">
        <v>524</v>
      </c>
      <c r="Q2431" t="s">
        <v>82</v>
      </c>
      <c r="S2431" t="s">
        <v>83</v>
      </c>
      <c r="T2431" t="s">
        <v>84</v>
      </c>
      <c r="U2431" t="s">
        <v>85</v>
      </c>
      <c r="W2431" t="s">
        <v>86</v>
      </c>
      <c r="Y2431" t="s">
        <v>84</v>
      </c>
      <c r="AA2431" t="s">
        <v>867</v>
      </c>
      <c r="AB2431" t="s">
        <v>88</v>
      </c>
      <c r="AD2431" t="s">
        <v>89</v>
      </c>
      <c r="AE2431" t="s">
        <v>90</v>
      </c>
      <c r="AF2431" t="s">
        <v>91</v>
      </c>
      <c r="AG2431" t="s">
        <v>91</v>
      </c>
      <c r="AH2431" t="s">
        <v>868</v>
      </c>
      <c r="AI2431" t="s">
        <v>93</v>
      </c>
      <c r="AJ2431" t="s">
        <v>94</v>
      </c>
      <c r="AK2431" t="s">
        <v>84</v>
      </c>
      <c r="AL2431" t="s">
        <v>95</v>
      </c>
      <c r="AM2431" t="s">
        <v>96</v>
      </c>
      <c r="AO2431" t="s">
        <v>89</v>
      </c>
      <c r="AQ2431" t="s">
        <v>93</v>
      </c>
      <c r="AS2431" s="1">
        <v>46007</v>
      </c>
      <c r="AT2431" s="2">
        <v>0.48333333333333334</v>
      </c>
      <c r="AU2431" t="s">
        <v>7930</v>
      </c>
      <c r="AV2431" t="s">
        <v>7931</v>
      </c>
      <c r="AZ2431" t="s">
        <v>99</v>
      </c>
      <c r="BB2431" t="s">
        <v>82</v>
      </c>
      <c r="BD2431" t="s">
        <v>7932</v>
      </c>
      <c r="BE2431" t="s">
        <v>7933</v>
      </c>
      <c r="BF2431" t="s">
        <v>531</v>
      </c>
      <c r="BG2431" t="s">
        <v>77</v>
      </c>
      <c r="BI2431" t="s">
        <v>103</v>
      </c>
      <c r="BJ2431" t="s">
        <v>104</v>
      </c>
      <c r="BK2431" t="s">
        <v>330</v>
      </c>
      <c r="BL2431">
        <v>3</v>
      </c>
      <c r="BM2431" t="s">
        <v>106</v>
      </c>
      <c r="BN2431" t="s">
        <v>331</v>
      </c>
      <c r="BO2431" t="s">
        <v>327</v>
      </c>
      <c r="BP2431" t="s">
        <v>332</v>
      </c>
      <c r="BQ2431" t="s">
        <v>158</v>
      </c>
      <c r="BR2431" t="s">
        <v>329</v>
      </c>
      <c r="BS2431" t="s">
        <v>158</v>
      </c>
      <c r="BT2431" t="s">
        <v>158</v>
      </c>
      <c r="BU2431" t="s">
        <v>329</v>
      </c>
      <c r="BV2431">
        <v>649</v>
      </c>
      <c r="BY2431">
        <f t="shared" si="185"/>
        <v>1947</v>
      </c>
      <c r="BZ2431" t="str">
        <f t="shared" si="186"/>
        <v>North1</v>
      </c>
      <c r="CA2431">
        <f t="shared" si="187"/>
        <v>765.81999999999994</v>
      </c>
      <c r="CB2431" t="str">
        <f t="shared" si="188"/>
        <v/>
      </c>
      <c r="CD2431" t="s">
        <v>82</v>
      </c>
      <c r="CE2431" t="str">
        <f t="shared" si="189"/>
        <v>NA</v>
      </c>
      <c r="CF2431" t="s">
        <v>158</v>
      </c>
      <c r="CG2431" t="s">
        <v>615</v>
      </c>
    </row>
    <row r="2432" spans="1:85">
      <c r="A2432">
        <v>21789945</v>
      </c>
      <c r="B2432" t="s">
        <v>630</v>
      </c>
      <c r="C2432" t="s">
        <v>631</v>
      </c>
      <c r="D2432">
        <v>7050129999</v>
      </c>
      <c r="E2432" t="s">
        <v>77</v>
      </c>
      <c r="F2432" t="s">
        <v>632</v>
      </c>
      <c r="G2432" t="s">
        <v>633</v>
      </c>
      <c r="H2432" t="s">
        <v>634</v>
      </c>
      <c r="I2432" t="s">
        <v>634</v>
      </c>
      <c r="K2432" t="s">
        <v>77</v>
      </c>
      <c r="N2432" t="s">
        <v>635</v>
      </c>
      <c r="Q2432" t="s">
        <v>308</v>
      </c>
      <c r="S2432" t="s">
        <v>83</v>
      </c>
      <c r="T2432" t="s">
        <v>84</v>
      </c>
      <c r="U2432" t="s">
        <v>85</v>
      </c>
      <c r="W2432" t="s">
        <v>86</v>
      </c>
      <c r="Y2432" t="s">
        <v>84</v>
      </c>
      <c r="AA2432" t="s">
        <v>636</v>
      </c>
      <c r="AB2432" t="s">
        <v>310</v>
      </c>
      <c r="AD2432" t="s">
        <v>311</v>
      </c>
      <c r="AE2432" t="s">
        <v>145</v>
      </c>
      <c r="AF2432" t="s">
        <v>312</v>
      </c>
      <c r="AG2432" t="s">
        <v>312</v>
      </c>
      <c r="AH2432" t="s">
        <v>637</v>
      </c>
      <c r="AI2432" t="s">
        <v>314</v>
      </c>
      <c r="AJ2432" t="s">
        <v>149</v>
      </c>
      <c r="AK2432" t="s">
        <v>84</v>
      </c>
      <c r="AL2432" t="s">
        <v>95</v>
      </c>
      <c r="AM2432" t="s">
        <v>96</v>
      </c>
      <c r="AO2432" t="s">
        <v>311</v>
      </c>
      <c r="AQ2432" t="s">
        <v>314</v>
      </c>
      <c r="AS2432" s="1">
        <v>46007</v>
      </c>
      <c r="AT2432" s="2">
        <v>0.48402777777777778</v>
      </c>
      <c r="AU2432" t="s">
        <v>7934</v>
      </c>
      <c r="AV2432" t="s">
        <v>6186</v>
      </c>
      <c r="AZ2432" t="s">
        <v>99</v>
      </c>
      <c r="BA2432" t="s">
        <v>7935</v>
      </c>
      <c r="BB2432" t="s">
        <v>308</v>
      </c>
      <c r="BD2432" t="s">
        <v>7936</v>
      </c>
      <c r="BE2432" t="s">
        <v>858</v>
      </c>
      <c r="BF2432" t="s">
        <v>634</v>
      </c>
      <c r="BG2432" t="s">
        <v>77</v>
      </c>
      <c r="BI2432" t="s">
        <v>103</v>
      </c>
      <c r="BJ2432" t="s">
        <v>104</v>
      </c>
      <c r="BK2432" t="s">
        <v>4076</v>
      </c>
      <c r="BL2432">
        <v>3</v>
      </c>
      <c r="BM2432" t="s">
        <v>106</v>
      </c>
      <c r="BN2432" t="s">
        <v>107</v>
      </c>
      <c r="BO2432" t="s">
        <v>4077</v>
      </c>
      <c r="BP2432" t="s">
        <v>4078</v>
      </c>
      <c r="BQ2432" t="s">
        <v>109</v>
      </c>
      <c r="BR2432" t="s">
        <v>110</v>
      </c>
      <c r="BS2432" t="s">
        <v>111</v>
      </c>
      <c r="BT2432" t="s">
        <v>4079</v>
      </c>
      <c r="BU2432" t="s">
        <v>9002</v>
      </c>
      <c r="BV2432">
        <v>39990</v>
      </c>
      <c r="BX2432" t="s">
        <v>110</v>
      </c>
      <c r="BY2432">
        <f t="shared" si="185"/>
        <v>119970</v>
      </c>
      <c r="BZ2432" t="str">
        <f t="shared" si="186"/>
        <v>South2</v>
      </c>
      <c r="CA2432">
        <f t="shared" si="187"/>
        <v>47188.2</v>
      </c>
      <c r="CB2432" t="str">
        <f t="shared" si="188"/>
        <v/>
      </c>
      <c r="CD2432" t="s">
        <v>308</v>
      </c>
      <c r="CE2432" t="str">
        <f t="shared" si="189"/>
        <v>Mainstream</v>
      </c>
      <c r="CF2432" t="s">
        <v>160</v>
      </c>
      <c r="CG2432" t="s">
        <v>9011</v>
      </c>
    </row>
    <row r="2433" spans="1:85">
      <c r="A2433">
        <v>21789945</v>
      </c>
      <c r="B2433" t="s">
        <v>630</v>
      </c>
      <c r="C2433" t="s">
        <v>631</v>
      </c>
      <c r="D2433">
        <v>7050129999</v>
      </c>
      <c r="E2433" t="s">
        <v>77</v>
      </c>
      <c r="F2433" t="s">
        <v>632</v>
      </c>
      <c r="G2433" t="s">
        <v>633</v>
      </c>
      <c r="H2433" t="s">
        <v>634</v>
      </c>
      <c r="I2433" t="s">
        <v>634</v>
      </c>
      <c r="K2433" t="s">
        <v>77</v>
      </c>
      <c r="N2433" t="s">
        <v>635</v>
      </c>
      <c r="Q2433" t="s">
        <v>308</v>
      </c>
      <c r="S2433" t="s">
        <v>83</v>
      </c>
      <c r="T2433" t="s">
        <v>84</v>
      </c>
      <c r="U2433" t="s">
        <v>85</v>
      </c>
      <c r="W2433" t="s">
        <v>86</v>
      </c>
      <c r="Y2433" t="s">
        <v>84</v>
      </c>
      <c r="AA2433" t="s">
        <v>636</v>
      </c>
      <c r="AB2433" t="s">
        <v>310</v>
      </c>
      <c r="AD2433" t="s">
        <v>311</v>
      </c>
      <c r="AE2433" t="s">
        <v>145</v>
      </c>
      <c r="AF2433" t="s">
        <v>312</v>
      </c>
      <c r="AG2433" t="s">
        <v>312</v>
      </c>
      <c r="AH2433" t="s">
        <v>637</v>
      </c>
      <c r="AI2433" t="s">
        <v>314</v>
      </c>
      <c r="AJ2433" t="s">
        <v>149</v>
      </c>
      <c r="AK2433" t="s">
        <v>84</v>
      </c>
      <c r="AL2433" t="s">
        <v>95</v>
      </c>
      <c r="AM2433" t="s">
        <v>96</v>
      </c>
      <c r="AO2433" t="s">
        <v>311</v>
      </c>
      <c r="AQ2433" t="s">
        <v>314</v>
      </c>
      <c r="AS2433" s="1">
        <v>46007</v>
      </c>
      <c r="AT2433" s="2">
        <v>0.48402777777777778</v>
      </c>
      <c r="AU2433" t="s">
        <v>7934</v>
      </c>
      <c r="AV2433" t="s">
        <v>6186</v>
      </c>
      <c r="AZ2433" t="s">
        <v>99</v>
      </c>
      <c r="BA2433" t="s">
        <v>7935</v>
      </c>
      <c r="BB2433" t="s">
        <v>308</v>
      </c>
      <c r="BD2433" t="s">
        <v>7936</v>
      </c>
      <c r="BE2433" t="s">
        <v>858</v>
      </c>
      <c r="BF2433" t="s">
        <v>634</v>
      </c>
      <c r="BG2433" t="s">
        <v>77</v>
      </c>
      <c r="BI2433" t="s">
        <v>103</v>
      </c>
      <c r="BJ2433" t="s">
        <v>104</v>
      </c>
      <c r="BK2433" t="s">
        <v>908</v>
      </c>
      <c r="BL2433">
        <v>3</v>
      </c>
      <c r="BM2433" t="s">
        <v>106</v>
      </c>
      <c r="BN2433" t="s">
        <v>909</v>
      </c>
      <c r="BO2433" t="s">
        <v>909</v>
      </c>
      <c r="BP2433" t="s">
        <v>910</v>
      </c>
      <c r="BQ2433" t="s">
        <v>158</v>
      </c>
      <c r="BR2433" t="s">
        <v>159</v>
      </c>
      <c r="BS2433" t="s">
        <v>111</v>
      </c>
      <c r="BT2433" t="s">
        <v>911</v>
      </c>
      <c r="BU2433" t="s">
        <v>161</v>
      </c>
      <c r="BV2433">
        <v>8500</v>
      </c>
      <c r="BY2433">
        <f t="shared" si="185"/>
        <v>25500</v>
      </c>
      <c r="BZ2433" t="str">
        <f t="shared" si="186"/>
        <v>South2</v>
      </c>
      <c r="CA2433">
        <f t="shared" si="187"/>
        <v>10030</v>
      </c>
      <c r="CB2433" t="str">
        <f t="shared" si="188"/>
        <v/>
      </c>
      <c r="CD2433" t="s">
        <v>308</v>
      </c>
      <c r="CE2433" t="str">
        <f t="shared" si="189"/>
        <v>Mainstream</v>
      </c>
      <c r="CF2433" t="s">
        <v>111</v>
      </c>
      <c r="CG2433" t="s">
        <v>615</v>
      </c>
    </row>
    <row r="2434" spans="1:85">
      <c r="A2434">
        <v>21775035</v>
      </c>
      <c r="B2434" t="s">
        <v>454</v>
      </c>
      <c r="C2434" t="s">
        <v>455</v>
      </c>
      <c r="D2434">
        <v>7827383769</v>
      </c>
      <c r="E2434" t="s">
        <v>77</v>
      </c>
      <c r="F2434" t="s">
        <v>78</v>
      </c>
      <c r="G2434" t="s">
        <v>456</v>
      </c>
      <c r="H2434" t="s">
        <v>78</v>
      </c>
      <c r="I2434" t="s">
        <v>78</v>
      </c>
      <c r="K2434" t="s">
        <v>77</v>
      </c>
      <c r="N2434" t="s">
        <v>246</v>
      </c>
      <c r="O2434" t="s">
        <v>247</v>
      </c>
      <c r="Q2434" t="s">
        <v>82</v>
      </c>
      <c r="S2434" t="s">
        <v>83</v>
      </c>
      <c r="T2434" t="s">
        <v>84</v>
      </c>
      <c r="U2434" t="s">
        <v>85</v>
      </c>
      <c r="W2434" t="s">
        <v>86</v>
      </c>
      <c r="Y2434" t="s">
        <v>84</v>
      </c>
      <c r="AA2434" t="s">
        <v>87</v>
      </c>
      <c r="AB2434" t="s">
        <v>88</v>
      </c>
      <c r="AD2434" t="s">
        <v>89</v>
      </c>
      <c r="AE2434" t="s">
        <v>90</v>
      </c>
      <c r="AF2434" t="s">
        <v>91</v>
      </c>
      <c r="AG2434" t="s">
        <v>91</v>
      </c>
      <c r="AH2434" t="s">
        <v>92</v>
      </c>
      <c r="AI2434" t="s">
        <v>93</v>
      </c>
      <c r="AJ2434" t="s">
        <v>94</v>
      </c>
      <c r="AK2434" t="s">
        <v>84</v>
      </c>
      <c r="AL2434" t="s">
        <v>95</v>
      </c>
      <c r="AM2434" t="s">
        <v>96</v>
      </c>
      <c r="AO2434" t="s">
        <v>89</v>
      </c>
      <c r="AQ2434" t="s">
        <v>93</v>
      </c>
      <c r="AS2434" s="1">
        <v>46007</v>
      </c>
      <c r="AT2434" s="2">
        <v>0.50277777777777777</v>
      </c>
      <c r="AU2434" t="s">
        <v>7937</v>
      </c>
      <c r="AV2434" t="s">
        <v>7938</v>
      </c>
      <c r="AZ2434" t="s">
        <v>99</v>
      </c>
      <c r="BA2434" t="s">
        <v>7939</v>
      </c>
      <c r="BB2434" t="s">
        <v>82</v>
      </c>
      <c r="BD2434" t="s">
        <v>7940</v>
      </c>
      <c r="BE2434" t="s">
        <v>102</v>
      </c>
      <c r="BF2434" t="s">
        <v>102</v>
      </c>
      <c r="BG2434" t="s">
        <v>77</v>
      </c>
      <c r="BI2434" t="s">
        <v>103</v>
      </c>
      <c r="BJ2434" t="s">
        <v>104</v>
      </c>
      <c r="BK2434" t="s">
        <v>805</v>
      </c>
      <c r="BL2434">
        <v>1</v>
      </c>
      <c r="BM2434" t="s">
        <v>106</v>
      </c>
      <c r="BN2434" t="s">
        <v>626</v>
      </c>
      <c r="BO2434" t="s">
        <v>806</v>
      </c>
      <c r="BP2434" t="s">
        <v>807</v>
      </c>
      <c r="BQ2434" t="s">
        <v>109</v>
      </c>
      <c r="BR2434" t="s">
        <v>122</v>
      </c>
      <c r="BS2434" t="s">
        <v>111</v>
      </c>
      <c r="BT2434" t="s">
        <v>808</v>
      </c>
      <c r="BU2434" t="s">
        <v>9002</v>
      </c>
      <c r="BV2434">
        <v>35259</v>
      </c>
      <c r="BX2434" t="s">
        <v>9001</v>
      </c>
      <c r="BY2434">
        <f t="shared" si="185"/>
        <v>35259</v>
      </c>
      <c r="BZ2434" t="str">
        <f t="shared" si="186"/>
        <v>North1</v>
      </c>
      <c r="CA2434">
        <f t="shared" si="187"/>
        <v>41605.619999999995</v>
      </c>
      <c r="CB2434" t="str">
        <f t="shared" si="188"/>
        <v/>
      </c>
      <c r="CD2434" t="s">
        <v>82</v>
      </c>
      <c r="CE2434" t="str">
        <f t="shared" si="189"/>
        <v>Mainstream</v>
      </c>
      <c r="CF2434" t="s">
        <v>160</v>
      </c>
      <c r="CG2434" t="s">
        <v>615</v>
      </c>
    </row>
    <row r="2435" spans="1:85">
      <c r="A2435">
        <v>21777089</v>
      </c>
      <c r="B2435" t="s">
        <v>862</v>
      </c>
      <c r="C2435" t="s">
        <v>863</v>
      </c>
      <c r="D2435">
        <v>7006131255</v>
      </c>
      <c r="E2435" t="s">
        <v>77</v>
      </c>
      <c r="F2435" t="s">
        <v>864</v>
      </c>
      <c r="G2435" t="s">
        <v>865</v>
      </c>
      <c r="H2435" t="s">
        <v>866</v>
      </c>
      <c r="I2435" t="s">
        <v>866</v>
      </c>
      <c r="K2435" t="s">
        <v>77</v>
      </c>
      <c r="N2435" t="s">
        <v>523</v>
      </c>
      <c r="O2435" t="s">
        <v>524</v>
      </c>
      <c r="Q2435" t="s">
        <v>82</v>
      </c>
      <c r="S2435" t="s">
        <v>83</v>
      </c>
      <c r="T2435" t="s">
        <v>84</v>
      </c>
      <c r="U2435" t="s">
        <v>85</v>
      </c>
      <c r="W2435" t="s">
        <v>86</v>
      </c>
      <c r="Y2435" t="s">
        <v>84</v>
      </c>
      <c r="AA2435" t="s">
        <v>867</v>
      </c>
      <c r="AB2435" t="s">
        <v>88</v>
      </c>
      <c r="AD2435" t="s">
        <v>89</v>
      </c>
      <c r="AE2435" t="s">
        <v>90</v>
      </c>
      <c r="AF2435" t="s">
        <v>91</v>
      </c>
      <c r="AG2435" t="s">
        <v>91</v>
      </c>
      <c r="AH2435" t="s">
        <v>868</v>
      </c>
      <c r="AI2435" t="s">
        <v>93</v>
      </c>
      <c r="AJ2435" t="s">
        <v>94</v>
      </c>
      <c r="AK2435" t="s">
        <v>84</v>
      </c>
      <c r="AL2435" t="s">
        <v>95</v>
      </c>
      <c r="AM2435" t="s">
        <v>96</v>
      </c>
      <c r="AO2435" t="s">
        <v>89</v>
      </c>
      <c r="AQ2435" t="s">
        <v>93</v>
      </c>
      <c r="AS2435" s="1">
        <v>46007</v>
      </c>
      <c r="AT2435" s="2">
        <v>0.51736111111111116</v>
      </c>
      <c r="AU2435" t="s">
        <v>7941</v>
      </c>
      <c r="AV2435" t="s">
        <v>1741</v>
      </c>
      <c r="AZ2435" t="s">
        <v>99</v>
      </c>
      <c r="BB2435" t="s">
        <v>82</v>
      </c>
      <c r="BD2435" t="s">
        <v>7942</v>
      </c>
      <c r="BE2435" t="s">
        <v>7943</v>
      </c>
      <c r="BF2435" t="s">
        <v>531</v>
      </c>
      <c r="BG2435" t="s">
        <v>77</v>
      </c>
      <c r="BI2435" t="s">
        <v>103</v>
      </c>
      <c r="BJ2435" t="s">
        <v>104</v>
      </c>
      <c r="BK2435" t="s">
        <v>2262</v>
      </c>
      <c r="BL2435">
        <v>1</v>
      </c>
      <c r="BM2435" t="s">
        <v>106</v>
      </c>
      <c r="BN2435" t="s">
        <v>131</v>
      </c>
      <c r="BO2435" t="s">
        <v>2263</v>
      </c>
      <c r="BP2435" t="s">
        <v>2264</v>
      </c>
      <c r="BQ2435" t="s">
        <v>109</v>
      </c>
      <c r="BR2435" t="s">
        <v>131</v>
      </c>
      <c r="BS2435" t="s">
        <v>123</v>
      </c>
      <c r="BT2435" t="s">
        <v>666</v>
      </c>
      <c r="BU2435" t="s">
        <v>9002</v>
      </c>
      <c r="BV2435">
        <v>70000</v>
      </c>
      <c r="BX2435" t="s">
        <v>131</v>
      </c>
      <c r="BY2435">
        <f t="shared" ref="BY2435:BY2498" si="190">BV2435*BL2435</f>
        <v>70000</v>
      </c>
      <c r="BZ2435" t="str">
        <f t="shared" ref="BZ2435:BZ2498" si="191">Q2435</f>
        <v>North1</v>
      </c>
      <c r="CA2435">
        <f t="shared" ref="CA2435:CA2498" si="192">BV2435*118%</f>
        <v>82600</v>
      </c>
      <c r="CB2435" t="str">
        <f t="shared" ref="CB2435:CB2498" si="193">IF(CF2435="Premium",IF(CA2435&gt;=65000,"SP",""),"")</f>
        <v>SP</v>
      </c>
      <c r="CC2435" t="s">
        <v>9005</v>
      </c>
      <c r="CD2435" t="s">
        <v>82</v>
      </c>
      <c r="CE2435" t="str">
        <f t="shared" ref="CE2435:CE2498" si="194">IF(BU2435="Consumer",IF(CA2435&lt;40000,"Entry",IF(AND(CA2435&gt;=40000,CA2435&lt;65000),"Mainstream","Premium")),IF(BU2435="Visuals",BS2435,"NA"))</f>
        <v>Premium</v>
      </c>
      <c r="CF2435" t="s">
        <v>123</v>
      </c>
      <c r="CG2435" t="s">
        <v>615</v>
      </c>
    </row>
    <row r="2436" spans="1:85">
      <c r="A2436">
        <v>21777089</v>
      </c>
      <c r="B2436" t="s">
        <v>862</v>
      </c>
      <c r="C2436" t="s">
        <v>863</v>
      </c>
      <c r="D2436">
        <v>7006131255</v>
      </c>
      <c r="E2436" t="s">
        <v>77</v>
      </c>
      <c r="F2436" t="s">
        <v>864</v>
      </c>
      <c r="G2436" t="s">
        <v>865</v>
      </c>
      <c r="H2436" t="s">
        <v>866</v>
      </c>
      <c r="I2436" t="s">
        <v>866</v>
      </c>
      <c r="K2436" t="s">
        <v>77</v>
      </c>
      <c r="N2436" t="s">
        <v>523</v>
      </c>
      <c r="O2436" t="s">
        <v>524</v>
      </c>
      <c r="Q2436" t="s">
        <v>82</v>
      </c>
      <c r="S2436" t="s">
        <v>83</v>
      </c>
      <c r="T2436" t="s">
        <v>84</v>
      </c>
      <c r="U2436" t="s">
        <v>85</v>
      </c>
      <c r="W2436" t="s">
        <v>86</v>
      </c>
      <c r="Y2436" t="s">
        <v>84</v>
      </c>
      <c r="AA2436" t="s">
        <v>867</v>
      </c>
      <c r="AB2436" t="s">
        <v>88</v>
      </c>
      <c r="AD2436" t="s">
        <v>89</v>
      </c>
      <c r="AE2436" t="s">
        <v>90</v>
      </c>
      <c r="AF2436" t="s">
        <v>91</v>
      </c>
      <c r="AG2436" t="s">
        <v>91</v>
      </c>
      <c r="AH2436" t="s">
        <v>868</v>
      </c>
      <c r="AI2436" t="s">
        <v>93</v>
      </c>
      <c r="AJ2436" t="s">
        <v>94</v>
      </c>
      <c r="AK2436" t="s">
        <v>84</v>
      </c>
      <c r="AL2436" t="s">
        <v>95</v>
      </c>
      <c r="AM2436" t="s">
        <v>96</v>
      </c>
      <c r="AO2436" t="s">
        <v>89</v>
      </c>
      <c r="AQ2436" t="s">
        <v>93</v>
      </c>
      <c r="AS2436" s="1">
        <v>46007</v>
      </c>
      <c r="AT2436" s="2">
        <v>0.51736111111111116</v>
      </c>
      <c r="AU2436" t="s">
        <v>7941</v>
      </c>
      <c r="AV2436" t="s">
        <v>1741</v>
      </c>
      <c r="AZ2436" t="s">
        <v>99</v>
      </c>
      <c r="BB2436" t="s">
        <v>82</v>
      </c>
      <c r="BD2436" t="s">
        <v>7942</v>
      </c>
      <c r="BE2436" t="s">
        <v>7943</v>
      </c>
      <c r="BF2436" t="s">
        <v>531</v>
      </c>
      <c r="BG2436" t="s">
        <v>77</v>
      </c>
      <c r="BI2436" t="s">
        <v>103</v>
      </c>
      <c r="BJ2436" t="s">
        <v>104</v>
      </c>
      <c r="BK2436" t="s">
        <v>330</v>
      </c>
      <c r="BL2436">
        <v>3</v>
      </c>
      <c r="BM2436" t="s">
        <v>106</v>
      </c>
      <c r="BN2436" t="s">
        <v>331</v>
      </c>
      <c r="BO2436" t="s">
        <v>327</v>
      </c>
      <c r="BP2436" t="s">
        <v>332</v>
      </c>
      <c r="BQ2436" t="s">
        <v>158</v>
      </c>
      <c r="BR2436" t="s">
        <v>329</v>
      </c>
      <c r="BS2436" t="s">
        <v>158</v>
      </c>
      <c r="BT2436" t="s">
        <v>158</v>
      </c>
      <c r="BU2436" t="s">
        <v>329</v>
      </c>
      <c r="BV2436">
        <v>649</v>
      </c>
      <c r="BY2436">
        <f t="shared" si="190"/>
        <v>1947</v>
      </c>
      <c r="BZ2436" t="str">
        <f t="shared" si="191"/>
        <v>North1</v>
      </c>
      <c r="CA2436">
        <f t="shared" si="192"/>
        <v>765.81999999999994</v>
      </c>
      <c r="CB2436" t="str">
        <f t="shared" si="193"/>
        <v/>
      </c>
      <c r="CD2436" t="s">
        <v>82</v>
      </c>
      <c r="CE2436" t="str">
        <f t="shared" si="194"/>
        <v>NA</v>
      </c>
      <c r="CF2436" t="s">
        <v>158</v>
      </c>
      <c r="CG2436" t="s">
        <v>615</v>
      </c>
    </row>
    <row r="2437" spans="1:85">
      <c r="A2437">
        <v>21774504</v>
      </c>
      <c r="B2437" t="s">
        <v>302</v>
      </c>
      <c r="C2437" t="s">
        <v>303</v>
      </c>
      <c r="D2437">
        <v>9346025615</v>
      </c>
      <c r="E2437" t="s">
        <v>77</v>
      </c>
      <c r="F2437" t="s">
        <v>304</v>
      </c>
      <c r="G2437">
        <v>601572</v>
      </c>
      <c r="H2437" t="s">
        <v>304</v>
      </c>
      <c r="I2437" t="s">
        <v>305</v>
      </c>
      <c r="K2437" t="s">
        <v>77</v>
      </c>
      <c r="N2437" t="s">
        <v>306</v>
      </c>
      <c r="O2437" t="s">
        <v>307</v>
      </c>
      <c r="Q2437" t="s">
        <v>308</v>
      </c>
      <c r="S2437" t="s">
        <v>83</v>
      </c>
      <c r="T2437" t="s">
        <v>84</v>
      </c>
      <c r="U2437" t="s">
        <v>85</v>
      </c>
      <c r="W2437" t="s">
        <v>86</v>
      </c>
      <c r="Y2437" t="s">
        <v>84</v>
      </c>
      <c r="AA2437" t="s">
        <v>309</v>
      </c>
      <c r="AB2437" t="s">
        <v>310</v>
      </c>
      <c r="AD2437" t="s">
        <v>311</v>
      </c>
      <c r="AE2437" t="s">
        <v>145</v>
      </c>
      <c r="AF2437" t="s">
        <v>312</v>
      </c>
      <c r="AG2437" t="s">
        <v>312</v>
      </c>
      <c r="AH2437" t="s">
        <v>313</v>
      </c>
      <c r="AI2437" t="s">
        <v>314</v>
      </c>
      <c r="AJ2437" t="s">
        <v>149</v>
      </c>
      <c r="AK2437" t="s">
        <v>84</v>
      </c>
      <c r="AL2437" t="s">
        <v>95</v>
      </c>
      <c r="AM2437" t="s">
        <v>96</v>
      </c>
      <c r="AO2437" t="s">
        <v>311</v>
      </c>
      <c r="AQ2437" t="s">
        <v>314</v>
      </c>
      <c r="AS2437" s="1">
        <v>46007</v>
      </c>
      <c r="AT2437" s="2">
        <v>0.52569444444444446</v>
      </c>
      <c r="AU2437" t="s">
        <v>7944</v>
      </c>
      <c r="AV2437" t="s">
        <v>655</v>
      </c>
      <c r="AZ2437" t="s">
        <v>99</v>
      </c>
      <c r="BA2437" t="s">
        <v>656</v>
      </c>
      <c r="BB2437" t="s">
        <v>308</v>
      </c>
      <c r="BD2437" t="s">
        <v>657</v>
      </c>
      <c r="BE2437" t="s">
        <v>304</v>
      </c>
      <c r="BF2437" t="s">
        <v>305</v>
      </c>
      <c r="BG2437" t="s">
        <v>77</v>
      </c>
      <c r="BI2437" t="s">
        <v>103</v>
      </c>
      <c r="BJ2437" t="s">
        <v>104</v>
      </c>
      <c r="BK2437" t="s">
        <v>670</v>
      </c>
      <c r="BL2437">
        <v>1</v>
      </c>
      <c r="BM2437" t="s">
        <v>106</v>
      </c>
      <c r="BN2437" t="s">
        <v>224</v>
      </c>
      <c r="BO2437" t="s">
        <v>496</v>
      </c>
      <c r="BP2437" t="s">
        <v>671</v>
      </c>
      <c r="BQ2437" t="s">
        <v>109</v>
      </c>
      <c r="BR2437" t="s">
        <v>227</v>
      </c>
      <c r="BS2437" t="s">
        <v>123</v>
      </c>
      <c r="BT2437" t="s">
        <v>672</v>
      </c>
      <c r="BU2437" t="s">
        <v>9002</v>
      </c>
      <c r="BV2437">
        <v>77845</v>
      </c>
      <c r="BX2437" t="s">
        <v>9001</v>
      </c>
      <c r="BY2437">
        <f t="shared" si="190"/>
        <v>77845</v>
      </c>
      <c r="BZ2437" t="str">
        <f t="shared" si="191"/>
        <v>South2</v>
      </c>
      <c r="CA2437">
        <f t="shared" si="192"/>
        <v>91857.099999999991</v>
      </c>
      <c r="CB2437" t="str">
        <f t="shared" si="193"/>
        <v>SP</v>
      </c>
      <c r="CC2437" t="s">
        <v>227</v>
      </c>
      <c r="CD2437" t="s">
        <v>308</v>
      </c>
      <c r="CE2437" t="str">
        <f t="shared" si="194"/>
        <v>Premium</v>
      </c>
      <c r="CF2437" t="s">
        <v>123</v>
      </c>
      <c r="CG2437" t="s">
        <v>615</v>
      </c>
    </row>
    <row r="2438" spans="1:85">
      <c r="A2438">
        <v>21775063</v>
      </c>
      <c r="B2438" t="s">
        <v>454</v>
      </c>
      <c r="C2438" t="s">
        <v>455</v>
      </c>
      <c r="D2438">
        <v>7827383769</v>
      </c>
      <c r="E2438" t="s">
        <v>77</v>
      </c>
      <c r="F2438" t="s">
        <v>78</v>
      </c>
      <c r="G2438" t="s">
        <v>456</v>
      </c>
      <c r="H2438" t="s">
        <v>78</v>
      </c>
      <c r="I2438" t="s">
        <v>78</v>
      </c>
      <c r="K2438" t="s">
        <v>77</v>
      </c>
      <c r="N2438" t="s">
        <v>246</v>
      </c>
      <c r="O2438" t="s">
        <v>247</v>
      </c>
      <c r="Q2438" t="s">
        <v>82</v>
      </c>
      <c r="S2438" t="s">
        <v>83</v>
      </c>
      <c r="T2438" t="s">
        <v>84</v>
      </c>
      <c r="U2438" t="s">
        <v>85</v>
      </c>
      <c r="W2438" t="s">
        <v>86</v>
      </c>
      <c r="Y2438" t="s">
        <v>84</v>
      </c>
      <c r="AA2438" t="s">
        <v>87</v>
      </c>
      <c r="AB2438" t="s">
        <v>88</v>
      </c>
      <c r="AD2438" t="s">
        <v>89</v>
      </c>
      <c r="AE2438" t="s">
        <v>90</v>
      </c>
      <c r="AF2438" t="s">
        <v>91</v>
      </c>
      <c r="AG2438" t="s">
        <v>91</v>
      </c>
      <c r="AH2438" t="s">
        <v>92</v>
      </c>
      <c r="AI2438" t="s">
        <v>93</v>
      </c>
      <c r="AJ2438" t="s">
        <v>94</v>
      </c>
      <c r="AK2438" t="s">
        <v>84</v>
      </c>
      <c r="AL2438" t="s">
        <v>95</v>
      </c>
      <c r="AM2438" t="s">
        <v>96</v>
      </c>
      <c r="AO2438" t="s">
        <v>89</v>
      </c>
      <c r="AQ2438" t="s">
        <v>93</v>
      </c>
      <c r="AS2438" s="1">
        <v>46007</v>
      </c>
      <c r="AT2438" s="2">
        <v>0.5395833333333333</v>
      </c>
      <c r="AU2438" t="s">
        <v>7945</v>
      </c>
      <c r="AV2438" t="s">
        <v>7946</v>
      </c>
      <c r="AZ2438" t="s">
        <v>99</v>
      </c>
      <c r="BA2438" t="s">
        <v>7947</v>
      </c>
      <c r="BB2438" t="s">
        <v>82</v>
      </c>
      <c r="BD2438" t="s">
        <v>7948</v>
      </c>
      <c r="BE2438" t="s">
        <v>7949</v>
      </c>
      <c r="BF2438" t="s">
        <v>102</v>
      </c>
      <c r="BG2438" t="s">
        <v>77</v>
      </c>
      <c r="BI2438" t="s">
        <v>103</v>
      </c>
      <c r="BJ2438" t="s">
        <v>104</v>
      </c>
      <c r="BK2438" t="s">
        <v>251</v>
      </c>
      <c r="BL2438">
        <v>1</v>
      </c>
      <c r="BM2438" t="s">
        <v>106</v>
      </c>
      <c r="BN2438" t="s">
        <v>119</v>
      </c>
      <c r="BO2438" t="s">
        <v>120</v>
      </c>
      <c r="BP2438" t="s">
        <v>252</v>
      </c>
      <c r="BQ2438" t="s">
        <v>109</v>
      </c>
      <c r="BR2438" t="s">
        <v>122</v>
      </c>
      <c r="BS2438" t="s">
        <v>111</v>
      </c>
      <c r="BT2438" t="s">
        <v>133</v>
      </c>
      <c r="BU2438" t="s">
        <v>9002</v>
      </c>
      <c r="BV2438">
        <v>46000</v>
      </c>
      <c r="BX2438" t="s">
        <v>9001</v>
      </c>
      <c r="BY2438">
        <f t="shared" si="190"/>
        <v>46000</v>
      </c>
      <c r="BZ2438" t="str">
        <f t="shared" si="191"/>
        <v>North1</v>
      </c>
      <c r="CA2438">
        <f t="shared" si="192"/>
        <v>54280</v>
      </c>
      <c r="CB2438" t="str">
        <f t="shared" si="193"/>
        <v/>
      </c>
      <c r="CD2438" t="s">
        <v>82</v>
      </c>
      <c r="CE2438" t="str">
        <f t="shared" si="194"/>
        <v>Mainstream</v>
      </c>
      <c r="CF2438" t="s">
        <v>123</v>
      </c>
      <c r="CG2438" t="s">
        <v>615</v>
      </c>
    </row>
    <row r="2439" spans="1:85">
      <c r="A2439">
        <v>21775254</v>
      </c>
      <c r="B2439" t="s">
        <v>75</v>
      </c>
      <c r="C2439" t="s">
        <v>76</v>
      </c>
      <c r="D2439">
        <v>9911547614</v>
      </c>
      <c r="E2439" t="s">
        <v>77</v>
      </c>
      <c r="F2439" t="s">
        <v>78</v>
      </c>
      <c r="G2439" t="s">
        <v>79</v>
      </c>
      <c r="H2439" t="s">
        <v>78</v>
      </c>
      <c r="I2439" t="s">
        <v>78</v>
      </c>
      <c r="K2439" t="s">
        <v>77</v>
      </c>
      <c r="N2439" t="s">
        <v>80</v>
      </c>
      <c r="O2439" t="s">
        <v>81</v>
      </c>
      <c r="Q2439" t="s">
        <v>82</v>
      </c>
      <c r="S2439" t="s">
        <v>83</v>
      </c>
      <c r="T2439" t="s">
        <v>84</v>
      </c>
      <c r="U2439" t="s">
        <v>85</v>
      </c>
      <c r="W2439" t="s">
        <v>86</v>
      </c>
      <c r="Y2439" t="s">
        <v>84</v>
      </c>
      <c r="AA2439" t="s">
        <v>87</v>
      </c>
      <c r="AB2439" t="s">
        <v>88</v>
      </c>
      <c r="AD2439" t="s">
        <v>89</v>
      </c>
      <c r="AE2439" t="s">
        <v>90</v>
      </c>
      <c r="AF2439" t="s">
        <v>91</v>
      </c>
      <c r="AG2439" t="s">
        <v>91</v>
      </c>
      <c r="AH2439" t="s">
        <v>92</v>
      </c>
      <c r="AI2439" t="s">
        <v>93</v>
      </c>
      <c r="AJ2439" t="s">
        <v>94</v>
      </c>
      <c r="AK2439" t="s">
        <v>84</v>
      </c>
      <c r="AL2439" t="s">
        <v>95</v>
      </c>
      <c r="AM2439" t="s">
        <v>96</v>
      </c>
      <c r="AO2439" t="s">
        <v>89</v>
      </c>
      <c r="AQ2439" t="s">
        <v>93</v>
      </c>
      <c r="AS2439" s="1">
        <v>46007</v>
      </c>
      <c r="AT2439" s="2">
        <v>0.54513888888888884</v>
      </c>
      <c r="AU2439" t="s">
        <v>7950</v>
      </c>
      <c r="AV2439" t="s">
        <v>583</v>
      </c>
      <c r="AZ2439" t="s">
        <v>99</v>
      </c>
      <c r="BA2439" t="s">
        <v>116</v>
      </c>
      <c r="BB2439" t="s">
        <v>82</v>
      </c>
      <c r="BD2439" t="s">
        <v>584</v>
      </c>
      <c r="BE2439" t="s">
        <v>102</v>
      </c>
      <c r="BF2439" t="s">
        <v>102</v>
      </c>
      <c r="BG2439" t="s">
        <v>77</v>
      </c>
      <c r="BI2439" t="s">
        <v>103</v>
      </c>
      <c r="BJ2439" t="s">
        <v>104</v>
      </c>
      <c r="BK2439" t="s">
        <v>3465</v>
      </c>
      <c r="BL2439">
        <v>2</v>
      </c>
      <c r="BM2439" t="s">
        <v>106</v>
      </c>
      <c r="BN2439" t="s">
        <v>131</v>
      </c>
      <c r="BO2439" t="s">
        <v>3419</v>
      </c>
      <c r="BP2439" t="s">
        <v>3466</v>
      </c>
      <c r="BQ2439" t="s">
        <v>109</v>
      </c>
      <c r="BR2439" t="s">
        <v>131</v>
      </c>
      <c r="BS2439" t="s">
        <v>123</v>
      </c>
      <c r="BT2439" t="s">
        <v>2192</v>
      </c>
      <c r="BU2439" t="s">
        <v>9002</v>
      </c>
      <c r="BV2439">
        <v>90000</v>
      </c>
      <c r="BX2439" t="s">
        <v>131</v>
      </c>
      <c r="BY2439">
        <f t="shared" si="190"/>
        <v>180000</v>
      </c>
      <c r="BZ2439" t="str">
        <f t="shared" si="191"/>
        <v>North1</v>
      </c>
      <c r="CA2439">
        <f t="shared" si="192"/>
        <v>106200</v>
      </c>
      <c r="CB2439" t="str">
        <f t="shared" si="193"/>
        <v>SP</v>
      </c>
      <c r="CC2439" t="s">
        <v>9005</v>
      </c>
      <c r="CD2439" t="s">
        <v>82</v>
      </c>
      <c r="CE2439" t="str">
        <f t="shared" si="194"/>
        <v>Premium</v>
      </c>
      <c r="CF2439" t="s">
        <v>123</v>
      </c>
      <c r="CG2439" t="s">
        <v>615</v>
      </c>
    </row>
    <row r="2440" spans="1:85">
      <c r="A2440">
        <v>21775254</v>
      </c>
      <c r="B2440" t="s">
        <v>75</v>
      </c>
      <c r="C2440" t="s">
        <v>76</v>
      </c>
      <c r="D2440">
        <v>9911547614</v>
      </c>
      <c r="E2440" t="s">
        <v>77</v>
      </c>
      <c r="F2440" t="s">
        <v>78</v>
      </c>
      <c r="G2440" t="s">
        <v>79</v>
      </c>
      <c r="H2440" t="s">
        <v>78</v>
      </c>
      <c r="I2440" t="s">
        <v>78</v>
      </c>
      <c r="K2440" t="s">
        <v>77</v>
      </c>
      <c r="N2440" t="s">
        <v>80</v>
      </c>
      <c r="O2440" t="s">
        <v>81</v>
      </c>
      <c r="Q2440" t="s">
        <v>82</v>
      </c>
      <c r="S2440" t="s">
        <v>83</v>
      </c>
      <c r="T2440" t="s">
        <v>84</v>
      </c>
      <c r="U2440" t="s">
        <v>85</v>
      </c>
      <c r="W2440" t="s">
        <v>86</v>
      </c>
      <c r="Y2440" t="s">
        <v>84</v>
      </c>
      <c r="AA2440" t="s">
        <v>87</v>
      </c>
      <c r="AB2440" t="s">
        <v>88</v>
      </c>
      <c r="AD2440" t="s">
        <v>89</v>
      </c>
      <c r="AE2440" t="s">
        <v>90</v>
      </c>
      <c r="AF2440" t="s">
        <v>91</v>
      </c>
      <c r="AG2440" t="s">
        <v>91</v>
      </c>
      <c r="AH2440" t="s">
        <v>92</v>
      </c>
      <c r="AI2440" t="s">
        <v>93</v>
      </c>
      <c r="AJ2440" t="s">
        <v>94</v>
      </c>
      <c r="AK2440" t="s">
        <v>84</v>
      </c>
      <c r="AL2440" t="s">
        <v>95</v>
      </c>
      <c r="AM2440" t="s">
        <v>96</v>
      </c>
      <c r="AO2440" t="s">
        <v>89</v>
      </c>
      <c r="AQ2440" t="s">
        <v>93</v>
      </c>
      <c r="AS2440" s="1">
        <v>46007</v>
      </c>
      <c r="AT2440" s="2">
        <v>0.54513888888888884</v>
      </c>
      <c r="AU2440" t="s">
        <v>7950</v>
      </c>
      <c r="AV2440" t="s">
        <v>583</v>
      </c>
      <c r="AZ2440" t="s">
        <v>99</v>
      </c>
      <c r="BA2440" t="s">
        <v>116</v>
      </c>
      <c r="BB2440" t="s">
        <v>82</v>
      </c>
      <c r="BD2440" t="s">
        <v>584</v>
      </c>
      <c r="BE2440" t="s">
        <v>102</v>
      </c>
      <c r="BF2440" t="s">
        <v>102</v>
      </c>
      <c r="BG2440" t="s">
        <v>77</v>
      </c>
      <c r="BI2440" t="s">
        <v>103</v>
      </c>
      <c r="BJ2440" t="s">
        <v>104</v>
      </c>
      <c r="BK2440" t="s">
        <v>130</v>
      </c>
      <c r="BL2440">
        <v>1</v>
      </c>
      <c r="BM2440" t="s">
        <v>106</v>
      </c>
      <c r="BN2440" t="s">
        <v>131</v>
      </c>
      <c r="BO2440" t="s">
        <v>131</v>
      </c>
      <c r="BP2440" t="s">
        <v>132</v>
      </c>
      <c r="BQ2440" t="s">
        <v>109</v>
      </c>
      <c r="BR2440" t="s">
        <v>131</v>
      </c>
      <c r="BS2440" t="s">
        <v>111</v>
      </c>
      <c r="BT2440" t="s">
        <v>133</v>
      </c>
      <c r="BU2440" t="s">
        <v>9002</v>
      </c>
      <c r="BV2440">
        <v>53381</v>
      </c>
      <c r="BX2440" t="s">
        <v>131</v>
      </c>
      <c r="BY2440">
        <f t="shared" si="190"/>
        <v>53381</v>
      </c>
      <c r="BZ2440" t="str">
        <f t="shared" si="191"/>
        <v>North1</v>
      </c>
      <c r="CA2440">
        <f t="shared" si="192"/>
        <v>62989.579999999994</v>
      </c>
      <c r="CB2440" t="str">
        <f t="shared" si="193"/>
        <v/>
      </c>
      <c r="CD2440" t="s">
        <v>82</v>
      </c>
      <c r="CE2440" t="str">
        <f t="shared" si="194"/>
        <v>Mainstream</v>
      </c>
      <c r="CF2440" t="s">
        <v>111</v>
      </c>
      <c r="CG2440" t="s">
        <v>615</v>
      </c>
    </row>
    <row r="2441" spans="1:85">
      <c r="A2441">
        <v>21775732</v>
      </c>
      <c r="B2441" t="s">
        <v>454</v>
      </c>
      <c r="C2441" t="s">
        <v>455</v>
      </c>
      <c r="D2441">
        <v>7827383769</v>
      </c>
      <c r="E2441" t="s">
        <v>77</v>
      </c>
      <c r="F2441" t="s">
        <v>78</v>
      </c>
      <c r="G2441" t="s">
        <v>456</v>
      </c>
      <c r="H2441" t="s">
        <v>78</v>
      </c>
      <c r="I2441" t="s">
        <v>78</v>
      </c>
      <c r="K2441" t="s">
        <v>77</v>
      </c>
      <c r="N2441" t="s">
        <v>246</v>
      </c>
      <c r="O2441" t="s">
        <v>247</v>
      </c>
      <c r="Q2441" t="s">
        <v>82</v>
      </c>
      <c r="S2441" t="s">
        <v>83</v>
      </c>
      <c r="T2441" t="s">
        <v>84</v>
      </c>
      <c r="U2441" t="s">
        <v>85</v>
      </c>
      <c r="W2441" t="s">
        <v>86</v>
      </c>
      <c r="Y2441" t="s">
        <v>84</v>
      </c>
      <c r="AA2441" t="s">
        <v>87</v>
      </c>
      <c r="AB2441" t="s">
        <v>88</v>
      </c>
      <c r="AD2441" t="s">
        <v>89</v>
      </c>
      <c r="AE2441" t="s">
        <v>90</v>
      </c>
      <c r="AF2441" t="s">
        <v>91</v>
      </c>
      <c r="AG2441" t="s">
        <v>91</v>
      </c>
      <c r="AH2441" t="s">
        <v>92</v>
      </c>
      <c r="AI2441" t="s">
        <v>93</v>
      </c>
      <c r="AJ2441" t="s">
        <v>94</v>
      </c>
      <c r="AK2441" t="s">
        <v>84</v>
      </c>
      <c r="AL2441" t="s">
        <v>95</v>
      </c>
      <c r="AM2441" t="s">
        <v>96</v>
      </c>
      <c r="AO2441" t="s">
        <v>89</v>
      </c>
      <c r="AQ2441" t="s">
        <v>93</v>
      </c>
      <c r="AS2441" s="1">
        <v>46007</v>
      </c>
      <c r="AT2441" s="2">
        <v>0.56388888888888888</v>
      </c>
      <c r="AU2441" t="s">
        <v>7951</v>
      </c>
      <c r="AV2441" t="s">
        <v>7952</v>
      </c>
      <c r="AZ2441" t="s">
        <v>99</v>
      </c>
      <c r="BB2441" t="s">
        <v>82</v>
      </c>
      <c r="BD2441" t="s">
        <v>7953</v>
      </c>
      <c r="BE2441" t="s">
        <v>78</v>
      </c>
      <c r="BF2441" t="s">
        <v>102</v>
      </c>
      <c r="BG2441" t="s">
        <v>77</v>
      </c>
      <c r="BI2441" t="s">
        <v>103</v>
      </c>
      <c r="BJ2441" t="s">
        <v>104</v>
      </c>
      <c r="BK2441" t="s">
        <v>411</v>
      </c>
      <c r="BL2441">
        <v>1</v>
      </c>
      <c r="BM2441" t="s">
        <v>106</v>
      </c>
      <c r="BN2441" t="s">
        <v>120</v>
      </c>
      <c r="BO2441" t="s">
        <v>412</v>
      </c>
      <c r="BP2441" t="s">
        <v>413</v>
      </c>
      <c r="BQ2441" t="s">
        <v>109</v>
      </c>
      <c r="BR2441" t="s">
        <v>122</v>
      </c>
      <c r="BS2441" t="s">
        <v>111</v>
      </c>
      <c r="BT2441" t="s">
        <v>414</v>
      </c>
      <c r="BU2441" t="s">
        <v>9002</v>
      </c>
      <c r="BV2441">
        <v>64700</v>
      </c>
      <c r="BX2441" t="s">
        <v>9001</v>
      </c>
      <c r="BY2441">
        <f t="shared" si="190"/>
        <v>64700</v>
      </c>
      <c r="BZ2441" t="str">
        <f t="shared" si="191"/>
        <v>North1</v>
      </c>
      <c r="CA2441">
        <f t="shared" si="192"/>
        <v>76346</v>
      </c>
      <c r="CB2441" t="str">
        <f t="shared" si="193"/>
        <v>SP</v>
      </c>
      <c r="CC2441" t="s">
        <v>9005</v>
      </c>
      <c r="CD2441" t="s">
        <v>82</v>
      </c>
      <c r="CE2441" t="str">
        <f t="shared" si="194"/>
        <v>Premium</v>
      </c>
      <c r="CF2441" t="s">
        <v>123</v>
      </c>
      <c r="CG2441" t="s">
        <v>615</v>
      </c>
    </row>
    <row r="2442" spans="1:85">
      <c r="A2442">
        <v>21775914</v>
      </c>
      <c r="B2442" t="s">
        <v>302</v>
      </c>
      <c r="C2442" t="s">
        <v>303</v>
      </c>
      <c r="D2442">
        <v>9346025615</v>
      </c>
      <c r="E2442" t="s">
        <v>77</v>
      </c>
      <c r="F2442" t="s">
        <v>304</v>
      </c>
      <c r="G2442">
        <v>601572</v>
      </c>
      <c r="H2442" t="s">
        <v>304</v>
      </c>
      <c r="I2442" t="s">
        <v>305</v>
      </c>
      <c r="K2442" t="s">
        <v>77</v>
      </c>
      <c r="N2442" t="s">
        <v>306</v>
      </c>
      <c r="O2442" t="s">
        <v>307</v>
      </c>
      <c r="Q2442" t="s">
        <v>308</v>
      </c>
      <c r="S2442" t="s">
        <v>83</v>
      </c>
      <c r="T2442" t="s">
        <v>84</v>
      </c>
      <c r="U2442" t="s">
        <v>85</v>
      </c>
      <c r="W2442" t="s">
        <v>86</v>
      </c>
      <c r="Y2442" t="s">
        <v>84</v>
      </c>
      <c r="AA2442" t="s">
        <v>309</v>
      </c>
      <c r="AB2442" t="s">
        <v>310</v>
      </c>
      <c r="AD2442" t="s">
        <v>311</v>
      </c>
      <c r="AE2442" t="s">
        <v>145</v>
      </c>
      <c r="AF2442" t="s">
        <v>312</v>
      </c>
      <c r="AG2442" t="s">
        <v>312</v>
      </c>
      <c r="AH2442" t="s">
        <v>313</v>
      </c>
      <c r="AI2442" t="s">
        <v>314</v>
      </c>
      <c r="AJ2442" t="s">
        <v>149</v>
      </c>
      <c r="AK2442" t="s">
        <v>84</v>
      </c>
      <c r="AL2442" t="s">
        <v>95</v>
      </c>
      <c r="AM2442" t="s">
        <v>96</v>
      </c>
      <c r="AO2442" t="s">
        <v>311</v>
      </c>
      <c r="AQ2442" t="s">
        <v>314</v>
      </c>
      <c r="AS2442" s="1">
        <v>46007</v>
      </c>
      <c r="AT2442" s="2">
        <v>0.57291666666666663</v>
      </c>
      <c r="AU2442" t="s">
        <v>7954</v>
      </c>
      <c r="AV2442" t="s">
        <v>3013</v>
      </c>
      <c r="AZ2442" t="s">
        <v>99</v>
      </c>
      <c r="BA2442" t="s">
        <v>3014</v>
      </c>
      <c r="BB2442" t="s">
        <v>308</v>
      </c>
      <c r="BD2442" t="s">
        <v>3015</v>
      </c>
      <c r="BE2442" t="s">
        <v>304</v>
      </c>
      <c r="BF2442" t="s">
        <v>305</v>
      </c>
      <c r="BG2442" t="s">
        <v>77</v>
      </c>
      <c r="BI2442" t="s">
        <v>103</v>
      </c>
      <c r="BJ2442" t="s">
        <v>104</v>
      </c>
      <c r="BK2442" t="s">
        <v>3075</v>
      </c>
      <c r="BL2442">
        <v>1</v>
      </c>
      <c r="BM2442" t="s">
        <v>106</v>
      </c>
      <c r="BN2442" t="s">
        <v>3076</v>
      </c>
      <c r="BO2442" t="s">
        <v>3077</v>
      </c>
      <c r="BP2442" t="s">
        <v>3078</v>
      </c>
      <c r="BQ2442" t="s">
        <v>109</v>
      </c>
      <c r="BR2442" t="s">
        <v>122</v>
      </c>
      <c r="BS2442" t="s">
        <v>123</v>
      </c>
      <c r="BT2442" t="s">
        <v>3079</v>
      </c>
      <c r="BU2442" t="s">
        <v>9002</v>
      </c>
      <c r="BV2442">
        <v>114710</v>
      </c>
      <c r="BX2442" t="s">
        <v>9001</v>
      </c>
      <c r="BY2442">
        <f t="shared" si="190"/>
        <v>114710</v>
      </c>
      <c r="BZ2442" t="str">
        <f t="shared" si="191"/>
        <v>South2</v>
      </c>
      <c r="CA2442">
        <f t="shared" si="192"/>
        <v>135357.79999999999</v>
      </c>
      <c r="CB2442" t="str">
        <f t="shared" si="193"/>
        <v>SP</v>
      </c>
      <c r="CC2442" t="s">
        <v>9005</v>
      </c>
      <c r="CD2442" t="s">
        <v>308</v>
      </c>
      <c r="CE2442" t="str">
        <f t="shared" si="194"/>
        <v>Premium</v>
      </c>
      <c r="CF2442" t="s">
        <v>123</v>
      </c>
      <c r="CG2442" t="s">
        <v>1658</v>
      </c>
    </row>
    <row r="2443" spans="1:85">
      <c r="A2443">
        <v>21780006</v>
      </c>
      <c r="B2443" t="s">
        <v>253</v>
      </c>
      <c r="C2443" t="s">
        <v>254</v>
      </c>
      <c r="D2443">
        <v>9729866778</v>
      </c>
      <c r="E2443" t="s">
        <v>77</v>
      </c>
      <c r="F2443" t="s">
        <v>255</v>
      </c>
      <c r="G2443" t="s">
        <v>256</v>
      </c>
      <c r="H2443" t="s">
        <v>257</v>
      </c>
      <c r="I2443" t="s">
        <v>257</v>
      </c>
      <c r="K2443" t="s">
        <v>77</v>
      </c>
      <c r="N2443" t="s">
        <v>80</v>
      </c>
      <c r="O2443" t="s">
        <v>81</v>
      </c>
      <c r="Q2443" t="s">
        <v>82</v>
      </c>
      <c r="S2443" t="s">
        <v>83</v>
      </c>
      <c r="T2443" t="s">
        <v>84</v>
      </c>
      <c r="U2443" t="s">
        <v>85</v>
      </c>
      <c r="W2443" t="s">
        <v>86</v>
      </c>
      <c r="Y2443" t="s">
        <v>84</v>
      </c>
      <c r="AA2443" t="s">
        <v>258</v>
      </c>
      <c r="AB2443" t="s">
        <v>88</v>
      </c>
      <c r="AD2443" t="s">
        <v>89</v>
      </c>
      <c r="AE2443" t="s">
        <v>90</v>
      </c>
      <c r="AF2443" t="s">
        <v>91</v>
      </c>
      <c r="AG2443" t="s">
        <v>91</v>
      </c>
      <c r="AH2443" t="s">
        <v>259</v>
      </c>
      <c r="AI2443" t="s">
        <v>93</v>
      </c>
      <c r="AJ2443" t="s">
        <v>94</v>
      </c>
      <c r="AK2443" t="s">
        <v>84</v>
      </c>
      <c r="AL2443" t="s">
        <v>95</v>
      </c>
      <c r="AM2443" t="s">
        <v>96</v>
      </c>
      <c r="AO2443" t="s">
        <v>89</v>
      </c>
      <c r="AQ2443" t="s">
        <v>93</v>
      </c>
      <c r="AS2443" s="1">
        <v>46007</v>
      </c>
      <c r="AT2443" s="2">
        <v>0.57430555555555551</v>
      </c>
      <c r="AU2443" t="s">
        <v>7955</v>
      </c>
      <c r="AV2443" t="s">
        <v>260</v>
      </c>
      <c r="AZ2443" t="s">
        <v>99</v>
      </c>
      <c r="BB2443" t="s">
        <v>82</v>
      </c>
      <c r="BD2443" t="s">
        <v>261</v>
      </c>
      <c r="BE2443" t="s">
        <v>262</v>
      </c>
      <c r="BF2443" t="s">
        <v>257</v>
      </c>
      <c r="BG2443" t="s">
        <v>77</v>
      </c>
      <c r="BI2443" t="s">
        <v>103</v>
      </c>
      <c r="BJ2443" t="s">
        <v>104</v>
      </c>
      <c r="BK2443" t="s">
        <v>411</v>
      </c>
      <c r="BL2443">
        <v>1</v>
      </c>
      <c r="BM2443" t="s">
        <v>106</v>
      </c>
      <c r="BN2443" t="s">
        <v>120</v>
      </c>
      <c r="BO2443" t="s">
        <v>412</v>
      </c>
      <c r="BP2443" t="s">
        <v>413</v>
      </c>
      <c r="BQ2443" t="s">
        <v>109</v>
      </c>
      <c r="BR2443" t="s">
        <v>122</v>
      </c>
      <c r="BS2443" t="s">
        <v>111</v>
      </c>
      <c r="BT2443" t="s">
        <v>414</v>
      </c>
      <c r="BU2443" t="s">
        <v>9002</v>
      </c>
      <c r="BV2443">
        <v>64700</v>
      </c>
      <c r="BX2443" t="s">
        <v>9001</v>
      </c>
      <c r="BY2443">
        <f t="shared" si="190"/>
        <v>64700</v>
      </c>
      <c r="BZ2443" t="str">
        <f t="shared" si="191"/>
        <v>North1</v>
      </c>
      <c r="CA2443">
        <f t="shared" si="192"/>
        <v>76346</v>
      </c>
      <c r="CB2443" t="str">
        <f t="shared" si="193"/>
        <v>SP</v>
      </c>
      <c r="CC2443" t="s">
        <v>9005</v>
      </c>
      <c r="CD2443" t="s">
        <v>82</v>
      </c>
      <c r="CE2443" t="str">
        <f t="shared" si="194"/>
        <v>Premium</v>
      </c>
      <c r="CF2443" t="s">
        <v>123</v>
      </c>
      <c r="CG2443" t="s">
        <v>615</v>
      </c>
    </row>
    <row r="2444" spans="1:85">
      <c r="A2444">
        <v>21777100</v>
      </c>
      <c r="B2444" t="s">
        <v>862</v>
      </c>
      <c r="C2444" t="s">
        <v>863</v>
      </c>
      <c r="D2444">
        <v>7006131255</v>
      </c>
      <c r="E2444" t="s">
        <v>77</v>
      </c>
      <c r="F2444" t="s">
        <v>864</v>
      </c>
      <c r="G2444" t="s">
        <v>865</v>
      </c>
      <c r="H2444" t="s">
        <v>866</v>
      </c>
      <c r="I2444" t="s">
        <v>866</v>
      </c>
      <c r="K2444" t="s">
        <v>77</v>
      </c>
      <c r="N2444" t="s">
        <v>523</v>
      </c>
      <c r="O2444" t="s">
        <v>524</v>
      </c>
      <c r="Q2444" t="s">
        <v>82</v>
      </c>
      <c r="S2444" t="s">
        <v>83</v>
      </c>
      <c r="T2444" t="s">
        <v>84</v>
      </c>
      <c r="U2444" t="s">
        <v>85</v>
      </c>
      <c r="W2444" t="s">
        <v>86</v>
      </c>
      <c r="Y2444" t="s">
        <v>84</v>
      </c>
      <c r="AA2444" t="s">
        <v>867</v>
      </c>
      <c r="AB2444" t="s">
        <v>88</v>
      </c>
      <c r="AD2444" t="s">
        <v>89</v>
      </c>
      <c r="AE2444" t="s">
        <v>90</v>
      </c>
      <c r="AF2444" t="s">
        <v>91</v>
      </c>
      <c r="AG2444" t="s">
        <v>91</v>
      </c>
      <c r="AH2444" t="s">
        <v>868</v>
      </c>
      <c r="AI2444" t="s">
        <v>93</v>
      </c>
      <c r="AJ2444" t="s">
        <v>94</v>
      </c>
      <c r="AK2444" t="s">
        <v>84</v>
      </c>
      <c r="AL2444" t="s">
        <v>95</v>
      </c>
      <c r="AM2444" t="s">
        <v>96</v>
      </c>
      <c r="AO2444" t="s">
        <v>89</v>
      </c>
      <c r="AQ2444" t="s">
        <v>93</v>
      </c>
      <c r="AS2444" s="1">
        <v>46007</v>
      </c>
      <c r="AT2444" s="2">
        <v>0.5805555555555556</v>
      </c>
      <c r="AU2444" t="s">
        <v>7956</v>
      </c>
      <c r="AV2444" t="s">
        <v>7957</v>
      </c>
      <c r="AZ2444" t="s">
        <v>99</v>
      </c>
      <c r="BB2444" t="s">
        <v>82</v>
      </c>
      <c r="BD2444" t="s">
        <v>7958</v>
      </c>
      <c r="BE2444" t="s">
        <v>7959</v>
      </c>
      <c r="BF2444" t="s">
        <v>531</v>
      </c>
      <c r="BG2444" t="s">
        <v>77</v>
      </c>
      <c r="BI2444" t="s">
        <v>103</v>
      </c>
      <c r="BJ2444" t="s">
        <v>104</v>
      </c>
      <c r="BK2444" t="s">
        <v>752</v>
      </c>
      <c r="BL2444">
        <v>1</v>
      </c>
      <c r="BM2444" t="s">
        <v>106</v>
      </c>
      <c r="BN2444" t="s">
        <v>119</v>
      </c>
      <c r="BO2444" t="s">
        <v>753</v>
      </c>
      <c r="BP2444" t="s">
        <v>754</v>
      </c>
      <c r="BQ2444" t="s">
        <v>109</v>
      </c>
      <c r="BR2444" t="s">
        <v>122</v>
      </c>
      <c r="BS2444" t="s">
        <v>160</v>
      </c>
      <c r="BT2444" t="s">
        <v>755</v>
      </c>
      <c r="BU2444" t="s">
        <v>9002</v>
      </c>
      <c r="BV2444">
        <v>25900</v>
      </c>
      <c r="BX2444" t="s">
        <v>9001</v>
      </c>
      <c r="BY2444">
        <f t="shared" si="190"/>
        <v>25900</v>
      </c>
      <c r="BZ2444" t="str">
        <f t="shared" si="191"/>
        <v>North1</v>
      </c>
      <c r="CA2444">
        <f t="shared" si="192"/>
        <v>30562</v>
      </c>
      <c r="CB2444" t="str">
        <f t="shared" si="193"/>
        <v/>
      </c>
      <c r="CD2444" t="s">
        <v>82</v>
      </c>
      <c r="CE2444" t="str">
        <f t="shared" si="194"/>
        <v>Entry</v>
      </c>
      <c r="CF2444" t="s">
        <v>160</v>
      </c>
      <c r="CG2444" t="s">
        <v>615</v>
      </c>
    </row>
    <row r="2445" spans="1:85">
      <c r="A2445">
        <v>21777100</v>
      </c>
      <c r="B2445" t="s">
        <v>862</v>
      </c>
      <c r="C2445" t="s">
        <v>863</v>
      </c>
      <c r="D2445">
        <v>7006131255</v>
      </c>
      <c r="E2445" t="s">
        <v>77</v>
      </c>
      <c r="F2445" t="s">
        <v>864</v>
      </c>
      <c r="G2445" t="s">
        <v>865</v>
      </c>
      <c r="H2445" t="s">
        <v>866</v>
      </c>
      <c r="I2445" t="s">
        <v>866</v>
      </c>
      <c r="K2445" t="s">
        <v>77</v>
      </c>
      <c r="N2445" t="s">
        <v>523</v>
      </c>
      <c r="O2445" t="s">
        <v>524</v>
      </c>
      <c r="Q2445" t="s">
        <v>82</v>
      </c>
      <c r="S2445" t="s">
        <v>83</v>
      </c>
      <c r="T2445" t="s">
        <v>84</v>
      </c>
      <c r="U2445" t="s">
        <v>85</v>
      </c>
      <c r="W2445" t="s">
        <v>86</v>
      </c>
      <c r="Y2445" t="s">
        <v>84</v>
      </c>
      <c r="AA2445" t="s">
        <v>867</v>
      </c>
      <c r="AB2445" t="s">
        <v>88</v>
      </c>
      <c r="AD2445" t="s">
        <v>89</v>
      </c>
      <c r="AE2445" t="s">
        <v>90</v>
      </c>
      <c r="AF2445" t="s">
        <v>91</v>
      </c>
      <c r="AG2445" t="s">
        <v>91</v>
      </c>
      <c r="AH2445" t="s">
        <v>868</v>
      </c>
      <c r="AI2445" t="s">
        <v>93</v>
      </c>
      <c r="AJ2445" t="s">
        <v>94</v>
      </c>
      <c r="AK2445" t="s">
        <v>84</v>
      </c>
      <c r="AL2445" t="s">
        <v>95</v>
      </c>
      <c r="AM2445" t="s">
        <v>96</v>
      </c>
      <c r="AO2445" t="s">
        <v>89</v>
      </c>
      <c r="AQ2445" t="s">
        <v>93</v>
      </c>
      <c r="AS2445" s="1">
        <v>46007</v>
      </c>
      <c r="AT2445" s="2">
        <v>0.5805555555555556</v>
      </c>
      <c r="AU2445" t="s">
        <v>7956</v>
      </c>
      <c r="AV2445" t="s">
        <v>7957</v>
      </c>
      <c r="AZ2445" t="s">
        <v>99</v>
      </c>
      <c r="BB2445" t="s">
        <v>82</v>
      </c>
      <c r="BD2445" t="s">
        <v>7958</v>
      </c>
      <c r="BE2445" t="s">
        <v>7959</v>
      </c>
      <c r="BF2445" t="s">
        <v>531</v>
      </c>
      <c r="BG2445" t="s">
        <v>77</v>
      </c>
      <c r="BI2445" t="s">
        <v>103</v>
      </c>
      <c r="BJ2445" t="s">
        <v>104</v>
      </c>
      <c r="BK2445" t="s">
        <v>330</v>
      </c>
      <c r="BL2445">
        <v>2</v>
      </c>
      <c r="BM2445" t="s">
        <v>106</v>
      </c>
      <c r="BN2445" t="s">
        <v>331</v>
      </c>
      <c r="BO2445" t="s">
        <v>327</v>
      </c>
      <c r="BP2445" t="s">
        <v>332</v>
      </c>
      <c r="BQ2445" t="s">
        <v>158</v>
      </c>
      <c r="BR2445" t="s">
        <v>329</v>
      </c>
      <c r="BS2445" t="s">
        <v>158</v>
      </c>
      <c r="BT2445" t="s">
        <v>158</v>
      </c>
      <c r="BU2445" t="s">
        <v>329</v>
      </c>
      <c r="BV2445">
        <v>649</v>
      </c>
      <c r="BY2445">
        <f t="shared" si="190"/>
        <v>1298</v>
      </c>
      <c r="BZ2445" t="str">
        <f t="shared" si="191"/>
        <v>North1</v>
      </c>
      <c r="CA2445">
        <f t="shared" si="192"/>
        <v>765.81999999999994</v>
      </c>
      <c r="CB2445" t="str">
        <f t="shared" si="193"/>
        <v/>
      </c>
      <c r="CD2445" t="s">
        <v>82</v>
      </c>
      <c r="CE2445" t="str">
        <f t="shared" si="194"/>
        <v>NA</v>
      </c>
      <c r="CF2445" t="s">
        <v>158</v>
      </c>
      <c r="CG2445" t="s">
        <v>615</v>
      </c>
    </row>
    <row r="2446" spans="1:85">
      <c r="A2446">
        <v>21776103</v>
      </c>
      <c r="B2446" t="s">
        <v>454</v>
      </c>
      <c r="C2446" t="s">
        <v>455</v>
      </c>
      <c r="D2446">
        <v>7827383769</v>
      </c>
      <c r="E2446" t="s">
        <v>77</v>
      </c>
      <c r="F2446" t="s">
        <v>78</v>
      </c>
      <c r="G2446" t="s">
        <v>456</v>
      </c>
      <c r="H2446" t="s">
        <v>78</v>
      </c>
      <c r="I2446" t="s">
        <v>78</v>
      </c>
      <c r="K2446" t="s">
        <v>77</v>
      </c>
      <c r="N2446" t="s">
        <v>246</v>
      </c>
      <c r="O2446" t="s">
        <v>247</v>
      </c>
      <c r="Q2446" t="s">
        <v>82</v>
      </c>
      <c r="S2446" t="s">
        <v>83</v>
      </c>
      <c r="T2446" t="s">
        <v>84</v>
      </c>
      <c r="U2446" t="s">
        <v>85</v>
      </c>
      <c r="W2446" t="s">
        <v>86</v>
      </c>
      <c r="Y2446" t="s">
        <v>84</v>
      </c>
      <c r="AA2446" t="s">
        <v>87</v>
      </c>
      <c r="AB2446" t="s">
        <v>88</v>
      </c>
      <c r="AD2446" t="s">
        <v>89</v>
      </c>
      <c r="AE2446" t="s">
        <v>90</v>
      </c>
      <c r="AF2446" t="s">
        <v>91</v>
      </c>
      <c r="AG2446" t="s">
        <v>91</v>
      </c>
      <c r="AH2446" t="s">
        <v>92</v>
      </c>
      <c r="AI2446" t="s">
        <v>93</v>
      </c>
      <c r="AJ2446" t="s">
        <v>94</v>
      </c>
      <c r="AK2446" t="s">
        <v>84</v>
      </c>
      <c r="AL2446" t="s">
        <v>95</v>
      </c>
      <c r="AM2446" t="s">
        <v>96</v>
      </c>
      <c r="AO2446" t="s">
        <v>89</v>
      </c>
      <c r="AQ2446" t="s">
        <v>93</v>
      </c>
      <c r="AS2446" s="1">
        <v>46007</v>
      </c>
      <c r="AT2446" s="2">
        <v>0.58611111111111114</v>
      </c>
      <c r="AU2446" t="s">
        <v>7960</v>
      </c>
      <c r="AV2446" t="s">
        <v>7961</v>
      </c>
      <c r="AZ2446" t="s">
        <v>99</v>
      </c>
      <c r="BB2446" t="s">
        <v>82</v>
      </c>
      <c r="BD2446" t="s">
        <v>7962</v>
      </c>
      <c r="BE2446" t="s">
        <v>102</v>
      </c>
      <c r="BF2446" t="s">
        <v>102</v>
      </c>
      <c r="BG2446" t="s">
        <v>77</v>
      </c>
      <c r="BI2446" t="s">
        <v>103</v>
      </c>
      <c r="BJ2446" t="s">
        <v>104</v>
      </c>
      <c r="BK2446" t="s">
        <v>336</v>
      </c>
      <c r="BL2446">
        <v>1</v>
      </c>
      <c r="BM2446" t="s">
        <v>106</v>
      </c>
      <c r="BN2446" t="s">
        <v>131</v>
      </c>
      <c r="BO2446" t="s">
        <v>337</v>
      </c>
      <c r="BP2446" t="s">
        <v>338</v>
      </c>
      <c r="BQ2446" t="s">
        <v>109</v>
      </c>
      <c r="BR2446" t="s">
        <v>131</v>
      </c>
      <c r="BS2446" t="s">
        <v>111</v>
      </c>
      <c r="BT2446" t="s">
        <v>339</v>
      </c>
      <c r="BU2446" t="s">
        <v>9002</v>
      </c>
      <c r="BV2446">
        <v>49000</v>
      </c>
      <c r="BX2446" t="s">
        <v>131</v>
      </c>
      <c r="BY2446">
        <f t="shared" si="190"/>
        <v>49000</v>
      </c>
      <c r="BZ2446" t="str">
        <f t="shared" si="191"/>
        <v>North1</v>
      </c>
      <c r="CA2446">
        <f t="shared" si="192"/>
        <v>57820</v>
      </c>
      <c r="CB2446" t="str">
        <f t="shared" si="193"/>
        <v/>
      </c>
      <c r="CD2446" t="s">
        <v>82</v>
      </c>
      <c r="CE2446" t="str">
        <f t="shared" si="194"/>
        <v>Mainstream</v>
      </c>
      <c r="CF2446" t="s">
        <v>111</v>
      </c>
      <c r="CG2446" t="s">
        <v>9011</v>
      </c>
    </row>
    <row r="2447" spans="1:85">
      <c r="A2447">
        <v>21777107</v>
      </c>
      <c r="B2447" t="s">
        <v>862</v>
      </c>
      <c r="C2447" t="s">
        <v>863</v>
      </c>
      <c r="D2447">
        <v>7006131255</v>
      </c>
      <c r="E2447" t="s">
        <v>77</v>
      </c>
      <c r="F2447" t="s">
        <v>864</v>
      </c>
      <c r="G2447" t="s">
        <v>865</v>
      </c>
      <c r="H2447" t="s">
        <v>866</v>
      </c>
      <c r="I2447" t="s">
        <v>866</v>
      </c>
      <c r="K2447" t="s">
        <v>77</v>
      </c>
      <c r="N2447" t="s">
        <v>523</v>
      </c>
      <c r="O2447" t="s">
        <v>524</v>
      </c>
      <c r="Q2447" t="s">
        <v>82</v>
      </c>
      <c r="S2447" t="s">
        <v>83</v>
      </c>
      <c r="T2447" t="s">
        <v>84</v>
      </c>
      <c r="U2447" t="s">
        <v>85</v>
      </c>
      <c r="W2447" t="s">
        <v>86</v>
      </c>
      <c r="Y2447" t="s">
        <v>84</v>
      </c>
      <c r="AA2447" t="s">
        <v>867</v>
      </c>
      <c r="AB2447" t="s">
        <v>88</v>
      </c>
      <c r="AD2447" t="s">
        <v>89</v>
      </c>
      <c r="AE2447" t="s">
        <v>90</v>
      </c>
      <c r="AF2447" t="s">
        <v>91</v>
      </c>
      <c r="AG2447" t="s">
        <v>91</v>
      </c>
      <c r="AH2447" t="s">
        <v>868</v>
      </c>
      <c r="AI2447" t="s">
        <v>93</v>
      </c>
      <c r="AJ2447" t="s">
        <v>94</v>
      </c>
      <c r="AK2447" t="s">
        <v>84</v>
      </c>
      <c r="AL2447" t="s">
        <v>95</v>
      </c>
      <c r="AM2447" t="s">
        <v>96</v>
      </c>
      <c r="AO2447" t="s">
        <v>89</v>
      </c>
      <c r="AQ2447" t="s">
        <v>93</v>
      </c>
      <c r="AS2447" s="1">
        <v>46007</v>
      </c>
      <c r="AT2447" s="2">
        <v>0.60763888888888884</v>
      </c>
      <c r="AU2447" t="s">
        <v>7963</v>
      </c>
      <c r="AV2447" t="s">
        <v>7964</v>
      </c>
      <c r="AZ2447" t="s">
        <v>99</v>
      </c>
      <c r="BB2447" t="s">
        <v>82</v>
      </c>
      <c r="BD2447" t="s">
        <v>7965</v>
      </c>
      <c r="BE2447" t="s">
        <v>7959</v>
      </c>
      <c r="BF2447" t="s">
        <v>531</v>
      </c>
      <c r="BG2447" t="s">
        <v>77</v>
      </c>
      <c r="BI2447" t="s">
        <v>103</v>
      </c>
      <c r="BJ2447" t="s">
        <v>104</v>
      </c>
      <c r="BK2447" t="s">
        <v>752</v>
      </c>
      <c r="BL2447">
        <v>1</v>
      </c>
      <c r="BM2447" t="s">
        <v>106</v>
      </c>
      <c r="BN2447" t="s">
        <v>119</v>
      </c>
      <c r="BO2447" t="s">
        <v>753</v>
      </c>
      <c r="BP2447" t="s">
        <v>754</v>
      </c>
      <c r="BQ2447" t="s">
        <v>109</v>
      </c>
      <c r="BR2447" t="s">
        <v>122</v>
      </c>
      <c r="BS2447" t="s">
        <v>160</v>
      </c>
      <c r="BT2447" t="s">
        <v>755</v>
      </c>
      <c r="BU2447" t="s">
        <v>9002</v>
      </c>
      <c r="BV2447">
        <v>25900</v>
      </c>
      <c r="BX2447" t="s">
        <v>9001</v>
      </c>
      <c r="BY2447">
        <f t="shared" si="190"/>
        <v>25900</v>
      </c>
      <c r="BZ2447" t="str">
        <f t="shared" si="191"/>
        <v>North1</v>
      </c>
      <c r="CA2447">
        <f t="shared" si="192"/>
        <v>30562</v>
      </c>
      <c r="CB2447" t="str">
        <f t="shared" si="193"/>
        <v/>
      </c>
      <c r="CD2447" t="s">
        <v>82</v>
      </c>
      <c r="CE2447" t="str">
        <f t="shared" si="194"/>
        <v>Entry</v>
      </c>
      <c r="CF2447" t="s">
        <v>160</v>
      </c>
      <c r="CG2447" t="s">
        <v>615</v>
      </c>
    </row>
    <row r="2448" spans="1:85">
      <c r="A2448">
        <v>21777107</v>
      </c>
      <c r="B2448" t="s">
        <v>862</v>
      </c>
      <c r="C2448" t="s">
        <v>863</v>
      </c>
      <c r="D2448">
        <v>7006131255</v>
      </c>
      <c r="E2448" t="s">
        <v>77</v>
      </c>
      <c r="F2448" t="s">
        <v>864</v>
      </c>
      <c r="G2448" t="s">
        <v>865</v>
      </c>
      <c r="H2448" t="s">
        <v>866</v>
      </c>
      <c r="I2448" t="s">
        <v>866</v>
      </c>
      <c r="K2448" t="s">
        <v>77</v>
      </c>
      <c r="N2448" t="s">
        <v>523</v>
      </c>
      <c r="O2448" t="s">
        <v>524</v>
      </c>
      <c r="Q2448" t="s">
        <v>82</v>
      </c>
      <c r="S2448" t="s">
        <v>83</v>
      </c>
      <c r="T2448" t="s">
        <v>84</v>
      </c>
      <c r="U2448" t="s">
        <v>85</v>
      </c>
      <c r="W2448" t="s">
        <v>86</v>
      </c>
      <c r="Y2448" t="s">
        <v>84</v>
      </c>
      <c r="AA2448" t="s">
        <v>867</v>
      </c>
      <c r="AB2448" t="s">
        <v>88</v>
      </c>
      <c r="AD2448" t="s">
        <v>89</v>
      </c>
      <c r="AE2448" t="s">
        <v>90</v>
      </c>
      <c r="AF2448" t="s">
        <v>91</v>
      </c>
      <c r="AG2448" t="s">
        <v>91</v>
      </c>
      <c r="AH2448" t="s">
        <v>868</v>
      </c>
      <c r="AI2448" t="s">
        <v>93</v>
      </c>
      <c r="AJ2448" t="s">
        <v>94</v>
      </c>
      <c r="AK2448" t="s">
        <v>84</v>
      </c>
      <c r="AL2448" t="s">
        <v>95</v>
      </c>
      <c r="AM2448" t="s">
        <v>96</v>
      </c>
      <c r="AO2448" t="s">
        <v>89</v>
      </c>
      <c r="AQ2448" t="s">
        <v>93</v>
      </c>
      <c r="AS2448" s="1">
        <v>46007</v>
      </c>
      <c r="AT2448" s="2">
        <v>0.60763888888888884</v>
      </c>
      <c r="AU2448" t="s">
        <v>7963</v>
      </c>
      <c r="AV2448" t="s">
        <v>7964</v>
      </c>
      <c r="AZ2448" t="s">
        <v>99</v>
      </c>
      <c r="BB2448" t="s">
        <v>82</v>
      </c>
      <c r="BD2448" t="s">
        <v>7965</v>
      </c>
      <c r="BE2448" t="s">
        <v>7959</v>
      </c>
      <c r="BF2448" t="s">
        <v>531</v>
      </c>
      <c r="BG2448" t="s">
        <v>77</v>
      </c>
      <c r="BI2448" t="s">
        <v>103</v>
      </c>
      <c r="BJ2448" t="s">
        <v>104</v>
      </c>
      <c r="BK2448" t="s">
        <v>330</v>
      </c>
      <c r="BL2448">
        <v>3</v>
      </c>
      <c r="BM2448" t="s">
        <v>106</v>
      </c>
      <c r="BN2448" t="s">
        <v>331</v>
      </c>
      <c r="BO2448" t="s">
        <v>327</v>
      </c>
      <c r="BP2448" t="s">
        <v>332</v>
      </c>
      <c r="BQ2448" t="s">
        <v>158</v>
      </c>
      <c r="BR2448" t="s">
        <v>329</v>
      </c>
      <c r="BS2448" t="s">
        <v>158</v>
      </c>
      <c r="BT2448" t="s">
        <v>158</v>
      </c>
      <c r="BU2448" t="s">
        <v>329</v>
      </c>
      <c r="BV2448">
        <v>649</v>
      </c>
      <c r="BY2448">
        <f t="shared" si="190"/>
        <v>1947</v>
      </c>
      <c r="BZ2448" t="str">
        <f t="shared" si="191"/>
        <v>North1</v>
      </c>
      <c r="CA2448">
        <f t="shared" si="192"/>
        <v>765.81999999999994</v>
      </c>
      <c r="CB2448" t="str">
        <f t="shared" si="193"/>
        <v/>
      </c>
      <c r="CD2448" t="s">
        <v>82</v>
      </c>
      <c r="CE2448" t="str">
        <f t="shared" si="194"/>
        <v>NA</v>
      </c>
      <c r="CF2448" t="s">
        <v>158</v>
      </c>
      <c r="CG2448" t="s">
        <v>615</v>
      </c>
    </row>
    <row r="2449" spans="1:85">
      <c r="A2449">
        <v>21776632</v>
      </c>
      <c r="B2449" t="s">
        <v>454</v>
      </c>
      <c r="C2449" t="s">
        <v>455</v>
      </c>
      <c r="D2449">
        <v>7827383769</v>
      </c>
      <c r="E2449" t="s">
        <v>77</v>
      </c>
      <c r="F2449" t="s">
        <v>78</v>
      </c>
      <c r="G2449" t="s">
        <v>456</v>
      </c>
      <c r="H2449" t="s">
        <v>78</v>
      </c>
      <c r="I2449" t="s">
        <v>78</v>
      </c>
      <c r="K2449" t="s">
        <v>77</v>
      </c>
      <c r="N2449" t="s">
        <v>246</v>
      </c>
      <c r="O2449" t="s">
        <v>247</v>
      </c>
      <c r="Q2449" t="s">
        <v>82</v>
      </c>
      <c r="S2449" t="s">
        <v>83</v>
      </c>
      <c r="T2449" t="s">
        <v>84</v>
      </c>
      <c r="U2449" t="s">
        <v>85</v>
      </c>
      <c r="W2449" t="s">
        <v>86</v>
      </c>
      <c r="Y2449" t="s">
        <v>84</v>
      </c>
      <c r="AA2449" t="s">
        <v>87</v>
      </c>
      <c r="AB2449" t="s">
        <v>88</v>
      </c>
      <c r="AD2449" t="s">
        <v>89</v>
      </c>
      <c r="AE2449" t="s">
        <v>90</v>
      </c>
      <c r="AF2449" t="s">
        <v>91</v>
      </c>
      <c r="AG2449" t="s">
        <v>91</v>
      </c>
      <c r="AH2449" t="s">
        <v>92</v>
      </c>
      <c r="AI2449" t="s">
        <v>93</v>
      </c>
      <c r="AJ2449" t="s">
        <v>94</v>
      </c>
      <c r="AK2449" t="s">
        <v>84</v>
      </c>
      <c r="AL2449" t="s">
        <v>95</v>
      </c>
      <c r="AM2449" t="s">
        <v>96</v>
      </c>
      <c r="AO2449" t="s">
        <v>89</v>
      </c>
      <c r="AQ2449" t="s">
        <v>93</v>
      </c>
      <c r="AS2449" s="1">
        <v>46007</v>
      </c>
      <c r="AT2449" s="2">
        <v>0.60833333333333328</v>
      </c>
      <c r="AU2449" t="s">
        <v>7966</v>
      </c>
      <c r="AV2449" t="s">
        <v>7967</v>
      </c>
      <c r="AZ2449" t="s">
        <v>99</v>
      </c>
      <c r="BB2449" t="s">
        <v>82</v>
      </c>
      <c r="BD2449" t="s">
        <v>7968</v>
      </c>
      <c r="BE2449" t="s">
        <v>102</v>
      </c>
      <c r="BF2449" t="s">
        <v>102</v>
      </c>
      <c r="BG2449" t="s">
        <v>77</v>
      </c>
      <c r="BI2449" t="s">
        <v>103</v>
      </c>
      <c r="BJ2449" t="s">
        <v>104</v>
      </c>
      <c r="BK2449" t="s">
        <v>336</v>
      </c>
      <c r="BL2449">
        <v>1</v>
      </c>
      <c r="BM2449" t="s">
        <v>106</v>
      </c>
      <c r="BN2449" t="s">
        <v>131</v>
      </c>
      <c r="BO2449" t="s">
        <v>337</v>
      </c>
      <c r="BP2449" t="s">
        <v>338</v>
      </c>
      <c r="BQ2449" t="s">
        <v>109</v>
      </c>
      <c r="BR2449" t="s">
        <v>131</v>
      </c>
      <c r="BS2449" t="s">
        <v>111</v>
      </c>
      <c r="BT2449" t="s">
        <v>339</v>
      </c>
      <c r="BU2449" t="s">
        <v>9002</v>
      </c>
      <c r="BV2449">
        <v>49000</v>
      </c>
      <c r="BX2449" t="s">
        <v>131</v>
      </c>
      <c r="BY2449">
        <f t="shared" si="190"/>
        <v>49000</v>
      </c>
      <c r="BZ2449" t="str">
        <f t="shared" si="191"/>
        <v>North1</v>
      </c>
      <c r="CA2449">
        <f t="shared" si="192"/>
        <v>57820</v>
      </c>
      <c r="CB2449" t="str">
        <f t="shared" si="193"/>
        <v/>
      </c>
      <c r="CD2449" t="s">
        <v>82</v>
      </c>
      <c r="CE2449" t="str">
        <f t="shared" si="194"/>
        <v>Mainstream</v>
      </c>
      <c r="CF2449" t="s">
        <v>111</v>
      </c>
      <c r="CG2449" t="s">
        <v>9011</v>
      </c>
    </row>
    <row r="2450" spans="1:85">
      <c r="A2450">
        <v>21789973</v>
      </c>
      <c r="B2450" t="s">
        <v>630</v>
      </c>
      <c r="C2450" t="s">
        <v>631</v>
      </c>
      <c r="D2450">
        <v>7050129999</v>
      </c>
      <c r="E2450" t="s">
        <v>77</v>
      </c>
      <c r="F2450" t="s">
        <v>632</v>
      </c>
      <c r="G2450" t="s">
        <v>633</v>
      </c>
      <c r="H2450" t="s">
        <v>634</v>
      </c>
      <c r="I2450" t="s">
        <v>634</v>
      </c>
      <c r="K2450" t="s">
        <v>77</v>
      </c>
      <c r="N2450" t="s">
        <v>635</v>
      </c>
      <c r="Q2450" t="s">
        <v>308</v>
      </c>
      <c r="S2450" t="s">
        <v>83</v>
      </c>
      <c r="T2450" t="s">
        <v>84</v>
      </c>
      <c r="U2450" t="s">
        <v>85</v>
      </c>
      <c r="W2450" t="s">
        <v>86</v>
      </c>
      <c r="Y2450" t="s">
        <v>84</v>
      </c>
      <c r="AA2450" t="s">
        <v>636</v>
      </c>
      <c r="AB2450" t="s">
        <v>310</v>
      </c>
      <c r="AD2450" t="s">
        <v>311</v>
      </c>
      <c r="AE2450" t="s">
        <v>145</v>
      </c>
      <c r="AF2450" t="s">
        <v>312</v>
      </c>
      <c r="AG2450" t="s">
        <v>312</v>
      </c>
      <c r="AH2450" t="s">
        <v>637</v>
      </c>
      <c r="AI2450" t="s">
        <v>314</v>
      </c>
      <c r="AJ2450" t="s">
        <v>149</v>
      </c>
      <c r="AK2450" t="s">
        <v>84</v>
      </c>
      <c r="AL2450" t="s">
        <v>95</v>
      </c>
      <c r="AM2450" t="s">
        <v>96</v>
      </c>
      <c r="AO2450" t="s">
        <v>311</v>
      </c>
      <c r="AQ2450" t="s">
        <v>314</v>
      </c>
      <c r="AS2450" s="1">
        <v>46007</v>
      </c>
      <c r="AT2450" s="2">
        <v>0.61111111111111116</v>
      </c>
      <c r="AU2450" t="s">
        <v>7969</v>
      </c>
      <c r="AV2450" t="s">
        <v>5451</v>
      </c>
      <c r="AZ2450" t="s">
        <v>99</v>
      </c>
      <c r="BA2450" t="s">
        <v>5452</v>
      </c>
      <c r="BB2450" t="s">
        <v>308</v>
      </c>
      <c r="BD2450" t="s">
        <v>5453</v>
      </c>
      <c r="BE2450" t="s">
        <v>858</v>
      </c>
      <c r="BF2450" t="s">
        <v>634</v>
      </c>
      <c r="BG2450" t="s">
        <v>77</v>
      </c>
      <c r="BI2450" t="s">
        <v>103</v>
      </c>
      <c r="BJ2450" t="s">
        <v>104</v>
      </c>
      <c r="BK2450" t="s">
        <v>908</v>
      </c>
      <c r="BL2450">
        <v>3</v>
      </c>
      <c r="BM2450" t="s">
        <v>106</v>
      </c>
      <c r="BN2450" t="s">
        <v>909</v>
      </c>
      <c r="BO2450" t="s">
        <v>909</v>
      </c>
      <c r="BP2450" t="s">
        <v>910</v>
      </c>
      <c r="BQ2450" t="s">
        <v>158</v>
      </c>
      <c r="BR2450" t="s">
        <v>159</v>
      </c>
      <c r="BS2450" t="s">
        <v>111</v>
      </c>
      <c r="BT2450" t="s">
        <v>911</v>
      </c>
      <c r="BU2450" t="s">
        <v>161</v>
      </c>
      <c r="BV2450">
        <v>8500</v>
      </c>
      <c r="BY2450">
        <f t="shared" si="190"/>
        <v>25500</v>
      </c>
      <c r="BZ2450" t="str">
        <f t="shared" si="191"/>
        <v>South2</v>
      </c>
      <c r="CA2450">
        <f t="shared" si="192"/>
        <v>10030</v>
      </c>
      <c r="CB2450" t="str">
        <f t="shared" si="193"/>
        <v/>
      </c>
      <c r="CD2450" t="s">
        <v>308</v>
      </c>
      <c r="CE2450" t="str">
        <f t="shared" si="194"/>
        <v>Mainstream</v>
      </c>
      <c r="CF2450" t="s">
        <v>111</v>
      </c>
      <c r="CG2450" t="s">
        <v>615</v>
      </c>
    </row>
    <row r="2451" spans="1:85">
      <c r="A2451">
        <v>21789973</v>
      </c>
      <c r="B2451" t="s">
        <v>630</v>
      </c>
      <c r="C2451" t="s">
        <v>631</v>
      </c>
      <c r="D2451">
        <v>7050129999</v>
      </c>
      <c r="E2451" t="s">
        <v>77</v>
      </c>
      <c r="F2451" t="s">
        <v>632</v>
      </c>
      <c r="G2451" t="s">
        <v>633</v>
      </c>
      <c r="H2451" t="s">
        <v>634</v>
      </c>
      <c r="I2451" t="s">
        <v>634</v>
      </c>
      <c r="K2451" t="s">
        <v>77</v>
      </c>
      <c r="N2451" t="s">
        <v>635</v>
      </c>
      <c r="Q2451" t="s">
        <v>308</v>
      </c>
      <c r="S2451" t="s">
        <v>83</v>
      </c>
      <c r="T2451" t="s">
        <v>84</v>
      </c>
      <c r="U2451" t="s">
        <v>85</v>
      </c>
      <c r="W2451" t="s">
        <v>86</v>
      </c>
      <c r="Y2451" t="s">
        <v>84</v>
      </c>
      <c r="AA2451" t="s">
        <v>636</v>
      </c>
      <c r="AB2451" t="s">
        <v>310</v>
      </c>
      <c r="AD2451" t="s">
        <v>311</v>
      </c>
      <c r="AE2451" t="s">
        <v>145</v>
      </c>
      <c r="AF2451" t="s">
        <v>312</v>
      </c>
      <c r="AG2451" t="s">
        <v>312</v>
      </c>
      <c r="AH2451" t="s">
        <v>637</v>
      </c>
      <c r="AI2451" t="s">
        <v>314</v>
      </c>
      <c r="AJ2451" t="s">
        <v>149</v>
      </c>
      <c r="AK2451" t="s">
        <v>84</v>
      </c>
      <c r="AL2451" t="s">
        <v>95</v>
      </c>
      <c r="AM2451" t="s">
        <v>96</v>
      </c>
      <c r="AO2451" t="s">
        <v>311</v>
      </c>
      <c r="AQ2451" t="s">
        <v>314</v>
      </c>
      <c r="AS2451" s="1">
        <v>46007</v>
      </c>
      <c r="AT2451" s="2">
        <v>0.61111111111111116</v>
      </c>
      <c r="AU2451" t="s">
        <v>7969</v>
      </c>
      <c r="AV2451" t="s">
        <v>5451</v>
      </c>
      <c r="AZ2451" t="s">
        <v>99</v>
      </c>
      <c r="BA2451" t="s">
        <v>5452</v>
      </c>
      <c r="BB2451" t="s">
        <v>308</v>
      </c>
      <c r="BD2451" t="s">
        <v>5453</v>
      </c>
      <c r="BE2451" t="s">
        <v>858</v>
      </c>
      <c r="BF2451" t="s">
        <v>634</v>
      </c>
      <c r="BG2451" t="s">
        <v>77</v>
      </c>
      <c r="BI2451" t="s">
        <v>103</v>
      </c>
      <c r="BJ2451" t="s">
        <v>104</v>
      </c>
      <c r="BK2451" t="s">
        <v>118</v>
      </c>
      <c r="BL2451">
        <v>1</v>
      </c>
      <c r="BM2451" t="s">
        <v>106</v>
      </c>
      <c r="BN2451" t="s">
        <v>119</v>
      </c>
      <c r="BO2451" t="s">
        <v>120</v>
      </c>
      <c r="BP2451" t="s">
        <v>121</v>
      </c>
      <c r="BQ2451" t="s">
        <v>109</v>
      </c>
      <c r="BR2451" t="s">
        <v>122</v>
      </c>
      <c r="BS2451" t="s">
        <v>123</v>
      </c>
      <c r="BT2451" t="s">
        <v>124</v>
      </c>
      <c r="BU2451" t="s">
        <v>9002</v>
      </c>
      <c r="BV2451">
        <v>56251</v>
      </c>
      <c r="BX2451" t="s">
        <v>9001</v>
      </c>
      <c r="BY2451">
        <f t="shared" si="190"/>
        <v>56251</v>
      </c>
      <c r="BZ2451" t="str">
        <f t="shared" si="191"/>
        <v>South2</v>
      </c>
      <c r="CA2451">
        <f t="shared" si="192"/>
        <v>66376.179999999993</v>
      </c>
      <c r="CB2451" t="str">
        <f t="shared" si="193"/>
        <v/>
      </c>
      <c r="CD2451" t="s">
        <v>308</v>
      </c>
      <c r="CE2451" t="str">
        <f t="shared" si="194"/>
        <v>Premium</v>
      </c>
      <c r="CF2451" t="s">
        <v>111</v>
      </c>
      <c r="CG2451" t="s">
        <v>615</v>
      </c>
    </row>
    <row r="2452" spans="1:85">
      <c r="A2452">
        <v>21776412</v>
      </c>
      <c r="B2452" t="s">
        <v>518</v>
      </c>
      <c r="C2452" t="s">
        <v>519</v>
      </c>
      <c r="D2452">
        <v>9815306161</v>
      </c>
      <c r="E2452" t="s">
        <v>77</v>
      </c>
      <c r="F2452" t="s">
        <v>520</v>
      </c>
      <c r="G2452" t="s">
        <v>521</v>
      </c>
      <c r="H2452" t="s">
        <v>522</v>
      </c>
      <c r="I2452" t="s">
        <v>522</v>
      </c>
      <c r="K2452" t="s">
        <v>77</v>
      </c>
      <c r="N2452" t="s">
        <v>523</v>
      </c>
      <c r="O2452" t="s">
        <v>524</v>
      </c>
      <c r="Q2452" t="s">
        <v>82</v>
      </c>
      <c r="S2452" t="s">
        <v>83</v>
      </c>
      <c r="T2452" t="s">
        <v>84</v>
      </c>
      <c r="U2452" t="s">
        <v>85</v>
      </c>
      <c r="W2452" t="s">
        <v>86</v>
      </c>
      <c r="Y2452" t="s">
        <v>84</v>
      </c>
      <c r="AA2452" t="s">
        <v>525</v>
      </c>
      <c r="AB2452" t="s">
        <v>88</v>
      </c>
      <c r="AD2452" t="s">
        <v>89</v>
      </c>
      <c r="AE2452" t="s">
        <v>90</v>
      </c>
      <c r="AF2452" t="s">
        <v>91</v>
      </c>
      <c r="AG2452" t="s">
        <v>91</v>
      </c>
      <c r="AH2452" t="s">
        <v>526</v>
      </c>
      <c r="AI2452" t="s">
        <v>93</v>
      </c>
      <c r="AJ2452" t="s">
        <v>94</v>
      </c>
      <c r="AK2452" t="s">
        <v>84</v>
      </c>
      <c r="AL2452" t="s">
        <v>95</v>
      </c>
      <c r="AM2452" t="s">
        <v>96</v>
      </c>
      <c r="AO2452" t="s">
        <v>89</v>
      </c>
      <c r="AQ2452" t="s">
        <v>93</v>
      </c>
      <c r="AS2452" s="1">
        <v>46007</v>
      </c>
      <c r="AT2452" s="2">
        <v>0.62291666666666667</v>
      </c>
      <c r="AU2452" t="s">
        <v>7970</v>
      </c>
      <c r="AV2452" t="s">
        <v>7128</v>
      </c>
      <c r="AZ2452" t="s">
        <v>99</v>
      </c>
      <c r="BB2452" t="s">
        <v>82</v>
      </c>
      <c r="BD2452" t="s">
        <v>7129</v>
      </c>
      <c r="BE2452" t="s">
        <v>520</v>
      </c>
      <c r="BF2452" t="s">
        <v>520</v>
      </c>
      <c r="BG2452" t="s">
        <v>77</v>
      </c>
      <c r="BI2452" t="s">
        <v>103</v>
      </c>
      <c r="BJ2452" t="s">
        <v>104</v>
      </c>
      <c r="BK2452" t="s">
        <v>3240</v>
      </c>
      <c r="BL2452">
        <v>1</v>
      </c>
      <c r="BM2452" t="s">
        <v>106</v>
      </c>
      <c r="BN2452" t="s">
        <v>1658</v>
      </c>
      <c r="BO2452" t="s">
        <v>3077</v>
      </c>
      <c r="BP2452" t="s">
        <v>3241</v>
      </c>
      <c r="BQ2452" t="s">
        <v>109</v>
      </c>
      <c r="BR2452" t="s">
        <v>122</v>
      </c>
      <c r="BS2452" t="s">
        <v>123</v>
      </c>
      <c r="BT2452" t="s">
        <v>3242</v>
      </c>
      <c r="BU2452" t="s">
        <v>9002</v>
      </c>
      <c r="BV2452">
        <v>82990</v>
      </c>
      <c r="BX2452" t="s">
        <v>9001</v>
      </c>
      <c r="BY2452">
        <f t="shared" si="190"/>
        <v>82990</v>
      </c>
      <c r="BZ2452" t="str">
        <f t="shared" si="191"/>
        <v>North1</v>
      </c>
      <c r="CA2452">
        <f t="shared" si="192"/>
        <v>97928.2</v>
      </c>
      <c r="CB2452" t="str">
        <f t="shared" si="193"/>
        <v>SP</v>
      </c>
      <c r="CC2452" t="s">
        <v>9005</v>
      </c>
      <c r="CD2452" t="s">
        <v>82</v>
      </c>
      <c r="CE2452" t="str">
        <f t="shared" si="194"/>
        <v>Premium</v>
      </c>
      <c r="CF2452" t="s">
        <v>123</v>
      </c>
      <c r="CG2452" t="s">
        <v>1658</v>
      </c>
    </row>
    <row r="2453" spans="1:85">
      <c r="A2453">
        <v>21776415</v>
      </c>
      <c r="B2453" t="s">
        <v>518</v>
      </c>
      <c r="C2453" t="s">
        <v>519</v>
      </c>
      <c r="D2453">
        <v>9815306161</v>
      </c>
      <c r="E2453" t="s">
        <v>77</v>
      </c>
      <c r="F2453" t="s">
        <v>520</v>
      </c>
      <c r="G2453" t="s">
        <v>521</v>
      </c>
      <c r="H2453" t="s">
        <v>522</v>
      </c>
      <c r="I2453" t="s">
        <v>522</v>
      </c>
      <c r="K2453" t="s">
        <v>77</v>
      </c>
      <c r="N2453" t="s">
        <v>523</v>
      </c>
      <c r="O2453" t="s">
        <v>524</v>
      </c>
      <c r="Q2453" t="s">
        <v>82</v>
      </c>
      <c r="S2453" t="s">
        <v>83</v>
      </c>
      <c r="T2453" t="s">
        <v>84</v>
      </c>
      <c r="U2453" t="s">
        <v>85</v>
      </c>
      <c r="W2453" t="s">
        <v>86</v>
      </c>
      <c r="Y2453" t="s">
        <v>84</v>
      </c>
      <c r="AA2453" t="s">
        <v>525</v>
      </c>
      <c r="AB2453" t="s">
        <v>88</v>
      </c>
      <c r="AD2453" t="s">
        <v>89</v>
      </c>
      <c r="AE2453" t="s">
        <v>90</v>
      </c>
      <c r="AF2453" t="s">
        <v>91</v>
      </c>
      <c r="AG2453" t="s">
        <v>91</v>
      </c>
      <c r="AH2453" t="s">
        <v>526</v>
      </c>
      <c r="AI2453" t="s">
        <v>93</v>
      </c>
      <c r="AJ2453" t="s">
        <v>94</v>
      </c>
      <c r="AK2453" t="s">
        <v>84</v>
      </c>
      <c r="AL2453" t="s">
        <v>95</v>
      </c>
      <c r="AM2453" t="s">
        <v>96</v>
      </c>
      <c r="AO2453" t="s">
        <v>89</v>
      </c>
      <c r="AQ2453" t="s">
        <v>93</v>
      </c>
      <c r="AS2453" s="1">
        <v>46007</v>
      </c>
      <c r="AT2453" s="2">
        <v>0.62430555555555556</v>
      </c>
      <c r="AU2453" t="s">
        <v>7971</v>
      </c>
      <c r="AV2453" t="s">
        <v>2543</v>
      </c>
      <c r="AZ2453" t="s">
        <v>99</v>
      </c>
      <c r="BB2453" t="s">
        <v>82</v>
      </c>
      <c r="BD2453" t="s">
        <v>2544</v>
      </c>
      <c r="BE2453" t="s">
        <v>520</v>
      </c>
      <c r="BF2453" t="s">
        <v>520</v>
      </c>
      <c r="BG2453" t="s">
        <v>77</v>
      </c>
      <c r="BI2453" t="s">
        <v>103</v>
      </c>
      <c r="BJ2453" t="s">
        <v>153</v>
      </c>
      <c r="BK2453" t="s">
        <v>7972</v>
      </c>
      <c r="BL2453">
        <v>1</v>
      </c>
      <c r="BM2453" t="s">
        <v>106</v>
      </c>
      <c r="BN2453" t="s">
        <v>626</v>
      </c>
      <c r="BO2453" t="s">
        <v>120</v>
      </c>
      <c r="BP2453" t="s">
        <v>7973</v>
      </c>
      <c r="BQ2453" t="s">
        <v>109</v>
      </c>
      <c r="BR2453" t="s">
        <v>122</v>
      </c>
      <c r="BS2453" t="s">
        <v>111</v>
      </c>
      <c r="BT2453" t="s">
        <v>7974</v>
      </c>
      <c r="BU2453" t="s">
        <v>9002</v>
      </c>
      <c r="BV2453">
        <v>40150</v>
      </c>
      <c r="BX2453" t="s">
        <v>9001</v>
      </c>
      <c r="BY2453">
        <f t="shared" si="190"/>
        <v>40150</v>
      </c>
      <c r="BZ2453" t="str">
        <f t="shared" si="191"/>
        <v>North1</v>
      </c>
      <c r="CA2453">
        <f t="shared" si="192"/>
        <v>47377</v>
      </c>
      <c r="CB2453" t="str">
        <f t="shared" si="193"/>
        <v/>
      </c>
      <c r="CD2453" t="s">
        <v>82</v>
      </c>
      <c r="CE2453" t="str">
        <f t="shared" si="194"/>
        <v>Mainstream</v>
      </c>
      <c r="CF2453" t="s">
        <v>111</v>
      </c>
      <c r="CG2453" t="s">
        <v>9011</v>
      </c>
    </row>
    <row r="2454" spans="1:85">
      <c r="A2454">
        <v>21776422</v>
      </c>
      <c r="B2454" t="s">
        <v>518</v>
      </c>
      <c r="C2454" t="s">
        <v>519</v>
      </c>
      <c r="D2454">
        <v>9815306161</v>
      </c>
      <c r="E2454" t="s">
        <v>77</v>
      </c>
      <c r="F2454" t="s">
        <v>520</v>
      </c>
      <c r="G2454" t="s">
        <v>521</v>
      </c>
      <c r="H2454" t="s">
        <v>522</v>
      </c>
      <c r="I2454" t="s">
        <v>522</v>
      </c>
      <c r="K2454" t="s">
        <v>77</v>
      </c>
      <c r="N2454" t="s">
        <v>523</v>
      </c>
      <c r="O2454" t="s">
        <v>524</v>
      </c>
      <c r="Q2454" t="s">
        <v>82</v>
      </c>
      <c r="S2454" t="s">
        <v>83</v>
      </c>
      <c r="T2454" t="s">
        <v>84</v>
      </c>
      <c r="U2454" t="s">
        <v>85</v>
      </c>
      <c r="W2454" t="s">
        <v>86</v>
      </c>
      <c r="Y2454" t="s">
        <v>84</v>
      </c>
      <c r="AA2454" t="s">
        <v>525</v>
      </c>
      <c r="AB2454" t="s">
        <v>88</v>
      </c>
      <c r="AD2454" t="s">
        <v>89</v>
      </c>
      <c r="AE2454" t="s">
        <v>90</v>
      </c>
      <c r="AF2454" t="s">
        <v>91</v>
      </c>
      <c r="AG2454" t="s">
        <v>91</v>
      </c>
      <c r="AH2454" t="s">
        <v>526</v>
      </c>
      <c r="AI2454" t="s">
        <v>93</v>
      </c>
      <c r="AJ2454" t="s">
        <v>94</v>
      </c>
      <c r="AK2454" t="s">
        <v>84</v>
      </c>
      <c r="AL2454" t="s">
        <v>95</v>
      </c>
      <c r="AM2454" t="s">
        <v>96</v>
      </c>
      <c r="AO2454" t="s">
        <v>89</v>
      </c>
      <c r="AQ2454" t="s">
        <v>93</v>
      </c>
      <c r="AS2454" s="1">
        <v>46007</v>
      </c>
      <c r="AT2454" s="2">
        <v>0.625</v>
      </c>
      <c r="AU2454" t="s">
        <v>7975</v>
      </c>
      <c r="AV2454" t="s">
        <v>7976</v>
      </c>
      <c r="AZ2454" t="s">
        <v>99</v>
      </c>
      <c r="BA2454" t="s">
        <v>7977</v>
      </c>
      <c r="BB2454" t="s">
        <v>82</v>
      </c>
      <c r="BD2454" t="s">
        <v>7978</v>
      </c>
      <c r="BE2454" t="s">
        <v>520</v>
      </c>
      <c r="BF2454" t="s">
        <v>520</v>
      </c>
      <c r="BG2454" t="s">
        <v>77</v>
      </c>
      <c r="BI2454" t="s">
        <v>103</v>
      </c>
      <c r="BJ2454" t="s">
        <v>104</v>
      </c>
      <c r="BK2454" t="s">
        <v>752</v>
      </c>
      <c r="BL2454">
        <v>1</v>
      </c>
      <c r="BM2454" t="s">
        <v>106</v>
      </c>
      <c r="BN2454" t="s">
        <v>119</v>
      </c>
      <c r="BO2454" t="s">
        <v>753</v>
      </c>
      <c r="BP2454" t="s">
        <v>754</v>
      </c>
      <c r="BQ2454" t="s">
        <v>109</v>
      </c>
      <c r="BR2454" t="s">
        <v>122</v>
      </c>
      <c r="BS2454" t="s">
        <v>160</v>
      </c>
      <c r="BT2454" t="s">
        <v>755</v>
      </c>
      <c r="BU2454" t="s">
        <v>9002</v>
      </c>
      <c r="BV2454">
        <v>25900</v>
      </c>
      <c r="BX2454" t="s">
        <v>9001</v>
      </c>
      <c r="BY2454">
        <f t="shared" si="190"/>
        <v>25900</v>
      </c>
      <c r="BZ2454" t="str">
        <f t="shared" si="191"/>
        <v>North1</v>
      </c>
      <c r="CA2454">
        <f t="shared" si="192"/>
        <v>30562</v>
      </c>
      <c r="CB2454" t="str">
        <f t="shared" si="193"/>
        <v/>
      </c>
      <c r="CD2454" t="s">
        <v>82</v>
      </c>
      <c r="CE2454" t="str">
        <f t="shared" si="194"/>
        <v>Entry</v>
      </c>
      <c r="CF2454" t="s">
        <v>160</v>
      </c>
      <c r="CG2454" t="s">
        <v>615</v>
      </c>
    </row>
    <row r="2455" spans="1:85">
      <c r="A2455">
        <v>21776425</v>
      </c>
      <c r="B2455" t="s">
        <v>518</v>
      </c>
      <c r="C2455" t="s">
        <v>519</v>
      </c>
      <c r="D2455">
        <v>9815306161</v>
      </c>
      <c r="E2455" t="s">
        <v>77</v>
      </c>
      <c r="F2455" t="s">
        <v>520</v>
      </c>
      <c r="G2455" t="s">
        <v>521</v>
      </c>
      <c r="H2455" t="s">
        <v>522</v>
      </c>
      <c r="I2455" t="s">
        <v>522</v>
      </c>
      <c r="K2455" t="s">
        <v>77</v>
      </c>
      <c r="N2455" t="s">
        <v>523</v>
      </c>
      <c r="O2455" t="s">
        <v>524</v>
      </c>
      <c r="Q2455" t="s">
        <v>82</v>
      </c>
      <c r="S2455" t="s">
        <v>83</v>
      </c>
      <c r="T2455" t="s">
        <v>84</v>
      </c>
      <c r="U2455" t="s">
        <v>85</v>
      </c>
      <c r="W2455" t="s">
        <v>86</v>
      </c>
      <c r="Y2455" t="s">
        <v>84</v>
      </c>
      <c r="AA2455" t="s">
        <v>525</v>
      </c>
      <c r="AB2455" t="s">
        <v>88</v>
      </c>
      <c r="AD2455" t="s">
        <v>89</v>
      </c>
      <c r="AE2455" t="s">
        <v>90</v>
      </c>
      <c r="AF2455" t="s">
        <v>91</v>
      </c>
      <c r="AG2455" t="s">
        <v>91</v>
      </c>
      <c r="AH2455" t="s">
        <v>526</v>
      </c>
      <c r="AI2455" t="s">
        <v>93</v>
      </c>
      <c r="AJ2455" t="s">
        <v>94</v>
      </c>
      <c r="AK2455" t="s">
        <v>84</v>
      </c>
      <c r="AL2455" t="s">
        <v>95</v>
      </c>
      <c r="AM2455" t="s">
        <v>96</v>
      </c>
      <c r="AO2455" t="s">
        <v>89</v>
      </c>
      <c r="AQ2455" t="s">
        <v>93</v>
      </c>
      <c r="AS2455" s="1">
        <v>46007</v>
      </c>
      <c r="AT2455" s="2">
        <v>0.625</v>
      </c>
      <c r="AU2455" t="s">
        <v>7979</v>
      </c>
      <c r="AV2455" t="s">
        <v>7980</v>
      </c>
      <c r="AZ2455" t="s">
        <v>99</v>
      </c>
      <c r="BB2455" t="s">
        <v>82</v>
      </c>
      <c r="BD2455" t="s">
        <v>7981</v>
      </c>
      <c r="BE2455" t="s">
        <v>520</v>
      </c>
      <c r="BF2455" t="s">
        <v>520</v>
      </c>
      <c r="BG2455" t="s">
        <v>77</v>
      </c>
      <c r="BI2455" t="s">
        <v>103</v>
      </c>
      <c r="BJ2455" t="s">
        <v>104</v>
      </c>
      <c r="BK2455" t="s">
        <v>805</v>
      </c>
      <c r="BL2455">
        <v>1</v>
      </c>
      <c r="BM2455" t="s">
        <v>106</v>
      </c>
      <c r="BN2455" t="s">
        <v>626</v>
      </c>
      <c r="BO2455" t="s">
        <v>806</v>
      </c>
      <c r="BP2455" t="s">
        <v>807</v>
      </c>
      <c r="BQ2455" t="s">
        <v>109</v>
      </c>
      <c r="BR2455" t="s">
        <v>122</v>
      </c>
      <c r="BS2455" t="s">
        <v>111</v>
      </c>
      <c r="BT2455" t="s">
        <v>808</v>
      </c>
      <c r="BU2455" t="s">
        <v>9002</v>
      </c>
      <c r="BV2455">
        <v>35259</v>
      </c>
      <c r="BX2455" t="s">
        <v>9001</v>
      </c>
      <c r="BY2455">
        <f t="shared" si="190"/>
        <v>35259</v>
      </c>
      <c r="BZ2455" t="str">
        <f t="shared" si="191"/>
        <v>North1</v>
      </c>
      <c r="CA2455">
        <f t="shared" si="192"/>
        <v>41605.619999999995</v>
      </c>
      <c r="CB2455" t="str">
        <f t="shared" si="193"/>
        <v/>
      </c>
      <c r="CD2455" t="s">
        <v>82</v>
      </c>
      <c r="CE2455" t="str">
        <f t="shared" si="194"/>
        <v>Mainstream</v>
      </c>
      <c r="CF2455" t="s">
        <v>160</v>
      </c>
      <c r="CG2455" t="s">
        <v>615</v>
      </c>
    </row>
    <row r="2456" spans="1:85">
      <c r="A2456">
        <v>21776646</v>
      </c>
      <c r="B2456" t="s">
        <v>454</v>
      </c>
      <c r="C2456" t="s">
        <v>455</v>
      </c>
      <c r="D2456">
        <v>7827383769</v>
      </c>
      <c r="E2456" t="s">
        <v>77</v>
      </c>
      <c r="F2456" t="s">
        <v>78</v>
      </c>
      <c r="G2456" t="s">
        <v>456</v>
      </c>
      <c r="H2456" t="s">
        <v>78</v>
      </c>
      <c r="I2456" t="s">
        <v>78</v>
      </c>
      <c r="K2456" t="s">
        <v>77</v>
      </c>
      <c r="N2456" t="s">
        <v>246</v>
      </c>
      <c r="O2456" t="s">
        <v>247</v>
      </c>
      <c r="Q2456" t="s">
        <v>82</v>
      </c>
      <c r="S2456" t="s">
        <v>83</v>
      </c>
      <c r="T2456" t="s">
        <v>84</v>
      </c>
      <c r="U2456" t="s">
        <v>85</v>
      </c>
      <c r="W2456" t="s">
        <v>86</v>
      </c>
      <c r="Y2456" t="s">
        <v>84</v>
      </c>
      <c r="AA2456" t="s">
        <v>87</v>
      </c>
      <c r="AB2456" t="s">
        <v>88</v>
      </c>
      <c r="AD2456" t="s">
        <v>89</v>
      </c>
      <c r="AE2456" t="s">
        <v>90</v>
      </c>
      <c r="AF2456" t="s">
        <v>91</v>
      </c>
      <c r="AG2456" t="s">
        <v>91</v>
      </c>
      <c r="AH2456" t="s">
        <v>92</v>
      </c>
      <c r="AI2456" t="s">
        <v>93</v>
      </c>
      <c r="AJ2456" t="s">
        <v>94</v>
      </c>
      <c r="AK2456" t="s">
        <v>84</v>
      </c>
      <c r="AL2456" t="s">
        <v>95</v>
      </c>
      <c r="AM2456" t="s">
        <v>96</v>
      </c>
      <c r="AO2456" t="s">
        <v>89</v>
      </c>
      <c r="AQ2456" t="s">
        <v>93</v>
      </c>
      <c r="AS2456" s="1">
        <v>46007</v>
      </c>
      <c r="AT2456" s="2">
        <v>0.64930555555555558</v>
      </c>
      <c r="AU2456" t="s">
        <v>7982</v>
      </c>
      <c r="AV2456" t="s">
        <v>7983</v>
      </c>
      <c r="AZ2456" t="s">
        <v>99</v>
      </c>
      <c r="BB2456" t="s">
        <v>82</v>
      </c>
      <c r="BD2456" t="s">
        <v>7984</v>
      </c>
      <c r="BE2456" t="s">
        <v>102</v>
      </c>
      <c r="BF2456" t="s">
        <v>102</v>
      </c>
      <c r="BG2456" t="s">
        <v>77</v>
      </c>
      <c r="BI2456" t="s">
        <v>103</v>
      </c>
      <c r="BJ2456" t="s">
        <v>104</v>
      </c>
      <c r="BK2456" t="s">
        <v>5058</v>
      </c>
      <c r="BL2456">
        <v>1</v>
      </c>
      <c r="BM2456" t="s">
        <v>106</v>
      </c>
      <c r="BN2456" t="s">
        <v>107</v>
      </c>
      <c r="BO2456" t="s">
        <v>5059</v>
      </c>
      <c r="BP2456" t="s">
        <v>5060</v>
      </c>
      <c r="BQ2456" t="s">
        <v>109</v>
      </c>
      <c r="BR2456" t="s">
        <v>110</v>
      </c>
      <c r="BS2456" t="s">
        <v>111</v>
      </c>
      <c r="BT2456" t="s">
        <v>5061</v>
      </c>
      <c r="BU2456" t="s">
        <v>9002</v>
      </c>
      <c r="BV2456">
        <v>39865</v>
      </c>
      <c r="BX2456" t="s">
        <v>110</v>
      </c>
      <c r="BY2456">
        <f t="shared" si="190"/>
        <v>39865</v>
      </c>
      <c r="BZ2456" t="str">
        <f t="shared" si="191"/>
        <v>North1</v>
      </c>
      <c r="CA2456">
        <f t="shared" si="192"/>
        <v>47040.7</v>
      </c>
      <c r="CB2456" t="str">
        <f t="shared" si="193"/>
        <v/>
      </c>
      <c r="CD2456" t="s">
        <v>82</v>
      </c>
      <c r="CE2456" t="str">
        <f t="shared" si="194"/>
        <v>Mainstream</v>
      </c>
      <c r="CF2456" t="s">
        <v>160</v>
      </c>
      <c r="CG2456" t="s">
        <v>9011</v>
      </c>
    </row>
    <row r="2457" spans="1:85">
      <c r="A2457">
        <v>21777060</v>
      </c>
      <c r="B2457" t="s">
        <v>862</v>
      </c>
      <c r="C2457" t="s">
        <v>863</v>
      </c>
      <c r="D2457">
        <v>7006131255</v>
      </c>
      <c r="E2457" t="s">
        <v>77</v>
      </c>
      <c r="F2457" t="s">
        <v>864</v>
      </c>
      <c r="G2457" t="s">
        <v>865</v>
      </c>
      <c r="H2457" t="s">
        <v>866</v>
      </c>
      <c r="I2457" t="s">
        <v>866</v>
      </c>
      <c r="K2457" t="s">
        <v>77</v>
      </c>
      <c r="N2457" t="s">
        <v>523</v>
      </c>
      <c r="O2457" t="s">
        <v>524</v>
      </c>
      <c r="Q2457" t="s">
        <v>82</v>
      </c>
      <c r="S2457" t="s">
        <v>83</v>
      </c>
      <c r="T2457" t="s">
        <v>84</v>
      </c>
      <c r="U2457" t="s">
        <v>85</v>
      </c>
      <c r="W2457" t="s">
        <v>86</v>
      </c>
      <c r="Y2457" t="s">
        <v>84</v>
      </c>
      <c r="AA2457" t="s">
        <v>867</v>
      </c>
      <c r="AB2457" t="s">
        <v>88</v>
      </c>
      <c r="AD2457" t="s">
        <v>89</v>
      </c>
      <c r="AE2457" t="s">
        <v>90</v>
      </c>
      <c r="AF2457" t="s">
        <v>91</v>
      </c>
      <c r="AG2457" t="s">
        <v>91</v>
      </c>
      <c r="AH2457" t="s">
        <v>868</v>
      </c>
      <c r="AI2457" t="s">
        <v>93</v>
      </c>
      <c r="AJ2457" t="s">
        <v>94</v>
      </c>
      <c r="AK2457" t="s">
        <v>84</v>
      </c>
      <c r="AL2457" t="s">
        <v>95</v>
      </c>
      <c r="AM2457" t="s">
        <v>96</v>
      </c>
      <c r="AO2457" t="s">
        <v>89</v>
      </c>
      <c r="AQ2457" t="s">
        <v>93</v>
      </c>
      <c r="AS2457" s="1">
        <v>46007</v>
      </c>
      <c r="AT2457" s="2">
        <v>0.67152777777777772</v>
      </c>
      <c r="AU2457" t="s">
        <v>7985</v>
      </c>
      <c r="AV2457" t="s">
        <v>7986</v>
      </c>
      <c r="AZ2457" t="s">
        <v>99</v>
      </c>
      <c r="BB2457" t="s">
        <v>82</v>
      </c>
      <c r="BD2457" t="s">
        <v>7987</v>
      </c>
      <c r="BE2457" t="s">
        <v>7988</v>
      </c>
      <c r="BF2457" t="s">
        <v>531</v>
      </c>
      <c r="BG2457" t="s">
        <v>77</v>
      </c>
      <c r="BI2457" t="s">
        <v>103</v>
      </c>
      <c r="BJ2457" t="s">
        <v>104</v>
      </c>
      <c r="BK2457" t="s">
        <v>330</v>
      </c>
      <c r="BL2457">
        <v>2</v>
      </c>
      <c r="BM2457" t="s">
        <v>106</v>
      </c>
      <c r="BN2457" t="s">
        <v>331</v>
      </c>
      <c r="BO2457" t="s">
        <v>327</v>
      </c>
      <c r="BP2457" t="s">
        <v>332</v>
      </c>
      <c r="BQ2457" t="s">
        <v>158</v>
      </c>
      <c r="BR2457" t="s">
        <v>329</v>
      </c>
      <c r="BS2457" t="s">
        <v>158</v>
      </c>
      <c r="BT2457" t="s">
        <v>158</v>
      </c>
      <c r="BU2457" t="s">
        <v>329</v>
      </c>
      <c r="BV2457">
        <v>649</v>
      </c>
      <c r="BY2457">
        <f t="shared" si="190"/>
        <v>1298</v>
      </c>
      <c r="BZ2457" t="str">
        <f t="shared" si="191"/>
        <v>North1</v>
      </c>
      <c r="CA2457">
        <f t="shared" si="192"/>
        <v>765.81999999999994</v>
      </c>
      <c r="CB2457" t="str">
        <f t="shared" si="193"/>
        <v/>
      </c>
      <c r="CD2457" t="s">
        <v>82</v>
      </c>
      <c r="CE2457" t="str">
        <f t="shared" si="194"/>
        <v>NA</v>
      </c>
      <c r="CF2457" t="s">
        <v>158</v>
      </c>
      <c r="CG2457" t="s">
        <v>615</v>
      </c>
    </row>
    <row r="2458" spans="1:85">
      <c r="A2458">
        <v>21780047</v>
      </c>
      <c r="B2458" t="s">
        <v>253</v>
      </c>
      <c r="C2458" t="s">
        <v>254</v>
      </c>
      <c r="D2458">
        <v>9729866778</v>
      </c>
      <c r="E2458" t="s">
        <v>77</v>
      </c>
      <c r="F2458" t="s">
        <v>255</v>
      </c>
      <c r="G2458" t="s">
        <v>256</v>
      </c>
      <c r="H2458" t="s">
        <v>257</v>
      </c>
      <c r="I2458" t="s">
        <v>257</v>
      </c>
      <c r="K2458" t="s">
        <v>77</v>
      </c>
      <c r="N2458" t="s">
        <v>80</v>
      </c>
      <c r="O2458" t="s">
        <v>81</v>
      </c>
      <c r="Q2458" t="s">
        <v>82</v>
      </c>
      <c r="S2458" t="s">
        <v>83</v>
      </c>
      <c r="T2458" t="s">
        <v>84</v>
      </c>
      <c r="U2458" t="s">
        <v>85</v>
      </c>
      <c r="W2458" t="s">
        <v>86</v>
      </c>
      <c r="Y2458" t="s">
        <v>84</v>
      </c>
      <c r="AA2458" t="s">
        <v>258</v>
      </c>
      <c r="AB2458" t="s">
        <v>88</v>
      </c>
      <c r="AD2458" t="s">
        <v>89</v>
      </c>
      <c r="AE2458" t="s">
        <v>90</v>
      </c>
      <c r="AF2458" t="s">
        <v>91</v>
      </c>
      <c r="AG2458" t="s">
        <v>91</v>
      </c>
      <c r="AH2458" t="s">
        <v>259</v>
      </c>
      <c r="AI2458" t="s">
        <v>93</v>
      </c>
      <c r="AJ2458" t="s">
        <v>94</v>
      </c>
      <c r="AK2458" t="s">
        <v>84</v>
      </c>
      <c r="AL2458" t="s">
        <v>95</v>
      </c>
      <c r="AM2458" t="s">
        <v>96</v>
      </c>
      <c r="AO2458" t="s">
        <v>89</v>
      </c>
      <c r="AQ2458" t="s">
        <v>93</v>
      </c>
      <c r="AS2458" s="1">
        <v>46007</v>
      </c>
      <c r="AT2458" s="2">
        <v>0.69097222222222221</v>
      </c>
      <c r="AU2458" t="s">
        <v>7989</v>
      </c>
      <c r="AV2458" t="s">
        <v>276</v>
      </c>
      <c r="AZ2458" t="s">
        <v>99</v>
      </c>
      <c r="BA2458" t="s">
        <v>277</v>
      </c>
      <c r="BB2458" t="s">
        <v>82</v>
      </c>
      <c r="BD2458" t="s">
        <v>278</v>
      </c>
      <c r="BE2458" t="s">
        <v>262</v>
      </c>
      <c r="BF2458" t="s">
        <v>257</v>
      </c>
      <c r="BG2458" t="s">
        <v>77</v>
      </c>
      <c r="BI2458" t="s">
        <v>103</v>
      </c>
      <c r="BJ2458" t="s">
        <v>104</v>
      </c>
      <c r="BK2458" t="s">
        <v>411</v>
      </c>
      <c r="BL2458">
        <v>1</v>
      </c>
      <c r="BM2458" t="s">
        <v>106</v>
      </c>
      <c r="BN2458" t="s">
        <v>120</v>
      </c>
      <c r="BO2458" t="s">
        <v>412</v>
      </c>
      <c r="BP2458" t="s">
        <v>413</v>
      </c>
      <c r="BQ2458" t="s">
        <v>109</v>
      </c>
      <c r="BR2458" t="s">
        <v>122</v>
      </c>
      <c r="BS2458" t="s">
        <v>111</v>
      </c>
      <c r="BT2458" t="s">
        <v>414</v>
      </c>
      <c r="BU2458" t="s">
        <v>9002</v>
      </c>
      <c r="BV2458">
        <v>64700</v>
      </c>
      <c r="BX2458" t="s">
        <v>9001</v>
      </c>
      <c r="BY2458">
        <f t="shared" si="190"/>
        <v>64700</v>
      </c>
      <c r="BZ2458" t="str">
        <f t="shared" si="191"/>
        <v>North1</v>
      </c>
      <c r="CA2458">
        <f t="shared" si="192"/>
        <v>76346</v>
      </c>
      <c r="CB2458" t="str">
        <f t="shared" si="193"/>
        <v>SP</v>
      </c>
      <c r="CC2458" t="s">
        <v>9005</v>
      </c>
      <c r="CD2458" t="s">
        <v>82</v>
      </c>
      <c r="CE2458" t="str">
        <f t="shared" si="194"/>
        <v>Premium</v>
      </c>
      <c r="CF2458" t="s">
        <v>123</v>
      </c>
      <c r="CG2458" t="s">
        <v>615</v>
      </c>
    </row>
    <row r="2459" spans="1:85">
      <c r="A2459">
        <v>21777050</v>
      </c>
      <c r="B2459" t="s">
        <v>862</v>
      </c>
      <c r="C2459" t="s">
        <v>863</v>
      </c>
      <c r="D2459">
        <v>7006131255</v>
      </c>
      <c r="E2459" t="s">
        <v>77</v>
      </c>
      <c r="F2459" t="s">
        <v>864</v>
      </c>
      <c r="G2459" t="s">
        <v>865</v>
      </c>
      <c r="H2459" t="s">
        <v>866</v>
      </c>
      <c r="I2459" t="s">
        <v>866</v>
      </c>
      <c r="K2459" t="s">
        <v>77</v>
      </c>
      <c r="N2459" t="s">
        <v>523</v>
      </c>
      <c r="O2459" t="s">
        <v>524</v>
      </c>
      <c r="Q2459" t="s">
        <v>82</v>
      </c>
      <c r="S2459" t="s">
        <v>83</v>
      </c>
      <c r="T2459" t="s">
        <v>84</v>
      </c>
      <c r="U2459" t="s">
        <v>85</v>
      </c>
      <c r="W2459" t="s">
        <v>86</v>
      </c>
      <c r="Y2459" t="s">
        <v>84</v>
      </c>
      <c r="AA2459" t="s">
        <v>867</v>
      </c>
      <c r="AB2459" t="s">
        <v>88</v>
      </c>
      <c r="AD2459" t="s">
        <v>89</v>
      </c>
      <c r="AE2459" t="s">
        <v>90</v>
      </c>
      <c r="AF2459" t="s">
        <v>91</v>
      </c>
      <c r="AG2459" t="s">
        <v>91</v>
      </c>
      <c r="AH2459" t="s">
        <v>868</v>
      </c>
      <c r="AI2459" t="s">
        <v>93</v>
      </c>
      <c r="AJ2459" t="s">
        <v>94</v>
      </c>
      <c r="AK2459" t="s">
        <v>84</v>
      </c>
      <c r="AL2459" t="s">
        <v>95</v>
      </c>
      <c r="AM2459" t="s">
        <v>96</v>
      </c>
      <c r="AO2459" t="s">
        <v>89</v>
      </c>
      <c r="AQ2459" t="s">
        <v>93</v>
      </c>
      <c r="AS2459" s="1">
        <v>46007</v>
      </c>
      <c r="AT2459" s="2">
        <v>0.69791666666666663</v>
      </c>
      <c r="AU2459" t="s">
        <v>7993</v>
      </c>
      <c r="AV2459" t="s">
        <v>5119</v>
      </c>
      <c r="AZ2459" t="s">
        <v>99</v>
      </c>
      <c r="BB2459" t="s">
        <v>82</v>
      </c>
      <c r="BD2459" t="s">
        <v>7994</v>
      </c>
      <c r="BE2459" t="s">
        <v>7988</v>
      </c>
      <c r="BF2459" t="s">
        <v>531</v>
      </c>
      <c r="BG2459" t="s">
        <v>77</v>
      </c>
      <c r="BI2459" t="s">
        <v>103</v>
      </c>
      <c r="BJ2459" t="s">
        <v>104</v>
      </c>
      <c r="BK2459" t="s">
        <v>752</v>
      </c>
      <c r="BL2459">
        <v>1</v>
      </c>
      <c r="BM2459" t="s">
        <v>106</v>
      </c>
      <c r="BN2459" t="s">
        <v>119</v>
      </c>
      <c r="BO2459" t="s">
        <v>753</v>
      </c>
      <c r="BP2459" t="s">
        <v>754</v>
      </c>
      <c r="BQ2459" t="s">
        <v>109</v>
      </c>
      <c r="BR2459" t="s">
        <v>122</v>
      </c>
      <c r="BS2459" t="s">
        <v>160</v>
      </c>
      <c r="BT2459" t="s">
        <v>755</v>
      </c>
      <c r="BU2459" t="s">
        <v>9002</v>
      </c>
      <c r="BV2459">
        <v>25900</v>
      </c>
      <c r="BX2459" t="s">
        <v>9001</v>
      </c>
      <c r="BY2459">
        <f t="shared" si="190"/>
        <v>25900</v>
      </c>
      <c r="BZ2459" t="str">
        <f t="shared" si="191"/>
        <v>North1</v>
      </c>
      <c r="CA2459">
        <f t="shared" si="192"/>
        <v>30562</v>
      </c>
      <c r="CB2459" t="str">
        <f t="shared" si="193"/>
        <v/>
      </c>
      <c r="CD2459" t="s">
        <v>82</v>
      </c>
      <c r="CE2459" t="str">
        <f t="shared" si="194"/>
        <v>Entry</v>
      </c>
      <c r="CF2459" t="s">
        <v>160</v>
      </c>
      <c r="CG2459" t="s">
        <v>615</v>
      </c>
    </row>
    <row r="2460" spans="1:85">
      <c r="A2460">
        <v>21777050</v>
      </c>
      <c r="B2460" t="s">
        <v>862</v>
      </c>
      <c r="C2460" t="s">
        <v>863</v>
      </c>
      <c r="D2460">
        <v>7006131255</v>
      </c>
      <c r="E2460" t="s">
        <v>77</v>
      </c>
      <c r="F2460" t="s">
        <v>864</v>
      </c>
      <c r="G2460" t="s">
        <v>865</v>
      </c>
      <c r="H2460" t="s">
        <v>866</v>
      </c>
      <c r="I2460" t="s">
        <v>866</v>
      </c>
      <c r="K2460" t="s">
        <v>77</v>
      </c>
      <c r="N2460" t="s">
        <v>523</v>
      </c>
      <c r="O2460" t="s">
        <v>524</v>
      </c>
      <c r="Q2460" t="s">
        <v>82</v>
      </c>
      <c r="S2460" t="s">
        <v>83</v>
      </c>
      <c r="T2460" t="s">
        <v>84</v>
      </c>
      <c r="U2460" t="s">
        <v>85</v>
      </c>
      <c r="W2460" t="s">
        <v>86</v>
      </c>
      <c r="Y2460" t="s">
        <v>84</v>
      </c>
      <c r="AA2460" t="s">
        <v>867</v>
      </c>
      <c r="AB2460" t="s">
        <v>88</v>
      </c>
      <c r="AD2460" t="s">
        <v>89</v>
      </c>
      <c r="AE2460" t="s">
        <v>90</v>
      </c>
      <c r="AF2460" t="s">
        <v>91</v>
      </c>
      <c r="AG2460" t="s">
        <v>91</v>
      </c>
      <c r="AH2460" t="s">
        <v>868</v>
      </c>
      <c r="AI2460" t="s">
        <v>93</v>
      </c>
      <c r="AJ2460" t="s">
        <v>94</v>
      </c>
      <c r="AK2460" t="s">
        <v>84</v>
      </c>
      <c r="AL2460" t="s">
        <v>95</v>
      </c>
      <c r="AM2460" t="s">
        <v>96</v>
      </c>
      <c r="AO2460" t="s">
        <v>89</v>
      </c>
      <c r="AQ2460" t="s">
        <v>93</v>
      </c>
      <c r="AS2460" s="1">
        <v>46007</v>
      </c>
      <c r="AT2460" s="2">
        <v>0.69791666666666663</v>
      </c>
      <c r="AU2460" t="s">
        <v>7993</v>
      </c>
      <c r="AV2460" t="s">
        <v>5119</v>
      </c>
      <c r="AZ2460" t="s">
        <v>99</v>
      </c>
      <c r="BB2460" t="s">
        <v>82</v>
      </c>
      <c r="BD2460" t="s">
        <v>7994</v>
      </c>
      <c r="BE2460" t="s">
        <v>7988</v>
      </c>
      <c r="BF2460" t="s">
        <v>531</v>
      </c>
      <c r="BG2460" t="s">
        <v>77</v>
      </c>
      <c r="BI2460" t="s">
        <v>103</v>
      </c>
      <c r="BJ2460" t="s">
        <v>104</v>
      </c>
      <c r="BK2460" t="s">
        <v>330</v>
      </c>
      <c r="BL2460">
        <v>2</v>
      </c>
      <c r="BM2460" t="s">
        <v>106</v>
      </c>
      <c r="BN2460" t="s">
        <v>331</v>
      </c>
      <c r="BO2460" t="s">
        <v>327</v>
      </c>
      <c r="BP2460" t="s">
        <v>332</v>
      </c>
      <c r="BQ2460" t="s">
        <v>158</v>
      </c>
      <c r="BR2460" t="s">
        <v>329</v>
      </c>
      <c r="BS2460" t="s">
        <v>158</v>
      </c>
      <c r="BT2460" t="s">
        <v>158</v>
      </c>
      <c r="BU2460" t="s">
        <v>329</v>
      </c>
      <c r="BV2460">
        <v>649</v>
      </c>
      <c r="BY2460">
        <f t="shared" si="190"/>
        <v>1298</v>
      </c>
      <c r="BZ2460" t="str">
        <f t="shared" si="191"/>
        <v>North1</v>
      </c>
      <c r="CA2460">
        <f t="shared" si="192"/>
        <v>765.81999999999994</v>
      </c>
      <c r="CB2460" t="str">
        <f t="shared" si="193"/>
        <v/>
      </c>
      <c r="CD2460" t="s">
        <v>82</v>
      </c>
      <c r="CE2460" t="str">
        <f t="shared" si="194"/>
        <v>NA</v>
      </c>
      <c r="CF2460" t="s">
        <v>158</v>
      </c>
      <c r="CG2460" t="s">
        <v>615</v>
      </c>
    </row>
    <row r="2461" spans="1:85">
      <c r="A2461">
        <v>21777063</v>
      </c>
      <c r="B2461" t="s">
        <v>75</v>
      </c>
      <c r="C2461" t="s">
        <v>76</v>
      </c>
      <c r="D2461">
        <v>9911547614</v>
      </c>
      <c r="E2461" t="s">
        <v>77</v>
      </c>
      <c r="F2461" t="s">
        <v>78</v>
      </c>
      <c r="G2461" t="s">
        <v>79</v>
      </c>
      <c r="H2461" t="s">
        <v>78</v>
      </c>
      <c r="I2461" t="s">
        <v>78</v>
      </c>
      <c r="K2461" t="s">
        <v>77</v>
      </c>
      <c r="N2461" t="s">
        <v>80</v>
      </c>
      <c r="O2461" t="s">
        <v>81</v>
      </c>
      <c r="Q2461" t="s">
        <v>82</v>
      </c>
      <c r="S2461" t="s">
        <v>83</v>
      </c>
      <c r="T2461" t="s">
        <v>84</v>
      </c>
      <c r="U2461" t="s">
        <v>85</v>
      </c>
      <c r="W2461" t="s">
        <v>86</v>
      </c>
      <c r="Y2461" t="s">
        <v>84</v>
      </c>
      <c r="AA2461" t="s">
        <v>87</v>
      </c>
      <c r="AB2461" t="s">
        <v>88</v>
      </c>
      <c r="AD2461" t="s">
        <v>89</v>
      </c>
      <c r="AE2461" t="s">
        <v>90</v>
      </c>
      <c r="AF2461" t="s">
        <v>91</v>
      </c>
      <c r="AG2461" t="s">
        <v>91</v>
      </c>
      <c r="AH2461" t="s">
        <v>92</v>
      </c>
      <c r="AI2461" t="s">
        <v>93</v>
      </c>
      <c r="AJ2461" t="s">
        <v>94</v>
      </c>
      <c r="AK2461" t="s">
        <v>84</v>
      </c>
      <c r="AL2461" t="s">
        <v>95</v>
      </c>
      <c r="AM2461" t="s">
        <v>96</v>
      </c>
      <c r="AO2461" t="s">
        <v>89</v>
      </c>
      <c r="AQ2461" t="s">
        <v>93</v>
      </c>
      <c r="AS2461" s="1">
        <v>46007</v>
      </c>
      <c r="AT2461" s="2">
        <v>0.69861111111111107</v>
      </c>
      <c r="AU2461" t="s">
        <v>7995</v>
      </c>
      <c r="AV2461" t="s">
        <v>897</v>
      </c>
      <c r="AZ2461" t="s">
        <v>99</v>
      </c>
      <c r="BA2461" t="s">
        <v>898</v>
      </c>
      <c r="BB2461" t="s">
        <v>82</v>
      </c>
      <c r="BD2461" t="s">
        <v>899</v>
      </c>
      <c r="BE2461" t="s">
        <v>102</v>
      </c>
      <c r="BF2461" t="s">
        <v>102</v>
      </c>
      <c r="BG2461" t="s">
        <v>77</v>
      </c>
      <c r="BI2461" t="s">
        <v>103</v>
      </c>
      <c r="BJ2461" t="s">
        <v>153</v>
      </c>
      <c r="BK2461" t="s">
        <v>354</v>
      </c>
      <c r="BL2461">
        <v>1</v>
      </c>
      <c r="BM2461" t="s">
        <v>106</v>
      </c>
      <c r="BN2461" t="s">
        <v>107</v>
      </c>
      <c r="BO2461" t="s">
        <v>131</v>
      </c>
      <c r="BP2461" t="s">
        <v>355</v>
      </c>
      <c r="BQ2461" t="s">
        <v>109</v>
      </c>
      <c r="BR2461" t="s">
        <v>131</v>
      </c>
      <c r="BS2461" t="s">
        <v>123</v>
      </c>
      <c r="BT2461" t="s">
        <v>356</v>
      </c>
      <c r="BU2461" t="s">
        <v>9002</v>
      </c>
      <c r="BV2461">
        <v>111000</v>
      </c>
      <c r="BX2461" t="s">
        <v>131</v>
      </c>
      <c r="BY2461">
        <f t="shared" si="190"/>
        <v>111000</v>
      </c>
      <c r="BZ2461" t="str">
        <f t="shared" si="191"/>
        <v>North1</v>
      </c>
      <c r="CA2461">
        <f t="shared" si="192"/>
        <v>130980</v>
      </c>
      <c r="CB2461" t="str">
        <f t="shared" si="193"/>
        <v>SP</v>
      </c>
      <c r="CC2461" t="s">
        <v>9005</v>
      </c>
      <c r="CD2461" t="s">
        <v>82</v>
      </c>
      <c r="CE2461" t="str">
        <f t="shared" si="194"/>
        <v>Premium</v>
      </c>
      <c r="CF2461" t="s">
        <v>123</v>
      </c>
      <c r="CG2461" t="s">
        <v>615</v>
      </c>
    </row>
    <row r="2462" spans="1:85">
      <c r="A2462">
        <v>21777105</v>
      </c>
      <c r="B2462" t="s">
        <v>1212</v>
      </c>
      <c r="C2462" t="s">
        <v>1213</v>
      </c>
      <c r="D2462">
        <v>6352456143</v>
      </c>
      <c r="E2462" t="s">
        <v>77</v>
      </c>
      <c r="F2462" t="s">
        <v>1214</v>
      </c>
      <c r="G2462">
        <v>601140</v>
      </c>
      <c r="H2462" t="s">
        <v>921</v>
      </c>
      <c r="I2462" t="s">
        <v>921</v>
      </c>
      <c r="K2462" t="s">
        <v>77</v>
      </c>
      <c r="N2462" t="s">
        <v>922</v>
      </c>
      <c r="O2462" t="s">
        <v>923</v>
      </c>
      <c r="Q2462" t="s">
        <v>141</v>
      </c>
      <c r="S2462" t="s">
        <v>83</v>
      </c>
      <c r="T2462" t="s">
        <v>84</v>
      </c>
      <c r="U2462" t="s">
        <v>85</v>
      </c>
      <c r="W2462" t="s">
        <v>86</v>
      </c>
      <c r="Y2462" t="s">
        <v>84</v>
      </c>
      <c r="AA2462" t="s">
        <v>1215</v>
      </c>
      <c r="AB2462" t="s">
        <v>143</v>
      </c>
      <c r="AD2462" t="s">
        <v>144</v>
      </c>
      <c r="AE2462" t="s">
        <v>145</v>
      </c>
      <c r="AF2462" t="s">
        <v>146</v>
      </c>
      <c r="AG2462" t="s">
        <v>146</v>
      </c>
      <c r="AH2462" t="s">
        <v>1216</v>
      </c>
      <c r="AI2462" t="s">
        <v>148</v>
      </c>
      <c r="AJ2462" t="s">
        <v>149</v>
      </c>
      <c r="AK2462" t="s">
        <v>84</v>
      </c>
      <c r="AL2462" t="s">
        <v>95</v>
      </c>
      <c r="AM2462" t="s">
        <v>96</v>
      </c>
      <c r="AO2462" t="s">
        <v>144</v>
      </c>
      <c r="AQ2462" t="s">
        <v>148</v>
      </c>
      <c r="AS2462" s="1">
        <v>46007</v>
      </c>
      <c r="AT2462" s="2">
        <v>0.70208333333333328</v>
      </c>
      <c r="AU2462" t="s">
        <v>7996</v>
      </c>
      <c r="AV2462" t="s">
        <v>7997</v>
      </c>
      <c r="AZ2462" t="s">
        <v>99</v>
      </c>
      <c r="BA2462" t="s">
        <v>7998</v>
      </c>
      <c r="BB2462" t="s">
        <v>385</v>
      </c>
      <c r="BD2462" t="s">
        <v>7999</v>
      </c>
      <c r="BE2462" t="s">
        <v>1221</v>
      </c>
      <c r="BF2462" t="s">
        <v>921</v>
      </c>
      <c r="BI2462" t="s">
        <v>103</v>
      </c>
      <c r="BJ2462" t="s">
        <v>104</v>
      </c>
      <c r="BK2462" t="s">
        <v>237</v>
      </c>
      <c r="BL2462">
        <v>1</v>
      </c>
      <c r="BM2462" t="s">
        <v>106</v>
      </c>
      <c r="BN2462" t="s">
        <v>238</v>
      </c>
      <c r="BO2462" t="s">
        <v>120</v>
      </c>
      <c r="BP2462" t="s">
        <v>239</v>
      </c>
      <c r="BQ2462" t="s">
        <v>109</v>
      </c>
      <c r="BR2462" t="s">
        <v>122</v>
      </c>
      <c r="BS2462" t="s">
        <v>111</v>
      </c>
      <c r="BT2462" t="s">
        <v>240</v>
      </c>
      <c r="BU2462" t="s">
        <v>9002</v>
      </c>
      <c r="BV2462">
        <v>41000</v>
      </c>
      <c r="BX2462" t="s">
        <v>9001</v>
      </c>
      <c r="BY2462">
        <f t="shared" si="190"/>
        <v>41000</v>
      </c>
      <c r="BZ2462" t="str">
        <f t="shared" si="191"/>
        <v>West1</v>
      </c>
      <c r="CA2462">
        <f t="shared" si="192"/>
        <v>48380</v>
      </c>
      <c r="CB2462" t="str">
        <f t="shared" si="193"/>
        <v/>
      </c>
      <c r="CD2462" t="s">
        <v>9003</v>
      </c>
      <c r="CE2462" t="str">
        <f t="shared" si="194"/>
        <v>Mainstream</v>
      </c>
      <c r="CF2462" t="s">
        <v>111</v>
      </c>
      <c r="CG2462" t="s">
        <v>9011</v>
      </c>
    </row>
    <row r="2463" spans="1:85">
      <c r="A2463">
        <v>21777115</v>
      </c>
      <c r="B2463" t="s">
        <v>1212</v>
      </c>
      <c r="C2463" t="s">
        <v>1213</v>
      </c>
      <c r="D2463">
        <v>6352456143</v>
      </c>
      <c r="E2463" t="s">
        <v>77</v>
      </c>
      <c r="F2463" t="s">
        <v>1214</v>
      </c>
      <c r="G2463">
        <v>601140</v>
      </c>
      <c r="H2463" t="s">
        <v>921</v>
      </c>
      <c r="I2463" t="s">
        <v>921</v>
      </c>
      <c r="K2463" t="s">
        <v>77</v>
      </c>
      <c r="N2463" t="s">
        <v>922</v>
      </c>
      <c r="O2463" t="s">
        <v>923</v>
      </c>
      <c r="Q2463" t="s">
        <v>141</v>
      </c>
      <c r="S2463" t="s">
        <v>83</v>
      </c>
      <c r="T2463" t="s">
        <v>84</v>
      </c>
      <c r="U2463" t="s">
        <v>85</v>
      </c>
      <c r="W2463" t="s">
        <v>86</v>
      </c>
      <c r="Y2463" t="s">
        <v>84</v>
      </c>
      <c r="AA2463" t="s">
        <v>1215</v>
      </c>
      <c r="AB2463" t="s">
        <v>143</v>
      </c>
      <c r="AD2463" t="s">
        <v>144</v>
      </c>
      <c r="AE2463" t="s">
        <v>145</v>
      </c>
      <c r="AF2463" t="s">
        <v>146</v>
      </c>
      <c r="AG2463" t="s">
        <v>146</v>
      </c>
      <c r="AH2463" t="s">
        <v>1216</v>
      </c>
      <c r="AI2463" t="s">
        <v>148</v>
      </c>
      <c r="AJ2463" t="s">
        <v>149</v>
      </c>
      <c r="AK2463" t="s">
        <v>84</v>
      </c>
      <c r="AL2463" t="s">
        <v>95</v>
      </c>
      <c r="AM2463" t="s">
        <v>96</v>
      </c>
      <c r="AO2463" t="s">
        <v>144</v>
      </c>
      <c r="AQ2463" t="s">
        <v>148</v>
      </c>
      <c r="AS2463" s="1">
        <v>46007</v>
      </c>
      <c r="AT2463" s="2">
        <v>0.70277777777777772</v>
      </c>
      <c r="AU2463" t="s">
        <v>8000</v>
      </c>
      <c r="AV2463" t="s">
        <v>8001</v>
      </c>
      <c r="AZ2463" t="s">
        <v>99</v>
      </c>
      <c r="BA2463" t="s">
        <v>8002</v>
      </c>
      <c r="BB2463" t="s">
        <v>385</v>
      </c>
      <c r="BD2463" t="s">
        <v>8003</v>
      </c>
      <c r="BE2463" t="s">
        <v>1221</v>
      </c>
      <c r="BF2463" t="s">
        <v>921</v>
      </c>
      <c r="BI2463" t="s">
        <v>103</v>
      </c>
      <c r="BJ2463" t="s">
        <v>104</v>
      </c>
      <c r="BK2463" t="s">
        <v>1792</v>
      </c>
      <c r="BL2463">
        <v>1</v>
      </c>
      <c r="BM2463" t="s">
        <v>106</v>
      </c>
      <c r="BN2463" t="s">
        <v>119</v>
      </c>
      <c r="BO2463" t="s">
        <v>1793</v>
      </c>
      <c r="BP2463" t="s">
        <v>1794</v>
      </c>
      <c r="BQ2463" t="s">
        <v>109</v>
      </c>
      <c r="BR2463" t="s">
        <v>122</v>
      </c>
      <c r="BS2463" t="s">
        <v>111</v>
      </c>
      <c r="BT2463" t="s">
        <v>1795</v>
      </c>
      <c r="BU2463" t="s">
        <v>9002</v>
      </c>
      <c r="BV2463">
        <v>56000</v>
      </c>
      <c r="BX2463" t="s">
        <v>9001</v>
      </c>
      <c r="BY2463">
        <f t="shared" si="190"/>
        <v>56000</v>
      </c>
      <c r="BZ2463" t="str">
        <f t="shared" si="191"/>
        <v>West1</v>
      </c>
      <c r="CA2463">
        <f t="shared" si="192"/>
        <v>66080</v>
      </c>
      <c r="CB2463" t="str">
        <f t="shared" si="193"/>
        <v/>
      </c>
      <c r="CD2463" t="s">
        <v>9003</v>
      </c>
      <c r="CE2463" t="str">
        <f t="shared" si="194"/>
        <v>Premium</v>
      </c>
      <c r="CF2463" t="s">
        <v>111</v>
      </c>
      <c r="CG2463" t="s">
        <v>615</v>
      </c>
    </row>
    <row r="2464" spans="1:85">
      <c r="A2464">
        <v>21777122</v>
      </c>
      <c r="B2464" t="s">
        <v>1212</v>
      </c>
      <c r="C2464" t="s">
        <v>1213</v>
      </c>
      <c r="D2464">
        <v>6352456143</v>
      </c>
      <c r="E2464" t="s">
        <v>77</v>
      </c>
      <c r="F2464" t="s">
        <v>1214</v>
      </c>
      <c r="G2464">
        <v>601140</v>
      </c>
      <c r="H2464" t="s">
        <v>921</v>
      </c>
      <c r="I2464" t="s">
        <v>921</v>
      </c>
      <c r="K2464" t="s">
        <v>77</v>
      </c>
      <c r="N2464" t="s">
        <v>922</v>
      </c>
      <c r="O2464" t="s">
        <v>923</v>
      </c>
      <c r="Q2464" t="s">
        <v>141</v>
      </c>
      <c r="S2464" t="s">
        <v>83</v>
      </c>
      <c r="T2464" t="s">
        <v>84</v>
      </c>
      <c r="U2464" t="s">
        <v>85</v>
      </c>
      <c r="W2464" t="s">
        <v>86</v>
      </c>
      <c r="Y2464" t="s">
        <v>84</v>
      </c>
      <c r="AA2464" t="s">
        <v>1215</v>
      </c>
      <c r="AB2464" t="s">
        <v>143</v>
      </c>
      <c r="AD2464" t="s">
        <v>144</v>
      </c>
      <c r="AE2464" t="s">
        <v>145</v>
      </c>
      <c r="AF2464" t="s">
        <v>146</v>
      </c>
      <c r="AG2464" t="s">
        <v>146</v>
      </c>
      <c r="AH2464" t="s">
        <v>1216</v>
      </c>
      <c r="AI2464" t="s">
        <v>148</v>
      </c>
      <c r="AJ2464" t="s">
        <v>149</v>
      </c>
      <c r="AK2464" t="s">
        <v>84</v>
      </c>
      <c r="AL2464" t="s">
        <v>95</v>
      </c>
      <c r="AM2464" t="s">
        <v>96</v>
      </c>
      <c r="AO2464" t="s">
        <v>144</v>
      </c>
      <c r="AQ2464" t="s">
        <v>148</v>
      </c>
      <c r="AS2464" s="1">
        <v>46007</v>
      </c>
      <c r="AT2464" s="2">
        <v>0.70416666666666672</v>
      </c>
      <c r="AU2464" t="s">
        <v>8004</v>
      </c>
      <c r="AV2464" t="s">
        <v>8005</v>
      </c>
      <c r="AZ2464" t="s">
        <v>99</v>
      </c>
      <c r="BA2464" t="s">
        <v>8006</v>
      </c>
      <c r="BB2464" t="s">
        <v>385</v>
      </c>
      <c r="BD2464" t="s">
        <v>8007</v>
      </c>
      <c r="BE2464" t="s">
        <v>1221</v>
      </c>
      <c r="BF2464" t="s">
        <v>921</v>
      </c>
      <c r="BI2464" t="s">
        <v>103</v>
      </c>
      <c r="BJ2464" t="s">
        <v>104</v>
      </c>
      <c r="BK2464" t="s">
        <v>428</v>
      </c>
      <c r="BL2464">
        <v>1</v>
      </c>
      <c r="BM2464" t="s">
        <v>106</v>
      </c>
      <c r="BN2464" t="s">
        <v>107</v>
      </c>
      <c r="BO2464" t="s">
        <v>107</v>
      </c>
      <c r="BP2464" t="s">
        <v>429</v>
      </c>
      <c r="BQ2464" t="s">
        <v>109</v>
      </c>
      <c r="BR2464" t="s">
        <v>110</v>
      </c>
      <c r="BS2464" t="s">
        <v>160</v>
      </c>
      <c r="BT2464" t="s">
        <v>430</v>
      </c>
      <c r="BU2464" t="s">
        <v>9002</v>
      </c>
      <c r="BV2464">
        <v>31500</v>
      </c>
      <c r="BX2464" t="s">
        <v>110</v>
      </c>
      <c r="BY2464">
        <f t="shared" si="190"/>
        <v>31500</v>
      </c>
      <c r="BZ2464" t="str">
        <f t="shared" si="191"/>
        <v>West1</v>
      </c>
      <c r="CA2464">
        <f t="shared" si="192"/>
        <v>37170</v>
      </c>
      <c r="CB2464" t="str">
        <f t="shared" si="193"/>
        <v/>
      </c>
      <c r="CD2464" t="s">
        <v>9003</v>
      </c>
      <c r="CE2464" t="str">
        <f t="shared" si="194"/>
        <v>Entry</v>
      </c>
      <c r="CF2464" t="s">
        <v>160</v>
      </c>
      <c r="CG2464" t="s">
        <v>9011</v>
      </c>
    </row>
    <row r="2465" spans="1:85">
      <c r="A2465">
        <v>21777131</v>
      </c>
      <c r="B2465" t="s">
        <v>1212</v>
      </c>
      <c r="C2465" t="s">
        <v>1213</v>
      </c>
      <c r="D2465">
        <v>6352456143</v>
      </c>
      <c r="E2465" t="s">
        <v>77</v>
      </c>
      <c r="F2465" t="s">
        <v>1214</v>
      </c>
      <c r="G2465">
        <v>601140</v>
      </c>
      <c r="H2465" t="s">
        <v>921</v>
      </c>
      <c r="I2465" t="s">
        <v>921</v>
      </c>
      <c r="K2465" t="s">
        <v>77</v>
      </c>
      <c r="N2465" t="s">
        <v>922</v>
      </c>
      <c r="O2465" t="s">
        <v>923</v>
      </c>
      <c r="Q2465" t="s">
        <v>141</v>
      </c>
      <c r="S2465" t="s">
        <v>83</v>
      </c>
      <c r="T2465" t="s">
        <v>84</v>
      </c>
      <c r="U2465" t="s">
        <v>85</v>
      </c>
      <c r="W2465" t="s">
        <v>86</v>
      </c>
      <c r="Y2465" t="s">
        <v>84</v>
      </c>
      <c r="AA2465" t="s">
        <v>1215</v>
      </c>
      <c r="AB2465" t="s">
        <v>143</v>
      </c>
      <c r="AD2465" t="s">
        <v>144</v>
      </c>
      <c r="AE2465" t="s">
        <v>145</v>
      </c>
      <c r="AF2465" t="s">
        <v>146</v>
      </c>
      <c r="AG2465" t="s">
        <v>146</v>
      </c>
      <c r="AH2465" t="s">
        <v>1216</v>
      </c>
      <c r="AI2465" t="s">
        <v>148</v>
      </c>
      <c r="AJ2465" t="s">
        <v>149</v>
      </c>
      <c r="AK2465" t="s">
        <v>84</v>
      </c>
      <c r="AL2465" t="s">
        <v>95</v>
      </c>
      <c r="AM2465" t="s">
        <v>96</v>
      </c>
      <c r="AO2465" t="s">
        <v>144</v>
      </c>
      <c r="AQ2465" t="s">
        <v>148</v>
      </c>
      <c r="AS2465" s="1">
        <v>46007</v>
      </c>
      <c r="AT2465" s="2">
        <v>0.70486111111111116</v>
      </c>
      <c r="AU2465" t="s">
        <v>8008</v>
      </c>
      <c r="AV2465" t="s">
        <v>7630</v>
      </c>
      <c r="AZ2465" t="s">
        <v>99</v>
      </c>
      <c r="BA2465" t="s">
        <v>8009</v>
      </c>
      <c r="BB2465" t="s">
        <v>385</v>
      </c>
      <c r="BD2465" t="s">
        <v>8010</v>
      </c>
      <c r="BE2465" t="s">
        <v>1221</v>
      </c>
      <c r="BF2465" t="s">
        <v>921</v>
      </c>
      <c r="BI2465" t="s">
        <v>103</v>
      </c>
      <c r="BJ2465" t="s">
        <v>104</v>
      </c>
      <c r="BK2465" t="s">
        <v>681</v>
      </c>
      <c r="BL2465">
        <v>1</v>
      </c>
      <c r="BM2465" t="s">
        <v>106</v>
      </c>
      <c r="BN2465" t="s">
        <v>131</v>
      </c>
      <c r="BO2465" t="s">
        <v>682</v>
      </c>
      <c r="BP2465" t="s">
        <v>683</v>
      </c>
      <c r="BQ2465" t="s">
        <v>109</v>
      </c>
      <c r="BR2465" t="s">
        <v>131</v>
      </c>
      <c r="BS2465" t="s">
        <v>111</v>
      </c>
      <c r="BT2465" t="s">
        <v>684</v>
      </c>
      <c r="BU2465" t="s">
        <v>9002</v>
      </c>
      <c r="BV2465">
        <v>57990</v>
      </c>
      <c r="BX2465" t="s">
        <v>131</v>
      </c>
      <c r="BY2465">
        <f t="shared" si="190"/>
        <v>57990</v>
      </c>
      <c r="BZ2465" t="str">
        <f t="shared" si="191"/>
        <v>West1</v>
      </c>
      <c r="CA2465">
        <f t="shared" si="192"/>
        <v>68428.2</v>
      </c>
      <c r="CB2465" t="str">
        <f t="shared" si="193"/>
        <v/>
      </c>
      <c r="CD2465" t="s">
        <v>9003</v>
      </c>
      <c r="CE2465" t="str">
        <f t="shared" si="194"/>
        <v>Premium</v>
      </c>
      <c r="CF2465" t="s">
        <v>111</v>
      </c>
      <c r="CG2465" t="s">
        <v>9011</v>
      </c>
    </row>
    <row r="2466" spans="1:85">
      <c r="A2466">
        <v>21777144</v>
      </c>
      <c r="B2466" t="s">
        <v>1212</v>
      </c>
      <c r="C2466" t="s">
        <v>1213</v>
      </c>
      <c r="D2466">
        <v>6352456143</v>
      </c>
      <c r="E2466" t="s">
        <v>77</v>
      </c>
      <c r="F2466" t="s">
        <v>1214</v>
      </c>
      <c r="G2466">
        <v>601140</v>
      </c>
      <c r="H2466" t="s">
        <v>921</v>
      </c>
      <c r="I2466" t="s">
        <v>921</v>
      </c>
      <c r="K2466" t="s">
        <v>77</v>
      </c>
      <c r="N2466" t="s">
        <v>922</v>
      </c>
      <c r="O2466" t="s">
        <v>923</v>
      </c>
      <c r="Q2466" t="s">
        <v>141</v>
      </c>
      <c r="S2466" t="s">
        <v>83</v>
      </c>
      <c r="T2466" t="s">
        <v>84</v>
      </c>
      <c r="U2466" t="s">
        <v>85</v>
      </c>
      <c r="W2466" t="s">
        <v>86</v>
      </c>
      <c r="Y2466" t="s">
        <v>84</v>
      </c>
      <c r="AA2466" t="s">
        <v>1215</v>
      </c>
      <c r="AB2466" t="s">
        <v>143</v>
      </c>
      <c r="AD2466" t="s">
        <v>144</v>
      </c>
      <c r="AE2466" t="s">
        <v>145</v>
      </c>
      <c r="AF2466" t="s">
        <v>146</v>
      </c>
      <c r="AG2466" t="s">
        <v>146</v>
      </c>
      <c r="AH2466" t="s">
        <v>1216</v>
      </c>
      <c r="AI2466" t="s">
        <v>148</v>
      </c>
      <c r="AJ2466" t="s">
        <v>149</v>
      </c>
      <c r="AK2466" t="s">
        <v>84</v>
      </c>
      <c r="AL2466" t="s">
        <v>95</v>
      </c>
      <c r="AM2466" t="s">
        <v>96</v>
      </c>
      <c r="AO2466" t="s">
        <v>144</v>
      </c>
      <c r="AQ2466" t="s">
        <v>148</v>
      </c>
      <c r="AS2466" s="1">
        <v>46007</v>
      </c>
      <c r="AT2466" s="2">
        <v>0.7055555555555556</v>
      </c>
      <c r="AU2466" t="s">
        <v>8011</v>
      </c>
      <c r="AV2466" t="s">
        <v>8012</v>
      </c>
      <c r="AZ2466" t="s">
        <v>99</v>
      </c>
      <c r="BA2466" t="s">
        <v>8013</v>
      </c>
      <c r="BB2466" t="s">
        <v>385</v>
      </c>
      <c r="BD2466" t="s">
        <v>8014</v>
      </c>
      <c r="BE2466" t="s">
        <v>1221</v>
      </c>
      <c r="BF2466" t="s">
        <v>921</v>
      </c>
      <c r="BI2466" t="s">
        <v>103</v>
      </c>
      <c r="BJ2466" t="s">
        <v>104</v>
      </c>
      <c r="BK2466" t="s">
        <v>796</v>
      </c>
      <c r="BL2466">
        <v>1</v>
      </c>
      <c r="BM2466" t="s">
        <v>106</v>
      </c>
      <c r="BN2466" t="s">
        <v>119</v>
      </c>
      <c r="BO2466" t="s">
        <v>797</v>
      </c>
      <c r="BP2466" t="s">
        <v>798</v>
      </c>
      <c r="BQ2466" t="s">
        <v>109</v>
      </c>
      <c r="BR2466" t="s">
        <v>122</v>
      </c>
      <c r="BS2466" t="s">
        <v>160</v>
      </c>
      <c r="BT2466" t="s">
        <v>799</v>
      </c>
      <c r="BU2466" t="s">
        <v>9002</v>
      </c>
      <c r="BV2466">
        <v>36960</v>
      </c>
      <c r="BX2466" t="s">
        <v>9001</v>
      </c>
      <c r="BY2466">
        <f t="shared" si="190"/>
        <v>36960</v>
      </c>
      <c r="BZ2466" t="str">
        <f t="shared" si="191"/>
        <v>West1</v>
      </c>
      <c r="CA2466">
        <f t="shared" si="192"/>
        <v>43612.799999999996</v>
      </c>
      <c r="CB2466" t="str">
        <f t="shared" si="193"/>
        <v/>
      </c>
      <c r="CD2466" t="s">
        <v>9003</v>
      </c>
      <c r="CE2466" t="str">
        <f t="shared" si="194"/>
        <v>Mainstream</v>
      </c>
      <c r="CF2466" t="s">
        <v>111</v>
      </c>
      <c r="CG2466" t="s">
        <v>615</v>
      </c>
    </row>
    <row r="2467" spans="1:85">
      <c r="A2467">
        <v>21777227</v>
      </c>
      <c r="B2467" t="s">
        <v>454</v>
      </c>
      <c r="C2467" t="s">
        <v>455</v>
      </c>
      <c r="D2467">
        <v>7827383769</v>
      </c>
      <c r="E2467" t="s">
        <v>77</v>
      </c>
      <c r="F2467" t="s">
        <v>78</v>
      </c>
      <c r="G2467" t="s">
        <v>456</v>
      </c>
      <c r="H2467" t="s">
        <v>78</v>
      </c>
      <c r="I2467" t="s">
        <v>78</v>
      </c>
      <c r="K2467" t="s">
        <v>77</v>
      </c>
      <c r="N2467" t="s">
        <v>246</v>
      </c>
      <c r="O2467" t="s">
        <v>247</v>
      </c>
      <c r="Q2467" t="s">
        <v>82</v>
      </c>
      <c r="S2467" t="s">
        <v>83</v>
      </c>
      <c r="T2467" t="s">
        <v>84</v>
      </c>
      <c r="U2467" t="s">
        <v>85</v>
      </c>
      <c r="W2467" t="s">
        <v>86</v>
      </c>
      <c r="Y2467" t="s">
        <v>84</v>
      </c>
      <c r="AA2467" t="s">
        <v>87</v>
      </c>
      <c r="AB2467" t="s">
        <v>88</v>
      </c>
      <c r="AD2467" t="s">
        <v>89</v>
      </c>
      <c r="AE2467" t="s">
        <v>90</v>
      </c>
      <c r="AF2467" t="s">
        <v>91</v>
      </c>
      <c r="AG2467" t="s">
        <v>91</v>
      </c>
      <c r="AH2467" t="s">
        <v>92</v>
      </c>
      <c r="AI2467" t="s">
        <v>93</v>
      </c>
      <c r="AJ2467" t="s">
        <v>94</v>
      </c>
      <c r="AK2467" t="s">
        <v>84</v>
      </c>
      <c r="AL2467" t="s">
        <v>95</v>
      </c>
      <c r="AM2467" t="s">
        <v>96</v>
      </c>
      <c r="AO2467" t="s">
        <v>89</v>
      </c>
      <c r="AQ2467" t="s">
        <v>93</v>
      </c>
      <c r="AS2467" s="1">
        <v>46007</v>
      </c>
      <c r="AT2467" s="2">
        <v>0.71736111111111112</v>
      </c>
      <c r="AU2467" t="s">
        <v>8015</v>
      </c>
      <c r="AV2467" t="s">
        <v>8016</v>
      </c>
      <c r="AZ2467" t="s">
        <v>99</v>
      </c>
      <c r="BB2467" t="s">
        <v>82</v>
      </c>
      <c r="BD2467" t="s">
        <v>8017</v>
      </c>
      <c r="BE2467" t="s">
        <v>78</v>
      </c>
      <c r="BF2467" t="s">
        <v>102</v>
      </c>
      <c r="BG2467" t="s">
        <v>77</v>
      </c>
      <c r="BI2467" t="s">
        <v>103</v>
      </c>
      <c r="BJ2467" t="s">
        <v>104</v>
      </c>
      <c r="BK2467" t="s">
        <v>813</v>
      </c>
      <c r="BL2467">
        <v>1</v>
      </c>
      <c r="BM2467" t="s">
        <v>106</v>
      </c>
      <c r="BN2467" t="s">
        <v>119</v>
      </c>
      <c r="BO2467" t="s">
        <v>120</v>
      </c>
      <c r="BP2467" t="s">
        <v>814</v>
      </c>
      <c r="BQ2467" t="s">
        <v>109</v>
      </c>
      <c r="BR2467" t="s">
        <v>122</v>
      </c>
      <c r="BS2467" t="s">
        <v>111</v>
      </c>
      <c r="BT2467" t="s">
        <v>815</v>
      </c>
      <c r="BU2467" t="s">
        <v>9002</v>
      </c>
      <c r="BV2467">
        <v>53000</v>
      </c>
      <c r="BX2467" t="s">
        <v>9001</v>
      </c>
      <c r="BY2467">
        <f t="shared" si="190"/>
        <v>53000</v>
      </c>
      <c r="BZ2467" t="str">
        <f t="shared" si="191"/>
        <v>North1</v>
      </c>
      <c r="CA2467">
        <f t="shared" si="192"/>
        <v>62540</v>
      </c>
      <c r="CB2467" t="str">
        <f t="shared" si="193"/>
        <v/>
      </c>
      <c r="CD2467" t="s">
        <v>82</v>
      </c>
      <c r="CE2467" t="str">
        <f t="shared" si="194"/>
        <v>Mainstream</v>
      </c>
      <c r="CF2467" t="s">
        <v>111</v>
      </c>
      <c r="CG2467" t="s">
        <v>158</v>
      </c>
    </row>
    <row r="2468" spans="1:85">
      <c r="A2468">
        <v>21777235</v>
      </c>
      <c r="B2468" t="s">
        <v>2300</v>
      </c>
      <c r="C2468" t="s">
        <v>2301</v>
      </c>
      <c r="D2468">
        <v>7703838818</v>
      </c>
      <c r="E2468" t="s">
        <v>77</v>
      </c>
      <c r="F2468" t="s">
        <v>2302</v>
      </c>
      <c r="G2468">
        <v>601131</v>
      </c>
      <c r="H2468" t="s">
        <v>738</v>
      </c>
      <c r="I2468" t="s">
        <v>738</v>
      </c>
      <c r="K2468" t="s">
        <v>77</v>
      </c>
      <c r="N2468" t="s">
        <v>246</v>
      </c>
      <c r="O2468" t="s">
        <v>247</v>
      </c>
      <c r="Q2468" t="s">
        <v>741</v>
      </c>
      <c r="S2468" t="s">
        <v>83</v>
      </c>
      <c r="T2468" t="s">
        <v>84</v>
      </c>
      <c r="U2468" t="s">
        <v>85</v>
      </c>
      <c r="W2468" t="s">
        <v>86</v>
      </c>
      <c r="Y2468" t="s">
        <v>84</v>
      </c>
      <c r="Z2468" t="s">
        <v>2303</v>
      </c>
      <c r="AA2468" t="s">
        <v>2225</v>
      </c>
      <c r="AB2468" t="s">
        <v>743</v>
      </c>
      <c r="AD2468" t="s">
        <v>744</v>
      </c>
      <c r="AE2468" t="s">
        <v>90</v>
      </c>
      <c r="AF2468" t="s">
        <v>745</v>
      </c>
      <c r="AG2468" t="s">
        <v>745</v>
      </c>
      <c r="AH2468" t="s">
        <v>2226</v>
      </c>
      <c r="AI2468" t="s">
        <v>747</v>
      </c>
      <c r="AJ2468" t="s">
        <v>94</v>
      </c>
      <c r="AK2468" t="s">
        <v>84</v>
      </c>
      <c r="AL2468" t="s">
        <v>95</v>
      </c>
      <c r="AM2468" t="s">
        <v>96</v>
      </c>
      <c r="AO2468" t="s">
        <v>744</v>
      </c>
      <c r="AP2468" t="s">
        <v>2303</v>
      </c>
      <c r="AQ2468" t="s">
        <v>747</v>
      </c>
      <c r="AS2468" s="1">
        <v>46007</v>
      </c>
      <c r="AT2468" s="2">
        <v>0.71805555555555556</v>
      </c>
      <c r="AU2468" t="s">
        <v>8018</v>
      </c>
      <c r="AV2468" t="s">
        <v>8019</v>
      </c>
      <c r="AZ2468" t="s">
        <v>99</v>
      </c>
      <c r="BA2468" t="s">
        <v>8020</v>
      </c>
      <c r="BB2468" t="s">
        <v>741</v>
      </c>
      <c r="BD2468" t="s">
        <v>8021</v>
      </c>
      <c r="BE2468" t="s">
        <v>2302</v>
      </c>
      <c r="BF2468" t="s">
        <v>738</v>
      </c>
      <c r="BG2468" t="s">
        <v>263</v>
      </c>
      <c r="BI2468" t="s">
        <v>103</v>
      </c>
      <c r="BJ2468" t="s">
        <v>153</v>
      </c>
      <c r="BK2468" t="s">
        <v>428</v>
      </c>
      <c r="BL2468">
        <v>3</v>
      </c>
      <c r="BM2468" t="s">
        <v>106</v>
      </c>
      <c r="BN2468" t="s">
        <v>107</v>
      </c>
      <c r="BO2468" t="s">
        <v>107</v>
      </c>
      <c r="BP2468" t="s">
        <v>429</v>
      </c>
      <c r="BQ2468" t="s">
        <v>109</v>
      </c>
      <c r="BR2468" t="s">
        <v>110</v>
      </c>
      <c r="BS2468" t="s">
        <v>160</v>
      </c>
      <c r="BT2468" t="s">
        <v>430</v>
      </c>
      <c r="BU2468" t="s">
        <v>9002</v>
      </c>
      <c r="BV2468">
        <v>31500</v>
      </c>
      <c r="BX2468" t="s">
        <v>110</v>
      </c>
      <c r="BY2468">
        <f t="shared" si="190"/>
        <v>94500</v>
      </c>
      <c r="BZ2468" t="str">
        <f t="shared" si="191"/>
        <v>North2</v>
      </c>
      <c r="CA2468">
        <f t="shared" si="192"/>
        <v>37170</v>
      </c>
      <c r="CB2468" t="str">
        <f t="shared" si="193"/>
        <v/>
      </c>
      <c r="CD2468" t="s">
        <v>741</v>
      </c>
      <c r="CE2468" t="str">
        <f t="shared" si="194"/>
        <v>Entry</v>
      </c>
      <c r="CF2468" t="s">
        <v>160</v>
      </c>
      <c r="CG2468" t="s">
        <v>9011</v>
      </c>
    </row>
    <row r="2469" spans="1:85">
      <c r="A2469">
        <v>21777244</v>
      </c>
      <c r="B2469" t="s">
        <v>8022</v>
      </c>
      <c r="C2469" t="s">
        <v>8023</v>
      </c>
      <c r="D2469">
        <v>9902577846</v>
      </c>
      <c r="E2469" t="s">
        <v>77</v>
      </c>
      <c r="F2469" t="s">
        <v>1083</v>
      </c>
      <c r="G2469">
        <v>601600</v>
      </c>
      <c r="H2469" t="s">
        <v>410</v>
      </c>
      <c r="I2469" t="s">
        <v>410</v>
      </c>
      <c r="K2469" t="s">
        <v>77</v>
      </c>
      <c r="N2469" t="s">
        <v>395</v>
      </c>
      <c r="O2469" t="s">
        <v>396</v>
      </c>
      <c r="Q2469" t="s">
        <v>397</v>
      </c>
      <c r="S2469" t="s">
        <v>83</v>
      </c>
      <c r="T2469" t="s">
        <v>84</v>
      </c>
      <c r="U2469" t="s">
        <v>85</v>
      </c>
      <c r="W2469" t="s">
        <v>86</v>
      </c>
      <c r="Y2469" t="s">
        <v>84</v>
      </c>
      <c r="AA2469" t="s">
        <v>1085</v>
      </c>
      <c r="AB2469" t="s">
        <v>399</v>
      </c>
      <c r="AD2469" t="s">
        <v>400</v>
      </c>
      <c r="AE2469" t="s">
        <v>145</v>
      </c>
      <c r="AF2469" t="s">
        <v>401</v>
      </c>
      <c r="AG2469" t="s">
        <v>401</v>
      </c>
      <c r="AH2469" t="s">
        <v>1086</v>
      </c>
      <c r="AI2469" t="s">
        <v>403</v>
      </c>
      <c r="AJ2469" t="s">
        <v>149</v>
      </c>
      <c r="AK2469" t="s">
        <v>84</v>
      </c>
      <c r="AL2469" t="s">
        <v>95</v>
      </c>
      <c r="AM2469" t="s">
        <v>96</v>
      </c>
      <c r="AO2469" t="s">
        <v>400</v>
      </c>
      <c r="AQ2469" t="s">
        <v>403</v>
      </c>
      <c r="AS2469" s="1">
        <v>46007</v>
      </c>
      <c r="AT2469" s="2">
        <v>0.71875</v>
      </c>
      <c r="AU2469" t="s">
        <v>8024</v>
      </c>
      <c r="AV2469" t="s">
        <v>8025</v>
      </c>
      <c r="AZ2469" t="s">
        <v>99</v>
      </c>
      <c r="BB2469" t="s">
        <v>397</v>
      </c>
      <c r="BD2469" t="s">
        <v>8026</v>
      </c>
      <c r="BE2469" t="s">
        <v>1083</v>
      </c>
      <c r="BF2469" t="s">
        <v>410</v>
      </c>
      <c r="BG2469" t="s">
        <v>263</v>
      </c>
      <c r="BI2469" t="s">
        <v>103</v>
      </c>
      <c r="BJ2469" t="s">
        <v>104</v>
      </c>
      <c r="BK2469" t="s">
        <v>3240</v>
      </c>
      <c r="BL2469">
        <v>1</v>
      </c>
      <c r="BM2469" t="s">
        <v>106</v>
      </c>
      <c r="BN2469" t="s">
        <v>1658</v>
      </c>
      <c r="BO2469" t="s">
        <v>3077</v>
      </c>
      <c r="BP2469" t="s">
        <v>3241</v>
      </c>
      <c r="BQ2469" t="s">
        <v>109</v>
      </c>
      <c r="BR2469" t="s">
        <v>122</v>
      </c>
      <c r="BS2469" t="s">
        <v>123</v>
      </c>
      <c r="BT2469" t="s">
        <v>3242</v>
      </c>
      <c r="BU2469" t="s">
        <v>9002</v>
      </c>
      <c r="BV2469">
        <v>82990</v>
      </c>
      <c r="BX2469" t="s">
        <v>9001</v>
      </c>
      <c r="BY2469">
        <f t="shared" si="190"/>
        <v>82990</v>
      </c>
      <c r="BZ2469" t="str">
        <f t="shared" si="191"/>
        <v>South1</v>
      </c>
      <c r="CA2469">
        <f t="shared" si="192"/>
        <v>97928.2</v>
      </c>
      <c r="CB2469" t="str">
        <f t="shared" si="193"/>
        <v>SP</v>
      </c>
      <c r="CC2469" t="s">
        <v>9005</v>
      </c>
      <c r="CD2469" t="s">
        <v>397</v>
      </c>
      <c r="CE2469" t="str">
        <f t="shared" si="194"/>
        <v>Premium</v>
      </c>
      <c r="CF2469" t="s">
        <v>123</v>
      </c>
      <c r="CG2469" t="s">
        <v>1658</v>
      </c>
    </row>
    <row r="2470" spans="1:85">
      <c r="A2470">
        <v>21777246</v>
      </c>
      <c r="B2470" t="s">
        <v>2300</v>
      </c>
      <c r="C2470" t="s">
        <v>2301</v>
      </c>
      <c r="D2470">
        <v>7703838818</v>
      </c>
      <c r="E2470" t="s">
        <v>77</v>
      </c>
      <c r="F2470" t="s">
        <v>2302</v>
      </c>
      <c r="G2470">
        <v>601131</v>
      </c>
      <c r="H2470" t="s">
        <v>738</v>
      </c>
      <c r="I2470" t="s">
        <v>738</v>
      </c>
      <c r="K2470" t="s">
        <v>77</v>
      </c>
      <c r="N2470" t="s">
        <v>246</v>
      </c>
      <c r="O2470" t="s">
        <v>247</v>
      </c>
      <c r="Q2470" t="s">
        <v>741</v>
      </c>
      <c r="S2470" t="s">
        <v>83</v>
      </c>
      <c r="T2470" t="s">
        <v>84</v>
      </c>
      <c r="U2470" t="s">
        <v>85</v>
      </c>
      <c r="W2470" t="s">
        <v>86</v>
      </c>
      <c r="Y2470" t="s">
        <v>84</v>
      </c>
      <c r="Z2470" t="s">
        <v>2303</v>
      </c>
      <c r="AA2470" t="s">
        <v>2225</v>
      </c>
      <c r="AB2470" t="s">
        <v>743</v>
      </c>
      <c r="AD2470" t="s">
        <v>744</v>
      </c>
      <c r="AE2470" t="s">
        <v>90</v>
      </c>
      <c r="AF2470" t="s">
        <v>745</v>
      </c>
      <c r="AG2470" t="s">
        <v>745</v>
      </c>
      <c r="AH2470" t="s">
        <v>2226</v>
      </c>
      <c r="AI2470" t="s">
        <v>747</v>
      </c>
      <c r="AJ2470" t="s">
        <v>94</v>
      </c>
      <c r="AK2470" t="s">
        <v>84</v>
      </c>
      <c r="AL2470" t="s">
        <v>95</v>
      </c>
      <c r="AM2470" t="s">
        <v>96</v>
      </c>
      <c r="AO2470" t="s">
        <v>744</v>
      </c>
      <c r="AP2470" t="s">
        <v>2303</v>
      </c>
      <c r="AQ2470" t="s">
        <v>747</v>
      </c>
      <c r="AS2470" s="1">
        <v>46007</v>
      </c>
      <c r="AT2470" s="2">
        <v>0.71944444444444444</v>
      </c>
      <c r="AU2470" t="s">
        <v>8027</v>
      </c>
      <c r="AV2470" t="s">
        <v>8028</v>
      </c>
      <c r="AZ2470" t="s">
        <v>99</v>
      </c>
      <c r="BB2470" t="s">
        <v>741</v>
      </c>
      <c r="BD2470" t="s">
        <v>8029</v>
      </c>
      <c r="BE2470" t="s">
        <v>8030</v>
      </c>
      <c r="BF2470" t="s">
        <v>738</v>
      </c>
      <c r="BG2470" t="s">
        <v>263</v>
      </c>
      <c r="BI2470" t="s">
        <v>103</v>
      </c>
      <c r="BJ2470" t="s">
        <v>104</v>
      </c>
      <c r="BK2470" t="s">
        <v>1396</v>
      </c>
      <c r="BL2470">
        <v>2</v>
      </c>
      <c r="BM2470" t="s">
        <v>106</v>
      </c>
      <c r="BN2470" t="s">
        <v>107</v>
      </c>
      <c r="BO2470" t="s">
        <v>1397</v>
      </c>
      <c r="BP2470" t="s">
        <v>1398</v>
      </c>
      <c r="BQ2470" t="s">
        <v>109</v>
      </c>
      <c r="BR2470" t="s">
        <v>110</v>
      </c>
      <c r="BS2470" t="s">
        <v>123</v>
      </c>
      <c r="BT2470" t="s">
        <v>1387</v>
      </c>
      <c r="BU2470" t="s">
        <v>9002</v>
      </c>
      <c r="BV2470">
        <v>58900</v>
      </c>
      <c r="BX2470" t="s">
        <v>110</v>
      </c>
      <c r="BY2470">
        <f t="shared" si="190"/>
        <v>117800</v>
      </c>
      <c r="BZ2470" t="str">
        <f t="shared" si="191"/>
        <v>North2</v>
      </c>
      <c r="CA2470">
        <f t="shared" si="192"/>
        <v>69502</v>
      </c>
      <c r="CB2470" t="str">
        <f t="shared" si="193"/>
        <v/>
      </c>
      <c r="CD2470" t="s">
        <v>741</v>
      </c>
      <c r="CE2470" t="str">
        <f t="shared" si="194"/>
        <v>Premium</v>
      </c>
      <c r="CF2470" t="s">
        <v>111</v>
      </c>
      <c r="CG2470" t="s">
        <v>615</v>
      </c>
    </row>
    <row r="2471" spans="1:85">
      <c r="A2471">
        <v>21780625</v>
      </c>
      <c r="B2471" t="s">
        <v>2709</v>
      </c>
      <c r="C2471" t="s">
        <v>2710</v>
      </c>
      <c r="D2471">
        <v>9898633142</v>
      </c>
      <c r="E2471" t="s">
        <v>77</v>
      </c>
      <c r="F2471" t="s">
        <v>2711</v>
      </c>
      <c r="G2471" t="s">
        <v>2712</v>
      </c>
      <c r="H2471" t="s">
        <v>921</v>
      </c>
      <c r="I2471" t="s">
        <v>921</v>
      </c>
      <c r="K2471" t="s">
        <v>77</v>
      </c>
      <c r="N2471" t="s">
        <v>1957</v>
      </c>
      <c r="O2471" t="s">
        <v>1958</v>
      </c>
      <c r="Q2471" t="s">
        <v>141</v>
      </c>
      <c r="S2471" t="s">
        <v>83</v>
      </c>
      <c r="T2471" t="s">
        <v>84</v>
      </c>
      <c r="U2471" t="s">
        <v>85</v>
      </c>
      <c r="W2471" t="s">
        <v>86</v>
      </c>
      <c r="Y2471" t="s">
        <v>84</v>
      </c>
      <c r="AA2471" t="s">
        <v>924</v>
      </c>
      <c r="AB2471" t="s">
        <v>143</v>
      </c>
      <c r="AD2471" t="s">
        <v>144</v>
      </c>
      <c r="AE2471" t="s">
        <v>145</v>
      </c>
      <c r="AF2471" t="s">
        <v>146</v>
      </c>
      <c r="AG2471" t="s">
        <v>146</v>
      </c>
      <c r="AH2471" t="s">
        <v>925</v>
      </c>
      <c r="AI2471" t="s">
        <v>148</v>
      </c>
      <c r="AJ2471" t="s">
        <v>149</v>
      </c>
      <c r="AK2471" t="s">
        <v>84</v>
      </c>
      <c r="AL2471" t="s">
        <v>95</v>
      </c>
      <c r="AM2471" t="s">
        <v>96</v>
      </c>
      <c r="AO2471" t="s">
        <v>144</v>
      </c>
      <c r="AQ2471" t="s">
        <v>148</v>
      </c>
      <c r="AS2471" s="1">
        <v>46007</v>
      </c>
      <c r="AT2471" s="2">
        <v>0.73333333333333328</v>
      </c>
      <c r="AU2471" t="s">
        <v>8031</v>
      </c>
      <c r="AV2471" t="s">
        <v>8032</v>
      </c>
      <c r="AZ2471" t="s">
        <v>99</v>
      </c>
      <c r="BB2471" t="s">
        <v>385</v>
      </c>
      <c r="BD2471" t="s">
        <v>8033</v>
      </c>
      <c r="BE2471" t="s">
        <v>7205</v>
      </c>
      <c r="BF2471" t="s">
        <v>921</v>
      </c>
      <c r="BG2471" t="s">
        <v>263</v>
      </c>
      <c r="BI2471" t="s">
        <v>103</v>
      </c>
      <c r="BJ2471" t="s">
        <v>153</v>
      </c>
      <c r="BK2471" t="s">
        <v>2736</v>
      </c>
      <c r="BL2471">
        <v>1</v>
      </c>
      <c r="BM2471" t="s">
        <v>106</v>
      </c>
      <c r="BN2471" t="s">
        <v>131</v>
      </c>
      <c r="BO2471" t="s">
        <v>337</v>
      </c>
      <c r="BP2471" t="s">
        <v>2737</v>
      </c>
      <c r="BQ2471" t="s">
        <v>109</v>
      </c>
      <c r="BR2471" t="s">
        <v>131</v>
      </c>
      <c r="BS2471" t="s">
        <v>111</v>
      </c>
      <c r="BT2471" t="s">
        <v>2738</v>
      </c>
      <c r="BU2471" t="s">
        <v>9002</v>
      </c>
      <c r="BV2471">
        <v>36000</v>
      </c>
      <c r="BX2471" t="s">
        <v>131</v>
      </c>
      <c r="BY2471">
        <f t="shared" si="190"/>
        <v>36000</v>
      </c>
      <c r="BZ2471" t="str">
        <f t="shared" si="191"/>
        <v>West1</v>
      </c>
      <c r="CA2471">
        <f t="shared" si="192"/>
        <v>42480</v>
      </c>
      <c r="CB2471" t="str">
        <f t="shared" si="193"/>
        <v/>
      </c>
      <c r="CD2471" t="s">
        <v>9003</v>
      </c>
      <c r="CE2471" t="str">
        <f t="shared" si="194"/>
        <v>Mainstream</v>
      </c>
      <c r="CF2471" t="s">
        <v>111</v>
      </c>
      <c r="CG2471" t="s">
        <v>9011</v>
      </c>
    </row>
    <row r="2472" spans="1:85">
      <c r="A2472">
        <v>21780625</v>
      </c>
      <c r="B2472" t="s">
        <v>2709</v>
      </c>
      <c r="C2472" t="s">
        <v>2710</v>
      </c>
      <c r="D2472">
        <v>9898633142</v>
      </c>
      <c r="E2472" t="s">
        <v>77</v>
      </c>
      <c r="F2472" t="s">
        <v>2711</v>
      </c>
      <c r="G2472" t="s">
        <v>2712</v>
      </c>
      <c r="H2472" t="s">
        <v>921</v>
      </c>
      <c r="I2472" t="s">
        <v>921</v>
      </c>
      <c r="K2472" t="s">
        <v>77</v>
      </c>
      <c r="N2472" t="s">
        <v>1957</v>
      </c>
      <c r="O2472" t="s">
        <v>1958</v>
      </c>
      <c r="Q2472" t="s">
        <v>141</v>
      </c>
      <c r="S2472" t="s">
        <v>83</v>
      </c>
      <c r="T2472" t="s">
        <v>84</v>
      </c>
      <c r="U2472" t="s">
        <v>85</v>
      </c>
      <c r="W2472" t="s">
        <v>86</v>
      </c>
      <c r="Y2472" t="s">
        <v>84</v>
      </c>
      <c r="AA2472" t="s">
        <v>924</v>
      </c>
      <c r="AB2472" t="s">
        <v>143</v>
      </c>
      <c r="AD2472" t="s">
        <v>144</v>
      </c>
      <c r="AE2472" t="s">
        <v>145</v>
      </c>
      <c r="AF2472" t="s">
        <v>146</v>
      </c>
      <c r="AG2472" t="s">
        <v>146</v>
      </c>
      <c r="AH2472" t="s">
        <v>925</v>
      </c>
      <c r="AI2472" t="s">
        <v>148</v>
      </c>
      <c r="AJ2472" t="s">
        <v>149</v>
      </c>
      <c r="AK2472" t="s">
        <v>84</v>
      </c>
      <c r="AL2472" t="s">
        <v>95</v>
      </c>
      <c r="AM2472" t="s">
        <v>96</v>
      </c>
      <c r="AO2472" t="s">
        <v>144</v>
      </c>
      <c r="AQ2472" t="s">
        <v>148</v>
      </c>
      <c r="AS2472" s="1">
        <v>46007</v>
      </c>
      <c r="AT2472" s="2">
        <v>0.73333333333333328</v>
      </c>
      <c r="AU2472" t="s">
        <v>8031</v>
      </c>
      <c r="AV2472" t="s">
        <v>8032</v>
      </c>
      <c r="AZ2472" t="s">
        <v>99</v>
      </c>
      <c r="BB2472" t="s">
        <v>385</v>
      </c>
      <c r="BD2472" t="s">
        <v>8033</v>
      </c>
      <c r="BE2472" t="s">
        <v>7205</v>
      </c>
      <c r="BF2472" t="s">
        <v>921</v>
      </c>
      <c r="BG2472" t="s">
        <v>263</v>
      </c>
      <c r="BI2472" t="s">
        <v>103</v>
      </c>
      <c r="BJ2472" t="s">
        <v>153</v>
      </c>
      <c r="BK2472" t="s">
        <v>130</v>
      </c>
      <c r="BL2472">
        <v>1</v>
      </c>
      <c r="BM2472" t="s">
        <v>106</v>
      </c>
      <c r="BN2472" t="s">
        <v>131</v>
      </c>
      <c r="BO2472" t="s">
        <v>131</v>
      </c>
      <c r="BP2472" t="s">
        <v>132</v>
      </c>
      <c r="BQ2472" t="s">
        <v>109</v>
      </c>
      <c r="BR2472" t="s">
        <v>131</v>
      </c>
      <c r="BS2472" t="s">
        <v>111</v>
      </c>
      <c r="BT2472" t="s">
        <v>133</v>
      </c>
      <c r="BU2472" t="s">
        <v>9002</v>
      </c>
      <c r="BV2472">
        <v>53381</v>
      </c>
      <c r="BX2472" t="s">
        <v>131</v>
      </c>
      <c r="BY2472">
        <f t="shared" si="190"/>
        <v>53381</v>
      </c>
      <c r="BZ2472" t="str">
        <f t="shared" si="191"/>
        <v>West1</v>
      </c>
      <c r="CA2472">
        <f t="shared" si="192"/>
        <v>62989.579999999994</v>
      </c>
      <c r="CB2472" t="str">
        <f t="shared" si="193"/>
        <v/>
      </c>
      <c r="CD2472" t="s">
        <v>9003</v>
      </c>
      <c r="CE2472" t="str">
        <f t="shared" si="194"/>
        <v>Mainstream</v>
      </c>
      <c r="CF2472" t="s">
        <v>111</v>
      </c>
      <c r="CG2472" t="s">
        <v>615</v>
      </c>
    </row>
    <row r="2473" spans="1:85">
      <c r="A2473">
        <v>21780626</v>
      </c>
      <c r="B2473" t="s">
        <v>2709</v>
      </c>
      <c r="C2473" t="s">
        <v>2710</v>
      </c>
      <c r="D2473">
        <v>9898633142</v>
      </c>
      <c r="E2473" t="s">
        <v>77</v>
      </c>
      <c r="F2473" t="s">
        <v>2711</v>
      </c>
      <c r="G2473" t="s">
        <v>2712</v>
      </c>
      <c r="H2473" t="s">
        <v>921</v>
      </c>
      <c r="I2473" t="s">
        <v>921</v>
      </c>
      <c r="K2473" t="s">
        <v>77</v>
      </c>
      <c r="N2473" t="s">
        <v>1957</v>
      </c>
      <c r="O2473" t="s">
        <v>1958</v>
      </c>
      <c r="Q2473" t="s">
        <v>141</v>
      </c>
      <c r="S2473" t="s">
        <v>83</v>
      </c>
      <c r="T2473" t="s">
        <v>84</v>
      </c>
      <c r="U2473" t="s">
        <v>85</v>
      </c>
      <c r="W2473" t="s">
        <v>86</v>
      </c>
      <c r="Y2473" t="s">
        <v>84</v>
      </c>
      <c r="AA2473" t="s">
        <v>924</v>
      </c>
      <c r="AB2473" t="s">
        <v>143</v>
      </c>
      <c r="AD2473" t="s">
        <v>144</v>
      </c>
      <c r="AE2473" t="s">
        <v>145</v>
      </c>
      <c r="AF2473" t="s">
        <v>146</v>
      </c>
      <c r="AG2473" t="s">
        <v>146</v>
      </c>
      <c r="AH2473" t="s">
        <v>925</v>
      </c>
      <c r="AI2473" t="s">
        <v>148</v>
      </c>
      <c r="AJ2473" t="s">
        <v>149</v>
      </c>
      <c r="AK2473" t="s">
        <v>84</v>
      </c>
      <c r="AL2473" t="s">
        <v>95</v>
      </c>
      <c r="AM2473" t="s">
        <v>96</v>
      </c>
      <c r="AO2473" t="s">
        <v>144</v>
      </c>
      <c r="AQ2473" t="s">
        <v>148</v>
      </c>
      <c r="AS2473" s="1">
        <v>46007</v>
      </c>
      <c r="AT2473" s="2">
        <v>0.73402777777777772</v>
      </c>
      <c r="AU2473" t="s">
        <v>8034</v>
      </c>
      <c r="AV2473" t="s">
        <v>1741</v>
      </c>
      <c r="AZ2473" t="s">
        <v>99</v>
      </c>
      <c r="BA2473" t="s">
        <v>8035</v>
      </c>
      <c r="BB2473" t="s">
        <v>385</v>
      </c>
      <c r="BD2473" t="s">
        <v>8036</v>
      </c>
      <c r="BE2473" t="s">
        <v>2711</v>
      </c>
      <c r="BF2473" t="s">
        <v>921</v>
      </c>
      <c r="BI2473" t="s">
        <v>103</v>
      </c>
      <c r="BJ2473" t="s">
        <v>153</v>
      </c>
      <c r="BK2473" t="s">
        <v>288</v>
      </c>
      <c r="BL2473">
        <v>1</v>
      </c>
      <c r="BM2473" t="s">
        <v>106</v>
      </c>
      <c r="BN2473" t="s">
        <v>289</v>
      </c>
      <c r="BO2473" t="s">
        <v>290</v>
      </c>
      <c r="BP2473" t="s">
        <v>291</v>
      </c>
      <c r="BQ2473" t="s">
        <v>109</v>
      </c>
      <c r="BR2473" t="s">
        <v>292</v>
      </c>
      <c r="BS2473" t="s">
        <v>123</v>
      </c>
      <c r="BT2473" t="s">
        <v>293</v>
      </c>
      <c r="BU2473" t="s">
        <v>9002</v>
      </c>
      <c r="BV2473">
        <v>67500</v>
      </c>
      <c r="BX2473" t="s">
        <v>9001</v>
      </c>
      <c r="BY2473">
        <f t="shared" si="190"/>
        <v>67500</v>
      </c>
      <c r="BZ2473" t="str">
        <f t="shared" si="191"/>
        <v>West1</v>
      </c>
      <c r="CA2473">
        <f t="shared" si="192"/>
        <v>79650</v>
      </c>
      <c r="CB2473" t="str">
        <f t="shared" si="193"/>
        <v>SP</v>
      </c>
      <c r="CC2473" t="s">
        <v>9005</v>
      </c>
      <c r="CD2473" t="s">
        <v>9003</v>
      </c>
      <c r="CE2473" t="str">
        <f t="shared" si="194"/>
        <v>Premium</v>
      </c>
      <c r="CF2473" t="s">
        <v>123</v>
      </c>
      <c r="CG2473" t="s">
        <v>615</v>
      </c>
    </row>
    <row r="2474" spans="1:85">
      <c r="A2474">
        <v>21780628</v>
      </c>
      <c r="B2474" t="s">
        <v>2709</v>
      </c>
      <c r="C2474" t="s">
        <v>2710</v>
      </c>
      <c r="D2474">
        <v>9898633142</v>
      </c>
      <c r="E2474" t="s">
        <v>77</v>
      </c>
      <c r="F2474" t="s">
        <v>2711</v>
      </c>
      <c r="G2474" t="s">
        <v>2712</v>
      </c>
      <c r="H2474" t="s">
        <v>921</v>
      </c>
      <c r="I2474" t="s">
        <v>921</v>
      </c>
      <c r="K2474" t="s">
        <v>77</v>
      </c>
      <c r="N2474" t="s">
        <v>1957</v>
      </c>
      <c r="O2474" t="s">
        <v>1958</v>
      </c>
      <c r="Q2474" t="s">
        <v>141</v>
      </c>
      <c r="S2474" t="s">
        <v>83</v>
      </c>
      <c r="T2474" t="s">
        <v>84</v>
      </c>
      <c r="U2474" t="s">
        <v>85</v>
      </c>
      <c r="W2474" t="s">
        <v>86</v>
      </c>
      <c r="Y2474" t="s">
        <v>84</v>
      </c>
      <c r="AA2474" t="s">
        <v>924</v>
      </c>
      <c r="AB2474" t="s">
        <v>143</v>
      </c>
      <c r="AD2474" t="s">
        <v>144</v>
      </c>
      <c r="AE2474" t="s">
        <v>145</v>
      </c>
      <c r="AF2474" t="s">
        <v>146</v>
      </c>
      <c r="AG2474" t="s">
        <v>146</v>
      </c>
      <c r="AH2474" t="s">
        <v>925</v>
      </c>
      <c r="AI2474" t="s">
        <v>148</v>
      </c>
      <c r="AJ2474" t="s">
        <v>149</v>
      </c>
      <c r="AK2474" t="s">
        <v>84</v>
      </c>
      <c r="AL2474" t="s">
        <v>95</v>
      </c>
      <c r="AM2474" t="s">
        <v>96</v>
      </c>
      <c r="AO2474" t="s">
        <v>144</v>
      </c>
      <c r="AQ2474" t="s">
        <v>148</v>
      </c>
      <c r="AS2474" s="1">
        <v>46007</v>
      </c>
      <c r="AT2474" s="2">
        <v>0.73472222222222228</v>
      </c>
      <c r="AU2474" t="s">
        <v>8037</v>
      </c>
      <c r="AV2474" t="s">
        <v>2769</v>
      </c>
      <c r="AZ2474" t="s">
        <v>99</v>
      </c>
      <c r="BB2474" t="s">
        <v>141</v>
      </c>
      <c r="BD2474" t="s">
        <v>2770</v>
      </c>
      <c r="BE2474" t="s">
        <v>2771</v>
      </c>
      <c r="BF2474" t="s">
        <v>921</v>
      </c>
      <c r="BG2474" t="s">
        <v>77</v>
      </c>
      <c r="BI2474" t="s">
        <v>103</v>
      </c>
      <c r="BJ2474" t="s">
        <v>153</v>
      </c>
      <c r="BK2474" t="s">
        <v>2736</v>
      </c>
      <c r="BL2474">
        <v>1</v>
      </c>
      <c r="BM2474" t="s">
        <v>106</v>
      </c>
      <c r="BN2474" t="s">
        <v>131</v>
      </c>
      <c r="BO2474" t="s">
        <v>337</v>
      </c>
      <c r="BP2474" t="s">
        <v>2737</v>
      </c>
      <c r="BQ2474" t="s">
        <v>109</v>
      </c>
      <c r="BR2474" t="s">
        <v>131</v>
      </c>
      <c r="BS2474" t="s">
        <v>111</v>
      </c>
      <c r="BT2474" t="s">
        <v>2738</v>
      </c>
      <c r="BU2474" t="s">
        <v>9002</v>
      </c>
      <c r="BV2474">
        <v>36000</v>
      </c>
      <c r="BX2474" t="s">
        <v>131</v>
      </c>
      <c r="BY2474">
        <f t="shared" si="190"/>
        <v>36000</v>
      </c>
      <c r="BZ2474" t="str">
        <f t="shared" si="191"/>
        <v>West1</v>
      </c>
      <c r="CA2474">
        <f t="shared" si="192"/>
        <v>42480</v>
      </c>
      <c r="CB2474" t="str">
        <f t="shared" si="193"/>
        <v/>
      </c>
      <c r="CD2474" t="s">
        <v>9003</v>
      </c>
      <c r="CE2474" t="str">
        <f t="shared" si="194"/>
        <v>Mainstream</v>
      </c>
      <c r="CF2474" t="s">
        <v>111</v>
      </c>
      <c r="CG2474" t="s">
        <v>9011</v>
      </c>
    </row>
    <row r="2475" spans="1:85">
      <c r="A2475">
        <v>21780629</v>
      </c>
      <c r="B2475" t="s">
        <v>2709</v>
      </c>
      <c r="C2475" t="s">
        <v>2710</v>
      </c>
      <c r="D2475">
        <v>9898633142</v>
      </c>
      <c r="E2475" t="s">
        <v>77</v>
      </c>
      <c r="F2475" t="s">
        <v>2711</v>
      </c>
      <c r="G2475" t="s">
        <v>2712</v>
      </c>
      <c r="H2475" t="s">
        <v>921</v>
      </c>
      <c r="I2475" t="s">
        <v>921</v>
      </c>
      <c r="K2475" t="s">
        <v>77</v>
      </c>
      <c r="N2475" t="s">
        <v>1957</v>
      </c>
      <c r="O2475" t="s">
        <v>1958</v>
      </c>
      <c r="Q2475" t="s">
        <v>141</v>
      </c>
      <c r="S2475" t="s">
        <v>83</v>
      </c>
      <c r="T2475" t="s">
        <v>84</v>
      </c>
      <c r="U2475" t="s">
        <v>85</v>
      </c>
      <c r="W2475" t="s">
        <v>86</v>
      </c>
      <c r="Y2475" t="s">
        <v>84</v>
      </c>
      <c r="AA2475" t="s">
        <v>924</v>
      </c>
      <c r="AB2475" t="s">
        <v>143</v>
      </c>
      <c r="AD2475" t="s">
        <v>144</v>
      </c>
      <c r="AE2475" t="s">
        <v>145</v>
      </c>
      <c r="AF2475" t="s">
        <v>146</v>
      </c>
      <c r="AG2475" t="s">
        <v>146</v>
      </c>
      <c r="AH2475" t="s">
        <v>925</v>
      </c>
      <c r="AI2475" t="s">
        <v>148</v>
      </c>
      <c r="AJ2475" t="s">
        <v>149</v>
      </c>
      <c r="AK2475" t="s">
        <v>84</v>
      </c>
      <c r="AL2475" t="s">
        <v>95</v>
      </c>
      <c r="AM2475" t="s">
        <v>96</v>
      </c>
      <c r="AO2475" t="s">
        <v>144</v>
      </c>
      <c r="AQ2475" t="s">
        <v>148</v>
      </c>
      <c r="AS2475" s="1">
        <v>46007</v>
      </c>
      <c r="AT2475" s="2">
        <v>0.73472222222222228</v>
      </c>
      <c r="AU2475" t="s">
        <v>8038</v>
      </c>
      <c r="AV2475" t="s">
        <v>8039</v>
      </c>
      <c r="AZ2475" t="s">
        <v>99</v>
      </c>
      <c r="BB2475" t="s">
        <v>141</v>
      </c>
      <c r="BD2475" t="s">
        <v>8040</v>
      </c>
      <c r="BE2475" t="s">
        <v>4396</v>
      </c>
      <c r="BF2475" t="s">
        <v>921</v>
      </c>
      <c r="BG2475" t="s">
        <v>77</v>
      </c>
      <c r="BI2475" t="s">
        <v>103</v>
      </c>
      <c r="BJ2475" t="s">
        <v>153</v>
      </c>
      <c r="BK2475" t="s">
        <v>118</v>
      </c>
      <c r="BL2475">
        <v>1</v>
      </c>
      <c r="BM2475" t="s">
        <v>106</v>
      </c>
      <c r="BN2475" t="s">
        <v>119</v>
      </c>
      <c r="BO2475" t="s">
        <v>120</v>
      </c>
      <c r="BP2475" t="s">
        <v>121</v>
      </c>
      <c r="BQ2475" t="s">
        <v>109</v>
      </c>
      <c r="BR2475" t="s">
        <v>122</v>
      </c>
      <c r="BS2475" t="s">
        <v>123</v>
      </c>
      <c r="BT2475" t="s">
        <v>124</v>
      </c>
      <c r="BU2475" t="s">
        <v>9002</v>
      </c>
      <c r="BV2475">
        <v>56251</v>
      </c>
      <c r="BX2475" t="s">
        <v>9001</v>
      </c>
      <c r="BY2475">
        <f t="shared" si="190"/>
        <v>56251</v>
      </c>
      <c r="BZ2475" t="str">
        <f t="shared" si="191"/>
        <v>West1</v>
      </c>
      <c r="CA2475">
        <f t="shared" si="192"/>
        <v>66376.179999999993</v>
      </c>
      <c r="CB2475" t="str">
        <f t="shared" si="193"/>
        <v/>
      </c>
      <c r="CD2475" t="s">
        <v>9003</v>
      </c>
      <c r="CE2475" t="str">
        <f t="shared" si="194"/>
        <v>Premium</v>
      </c>
      <c r="CF2475" t="s">
        <v>111</v>
      </c>
      <c r="CG2475" t="s">
        <v>615</v>
      </c>
    </row>
    <row r="2476" spans="1:85">
      <c r="A2476">
        <v>21780630</v>
      </c>
      <c r="B2476" t="s">
        <v>2709</v>
      </c>
      <c r="C2476" t="s">
        <v>2710</v>
      </c>
      <c r="D2476">
        <v>9898633142</v>
      </c>
      <c r="E2476" t="s">
        <v>77</v>
      </c>
      <c r="F2476" t="s">
        <v>2711</v>
      </c>
      <c r="G2476" t="s">
        <v>2712</v>
      </c>
      <c r="H2476" t="s">
        <v>921</v>
      </c>
      <c r="I2476" t="s">
        <v>921</v>
      </c>
      <c r="K2476" t="s">
        <v>77</v>
      </c>
      <c r="N2476" t="s">
        <v>1957</v>
      </c>
      <c r="O2476" t="s">
        <v>1958</v>
      </c>
      <c r="Q2476" t="s">
        <v>141</v>
      </c>
      <c r="S2476" t="s">
        <v>83</v>
      </c>
      <c r="T2476" t="s">
        <v>84</v>
      </c>
      <c r="U2476" t="s">
        <v>85</v>
      </c>
      <c r="W2476" t="s">
        <v>86</v>
      </c>
      <c r="Y2476" t="s">
        <v>84</v>
      </c>
      <c r="AA2476" t="s">
        <v>924</v>
      </c>
      <c r="AB2476" t="s">
        <v>143</v>
      </c>
      <c r="AD2476" t="s">
        <v>144</v>
      </c>
      <c r="AE2476" t="s">
        <v>145</v>
      </c>
      <c r="AF2476" t="s">
        <v>146</v>
      </c>
      <c r="AG2476" t="s">
        <v>146</v>
      </c>
      <c r="AH2476" t="s">
        <v>925</v>
      </c>
      <c r="AI2476" t="s">
        <v>148</v>
      </c>
      <c r="AJ2476" t="s">
        <v>149</v>
      </c>
      <c r="AK2476" t="s">
        <v>84</v>
      </c>
      <c r="AL2476" t="s">
        <v>95</v>
      </c>
      <c r="AM2476" t="s">
        <v>96</v>
      </c>
      <c r="AO2476" t="s">
        <v>144</v>
      </c>
      <c r="AQ2476" t="s">
        <v>148</v>
      </c>
      <c r="AS2476" s="1">
        <v>46007</v>
      </c>
      <c r="AT2476" s="2">
        <v>0.73541666666666672</v>
      </c>
      <c r="AU2476" t="s">
        <v>8041</v>
      </c>
      <c r="AV2476" t="s">
        <v>8042</v>
      </c>
      <c r="AZ2476" t="s">
        <v>99</v>
      </c>
      <c r="BB2476" t="s">
        <v>385</v>
      </c>
      <c r="BD2476" t="s">
        <v>8043</v>
      </c>
      <c r="BE2476" t="s">
        <v>2727</v>
      </c>
      <c r="BF2476" t="s">
        <v>921</v>
      </c>
      <c r="BI2476" t="s">
        <v>103</v>
      </c>
      <c r="BJ2476" t="s">
        <v>153</v>
      </c>
      <c r="BK2476" t="s">
        <v>1558</v>
      </c>
      <c r="BL2476">
        <v>1</v>
      </c>
      <c r="BM2476" t="s">
        <v>106</v>
      </c>
      <c r="BN2476" t="s">
        <v>224</v>
      </c>
      <c r="BO2476" t="s">
        <v>224</v>
      </c>
      <c r="BP2476" t="s">
        <v>1559</v>
      </c>
      <c r="BQ2476" t="s">
        <v>109</v>
      </c>
      <c r="BR2476" t="s">
        <v>122</v>
      </c>
      <c r="BS2476" t="s">
        <v>123</v>
      </c>
      <c r="BT2476" t="s">
        <v>1560</v>
      </c>
      <c r="BU2476" t="s">
        <v>9002</v>
      </c>
      <c r="BV2476">
        <v>50000</v>
      </c>
      <c r="BX2476" t="s">
        <v>9001</v>
      </c>
      <c r="BY2476">
        <f t="shared" si="190"/>
        <v>50000</v>
      </c>
      <c r="BZ2476" t="str">
        <f t="shared" si="191"/>
        <v>West1</v>
      </c>
      <c r="CA2476">
        <f t="shared" si="192"/>
        <v>59000</v>
      </c>
      <c r="CB2476" t="str">
        <f t="shared" si="193"/>
        <v/>
      </c>
      <c r="CD2476" t="s">
        <v>9003</v>
      </c>
      <c r="CE2476" t="str">
        <f t="shared" si="194"/>
        <v>Mainstream</v>
      </c>
      <c r="CF2476" t="s">
        <v>123</v>
      </c>
      <c r="CG2476" t="s">
        <v>615</v>
      </c>
    </row>
    <row r="2477" spans="1:85">
      <c r="A2477">
        <v>21780631</v>
      </c>
      <c r="B2477" t="s">
        <v>2709</v>
      </c>
      <c r="C2477" t="s">
        <v>2710</v>
      </c>
      <c r="D2477">
        <v>9898633142</v>
      </c>
      <c r="E2477" t="s">
        <v>77</v>
      </c>
      <c r="F2477" t="s">
        <v>2711</v>
      </c>
      <c r="G2477" t="s">
        <v>2712</v>
      </c>
      <c r="H2477" t="s">
        <v>921</v>
      </c>
      <c r="I2477" t="s">
        <v>921</v>
      </c>
      <c r="K2477" t="s">
        <v>77</v>
      </c>
      <c r="N2477" t="s">
        <v>1957</v>
      </c>
      <c r="O2477" t="s">
        <v>1958</v>
      </c>
      <c r="Q2477" t="s">
        <v>141</v>
      </c>
      <c r="S2477" t="s">
        <v>83</v>
      </c>
      <c r="T2477" t="s">
        <v>84</v>
      </c>
      <c r="U2477" t="s">
        <v>85</v>
      </c>
      <c r="W2477" t="s">
        <v>86</v>
      </c>
      <c r="Y2477" t="s">
        <v>84</v>
      </c>
      <c r="AA2477" t="s">
        <v>924</v>
      </c>
      <c r="AB2477" t="s">
        <v>143</v>
      </c>
      <c r="AD2477" t="s">
        <v>144</v>
      </c>
      <c r="AE2477" t="s">
        <v>145</v>
      </c>
      <c r="AF2477" t="s">
        <v>146</v>
      </c>
      <c r="AG2477" t="s">
        <v>146</v>
      </c>
      <c r="AH2477" t="s">
        <v>925</v>
      </c>
      <c r="AI2477" t="s">
        <v>148</v>
      </c>
      <c r="AJ2477" t="s">
        <v>149</v>
      </c>
      <c r="AK2477" t="s">
        <v>84</v>
      </c>
      <c r="AL2477" t="s">
        <v>95</v>
      </c>
      <c r="AM2477" t="s">
        <v>96</v>
      </c>
      <c r="AO2477" t="s">
        <v>144</v>
      </c>
      <c r="AQ2477" t="s">
        <v>148</v>
      </c>
      <c r="AS2477" s="1">
        <v>46007</v>
      </c>
      <c r="AT2477" s="2">
        <v>0.73611111111111116</v>
      </c>
      <c r="AU2477" t="s">
        <v>8044</v>
      </c>
      <c r="AV2477" t="s">
        <v>8045</v>
      </c>
      <c r="AZ2477" t="s">
        <v>99</v>
      </c>
      <c r="BB2477" t="s">
        <v>385</v>
      </c>
      <c r="BD2477" t="s">
        <v>8046</v>
      </c>
      <c r="BE2477" t="s">
        <v>2767</v>
      </c>
      <c r="BF2477" t="s">
        <v>921</v>
      </c>
      <c r="BI2477" t="s">
        <v>103</v>
      </c>
      <c r="BJ2477" t="s">
        <v>153</v>
      </c>
      <c r="BK2477" t="s">
        <v>223</v>
      </c>
      <c r="BL2477">
        <v>1</v>
      </c>
      <c r="BM2477" t="s">
        <v>106</v>
      </c>
      <c r="BN2477" t="s">
        <v>224</v>
      </c>
      <c r="BO2477" t="s">
        <v>225</v>
      </c>
      <c r="BP2477" t="s">
        <v>226</v>
      </c>
      <c r="BQ2477" t="s">
        <v>109</v>
      </c>
      <c r="BR2477" t="s">
        <v>227</v>
      </c>
      <c r="BS2477" t="s">
        <v>123</v>
      </c>
      <c r="BT2477" t="s">
        <v>228</v>
      </c>
      <c r="BU2477" t="s">
        <v>9002</v>
      </c>
      <c r="BV2477">
        <v>85290</v>
      </c>
      <c r="BX2477" t="s">
        <v>9001</v>
      </c>
      <c r="BY2477">
        <f t="shared" si="190"/>
        <v>85290</v>
      </c>
      <c r="BZ2477" t="str">
        <f t="shared" si="191"/>
        <v>West1</v>
      </c>
      <c r="CA2477">
        <f t="shared" si="192"/>
        <v>100642.2</v>
      </c>
      <c r="CB2477" t="str">
        <f t="shared" si="193"/>
        <v>SP</v>
      </c>
      <c r="CC2477" t="s">
        <v>227</v>
      </c>
      <c r="CD2477" t="s">
        <v>9003</v>
      </c>
      <c r="CE2477" t="str">
        <f t="shared" si="194"/>
        <v>Premium</v>
      </c>
      <c r="CF2477" t="s">
        <v>123</v>
      </c>
      <c r="CG2477" t="s">
        <v>615</v>
      </c>
    </row>
    <row r="2478" spans="1:85">
      <c r="A2478">
        <v>21780632</v>
      </c>
      <c r="B2478" t="s">
        <v>2709</v>
      </c>
      <c r="C2478" t="s">
        <v>2710</v>
      </c>
      <c r="D2478">
        <v>9898633142</v>
      </c>
      <c r="E2478" t="s">
        <v>77</v>
      </c>
      <c r="F2478" t="s">
        <v>2711</v>
      </c>
      <c r="G2478" t="s">
        <v>2712</v>
      </c>
      <c r="H2478" t="s">
        <v>921</v>
      </c>
      <c r="I2478" t="s">
        <v>921</v>
      </c>
      <c r="K2478" t="s">
        <v>77</v>
      </c>
      <c r="N2478" t="s">
        <v>1957</v>
      </c>
      <c r="O2478" t="s">
        <v>1958</v>
      </c>
      <c r="Q2478" t="s">
        <v>141</v>
      </c>
      <c r="S2478" t="s">
        <v>83</v>
      </c>
      <c r="T2478" t="s">
        <v>84</v>
      </c>
      <c r="U2478" t="s">
        <v>85</v>
      </c>
      <c r="W2478" t="s">
        <v>86</v>
      </c>
      <c r="Y2478" t="s">
        <v>84</v>
      </c>
      <c r="AA2478" t="s">
        <v>924</v>
      </c>
      <c r="AB2478" t="s">
        <v>143</v>
      </c>
      <c r="AD2478" t="s">
        <v>144</v>
      </c>
      <c r="AE2478" t="s">
        <v>145</v>
      </c>
      <c r="AF2478" t="s">
        <v>146</v>
      </c>
      <c r="AG2478" t="s">
        <v>146</v>
      </c>
      <c r="AH2478" t="s">
        <v>925</v>
      </c>
      <c r="AI2478" t="s">
        <v>148</v>
      </c>
      <c r="AJ2478" t="s">
        <v>149</v>
      </c>
      <c r="AK2478" t="s">
        <v>84</v>
      </c>
      <c r="AL2478" t="s">
        <v>95</v>
      </c>
      <c r="AM2478" t="s">
        <v>96</v>
      </c>
      <c r="AO2478" t="s">
        <v>144</v>
      </c>
      <c r="AQ2478" t="s">
        <v>148</v>
      </c>
      <c r="AS2478" s="1">
        <v>46007</v>
      </c>
      <c r="AT2478" s="2">
        <v>0.7368055555555556</v>
      </c>
      <c r="AU2478" t="s">
        <v>8047</v>
      </c>
      <c r="AV2478" t="s">
        <v>2743</v>
      </c>
      <c r="AZ2478" t="s">
        <v>99</v>
      </c>
      <c r="BB2478" t="s">
        <v>141</v>
      </c>
      <c r="BD2478" t="s">
        <v>2744</v>
      </c>
      <c r="BE2478" t="s">
        <v>2727</v>
      </c>
      <c r="BF2478" t="s">
        <v>921</v>
      </c>
      <c r="BG2478" t="s">
        <v>77</v>
      </c>
      <c r="BI2478" t="s">
        <v>103</v>
      </c>
      <c r="BJ2478" t="s">
        <v>153</v>
      </c>
      <c r="BK2478" t="s">
        <v>625</v>
      </c>
      <c r="BL2478">
        <v>1</v>
      </c>
      <c r="BM2478" t="s">
        <v>106</v>
      </c>
      <c r="BN2478" t="s">
        <v>626</v>
      </c>
      <c r="BO2478" t="s">
        <v>627</v>
      </c>
      <c r="BP2478" t="s">
        <v>628</v>
      </c>
      <c r="BQ2478" t="s">
        <v>109</v>
      </c>
      <c r="BR2478" t="s">
        <v>122</v>
      </c>
      <c r="BS2478" t="s">
        <v>123</v>
      </c>
      <c r="BT2478" t="s">
        <v>629</v>
      </c>
      <c r="BU2478" t="s">
        <v>9002</v>
      </c>
      <c r="BV2478">
        <v>70991</v>
      </c>
      <c r="BX2478" t="s">
        <v>9001</v>
      </c>
      <c r="BY2478">
        <f t="shared" si="190"/>
        <v>70991</v>
      </c>
      <c r="BZ2478" t="str">
        <f t="shared" si="191"/>
        <v>West1</v>
      </c>
      <c r="CA2478">
        <f t="shared" si="192"/>
        <v>83769.37999999999</v>
      </c>
      <c r="CB2478" t="str">
        <f t="shared" si="193"/>
        <v>SP</v>
      </c>
      <c r="CC2478" t="s">
        <v>9005</v>
      </c>
      <c r="CD2478" t="s">
        <v>9003</v>
      </c>
      <c r="CE2478" t="str">
        <f t="shared" si="194"/>
        <v>Premium</v>
      </c>
      <c r="CF2478" t="s">
        <v>123</v>
      </c>
      <c r="CG2478" t="s">
        <v>9012</v>
      </c>
    </row>
    <row r="2479" spans="1:85">
      <c r="A2479">
        <v>21777373</v>
      </c>
      <c r="B2479" t="s">
        <v>75</v>
      </c>
      <c r="C2479" t="s">
        <v>76</v>
      </c>
      <c r="D2479">
        <v>9911547614</v>
      </c>
      <c r="E2479" t="s">
        <v>77</v>
      </c>
      <c r="F2479" t="s">
        <v>78</v>
      </c>
      <c r="G2479" t="s">
        <v>79</v>
      </c>
      <c r="H2479" t="s">
        <v>78</v>
      </c>
      <c r="I2479" t="s">
        <v>78</v>
      </c>
      <c r="K2479" t="s">
        <v>77</v>
      </c>
      <c r="N2479" t="s">
        <v>80</v>
      </c>
      <c r="O2479" t="s">
        <v>81</v>
      </c>
      <c r="Q2479" t="s">
        <v>82</v>
      </c>
      <c r="S2479" t="s">
        <v>83</v>
      </c>
      <c r="T2479" t="s">
        <v>84</v>
      </c>
      <c r="U2479" t="s">
        <v>85</v>
      </c>
      <c r="W2479" t="s">
        <v>86</v>
      </c>
      <c r="Y2479" t="s">
        <v>84</v>
      </c>
      <c r="AA2479" t="s">
        <v>87</v>
      </c>
      <c r="AB2479" t="s">
        <v>88</v>
      </c>
      <c r="AD2479" t="s">
        <v>89</v>
      </c>
      <c r="AE2479" t="s">
        <v>90</v>
      </c>
      <c r="AF2479" t="s">
        <v>91</v>
      </c>
      <c r="AG2479" t="s">
        <v>91</v>
      </c>
      <c r="AH2479" t="s">
        <v>92</v>
      </c>
      <c r="AI2479" t="s">
        <v>93</v>
      </c>
      <c r="AJ2479" t="s">
        <v>94</v>
      </c>
      <c r="AK2479" t="s">
        <v>84</v>
      </c>
      <c r="AL2479" t="s">
        <v>95</v>
      </c>
      <c r="AM2479" t="s">
        <v>96</v>
      </c>
      <c r="AO2479" t="s">
        <v>89</v>
      </c>
      <c r="AQ2479" t="s">
        <v>93</v>
      </c>
      <c r="AS2479" s="1">
        <v>46007</v>
      </c>
      <c r="AT2479" s="2">
        <v>0.7368055555555556</v>
      </c>
      <c r="AU2479" t="s">
        <v>8048</v>
      </c>
      <c r="AV2479" t="s">
        <v>579</v>
      </c>
      <c r="AZ2479" t="s">
        <v>99</v>
      </c>
      <c r="BA2479" t="s">
        <v>580</v>
      </c>
      <c r="BB2479" t="s">
        <v>82</v>
      </c>
      <c r="BD2479" t="s">
        <v>581</v>
      </c>
      <c r="BE2479" t="s">
        <v>102</v>
      </c>
      <c r="BF2479" t="s">
        <v>102</v>
      </c>
      <c r="BG2479" t="s">
        <v>77</v>
      </c>
      <c r="BI2479" t="s">
        <v>103</v>
      </c>
      <c r="BJ2479" t="s">
        <v>104</v>
      </c>
      <c r="BK2479" t="s">
        <v>223</v>
      </c>
      <c r="BL2479">
        <v>1</v>
      </c>
      <c r="BM2479" t="s">
        <v>106</v>
      </c>
      <c r="BN2479" t="s">
        <v>224</v>
      </c>
      <c r="BO2479" t="s">
        <v>225</v>
      </c>
      <c r="BP2479" t="s">
        <v>226</v>
      </c>
      <c r="BQ2479" t="s">
        <v>109</v>
      </c>
      <c r="BR2479" t="s">
        <v>227</v>
      </c>
      <c r="BS2479" t="s">
        <v>123</v>
      </c>
      <c r="BT2479" t="s">
        <v>228</v>
      </c>
      <c r="BU2479" t="s">
        <v>9002</v>
      </c>
      <c r="BV2479">
        <v>85290</v>
      </c>
      <c r="BX2479" t="s">
        <v>9001</v>
      </c>
      <c r="BY2479">
        <f t="shared" si="190"/>
        <v>85290</v>
      </c>
      <c r="BZ2479" t="str">
        <f t="shared" si="191"/>
        <v>North1</v>
      </c>
      <c r="CA2479">
        <f t="shared" si="192"/>
        <v>100642.2</v>
      </c>
      <c r="CB2479" t="str">
        <f t="shared" si="193"/>
        <v>SP</v>
      </c>
      <c r="CC2479" t="s">
        <v>227</v>
      </c>
      <c r="CD2479" t="s">
        <v>82</v>
      </c>
      <c r="CE2479" t="str">
        <f t="shared" si="194"/>
        <v>Premium</v>
      </c>
      <c r="CF2479" t="s">
        <v>123</v>
      </c>
      <c r="CG2479" t="s">
        <v>615</v>
      </c>
    </row>
    <row r="2480" spans="1:85">
      <c r="A2480">
        <v>21780633</v>
      </c>
      <c r="B2480" t="s">
        <v>2709</v>
      </c>
      <c r="C2480" t="s">
        <v>2710</v>
      </c>
      <c r="D2480">
        <v>9898633142</v>
      </c>
      <c r="E2480" t="s">
        <v>77</v>
      </c>
      <c r="F2480" t="s">
        <v>2711</v>
      </c>
      <c r="G2480" t="s">
        <v>2712</v>
      </c>
      <c r="H2480" t="s">
        <v>921</v>
      </c>
      <c r="I2480" t="s">
        <v>921</v>
      </c>
      <c r="K2480" t="s">
        <v>77</v>
      </c>
      <c r="N2480" t="s">
        <v>1957</v>
      </c>
      <c r="O2480" t="s">
        <v>1958</v>
      </c>
      <c r="Q2480" t="s">
        <v>141</v>
      </c>
      <c r="S2480" t="s">
        <v>83</v>
      </c>
      <c r="T2480" t="s">
        <v>84</v>
      </c>
      <c r="U2480" t="s">
        <v>85</v>
      </c>
      <c r="W2480" t="s">
        <v>86</v>
      </c>
      <c r="Y2480" t="s">
        <v>84</v>
      </c>
      <c r="AA2480" t="s">
        <v>924</v>
      </c>
      <c r="AB2480" t="s">
        <v>143</v>
      </c>
      <c r="AD2480" t="s">
        <v>144</v>
      </c>
      <c r="AE2480" t="s">
        <v>145</v>
      </c>
      <c r="AF2480" t="s">
        <v>146</v>
      </c>
      <c r="AG2480" t="s">
        <v>146</v>
      </c>
      <c r="AH2480" t="s">
        <v>925</v>
      </c>
      <c r="AI2480" t="s">
        <v>148</v>
      </c>
      <c r="AJ2480" t="s">
        <v>149</v>
      </c>
      <c r="AK2480" t="s">
        <v>84</v>
      </c>
      <c r="AL2480" t="s">
        <v>95</v>
      </c>
      <c r="AM2480" t="s">
        <v>96</v>
      </c>
      <c r="AO2480" t="s">
        <v>144</v>
      </c>
      <c r="AQ2480" t="s">
        <v>148</v>
      </c>
      <c r="AS2480" s="1">
        <v>46007</v>
      </c>
      <c r="AT2480" s="2">
        <v>0.7368055555555556</v>
      </c>
      <c r="AU2480" t="s">
        <v>8049</v>
      </c>
      <c r="AV2480" t="s">
        <v>2734</v>
      </c>
      <c r="AZ2480" t="s">
        <v>99</v>
      </c>
      <c r="BB2480" t="s">
        <v>141</v>
      </c>
      <c r="BD2480" t="s">
        <v>2735</v>
      </c>
      <c r="BE2480" t="s">
        <v>2711</v>
      </c>
      <c r="BF2480" t="s">
        <v>921</v>
      </c>
      <c r="BG2480" t="s">
        <v>77</v>
      </c>
      <c r="BI2480" t="s">
        <v>103</v>
      </c>
      <c r="BJ2480" t="s">
        <v>153</v>
      </c>
      <c r="BK2480" t="s">
        <v>2736</v>
      </c>
      <c r="BL2480">
        <v>1</v>
      </c>
      <c r="BM2480" t="s">
        <v>106</v>
      </c>
      <c r="BN2480" t="s">
        <v>131</v>
      </c>
      <c r="BO2480" t="s">
        <v>337</v>
      </c>
      <c r="BP2480" t="s">
        <v>2737</v>
      </c>
      <c r="BQ2480" t="s">
        <v>109</v>
      </c>
      <c r="BR2480" t="s">
        <v>131</v>
      </c>
      <c r="BS2480" t="s">
        <v>111</v>
      </c>
      <c r="BT2480" t="s">
        <v>2738</v>
      </c>
      <c r="BU2480" t="s">
        <v>9002</v>
      </c>
      <c r="BV2480">
        <v>36000</v>
      </c>
      <c r="BX2480" t="s">
        <v>131</v>
      </c>
      <c r="BY2480">
        <f t="shared" si="190"/>
        <v>36000</v>
      </c>
      <c r="BZ2480" t="str">
        <f t="shared" si="191"/>
        <v>West1</v>
      </c>
      <c r="CA2480">
        <f t="shared" si="192"/>
        <v>42480</v>
      </c>
      <c r="CB2480" t="str">
        <f t="shared" si="193"/>
        <v/>
      </c>
      <c r="CD2480" t="s">
        <v>9003</v>
      </c>
      <c r="CE2480" t="str">
        <f t="shared" si="194"/>
        <v>Mainstream</v>
      </c>
      <c r="CF2480" t="s">
        <v>111</v>
      </c>
      <c r="CG2480" t="s">
        <v>9011</v>
      </c>
    </row>
    <row r="2481" spans="1:85">
      <c r="A2481">
        <v>21777374</v>
      </c>
      <c r="B2481" t="s">
        <v>75</v>
      </c>
      <c r="C2481" t="s">
        <v>76</v>
      </c>
      <c r="D2481">
        <v>9911547614</v>
      </c>
      <c r="E2481" t="s">
        <v>77</v>
      </c>
      <c r="F2481" t="s">
        <v>78</v>
      </c>
      <c r="G2481" t="s">
        <v>79</v>
      </c>
      <c r="H2481" t="s">
        <v>78</v>
      </c>
      <c r="I2481" t="s">
        <v>78</v>
      </c>
      <c r="K2481" t="s">
        <v>77</v>
      </c>
      <c r="N2481" t="s">
        <v>80</v>
      </c>
      <c r="O2481" t="s">
        <v>81</v>
      </c>
      <c r="Q2481" t="s">
        <v>82</v>
      </c>
      <c r="S2481" t="s">
        <v>83</v>
      </c>
      <c r="T2481" t="s">
        <v>84</v>
      </c>
      <c r="U2481" t="s">
        <v>85</v>
      </c>
      <c r="W2481" t="s">
        <v>86</v>
      </c>
      <c r="Y2481" t="s">
        <v>84</v>
      </c>
      <c r="AA2481" t="s">
        <v>87</v>
      </c>
      <c r="AB2481" t="s">
        <v>88</v>
      </c>
      <c r="AD2481" t="s">
        <v>89</v>
      </c>
      <c r="AE2481" t="s">
        <v>90</v>
      </c>
      <c r="AF2481" t="s">
        <v>91</v>
      </c>
      <c r="AG2481" t="s">
        <v>91</v>
      </c>
      <c r="AH2481" t="s">
        <v>92</v>
      </c>
      <c r="AI2481" t="s">
        <v>93</v>
      </c>
      <c r="AJ2481" t="s">
        <v>94</v>
      </c>
      <c r="AK2481" t="s">
        <v>84</v>
      </c>
      <c r="AL2481" t="s">
        <v>95</v>
      </c>
      <c r="AM2481" t="s">
        <v>96</v>
      </c>
      <c r="AO2481" t="s">
        <v>89</v>
      </c>
      <c r="AQ2481" t="s">
        <v>93</v>
      </c>
      <c r="AS2481" s="1">
        <v>46007</v>
      </c>
      <c r="AT2481" s="2">
        <v>0.73750000000000004</v>
      </c>
      <c r="AU2481" t="s">
        <v>8050</v>
      </c>
      <c r="AV2481" t="s">
        <v>7187</v>
      </c>
      <c r="AZ2481" t="s">
        <v>99</v>
      </c>
      <c r="BA2481" t="s">
        <v>7188</v>
      </c>
      <c r="BB2481" t="s">
        <v>82</v>
      </c>
      <c r="BD2481" t="s">
        <v>7189</v>
      </c>
      <c r="BE2481" t="s">
        <v>102</v>
      </c>
      <c r="BF2481" t="s">
        <v>102</v>
      </c>
      <c r="BG2481" t="s">
        <v>263</v>
      </c>
      <c r="BI2481" t="s">
        <v>103</v>
      </c>
      <c r="BJ2481" t="s">
        <v>104</v>
      </c>
      <c r="BK2481" t="s">
        <v>447</v>
      </c>
      <c r="BL2481">
        <v>1</v>
      </c>
      <c r="BM2481" t="s">
        <v>106</v>
      </c>
      <c r="BN2481" t="s">
        <v>131</v>
      </c>
      <c r="BO2481" t="s">
        <v>448</v>
      </c>
      <c r="BP2481" t="s">
        <v>449</v>
      </c>
      <c r="BQ2481" t="s">
        <v>109</v>
      </c>
      <c r="BR2481" t="s">
        <v>131</v>
      </c>
      <c r="BS2481" t="s">
        <v>160</v>
      </c>
      <c r="BT2481" t="s">
        <v>450</v>
      </c>
      <c r="BU2481" t="s">
        <v>9002</v>
      </c>
      <c r="BV2481">
        <v>32000</v>
      </c>
      <c r="BX2481" t="s">
        <v>131</v>
      </c>
      <c r="BY2481">
        <f t="shared" si="190"/>
        <v>32000</v>
      </c>
      <c r="BZ2481" t="str">
        <f t="shared" si="191"/>
        <v>North1</v>
      </c>
      <c r="CA2481">
        <f t="shared" si="192"/>
        <v>37760</v>
      </c>
      <c r="CB2481" t="str">
        <f t="shared" si="193"/>
        <v/>
      </c>
      <c r="CD2481" t="s">
        <v>82</v>
      </c>
      <c r="CE2481" t="str">
        <f t="shared" si="194"/>
        <v>Entry</v>
      </c>
      <c r="CF2481" t="s">
        <v>160</v>
      </c>
      <c r="CG2481" t="s">
        <v>615</v>
      </c>
    </row>
    <row r="2482" spans="1:85">
      <c r="A2482">
        <v>21780635</v>
      </c>
      <c r="B2482" t="s">
        <v>2709</v>
      </c>
      <c r="C2482" t="s">
        <v>2710</v>
      </c>
      <c r="D2482">
        <v>9898633142</v>
      </c>
      <c r="E2482" t="s">
        <v>77</v>
      </c>
      <c r="F2482" t="s">
        <v>2711</v>
      </c>
      <c r="G2482" t="s">
        <v>2712</v>
      </c>
      <c r="H2482" t="s">
        <v>921</v>
      </c>
      <c r="I2482" t="s">
        <v>921</v>
      </c>
      <c r="K2482" t="s">
        <v>77</v>
      </c>
      <c r="N2482" t="s">
        <v>1957</v>
      </c>
      <c r="O2482" t="s">
        <v>1958</v>
      </c>
      <c r="Q2482" t="s">
        <v>141</v>
      </c>
      <c r="S2482" t="s">
        <v>83</v>
      </c>
      <c r="T2482" t="s">
        <v>84</v>
      </c>
      <c r="U2482" t="s">
        <v>85</v>
      </c>
      <c r="W2482" t="s">
        <v>86</v>
      </c>
      <c r="Y2482" t="s">
        <v>84</v>
      </c>
      <c r="AA2482" t="s">
        <v>924</v>
      </c>
      <c r="AB2482" t="s">
        <v>143</v>
      </c>
      <c r="AD2482" t="s">
        <v>144</v>
      </c>
      <c r="AE2482" t="s">
        <v>145</v>
      </c>
      <c r="AF2482" t="s">
        <v>146</v>
      </c>
      <c r="AG2482" t="s">
        <v>146</v>
      </c>
      <c r="AH2482" t="s">
        <v>925</v>
      </c>
      <c r="AI2482" t="s">
        <v>148</v>
      </c>
      <c r="AJ2482" t="s">
        <v>149</v>
      </c>
      <c r="AK2482" t="s">
        <v>84</v>
      </c>
      <c r="AL2482" t="s">
        <v>95</v>
      </c>
      <c r="AM2482" t="s">
        <v>96</v>
      </c>
      <c r="AO2482" t="s">
        <v>144</v>
      </c>
      <c r="AQ2482" t="s">
        <v>148</v>
      </c>
      <c r="AS2482" s="1">
        <v>46007</v>
      </c>
      <c r="AT2482" s="2">
        <v>0.73750000000000004</v>
      </c>
      <c r="AU2482" t="s">
        <v>8051</v>
      </c>
      <c r="AV2482" t="s">
        <v>8052</v>
      </c>
      <c r="AZ2482" t="s">
        <v>99</v>
      </c>
      <c r="BB2482" t="s">
        <v>385</v>
      </c>
      <c r="BD2482" t="s">
        <v>8053</v>
      </c>
      <c r="BE2482" t="s">
        <v>2711</v>
      </c>
      <c r="BF2482" t="s">
        <v>921</v>
      </c>
      <c r="BG2482" t="s">
        <v>263</v>
      </c>
      <c r="BI2482" t="s">
        <v>103</v>
      </c>
      <c r="BJ2482" t="s">
        <v>153</v>
      </c>
      <c r="BK2482" t="s">
        <v>1558</v>
      </c>
      <c r="BL2482">
        <v>2</v>
      </c>
      <c r="BM2482" t="s">
        <v>106</v>
      </c>
      <c r="BN2482" t="s">
        <v>224</v>
      </c>
      <c r="BO2482" t="s">
        <v>224</v>
      </c>
      <c r="BP2482" t="s">
        <v>1559</v>
      </c>
      <c r="BQ2482" t="s">
        <v>109</v>
      </c>
      <c r="BR2482" t="s">
        <v>122</v>
      </c>
      <c r="BS2482" t="s">
        <v>123</v>
      </c>
      <c r="BT2482" t="s">
        <v>1560</v>
      </c>
      <c r="BU2482" t="s">
        <v>9002</v>
      </c>
      <c r="BV2482">
        <v>50000</v>
      </c>
      <c r="BX2482" t="s">
        <v>9001</v>
      </c>
      <c r="BY2482">
        <f t="shared" si="190"/>
        <v>100000</v>
      </c>
      <c r="BZ2482" t="str">
        <f t="shared" si="191"/>
        <v>West1</v>
      </c>
      <c r="CA2482">
        <f t="shared" si="192"/>
        <v>59000</v>
      </c>
      <c r="CB2482" t="str">
        <f t="shared" si="193"/>
        <v/>
      </c>
      <c r="CD2482" t="s">
        <v>9003</v>
      </c>
      <c r="CE2482" t="str">
        <f t="shared" si="194"/>
        <v>Mainstream</v>
      </c>
      <c r="CF2482" t="s">
        <v>123</v>
      </c>
      <c r="CG2482" t="s">
        <v>615</v>
      </c>
    </row>
    <row r="2483" spans="1:85">
      <c r="A2483">
        <v>21780635</v>
      </c>
      <c r="B2483" t="s">
        <v>2709</v>
      </c>
      <c r="C2483" t="s">
        <v>2710</v>
      </c>
      <c r="D2483">
        <v>9898633142</v>
      </c>
      <c r="E2483" t="s">
        <v>77</v>
      </c>
      <c r="F2483" t="s">
        <v>2711</v>
      </c>
      <c r="G2483" t="s">
        <v>2712</v>
      </c>
      <c r="H2483" t="s">
        <v>921</v>
      </c>
      <c r="I2483" t="s">
        <v>921</v>
      </c>
      <c r="K2483" t="s">
        <v>77</v>
      </c>
      <c r="N2483" t="s">
        <v>1957</v>
      </c>
      <c r="O2483" t="s">
        <v>1958</v>
      </c>
      <c r="Q2483" t="s">
        <v>141</v>
      </c>
      <c r="S2483" t="s">
        <v>83</v>
      </c>
      <c r="T2483" t="s">
        <v>84</v>
      </c>
      <c r="U2483" t="s">
        <v>85</v>
      </c>
      <c r="W2483" t="s">
        <v>86</v>
      </c>
      <c r="Y2483" t="s">
        <v>84</v>
      </c>
      <c r="AA2483" t="s">
        <v>924</v>
      </c>
      <c r="AB2483" t="s">
        <v>143</v>
      </c>
      <c r="AD2483" t="s">
        <v>144</v>
      </c>
      <c r="AE2483" t="s">
        <v>145</v>
      </c>
      <c r="AF2483" t="s">
        <v>146</v>
      </c>
      <c r="AG2483" t="s">
        <v>146</v>
      </c>
      <c r="AH2483" t="s">
        <v>925</v>
      </c>
      <c r="AI2483" t="s">
        <v>148</v>
      </c>
      <c r="AJ2483" t="s">
        <v>149</v>
      </c>
      <c r="AK2483" t="s">
        <v>84</v>
      </c>
      <c r="AL2483" t="s">
        <v>95</v>
      </c>
      <c r="AM2483" t="s">
        <v>96</v>
      </c>
      <c r="AO2483" t="s">
        <v>144</v>
      </c>
      <c r="AQ2483" t="s">
        <v>148</v>
      </c>
      <c r="AS2483" s="1">
        <v>46007</v>
      </c>
      <c r="AT2483" s="2">
        <v>0.73750000000000004</v>
      </c>
      <c r="AU2483" t="s">
        <v>8051</v>
      </c>
      <c r="AV2483" t="s">
        <v>8052</v>
      </c>
      <c r="AZ2483" t="s">
        <v>99</v>
      </c>
      <c r="BB2483" t="s">
        <v>385</v>
      </c>
      <c r="BD2483" t="s">
        <v>8053</v>
      </c>
      <c r="BE2483" t="s">
        <v>2711</v>
      </c>
      <c r="BF2483" t="s">
        <v>921</v>
      </c>
      <c r="BG2483" t="s">
        <v>263</v>
      </c>
      <c r="BI2483" t="s">
        <v>103</v>
      </c>
      <c r="BJ2483" t="s">
        <v>153</v>
      </c>
      <c r="BK2483" t="s">
        <v>813</v>
      </c>
      <c r="BL2483">
        <v>1</v>
      </c>
      <c r="BM2483" t="s">
        <v>106</v>
      </c>
      <c r="BN2483" t="s">
        <v>119</v>
      </c>
      <c r="BO2483" t="s">
        <v>120</v>
      </c>
      <c r="BP2483" t="s">
        <v>814</v>
      </c>
      <c r="BQ2483" t="s">
        <v>109</v>
      </c>
      <c r="BR2483" t="s">
        <v>122</v>
      </c>
      <c r="BS2483" t="s">
        <v>111</v>
      </c>
      <c r="BT2483" t="s">
        <v>815</v>
      </c>
      <c r="BU2483" t="s">
        <v>9002</v>
      </c>
      <c r="BV2483">
        <v>53000</v>
      </c>
      <c r="BX2483" t="s">
        <v>9001</v>
      </c>
      <c r="BY2483">
        <f t="shared" si="190"/>
        <v>53000</v>
      </c>
      <c r="BZ2483" t="str">
        <f t="shared" si="191"/>
        <v>West1</v>
      </c>
      <c r="CA2483">
        <f t="shared" si="192"/>
        <v>62540</v>
      </c>
      <c r="CB2483" t="str">
        <f t="shared" si="193"/>
        <v/>
      </c>
      <c r="CD2483" t="s">
        <v>9003</v>
      </c>
      <c r="CE2483" t="str">
        <f t="shared" si="194"/>
        <v>Mainstream</v>
      </c>
      <c r="CF2483" t="s">
        <v>111</v>
      </c>
      <c r="CG2483" t="s">
        <v>158</v>
      </c>
    </row>
    <row r="2484" spans="1:85">
      <c r="A2484">
        <v>21780636</v>
      </c>
      <c r="B2484" t="s">
        <v>2709</v>
      </c>
      <c r="C2484" t="s">
        <v>2710</v>
      </c>
      <c r="D2484">
        <v>9898633142</v>
      </c>
      <c r="E2484" t="s">
        <v>77</v>
      </c>
      <c r="F2484" t="s">
        <v>2711</v>
      </c>
      <c r="G2484" t="s">
        <v>2712</v>
      </c>
      <c r="H2484" t="s">
        <v>921</v>
      </c>
      <c r="I2484" t="s">
        <v>921</v>
      </c>
      <c r="K2484" t="s">
        <v>77</v>
      </c>
      <c r="N2484" t="s">
        <v>1957</v>
      </c>
      <c r="O2484" t="s">
        <v>1958</v>
      </c>
      <c r="Q2484" t="s">
        <v>141</v>
      </c>
      <c r="S2484" t="s">
        <v>83</v>
      </c>
      <c r="T2484" t="s">
        <v>84</v>
      </c>
      <c r="U2484" t="s">
        <v>85</v>
      </c>
      <c r="W2484" t="s">
        <v>86</v>
      </c>
      <c r="Y2484" t="s">
        <v>84</v>
      </c>
      <c r="AA2484" t="s">
        <v>924</v>
      </c>
      <c r="AB2484" t="s">
        <v>143</v>
      </c>
      <c r="AD2484" t="s">
        <v>144</v>
      </c>
      <c r="AE2484" t="s">
        <v>145</v>
      </c>
      <c r="AF2484" t="s">
        <v>146</v>
      </c>
      <c r="AG2484" t="s">
        <v>146</v>
      </c>
      <c r="AH2484" t="s">
        <v>925</v>
      </c>
      <c r="AI2484" t="s">
        <v>148</v>
      </c>
      <c r="AJ2484" t="s">
        <v>149</v>
      </c>
      <c r="AK2484" t="s">
        <v>84</v>
      </c>
      <c r="AL2484" t="s">
        <v>95</v>
      </c>
      <c r="AM2484" t="s">
        <v>96</v>
      </c>
      <c r="AO2484" t="s">
        <v>144</v>
      </c>
      <c r="AQ2484" t="s">
        <v>148</v>
      </c>
      <c r="AS2484" s="1">
        <v>46007</v>
      </c>
      <c r="AT2484" s="2">
        <v>0.73819444444444449</v>
      </c>
      <c r="AU2484" t="s">
        <v>8054</v>
      </c>
      <c r="AV2484" t="s">
        <v>7224</v>
      </c>
      <c r="AZ2484" t="s">
        <v>99</v>
      </c>
      <c r="BB2484" t="s">
        <v>141</v>
      </c>
      <c r="BD2484" t="s">
        <v>7225</v>
      </c>
      <c r="BE2484" t="s">
        <v>7226</v>
      </c>
      <c r="BF2484" t="s">
        <v>921</v>
      </c>
      <c r="BG2484" t="s">
        <v>77</v>
      </c>
      <c r="BI2484" t="s">
        <v>103</v>
      </c>
      <c r="BJ2484" t="s">
        <v>153</v>
      </c>
      <c r="BK2484" t="s">
        <v>130</v>
      </c>
      <c r="BL2484">
        <v>1</v>
      </c>
      <c r="BM2484" t="s">
        <v>106</v>
      </c>
      <c r="BN2484" t="s">
        <v>131</v>
      </c>
      <c r="BO2484" t="s">
        <v>131</v>
      </c>
      <c r="BP2484" t="s">
        <v>132</v>
      </c>
      <c r="BQ2484" t="s">
        <v>109</v>
      </c>
      <c r="BR2484" t="s">
        <v>131</v>
      </c>
      <c r="BS2484" t="s">
        <v>111</v>
      </c>
      <c r="BT2484" t="s">
        <v>133</v>
      </c>
      <c r="BU2484" t="s">
        <v>9002</v>
      </c>
      <c r="BV2484">
        <v>53381</v>
      </c>
      <c r="BX2484" t="s">
        <v>131</v>
      </c>
      <c r="BY2484">
        <f t="shared" si="190"/>
        <v>53381</v>
      </c>
      <c r="BZ2484" t="str">
        <f t="shared" si="191"/>
        <v>West1</v>
      </c>
      <c r="CA2484">
        <f t="shared" si="192"/>
        <v>62989.579999999994</v>
      </c>
      <c r="CB2484" t="str">
        <f t="shared" si="193"/>
        <v/>
      </c>
      <c r="CD2484" t="s">
        <v>9003</v>
      </c>
      <c r="CE2484" t="str">
        <f t="shared" si="194"/>
        <v>Mainstream</v>
      </c>
      <c r="CF2484" t="s">
        <v>111</v>
      </c>
      <c r="CG2484" t="s">
        <v>615</v>
      </c>
    </row>
    <row r="2485" spans="1:85">
      <c r="A2485">
        <v>21780638</v>
      </c>
      <c r="B2485" t="s">
        <v>2709</v>
      </c>
      <c r="C2485" t="s">
        <v>2710</v>
      </c>
      <c r="D2485">
        <v>9898633142</v>
      </c>
      <c r="E2485" t="s">
        <v>77</v>
      </c>
      <c r="F2485" t="s">
        <v>2711</v>
      </c>
      <c r="G2485" t="s">
        <v>2712</v>
      </c>
      <c r="H2485" t="s">
        <v>921</v>
      </c>
      <c r="I2485" t="s">
        <v>921</v>
      </c>
      <c r="K2485" t="s">
        <v>77</v>
      </c>
      <c r="N2485" t="s">
        <v>1957</v>
      </c>
      <c r="O2485" t="s">
        <v>1958</v>
      </c>
      <c r="Q2485" t="s">
        <v>141</v>
      </c>
      <c r="S2485" t="s">
        <v>83</v>
      </c>
      <c r="T2485" t="s">
        <v>84</v>
      </c>
      <c r="U2485" t="s">
        <v>85</v>
      </c>
      <c r="W2485" t="s">
        <v>86</v>
      </c>
      <c r="Y2485" t="s">
        <v>84</v>
      </c>
      <c r="AA2485" t="s">
        <v>924</v>
      </c>
      <c r="AB2485" t="s">
        <v>143</v>
      </c>
      <c r="AD2485" t="s">
        <v>144</v>
      </c>
      <c r="AE2485" t="s">
        <v>145</v>
      </c>
      <c r="AF2485" t="s">
        <v>146</v>
      </c>
      <c r="AG2485" t="s">
        <v>146</v>
      </c>
      <c r="AH2485" t="s">
        <v>925</v>
      </c>
      <c r="AI2485" t="s">
        <v>148</v>
      </c>
      <c r="AJ2485" t="s">
        <v>149</v>
      </c>
      <c r="AK2485" t="s">
        <v>84</v>
      </c>
      <c r="AL2485" t="s">
        <v>95</v>
      </c>
      <c r="AM2485" t="s">
        <v>96</v>
      </c>
      <c r="AO2485" t="s">
        <v>144</v>
      </c>
      <c r="AQ2485" t="s">
        <v>148</v>
      </c>
      <c r="AS2485" s="1">
        <v>46007</v>
      </c>
      <c r="AT2485" s="2">
        <v>0.73819444444444449</v>
      </c>
      <c r="AU2485" t="s">
        <v>8055</v>
      </c>
      <c r="AV2485" t="s">
        <v>2749</v>
      </c>
      <c r="AZ2485" t="s">
        <v>99</v>
      </c>
      <c r="BA2485" t="s">
        <v>2750</v>
      </c>
      <c r="BB2485" t="s">
        <v>141</v>
      </c>
      <c r="BD2485" t="s">
        <v>2751</v>
      </c>
      <c r="BE2485" t="s">
        <v>2752</v>
      </c>
      <c r="BF2485" t="s">
        <v>921</v>
      </c>
      <c r="BG2485" t="s">
        <v>77</v>
      </c>
      <c r="BI2485" t="s">
        <v>103</v>
      </c>
      <c r="BJ2485" t="s">
        <v>153</v>
      </c>
      <c r="BK2485" t="s">
        <v>2736</v>
      </c>
      <c r="BL2485">
        <v>1</v>
      </c>
      <c r="BM2485" t="s">
        <v>106</v>
      </c>
      <c r="BN2485" t="s">
        <v>131</v>
      </c>
      <c r="BO2485" t="s">
        <v>337</v>
      </c>
      <c r="BP2485" t="s">
        <v>2737</v>
      </c>
      <c r="BQ2485" t="s">
        <v>109</v>
      </c>
      <c r="BR2485" t="s">
        <v>131</v>
      </c>
      <c r="BS2485" t="s">
        <v>111</v>
      </c>
      <c r="BT2485" t="s">
        <v>2738</v>
      </c>
      <c r="BU2485" t="s">
        <v>9002</v>
      </c>
      <c r="BV2485">
        <v>36000</v>
      </c>
      <c r="BX2485" t="s">
        <v>131</v>
      </c>
      <c r="BY2485">
        <f t="shared" si="190"/>
        <v>36000</v>
      </c>
      <c r="BZ2485" t="str">
        <f t="shared" si="191"/>
        <v>West1</v>
      </c>
      <c r="CA2485">
        <f t="shared" si="192"/>
        <v>42480</v>
      </c>
      <c r="CB2485" t="str">
        <f t="shared" si="193"/>
        <v/>
      </c>
      <c r="CD2485" t="s">
        <v>9003</v>
      </c>
      <c r="CE2485" t="str">
        <f t="shared" si="194"/>
        <v>Mainstream</v>
      </c>
      <c r="CF2485" t="s">
        <v>111</v>
      </c>
      <c r="CG2485" t="s">
        <v>9011</v>
      </c>
    </row>
    <row r="2486" spans="1:85">
      <c r="A2486">
        <v>21780638</v>
      </c>
      <c r="B2486" t="s">
        <v>2709</v>
      </c>
      <c r="C2486" t="s">
        <v>2710</v>
      </c>
      <c r="D2486">
        <v>9898633142</v>
      </c>
      <c r="E2486" t="s">
        <v>77</v>
      </c>
      <c r="F2486" t="s">
        <v>2711</v>
      </c>
      <c r="G2486" t="s">
        <v>2712</v>
      </c>
      <c r="H2486" t="s">
        <v>921</v>
      </c>
      <c r="I2486" t="s">
        <v>921</v>
      </c>
      <c r="K2486" t="s">
        <v>77</v>
      </c>
      <c r="N2486" t="s">
        <v>1957</v>
      </c>
      <c r="O2486" t="s">
        <v>1958</v>
      </c>
      <c r="Q2486" t="s">
        <v>141</v>
      </c>
      <c r="S2486" t="s">
        <v>83</v>
      </c>
      <c r="T2486" t="s">
        <v>84</v>
      </c>
      <c r="U2486" t="s">
        <v>85</v>
      </c>
      <c r="W2486" t="s">
        <v>86</v>
      </c>
      <c r="Y2486" t="s">
        <v>84</v>
      </c>
      <c r="AA2486" t="s">
        <v>924</v>
      </c>
      <c r="AB2486" t="s">
        <v>143</v>
      </c>
      <c r="AD2486" t="s">
        <v>144</v>
      </c>
      <c r="AE2486" t="s">
        <v>145</v>
      </c>
      <c r="AF2486" t="s">
        <v>146</v>
      </c>
      <c r="AG2486" t="s">
        <v>146</v>
      </c>
      <c r="AH2486" t="s">
        <v>925</v>
      </c>
      <c r="AI2486" t="s">
        <v>148</v>
      </c>
      <c r="AJ2486" t="s">
        <v>149</v>
      </c>
      <c r="AK2486" t="s">
        <v>84</v>
      </c>
      <c r="AL2486" t="s">
        <v>95</v>
      </c>
      <c r="AM2486" t="s">
        <v>96</v>
      </c>
      <c r="AO2486" t="s">
        <v>144</v>
      </c>
      <c r="AQ2486" t="s">
        <v>148</v>
      </c>
      <c r="AS2486" s="1">
        <v>46007</v>
      </c>
      <c r="AT2486" s="2">
        <v>0.73819444444444449</v>
      </c>
      <c r="AU2486" t="s">
        <v>8055</v>
      </c>
      <c r="AV2486" t="s">
        <v>2749</v>
      </c>
      <c r="AZ2486" t="s">
        <v>99</v>
      </c>
      <c r="BA2486" t="s">
        <v>2750</v>
      </c>
      <c r="BB2486" t="s">
        <v>141</v>
      </c>
      <c r="BD2486" t="s">
        <v>2751</v>
      </c>
      <c r="BE2486" t="s">
        <v>2752</v>
      </c>
      <c r="BF2486" t="s">
        <v>921</v>
      </c>
      <c r="BG2486" t="s">
        <v>77</v>
      </c>
      <c r="BI2486" t="s">
        <v>103</v>
      </c>
      <c r="BJ2486" t="s">
        <v>153</v>
      </c>
      <c r="BK2486" t="s">
        <v>130</v>
      </c>
      <c r="BL2486">
        <v>1</v>
      </c>
      <c r="BM2486" t="s">
        <v>106</v>
      </c>
      <c r="BN2486" t="s">
        <v>131</v>
      </c>
      <c r="BO2486" t="s">
        <v>131</v>
      </c>
      <c r="BP2486" t="s">
        <v>132</v>
      </c>
      <c r="BQ2486" t="s">
        <v>109</v>
      </c>
      <c r="BR2486" t="s">
        <v>131</v>
      </c>
      <c r="BS2486" t="s">
        <v>111</v>
      </c>
      <c r="BT2486" t="s">
        <v>133</v>
      </c>
      <c r="BU2486" t="s">
        <v>9002</v>
      </c>
      <c r="BV2486">
        <v>53381</v>
      </c>
      <c r="BX2486" t="s">
        <v>131</v>
      </c>
      <c r="BY2486">
        <f t="shared" si="190"/>
        <v>53381</v>
      </c>
      <c r="BZ2486" t="str">
        <f t="shared" si="191"/>
        <v>West1</v>
      </c>
      <c r="CA2486">
        <f t="shared" si="192"/>
        <v>62989.579999999994</v>
      </c>
      <c r="CB2486" t="str">
        <f t="shared" si="193"/>
        <v/>
      </c>
      <c r="CD2486" t="s">
        <v>9003</v>
      </c>
      <c r="CE2486" t="str">
        <f t="shared" si="194"/>
        <v>Mainstream</v>
      </c>
      <c r="CF2486" t="s">
        <v>111</v>
      </c>
      <c r="CG2486" t="s">
        <v>615</v>
      </c>
    </row>
    <row r="2487" spans="1:85">
      <c r="A2487">
        <v>21780640</v>
      </c>
      <c r="B2487" t="s">
        <v>2709</v>
      </c>
      <c r="C2487" t="s">
        <v>2710</v>
      </c>
      <c r="D2487">
        <v>9898633142</v>
      </c>
      <c r="E2487" t="s">
        <v>77</v>
      </c>
      <c r="F2487" t="s">
        <v>2711</v>
      </c>
      <c r="G2487" t="s">
        <v>2712</v>
      </c>
      <c r="H2487" t="s">
        <v>921</v>
      </c>
      <c r="I2487" t="s">
        <v>921</v>
      </c>
      <c r="K2487" t="s">
        <v>77</v>
      </c>
      <c r="N2487" t="s">
        <v>1957</v>
      </c>
      <c r="O2487" t="s">
        <v>1958</v>
      </c>
      <c r="Q2487" t="s">
        <v>141</v>
      </c>
      <c r="S2487" t="s">
        <v>83</v>
      </c>
      <c r="T2487" t="s">
        <v>84</v>
      </c>
      <c r="U2487" t="s">
        <v>85</v>
      </c>
      <c r="W2487" t="s">
        <v>86</v>
      </c>
      <c r="Y2487" t="s">
        <v>84</v>
      </c>
      <c r="AA2487" t="s">
        <v>924</v>
      </c>
      <c r="AB2487" t="s">
        <v>143</v>
      </c>
      <c r="AD2487" t="s">
        <v>144</v>
      </c>
      <c r="AE2487" t="s">
        <v>145</v>
      </c>
      <c r="AF2487" t="s">
        <v>146</v>
      </c>
      <c r="AG2487" t="s">
        <v>146</v>
      </c>
      <c r="AH2487" t="s">
        <v>925</v>
      </c>
      <c r="AI2487" t="s">
        <v>148</v>
      </c>
      <c r="AJ2487" t="s">
        <v>149</v>
      </c>
      <c r="AK2487" t="s">
        <v>84</v>
      </c>
      <c r="AL2487" t="s">
        <v>95</v>
      </c>
      <c r="AM2487" t="s">
        <v>96</v>
      </c>
      <c r="AO2487" t="s">
        <v>144</v>
      </c>
      <c r="AQ2487" t="s">
        <v>148</v>
      </c>
      <c r="AS2487" s="1">
        <v>46007</v>
      </c>
      <c r="AT2487" s="2">
        <v>0.73888888888888893</v>
      </c>
      <c r="AU2487" t="s">
        <v>8056</v>
      </c>
      <c r="AV2487" t="s">
        <v>8057</v>
      </c>
      <c r="AZ2487" t="s">
        <v>99</v>
      </c>
      <c r="BB2487" t="s">
        <v>141</v>
      </c>
      <c r="BD2487" t="s">
        <v>8058</v>
      </c>
      <c r="BE2487" t="s">
        <v>2771</v>
      </c>
      <c r="BF2487" t="s">
        <v>921</v>
      </c>
      <c r="BG2487" t="s">
        <v>77</v>
      </c>
      <c r="BI2487" t="s">
        <v>103</v>
      </c>
      <c r="BJ2487" t="s">
        <v>153</v>
      </c>
      <c r="BK2487" t="s">
        <v>223</v>
      </c>
      <c r="BL2487">
        <v>1</v>
      </c>
      <c r="BM2487" t="s">
        <v>106</v>
      </c>
      <c r="BN2487" t="s">
        <v>224</v>
      </c>
      <c r="BO2487" t="s">
        <v>225</v>
      </c>
      <c r="BP2487" t="s">
        <v>226</v>
      </c>
      <c r="BQ2487" t="s">
        <v>109</v>
      </c>
      <c r="BR2487" t="s">
        <v>227</v>
      </c>
      <c r="BS2487" t="s">
        <v>123</v>
      </c>
      <c r="BT2487" t="s">
        <v>228</v>
      </c>
      <c r="BU2487" t="s">
        <v>9002</v>
      </c>
      <c r="BV2487">
        <v>85290</v>
      </c>
      <c r="BX2487" t="s">
        <v>9001</v>
      </c>
      <c r="BY2487">
        <f t="shared" si="190"/>
        <v>85290</v>
      </c>
      <c r="BZ2487" t="str">
        <f t="shared" si="191"/>
        <v>West1</v>
      </c>
      <c r="CA2487">
        <f t="shared" si="192"/>
        <v>100642.2</v>
      </c>
      <c r="CB2487" t="str">
        <f t="shared" si="193"/>
        <v>SP</v>
      </c>
      <c r="CC2487" t="s">
        <v>227</v>
      </c>
      <c r="CD2487" t="s">
        <v>9003</v>
      </c>
      <c r="CE2487" t="str">
        <f t="shared" si="194"/>
        <v>Premium</v>
      </c>
      <c r="CF2487" t="s">
        <v>123</v>
      </c>
      <c r="CG2487" t="s">
        <v>615</v>
      </c>
    </row>
    <row r="2488" spans="1:85">
      <c r="A2488">
        <v>21780642</v>
      </c>
      <c r="B2488" t="s">
        <v>2709</v>
      </c>
      <c r="C2488" t="s">
        <v>2710</v>
      </c>
      <c r="D2488">
        <v>9898633142</v>
      </c>
      <c r="E2488" t="s">
        <v>77</v>
      </c>
      <c r="F2488" t="s">
        <v>2711</v>
      </c>
      <c r="G2488" t="s">
        <v>2712</v>
      </c>
      <c r="H2488" t="s">
        <v>921</v>
      </c>
      <c r="I2488" t="s">
        <v>921</v>
      </c>
      <c r="K2488" t="s">
        <v>77</v>
      </c>
      <c r="N2488" t="s">
        <v>1957</v>
      </c>
      <c r="O2488" t="s">
        <v>1958</v>
      </c>
      <c r="Q2488" t="s">
        <v>141</v>
      </c>
      <c r="S2488" t="s">
        <v>83</v>
      </c>
      <c r="T2488" t="s">
        <v>84</v>
      </c>
      <c r="U2488" t="s">
        <v>85</v>
      </c>
      <c r="W2488" t="s">
        <v>86</v>
      </c>
      <c r="Y2488" t="s">
        <v>84</v>
      </c>
      <c r="AA2488" t="s">
        <v>924</v>
      </c>
      <c r="AB2488" t="s">
        <v>143</v>
      </c>
      <c r="AD2488" t="s">
        <v>144</v>
      </c>
      <c r="AE2488" t="s">
        <v>145</v>
      </c>
      <c r="AF2488" t="s">
        <v>146</v>
      </c>
      <c r="AG2488" t="s">
        <v>146</v>
      </c>
      <c r="AH2488" t="s">
        <v>925</v>
      </c>
      <c r="AI2488" t="s">
        <v>148</v>
      </c>
      <c r="AJ2488" t="s">
        <v>149</v>
      </c>
      <c r="AK2488" t="s">
        <v>84</v>
      </c>
      <c r="AL2488" t="s">
        <v>95</v>
      </c>
      <c r="AM2488" t="s">
        <v>96</v>
      </c>
      <c r="AO2488" t="s">
        <v>144</v>
      </c>
      <c r="AQ2488" t="s">
        <v>148</v>
      </c>
      <c r="AS2488" s="1">
        <v>46007</v>
      </c>
      <c r="AT2488" s="2">
        <v>0.73958333333333337</v>
      </c>
      <c r="AU2488" t="s">
        <v>8059</v>
      </c>
      <c r="AV2488" t="s">
        <v>8060</v>
      </c>
      <c r="AZ2488" t="s">
        <v>99</v>
      </c>
      <c r="BB2488" t="s">
        <v>385</v>
      </c>
      <c r="BD2488" t="s">
        <v>8061</v>
      </c>
      <c r="BE2488" t="s">
        <v>2711</v>
      </c>
      <c r="BF2488" t="s">
        <v>921</v>
      </c>
      <c r="BG2488" t="s">
        <v>263</v>
      </c>
      <c r="BI2488" t="s">
        <v>103</v>
      </c>
      <c r="BJ2488" t="s">
        <v>153</v>
      </c>
      <c r="BK2488" t="s">
        <v>946</v>
      </c>
      <c r="BL2488">
        <v>1</v>
      </c>
      <c r="BM2488" t="s">
        <v>106</v>
      </c>
      <c r="BN2488" t="s">
        <v>107</v>
      </c>
      <c r="BO2488" t="s">
        <v>697</v>
      </c>
      <c r="BP2488" t="s">
        <v>947</v>
      </c>
      <c r="BQ2488" t="s">
        <v>109</v>
      </c>
      <c r="BR2488" t="s">
        <v>131</v>
      </c>
      <c r="BS2488" t="s">
        <v>123</v>
      </c>
      <c r="BT2488" t="s">
        <v>321</v>
      </c>
      <c r="BU2488" t="s">
        <v>9002</v>
      </c>
      <c r="BV2488">
        <v>69990</v>
      </c>
      <c r="BX2488" t="s">
        <v>131</v>
      </c>
      <c r="BY2488">
        <f t="shared" si="190"/>
        <v>69990</v>
      </c>
      <c r="BZ2488" t="str">
        <f t="shared" si="191"/>
        <v>West1</v>
      </c>
      <c r="CA2488">
        <f t="shared" si="192"/>
        <v>82588.2</v>
      </c>
      <c r="CB2488" t="str">
        <f t="shared" si="193"/>
        <v>SP</v>
      </c>
      <c r="CC2488" t="s">
        <v>9005</v>
      </c>
      <c r="CD2488" t="s">
        <v>9003</v>
      </c>
      <c r="CE2488" t="str">
        <f t="shared" si="194"/>
        <v>Premium</v>
      </c>
      <c r="CF2488" t="s">
        <v>123</v>
      </c>
      <c r="CG2488" t="s">
        <v>615</v>
      </c>
    </row>
    <row r="2489" spans="1:85">
      <c r="A2489">
        <v>21780643</v>
      </c>
      <c r="B2489" t="s">
        <v>2709</v>
      </c>
      <c r="C2489" t="s">
        <v>2710</v>
      </c>
      <c r="D2489">
        <v>9898633142</v>
      </c>
      <c r="E2489" t="s">
        <v>77</v>
      </c>
      <c r="F2489" t="s">
        <v>2711</v>
      </c>
      <c r="G2489" t="s">
        <v>2712</v>
      </c>
      <c r="H2489" t="s">
        <v>921</v>
      </c>
      <c r="I2489" t="s">
        <v>921</v>
      </c>
      <c r="K2489" t="s">
        <v>77</v>
      </c>
      <c r="N2489" t="s">
        <v>1957</v>
      </c>
      <c r="O2489" t="s">
        <v>1958</v>
      </c>
      <c r="Q2489" t="s">
        <v>141</v>
      </c>
      <c r="S2489" t="s">
        <v>83</v>
      </c>
      <c r="T2489" t="s">
        <v>84</v>
      </c>
      <c r="U2489" t="s">
        <v>85</v>
      </c>
      <c r="W2489" t="s">
        <v>86</v>
      </c>
      <c r="Y2489" t="s">
        <v>84</v>
      </c>
      <c r="AA2489" t="s">
        <v>924</v>
      </c>
      <c r="AB2489" t="s">
        <v>143</v>
      </c>
      <c r="AD2489" t="s">
        <v>144</v>
      </c>
      <c r="AE2489" t="s">
        <v>145</v>
      </c>
      <c r="AF2489" t="s">
        <v>146</v>
      </c>
      <c r="AG2489" t="s">
        <v>146</v>
      </c>
      <c r="AH2489" t="s">
        <v>925</v>
      </c>
      <c r="AI2489" t="s">
        <v>148</v>
      </c>
      <c r="AJ2489" t="s">
        <v>149</v>
      </c>
      <c r="AK2489" t="s">
        <v>84</v>
      </c>
      <c r="AL2489" t="s">
        <v>95</v>
      </c>
      <c r="AM2489" t="s">
        <v>96</v>
      </c>
      <c r="AO2489" t="s">
        <v>144</v>
      </c>
      <c r="AQ2489" t="s">
        <v>148</v>
      </c>
      <c r="AS2489" s="1">
        <v>46007</v>
      </c>
      <c r="AT2489" s="2">
        <v>0.73958333333333337</v>
      </c>
      <c r="AU2489" t="s">
        <v>8062</v>
      </c>
      <c r="AV2489" t="s">
        <v>8063</v>
      </c>
      <c r="AZ2489" t="s">
        <v>99</v>
      </c>
      <c r="BA2489" t="s">
        <v>8064</v>
      </c>
      <c r="BB2489" t="s">
        <v>385</v>
      </c>
      <c r="BD2489" t="s">
        <v>8065</v>
      </c>
      <c r="BE2489" t="s">
        <v>2711</v>
      </c>
      <c r="BF2489" t="s">
        <v>921</v>
      </c>
      <c r="BI2489" t="s">
        <v>103</v>
      </c>
      <c r="BJ2489" t="s">
        <v>153</v>
      </c>
      <c r="BK2489" t="s">
        <v>625</v>
      </c>
      <c r="BL2489">
        <v>1</v>
      </c>
      <c r="BM2489" t="s">
        <v>106</v>
      </c>
      <c r="BN2489" t="s">
        <v>626</v>
      </c>
      <c r="BO2489" t="s">
        <v>627</v>
      </c>
      <c r="BP2489" t="s">
        <v>628</v>
      </c>
      <c r="BQ2489" t="s">
        <v>109</v>
      </c>
      <c r="BR2489" t="s">
        <v>122</v>
      </c>
      <c r="BS2489" t="s">
        <v>123</v>
      </c>
      <c r="BT2489" t="s">
        <v>629</v>
      </c>
      <c r="BU2489" t="s">
        <v>9002</v>
      </c>
      <c r="BV2489">
        <v>70991</v>
      </c>
      <c r="BX2489" t="s">
        <v>9001</v>
      </c>
      <c r="BY2489">
        <f t="shared" si="190"/>
        <v>70991</v>
      </c>
      <c r="BZ2489" t="str">
        <f t="shared" si="191"/>
        <v>West1</v>
      </c>
      <c r="CA2489">
        <f t="shared" si="192"/>
        <v>83769.37999999999</v>
      </c>
      <c r="CB2489" t="str">
        <f t="shared" si="193"/>
        <v>SP</v>
      </c>
      <c r="CC2489" t="s">
        <v>9005</v>
      </c>
      <c r="CD2489" t="s">
        <v>9003</v>
      </c>
      <c r="CE2489" t="str">
        <f t="shared" si="194"/>
        <v>Premium</v>
      </c>
      <c r="CF2489" t="s">
        <v>123</v>
      </c>
      <c r="CG2489" t="s">
        <v>9012</v>
      </c>
    </row>
    <row r="2490" spans="1:85">
      <c r="A2490">
        <v>21780645</v>
      </c>
      <c r="B2490" t="s">
        <v>2709</v>
      </c>
      <c r="C2490" t="s">
        <v>2710</v>
      </c>
      <c r="D2490">
        <v>9898633142</v>
      </c>
      <c r="E2490" t="s">
        <v>77</v>
      </c>
      <c r="F2490" t="s">
        <v>2711</v>
      </c>
      <c r="G2490" t="s">
        <v>2712</v>
      </c>
      <c r="H2490" t="s">
        <v>921</v>
      </c>
      <c r="I2490" t="s">
        <v>921</v>
      </c>
      <c r="K2490" t="s">
        <v>77</v>
      </c>
      <c r="N2490" t="s">
        <v>1957</v>
      </c>
      <c r="O2490" t="s">
        <v>1958</v>
      </c>
      <c r="Q2490" t="s">
        <v>141</v>
      </c>
      <c r="S2490" t="s">
        <v>83</v>
      </c>
      <c r="T2490" t="s">
        <v>84</v>
      </c>
      <c r="U2490" t="s">
        <v>85</v>
      </c>
      <c r="W2490" t="s">
        <v>86</v>
      </c>
      <c r="Y2490" t="s">
        <v>84</v>
      </c>
      <c r="AA2490" t="s">
        <v>924</v>
      </c>
      <c r="AB2490" t="s">
        <v>143</v>
      </c>
      <c r="AD2490" t="s">
        <v>144</v>
      </c>
      <c r="AE2490" t="s">
        <v>145</v>
      </c>
      <c r="AF2490" t="s">
        <v>146</v>
      </c>
      <c r="AG2490" t="s">
        <v>146</v>
      </c>
      <c r="AH2490" t="s">
        <v>925</v>
      </c>
      <c r="AI2490" t="s">
        <v>148</v>
      </c>
      <c r="AJ2490" t="s">
        <v>149</v>
      </c>
      <c r="AK2490" t="s">
        <v>84</v>
      </c>
      <c r="AL2490" t="s">
        <v>95</v>
      </c>
      <c r="AM2490" t="s">
        <v>96</v>
      </c>
      <c r="AO2490" t="s">
        <v>144</v>
      </c>
      <c r="AQ2490" t="s">
        <v>148</v>
      </c>
      <c r="AS2490" s="1">
        <v>46007</v>
      </c>
      <c r="AT2490" s="2">
        <v>0.74027777777777781</v>
      </c>
      <c r="AU2490" t="s">
        <v>8066</v>
      </c>
      <c r="AV2490" t="s">
        <v>8067</v>
      </c>
      <c r="AZ2490" t="s">
        <v>99</v>
      </c>
      <c r="BB2490" t="s">
        <v>141</v>
      </c>
      <c r="BD2490" t="s">
        <v>8068</v>
      </c>
      <c r="BE2490" t="s">
        <v>2752</v>
      </c>
      <c r="BF2490" t="s">
        <v>921</v>
      </c>
      <c r="BG2490" t="s">
        <v>77</v>
      </c>
      <c r="BI2490" t="s">
        <v>103</v>
      </c>
      <c r="BJ2490" t="s">
        <v>153</v>
      </c>
      <c r="BK2490" t="s">
        <v>2736</v>
      </c>
      <c r="BL2490">
        <v>1</v>
      </c>
      <c r="BM2490" t="s">
        <v>106</v>
      </c>
      <c r="BN2490" t="s">
        <v>131</v>
      </c>
      <c r="BO2490" t="s">
        <v>337</v>
      </c>
      <c r="BP2490" t="s">
        <v>2737</v>
      </c>
      <c r="BQ2490" t="s">
        <v>109</v>
      </c>
      <c r="BR2490" t="s">
        <v>131</v>
      </c>
      <c r="BS2490" t="s">
        <v>111</v>
      </c>
      <c r="BT2490" t="s">
        <v>2738</v>
      </c>
      <c r="BU2490" t="s">
        <v>9002</v>
      </c>
      <c r="BV2490">
        <v>36000</v>
      </c>
      <c r="BX2490" t="s">
        <v>131</v>
      </c>
      <c r="BY2490">
        <f t="shared" si="190"/>
        <v>36000</v>
      </c>
      <c r="BZ2490" t="str">
        <f t="shared" si="191"/>
        <v>West1</v>
      </c>
      <c r="CA2490">
        <f t="shared" si="192"/>
        <v>42480</v>
      </c>
      <c r="CB2490" t="str">
        <f t="shared" si="193"/>
        <v/>
      </c>
      <c r="CD2490" t="s">
        <v>9003</v>
      </c>
      <c r="CE2490" t="str">
        <f t="shared" si="194"/>
        <v>Mainstream</v>
      </c>
      <c r="CF2490" t="s">
        <v>111</v>
      </c>
      <c r="CG2490" t="s">
        <v>9011</v>
      </c>
    </row>
    <row r="2491" spans="1:85">
      <c r="A2491">
        <v>21780647</v>
      </c>
      <c r="B2491" t="s">
        <v>2709</v>
      </c>
      <c r="C2491" t="s">
        <v>2710</v>
      </c>
      <c r="D2491">
        <v>9898633142</v>
      </c>
      <c r="E2491" t="s">
        <v>77</v>
      </c>
      <c r="F2491" t="s">
        <v>2711</v>
      </c>
      <c r="G2491" t="s">
        <v>2712</v>
      </c>
      <c r="H2491" t="s">
        <v>921</v>
      </c>
      <c r="I2491" t="s">
        <v>921</v>
      </c>
      <c r="K2491" t="s">
        <v>77</v>
      </c>
      <c r="N2491" t="s">
        <v>1957</v>
      </c>
      <c r="O2491" t="s">
        <v>1958</v>
      </c>
      <c r="Q2491" t="s">
        <v>141</v>
      </c>
      <c r="S2491" t="s">
        <v>83</v>
      </c>
      <c r="T2491" t="s">
        <v>84</v>
      </c>
      <c r="U2491" t="s">
        <v>85</v>
      </c>
      <c r="W2491" t="s">
        <v>86</v>
      </c>
      <c r="Y2491" t="s">
        <v>84</v>
      </c>
      <c r="AA2491" t="s">
        <v>924</v>
      </c>
      <c r="AB2491" t="s">
        <v>143</v>
      </c>
      <c r="AD2491" t="s">
        <v>144</v>
      </c>
      <c r="AE2491" t="s">
        <v>145</v>
      </c>
      <c r="AF2491" t="s">
        <v>146</v>
      </c>
      <c r="AG2491" t="s">
        <v>146</v>
      </c>
      <c r="AH2491" t="s">
        <v>925</v>
      </c>
      <c r="AI2491" t="s">
        <v>148</v>
      </c>
      <c r="AJ2491" t="s">
        <v>149</v>
      </c>
      <c r="AK2491" t="s">
        <v>84</v>
      </c>
      <c r="AL2491" t="s">
        <v>95</v>
      </c>
      <c r="AM2491" t="s">
        <v>96</v>
      </c>
      <c r="AO2491" t="s">
        <v>144</v>
      </c>
      <c r="AQ2491" t="s">
        <v>148</v>
      </c>
      <c r="AS2491" s="1">
        <v>46007</v>
      </c>
      <c r="AT2491" s="2">
        <v>0.74097222222222225</v>
      </c>
      <c r="AU2491" t="s">
        <v>8069</v>
      </c>
      <c r="AV2491" t="s">
        <v>8070</v>
      </c>
      <c r="AZ2491" t="s">
        <v>99</v>
      </c>
      <c r="BB2491" t="s">
        <v>141</v>
      </c>
      <c r="BD2491" t="s">
        <v>8071</v>
      </c>
      <c r="BE2491" t="s">
        <v>2711</v>
      </c>
      <c r="BF2491" t="s">
        <v>921</v>
      </c>
      <c r="BG2491" t="s">
        <v>77</v>
      </c>
      <c r="BI2491" t="s">
        <v>103</v>
      </c>
      <c r="BJ2491" t="s">
        <v>153</v>
      </c>
      <c r="BK2491" t="s">
        <v>2482</v>
      </c>
      <c r="BL2491">
        <v>2</v>
      </c>
      <c r="BM2491" t="s">
        <v>106</v>
      </c>
      <c r="BN2491" t="s">
        <v>2483</v>
      </c>
      <c r="BO2491" t="s">
        <v>2484</v>
      </c>
      <c r="BP2491" t="s">
        <v>2485</v>
      </c>
      <c r="BQ2491" t="s">
        <v>109</v>
      </c>
      <c r="BR2491" t="s">
        <v>2486</v>
      </c>
      <c r="BS2491" t="s">
        <v>160</v>
      </c>
      <c r="BT2491" t="s">
        <v>2106</v>
      </c>
      <c r="BU2491" t="s">
        <v>9002</v>
      </c>
      <c r="BV2491">
        <v>29990</v>
      </c>
      <c r="BX2491" t="s">
        <v>9001</v>
      </c>
      <c r="BY2491">
        <f t="shared" si="190"/>
        <v>59980</v>
      </c>
      <c r="BZ2491" t="str">
        <f t="shared" si="191"/>
        <v>West1</v>
      </c>
      <c r="CA2491">
        <f t="shared" si="192"/>
        <v>35388.199999999997</v>
      </c>
      <c r="CB2491" t="str">
        <f t="shared" si="193"/>
        <v/>
      </c>
      <c r="CD2491" t="s">
        <v>9003</v>
      </c>
      <c r="CE2491" t="str">
        <f t="shared" si="194"/>
        <v>Entry</v>
      </c>
      <c r="CF2491" t="s">
        <v>160</v>
      </c>
      <c r="CG2491" t="s">
        <v>615</v>
      </c>
    </row>
    <row r="2492" spans="1:85">
      <c r="A2492">
        <v>21780649</v>
      </c>
      <c r="B2492" t="s">
        <v>2709</v>
      </c>
      <c r="C2492" t="s">
        <v>2710</v>
      </c>
      <c r="D2492">
        <v>9898633142</v>
      </c>
      <c r="E2492" t="s">
        <v>77</v>
      </c>
      <c r="F2492" t="s">
        <v>2711</v>
      </c>
      <c r="G2492" t="s">
        <v>2712</v>
      </c>
      <c r="H2492" t="s">
        <v>921</v>
      </c>
      <c r="I2492" t="s">
        <v>921</v>
      </c>
      <c r="K2492" t="s">
        <v>77</v>
      </c>
      <c r="N2492" t="s">
        <v>1957</v>
      </c>
      <c r="O2492" t="s">
        <v>1958</v>
      </c>
      <c r="Q2492" t="s">
        <v>141</v>
      </c>
      <c r="S2492" t="s">
        <v>83</v>
      </c>
      <c r="T2492" t="s">
        <v>84</v>
      </c>
      <c r="U2492" t="s">
        <v>85</v>
      </c>
      <c r="W2492" t="s">
        <v>86</v>
      </c>
      <c r="Y2492" t="s">
        <v>84</v>
      </c>
      <c r="AA2492" t="s">
        <v>924</v>
      </c>
      <c r="AB2492" t="s">
        <v>143</v>
      </c>
      <c r="AD2492" t="s">
        <v>144</v>
      </c>
      <c r="AE2492" t="s">
        <v>145</v>
      </c>
      <c r="AF2492" t="s">
        <v>146</v>
      </c>
      <c r="AG2492" t="s">
        <v>146</v>
      </c>
      <c r="AH2492" t="s">
        <v>925</v>
      </c>
      <c r="AI2492" t="s">
        <v>148</v>
      </c>
      <c r="AJ2492" t="s">
        <v>149</v>
      </c>
      <c r="AK2492" t="s">
        <v>84</v>
      </c>
      <c r="AL2492" t="s">
        <v>95</v>
      </c>
      <c r="AM2492" t="s">
        <v>96</v>
      </c>
      <c r="AO2492" t="s">
        <v>144</v>
      </c>
      <c r="AQ2492" t="s">
        <v>148</v>
      </c>
      <c r="AS2492" s="1">
        <v>46007</v>
      </c>
      <c r="AT2492" s="2">
        <v>0.74305555555555558</v>
      </c>
      <c r="AU2492" t="s">
        <v>8072</v>
      </c>
      <c r="AV2492" t="s">
        <v>8073</v>
      </c>
      <c r="AZ2492" t="s">
        <v>99</v>
      </c>
      <c r="BA2492" t="s">
        <v>8074</v>
      </c>
      <c r="BB2492" t="s">
        <v>385</v>
      </c>
      <c r="BD2492" t="s">
        <v>8075</v>
      </c>
      <c r="BE2492" t="s">
        <v>2711</v>
      </c>
      <c r="BF2492" t="s">
        <v>921</v>
      </c>
      <c r="BI2492" t="s">
        <v>103</v>
      </c>
      <c r="BJ2492" t="s">
        <v>153</v>
      </c>
      <c r="BK2492" t="s">
        <v>3465</v>
      </c>
      <c r="BL2492">
        <v>1</v>
      </c>
      <c r="BM2492" t="s">
        <v>106</v>
      </c>
      <c r="BN2492" t="s">
        <v>131</v>
      </c>
      <c r="BO2492" t="s">
        <v>3419</v>
      </c>
      <c r="BP2492" t="s">
        <v>3466</v>
      </c>
      <c r="BQ2492" t="s">
        <v>109</v>
      </c>
      <c r="BR2492" t="s">
        <v>131</v>
      </c>
      <c r="BS2492" t="s">
        <v>123</v>
      </c>
      <c r="BT2492" t="s">
        <v>2192</v>
      </c>
      <c r="BU2492" t="s">
        <v>9002</v>
      </c>
      <c r="BV2492">
        <v>90000</v>
      </c>
      <c r="BX2492" t="s">
        <v>131</v>
      </c>
      <c r="BY2492">
        <f t="shared" si="190"/>
        <v>90000</v>
      </c>
      <c r="BZ2492" t="str">
        <f t="shared" si="191"/>
        <v>West1</v>
      </c>
      <c r="CA2492">
        <f t="shared" si="192"/>
        <v>106200</v>
      </c>
      <c r="CB2492" t="str">
        <f t="shared" si="193"/>
        <v>SP</v>
      </c>
      <c r="CC2492" t="s">
        <v>9005</v>
      </c>
      <c r="CD2492" t="s">
        <v>9003</v>
      </c>
      <c r="CE2492" t="str">
        <f t="shared" si="194"/>
        <v>Premium</v>
      </c>
      <c r="CF2492" t="s">
        <v>123</v>
      </c>
      <c r="CG2492" t="s">
        <v>615</v>
      </c>
    </row>
    <row r="2493" spans="1:85">
      <c r="A2493">
        <v>21780651</v>
      </c>
      <c r="B2493" t="s">
        <v>2709</v>
      </c>
      <c r="C2493" t="s">
        <v>2710</v>
      </c>
      <c r="D2493">
        <v>9898633142</v>
      </c>
      <c r="E2493" t="s">
        <v>77</v>
      </c>
      <c r="F2493" t="s">
        <v>2711</v>
      </c>
      <c r="G2493" t="s">
        <v>2712</v>
      </c>
      <c r="H2493" t="s">
        <v>921</v>
      </c>
      <c r="I2493" t="s">
        <v>921</v>
      </c>
      <c r="K2493" t="s">
        <v>77</v>
      </c>
      <c r="N2493" t="s">
        <v>1957</v>
      </c>
      <c r="O2493" t="s">
        <v>1958</v>
      </c>
      <c r="Q2493" t="s">
        <v>141</v>
      </c>
      <c r="S2493" t="s">
        <v>83</v>
      </c>
      <c r="T2493" t="s">
        <v>84</v>
      </c>
      <c r="U2493" t="s">
        <v>85</v>
      </c>
      <c r="W2493" t="s">
        <v>86</v>
      </c>
      <c r="Y2493" t="s">
        <v>84</v>
      </c>
      <c r="AA2493" t="s">
        <v>924</v>
      </c>
      <c r="AB2493" t="s">
        <v>143</v>
      </c>
      <c r="AD2493" t="s">
        <v>144</v>
      </c>
      <c r="AE2493" t="s">
        <v>145</v>
      </c>
      <c r="AF2493" t="s">
        <v>146</v>
      </c>
      <c r="AG2493" t="s">
        <v>146</v>
      </c>
      <c r="AH2493" t="s">
        <v>925</v>
      </c>
      <c r="AI2493" t="s">
        <v>148</v>
      </c>
      <c r="AJ2493" t="s">
        <v>149</v>
      </c>
      <c r="AK2493" t="s">
        <v>84</v>
      </c>
      <c r="AL2493" t="s">
        <v>95</v>
      </c>
      <c r="AM2493" t="s">
        <v>96</v>
      </c>
      <c r="AO2493" t="s">
        <v>144</v>
      </c>
      <c r="AQ2493" t="s">
        <v>148</v>
      </c>
      <c r="AS2493" s="1">
        <v>46007</v>
      </c>
      <c r="AT2493" s="2">
        <v>0.74375000000000002</v>
      </c>
      <c r="AU2493" t="s">
        <v>8076</v>
      </c>
      <c r="AV2493" t="s">
        <v>8052</v>
      </c>
      <c r="AZ2493" t="s">
        <v>99</v>
      </c>
      <c r="BB2493" t="s">
        <v>385</v>
      </c>
      <c r="BD2493" t="s">
        <v>8053</v>
      </c>
      <c r="BE2493" t="s">
        <v>2711</v>
      </c>
      <c r="BF2493" t="s">
        <v>921</v>
      </c>
      <c r="BG2493" t="s">
        <v>263</v>
      </c>
      <c r="BI2493" t="s">
        <v>103</v>
      </c>
      <c r="BJ2493" t="s">
        <v>153</v>
      </c>
      <c r="BK2493" t="s">
        <v>2231</v>
      </c>
      <c r="BL2493">
        <v>1</v>
      </c>
      <c r="BM2493" t="s">
        <v>106</v>
      </c>
      <c r="BN2493" t="s">
        <v>224</v>
      </c>
      <c r="BO2493" t="s">
        <v>269</v>
      </c>
      <c r="BP2493" t="s">
        <v>2232</v>
      </c>
      <c r="BQ2493" t="s">
        <v>109</v>
      </c>
      <c r="BR2493" t="s">
        <v>227</v>
      </c>
      <c r="BS2493" t="s">
        <v>111</v>
      </c>
      <c r="BT2493" t="s">
        <v>2233</v>
      </c>
      <c r="BU2493" t="s">
        <v>9002</v>
      </c>
      <c r="BV2493">
        <v>61300</v>
      </c>
      <c r="BX2493" t="s">
        <v>9001</v>
      </c>
      <c r="BY2493">
        <f t="shared" si="190"/>
        <v>61300</v>
      </c>
      <c r="BZ2493" t="str">
        <f t="shared" si="191"/>
        <v>West1</v>
      </c>
      <c r="CA2493">
        <f t="shared" si="192"/>
        <v>72334</v>
      </c>
      <c r="CB2493" t="str">
        <f t="shared" si="193"/>
        <v>SP</v>
      </c>
      <c r="CC2493" t="s">
        <v>227</v>
      </c>
      <c r="CD2493" t="s">
        <v>9003</v>
      </c>
      <c r="CE2493" t="str">
        <f t="shared" si="194"/>
        <v>Premium</v>
      </c>
      <c r="CF2493" t="s">
        <v>123</v>
      </c>
      <c r="CG2493" t="s">
        <v>9015</v>
      </c>
    </row>
    <row r="2494" spans="1:85">
      <c r="A2494">
        <v>21777428</v>
      </c>
      <c r="B2494" t="s">
        <v>454</v>
      </c>
      <c r="C2494" t="s">
        <v>455</v>
      </c>
      <c r="D2494">
        <v>7827383769</v>
      </c>
      <c r="E2494" t="s">
        <v>77</v>
      </c>
      <c r="F2494" t="s">
        <v>78</v>
      </c>
      <c r="G2494" t="s">
        <v>456</v>
      </c>
      <c r="H2494" t="s">
        <v>78</v>
      </c>
      <c r="I2494" t="s">
        <v>78</v>
      </c>
      <c r="K2494" t="s">
        <v>77</v>
      </c>
      <c r="N2494" t="s">
        <v>246</v>
      </c>
      <c r="O2494" t="s">
        <v>247</v>
      </c>
      <c r="Q2494" t="s">
        <v>82</v>
      </c>
      <c r="S2494" t="s">
        <v>83</v>
      </c>
      <c r="T2494" t="s">
        <v>84</v>
      </c>
      <c r="U2494" t="s">
        <v>85</v>
      </c>
      <c r="W2494" t="s">
        <v>86</v>
      </c>
      <c r="Y2494" t="s">
        <v>84</v>
      </c>
      <c r="AA2494" t="s">
        <v>87</v>
      </c>
      <c r="AB2494" t="s">
        <v>88</v>
      </c>
      <c r="AD2494" t="s">
        <v>89</v>
      </c>
      <c r="AE2494" t="s">
        <v>90</v>
      </c>
      <c r="AF2494" t="s">
        <v>91</v>
      </c>
      <c r="AG2494" t="s">
        <v>91</v>
      </c>
      <c r="AH2494" t="s">
        <v>92</v>
      </c>
      <c r="AI2494" t="s">
        <v>93</v>
      </c>
      <c r="AJ2494" t="s">
        <v>94</v>
      </c>
      <c r="AK2494" t="s">
        <v>84</v>
      </c>
      <c r="AL2494" t="s">
        <v>95</v>
      </c>
      <c r="AM2494" t="s">
        <v>96</v>
      </c>
      <c r="AO2494" t="s">
        <v>89</v>
      </c>
      <c r="AQ2494" t="s">
        <v>93</v>
      </c>
      <c r="AS2494" s="1">
        <v>46007</v>
      </c>
      <c r="AT2494" s="2">
        <v>0.74375000000000002</v>
      </c>
      <c r="AU2494" t="s">
        <v>8077</v>
      </c>
      <c r="AV2494" t="s">
        <v>8078</v>
      </c>
      <c r="AZ2494" t="s">
        <v>99</v>
      </c>
      <c r="BB2494" t="s">
        <v>82</v>
      </c>
      <c r="BD2494" t="s">
        <v>8079</v>
      </c>
      <c r="BE2494" t="s">
        <v>8080</v>
      </c>
      <c r="BF2494" t="s">
        <v>102</v>
      </c>
      <c r="BG2494" t="s">
        <v>77</v>
      </c>
      <c r="BI2494" t="s">
        <v>103</v>
      </c>
      <c r="BJ2494" t="s">
        <v>104</v>
      </c>
      <c r="BK2494" t="s">
        <v>663</v>
      </c>
      <c r="BL2494">
        <v>1</v>
      </c>
      <c r="BM2494" t="s">
        <v>106</v>
      </c>
      <c r="BN2494" t="s">
        <v>107</v>
      </c>
      <c r="BO2494" t="s">
        <v>664</v>
      </c>
      <c r="BP2494" t="s">
        <v>665</v>
      </c>
      <c r="BQ2494" t="s">
        <v>109</v>
      </c>
      <c r="BR2494" t="s">
        <v>110</v>
      </c>
      <c r="BS2494" t="s">
        <v>160</v>
      </c>
      <c r="BT2494" t="s">
        <v>666</v>
      </c>
      <c r="BU2494" t="s">
        <v>9002</v>
      </c>
      <c r="BV2494">
        <v>32619</v>
      </c>
      <c r="BX2494" t="s">
        <v>110</v>
      </c>
      <c r="BY2494">
        <f t="shared" si="190"/>
        <v>32619</v>
      </c>
      <c r="BZ2494" t="str">
        <f t="shared" si="191"/>
        <v>North1</v>
      </c>
      <c r="CA2494">
        <f t="shared" si="192"/>
        <v>38490.42</v>
      </c>
      <c r="CB2494" t="str">
        <f t="shared" si="193"/>
        <v/>
      </c>
      <c r="CD2494" t="s">
        <v>82</v>
      </c>
      <c r="CE2494" t="str">
        <f t="shared" si="194"/>
        <v>Entry</v>
      </c>
      <c r="CF2494" t="s">
        <v>111</v>
      </c>
      <c r="CG2494" t="s">
        <v>158</v>
      </c>
    </row>
    <row r="2495" spans="1:85">
      <c r="A2495">
        <v>21780652</v>
      </c>
      <c r="B2495" t="s">
        <v>2709</v>
      </c>
      <c r="C2495" t="s">
        <v>2710</v>
      </c>
      <c r="D2495">
        <v>9898633142</v>
      </c>
      <c r="E2495" t="s">
        <v>77</v>
      </c>
      <c r="F2495" t="s">
        <v>2711</v>
      </c>
      <c r="G2495" t="s">
        <v>2712</v>
      </c>
      <c r="H2495" t="s">
        <v>921</v>
      </c>
      <c r="I2495" t="s">
        <v>921</v>
      </c>
      <c r="K2495" t="s">
        <v>77</v>
      </c>
      <c r="N2495" t="s">
        <v>1957</v>
      </c>
      <c r="O2495" t="s">
        <v>1958</v>
      </c>
      <c r="Q2495" t="s">
        <v>141</v>
      </c>
      <c r="S2495" t="s">
        <v>83</v>
      </c>
      <c r="T2495" t="s">
        <v>84</v>
      </c>
      <c r="U2495" t="s">
        <v>85</v>
      </c>
      <c r="W2495" t="s">
        <v>86</v>
      </c>
      <c r="Y2495" t="s">
        <v>84</v>
      </c>
      <c r="AA2495" t="s">
        <v>924</v>
      </c>
      <c r="AB2495" t="s">
        <v>143</v>
      </c>
      <c r="AD2495" t="s">
        <v>144</v>
      </c>
      <c r="AE2495" t="s">
        <v>145</v>
      </c>
      <c r="AF2495" t="s">
        <v>146</v>
      </c>
      <c r="AG2495" t="s">
        <v>146</v>
      </c>
      <c r="AH2495" t="s">
        <v>925</v>
      </c>
      <c r="AI2495" t="s">
        <v>148</v>
      </c>
      <c r="AJ2495" t="s">
        <v>149</v>
      </c>
      <c r="AK2495" t="s">
        <v>84</v>
      </c>
      <c r="AL2495" t="s">
        <v>95</v>
      </c>
      <c r="AM2495" t="s">
        <v>96</v>
      </c>
      <c r="AO2495" t="s">
        <v>144</v>
      </c>
      <c r="AQ2495" t="s">
        <v>148</v>
      </c>
      <c r="AS2495" s="1">
        <v>46007</v>
      </c>
      <c r="AT2495" s="2">
        <v>0.74375000000000002</v>
      </c>
      <c r="AU2495" t="s">
        <v>8081</v>
      </c>
      <c r="AV2495" t="s">
        <v>8082</v>
      </c>
      <c r="AZ2495" t="s">
        <v>99</v>
      </c>
      <c r="BA2495" t="s">
        <v>8083</v>
      </c>
      <c r="BB2495" t="s">
        <v>141</v>
      </c>
      <c r="BD2495" t="s">
        <v>8084</v>
      </c>
      <c r="BE2495" t="s">
        <v>2711</v>
      </c>
      <c r="BF2495" t="s">
        <v>921</v>
      </c>
      <c r="BG2495" t="s">
        <v>77</v>
      </c>
      <c r="BI2495" t="s">
        <v>103</v>
      </c>
      <c r="BJ2495" t="s">
        <v>153</v>
      </c>
      <c r="BK2495" t="s">
        <v>1185</v>
      </c>
      <c r="BL2495">
        <v>1</v>
      </c>
      <c r="BM2495" t="s">
        <v>106</v>
      </c>
      <c r="BN2495" t="s">
        <v>224</v>
      </c>
      <c r="BO2495" t="s">
        <v>224</v>
      </c>
      <c r="BP2495" t="s">
        <v>1186</v>
      </c>
      <c r="BQ2495" t="s">
        <v>109</v>
      </c>
      <c r="BR2495" t="s">
        <v>227</v>
      </c>
      <c r="BS2495" t="s">
        <v>123</v>
      </c>
      <c r="BT2495" t="s">
        <v>1187</v>
      </c>
      <c r="BU2495" t="s">
        <v>9002</v>
      </c>
      <c r="BV2495">
        <v>107000</v>
      </c>
      <c r="BX2495" t="s">
        <v>9001</v>
      </c>
      <c r="BY2495">
        <f t="shared" si="190"/>
        <v>107000</v>
      </c>
      <c r="BZ2495" t="str">
        <f t="shared" si="191"/>
        <v>West1</v>
      </c>
      <c r="CA2495">
        <f t="shared" si="192"/>
        <v>126260</v>
      </c>
      <c r="CB2495" t="str">
        <f t="shared" si="193"/>
        <v>SP</v>
      </c>
      <c r="CC2495" t="s">
        <v>227</v>
      </c>
      <c r="CD2495" t="s">
        <v>9003</v>
      </c>
      <c r="CE2495" t="str">
        <f t="shared" si="194"/>
        <v>Premium</v>
      </c>
      <c r="CF2495" t="s">
        <v>123</v>
      </c>
      <c r="CG2495" t="s">
        <v>615</v>
      </c>
    </row>
    <row r="2496" spans="1:85">
      <c r="A2496">
        <v>21780653</v>
      </c>
      <c r="B2496" t="s">
        <v>2709</v>
      </c>
      <c r="C2496" t="s">
        <v>2710</v>
      </c>
      <c r="D2496">
        <v>9898633142</v>
      </c>
      <c r="E2496" t="s">
        <v>77</v>
      </c>
      <c r="F2496" t="s">
        <v>2711</v>
      </c>
      <c r="G2496" t="s">
        <v>2712</v>
      </c>
      <c r="H2496" t="s">
        <v>921</v>
      </c>
      <c r="I2496" t="s">
        <v>921</v>
      </c>
      <c r="K2496" t="s">
        <v>77</v>
      </c>
      <c r="N2496" t="s">
        <v>1957</v>
      </c>
      <c r="O2496" t="s">
        <v>1958</v>
      </c>
      <c r="Q2496" t="s">
        <v>141</v>
      </c>
      <c r="S2496" t="s">
        <v>83</v>
      </c>
      <c r="T2496" t="s">
        <v>84</v>
      </c>
      <c r="U2496" t="s">
        <v>85</v>
      </c>
      <c r="W2496" t="s">
        <v>86</v>
      </c>
      <c r="Y2496" t="s">
        <v>84</v>
      </c>
      <c r="AA2496" t="s">
        <v>924</v>
      </c>
      <c r="AB2496" t="s">
        <v>143</v>
      </c>
      <c r="AD2496" t="s">
        <v>144</v>
      </c>
      <c r="AE2496" t="s">
        <v>145</v>
      </c>
      <c r="AF2496" t="s">
        <v>146</v>
      </c>
      <c r="AG2496" t="s">
        <v>146</v>
      </c>
      <c r="AH2496" t="s">
        <v>925</v>
      </c>
      <c r="AI2496" t="s">
        <v>148</v>
      </c>
      <c r="AJ2496" t="s">
        <v>149</v>
      </c>
      <c r="AK2496" t="s">
        <v>84</v>
      </c>
      <c r="AL2496" t="s">
        <v>95</v>
      </c>
      <c r="AM2496" t="s">
        <v>96</v>
      </c>
      <c r="AO2496" t="s">
        <v>144</v>
      </c>
      <c r="AQ2496" t="s">
        <v>148</v>
      </c>
      <c r="AS2496" s="1">
        <v>46007</v>
      </c>
      <c r="AT2496" s="2">
        <v>0.74444444444444446</v>
      </c>
      <c r="AU2496" t="s">
        <v>8085</v>
      </c>
      <c r="AV2496" t="s">
        <v>2765</v>
      </c>
      <c r="AZ2496" t="s">
        <v>99</v>
      </c>
      <c r="BB2496" t="s">
        <v>141</v>
      </c>
      <c r="BD2496" t="s">
        <v>2766</v>
      </c>
      <c r="BE2496" t="s">
        <v>2767</v>
      </c>
      <c r="BF2496" t="s">
        <v>921</v>
      </c>
      <c r="BG2496" t="s">
        <v>77</v>
      </c>
      <c r="BI2496" t="s">
        <v>103</v>
      </c>
      <c r="BJ2496" t="s">
        <v>153</v>
      </c>
      <c r="BK2496" t="s">
        <v>1185</v>
      </c>
      <c r="BL2496">
        <v>1</v>
      </c>
      <c r="BM2496" t="s">
        <v>106</v>
      </c>
      <c r="BN2496" t="s">
        <v>224</v>
      </c>
      <c r="BO2496" t="s">
        <v>224</v>
      </c>
      <c r="BP2496" t="s">
        <v>1186</v>
      </c>
      <c r="BQ2496" t="s">
        <v>109</v>
      </c>
      <c r="BR2496" t="s">
        <v>227</v>
      </c>
      <c r="BS2496" t="s">
        <v>123</v>
      </c>
      <c r="BT2496" t="s">
        <v>1187</v>
      </c>
      <c r="BU2496" t="s">
        <v>9002</v>
      </c>
      <c r="BV2496">
        <v>107000</v>
      </c>
      <c r="BX2496" t="s">
        <v>9001</v>
      </c>
      <c r="BY2496">
        <f t="shared" si="190"/>
        <v>107000</v>
      </c>
      <c r="BZ2496" t="str">
        <f t="shared" si="191"/>
        <v>West1</v>
      </c>
      <c r="CA2496">
        <f t="shared" si="192"/>
        <v>126260</v>
      </c>
      <c r="CB2496" t="str">
        <f t="shared" si="193"/>
        <v>SP</v>
      </c>
      <c r="CC2496" t="s">
        <v>227</v>
      </c>
      <c r="CD2496" t="s">
        <v>9003</v>
      </c>
      <c r="CE2496" t="str">
        <f t="shared" si="194"/>
        <v>Premium</v>
      </c>
      <c r="CF2496" t="s">
        <v>123</v>
      </c>
      <c r="CG2496" t="s">
        <v>615</v>
      </c>
    </row>
    <row r="2497" spans="1:85">
      <c r="A2497">
        <v>21777965</v>
      </c>
      <c r="B2497" t="s">
        <v>302</v>
      </c>
      <c r="C2497" t="s">
        <v>303</v>
      </c>
      <c r="D2497">
        <v>9346025615</v>
      </c>
      <c r="E2497" t="s">
        <v>77</v>
      </c>
      <c r="F2497" t="s">
        <v>304</v>
      </c>
      <c r="G2497">
        <v>601572</v>
      </c>
      <c r="H2497" t="s">
        <v>304</v>
      </c>
      <c r="I2497" t="s">
        <v>305</v>
      </c>
      <c r="K2497" t="s">
        <v>77</v>
      </c>
      <c r="N2497" t="s">
        <v>306</v>
      </c>
      <c r="O2497" t="s">
        <v>307</v>
      </c>
      <c r="Q2497" t="s">
        <v>308</v>
      </c>
      <c r="S2497" t="s">
        <v>83</v>
      </c>
      <c r="T2497" t="s">
        <v>84</v>
      </c>
      <c r="U2497" t="s">
        <v>85</v>
      </c>
      <c r="W2497" t="s">
        <v>86</v>
      </c>
      <c r="Y2497" t="s">
        <v>84</v>
      </c>
      <c r="AA2497" t="s">
        <v>309</v>
      </c>
      <c r="AB2497" t="s">
        <v>310</v>
      </c>
      <c r="AD2497" t="s">
        <v>311</v>
      </c>
      <c r="AE2497" t="s">
        <v>145</v>
      </c>
      <c r="AF2497" t="s">
        <v>312</v>
      </c>
      <c r="AG2497" t="s">
        <v>312</v>
      </c>
      <c r="AH2497" t="s">
        <v>313</v>
      </c>
      <c r="AI2497" t="s">
        <v>314</v>
      </c>
      <c r="AJ2497" t="s">
        <v>149</v>
      </c>
      <c r="AK2497" t="s">
        <v>84</v>
      </c>
      <c r="AL2497" t="s">
        <v>95</v>
      </c>
      <c r="AM2497" t="s">
        <v>96</v>
      </c>
      <c r="AO2497" t="s">
        <v>311</v>
      </c>
      <c r="AQ2497" t="s">
        <v>314</v>
      </c>
      <c r="AS2497" s="1">
        <v>46007</v>
      </c>
      <c r="AT2497" s="2">
        <v>0.8</v>
      </c>
      <c r="AU2497" t="s">
        <v>8086</v>
      </c>
      <c r="AV2497" t="s">
        <v>8087</v>
      </c>
      <c r="AZ2497" t="s">
        <v>99</v>
      </c>
      <c r="BA2497" t="s">
        <v>8088</v>
      </c>
      <c r="BB2497" t="s">
        <v>308</v>
      </c>
      <c r="BD2497" t="s">
        <v>8089</v>
      </c>
      <c r="BE2497" t="s">
        <v>304</v>
      </c>
      <c r="BF2497" t="s">
        <v>305</v>
      </c>
      <c r="BG2497" t="s">
        <v>77</v>
      </c>
      <c r="BI2497" t="s">
        <v>103</v>
      </c>
      <c r="BJ2497" t="s">
        <v>104</v>
      </c>
      <c r="BK2497" t="s">
        <v>251</v>
      </c>
      <c r="BL2497">
        <v>1</v>
      </c>
      <c r="BM2497" t="s">
        <v>106</v>
      </c>
      <c r="BN2497" t="s">
        <v>119</v>
      </c>
      <c r="BO2497" t="s">
        <v>120</v>
      </c>
      <c r="BP2497" t="s">
        <v>252</v>
      </c>
      <c r="BQ2497" t="s">
        <v>109</v>
      </c>
      <c r="BR2497" t="s">
        <v>122</v>
      </c>
      <c r="BS2497" t="s">
        <v>111</v>
      </c>
      <c r="BT2497" t="s">
        <v>133</v>
      </c>
      <c r="BU2497" t="s">
        <v>9002</v>
      </c>
      <c r="BV2497">
        <v>46000</v>
      </c>
      <c r="BX2497" t="s">
        <v>9001</v>
      </c>
      <c r="BY2497">
        <f t="shared" si="190"/>
        <v>46000</v>
      </c>
      <c r="BZ2497" t="str">
        <f t="shared" si="191"/>
        <v>South2</v>
      </c>
      <c r="CA2497">
        <f t="shared" si="192"/>
        <v>54280</v>
      </c>
      <c r="CB2497" t="str">
        <f t="shared" si="193"/>
        <v/>
      </c>
      <c r="CD2497" t="s">
        <v>308</v>
      </c>
      <c r="CE2497" t="str">
        <f t="shared" si="194"/>
        <v>Mainstream</v>
      </c>
      <c r="CF2497" t="s">
        <v>123</v>
      </c>
      <c r="CG2497" t="s">
        <v>615</v>
      </c>
    </row>
    <row r="2498" spans="1:85">
      <c r="A2498">
        <v>21777972</v>
      </c>
      <c r="B2498" t="s">
        <v>1212</v>
      </c>
      <c r="C2498" t="s">
        <v>1213</v>
      </c>
      <c r="D2498">
        <v>6352456143</v>
      </c>
      <c r="E2498" t="s">
        <v>77</v>
      </c>
      <c r="F2498" t="s">
        <v>1214</v>
      </c>
      <c r="G2498">
        <v>601140</v>
      </c>
      <c r="H2498" t="s">
        <v>921</v>
      </c>
      <c r="I2498" t="s">
        <v>921</v>
      </c>
      <c r="K2498" t="s">
        <v>77</v>
      </c>
      <c r="N2498" t="s">
        <v>922</v>
      </c>
      <c r="O2498" t="s">
        <v>923</v>
      </c>
      <c r="Q2498" t="s">
        <v>141</v>
      </c>
      <c r="S2498" t="s">
        <v>83</v>
      </c>
      <c r="T2498" t="s">
        <v>84</v>
      </c>
      <c r="U2498" t="s">
        <v>85</v>
      </c>
      <c r="W2498" t="s">
        <v>86</v>
      </c>
      <c r="Y2498" t="s">
        <v>84</v>
      </c>
      <c r="AA2498" t="s">
        <v>1215</v>
      </c>
      <c r="AB2498" t="s">
        <v>143</v>
      </c>
      <c r="AD2498" t="s">
        <v>144</v>
      </c>
      <c r="AE2498" t="s">
        <v>145</v>
      </c>
      <c r="AF2498" t="s">
        <v>146</v>
      </c>
      <c r="AG2498" t="s">
        <v>146</v>
      </c>
      <c r="AH2498" t="s">
        <v>1216</v>
      </c>
      <c r="AI2498" t="s">
        <v>148</v>
      </c>
      <c r="AJ2498" t="s">
        <v>149</v>
      </c>
      <c r="AK2498" t="s">
        <v>84</v>
      </c>
      <c r="AL2498" t="s">
        <v>95</v>
      </c>
      <c r="AM2498" t="s">
        <v>96</v>
      </c>
      <c r="AO2498" t="s">
        <v>144</v>
      </c>
      <c r="AQ2498" t="s">
        <v>148</v>
      </c>
      <c r="AS2498" s="1">
        <v>46007</v>
      </c>
      <c r="AT2498" s="2">
        <v>0.80069444444444449</v>
      </c>
      <c r="AU2498" t="s">
        <v>8011</v>
      </c>
      <c r="AV2498" t="s">
        <v>8090</v>
      </c>
      <c r="AZ2498" t="s">
        <v>99</v>
      </c>
      <c r="BA2498" t="s">
        <v>8091</v>
      </c>
      <c r="BB2498" t="s">
        <v>385</v>
      </c>
      <c r="BD2498" t="s">
        <v>8092</v>
      </c>
      <c r="BE2498" t="s">
        <v>1221</v>
      </c>
      <c r="BF2498" t="s">
        <v>921</v>
      </c>
      <c r="BI2498" t="s">
        <v>103</v>
      </c>
      <c r="BJ2498" t="s">
        <v>104</v>
      </c>
      <c r="BK2498" t="s">
        <v>796</v>
      </c>
      <c r="BL2498">
        <v>1</v>
      </c>
      <c r="BM2498" t="s">
        <v>106</v>
      </c>
      <c r="BN2498" t="s">
        <v>119</v>
      </c>
      <c r="BO2498" t="s">
        <v>797</v>
      </c>
      <c r="BP2498" t="s">
        <v>798</v>
      </c>
      <c r="BQ2498" t="s">
        <v>109</v>
      </c>
      <c r="BR2498" t="s">
        <v>122</v>
      </c>
      <c r="BS2498" t="s">
        <v>160</v>
      </c>
      <c r="BT2498" t="s">
        <v>799</v>
      </c>
      <c r="BU2498" t="s">
        <v>9002</v>
      </c>
      <c r="BV2498">
        <v>36960</v>
      </c>
      <c r="BX2498" t="s">
        <v>9001</v>
      </c>
      <c r="BY2498">
        <f t="shared" si="190"/>
        <v>36960</v>
      </c>
      <c r="BZ2498" t="str">
        <f t="shared" si="191"/>
        <v>West1</v>
      </c>
      <c r="CA2498">
        <f t="shared" si="192"/>
        <v>43612.799999999996</v>
      </c>
      <c r="CB2498" t="str">
        <f t="shared" si="193"/>
        <v/>
      </c>
      <c r="CD2498" t="s">
        <v>9003</v>
      </c>
      <c r="CE2498" t="str">
        <f t="shared" si="194"/>
        <v>Mainstream</v>
      </c>
      <c r="CF2498" t="s">
        <v>111</v>
      </c>
      <c r="CG2498" t="s">
        <v>615</v>
      </c>
    </row>
    <row r="2499" spans="1:85">
      <c r="A2499">
        <v>21777988</v>
      </c>
      <c r="B2499" t="s">
        <v>1212</v>
      </c>
      <c r="C2499" t="s">
        <v>1213</v>
      </c>
      <c r="D2499">
        <v>6352456143</v>
      </c>
      <c r="E2499" t="s">
        <v>77</v>
      </c>
      <c r="F2499" t="s">
        <v>1214</v>
      </c>
      <c r="G2499">
        <v>601140</v>
      </c>
      <c r="H2499" t="s">
        <v>921</v>
      </c>
      <c r="I2499" t="s">
        <v>921</v>
      </c>
      <c r="K2499" t="s">
        <v>77</v>
      </c>
      <c r="N2499" t="s">
        <v>922</v>
      </c>
      <c r="O2499" t="s">
        <v>923</v>
      </c>
      <c r="Q2499" t="s">
        <v>141</v>
      </c>
      <c r="S2499" t="s">
        <v>83</v>
      </c>
      <c r="T2499" t="s">
        <v>84</v>
      </c>
      <c r="U2499" t="s">
        <v>85</v>
      </c>
      <c r="W2499" t="s">
        <v>86</v>
      </c>
      <c r="Y2499" t="s">
        <v>84</v>
      </c>
      <c r="AA2499" t="s">
        <v>1215</v>
      </c>
      <c r="AB2499" t="s">
        <v>143</v>
      </c>
      <c r="AD2499" t="s">
        <v>144</v>
      </c>
      <c r="AE2499" t="s">
        <v>145</v>
      </c>
      <c r="AF2499" t="s">
        <v>146</v>
      </c>
      <c r="AG2499" t="s">
        <v>146</v>
      </c>
      <c r="AH2499" t="s">
        <v>1216</v>
      </c>
      <c r="AI2499" t="s">
        <v>148</v>
      </c>
      <c r="AJ2499" t="s">
        <v>149</v>
      </c>
      <c r="AK2499" t="s">
        <v>84</v>
      </c>
      <c r="AL2499" t="s">
        <v>95</v>
      </c>
      <c r="AM2499" t="s">
        <v>96</v>
      </c>
      <c r="AO2499" t="s">
        <v>144</v>
      </c>
      <c r="AQ2499" t="s">
        <v>148</v>
      </c>
      <c r="AS2499" s="1">
        <v>46007</v>
      </c>
      <c r="AT2499" s="2">
        <v>0.80138888888888893</v>
      </c>
      <c r="AU2499" t="s">
        <v>8093</v>
      </c>
      <c r="AV2499" t="s">
        <v>8094</v>
      </c>
      <c r="AZ2499" t="s">
        <v>99</v>
      </c>
      <c r="BA2499" t="s">
        <v>8095</v>
      </c>
      <c r="BB2499" t="s">
        <v>385</v>
      </c>
      <c r="BD2499" t="s">
        <v>8096</v>
      </c>
      <c r="BE2499" t="s">
        <v>1221</v>
      </c>
      <c r="BF2499" t="s">
        <v>921</v>
      </c>
      <c r="BI2499" t="s">
        <v>103</v>
      </c>
      <c r="BJ2499" t="s">
        <v>104</v>
      </c>
      <c r="BK2499" t="s">
        <v>821</v>
      </c>
      <c r="BL2499">
        <v>1</v>
      </c>
      <c r="BM2499" t="s">
        <v>106</v>
      </c>
      <c r="BN2499" t="s">
        <v>224</v>
      </c>
      <c r="BO2499" t="s">
        <v>435</v>
      </c>
      <c r="BP2499" t="s">
        <v>822</v>
      </c>
      <c r="BQ2499" t="s">
        <v>109</v>
      </c>
      <c r="BR2499" t="s">
        <v>227</v>
      </c>
      <c r="BS2499" t="s">
        <v>123</v>
      </c>
      <c r="BT2499" t="s">
        <v>823</v>
      </c>
      <c r="BU2499" t="s">
        <v>9002</v>
      </c>
      <c r="BV2499">
        <v>69999</v>
      </c>
      <c r="BX2499" t="s">
        <v>9001</v>
      </c>
      <c r="BY2499">
        <f t="shared" ref="BY2499:BY2562" si="195">BV2499*BL2499</f>
        <v>69999</v>
      </c>
      <c r="BZ2499" t="str">
        <f t="shared" ref="BZ2499:BZ2562" si="196">Q2499</f>
        <v>West1</v>
      </c>
      <c r="CA2499">
        <f t="shared" ref="CA2499:CA2562" si="197">BV2499*118%</f>
        <v>82598.819999999992</v>
      </c>
      <c r="CB2499" t="str">
        <f t="shared" ref="CB2499:CB2562" si="198">IF(CF2499="Premium",IF(CA2499&gt;=65000,"SP",""),"")</f>
        <v>SP</v>
      </c>
      <c r="CC2499" t="s">
        <v>227</v>
      </c>
      <c r="CD2499" t="s">
        <v>9003</v>
      </c>
      <c r="CE2499" t="str">
        <f t="shared" ref="CE2499:CE2562" si="199">IF(BU2499="Consumer",IF(CA2499&lt;40000,"Entry",IF(AND(CA2499&gt;=40000,CA2499&lt;65000),"Mainstream","Premium")),IF(BU2499="Visuals",BS2499,"NA"))</f>
        <v>Premium</v>
      </c>
      <c r="CF2499" t="s">
        <v>123</v>
      </c>
      <c r="CG2499" t="s">
        <v>615</v>
      </c>
    </row>
    <row r="2500" spans="1:85">
      <c r="A2500">
        <v>21778001</v>
      </c>
      <c r="B2500" t="s">
        <v>1212</v>
      </c>
      <c r="C2500" t="s">
        <v>1213</v>
      </c>
      <c r="D2500">
        <v>6352456143</v>
      </c>
      <c r="E2500" t="s">
        <v>77</v>
      </c>
      <c r="F2500" t="s">
        <v>1214</v>
      </c>
      <c r="G2500">
        <v>601140</v>
      </c>
      <c r="H2500" t="s">
        <v>921</v>
      </c>
      <c r="I2500" t="s">
        <v>921</v>
      </c>
      <c r="K2500" t="s">
        <v>77</v>
      </c>
      <c r="N2500" t="s">
        <v>922</v>
      </c>
      <c r="O2500" t="s">
        <v>923</v>
      </c>
      <c r="Q2500" t="s">
        <v>141</v>
      </c>
      <c r="S2500" t="s">
        <v>83</v>
      </c>
      <c r="T2500" t="s">
        <v>84</v>
      </c>
      <c r="U2500" t="s">
        <v>85</v>
      </c>
      <c r="W2500" t="s">
        <v>86</v>
      </c>
      <c r="Y2500" t="s">
        <v>84</v>
      </c>
      <c r="AA2500" t="s">
        <v>1215</v>
      </c>
      <c r="AB2500" t="s">
        <v>143</v>
      </c>
      <c r="AD2500" t="s">
        <v>144</v>
      </c>
      <c r="AE2500" t="s">
        <v>145</v>
      </c>
      <c r="AF2500" t="s">
        <v>146</v>
      </c>
      <c r="AG2500" t="s">
        <v>146</v>
      </c>
      <c r="AH2500" t="s">
        <v>1216</v>
      </c>
      <c r="AI2500" t="s">
        <v>148</v>
      </c>
      <c r="AJ2500" t="s">
        <v>149</v>
      </c>
      <c r="AK2500" t="s">
        <v>84</v>
      </c>
      <c r="AL2500" t="s">
        <v>95</v>
      </c>
      <c r="AM2500" t="s">
        <v>96</v>
      </c>
      <c r="AO2500" t="s">
        <v>144</v>
      </c>
      <c r="AQ2500" t="s">
        <v>148</v>
      </c>
      <c r="AS2500" s="1">
        <v>46007</v>
      </c>
      <c r="AT2500" s="2">
        <v>0.80208333333333337</v>
      </c>
      <c r="AU2500" t="s">
        <v>8093</v>
      </c>
      <c r="AV2500" t="s">
        <v>8097</v>
      </c>
      <c r="AZ2500" t="s">
        <v>99</v>
      </c>
      <c r="BA2500" t="s">
        <v>8098</v>
      </c>
      <c r="BB2500" t="s">
        <v>385</v>
      </c>
      <c r="BD2500" t="s">
        <v>8099</v>
      </c>
      <c r="BE2500" t="s">
        <v>1221</v>
      </c>
      <c r="BF2500" t="s">
        <v>921</v>
      </c>
      <c r="BI2500" t="s">
        <v>103</v>
      </c>
      <c r="BJ2500" t="s">
        <v>104</v>
      </c>
      <c r="BK2500" t="s">
        <v>813</v>
      </c>
      <c r="BL2500">
        <v>1</v>
      </c>
      <c r="BM2500" t="s">
        <v>106</v>
      </c>
      <c r="BN2500" t="s">
        <v>119</v>
      </c>
      <c r="BO2500" t="s">
        <v>120</v>
      </c>
      <c r="BP2500" t="s">
        <v>814</v>
      </c>
      <c r="BQ2500" t="s">
        <v>109</v>
      </c>
      <c r="BR2500" t="s">
        <v>122</v>
      </c>
      <c r="BS2500" t="s">
        <v>111</v>
      </c>
      <c r="BT2500" t="s">
        <v>815</v>
      </c>
      <c r="BU2500" t="s">
        <v>9002</v>
      </c>
      <c r="BV2500">
        <v>53000</v>
      </c>
      <c r="BX2500" t="s">
        <v>9001</v>
      </c>
      <c r="BY2500">
        <f t="shared" si="195"/>
        <v>53000</v>
      </c>
      <c r="BZ2500" t="str">
        <f t="shared" si="196"/>
        <v>West1</v>
      </c>
      <c r="CA2500">
        <f t="shared" si="197"/>
        <v>62540</v>
      </c>
      <c r="CB2500" t="str">
        <f t="shared" si="198"/>
        <v/>
      </c>
      <c r="CD2500" t="s">
        <v>9003</v>
      </c>
      <c r="CE2500" t="str">
        <f t="shared" si="199"/>
        <v>Mainstream</v>
      </c>
      <c r="CF2500" t="s">
        <v>111</v>
      </c>
      <c r="CG2500" t="s">
        <v>158</v>
      </c>
    </row>
    <row r="2501" spans="1:85">
      <c r="A2501">
        <v>21778006</v>
      </c>
      <c r="B2501" t="s">
        <v>302</v>
      </c>
      <c r="C2501" t="s">
        <v>303</v>
      </c>
      <c r="D2501">
        <v>9346025615</v>
      </c>
      <c r="E2501" t="s">
        <v>77</v>
      </c>
      <c r="F2501" t="s">
        <v>304</v>
      </c>
      <c r="G2501">
        <v>601572</v>
      </c>
      <c r="H2501" t="s">
        <v>304</v>
      </c>
      <c r="I2501" t="s">
        <v>305</v>
      </c>
      <c r="K2501" t="s">
        <v>77</v>
      </c>
      <c r="N2501" t="s">
        <v>306</v>
      </c>
      <c r="O2501" t="s">
        <v>307</v>
      </c>
      <c r="Q2501" t="s">
        <v>308</v>
      </c>
      <c r="S2501" t="s">
        <v>83</v>
      </c>
      <c r="T2501" t="s">
        <v>84</v>
      </c>
      <c r="U2501" t="s">
        <v>85</v>
      </c>
      <c r="W2501" t="s">
        <v>86</v>
      </c>
      <c r="Y2501" t="s">
        <v>84</v>
      </c>
      <c r="AA2501" t="s">
        <v>309</v>
      </c>
      <c r="AB2501" t="s">
        <v>310</v>
      </c>
      <c r="AD2501" t="s">
        <v>311</v>
      </c>
      <c r="AE2501" t="s">
        <v>145</v>
      </c>
      <c r="AF2501" t="s">
        <v>312</v>
      </c>
      <c r="AG2501" t="s">
        <v>312</v>
      </c>
      <c r="AH2501" t="s">
        <v>313</v>
      </c>
      <c r="AI2501" t="s">
        <v>314</v>
      </c>
      <c r="AJ2501" t="s">
        <v>149</v>
      </c>
      <c r="AK2501" t="s">
        <v>84</v>
      </c>
      <c r="AL2501" t="s">
        <v>95</v>
      </c>
      <c r="AM2501" t="s">
        <v>96</v>
      </c>
      <c r="AO2501" t="s">
        <v>311</v>
      </c>
      <c r="AQ2501" t="s">
        <v>314</v>
      </c>
      <c r="AS2501" s="1">
        <v>46007</v>
      </c>
      <c r="AT2501" s="2">
        <v>0.80277777777777781</v>
      </c>
      <c r="AU2501" t="s">
        <v>8100</v>
      </c>
      <c r="AV2501" t="s">
        <v>8101</v>
      </c>
      <c r="AZ2501" t="s">
        <v>99</v>
      </c>
      <c r="BA2501" t="s">
        <v>8102</v>
      </c>
      <c r="BB2501" t="s">
        <v>308</v>
      </c>
      <c r="BD2501" t="s">
        <v>8103</v>
      </c>
      <c r="BE2501" t="s">
        <v>304</v>
      </c>
      <c r="BF2501" t="s">
        <v>305</v>
      </c>
      <c r="BG2501" t="s">
        <v>77</v>
      </c>
      <c r="BI2501" t="s">
        <v>103</v>
      </c>
      <c r="BJ2501" t="s">
        <v>104</v>
      </c>
      <c r="BK2501" t="s">
        <v>513</v>
      </c>
      <c r="BL2501">
        <v>1</v>
      </c>
      <c r="BM2501" t="s">
        <v>106</v>
      </c>
      <c r="BN2501" t="s">
        <v>224</v>
      </c>
      <c r="BO2501" t="s">
        <v>514</v>
      </c>
      <c r="BP2501" t="s">
        <v>515</v>
      </c>
      <c r="BQ2501" t="s">
        <v>109</v>
      </c>
      <c r="BR2501" t="s">
        <v>227</v>
      </c>
      <c r="BS2501" t="s">
        <v>123</v>
      </c>
      <c r="BT2501" t="s">
        <v>516</v>
      </c>
      <c r="BU2501" t="s">
        <v>9002</v>
      </c>
      <c r="BV2501">
        <v>96610</v>
      </c>
      <c r="BX2501" t="s">
        <v>9001</v>
      </c>
      <c r="BY2501">
        <f t="shared" si="195"/>
        <v>96610</v>
      </c>
      <c r="BZ2501" t="str">
        <f t="shared" si="196"/>
        <v>South2</v>
      </c>
      <c r="CA2501">
        <f t="shared" si="197"/>
        <v>113999.79999999999</v>
      </c>
      <c r="CB2501" t="str">
        <f t="shared" si="198"/>
        <v>SP</v>
      </c>
      <c r="CC2501" t="s">
        <v>227</v>
      </c>
      <c r="CD2501" t="s">
        <v>308</v>
      </c>
      <c r="CE2501" t="str">
        <f t="shared" si="199"/>
        <v>Premium</v>
      </c>
      <c r="CF2501" t="s">
        <v>123</v>
      </c>
      <c r="CG2501" t="s">
        <v>615</v>
      </c>
    </row>
    <row r="2502" spans="1:85">
      <c r="A2502">
        <v>21778013</v>
      </c>
      <c r="B2502" t="s">
        <v>1212</v>
      </c>
      <c r="C2502" t="s">
        <v>1213</v>
      </c>
      <c r="D2502">
        <v>6352456143</v>
      </c>
      <c r="E2502" t="s">
        <v>77</v>
      </c>
      <c r="F2502" t="s">
        <v>1214</v>
      </c>
      <c r="G2502">
        <v>601140</v>
      </c>
      <c r="H2502" t="s">
        <v>921</v>
      </c>
      <c r="I2502" t="s">
        <v>921</v>
      </c>
      <c r="K2502" t="s">
        <v>77</v>
      </c>
      <c r="N2502" t="s">
        <v>922</v>
      </c>
      <c r="O2502" t="s">
        <v>923</v>
      </c>
      <c r="Q2502" t="s">
        <v>141</v>
      </c>
      <c r="S2502" t="s">
        <v>83</v>
      </c>
      <c r="T2502" t="s">
        <v>84</v>
      </c>
      <c r="U2502" t="s">
        <v>85</v>
      </c>
      <c r="W2502" t="s">
        <v>86</v>
      </c>
      <c r="Y2502" t="s">
        <v>84</v>
      </c>
      <c r="AA2502" t="s">
        <v>1215</v>
      </c>
      <c r="AB2502" t="s">
        <v>143</v>
      </c>
      <c r="AD2502" t="s">
        <v>144</v>
      </c>
      <c r="AE2502" t="s">
        <v>145</v>
      </c>
      <c r="AF2502" t="s">
        <v>146</v>
      </c>
      <c r="AG2502" t="s">
        <v>146</v>
      </c>
      <c r="AH2502" t="s">
        <v>1216</v>
      </c>
      <c r="AI2502" t="s">
        <v>148</v>
      </c>
      <c r="AJ2502" t="s">
        <v>149</v>
      </c>
      <c r="AK2502" t="s">
        <v>84</v>
      </c>
      <c r="AL2502" t="s">
        <v>95</v>
      </c>
      <c r="AM2502" t="s">
        <v>96</v>
      </c>
      <c r="AO2502" t="s">
        <v>144</v>
      </c>
      <c r="AQ2502" t="s">
        <v>148</v>
      </c>
      <c r="AS2502" s="1">
        <v>46007</v>
      </c>
      <c r="AT2502" s="2">
        <v>0.80277777777777781</v>
      </c>
      <c r="AU2502" t="s">
        <v>8093</v>
      </c>
      <c r="AV2502" t="s">
        <v>8104</v>
      </c>
      <c r="AZ2502" t="s">
        <v>99</v>
      </c>
      <c r="BA2502" t="s">
        <v>8105</v>
      </c>
      <c r="BB2502" t="s">
        <v>385</v>
      </c>
      <c r="BD2502" t="s">
        <v>8106</v>
      </c>
      <c r="BE2502" t="s">
        <v>1221</v>
      </c>
      <c r="BF2502" t="s">
        <v>921</v>
      </c>
      <c r="BI2502" t="s">
        <v>103</v>
      </c>
      <c r="BJ2502" t="s">
        <v>104</v>
      </c>
      <c r="BK2502" t="s">
        <v>130</v>
      </c>
      <c r="BL2502">
        <v>1</v>
      </c>
      <c r="BM2502" t="s">
        <v>106</v>
      </c>
      <c r="BN2502" t="s">
        <v>131</v>
      </c>
      <c r="BO2502" t="s">
        <v>131</v>
      </c>
      <c r="BP2502" t="s">
        <v>132</v>
      </c>
      <c r="BQ2502" t="s">
        <v>109</v>
      </c>
      <c r="BR2502" t="s">
        <v>131</v>
      </c>
      <c r="BS2502" t="s">
        <v>111</v>
      </c>
      <c r="BT2502" t="s">
        <v>133</v>
      </c>
      <c r="BU2502" t="s">
        <v>9002</v>
      </c>
      <c r="BV2502">
        <v>53381</v>
      </c>
      <c r="BX2502" t="s">
        <v>131</v>
      </c>
      <c r="BY2502">
        <f t="shared" si="195"/>
        <v>53381</v>
      </c>
      <c r="BZ2502" t="str">
        <f t="shared" si="196"/>
        <v>West1</v>
      </c>
      <c r="CA2502">
        <f t="shared" si="197"/>
        <v>62989.579999999994</v>
      </c>
      <c r="CB2502" t="str">
        <f t="shared" si="198"/>
        <v/>
      </c>
      <c r="CD2502" t="s">
        <v>9003</v>
      </c>
      <c r="CE2502" t="str">
        <f t="shared" si="199"/>
        <v>Mainstream</v>
      </c>
      <c r="CF2502" t="s">
        <v>111</v>
      </c>
      <c r="CG2502" t="s">
        <v>615</v>
      </c>
    </row>
    <row r="2503" spans="1:85">
      <c r="A2503">
        <v>21778016</v>
      </c>
      <c r="B2503" t="s">
        <v>302</v>
      </c>
      <c r="C2503" t="s">
        <v>303</v>
      </c>
      <c r="D2503">
        <v>9346025615</v>
      </c>
      <c r="E2503" t="s">
        <v>77</v>
      </c>
      <c r="F2503" t="s">
        <v>304</v>
      </c>
      <c r="G2503">
        <v>601572</v>
      </c>
      <c r="H2503" t="s">
        <v>304</v>
      </c>
      <c r="I2503" t="s">
        <v>305</v>
      </c>
      <c r="K2503" t="s">
        <v>77</v>
      </c>
      <c r="N2503" t="s">
        <v>306</v>
      </c>
      <c r="O2503" t="s">
        <v>307</v>
      </c>
      <c r="Q2503" t="s">
        <v>308</v>
      </c>
      <c r="S2503" t="s">
        <v>83</v>
      </c>
      <c r="T2503" t="s">
        <v>84</v>
      </c>
      <c r="U2503" t="s">
        <v>85</v>
      </c>
      <c r="W2503" t="s">
        <v>86</v>
      </c>
      <c r="Y2503" t="s">
        <v>84</v>
      </c>
      <c r="AA2503" t="s">
        <v>309</v>
      </c>
      <c r="AB2503" t="s">
        <v>310</v>
      </c>
      <c r="AD2503" t="s">
        <v>311</v>
      </c>
      <c r="AE2503" t="s">
        <v>145</v>
      </c>
      <c r="AF2503" t="s">
        <v>312</v>
      </c>
      <c r="AG2503" t="s">
        <v>312</v>
      </c>
      <c r="AH2503" t="s">
        <v>313</v>
      </c>
      <c r="AI2503" t="s">
        <v>314</v>
      </c>
      <c r="AJ2503" t="s">
        <v>149</v>
      </c>
      <c r="AK2503" t="s">
        <v>84</v>
      </c>
      <c r="AL2503" t="s">
        <v>95</v>
      </c>
      <c r="AM2503" t="s">
        <v>96</v>
      </c>
      <c r="AO2503" t="s">
        <v>311</v>
      </c>
      <c r="AQ2503" t="s">
        <v>314</v>
      </c>
      <c r="AS2503" s="1">
        <v>46007</v>
      </c>
      <c r="AT2503" s="2">
        <v>0.80277777777777781</v>
      </c>
      <c r="AU2503" t="s">
        <v>8107</v>
      </c>
      <c r="AV2503" t="s">
        <v>2982</v>
      </c>
      <c r="AZ2503" t="s">
        <v>99</v>
      </c>
      <c r="BA2503" t="s">
        <v>2983</v>
      </c>
      <c r="BB2503" t="s">
        <v>308</v>
      </c>
      <c r="BD2503" t="s">
        <v>2984</v>
      </c>
      <c r="BE2503" t="s">
        <v>304</v>
      </c>
      <c r="BF2503" t="s">
        <v>305</v>
      </c>
      <c r="BG2503" t="s">
        <v>77</v>
      </c>
      <c r="BI2503" t="s">
        <v>103</v>
      </c>
      <c r="BJ2503" t="s">
        <v>104</v>
      </c>
      <c r="BK2503" t="s">
        <v>678</v>
      </c>
      <c r="BL2503">
        <v>2</v>
      </c>
      <c r="BM2503" t="s">
        <v>106</v>
      </c>
      <c r="BN2503" t="s">
        <v>119</v>
      </c>
      <c r="BO2503" t="s">
        <v>120</v>
      </c>
      <c r="BP2503" t="s">
        <v>679</v>
      </c>
      <c r="BQ2503" t="s">
        <v>109</v>
      </c>
      <c r="BR2503" t="s">
        <v>122</v>
      </c>
      <c r="BS2503" t="s">
        <v>111</v>
      </c>
      <c r="BT2503" t="s">
        <v>680</v>
      </c>
      <c r="BU2503" t="s">
        <v>9002</v>
      </c>
      <c r="BV2503">
        <v>41000</v>
      </c>
      <c r="BX2503" t="s">
        <v>9001</v>
      </c>
      <c r="BY2503">
        <f t="shared" si="195"/>
        <v>82000</v>
      </c>
      <c r="BZ2503" t="str">
        <f t="shared" si="196"/>
        <v>South2</v>
      </c>
      <c r="CA2503">
        <f t="shared" si="197"/>
        <v>48380</v>
      </c>
      <c r="CB2503" t="str">
        <f t="shared" si="198"/>
        <v/>
      </c>
      <c r="CD2503" t="s">
        <v>308</v>
      </c>
      <c r="CE2503" t="str">
        <f t="shared" si="199"/>
        <v>Mainstream</v>
      </c>
      <c r="CF2503" t="s">
        <v>111</v>
      </c>
      <c r="CG2503" t="s">
        <v>615</v>
      </c>
    </row>
    <row r="2504" spans="1:85">
      <c r="A2504">
        <v>21778024</v>
      </c>
      <c r="B2504" t="s">
        <v>302</v>
      </c>
      <c r="C2504" t="s">
        <v>303</v>
      </c>
      <c r="D2504">
        <v>9346025615</v>
      </c>
      <c r="E2504" t="s">
        <v>77</v>
      </c>
      <c r="F2504" t="s">
        <v>304</v>
      </c>
      <c r="G2504">
        <v>601572</v>
      </c>
      <c r="H2504" t="s">
        <v>304</v>
      </c>
      <c r="I2504" t="s">
        <v>305</v>
      </c>
      <c r="K2504" t="s">
        <v>77</v>
      </c>
      <c r="N2504" t="s">
        <v>306</v>
      </c>
      <c r="O2504" t="s">
        <v>307</v>
      </c>
      <c r="Q2504" t="s">
        <v>308</v>
      </c>
      <c r="S2504" t="s">
        <v>83</v>
      </c>
      <c r="T2504" t="s">
        <v>84</v>
      </c>
      <c r="U2504" t="s">
        <v>85</v>
      </c>
      <c r="W2504" t="s">
        <v>86</v>
      </c>
      <c r="Y2504" t="s">
        <v>84</v>
      </c>
      <c r="AA2504" t="s">
        <v>309</v>
      </c>
      <c r="AB2504" t="s">
        <v>310</v>
      </c>
      <c r="AD2504" t="s">
        <v>311</v>
      </c>
      <c r="AE2504" t="s">
        <v>145</v>
      </c>
      <c r="AF2504" t="s">
        <v>312</v>
      </c>
      <c r="AG2504" t="s">
        <v>312</v>
      </c>
      <c r="AH2504" t="s">
        <v>313</v>
      </c>
      <c r="AI2504" t="s">
        <v>314</v>
      </c>
      <c r="AJ2504" t="s">
        <v>149</v>
      </c>
      <c r="AK2504" t="s">
        <v>84</v>
      </c>
      <c r="AL2504" t="s">
        <v>95</v>
      </c>
      <c r="AM2504" t="s">
        <v>96</v>
      </c>
      <c r="AO2504" t="s">
        <v>311</v>
      </c>
      <c r="AQ2504" t="s">
        <v>314</v>
      </c>
      <c r="AS2504" s="1">
        <v>46007</v>
      </c>
      <c r="AT2504" s="2">
        <v>0.80347222222222225</v>
      </c>
      <c r="AU2504" t="s">
        <v>8108</v>
      </c>
      <c r="AV2504" t="s">
        <v>3504</v>
      </c>
      <c r="AZ2504" t="s">
        <v>99</v>
      </c>
      <c r="BA2504" t="s">
        <v>3505</v>
      </c>
      <c r="BB2504" t="s">
        <v>308</v>
      </c>
      <c r="BD2504" t="s">
        <v>3506</v>
      </c>
      <c r="BE2504" t="s">
        <v>304</v>
      </c>
      <c r="BF2504" t="s">
        <v>305</v>
      </c>
      <c r="BG2504" t="s">
        <v>77</v>
      </c>
      <c r="BI2504" t="s">
        <v>103</v>
      </c>
      <c r="BJ2504" t="s">
        <v>104</v>
      </c>
      <c r="BK2504" t="s">
        <v>4686</v>
      </c>
      <c r="BL2504">
        <v>1</v>
      </c>
      <c r="BM2504" t="s">
        <v>106</v>
      </c>
      <c r="BN2504" t="s">
        <v>4687</v>
      </c>
      <c r="BO2504" t="s">
        <v>191</v>
      </c>
      <c r="BP2504" t="s">
        <v>4688</v>
      </c>
      <c r="BQ2504" t="s">
        <v>109</v>
      </c>
      <c r="BR2504" t="s">
        <v>122</v>
      </c>
      <c r="BS2504" t="s">
        <v>123</v>
      </c>
      <c r="BT2504" t="s">
        <v>4689</v>
      </c>
      <c r="BU2504" t="s">
        <v>9002</v>
      </c>
      <c r="BV2504">
        <v>73381</v>
      </c>
      <c r="BX2504" t="s">
        <v>9001</v>
      </c>
      <c r="BY2504">
        <f t="shared" si="195"/>
        <v>73381</v>
      </c>
      <c r="BZ2504" t="str">
        <f t="shared" si="196"/>
        <v>South2</v>
      </c>
      <c r="CA2504">
        <f t="shared" si="197"/>
        <v>86589.58</v>
      </c>
      <c r="CB2504" t="str">
        <f t="shared" si="198"/>
        <v/>
      </c>
      <c r="CD2504" t="s">
        <v>308</v>
      </c>
      <c r="CE2504" t="str">
        <f t="shared" si="199"/>
        <v>Premium</v>
      </c>
      <c r="CF2504" t="s">
        <v>111</v>
      </c>
      <c r="CG2504" t="s">
        <v>9012</v>
      </c>
    </row>
    <row r="2505" spans="1:85">
      <c r="A2505">
        <v>21778030</v>
      </c>
      <c r="B2505" t="s">
        <v>1212</v>
      </c>
      <c r="C2505" t="s">
        <v>1213</v>
      </c>
      <c r="D2505">
        <v>6352456143</v>
      </c>
      <c r="E2505" t="s">
        <v>77</v>
      </c>
      <c r="F2505" t="s">
        <v>1214</v>
      </c>
      <c r="G2505">
        <v>601140</v>
      </c>
      <c r="H2505" t="s">
        <v>921</v>
      </c>
      <c r="I2505" t="s">
        <v>921</v>
      </c>
      <c r="K2505" t="s">
        <v>77</v>
      </c>
      <c r="N2505" t="s">
        <v>922</v>
      </c>
      <c r="O2505" t="s">
        <v>923</v>
      </c>
      <c r="Q2505" t="s">
        <v>141</v>
      </c>
      <c r="S2505" t="s">
        <v>83</v>
      </c>
      <c r="T2505" t="s">
        <v>84</v>
      </c>
      <c r="U2505" t="s">
        <v>85</v>
      </c>
      <c r="W2505" t="s">
        <v>86</v>
      </c>
      <c r="Y2505" t="s">
        <v>84</v>
      </c>
      <c r="AA2505" t="s">
        <v>1215</v>
      </c>
      <c r="AB2505" t="s">
        <v>143</v>
      </c>
      <c r="AD2505" t="s">
        <v>144</v>
      </c>
      <c r="AE2505" t="s">
        <v>145</v>
      </c>
      <c r="AF2505" t="s">
        <v>146</v>
      </c>
      <c r="AG2505" t="s">
        <v>146</v>
      </c>
      <c r="AH2505" t="s">
        <v>1216</v>
      </c>
      <c r="AI2505" t="s">
        <v>148</v>
      </c>
      <c r="AJ2505" t="s">
        <v>149</v>
      </c>
      <c r="AK2505" t="s">
        <v>84</v>
      </c>
      <c r="AL2505" t="s">
        <v>95</v>
      </c>
      <c r="AM2505" t="s">
        <v>96</v>
      </c>
      <c r="AO2505" t="s">
        <v>144</v>
      </c>
      <c r="AQ2505" t="s">
        <v>148</v>
      </c>
      <c r="AS2505" s="1">
        <v>46007</v>
      </c>
      <c r="AT2505" s="2">
        <v>0.8041666666666667</v>
      </c>
      <c r="AU2505" t="s">
        <v>8109</v>
      </c>
      <c r="AV2505" t="s">
        <v>8110</v>
      </c>
      <c r="AZ2505" t="s">
        <v>99</v>
      </c>
      <c r="BA2505" t="s">
        <v>8111</v>
      </c>
      <c r="BB2505" t="s">
        <v>385</v>
      </c>
      <c r="BD2505" t="s">
        <v>8112</v>
      </c>
      <c r="BE2505" t="s">
        <v>1221</v>
      </c>
      <c r="BF2505" t="s">
        <v>921</v>
      </c>
      <c r="BI2505" t="s">
        <v>103</v>
      </c>
      <c r="BJ2505" t="s">
        <v>104</v>
      </c>
      <c r="BK2505" t="s">
        <v>461</v>
      </c>
      <c r="BL2505">
        <v>1</v>
      </c>
      <c r="BM2505" t="s">
        <v>106</v>
      </c>
      <c r="BN2505" t="s">
        <v>224</v>
      </c>
      <c r="BO2505" t="s">
        <v>462</v>
      </c>
      <c r="BP2505" t="s">
        <v>463</v>
      </c>
      <c r="BQ2505" t="s">
        <v>109</v>
      </c>
      <c r="BR2505" t="s">
        <v>227</v>
      </c>
      <c r="BS2505" t="s">
        <v>123</v>
      </c>
      <c r="BT2505" t="s">
        <v>464</v>
      </c>
      <c r="BU2505" t="s">
        <v>9002</v>
      </c>
      <c r="BV2505">
        <v>69000</v>
      </c>
      <c r="BX2505" t="s">
        <v>9001</v>
      </c>
      <c r="BY2505">
        <f t="shared" si="195"/>
        <v>69000</v>
      </c>
      <c r="BZ2505" t="str">
        <f t="shared" si="196"/>
        <v>West1</v>
      </c>
      <c r="CA2505">
        <f t="shared" si="197"/>
        <v>81420</v>
      </c>
      <c r="CB2505" t="str">
        <f t="shared" si="198"/>
        <v>SP</v>
      </c>
      <c r="CC2505" t="s">
        <v>227</v>
      </c>
      <c r="CD2505" t="s">
        <v>9003</v>
      </c>
      <c r="CE2505" t="str">
        <f t="shared" si="199"/>
        <v>Premium</v>
      </c>
      <c r="CF2505" t="s">
        <v>123</v>
      </c>
      <c r="CG2505" t="s">
        <v>615</v>
      </c>
    </row>
    <row r="2506" spans="1:85">
      <c r="A2506">
        <v>21778035</v>
      </c>
      <c r="B2506" t="s">
        <v>302</v>
      </c>
      <c r="C2506" t="s">
        <v>303</v>
      </c>
      <c r="D2506">
        <v>9346025615</v>
      </c>
      <c r="E2506" t="s">
        <v>77</v>
      </c>
      <c r="F2506" t="s">
        <v>304</v>
      </c>
      <c r="G2506">
        <v>601572</v>
      </c>
      <c r="H2506" t="s">
        <v>304</v>
      </c>
      <c r="I2506" t="s">
        <v>305</v>
      </c>
      <c r="K2506" t="s">
        <v>77</v>
      </c>
      <c r="N2506" t="s">
        <v>306</v>
      </c>
      <c r="O2506" t="s">
        <v>307</v>
      </c>
      <c r="Q2506" t="s">
        <v>308</v>
      </c>
      <c r="S2506" t="s">
        <v>83</v>
      </c>
      <c r="T2506" t="s">
        <v>84</v>
      </c>
      <c r="U2506" t="s">
        <v>85</v>
      </c>
      <c r="W2506" t="s">
        <v>86</v>
      </c>
      <c r="Y2506" t="s">
        <v>84</v>
      </c>
      <c r="AA2506" t="s">
        <v>309</v>
      </c>
      <c r="AB2506" t="s">
        <v>310</v>
      </c>
      <c r="AD2506" t="s">
        <v>311</v>
      </c>
      <c r="AE2506" t="s">
        <v>145</v>
      </c>
      <c r="AF2506" t="s">
        <v>312</v>
      </c>
      <c r="AG2506" t="s">
        <v>312</v>
      </c>
      <c r="AH2506" t="s">
        <v>313</v>
      </c>
      <c r="AI2506" t="s">
        <v>314</v>
      </c>
      <c r="AJ2506" t="s">
        <v>149</v>
      </c>
      <c r="AK2506" t="s">
        <v>84</v>
      </c>
      <c r="AL2506" t="s">
        <v>95</v>
      </c>
      <c r="AM2506" t="s">
        <v>96</v>
      </c>
      <c r="AO2506" t="s">
        <v>311</v>
      </c>
      <c r="AQ2506" t="s">
        <v>314</v>
      </c>
      <c r="AS2506" s="1">
        <v>46007</v>
      </c>
      <c r="AT2506" s="2">
        <v>0.8041666666666667</v>
      </c>
      <c r="AU2506" t="s">
        <v>8113</v>
      </c>
      <c r="AV2506" t="s">
        <v>8114</v>
      </c>
      <c r="AZ2506" t="s">
        <v>99</v>
      </c>
      <c r="BA2506" t="s">
        <v>8115</v>
      </c>
      <c r="BB2506" t="s">
        <v>915</v>
      </c>
      <c r="BD2506" t="s">
        <v>8116</v>
      </c>
      <c r="BE2506" t="s">
        <v>304</v>
      </c>
      <c r="BF2506" t="s">
        <v>305</v>
      </c>
      <c r="BG2506" t="s">
        <v>263</v>
      </c>
      <c r="BI2506" t="s">
        <v>103</v>
      </c>
      <c r="BJ2506" t="s">
        <v>104</v>
      </c>
      <c r="BK2506" t="s">
        <v>1812</v>
      </c>
      <c r="BL2506">
        <v>2</v>
      </c>
      <c r="BM2506" t="s">
        <v>106</v>
      </c>
      <c r="BN2506" t="s">
        <v>119</v>
      </c>
      <c r="BO2506" t="s">
        <v>1793</v>
      </c>
      <c r="BP2506" t="s">
        <v>1813</v>
      </c>
      <c r="BQ2506" t="s">
        <v>109</v>
      </c>
      <c r="BR2506" t="s">
        <v>122</v>
      </c>
      <c r="BS2506" t="s">
        <v>160</v>
      </c>
      <c r="BT2506" t="s">
        <v>1652</v>
      </c>
      <c r="BU2506" t="s">
        <v>9002</v>
      </c>
      <c r="BV2506">
        <v>35018</v>
      </c>
      <c r="BX2506" t="s">
        <v>9001</v>
      </c>
      <c r="BY2506">
        <f t="shared" si="195"/>
        <v>70036</v>
      </c>
      <c r="BZ2506" t="str">
        <f t="shared" si="196"/>
        <v>South2</v>
      </c>
      <c r="CA2506">
        <f t="shared" si="197"/>
        <v>41321.24</v>
      </c>
      <c r="CB2506" t="str">
        <f t="shared" si="198"/>
        <v/>
      </c>
      <c r="CD2506" t="s">
        <v>308</v>
      </c>
      <c r="CE2506" t="str">
        <f t="shared" si="199"/>
        <v>Mainstream</v>
      </c>
      <c r="CF2506" t="s">
        <v>111</v>
      </c>
      <c r="CG2506" t="s">
        <v>9011</v>
      </c>
    </row>
    <row r="2507" spans="1:85">
      <c r="A2507">
        <v>21778037</v>
      </c>
      <c r="B2507" t="s">
        <v>302</v>
      </c>
      <c r="C2507" t="s">
        <v>303</v>
      </c>
      <c r="D2507">
        <v>9346025615</v>
      </c>
      <c r="E2507" t="s">
        <v>77</v>
      </c>
      <c r="F2507" t="s">
        <v>304</v>
      </c>
      <c r="G2507">
        <v>601572</v>
      </c>
      <c r="H2507" t="s">
        <v>304</v>
      </c>
      <c r="I2507" t="s">
        <v>305</v>
      </c>
      <c r="K2507" t="s">
        <v>77</v>
      </c>
      <c r="N2507" t="s">
        <v>306</v>
      </c>
      <c r="O2507" t="s">
        <v>307</v>
      </c>
      <c r="Q2507" t="s">
        <v>308</v>
      </c>
      <c r="S2507" t="s">
        <v>83</v>
      </c>
      <c r="T2507" t="s">
        <v>84</v>
      </c>
      <c r="U2507" t="s">
        <v>85</v>
      </c>
      <c r="W2507" t="s">
        <v>86</v>
      </c>
      <c r="Y2507" t="s">
        <v>84</v>
      </c>
      <c r="AA2507" t="s">
        <v>309</v>
      </c>
      <c r="AB2507" t="s">
        <v>310</v>
      </c>
      <c r="AD2507" t="s">
        <v>311</v>
      </c>
      <c r="AE2507" t="s">
        <v>145</v>
      </c>
      <c r="AF2507" t="s">
        <v>312</v>
      </c>
      <c r="AG2507" t="s">
        <v>312</v>
      </c>
      <c r="AH2507" t="s">
        <v>313</v>
      </c>
      <c r="AI2507" t="s">
        <v>314</v>
      </c>
      <c r="AJ2507" t="s">
        <v>149</v>
      </c>
      <c r="AK2507" t="s">
        <v>84</v>
      </c>
      <c r="AL2507" t="s">
        <v>95</v>
      </c>
      <c r="AM2507" t="s">
        <v>96</v>
      </c>
      <c r="AO2507" t="s">
        <v>311</v>
      </c>
      <c r="AQ2507" t="s">
        <v>314</v>
      </c>
      <c r="AS2507" s="1">
        <v>46007</v>
      </c>
      <c r="AT2507" s="2">
        <v>0.80486111111111114</v>
      </c>
      <c r="AU2507" t="s">
        <v>8117</v>
      </c>
      <c r="AV2507" t="s">
        <v>8118</v>
      </c>
      <c r="AZ2507" t="s">
        <v>99</v>
      </c>
      <c r="BA2507" t="s">
        <v>8119</v>
      </c>
      <c r="BB2507" t="s">
        <v>308</v>
      </c>
      <c r="BD2507" t="s">
        <v>8120</v>
      </c>
      <c r="BE2507" t="s">
        <v>304</v>
      </c>
      <c r="BF2507" t="s">
        <v>305</v>
      </c>
      <c r="BG2507" t="s">
        <v>77</v>
      </c>
      <c r="BI2507" t="s">
        <v>103</v>
      </c>
      <c r="BJ2507" t="s">
        <v>104</v>
      </c>
      <c r="BK2507" t="s">
        <v>2190</v>
      </c>
      <c r="BL2507">
        <v>1</v>
      </c>
      <c r="BM2507" t="s">
        <v>106</v>
      </c>
      <c r="BN2507" t="s">
        <v>224</v>
      </c>
      <c r="BO2507" t="s">
        <v>224</v>
      </c>
      <c r="BP2507" t="s">
        <v>2191</v>
      </c>
      <c r="BQ2507" t="s">
        <v>109</v>
      </c>
      <c r="BR2507" t="s">
        <v>227</v>
      </c>
      <c r="BS2507" t="s">
        <v>123</v>
      </c>
      <c r="BT2507" t="s">
        <v>2192</v>
      </c>
      <c r="BU2507" t="s">
        <v>9002</v>
      </c>
      <c r="BV2507">
        <v>125000</v>
      </c>
      <c r="BX2507" t="s">
        <v>9001</v>
      </c>
      <c r="BY2507">
        <f t="shared" si="195"/>
        <v>125000</v>
      </c>
      <c r="BZ2507" t="str">
        <f t="shared" si="196"/>
        <v>South2</v>
      </c>
      <c r="CA2507">
        <f t="shared" si="197"/>
        <v>147500</v>
      </c>
      <c r="CB2507" t="str">
        <f t="shared" si="198"/>
        <v>SP</v>
      </c>
      <c r="CC2507" t="s">
        <v>227</v>
      </c>
      <c r="CD2507" t="s">
        <v>308</v>
      </c>
      <c r="CE2507" t="str">
        <f t="shared" si="199"/>
        <v>Premium</v>
      </c>
      <c r="CF2507" t="s">
        <v>123</v>
      </c>
      <c r="CG2507" t="s">
        <v>615</v>
      </c>
    </row>
    <row r="2508" spans="1:85">
      <c r="A2508">
        <v>21778044</v>
      </c>
      <c r="B2508" t="s">
        <v>302</v>
      </c>
      <c r="C2508" t="s">
        <v>303</v>
      </c>
      <c r="D2508">
        <v>9346025615</v>
      </c>
      <c r="E2508" t="s">
        <v>77</v>
      </c>
      <c r="F2508" t="s">
        <v>304</v>
      </c>
      <c r="G2508">
        <v>601572</v>
      </c>
      <c r="H2508" t="s">
        <v>304</v>
      </c>
      <c r="I2508" t="s">
        <v>305</v>
      </c>
      <c r="K2508" t="s">
        <v>77</v>
      </c>
      <c r="N2508" t="s">
        <v>306</v>
      </c>
      <c r="O2508" t="s">
        <v>307</v>
      </c>
      <c r="Q2508" t="s">
        <v>308</v>
      </c>
      <c r="S2508" t="s">
        <v>83</v>
      </c>
      <c r="T2508" t="s">
        <v>84</v>
      </c>
      <c r="U2508" t="s">
        <v>85</v>
      </c>
      <c r="W2508" t="s">
        <v>86</v>
      </c>
      <c r="Y2508" t="s">
        <v>84</v>
      </c>
      <c r="AA2508" t="s">
        <v>309</v>
      </c>
      <c r="AB2508" t="s">
        <v>310</v>
      </c>
      <c r="AD2508" t="s">
        <v>311</v>
      </c>
      <c r="AE2508" t="s">
        <v>145</v>
      </c>
      <c r="AF2508" t="s">
        <v>312</v>
      </c>
      <c r="AG2508" t="s">
        <v>312</v>
      </c>
      <c r="AH2508" t="s">
        <v>313</v>
      </c>
      <c r="AI2508" t="s">
        <v>314</v>
      </c>
      <c r="AJ2508" t="s">
        <v>149</v>
      </c>
      <c r="AK2508" t="s">
        <v>84</v>
      </c>
      <c r="AL2508" t="s">
        <v>95</v>
      </c>
      <c r="AM2508" t="s">
        <v>96</v>
      </c>
      <c r="AO2508" t="s">
        <v>311</v>
      </c>
      <c r="AQ2508" t="s">
        <v>314</v>
      </c>
      <c r="AS2508" s="1">
        <v>46007</v>
      </c>
      <c r="AT2508" s="2">
        <v>0.80555555555555558</v>
      </c>
      <c r="AU2508" t="s">
        <v>8121</v>
      </c>
      <c r="AV2508" t="s">
        <v>7231</v>
      </c>
      <c r="AZ2508" t="s">
        <v>99</v>
      </c>
      <c r="BA2508" t="s">
        <v>7232</v>
      </c>
      <c r="BB2508" t="s">
        <v>308</v>
      </c>
      <c r="BD2508" t="s">
        <v>7233</v>
      </c>
      <c r="BE2508" t="s">
        <v>304</v>
      </c>
      <c r="BF2508" t="s">
        <v>305</v>
      </c>
      <c r="BG2508" t="s">
        <v>77</v>
      </c>
      <c r="BI2508" t="s">
        <v>103</v>
      </c>
      <c r="BJ2508" t="s">
        <v>104</v>
      </c>
      <c r="BK2508" t="s">
        <v>3075</v>
      </c>
      <c r="BL2508">
        <v>1</v>
      </c>
      <c r="BM2508" t="s">
        <v>106</v>
      </c>
      <c r="BN2508" t="s">
        <v>3076</v>
      </c>
      <c r="BO2508" t="s">
        <v>3077</v>
      </c>
      <c r="BP2508" t="s">
        <v>3078</v>
      </c>
      <c r="BQ2508" t="s">
        <v>109</v>
      </c>
      <c r="BR2508" t="s">
        <v>122</v>
      </c>
      <c r="BS2508" t="s">
        <v>123</v>
      </c>
      <c r="BT2508" t="s">
        <v>3079</v>
      </c>
      <c r="BU2508" t="s">
        <v>9002</v>
      </c>
      <c r="BV2508">
        <v>114710</v>
      </c>
      <c r="BX2508" t="s">
        <v>9001</v>
      </c>
      <c r="BY2508">
        <f t="shared" si="195"/>
        <v>114710</v>
      </c>
      <c r="BZ2508" t="str">
        <f t="shared" si="196"/>
        <v>South2</v>
      </c>
      <c r="CA2508">
        <f t="shared" si="197"/>
        <v>135357.79999999999</v>
      </c>
      <c r="CB2508" t="str">
        <f t="shared" si="198"/>
        <v>SP</v>
      </c>
      <c r="CC2508" t="s">
        <v>9005</v>
      </c>
      <c r="CD2508" t="s">
        <v>308</v>
      </c>
      <c r="CE2508" t="str">
        <f t="shared" si="199"/>
        <v>Premium</v>
      </c>
      <c r="CF2508" t="s">
        <v>123</v>
      </c>
      <c r="CG2508" t="s">
        <v>1658</v>
      </c>
    </row>
    <row r="2509" spans="1:85">
      <c r="A2509">
        <v>21778050</v>
      </c>
      <c r="B2509" t="s">
        <v>302</v>
      </c>
      <c r="C2509" t="s">
        <v>303</v>
      </c>
      <c r="D2509">
        <v>9346025615</v>
      </c>
      <c r="E2509" t="s">
        <v>77</v>
      </c>
      <c r="F2509" t="s">
        <v>304</v>
      </c>
      <c r="G2509">
        <v>601572</v>
      </c>
      <c r="H2509" t="s">
        <v>304</v>
      </c>
      <c r="I2509" t="s">
        <v>305</v>
      </c>
      <c r="K2509" t="s">
        <v>77</v>
      </c>
      <c r="N2509" t="s">
        <v>306</v>
      </c>
      <c r="O2509" t="s">
        <v>307</v>
      </c>
      <c r="Q2509" t="s">
        <v>308</v>
      </c>
      <c r="S2509" t="s">
        <v>83</v>
      </c>
      <c r="T2509" t="s">
        <v>84</v>
      </c>
      <c r="U2509" t="s">
        <v>85</v>
      </c>
      <c r="W2509" t="s">
        <v>86</v>
      </c>
      <c r="Y2509" t="s">
        <v>84</v>
      </c>
      <c r="AA2509" t="s">
        <v>309</v>
      </c>
      <c r="AB2509" t="s">
        <v>310</v>
      </c>
      <c r="AD2509" t="s">
        <v>311</v>
      </c>
      <c r="AE2509" t="s">
        <v>145</v>
      </c>
      <c r="AF2509" t="s">
        <v>312</v>
      </c>
      <c r="AG2509" t="s">
        <v>312</v>
      </c>
      <c r="AH2509" t="s">
        <v>313</v>
      </c>
      <c r="AI2509" t="s">
        <v>314</v>
      </c>
      <c r="AJ2509" t="s">
        <v>149</v>
      </c>
      <c r="AK2509" t="s">
        <v>84</v>
      </c>
      <c r="AL2509" t="s">
        <v>95</v>
      </c>
      <c r="AM2509" t="s">
        <v>96</v>
      </c>
      <c r="AO2509" t="s">
        <v>311</v>
      </c>
      <c r="AQ2509" t="s">
        <v>314</v>
      </c>
      <c r="AS2509" s="1">
        <v>46007</v>
      </c>
      <c r="AT2509" s="2">
        <v>0.80625000000000002</v>
      </c>
      <c r="AU2509" t="s">
        <v>8122</v>
      </c>
      <c r="AV2509" t="s">
        <v>3508</v>
      </c>
      <c r="AZ2509" t="s">
        <v>99</v>
      </c>
      <c r="BA2509" t="s">
        <v>3509</v>
      </c>
      <c r="BB2509" t="s">
        <v>308</v>
      </c>
      <c r="BD2509" t="s">
        <v>3510</v>
      </c>
      <c r="BE2509" t="s">
        <v>304</v>
      </c>
      <c r="BF2509" t="s">
        <v>305</v>
      </c>
      <c r="BG2509" t="s">
        <v>77</v>
      </c>
      <c r="BI2509" t="s">
        <v>103</v>
      </c>
      <c r="BJ2509" t="s">
        <v>104</v>
      </c>
      <c r="BK2509" t="s">
        <v>678</v>
      </c>
      <c r="BL2509">
        <v>1</v>
      </c>
      <c r="BM2509" t="s">
        <v>106</v>
      </c>
      <c r="BN2509" t="s">
        <v>119</v>
      </c>
      <c r="BO2509" t="s">
        <v>120</v>
      </c>
      <c r="BP2509" t="s">
        <v>679</v>
      </c>
      <c r="BQ2509" t="s">
        <v>109</v>
      </c>
      <c r="BR2509" t="s">
        <v>122</v>
      </c>
      <c r="BS2509" t="s">
        <v>111</v>
      </c>
      <c r="BT2509" t="s">
        <v>680</v>
      </c>
      <c r="BU2509" t="s">
        <v>9002</v>
      </c>
      <c r="BV2509">
        <v>41000</v>
      </c>
      <c r="BX2509" t="s">
        <v>9001</v>
      </c>
      <c r="BY2509">
        <f t="shared" si="195"/>
        <v>41000</v>
      </c>
      <c r="BZ2509" t="str">
        <f t="shared" si="196"/>
        <v>South2</v>
      </c>
      <c r="CA2509">
        <f t="shared" si="197"/>
        <v>48380</v>
      </c>
      <c r="CB2509" t="str">
        <f t="shared" si="198"/>
        <v/>
      </c>
      <c r="CD2509" t="s">
        <v>308</v>
      </c>
      <c r="CE2509" t="str">
        <f t="shared" si="199"/>
        <v>Mainstream</v>
      </c>
      <c r="CF2509" t="s">
        <v>111</v>
      </c>
      <c r="CG2509" t="s">
        <v>615</v>
      </c>
    </row>
    <row r="2510" spans="1:85">
      <c r="A2510">
        <v>21778064</v>
      </c>
      <c r="B2510" t="s">
        <v>302</v>
      </c>
      <c r="C2510" t="s">
        <v>303</v>
      </c>
      <c r="D2510">
        <v>9346025615</v>
      </c>
      <c r="E2510" t="s">
        <v>77</v>
      </c>
      <c r="F2510" t="s">
        <v>304</v>
      </c>
      <c r="G2510">
        <v>601572</v>
      </c>
      <c r="H2510" t="s">
        <v>304</v>
      </c>
      <c r="I2510" t="s">
        <v>305</v>
      </c>
      <c r="K2510" t="s">
        <v>77</v>
      </c>
      <c r="N2510" t="s">
        <v>306</v>
      </c>
      <c r="O2510" t="s">
        <v>307</v>
      </c>
      <c r="Q2510" t="s">
        <v>308</v>
      </c>
      <c r="S2510" t="s">
        <v>83</v>
      </c>
      <c r="T2510" t="s">
        <v>84</v>
      </c>
      <c r="U2510" t="s">
        <v>85</v>
      </c>
      <c r="W2510" t="s">
        <v>86</v>
      </c>
      <c r="Y2510" t="s">
        <v>84</v>
      </c>
      <c r="AA2510" t="s">
        <v>309</v>
      </c>
      <c r="AB2510" t="s">
        <v>310</v>
      </c>
      <c r="AD2510" t="s">
        <v>311</v>
      </c>
      <c r="AE2510" t="s">
        <v>145</v>
      </c>
      <c r="AF2510" t="s">
        <v>312</v>
      </c>
      <c r="AG2510" t="s">
        <v>312</v>
      </c>
      <c r="AH2510" t="s">
        <v>313</v>
      </c>
      <c r="AI2510" t="s">
        <v>314</v>
      </c>
      <c r="AJ2510" t="s">
        <v>149</v>
      </c>
      <c r="AK2510" t="s">
        <v>84</v>
      </c>
      <c r="AL2510" t="s">
        <v>95</v>
      </c>
      <c r="AM2510" t="s">
        <v>96</v>
      </c>
      <c r="AO2510" t="s">
        <v>311</v>
      </c>
      <c r="AQ2510" t="s">
        <v>314</v>
      </c>
      <c r="AS2510" s="1">
        <v>46007</v>
      </c>
      <c r="AT2510" s="2">
        <v>0.80625000000000002</v>
      </c>
      <c r="AU2510" t="s">
        <v>8123</v>
      </c>
      <c r="AV2510" t="s">
        <v>8124</v>
      </c>
      <c r="AZ2510" t="s">
        <v>99</v>
      </c>
      <c r="BA2510" t="s">
        <v>8125</v>
      </c>
      <c r="BB2510" t="s">
        <v>308</v>
      </c>
      <c r="BD2510" t="s">
        <v>8126</v>
      </c>
      <c r="BE2510" t="s">
        <v>304</v>
      </c>
      <c r="BF2510" t="s">
        <v>305</v>
      </c>
      <c r="BG2510" t="s">
        <v>77</v>
      </c>
      <c r="BI2510" t="s">
        <v>103</v>
      </c>
      <c r="BJ2510" t="s">
        <v>104</v>
      </c>
      <c r="BK2510" t="s">
        <v>495</v>
      </c>
      <c r="BL2510">
        <v>1</v>
      </c>
      <c r="BM2510" t="s">
        <v>106</v>
      </c>
      <c r="BN2510" t="s">
        <v>224</v>
      </c>
      <c r="BO2510" t="s">
        <v>496</v>
      </c>
      <c r="BP2510" t="s">
        <v>497</v>
      </c>
      <c r="BQ2510" t="s">
        <v>109</v>
      </c>
      <c r="BR2510" t="s">
        <v>227</v>
      </c>
      <c r="BS2510" t="s">
        <v>123</v>
      </c>
      <c r="BT2510" t="s">
        <v>498</v>
      </c>
      <c r="BU2510" t="s">
        <v>9002</v>
      </c>
      <c r="BV2510">
        <v>106500</v>
      </c>
      <c r="BX2510" t="s">
        <v>9001</v>
      </c>
      <c r="BY2510">
        <f t="shared" si="195"/>
        <v>106500</v>
      </c>
      <c r="BZ2510" t="str">
        <f t="shared" si="196"/>
        <v>South2</v>
      </c>
      <c r="CA2510">
        <f t="shared" si="197"/>
        <v>125670</v>
      </c>
      <c r="CB2510" t="str">
        <f t="shared" si="198"/>
        <v>SP</v>
      </c>
      <c r="CC2510" t="s">
        <v>227</v>
      </c>
      <c r="CD2510" t="s">
        <v>308</v>
      </c>
      <c r="CE2510" t="str">
        <f t="shared" si="199"/>
        <v>Premium</v>
      </c>
      <c r="CF2510" t="s">
        <v>123</v>
      </c>
      <c r="CG2510" t="s">
        <v>615</v>
      </c>
    </row>
    <row r="2511" spans="1:85">
      <c r="A2511">
        <v>21778245</v>
      </c>
      <c r="B2511" t="s">
        <v>960</v>
      </c>
      <c r="C2511" t="s">
        <v>961</v>
      </c>
      <c r="D2511">
        <v>7004963220</v>
      </c>
      <c r="E2511" t="s">
        <v>77</v>
      </c>
      <c r="F2511" t="s">
        <v>962</v>
      </c>
      <c r="G2511" t="s">
        <v>963</v>
      </c>
      <c r="H2511" t="s">
        <v>964</v>
      </c>
      <c r="I2511" t="s">
        <v>964</v>
      </c>
      <c r="K2511" t="s">
        <v>77</v>
      </c>
      <c r="N2511" t="s">
        <v>965</v>
      </c>
      <c r="O2511" t="s">
        <v>966</v>
      </c>
      <c r="Q2511" t="s">
        <v>967</v>
      </c>
      <c r="S2511" t="s">
        <v>83</v>
      </c>
      <c r="T2511" t="s">
        <v>84</v>
      </c>
      <c r="U2511" t="s">
        <v>85</v>
      </c>
      <c r="W2511" t="s">
        <v>86</v>
      </c>
      <c r="Y2511" t="s">
        <v>84</v>
      </c>
      <c r="AA2511" t="s">
        <v>968</v>
      </c>
      <c r="AB2511" t="s">
        <v>969</v>
      </c>
      <c r="AD2511" t="s">
        <v>970</v>
      </c>
      <c r="AE2511" t="s">
        <v>90</v>
      </c>
      <c r="AF2511" t="s">
        <v>971</v>
      </c>
      <c r="AG2511" t="s">
        <v>971</v>
      </c>
      <c r="AH2511" t="s">
        <v>972</v>
      </c>
      <c r="AI2511" t="s">
        <v>973</v>
      </c>
      <c r="AJ2511" t="s">
        <v>94</v>
      </c>
      <c r="AK2511" t="s">
        <v>84</v>
      </c>
      <c r="AL2511" t="s">
        <v>95</v>
      </c>
      <c r="AM2511" t="s">
        <v>96</v>
      </c>
      <c r="AO2511" t="s">
        <v>970</v>
      </c>
      <c r="AQ2511" t="s">
        <v>973</v>
      </c>
      <c r="AS2511" s="1">
        <v>46007</v>
      </c>
      <c r="AT2511" s="2">
        <v>0.82222222222222219</v>
      </c>
      <c r="AU2511" t="s">
        <v>8127</v>
      </c>
      <c r="AV2511" t="s">
        <v>980</v>
      </c>
      <c r="AZ2511" t="s">
        <v>99</v>
      </c>
      <c r="BA2511" t="s">
        <v>981</v>
      </c>
      <c r="BB2511" t="s">
        <v>967</v>
      </c>
      <c r="BD2511" t="s">
        <v>982</v>
      </c>
      <c r="BE2511" t="s">
        <v>983</v>
      </c>
      <c r="BF2511" t="s">
        <v>964</v>
      </c>
      <c r="BG2511" t="s">
        <v>77</v>
      </c>
      <c r="BI2511" t="s">
        <v>103</v>
      </c>
      <c r="BJ2511" t="s">
        <v>104</v>
      </c>
      <c r="BK2511" t="s">
        <v>752</v>
      </c>
      <c r="BL2511">
        <v>2</v>
      </c>
      <c r="BM2511" t="s">
        <v>106</v>
      </c>
      <c r="BN2511" t="s">
        <v>119</v>
      </c>
      <c r="BO2511" t="s">
        <v>753</v>
      </c>
      <c r="BP2511" t="s">
        <v>754</v>
      </c>
      <c r="BQ2511" t="s">
        <v>109</v>
      </c>
      <c r="BR2511" t="s">
        <v>122</v>
      </c>
      <c r="BS2511" t="s">
        <v>160</v>
      </c>
      <c r="BT2511" t="s">
        <v>755</v>
      </c>
      <c r="BU2511" t="s">
        <v>9002</v>
      </c>
      <c r="BV2511">
        <v>25900</v>
      </c>
      <c r="BX2511" t="s">
        <v>9001</v>
      </c>
      <c r="BY2511">
        <f t="shared" si="195"/>
        <v>51800</v>
      </c>
      <c r="BZ2511" t="str">
        <f t="shared" si="196"/>
        <v>East2</v>
      </c>
      <c r="CA2511">
        <f t="shared" si="197"/>
        <v>30562</v>
      </c>
      <c r="CB2511" t="str">
        <f t="shared" si="198"/>
        <v/>
      </c>
      <c r="CD2511" t="s">
        <v>967</v>
      </c>
      <c r="CE2511" t="str">
        <f t="shared" si="199"/>
        <v>Entry</v>
      </c>
      <c r="CF2511" t="s">
        <v>160</v>
      </c>
      <c r="CG2511" t="s">
        <v>615</v>
      </c>
    </row>
    <row r="2512" spans="1:85">
      <c r="A2512">
        <v>21778678</v>
      </c>
      <c r="B2512" t="s">
        <v>2356</v>
      </c>
      <c r="C2512" t="s">
        <v>2357</v>
      </c>
      <c r="D2512">
        <v>8963848967</v>
      </c>
      <c r="E2512" t="s">
        <v>77</v>
      </c>
      <c r="F2512" t="s">
        <v>136</v>
      </c>
      <c r="G2512" t="s">
        <v>2358</v>
      </c>
      <c r="H2512" t="s">
        <v>138</v>
      </c>
      <c r="I2512" t="s">
        <v>138</v>
      </c>
      <c r="K2512" t="s">
        <v>77</v>
      </c>
      <c r="N2512" t="s">
        <v>1957</v>
      </c>
      <c r="O2512" t="s">
        <v>1958</v>
      </c>
      <c r="Q2512" t="s">
        <v>141</v>
      </c>
      <c r="S2512" t="s">
        <v>83</v>
      </c>
      <c r="T2512" t="s">
        <v>84</v>
      </c>
      <c r="U2512" t="s">
        <v>85</v>
      </c>
      <c r="W2512" t="s">
        <v>86</v>
      </c>
      <c r="Y2512" t="s">
        <v>84</v>
      </c>
      <c r="AA2512" t="s">
        <v>142</v>
      </c>
      <c r="AB2512" t="s">
        <v>143</v>
      </c>
      <c r="AD2512" t="s">
        <v>144</v>
      </c>
      <c r="AE2512" t="s">
        <v>145</v>
      </c>
      <c r="AF2512" t="s">
        <v>146</v>
      </c>
      <c r="AG2512" t="s">
        <v>146</v>
      </c>
      <c r="AH2512" t="s">
        <v>147</v>
      </c>
      <c r="AI2512" t="s">
        <v>148</v>
      </c>
      <c r="AJ2512" t="s">
        <v>149</v>
      </c>
      <c r="AK2512" t="s">
        <v>84</v>
      </c>
      <c r="AL2512" t="s">
        <v>95</v>
      </c>
      <c r="AM2512" t="s">
        <v>96</v>
      </c>
      <c r="AO2512" t="s">
        <v>144</v>
      </c>
      <c r="AQ2512" t="s">
        <v>148</v>
      </c>
      <c r="AS2512" s="1">
        <v>46007</v>
      </c>
      <c r="AT2512" s="2">
        <v>0.83750000000000002</v>
      </c>
      <c r="AU2512" t="s">
        <v>8128</v>
      </c>
      <c r="AV2512" t="s">
        <v>2380</v>
      </c>
      <c r="AZ2512" t="s">
        <v>99</v>
      </c>
      <c r="BB2512" t="s">
        <v>141</v>
      </c>
      <c r="BD2512" t="s">
        <v>2381</v>
      </c>
      <c r="BE2512" t="s">
        <v>2361</v>
      </c>
      <c r="BF2512" t="s">
        <v>138</v>
      </c>
      <c r="BG2512" t="s">
        <v>77</v>
      </c>
      <c r="BI2512" t="s">
        <v>103</v>
      </c>
      <c r="BJ2512" t="s">
        <v>104</v>
      </c>
      <c r="BK2512" t="s">
        <v>752</v>
      </c>
      <c r="BL2512">
        <v>18</v>
      </c>
      <c r="BM2512" t="s">
        <v>106</v>
      </c>
      <c r="BN2512" t="s">
        <v>119</v>
      </c>
      <c r="BO2512" t="s">
        <v>753</v>
      </c>
      <c r="BP2512" t="s">
        <v>754</v>
      </c>
      <c r="BQ2512" t="s">
        <v>109</v>
      </c>
      <c r="BR2512" t="s">
        <v>122</v>
      </c>
      <c r="BS2512" t="s">
        <v>160</v>
      </c>
      <c r="BT2512" t="s">
        <v>755</v>
      </c>
      <c r="BU2512" t="s">
        <v>9002</v>
      </c>
      <c r="BV2512">
        <v>25900</v>
      </c>
      <c r="BX2512" t="s">
        <v>9001</v>
      </c>
      <c r="BY2512">
        <f t="shared" si="195"/>
        <v>466200</v>
      </c>
      <c r="BZ2512" t="str">
        <f t="shared" si="196"/>
        <v>West1</v>
      </c>
      <c r="CA2512">
        <f t="shared" si="197"/>
        <v>30562</v>
      </c>
      <c r="CB2512" t="str">
        <f t="shared" si="198"/>
        <v/>
      </c>
      <c r="CD2512" t="s">
        <v>9003</v>
      </c>
      <c r="CE2512" t="str">
        <f t="shared" si="199"/>
        <v>Entry</v>
      </c>
      <c r="CF2512" t="s">
        <v>160</v>
      </c>
      <c r="CG2512" t="s">
        <v>615</v>
      </c>
    </row>
    <row r="2513" spans="1:85">
      <c r="A2513">
        <v>21778679</v>
      </c>
      <c r="B2513" t="s">
        <v>2356</v>
      </c>
      <c r="C2513" t="s">
        <v>2357</v>
      </c>
      <c r="D2513">
        <v>8963848967</v>
      </c>
      <c r="E2513" t="s">
        <v>77</v>
      </c>
      <c r="F2513" t="s">
        <v>136</v>
      </c>
      <c r="G2513" t="s">
        <v>2358</v>
      </c>
      <c r="H2513" t="s">
        <v>138</v>
      </c>
      <c r="I2513" t="s">
        <v>138</v>
      </c>
      <c r="K2513" t="s">
        <v>77</v>
      </c>
      <c r="N2513" t="s">
        <v>1957</v>
      </c>
      <c r="O2513" t="s">
        <v>1958</v>
      </c>
      <c r="Q2513" t="s">
        <v>141</v>
      </c>
      <c r="S2513" t="s">
        <v>83</v>
      </c>
      <c r="T2513" t="s">
        <v>84</v>
      </c>
      <c r="U2513" t="s">
        <v>85</v>
      </c>
      <c r="W2513" t="s">
        <v>86</v>
      </c>
      <c r="Y2513" t="s">
        <v>84</v>
      </c>
      <c r="AA2513" t="s">
        <v>142</v>
      </c>
      <c r="AB2513" t="s">
        <v>143</v>
      </c>
      <c r="AD2513" t="s">
        <v>144</v>
      </c>
      <c r="AE2513" t="s">
        <v>145</v>
      </c>
      <c r="AF2513" t="s">
        <v>146</v>
      </c>
      <c r="AG2513" t="s">
        <v>146</v>
      </c>
      <c r="AH2513" t="s">
        <v>147</v>
      </c>
      <c r="AI2513" t="s">
        <v>148</v>
      </c>
      <c r="AJ2513" t="s">
        <v>149</v>
      </c>
      <c r="AK2513" t="s">
        <v>84</v>
      </c>
      <c r="AL2513" t="s">
        <v>95</v>
      </c>
      <c r="AM2513" t="s">
        <v>96</v>
      </c>
      <c r="AO2513" t="s">
        <v>144</v>
      </c>
      <c r="AQ2513" t="s">
        <v>148</v>
      </c>
      <c r="AS2513" s="1">
        <v>46007</v>
      </c>
      <c r="AT2513" s="2">
        <v>0.83888888888888891</v>
      </c>
      <c r="AU2513" t="s">
        <v>8128</v>
      </c>
      <c r="AV2513" t="s">
        <v>8129</v>
      </c>
      <c r="AZ2513" t="s">
        <v>99</v>
      </c>
      <c r="BB2513" t="s">
        <v>141</v>
      </c>
      <c r="BD2513" t="s">
        <v>8130</v>
      </c>
      <c r="BE2513" t="s">
        <v>2361</v>
      </c>
      <c r="BF2513" t="s">
        <v>138</v>
      </c>
      <c r="BG2513" t="s">
        <v>77</v>
      </c>
      <c r="BI2513" t="s">
        <v>103</v>
      </c>
      <c r="BJ2513" t="s">
        <v>153</v>
      </c>
      <c r="BK2513" t="s">
        <v>495</v>
      </c>
      <c r="BL2513">
        <v>1</v>
      </c>
      <c r="BM2513" t="s">
        <v>106</v>
      </c>
      <c r="BN2513" t="s">
        <v>224</v>
      </c>
      <c r="BO2513" t="s">
        <v>496</v>
      </c>
      <c r="BP2513" t="s">
        <v>497</v>
      </c>
      <c r="BQ2513" t="s">
        <v>109</v>
      </c>
      <c r="BR2513" t="s">
        <v>227</v>
      </c>
      <c r="BS2513" t="s">
        <v>123</v>
      </c>
      <c r="BT2513" t="s">
        <v>498</v>
      </c>
      <c r="BU2513" t="s">
        <v>9002</v>
      </c>
      <c r="BV2513">
        <v>106500</v>
      </c>
      <c r="BX2513" t="s">
        <v>9001</v>
      </c>
      <c r="BY2513">
        <f t="shared" si="195"/>
        <v>106500</v>
      </c>
      <c r="BZ2513" t="str">
        <f t="shared" si="196"/>
        <v>West1</v>
      </c>
      <c r="CA2513">
        <f t="shared" si="197"/>
        <v>125670</v>
      </c>
      <c r="CB2513" t="str">
        <f t="shared" si="198"/>
        <v>SP</v>
      </c>
      <c r="CC2513" t="s">
        <v>227</v>
      </c>
      <c r="CD2513" t="s">
        <v>9003</v>
      </c>
      <c r="CE2513" t="str">
        <f t="shared" si="199"/>
        <v>Premium</v>
      </c>
      <c r="CF2513" t="s">
        <v>123</v>
      </c>
      <c r="CG2513" t="s">
        <v>615</v>
      </c>
    </row>
    <row r="2514" spans="1:85">
      <c r="A2514">
        <v>21778680</v>
      </c>
      <c r="B2514" t="s">
        <v>2356</v>
      </c>
      <c r="C2514" t="s">
        <v>2357</v>
      </c>
      <c r="D2514">
        <v>8963848967</v>
      </c>
      <c r="E2514" t="s">
        <v>77</v>
      </c>
      <c r="F2514" t="s">
        <v>136</v>
      </c>
      <c r="G2514" t="s">
        <v>2358</v>
      </c>
      <c r="H2514" t="s">
        <v>138</v>
      </c>
      <c r="I2514" t="s">
        <v>138</v>
      </c>
      <c r="K2514" t="s">
        <v>77</v>
      </c>
      <c r="N2514" t="s">
        <v>1957</v>
      </c>
      <c r="O2514" t="s">
        <v>1958</v>
      </c>
      <c r="Q2514" t="s">
        <v>141</v>
      </c>
      <c r="S2514" t="s">
        <v>83</v>
      </c>
      <c r="T2514" t="s">
        <v>84</v>
      </c>
      <c r="U2514" t="s">
        <v>85</v>
      </c>
      <c r="W2514" t="s">
        <v>86</v>
      </c>
      <c r="Y2514" t="s">
        <v>84</v>
      </c>
      <c r="AA2514" t="s">
        <v>142</v>
      </c>
      <c r="AB2514" t="s">
        <v>143</v>
      </c>
      <c r="AD2514" t="s">
        <v>144</v>
      </c>
      <c r="AE2514" t="s">
        <v>145</v>
      </c>
      <c r="AF2514" t="s">
        <v>146</v>
      </c>
      <c r="AG2514" t="s">
        <v>146</v>
      </c>
      <c r="AH2514" t="s">
        <v>147</v>
      </c>
      <c r="AI2514" t="s">
        <v>148</v>
      </c>
      <c r="AJ2514" t="s">
        <v>149</v>
      </c>
      <c r="AK2514" t="s">
        <v>84</v>
      </c>
      <c r="AL2514" t="s">
        <v>95</v>
      </c>
      <c r="AM2514" t="s">
        <v>96</v>
      </c>
      <c r="AO2514" t="s">
        <v>144</v>
      </c>
      <c r="AQ2514" t="s">
        <v>148</v>
      </c>
      <c r="AS2514" s="1">
        <v>46007</v>
      </c>
      <c r="AT2514" s="2">
        <v>0.83888888888888891</v>
      </c>
      <c r="AU2514" t="s">
        <v>8131</v>
      </c>
      <c r="AV2514" t="s">
        <v>8132</v>
      </c>
      <c r="AZ2514" t="s">
        <v>99</v>
      </c>
      <c r="BB2514" t="s">
        <v>141</v>
      </c>
      <c r="BD2514" t="s">
        <v>8133</v>
      </c>
      <c r="BE2514" t="s">
        <v>2361</v>
      </c>
      <c r="BF2514" t="s">
        <v>138</v>
      </c>
      <c r="BG2514" t="s">
        <v>77</v>
      </c>
      <c r="BI2514" t="s">
        <v>103</v>
      </c>
      <c r="BJ2514" t="s">
        <v>104</v>
      </c>
      <c r="BK2514" t="s">
        <v>190</v>
      </c>
      <c r="BL2514">
        <v>1</v>
      </c>
      <c r="BM2514" t="s">
        <v>106</v>
      </c>
      <c r="BN2514" t="s">
        <v>119</v>
      </c>
      <c r="BO2514" t="s">
        <v>191</v>
      </c>
      <c r="BP2514" t="s">
        <v>192</v>
      </c>
      <c r="BQ2514" t="s">
        <v>109</v>
      </c>
      <c r="BR2514" t="s">
        <v>122</v>
      </c>
      <c r="BS2514" t="s">
        <v>123</v>
      </c>
      <c r="BT2514" t="s">
        <v>193</v>
      </c>
      <c r="BU2514" t="s">
        <v>9002</v>
      </c>
      <c r="BV2514">
        <v>73000</v>
      </c>
      <c r="BX2514" t="s">
        <v>9001</v>
      </c>
      <c r="BY2514">
        <f t="shared" si="195"/>
        <v>73000</v>
      </c>
      <c r="BZ2514" t="str">
        <f t="shared" si="196"/>
        <v>West1</v>
      </c>
      <c r="CA2514">
        <f t="shared" si="197"/>
        <v>86140</v>
      </c>
      <c r="CB2514" t="str">
        <f t="shared" si="198"/>
        <v>SP</v>
      </c>
      <c r="CC2514" t="s">
        <v>9005</v>
      </c>
      <c r="CD2514" t="s">
        <v>9003</v>
      </c>
      <c r="CE2514" t="str">
        <f t="shared" si="199"/>
        <v>Premium</v>
      </c>
      <c r="CF2514" t="s">
        <v>123</v>
      </c>
      <c r="CG2514" t="s">
        <v>9012</v>
      </c>
    </row>
    <row r="2515" spans="1:85">
      <c r="A2515">
        <v>21778680</v>
      </c>
      <c r="B2515" t="s">
        <v>2356</v>
      </c>
      <c r="C2515" t="s">
        <v>2357</v>
      </c>
      <c r="D2515">
        <v>8963848967</v>
      </c>
      <c r="E2515" t="s">
        <v>77</v>
      </c>
      <c r="F2515" t="s">
        <v>136</v>
      </c>
      <c r="G2515" t="s">
        <v>2358</v>
      </c>
      <c r="H2515" t="s">
        <v>138</v>
      </c>
      <c r="I2515" t="s">
        <v>138</v>
      </c>
      <c r="K2515" t="s">
        <v>77</v>
      </c>
      <c r="N2515" t="s">
        <v>1957</v>
      </c>
      <c r="O2515" t="s">
        <v>1958</v>
      </c>
      <c r="Q2515" t="s">
        <v>141</v>
      </c>
      <c r="S2515" t="s">
        <v>83</v>
      </c>
      <c r="T2515" t="s">
        <v>84</v>
      </c>
      <c r="U2515" t="s">
        <v>85</v>
      </c>
      <c r="W2515" t="s">
        <v>86</v>
      </c>
      <c r="Y2515" t="s">
        <v>84</v>
      </c>
      <c r="AA2515" t="s">
        <v>142</v>
      </c>
      <c r="AB2515" t="s">
        <v>143</v>
      </c>
      <c r="AD2515" t="s">
        <v>144</v>
      </c>
      <c r="AE2515" t="s">
        <v>145</v>
      </c>
      <c r="AF2515" t="s">
        <v>146</v>
      </c>
      <c r="AG2515" t="s">
        <v>146</v>
      </c>
      <c r="AH2515" t="s">
        <v>147</v>
      </c>
      <c r="AI2515" t="s">
        <v>148</v>
      </c>
      <c r="AJ2515" t="s">
        <v>149</v>
      </c>
      <c r="AK2515" t="s">
        <v>84</v>
      </c>
      <c r="AL2515" t="s">
        <v>95</v>
      </c>
      <c r="AM2515" t="s">
        <v>96</v>
      </c>
      <c r="AO2515" t="s">
        <v>144</v>
      </c>
      <c r="AQ2515" t="s">
        <v>148</v>
      </c>
      <c r="AS2515" s="1">
        <v>46007</v>
      </c>
      <c r="AT2515" s="2">
        <v>0.83888888888888891</v>
      </c>
      <c r="AU2515" t="s">
        <v>8131</v>
      </c>
      <c r="AV2515" t="s">
        <v>8132</v>
      </c>
      <c r="AZ2515" t="s">
        <v>99</v>
      </c>
      <c r="BB2515" t="s">
        <v>141</v>
      </c>
      <c r="BD2515" t="s">
        <v>8133</v>
      </c>
      <c r="BE2515" t="s">
        <v>2361</v>
      </c>
      <c r="BF2515" t="s">
        <v>138</v>
      </c>
      <c r="BG2515" t="s">
        <v>77</v>
      </c>
      <c r="BI2515" t="s">
        <v>103</v>
      </c>
      <c r="BJ2515" t="s">
        <v>104</v>
      </c>
      <c r="BK2515" t="s">
        <v>1942</v>
      </c>
      <c r="BL2515">
        <v>2</v>
      </c>
      <c r="BM2515" t="s">
        <v>106</v>
      </c>
      <c r="BN2515" t="s">
        <v>224</v>
      </c>
      <c r="BO2515" t="s">
        <v>1943</v>
      </c>
      <c r="BP2515" t="s">
        <v>1944</v>
      </c>
      <c r="BQ2515" t="s">
        <v>109</v>
      </c>
      <c r="BR2515" t="s">
        <v>227</v>
      </c>
      <c r="BS2515" t="s">
        <v>111</v>
      </c>
      <c r="BT2515" t="s">
        <v>823</v>
      </c>
      <c r="BU2515" t="s">
        <v>9002</v>
      </c>
      <c r="BV2515">
        <v>59068</v>
      </c>
      <c r="BX2515" t="s">
        <v>9001</v>
      </c>
      <c r="BY2515">
        <f t="shared" si="195"/>
        <v>118136</v>
      </c>
      <c r="BZ2515" t="str">
        <f t="shared" si="196"/>
        <v>West1</v>
      </c>
      <c r="CA2515">
        <f t="shared" si="197"/>
        <v>69700.239999999991</v>
      </c>
      <c r="CB2515" t="str">
        <f t="shared" si="198"/>
        <v/>
      </c>
      <c r="CD2515" t="s">
        <v>9003</v>
      </c>
      <c r="CE2515" t="str">
        <f t="shared" si="199"/>
        <v>Premium</v>
      </c>
      <c r="CF2515" t="s">
        <v>111</v>
      </c>
      <c r="CG2515" t="s">
        <v>615</v>
      </c>
    </row>
    <row r="2516" spans="1:85">
      <c r="A2516">
        <v>21778681</v>
      </c>
      <c r="B2516" t="s">
        <v>2356</v>
      </c>
      <c r="C2516" t="s">
        <v>2357</v>
      </c>
      <c r="D2516">
        <v>8963848967</v>
      </c>
      <c r="E2516" t="s">
        <v>77</v>
      </c>
      <c r="F2516" t="s">
        <v>136</v>
      </c>
      <c r="G2516" t="s">
        <v>2358</v>
      </c>
      <c r="H2516" t="s">
        <v>138</v>
      </c>
      <c r="I2516" t="s">
        <v>138</v>
      </c>
      <c r="K2516" t="s">
        <v>77</v>
      </c>
      <c r="N2516" t="s">
        <v>1957</v>
      </c>
      <c r="O2516" t="s">
        <v>1958</v>
      </c>
      <c r="Q2516" t="s">
        <v>141</v>
      </c>
      <c r="S2516" t="s">
        <v>83</v>
      </c>
      <c r="T2516" t="s">
        <v>84</v>
      </c>
      <c r="U2516" t="s">
        <v>85</v>
      </c>
      <c r="W2516" t="s">
        <v>86</v>
      </c>
      <c r="Y2516" t="s">
        <v>84</v>
      </c>
      <c r="AA2516" t="s">
        <v>142</v>
      </c>
      <c r="AB2516" t="s">
        <v>143</v>
      </c>
      <c r="AD2516" t="s">
        <v>144</v>
      </c>
      <c r="AE2516" t="s">
        <v>145</v>
      </c>
      <c r="AF2516" t="s">
        <v>146</v>
      </c>
      <c r="AG2516" t="s">
        <v>146</v>
      </c>
      <c r="AH2516" t="s">
        <v>147</v>
      </c>
      <c r="AI2516" t="s">
        <v>148</v>
      </c>
      <c r="AJ2516" t="s">
        <v>149</v>
      </c>
      <c r="AK2516" t="s">
        <v>84</v>
      </c>
      <c r="AL2516" t="s">
        <v>95</v>
      </c>
      <c r="AM2516" t="s">
        <v>96</v>
      </c>
      <c r="AO2516" t="s">
        <v>144</v>
      </c>
      <c r="AQ2516" t="s">
        <v>148</v>
      </c>
      <c r="AS2516" s="1">
        <v>46007</v>
      </c>
      <c r="AT2516" s="2">
        <v>0.83958333333333335</v>
      </c>
      <c r="AU2516" t="s">
        <v>8134</v>
      </c>
      <c r="AV2516" t="s">
        <v>8135</v>
      </c>
      <c r="AZ2516" t="s">
        <v>99</v>
      </c>
      <c r="BB2516" t="s">
        <v>141</v>
      </c>
      <c r="BD2516" t="s">
        <v>8136</v>
      </c>
      <c r="BE2516" t="s">
        <v>2361</v>
      </c>
      <c r="BF2516" t="s">
        <v>138</v>
      </c>
      <c r="BG2516" t="s">
        <v>77</v>
      </c>
      <c r="BI2516" t="s">
        <v>103</v>
      </c>
      <c r="BJ2516" t="s">
        <v>104</v>
      </c>
      <c r="BK2516" t="s">
        <v>821</v>
      </c>
      <c r="BL2516">
        <v>1</v>
      </c>
      <c r="BM2516" t="s">
        <v>106</v>
      </c>
      <c r="BN2516" t="s">
        <v>224</v>
      </c>
      <c r="BO2516" t="s">
        <v>435</v>
      </c>
      <c r="BP2516" t="s">
        <v>822</v>
      </c>
      <c r="BQ2516" t="s">
        <v>109</v>
      </c>
      <c r="BR2516" t="s">
        <v>227</v>
      </c>
      <c r="BS2516" t="s">
        <v>123</v>
      </c>
      <c r="BT2516" t="s">
        <v>823</v>
      </c>
      <c r="BU2516" t="s">
        <v>9002</v>
      </c>
      <c r="BV2516">
        <v>69999</v>
      </c>
      <c r="BX2516" t="s">
        <v>9001</v>
      </c>
      <c r="BY2516">
        <f t="shared" si="195"/>
        <v>69999</v>
      </c>
      <c r="BZ2516" t="str">
        <f t="shared" si="196"/>
        <v>West1</v>
      </c>
      <c r="CA2516">
        <f t="shared" si="197"/>
        <v>82598.819999999992</v>
      </c>
      <c r="CB2516" t="str">
        <f t="shared" si="198"/>
        <v>SP</v>
      </c>
      <c r="CC2516" t="s">
        <v>227</v>
      </c>
      <c r="CD2516" t="s">
        <v>9003</v>
      </c>
      <c r="CE2516" t="str">
        <f t="shared" si="199"/>
        <v>Premium</v>
      </c>
      <c r="CF2516" t="s">
        <v>123</v>
      </c>
      <c r="CG2516" t="s">
        <v>615</v>
      </c>
    </row>
    <row r="2517" spans="1:85">
      <c r="A2517">
        <v>21778682</v>
      </c>
      <c r="B2517" t="s">
        <v>2356</v>
      </c>
      <c r="C2517" t="s">
        <v>2357</v>
      </c>
      <c r="D2517">
        <v>8963848967</v>
      </c>
      <c r="E2517" t="s">
        <v>77</v>
      </c>
      <c r="F2517" t="s">
        <v>136</v>
      </c>
      <c r="G2517" t="s">
        <v>2358</v>
      </c>
      <c r="H2517" t="s">
        <v>138</v>
      </c>
      <c r="I2517" t="s">
        <v>138</v>
      </c>
      <c r="K2517" t="s">
        <v>77</v>
      </c>
      <c r="N2517" t="s">
        <v>1957</v>
      </c>
      <c r="O2517" t="s">
        <v>1958</v>
      </c>
      <c r="Q2517" t="s">
        <v>141</v>
      </c>
      <c r="S2517" t="s">
        <v>83</v>
      </c>
      <c r="T2517" t="s">
        <v>84</v>
      </c>
      <c r="U2517" t="s">
        <v>85</v>
      </c>
      <c r="W2517" t="s">
        <v>86</v>
      </c>
      <c r="Y2517" t="s">
        <v>84</v>
      </c>
      <c r="AA2517" t="s">
        <v>142</v>
      </c>
      <c r="AB2517" t="s">
        <v>143</v>
      </c>
      <c r="AD2517" t="s">
        <v>144</v>
      </c>
      <c r="AE2517" t="s">
        <v>145</v>
      </c>
      <c r="AF2517" t="s">
        <v>146</v>
      </c>
      <c r="AG2517" t="s">
        <v>146</v>
      </c>
      <c r="AH2517" t="s">
        <v>147</v>
      </c>
      <c r="AI2517" t="s">
        <v>148</v>
      </c>
      <c r="AJ2517" t="s">
        <v>149</v>
      </c>
      <c r="AK2517" t="s">
        <v>84</v>
      </c>
      <c r="AL2517" t="s">
        <v>95</v>
      </c>
      <c r="AM2517" t="s">
        <v>96</v>
      </c>
      <c r="AO2517" t="s">
        <v>144</v>
      </c>
      <c r="AQ2517" t="s">
        <v>148</v>
      </c>
      <c r="AS2517" s="1">
        <v>46007</v>
      </c>
      <c r="AT2517" s="2">
        <v>0.84097222222222223</v>
      </c>
      <c r="AU2517" t="s">
        <v>8137</v>
      </c>
      <c r="AV2517" t="s">
        <v>2389</v>
      </c>
      <c r="AZ2517" t="s">
        <v>99</v>
      </c>
      <c r="BB2517" t="s">
        <v>141</v>
      </c>
      <c r="BD2517" t="s">
        <v>2390</v>
      </c>
      <c r="BE2517" t="s">
        <v>2361</v>
      </c>
      <c r="BF2517" t="s">
        <v>138</v>
      </c>
      <c r="BG2517" t="s">
        <v>77</v>
      </c>
      <c r="BI2517" t="s">
        <v>103</v>
      </c>
      <c r="BJ2517" t="s">
        <v>153</v>
      </c>
      <c r="BK2517" t="s">
        <v>344</v>
      </c>
      <c r="BL2517">
        <v>1</v>
      </c>
      <c r="BM2517" t="s">
        <v>106</v>
      </c>
      <c r="BN2517" t="s">
        <v>345</v>
      </c>
      <c r="BO2517" t="s">
        <v>346</v>
      </c>
      <c r="BP2517" t="s">
        <v>347</v>
      </c>
      <c r="BQ2517" t="s">
        <v>109</v>
      </c>
      <c r="BR2517" t="s">
        <v>122</v>
      </c>
      <c r="BS2517" t="s">
        <v>160</v>
      </c>
      <c r="BT2517" t="s">
        <v>348</v>
      </c>
      <c r="BU2517" t="s">
        <v>9002</v>
      </c>
      <c r="BV2517">
        <v>30500</v>
      </c>
      <c r="BX2517" t="s">
        <v>9001</v>
      </c>
      <c r="BY2517">
        <f t="shared" si="195"/>
        <v>30500</v>
      </c>
      <c r="BZ2517" t="str">
        <f t="shared" si="196"/>
        <v>West1</v>
      </c>
      <c r="CA2517">
        <f t="shared" si="197"/>
        <v>35990</v>
      </c>
      <c r="CB2517" t="str">
        <f t="shared" si="198"/>
        <v/>
      </c>
      <c r="CD2517" t="s">
        <v>9003</v>
      </c>
      <c r="CE2517" t="str">
        <f t="shared" si="199"/>
        <v>Entry</v>
      </c>
      <c r="CF2517" t="s">
        <v>160</v>
      </c>
      <c r="CG2517" t="s">
        <v>615</v>
      </c>
    </row>
    <row r="2518" spans="1:85">
      <c r="A2518">
        <v>21778683</v>
      </c>
      <c r="B2518" t="s">
        <v>2356</v>
      </c>
      <c r="C2518" t="s">
        <v>2357</v>
      </c>
      <c r="D2518">
        <v>8963848967</v>
      </c>
      <c r="E2518" t="s">
        <v>77</v>
      </c>
      <c r="F2518" t="s">
        <v>136</v>
      </c>
      <c r="G2518" t="s">
        <v>2358</v>
      </c>
      <c r="H2518" t="s">
        <v>138</v>
      </c>
      <c r="I2518" t="s">
        <v>138</v>
      </c>
      <c r="K2518" t="s">
        <v>77</v>
      </c>
      <c r="N2518" t="s">
        <v>1957</v>
      </c>
      <c r="O2518" t="s">
        <v>1958</v>
      </c>
      <c r="Q2518" t="s">
        <v>141</v>
      </c>
      <c r="S2518" t="s">
        <v>83</v>
      </c>
      <c r="T2518" t="s">
        <v>84</v>
      </c>
      <c r="U2518" t="s">
        <v>85</v>
      </c>
      <c r="W2518" t="s">
        <v>86</v>
      </c>
      <c r="Y2518" t="s">
        <v>84</v>
      </c>
      <c r="AA2518" t="s">
        <v>142</v>
      </c>
      <c r="AB2518" t="s">
        <v>143</v>
      </c>
      <c r="AD2518" t="s">
        <v>144</v>
      </c>
      <c r="AE2518" t="s">
        <v>145</v>
      </c>
      <c r="AF2518" t="s">
        <v>146</v>
      </c>
      <c r="AG2518" t="s">
        <v>146</v>
      </c>
      <c r="AH2518" t="s">
        <v>147</v>
      </c>
      <c r="AI2518" t="s">
        <v>148</v>
      </c>
      <c r="AJ2518" t="s">
        <v>149</v>
      </c>
      <c r="AK2518" t="s">
        <v>84</v>
      </c>
      <c r="AL2518" t="s">
        <v>95</v>
      </c>
      <c r="AM2518" t="s">
        <v>96</v>
      </c>
      <c r="AO2518" t="s">
        <v>144</v>
      </c>
      <c r="AQ2518" t="s">
        <v>148</v>
      </c>
      <c r="AS2518" s="1">
        <v>46007</v>
      </c>
      <c r="AT2518" s="2">
        <v>0.84166666666666667</v>
      </c>
      <c r="AU2518" t="s">
        <v>8137</v>
      </c>
      <c r="AV2518" t="s">
        <v>8138</v>
      </c>
      <c r="AZ2518" t="s">
        <v>99</v>
      </c>
      <c r="BB2518" t="s">
        <v>141</v>
      </c>
      <c r="BD2518" t="s">
        <v>8139</v>
      </c>
      <c r="BE2518" t="s">
        <v>2361</v>
      </c>
      <c r="BF2518" t="s">
        <v>138</v>
      </c>
      <c r="BG2518" t="s">
        <v>263</v>
      </c>
      <c r="BI2518" t="s">
        <v>103</v>
      </c>
      <c r="BJ2518" t="s">
        <v>153</v>
      </c>
      <c r="BK2518" t="s">
        <v>1942</v>
      </c>
      <c r="BL2518">
        <v>3</v>
      </c>
      <c r="BM2518" t="s">
        <v>106</v>
      </c>
      <c r="BN2518" t="s">
        <v>224</v>
      </c>
      <c r="BO2518" t="s">
        <v>1943</v>
      </c>
      <c r="BP2518" t="s">
        <v>1944</v>
      </c>
      <c r="BQ2518" t="s">
        <v>109</v>
      </c>
      <c r="BR2518" t="s">
        <v>227</v>
      </c>
      <c r="BS2518" t="s">
        <v>111</v>
      </c>
      <c r="BT2518" t="s">
        <v>823</v>
      </c>
      <c r="BU2518" t="s">
        <v>9002</v>
      </c>
      <c r="BV2518">
        <v>59068</v>
      </c>
      <c r="BX2518" t="s">
        <v>9001</v>
      </c>
      <c r="BY2518">
        <f t="shared" si="195"/>
        <v>177204</v>
      </c>
      <c r="BZ2518" t="str">
        <f t="shared" si="196"/>
        <v>West1</v>
      </c>
      <c r="CA2518">
        <f t="shared" si="197"/>
        <v>69700.239999999991</v>
      </c>
      <c r="CB2518" t="str">
        <f t="shared" si="198"/>
        <v/>
      </c>
      <c r="CD2518" t="s">
        <v>9003</v>
      </c>
      <c r="CE2518" t="str">
        <f t="shared" si="199"/>
        <v>Premium</v>
      </c>
      <c r="CF2518" t="s">
        <v>111</v>
      </c>
      <c r="CG2518" t="s">
        <v>615</v>
      </c>
    </row>
    <row r="2519" spans="1:85">
      <c r="A2519">
        <v>21778684</v>
      </c>
      <c r="B2519" t="s">
        <v>2356</v>
      </c>
      <c r="C2519" t="s">
        <v>2357</v>
      </c>
      <c r="D2519">
        <v>8963848967</v>
      </c>
      <c r="E2519" t="s">
        <v>77</v>
      </c>
      <c r="F2519" t="s">
        <v>136</v>
      </c>
      <c r="G2519" t="s">
        <v>2358</v>
      </c>
      <c r="H2519" t="s">
        <v>138</v>
      </c>
      <c r="I2519" t="s">
        <v>138</v>
      </c>
      <c r="K2519" t="s">
        <v>77</v>
      </c>
      <c r="N2519" t="s">
        <v>1957</v>
      </c>
      <c r="O2519" t="s">
        <v>1958</v>
      </c>
      <c r="Q2519" t="s">
        <v>141</v>
      </c>
      <c r="S2519" t="s">
        <v>83</v>
      </c>
      <c r="T2519" t="s">
        <v>84</v>
      </c>
      <c r="U2519" t="s">
        <v>85</v>
      </c>
      <c r="W2519" t="s">
        <v>86</v>
      </c>
      <c r="Y2519" t="s">
        <v>84</v>
      </c>
      <c r="AA2519" t="s">
        <v>142</v>
      </c>
      <c r="AB2519" t="s">
        <v>143</v>
      </c>
      <c r="AD2519" t="s">
        <v>144</v>
      </c>
      <c r="AE2519" t="s">
        <v>145</v>
      </c>
      <c r="AF2519" t="s">
        <v>146</v>
      </c>
      <c r="AG2519" t="s">
        <v>146</v>
      </c>
      <c r="AH2519" t="s">
        <v>147</v>
      </c>
      <c r="AI2519" t="s">
        <v>148</v>
      </c>
      <c r="AJ2519" t="s">
        <v>149</v>
      </c>
      <c r="AK2519" t="s">
        <v>84</v>
      </c>
      <c r="AL2519" t="s">
        <v>95</v>
      </c>
      <c r="AM2519" t="s">
        <v>96</v>
      </c>
      <c r="AO2519" t="s">
        <v>144</v>
      </c>
      <c r="AQ2519" t="s">
        <v>148</v>
      </c>
      <c r="AS2519" s="1">
        <v>46007</v>
      </c>
      <c r="AT2519" s="2">
        <v>0.84236111111111112</v>
      </c>
      <c r="AU2519" t="s">
        <v>8140</v>
      </c>
      <c r="AV2519" t="s">
        <v>3476</v>
      </c>
      <c r="AZ2519" t="s">
        <v>99</v>
      </c>
      <c r="BB2519" t="s">
        <v>141</v>
      </c>
      <c r="BD2519" t="s">
        <v>3477</v>
      </c>
      <c r="BE2519" t="s">
        <v>136</v>
      </c>
      <c r="BF2519" t="s">
        <v>138</v>
      </c>
      <c r="BG2519" t="s">
        <v>263</v>
      </c>
      <c r="BI2519" t="s">
        <v>103</v>
      </c>
      <c r="BJ2519" t="s">
        <v>153</v>
      </c>
      <c r="BK2519" t="s">
        <v>678</v>
      </c>
      <c r="BL2519">
        <v>1</v>
      </c>
      <c r="BM2519" t="s">
        <v>106</v>
      </c>
      <c r="BN2519" t="s">
        <v>119</v>
      </c>
      <c r="BO2519" t="s">
        <v>120</v>
      </c>
      <c r="BP2519" t="s">
        <v>679</v>
      </c>
      <c r="BQ2519" t="s">
        <v>109</v>
      </c>
      <c r="BR2519" t="s">
        <v>122</v>
      </c>
      <c r="BS2519" t="s">
        <v>111</v>
      </c>
      <c r="BT2519" t="s">
        <v>680</v>
      </c>
      <c r="BU2519" t="s">
        <v>9002</v>
      </c>
      <c r="BV2519">
        <v>41000</v>
      </c>
      <c r="BX2519" t="s">
        <v>9001</v>
      </c>
      <c r="BY2519">
        <f t="shared" si="195"/>
        <v>41000</v>
      </c>
      <c r="BZ2519" t="str">
        <f t="shared" si="196"/>
        <v>West1</v>
      </c>
      <c r="CA2519">
        <f t="shared" si="197"/>
        <v>48380</v>
      </c>
      <c r="CB2519" t="str">
        <f t="shared" si="198"/>
        <v/>
      </c>
      <c r="CD2519" t="s">
        <v>9003</v>
      </c>
      <c r="CE2519" t="str">
        <f t="shared" si="199"/>
        <v>Mainstream</v>
      </c>
      <c r="CF2519" t="s">
        <v>111</v>
      </c>
      <c r="CG2519" t="s">
        <v>615</v>
      </c>
    </row>
    <row r="2520" spans="1:85">
      <c r="A2520">
        <v>21778685</v>
      </c>
      <c r="B2520" t="s">
        <v>2356</v>
      </c>
      <c r="C2520" t="s">
        <v>2357</v>
      </c>
      <c r="D2520">
        <v>8963848967</v>
      </c>
      <c r="E2520" t="s">
        <v>77</v>
      </c>
      <c r="F2520" t="s">
        <v>136</v>
      </c>
      <c r="G2520" t="s">
        <v>2358</v>
      </c>
      <c r="H2520" t="s">
        <v>138</v>
      </c>
      <c r="I2520" t="s">
        <v>138</v>
      </c>
      <c r="K2520" t="s">
        <v>77</v>
      </c>
      <c r="N2520" t="s">
        <v>1957</v>
      </c>
      <c r="O2520" t="s">
        <v>1958</v>
      </c>
      <c r="Q2520" t="s">
        <v>141</v>
      </c>
      <c r="S2520" t="s">
        <v>83</v>
      </c>
      <c r="T2520" t="s">
        <v>84</v>
      </c>
      <c r="U2520" t="s">
        <v>85</v>
      </c>
      <c r="W2520" t="s">
        <v>86</v>
      </c>
      <c r="Y2520" t="s">
        <v>84</v>
      </c>
      <c r="AA2520" t="s">
        <v>142</v>
      </c>
      <c r="AB2520" t="s">
        <v>143</v>
      </c>
      <c r="AD2520" t="s">
        <v>144</v>
      </c>
      <c r="AE2520" t="s">
        <v>145</v>
      </c>
      <c r="AF2520" t="s">
        <v>146</v>
      </c>
      <c r="AG2520" t="s">
        <v>146</v>
      </c>
      <c r="AH2520" t="s">
        <v>147</v>
      </c>
      <c r="AI2520" t="s">
        <v>148</v>
      </c>
      <c r="AJ2520" t="s">
        <v>149</v>
      </c>
      <c r="AK2520" t="s">
        <v>84</v>
      </c>
      <c r="AL2520" t="s">
        <v>95</v>
      </c>
      <c r="AM2520" t="s">
        <v>96</v>
      </c>
      <c r="AO2520" t="s">
        <v>144</v>
      </c>
      <c r="AQ2520" t="s">
        <v>148</v>
      </c>
      <c r="AS2520" s="1">
        <v>46007</v>
      </c>
      <c r="AT2520" s="2">
        <v>0.84375</v>
      </c>
      <c r="AU2520" t="s">
        <v>8140</v>
      </c>
      <c r="AV2520" t="s">
        <v>8141</v>
      </c>
      <c r="AZ2520" t="s">
        <v>99</v>
      </c>
      <c r="BA2520" t="s">
        <v>8142</v>
      </c>
      <c r="BB2520" t="s">
        <v>141</v>
      </c>
      <c r="BD2520" t="s">
        <v>8143</v>
      </c>
      <c r="BE2520" t="s">
        <v>136</v>
      </c>
      <c r="BF2520" t="s">
        <v>138</v>
      </c>
      <c r="BG2520" t="s">
        <v>77</v>
      </c>
      <c r="BI2520" t="s">
        <v>103</v>
      </c>
      <c r="BJ2520" t="s">
        <v>153</v>
      </c>
      <c r="BK2520" t="s">
        <v>681</v>
      </c>
      <c r="BL2520">
        <v>1</v>
      </c>
      <c r="BM2520" t="s">
        <v>106</v>
      </c>
      <c r="BN2520" t="s">
        <v>131</v>
      </c>
      <c r="BO2520" t="s">
        <v>682</v>
      </c>
      <c r="BP2520" t="s">
        <v>683</v>
      </c>
      <c r="BQ2520" t="s">
        <v>109</v>
      </c>
      <c r="BR2520" t="s">
        <v>131</v>
      </c>
      <c r="BS2520" t="s">
        <v>111</v>
      </c>
      <c r="BT2520" t="s">
        <v>684</v>
      </c>
      <c r="BU2520" t="s">
        <v>9002</v>
      </c>
      <c r="BV2520">
        <v>57990</v>
      </c>
      <c r="BX2520" t="s">
        <v>131</v>
      </c>
      <c r="BY2520">
        <f t="shared" si="195"/>
        <v>57990</v>
      </c>
      <c r="BZ2520" t="str">
        <f t="shared" si="196"/>
        <v>West1</v>
      </c>
      <c r="CA2520">
        <f t="shared" si="197"/>
        <v>68428.2</v>
      </c>
      <c r="CB2520" t="str">
        <f t="shared" si="198"/>
        <v/>
      </c>
      <c r="CD2520" t="s">
        <v>9003</v>
      </c>
      <c r="CE2520" t="str">
        <f t="shared" si="199"/>
        <v>Premium</v>
      </c>
      <c r="CF2520" t="s">
        <v>111</v>
      </c>
      <c r="CG2520" t="s">
        <v>9011</v>
      </c>
    </row>
    <row r="2521" spans="1:85">
      <c r="A2521">
        <v>21778748</v>
      </c>
      <c r="B2521" t="s">
        <v>134</v>
      </c>
      <c r="C2521" t="s">
        <v>135</v>
      </c>
      <c r="D2521">
        <v>9029031943</v>
      </c>
      <c r="E2521" t="s">
        <v>77</v>
      </c>
      <c r="F2521" t="s">
        <v>136</v>
      </c>
      <c r="G2521" t="s">
        <v>137</v>
      </c>
      <c r="H2521" t="s">
        <v>138</v>
      </c>
      <c r="I2521" t="s">
        <v>138</v>
      </c>
      <c r="K2521" t="s">
        <v>77</v>
      </c>
      <c r="N2521" t="s">
        <v>139</v>
      </c>
      <c r="O2521" t="s">
        <v>140</v>
      </c>
      <c r="Q2521" t="s">
        <v>141</v>
      </c>
      <c r="S2521" t="s">
        <v>83</v>
      </c>
      <c r="T2521" t="s">
        <v>84</v>
      </c>
      <c r="U2521" t="s">
        <v>85</v>
      </c>
      <c r="W2521" t="s">
        <v>86</v>
      </c>
      <c r="Y2521" t="s">
        <v>84</v>
      </c>
      <c r="AA2521" t="s">
        <v>142</v>
      </c>
      <c r="AB2521" t="s">
        <v>143</v>
      </c>
      <c r="AD2521" t="s">
        <v>144</v>
      </c>
      <c r="AE2521" t="s">
        <v>145</v>
      </c>
      <c r="AF2521" t="s">
        <v>146</v>
      </c>
      <c r="AG2521" t="s">
        <v>146</v>
      </c>
      <c r="AH2521" t="s">
        <v>147</v>
      </c>
      <c r="AI2521" t="s">
        <v>148</v>
      </c>
      <c r="AJ2521" t="s">
        <v>149</v>
      </c>
      <c r="AK2521" t="s">
        <v>84</v>
      </c>
      <c r="AL2521" t="s">
        <v>95</v>
      </c>
      <c r="AM2521" t="s">
        <v>96</v>
      </c>
      <c r="AO2521" t="s">
        <v>144</v>
      </c>
      <c r="AQ2521" t="s">
        <v>148</v>
      </c>
      <c r="AS2521" s="1">
        <v>46007</v>
      </c>
      <c r="AT2521" s="2">
        <v>0.85</v>
      </c>
      <c r="AU2521" t="s">
        <v>8144</v>
      </c>
      <c r="AV2521" t="s">
        <v>8145</v>
      </c>
      <c r="AZ2521" t="s">
        <v>99</v>
      </c>
      <c r="BA2521" t="s">
        <v>8146</v>
      </c>
      <c r="BB2521" t="s">
        <v>385</v>
      </c>
      <c r="BD2521" t="s">
        <v>8147</v>
      </c>
      <c r="BE2521" t="s">
        <v>136</v>
      </c>
      <c r="BF2521" t="s">
        <v>138</v>
      </c>
      <c r="BG2521" t="s">
        <v>263</v>
      </c>
      <c r="BI2521" t="s">
        <v>103</v>
      </c>
      <c r="BJ2521" t="s">
        <v>153</v>
      </c>
      <c r="BK2521" t="s">
        <v>499</v>
      </c>
      <c r="BL2521">
        <v>1</v>
      </c>
      <c r="BM2521" t="s">
        <v>106</v>
      </c>
      <c r="BN2521" t="s">
        <v>500</v>
      </c>
      <c r="BO2521" t="s">
        <v>500</v>
      </c>
      <c r="BP2521" t="s">
        <v>501</v>
      </c>
      <c r="BQ2521" t="s">
        <v>158</v>
      </c>
      <c r="BR2521" t="s">
        <v>159</v>
      </c>
      <c r="BS2521" t="s">
        <v>123</v>
      </c>
      <c r="BT2521" t="s">
        <v>158</v>
      </c>
      <c r="BU2521" t="s">
        <v>161</v>
      </c>
      <c r="BV2521">
        <v>7203</v>
      </c>
      <c r="BY2521">
        <f t="shared" si="195"/>
        <v>7203</v>
      </c>
      <c r="BZ2521" t="str">
        <f t="shared" si="196"/>
        <v>West1</v>
      </c>
      <c r="CA2521">
        <f t="shared" si="197"/>
        <v>8499.5399999999991</v>
      </c>
      <c r="CB2521" t="str">
        <f t="shared" si="198"/>
        <v/>
      </c>
      <c r="CD2521" t="s">
        <v>9003</v>
      </c>
      <c r="CE2521" t="str">
        <f t="shared" si="199"/>
        <v>Premium</v>
      </c>
      <c r="CF2521" t="s">
        <v>123</v>
      </c>
      <c r="CG2521" t="s">
        <v>615</v>
      </c>
    </row>
    <row r="2522" spans="1:85">
      <c r="A2522">
        <v>21778753</v>
      </c>
      <c r="B2522" t="s">
        <v>134</v>
      </c>
      <c r="C2522" t="s">
        <v>135</v>
      </c>
      <c r="D2522">
        <v>9029031943</v>
      </c>
      <c r="E2522" t="s">
        <v>77</v>
      </c>
      <c r="F2522" t="s">
        <v>136</v>
      </c>
      <c r="G2522" t="s">
        <v>137</v>
      </c>
      <c r="H2522" t="s">
        <v>138</v>
      </c>
      <c r="I2522" t="s">
        <v>138</v>
      </c>
      <c r="K2522" t="s">
        <v>77</v>
      </c>
      <c r="N2522" t="s">
        <v>139</v>
      </c>
      <c r="O2522" t="s">
        <v>140</v>
      </c>
      <c r="Q2522" t="s">
        <v>141</v>
      </c>
      <c r="S2522" t="s">
        <v>83</v>
      </c>
      <c r="T2522" t="s">
        <v>84</v>
      </c>
      <c r="U2522" t="s">
        <v>85</v>
      </c>
      <c r="W2522" t="s">
        <v>86</v>
      </c>
      <c r="Y2522" t="s">
        <v>84</v>
      </c>
      <c r="AA2522" t="s">
        <v>142</v>
      </c>
      <c r="AB2522" t="s">
        <v>143</v>
      </c>
      <c r="AD2522" t="s">
        <v>144</v>
      </c>
      <c r="AE2522" t="s">
        <v>145</v>
      </c>
      <c r="AF2522" t="s">
        <v>146</v>
      </c>
      <c r="AG2522" t="s">
        <v>146</v>
      </c>
      <c r="AH2522" t="s">
        <v>147</v>
      </c>
      <c r="AI2522" t="s">
        <v>148</v>
      </c>
      <c r="AJ2522" t="s">
        <v>149</v>
      </c>
      <c r="AK2522" t="s">
        <v>84</v>
      </c>
      <c r="AL2522" t="s">
        <v>95</v>
      </c>
      <c r="AM2522" t="s">
        <v>96</v>
      </c>
      <c r="AO2522" t="s">
        <v>144</v>
      </c>
      <c r="AQ2522" t="s">
        <v>148</v>
      </c>
      <c r="AS2522" s="1">
        <v>46007</v>
      </c>
      <c r="AT2522" s="2">
        <v>0.85069444444444442</v>
      </c>
      <c r="AU2522" t="s">
        <v>8148</v>
      </c>
      <c r="AV2522" t="s">
        <v>5225</v>
      </c>
      <c r="AZ2522" t="s">
        <v>99</v>
      </c>
      <c r="BB2522" t="s">
        <v>141</v>
      </c>
      <c r="BD2522" t="s">
        <v>5226</v>
      </c>
      <c r="BE2522" t="s">
        <v>136</v>
      </c>
      <c r="BF2522" t="s">
        <v>138</v>
      </c>
      <c r="BG2522" t="s">
        <v>77</v>
      </c>
      <c r="BI2522" t="s">
        <v>103</v>
      </c>
      <c r="BJ2522" t="s">
        <v>153</v>
      </c>
      <c r="BK2522" t="s">
        <v>8149</v>
      </c>
      <c r="BL2522">
        <v>5</v>
      </c>
      <c r="BM2522" t="s">
        <v>106</v>
      </c>
      <c r="BN2522" t="s">
        <v>331</v>
      </c>
      <c r="BO2522" t="s">
        <v>327</v>
      </c>
      <c r="BP2522" t="s">
        <v>8150</v>
      </c>
      <c r="BQ2522" t="s">
        <v>158</v>
      </c>
      <c r="BR2522" t="s">
        <v>329</v>
      </c>
      <c r="BS2522" t="s">
        <v>158</v>
      </c>
      <c r="BT2522" t="s">
        <v>158</v>
      </c>
      <c r="BU2522" t="s">
        <v>329</v>
      </c>
      <c r="BV2522">
        <v>1699</v>
      </c>
      <c r="BY2522">
        <f t="shared" si="195"/>
        <v>8495</v>
      </c>
      <c r="BZ2522" t="str">
        <f t="shared" si="196"/>
        <v>West1</v>
      </c>
      <c r="CA2522">
        <f t="shared" si="197"/>
        <v>2004.82</v>
      </c>
      <c r="CB2522" t="str">
        <f t="shared" si="198"/>
        <v/>
      </c>
      <c r="CD2522" t="s">
        <v>9003</v>
      </c>
      <c r="CE2522" t="str">
        <f t="shared" si="199"/>
        <v>NA</v>
      </c>
      <c r="CF2522" t="s">
        <v>158</v>
      </c>
      <c r="CG2522" t="s">
        <v>615</v>
      </c>
    </row>
    <row r="2523" spans="1:85">
      <c r="A2523">
        <v>21778775</v>
      </c>
      <c r="B2523" t="s">
        <v>134</v>
      </c>
      <c r="C2523" t="s">
        <v>135</v>
      </c>
      <c r="D2523">
        <v>9029031943</v>
      </c>
      <c r="E2523" t="s">
        <v>77</v>
      </c>
      <c r="F2523" t="s">
        <v>136</v>
      </c>
      <c r="G2523" t="s">
        <v>137</v>
      </c>
      <c r="H2523" t="s">
        <v>138</v>
      </c>
      <c r="I2523" t="s">
        <v>138</v>
      </c>
      <c r="K2523" t="s">
        <v>77</v>
      </c>
      <c r="N2523" t="s">
        <v>139</v>
      </c>
      <c r="O2523" t="s">
        <v>140</v>
      </c>
      <c r="Q2523" t="s">
        <v>141</v>
      </c>
      <c r="S2523" t="s">
        <v>83</v>
      </c>
      <c r="T2523" t="s">
        <v>84</v>
      </c>
      <c r="U2523" t="s">
        <v>85</v>
      </c>
      <c r="W2523" t="s">
        <v>86</v>
      </c>
      <c r="Y2523" t="s">
        <v>84</v>
      </c>
      <c r="AA2523" t="s">
        <v>142</v>
      </c>
      <c r="AB2523" t="s">
        <v>143</v>
      </c>
      <c r="AD2523" t="s">
        <v>144</v>
      </c>
      <c r="AE2523" t="s">
        <v>145</v>
      </c>
      <c r="AF2523" t="s">
        <v>146</v>
      </c>
      <c r="AG2523" t="s">
        <v>146</v>
      </c>
      <c r="AH2523" t="s">
        <v>147</v>
      </c>
      <c r="AI2523" t="s">
        <v>148</v>
      </c>
      <c r="AJ2523" t="s">
        <v>149</v>
      </c>
      <c r="AK2523" t="s">
        <v>84</v>
      </c>
      <c r="AL2523" t="s">
        <v>95</v>
      </c>
      <c r="AM2523" t="s">
        <v>96</v>
      </c>
      <c r="AO2523" t="s">
        <v>144</v>
      </c>
      <c r="AQ2523" t="s">
        <v>148</v>
      </c>
      <c r="AS2523" s="1">
        <v>46007</v>
      </c>
      <c r="AT2523" s="2">
        <v>0.85138888888888886</v>
      </c>
      <c r="AU2523" t="s">
        <v>8151</v>
      </c>
      <c r="AV2523" t="s">
        <v>707</v>
      </c>
      <c r="AZ2523" t="s">
        <v>99</v>
      </c>
      <c r="BB2523" t="s">
        <v>141</v>
      </c>
      <c r="BD2523" t="s">
        <v>708</v>
      </c>
      <c r="BE2523" t="s">
        <v>136</v>
      </c>
      <c r="BF2523" t="s">
        <v>138</v>
      </c>
      <c r="BG2523" t="s">
        <v>77</v>
      </c>
      <c r="BI2523" t="s">
        <v>103</v>
      </c>
      <c r="BJ2523" t="s">
        <v>153</v>
      </c>
      <c r="BK2523" t="s">
        <v>832</v>
      </c>
      <c r="BL2523">
        <v>2</v>
      </c>
      <c r="BM2523" t="s">
        <v>106</v>
      </c>
      <c r="BN2523" t="s">
        <v>833</v>
      </c>
      <c r="BO2523" t="s">
        <v>833</v>
      </c>
      <c r="BP2523" t="s">
        <v>834</v>
      </c>
      <c r="BQ2523" t="s">
        <v>835</v>
      </c>
      <c r="BR2523" t="s">
        <v>122</v>
      </c>
      <c r="BS2523" t="s">
        <v>111</v>
      </c>
      <c r="BT2523" t="s">
        <v>836</v>
      </c>
      <c r="BU2523" t="s">
        <v>9002</v>
      </c>
      <c r="BV2523">
        <v>35000</v>
      </c>
      <c r="BX2523" t="s">
        <v>9001</v>
      </c>
      <c r="BY2523">
        <f t="shared" si="195"/>
        <v>70000</v>
      </c>
      <c r="BZ2523" t="str">
        <f t="shared" si="196"/>
        <v>West1</v>
      </c>
      <c r="CA2523">
        <f t="shared" si="197"/>
        <v>41300</v>
      </c>
      <c r="CB2523" t="str">
        <f t="shared" si="198"/>
        <v/>
      </c>
      <c r="CD2523" t="s">
        <v>9003</v>
      </c>
      <c r="CE2523" t="str">
        <f t="shared" si="199"/>
        <v>Mainstream</v>
      </c>
      <c r="CF2523" t="s">
        <v>160</v>
      </c>
      <c r="CG2523" t="s">
        <v>615</v>
      </c>
    </row>
    <row r="2524" spans="1:85">
      <c r="A2524">
        <v>21778789</v>
      </c>
      <c r="B2524" t="s">
        <v>134</v>
      </c>
      <c r="C2524" t="s">
        <v>135</v>
      </c>
      <c r="D2524">
        <v>9029031943</v>
      </c>
      <c r="E2524" t="s">
        <v>77</v>
      </c>
      <c r="F2524" t="s">
        <v>136</v>
      </c>
      <c r="G2524" t="s">
        <v>137</v>
      </c>
      <c r="H2524" t="s">
        <v>138</v>
      </c>
      <c r="I2524" t="s">
        <v>138</v>
      </c>
      <c r="K2524" t="s">
        <v>77</v>
      </c>
      <c r="N2524" t="s">
        <v>139</v>
      </c>
      <c r="O2524" t="s">
        <v>140</v>
      </c>
      <c r="Q2524" t="s">
        <v>141</v>
      </c>
      <c r="S2524" t="s">
        <v>83</v>
      </c>
      <c r="T2524" t="s">
        <v>84</v>
      </c>
      <c r="U2524" t="s">
        <v>85</v>
      </c>
      <c r="W2524" t="s">
        <v>86</v>
      </c>
      <c r="Y2524" t="s">
        <v>84</v>
      </c>
      <c r="AA2524" t="s">
        <v>142</v>
      </c>
      <c r="AB2524" t="s">
        <v>143</v>
      </c>
      <c r="AD2524" t="s">
        <v>144</v>
      </c>
      <c r="AE2524" t="s">
        <v>145</v>
      </c>
      <c r="AF2524" t="s">
        <v>146</v>
      </c>
      <c r="AG2524" t="s">
        <v>146</v>
      </c>
      <c r="AH2524" t="s">
        <v>147</v>
      </c>
      <c r="AI2524" t="s">
        <v>148</v>
      </c>
      <c r="AJ2524" t="s">
        <v>149</v>
      </c>
      <c r="AK2524" t="s">
        <v>84</v>
      </c>
      <c r="AL2524" t="s">
        <v>95</v>
      </c>
      <c r="AM2524" t="s">
        <v>96</v>
      </c>
      <c r="AO2524" t="s">
        <v>144</v>
      </c>
      <c r="AQ2524" t="s">
        <v>148</v>
      </c>
      <c r="AS2524" s="1">
        <v>46007</v>
      </c>
      <c r="AT2524" s="2">
        <v>0.8520833333333333</v>
      </c>
      <c r="AU2524" t="s">
        <v>8152</v>
      </c>
      <c r="AV2524" t="s">
        <v>1070</v>
      </c>
      <c r="AZ2524" t="s">
        <v>99</v>
      </c>
      <c r="BB2524" t="s">
        <v>141</v>
      </c>
      <c r="BD2524" t="s">
        <v>1071</v>
      </c>
      <c r="BE2524" t="s">
        <v>136</v>
      </c>
      <c r="BF2524" t="s">
        <v>138</v>
      </c>
      <c r="BG2524" t="s">
        <v>77</v>
      </c>
      <c r="BI2524" t="s">
        <v>103</v>
      </c>
      <c r="BJ2524" t="s">
        <v>153</v>
      </c>
      <c r="BK2524" t="s">
        <v>694</v>
      </c>
      <c r="BL2524">
        <v>1</v>
      </c>
      <c r="BM2524" t="s">
        <v>106</v>
      </c>
      <c r="BN2524" t="s">
        <v>120</v>
      </c>
      <c r="BO2524" t="s">
        <v>412</v>
      </c>
      <c r="BP2524" t="s">
        <v>413</v>
      </c>
      <c r="BQ2524" t="s">
        <v>109</v>
      </c>
      <c r="BR2524" t="s">
        <v>122</v>
      </c>
      <c r="BS2524" t="s">
        <v>111</v>
      </c>
      <c r="BT2524" t="s">
        <v>414</v>
      </c>
      <c r="BU2524" t="s">
        <v>9002</v>
      </c>
      <c r="BV2524">
        <v>63827</v>
      </c>
      <c r="BX2524" t="s">
        <v>9001</v>
      </c>
      <c r="BY2524">
        <f t="shared" si="195"/>
        <v>63827</v>
      </c>
      <c r="BZ2524" t="str">
        <f t="shared" si="196"/>
        <v>West1</v>
      </c>
      <c r="CA2524">
        <f t="shared" si="197"/>
        <v>75315.86</v>
      </c>
      <c r="CB2524" t="str">
        <f t="shared" si="198"/>
        <v>SP</v>
      </c>
      <c r="CC2524" t="s">
        <v>9005</v>
      </c>
      <c r="CD2524" t="s">
        <v>9003</v>
      </c>
      <c r="CE2524" t="str">
        <f t="shared" si="199"/>
        <v>Premium</v>
      </c>
      <c r="CF2524" t="s">
        <v>123</v>
      </c>
      <c r="CG2524" t="s">
        <v>615</v>
      </c>
    </row>
    <row r="2525" spans="1:85">
      <c r="A2525">
        <v>21778800</v>
      </c>
      <c r="B2525" t="s">
        <v>134</v>
      </c>
      <c r="C2525" t="s">
        <v>135</v>
      </c>
      <c r="D2525">
        <v>9029031943</v>
      </c>
      <c r="E2525" t="s">
        <v>77</v>
      </c>
      <c r="F2525" t="s">
        <v>136</v>
      </c>
      <c r="G2525" t="s">
        <v>137</v>
      </c>
      <c r="H2525" t="s">
        <v>138</v>
      </c>
      <c r="I2525" t="s">
        <v>138</v>
      </c>
      <c r="K2525" t="s">
        <v>77</v>
      </c>
      <c r="N2525" t="s">
        <v>139</v>
      </c>
      <c r="O2525" t="s">
        <v>140</v>
      </c>
      <c r="Q2525" t="s">
        <v>141</v>
      </c>
      <c r="S2525" t="s">
        <v>83</v>
      </c>
      <c r="T2525" t="s">
        <v>84</v>
      </c>
      <c r="U2525" t="s">
        <v>85</v>
      </c>
      <c r="W2525" t="s">
        <v>86</v>
      </c>
      <c r="Y2525" t="s">
        <v>84</v>
      </c>
      <c r="AA2525" t="s">
        <v>142</v>
      </c>
      <c r="AB2525" t="s">
        <v>143</v>
      </c>
      <c r="AD2525" t="s">
        <v>144</v>
      </c>
      <c r="AE2525" t="s">
        <v>145</v>
      </c>
      <c r="AF2525" t="s">
        <v>146</v>
      </c>
      <c r="AG2525" t="s">
        <v>146</v>
      </c>
      <c r="AH2525" t="s">
        <v>147</v>
      </c>
      <c r="AI2525" t="s">
        <v>148</v>
      </c>
      <c r="AJ2525" t="s">
        <v>149</v>
      </c>
      <c r="AK2525" t="s">
        <v>84</v>
      </c>
      <c r="AL2525" t="s">
        <v>95</v>
      </c>
      <c r="AM2525" t="s">
        <v>96</v>
      </c>
      <c r="AO2525" t="s">
        <v>144</v>
      </c>
      <c r="AQ2525" t="s">
        <v>148</v>
      </c>
      <c r="AS2525" s="1">
        <v>46007</v>
      </c>
      <c r="AT2525" s="2">
        <v>0.85277777777777775</v>
      </c>
      <c r="AU2525" t="s">
        <v>8153</v>
      </c>
      <c r="AV2525" t="s">
        <v>173</v>
      </c>
      <c r="AZ2525" t="s">
        <v>99</v>
      </c>
      <c r="BA2525" t="s">
        <v>174</v>
      </c>
      <c r="BB2525" t="s">
        <v>141</v>
      </c>
      <c r="BD2525" t="s">
        <v>175</v>
      </c>
      <c r="BE2525" t="s">
        <v>136</v>
      </c>
      <c r="BF2525" t="s">
        <v>138</v>
      </c>
      <c r="BG2525" t="s">
        <v>77</v>
      </c>
      <c r="BI2525" t="s">
        <v>103</v>
      </c>
      <c r="BJ2525" t="s">
        <v>153</v>
      </c>
      <c r="BK2525" t="s">
        <v>694</v>
      </c>
      <c r="BL2525">
        <v>1</v>
      </c>
      <c r="BM2525" t="s">
        <v>106</v>
      </c>
      <c r="BN2525" t="s">
        <v>120</v>
      </c>
      <c r="BO2525" t="s">
        <v>412</v>
      </c>
      <c r="BP2525" t="s">
        <v>413</v>
      </c>
      <c r="BQ2525" t="s">
        <v>109</v>
      </c>
      <c r="BR2525" t="s">
        <v>122</v>
      </c>
      <c r="BS2525" t="s">
        <v>111</v>
      </c>
      <c r="BT2525" t="s">
        <v>414</v>
      </c>
      <c r="BU2525" t="s">
        <v>9002</v>
      </c>
      <c r="BV2525">
        <v>63827</v>
      </c>
      <c r="BX2525" t="s">
        <v>9001</v>
      </c>
      <c r="BY2525">
        <f t="shared" si="195"/>
        <v>63827</v>
      </c>
      <c r="BZ2525" t="str">
        <f t="shared" si="196"/>
        <v>West1</v>
      </c>
      <c r="CA2525">
        <f t="shared" si="197"/>
        <v>75315.86</v>
      </c>
      <c r="CB2525" t="str">
        <f t="shared" si="198"/>
        <v>SP</v>
      </c>
      <c r="CC2525" t="s">
        <v>9005</v>
      </c>
      <c r="CD2525" t="s">
        <v>9003</v>
      </c>
      <c r="CE2525" t="str">
        <f t="shared" si="199"/>
        <v>Premium</v>
      </c>
      <c r="CF2525" t="s">
        <v>123</v>
      </c>
      <c r="CG2525" t="s">
        <v>615</v>
      </c>
    </row>
    <row r="2526" spans="1:85">
      <c r="A2526">
        <v>21778812</v>
      </c>
      <c r="B2526" t="s">
        <v>134</v>
      </c>
      <c r="C2526" t="s">
        <v>135</v>
      </c>
      <c r="D2526">
        <v>9029031943</v>
      </c>
      <c r="E2526" t="s">
        <v>77</v>
      </c>
      <c r="F2526" t="s">
        <v>136</v>
      </c>
      <c r="G2526" t="s">
        <v>137</v>
      </c>
      <c r="H2526" t="s">
        <v>138</v>
      </c>
      <c r="I2526" t="s">
        <v>138</v>
      </c>
      <c r="K2526" t="s">
        <v>77</v>
      </c>
      <c r="N2526" t="s">
        <v>139</v>
      </c>
      <c r="O2526" t="s">
        <v>140</v>
      </c>
      <c r="Q2526" t="s">
        <v>141</v>
      </c>
      <c r="S2526" t="s">
        <v>83</v>
      </c>
      <c r="T2526" t="s">
        <v>84</v>
      </c>
      <c r="U2526" t="s">
        <v>85</v>
      </c>
      <c r="W2526" t="s">
        <v>86</v>
      </c>
      <c r="Y2526" t="s">
        <v>84</v>
      </c>
      <c r="AA2526" t="s">
        <v>142</v>
      </c>
      <c r="AB2526" t="s">
        <v>143</v>
      </c>
      <c r="AD2526" t="s">
        <v>144</v>
      </c>
      <c r="AE2526" t="s">
        <v>145</v>
      </c>
      <c r="AF2526" t="s">
        <v>146</v>
      </c>
      <c r="AG2526" t="s">
        <v>146</v>
      </c>
      <c r="AH2526" t="s">
        <v>147</v>
      </c>
      <c r="AI2526" t="s">
        <v>148</v>
      </c>
      <c r="AJ2526" t="s">
        <v>149</v>
      </c>
      <c r="AK2526" t="s">
        <v>84</v>
      </c>
      <c r="AL2526" t="s">
        <v>95</v>
      </c>
      <c r="AM2526" t="s">
        <v>96</v>
      </c>
      <c r="AO2526" t="s">
        <v>144</v>
      </c>
      <c r="AQ2526" t="s">
        <v>148</v>
      </c>
      <c r="AS2526" s="1">
        <v>46007</v>
      </c>
      <c r="AT2526" s="2">
        <v>0.85347222222222219</v>
      </c>
      <c r="AU2526" t="s">
        <v>8154</v>
      </c>
      <c r="AV2526" t="s">
        <v>3962</v>
      </c>
      <c r="AZ2526" t="s">
        <v>99</v>
      </c>
      <c r="BA2526" t="s">
        <v>8155</v>
      </c>
      <c r="BB2526" t="s">
        <v>141</v>
      </c>
      <c r="BD2526" t="s">
        <v>8156</v>
      </c>
      <c r="BE2526" t="s">
        <v>136</v>
      </c>
      <c r="BF2526" t="s">
        <v>138</v>
      </c>
      <c r="BG2526" t="s">
        <v>77</v>
      </c>
      <c r="BI2526" t="s">
        <v>103</v>
      </c>
      <c r="BJ2526" t="s">
        <v>153</v>
      </c>
      <c r="BK2526" t="s">
        <v>1942</v>
      </c>
      <c r="BL2526">
        <v>1</v>
      </c>
      <c r="BM2526" t="s">
        <v>106</v>
      </c>
      <c r="BN2526" t="s">
        <v>224</v>
      </c>
      <c r="BO2526" t="s">
        <v>1943</v>
      </c>
      <c r="BP2526" t="s">
        <v>1944</v>
      </c>
      <c r="BQ2526" t="s">
        <v>109</v>
      </c>
      <c r="BR2526" t="s">
        <v>227</v>
      </c>
      <c r="BS2526" t="s">
        <v>111</v>
      </c>
      <c r="BT2526" t="s">
        <v>823</v>
      </c>
      <c r="BU2526" t="s">
        <v>9002</v>
      </c>
      <c r="BV2526">
        <v>59068</v>
      </c>
      <c r="BX2526" t="s">
        <v>9001</v>
      </c>
      <c r="BY2526">
        <f t="shared" si="195"/>
        <v>59068</v>
      </c>
      <c r="BZ2526" t="str">
        <f t="shared" si="196"/>
        <v>West1</v>
      </c>
      <c r="CA2526">
        <f t="shared" si="197"/>
        <v>69700.239999999991</v>
      </c>
      <c r="CB2526" t="str">
        <f t="shared" si="198"/>
        <v/>
      </c>
      <c r="CD2526" t="s">
        <v>9003</v>
      </c>
      <c r="CE2526" t="str">
        <f t="shared" si="199"/>
        <v>Premium</v>
      </c>
      <c r="CF2526" t="s">
        <v>111</v>
      </c>
      <c r="CG2526" t="s">
        <v>615</v>
      </c>
    </row>
    <row r="2527" spans="1:85">
      <c r="A2527">
        <v>21778990</v>
      </c>
      <c r="B2527" t="s">
        <v>1411</v>
      </c>
      <c r="C2527" t="s">
        <v>1412</v>
      </c>
      <c r="D2527">
        <v>9753911212</v>
      </c>
      <c r="E2527" t="s">
        <v>77</v>
      </c>
      <c r="F2527" t="s">
        <v>1413</v>
      </c>
      <c r="G2527">
        <v>601082</v>
      </c>
      <c r="H2527" t="s">
        <v>1414</v>
      </c>
      <c r="I2527" t="s">
        <v>1414</v>
      </c>
      <c r="K2527" t="s">
        <v>77</v>
      </c>
      <c r="N2527" t="s">
        <v>246</v>
      </c>
      <c r="O2527" t="s">
        <v>247</v>
      </c>
      <c r="Q2527" t="s">
        <v>741</v>
      </c>
      <c r="S2527" t="s">
        <v>83</v>
      </c>
      <c r="T2527" t="s">
        <v>84</v>
      </c>
      <c r="U2527" t="s">
        <v>85</v>
      </c>
      <c r="W2527" t="s">
        <v>86</v>
      </c>
      <c r="Y2527" t="s">
        <v>84</v>
      </c>
      <c r="AA2527" t="s">
        <v>1415</v>
      </c>
      <c r="AB2527" t="s">
        <v>743</v>
      </c>
      <c r="AD2527" t="s">
        <v>744</v>
      </c>
      <c r="AE2527" t="s">
        <v>90</v>
      </c>
      <c r="AF2527" t="s">
        <v>745</v>
      </c>
      <c r="AG2527" t="s">
        <v>745</v>
      </c>
      <c r="AH2527" t="s">
        <v>1416</v>
      </c>
      <c r="AI2527" t="s">
        <v>747</v>
      </c>
      <c r="AJ2527" t="s">
        <v>94</v>
      </c>
      <c r="AK2527" t="s">
        <v>84</v>
      </c>
      <c r="AL2527" t="s">
        <v>95</v>
      </c>
      <c r="AM2527" t="s">
        <v>96</v>
      </c>
      <c r="AO2527" t="s">
        <v>744</v>
      </c>
      <c r="AQ2527" t="s">
        <v>747</v>
      </c>
      <c r="AS2527" s="1">
        <v>46007</v>
      </c>
      <c r="AT2527" s="2">
        <v>0.86319444444444449</v>
      </c>
      <c r="AU2527" t="s">
        <v>8157</v>
      </c>
      <c r="AV2527" t="s">
        <v>8158</v>
      </c>
      <c r="AZ2527" t="s">
        <v>99</v>
      </c>
      <c r="BA2527" t="s">
        <v>8159</v>
      </c>
      <c r="BB2527" t="s">
        <v>741</v>
      </c>
      <c r="BD2527" t="s">
        <v>8160</v>
      </c>
      <c r="BE2527" t="s">
        <v>1413</v>
      </c>
      <c r="BF2527" t="s">
        <v>1414</v>
      </c>
      <c r="BG2527" t="s">
        <v>77</v>
      </c>
      <c r="BI2527" t="s">
        <v>103</v>
      </c>
      <c r="BJ2527" t="s">
        <v>104</v>
      </c>
      <c r="BK2527" t="s">
        <v>223</v>
      </c>
      <c r="BL2527">
        <v>1</v>
      </c>
      <c r="BM2527" t="s">
        <v>106</v>
      </c>
      <c r="BN2527" t="s">
        <v>224</v>
      </c>
      <c r="BO2527" t="s">
        <v>225</v>
      </c>
      <c r="BP2527" t="s">
        <v>226</v>
      </c>
      <c r="BQ2527" t="s">
        <v>109</v>
      </c>
      <c r="BR2527" t="s">
        <v>227</v>
      </c>
      <c r="BS2527" t="s">
        <v>123</v>
      </c>
      <c r="BT2527" t="s">
        <v>228</v>
      </c>
      <c r="BU2527" t="s">
        <v>9002</v>
      </c>
      <c r="BV2527">
        <v>85290</v>
      </c>
      <c r="BX2527" t="s">
        <v>9001</v>
      </c>
      <c r="BY2527">
        <f t="shared" si="195"/>
        <v>85290</v>
      </c>
      <c r="BZ2527" t="str">
        <f t="shared" si="196"/>
        <v>North2</v>
      </c>
      <c r="CA2527">
        <f t="shared" si="197"/>
        <v>100642.2</v>
      </c>
      <c r="CB2527" t="str">
        <f t="shared" si="198"/>
        <v>SP</v>
      </c>
      <c r="CC2527" t="s">
        <v>227</v>
      </c>
      <c r="CD2527" t="s">
        <v>741</v>
      </c>
      <c r="CE2527" t="str">
        <f t="shared" si="199"/>
        <v>Premium</v>
      </c>
      <c r="CF2527" t="s">
        <v>123</v>
      </c>
      <c r="CG2527" t="s">
        <v>615</v>
      </c>
    </row>
    <row r="2528" spans="1:85">
      <c r="A2528">
        <v>21779002</v>
      </c>
      <c r="B2528" t="s">
        <v>1411</v>
      </c>
      <c r="C2528" t="s">
        <v>1412</v>
      </c>
      <c r="D2528">
        <v>9753911212</v>
      </c>
      <c r="E2528" t="s">
        <v>77</v>
      </c>
      <c r="F2528" t="s">
        <v>1413</v>
      </c>
      <c r="G2528">
        <v>601082</v>
      </c>
      <c r="H2528" t="s">
        <v>1414</v>
      </c>
      <c r="I2528" t="s">
        <v>1414</v>
      </c>
      <c r="K2528" t="s">
        <v>77</v>
      </c>
      <c r="N2528" t="s">
        <v>246</v>
      </c>
      <c r="O2528" t="s">
        <v>247</v>
      </c>
      <c r="Q2528" t="s">
        <v>741</v>
      </c>
      <c r="S2528" t="s">
        <v>83</v>
      </c>
      <c r="T2528" t="s">
        <v>84</v>
      </c>
      <c r="U2528" t="s">
        <v>85</v>
      </c>
      <c r="W2528" t="s">
        <v>86</v>
      </c>
      <c r="Y2528" t="s">
        <v>84</v>
      </c>
      <c r="AA2528" t="s">
        <v>1415</v>
      </c>
      <c r="AB2528" t="s">
        <v>743</v>
      </c>
      <c r="AD2528" t="s">
        <v>744</v>
      </c>
      <c r="AE2528" t="s">
        <v>90</v>
      </c>
      <c r="AF2528" t="s">
        <v>745</v>
      </c>
      <c r="AG2528" t="s">
        <v>745</v>
      </c>
      <c r="AH2528" t="s">
        <v>1416</v>
      </c>
      <c r="AI2528" t="s">
        <v>747</v>
      </c>
      <c r="AJ2528" t="s">
        <v>94</v>
      </c>
      <c r="AK2528" t="s">
        <v>84</v>
      </c>
      <c r="AL2528" t="s">
        <v>95</v>
      </c>
      <c r="AM2528" t="s">
        <v>96</v>
      </c>
      <c r="AO2528" t="s">
        <v>744</v>
      </c>
      <c r="AQ2528" t="s">
        <v>747</v>
      </c>
      <c r="AS2528" s="1">
        <v>46007</v>
      </c>
      <c r="AT2528" s="2">
        <v>0.86388888888888893</v>
      </c>
      <c r="AU2528" t="s">
        <v>8161</v>
      </c>
      <c r="AV2528" t="s">
        <v>8162</v>
      </c>
      <c r="AZ2528" t="s">
        <v>99</v>
      </c>
      <c r="BA2528" t="s">
        <v>8163</v>
      </c>
      <c r="BB2528" t="s">
        <v>741</v>
      </c>
      <c r="BD2528" t="s">
        <v>8164</v>
      </c>
      <c r="BE2528" t="s">
        <v>1413</v>
      </c>
      <c r="BF2528" t="s">
        <v>1414</v>
      </c>
      <c r="BG2528" t="s">
        <v>77</v>
      </c>
      <c r="BI2528" t="s">
        <v>103</v>
      </c>
      <c r="BJ2528" t="s">
        <v>104</v>
      </c>
      <c r="BK2528" t="s">
        <v>4382</v>
      </c>
      <c r="BL2528">
        <v>1</v>
      </c>
      <c r="BM2528" t="s">
        <v>106</v>
      </c>
      <c r="BN2528" t="s">
        <v>119</v>
      </c>
      <c r="BO2528" t="s">
        <v>4383</v>
      </c>
      <c r="BP2528" t="s">
        <v>4384</v>
      </c>
      <c r="BQ2528" t="s">
        <v>109</v>
      </c>
      <c r="BR2528" t="s">
        <v>1041</v>
      </c>
      <c r="BS2528" t="s">
        <v>123</v>
      </c>
      <c r="BT2528" t="s">
        <v>4385</v>
      </c>
      <c r="BU2528" t="s">
        <v>9002</v>
      </c>
      <c r="BV2528">
        <v>76900</v>
      </c>
      <c r="BX2528" t="s">
        <v>9001</v>
      </c>
      <c r="BY2528">
        <f t="shared" si="195"/>
        <v>76900</v>
      </c>
      <c r="BZ2528" t="str">
        <f t="shared" si="196"/>
        <v>North2</v>
      </c>
      <c r="CA2528">
        <f t="shared" si="197"/>
        <v>90742</v>
      </c>
      <c r="CB2528" t="str">
        <f t="shared" si="198"/>
        <v>SP</v>
      </c>
      <c r="CC2528" t="s">
        <v>9005</v>
      </c>
      <c r="CD2528" t="s">
        <v>741</v>
      </c>
      <c r="CE2528" t="str">
        <f t="shared" si="199"/>
        <v>Premium</v>
      </c>
      <c r="CF2528" t="s">
        <v>123</v>
      </c>
      <c r="CG2528" t="s">
        <v>9012</v>
      </c>
    </row>
    <row r="2529" spans="1:85">
      <c r="A2529">
        <v>21779009</v>
      </c>
      <c r="B2529" t="s">
        <v>1411</v>
      </c>
      <c r="C2529" t="s">
        <v>1412</v>
      </c>
      <c r="D2529">
        <v>9753911212</v>
      </c>
      <c r="E2529" t="s">
        <v>77</v>
      </c>
      <c r="F2529" t="s">
        <v>1413</v>
      </c>
      <c r="G2529">
        <v>601082</v>
      </c>
      <c r="H2529" t="s">
        <v>1414</v>
      </c>
      <c r="I2529" t="s">
        <v>1414</v>
      </c>
      <c r="K2529" t="s">
        <v>77</v>
      </c>
      <c r="N2529" t="s">
        <v>246</v>
      </c>
      <c r="O2529" t="s">
        <v>247</v>
      </c>
      <c r="Q2529" t="s">
        <v>741</v>
      </c>
      <c r="S2529" t="s">
        <v>83</v>
      </c>
      <c r="T2529" t="s">
        <v>84</v>
      </c>
      <c r="U2529" t="s">
        <v>85</v>
      </c>
      <c r="W2529" t="s">
        <v>86</v>
      </c>
      <c r="Y2529" t="s">
        <v>84</v>
      </c>
      <c r="AA2529" t="s">
        <v>1415</v>
      </c>
      <c r="AB2529" t="s">
        <v>743</v>
      </c>
      <c r="AD2529" t="s">
        <v>744</v>
      </c>
      <c r="AE2529" t="s">
        <v>90</v>
      </c>
      <c r="AF2529" t="s">
        <v>745</v>
      </c>
      <c r="AG2529" t="s">
        <v>745</v>
      </c>
      <c r="AH2529" t="s">
        <v>1416</v>
      </c>
      <c r="AI2529" t="s">
        <v>747</v>
      </c>
      <c r="AJ2529" t="s">
        <v>94</v>
      </c>
      <c r="AK2529" t="s">
        <v>84</v>
      </c>
      <c r="AL2529" t="s">
        <v>95</v>
      </c>
      <c r="AM2529" t="s">
        <v>96</v>
      </c>
      <c r="AO2529" t="s">
        <v>744</v>
      </c>
      <c r="AQ2529" t="s">
        <v>747</v>
      </c>
      <c r="AS2529" s="1">
        <v>46007</v>
      </c>
      <c r="AT2529" s="2">
        <v>0.86458333333333337</v>
      </c>
      <c r="AU2529" t="s">
        <v>8165</v>
      </c>
      <c r="AV2529" t="s">
        <v>8166</v>
      </c>
      <c r="AZ2529" t="s">
        <v>99</v>
      </c>
      <c r="BB2529" t="s">
        <v>741</v>
      </c>
      <c r="BD2529" t="s">
        <v>8167</v>
      </c>
      <c r="BE2529" t="s">
        <v>1413</v>
      </c>
      <c r="BF2529" t="s">
        <v>1414</v>
      </c>
      <c r="BG2529" t="s">
        <v>77</v>
      </c>
      <c r="BI2529" t="s">
        <v>103</v>
      </c>
      <c r="BJ2529" t="s">
        <v>104</v>
      </c>
      <c r="BK2529" t="s">
        <v>752</v>
      </c>
      <c r="BL2529">
        <v>1</v>
      </c>
      <c r="BM2529" t="s">
        <v>106</v>
      </c>
      <c r="BN2529" t="s">
        <v>119</v>
      </c>
      <c r="BO2529" t="s">
        <v>753</v>
      </c>
      <c r="BP2529" t="s">
        <v>754</v>
      </c>
      <c r="BQ2529" t="s">
        <v>109</v>
      </c>
      <c r="BR2529" t="s">
        <v>122</v>
      </c>
      <c r="BS2529" t="s">
        <v>160</v>
      </c>
      <c r="BT2529" t="s">
        <v>755</v>
      </c>
      <c r="BU2529" t="s">
        <v>9002</v>
      </c>
      <c r="BV2529">
        <v>25900</v>
      </c>
      <c r="BX2529" t="s">
        <v>9001</v>
      </c>
      <c r="BY2529">
        <f t="shared" si="195"/>
        <v>25900</v>
      </c>
      <c r="BZ2529" t="str">
        <f t="shared" si="196"/>
        <v>North2</v>
      </c>
      <c r="CA2529">
        <f t="shared" si="197"/>
        <v>30562</v>
      </c>
      <c r="CB2529" t="str">
        <f t="shared" si="198"/>
        <v/>
      </c>
      <c r="CD2529" t="s">
        <v>741</v>
      </c>
      <c r="CE2529" t="str">
        <f t="shared" si="199"/>
        <v>Entry</v>
      </c>
      <c r="CF2529" t="s">
        <v>160</v>
      </c>
      <c r="CG2529" t="s">
        <v>615</v>
      </c>
    </row>
    <row r="2530" spans="1:85">
      <c r="A2530">
        <v>21779029</v>
      </c>
      <c r="B2530" t="s">
        <v>1411</v>
      </c>
      <c r="C2530" t="s">
        <v>1412</v>
      </c>
      <c r="D2530">
        <v>9753911212</v>
      </c>
      <c r="E2530" t="s">
        <v>77</v>
      </c>
      <c r="F2530" t="s">
        <v>1413</v>
      </c>
      <c r="G2530">
        <v>601082</v>
      </c>
      <c r="H2530" t="s">
        <v>1414</v>
      </c>
      <c r="I2530" t="s">
        <v>1414</v>
      </c>
      <c r="K2530" t="s">
        <v>77</v>
      </c>
      <c r="N2530" t="s">
        <v>246</v>
      </c>
      <c r="O2530" t="s">
        <v>247</v>
      </c>
      <c r="Q2530" t="s">
        <v>741</v>
      </c>
      <c r="S2530" t="s">
        <v>83</v>
      </c>
      <c r="T2530" t="s">
        <v>84</v>
      </c>
      <c r="U2530" t="s">
        <v>85</v>
      </c>
      <c r="W2530" t="s">
        <v>86</v>
      </c>
      <c r="Y2530" t="s">
        <v>84</v>
      </c>
      <c r="AA2530" t="s">
        <v>1415</v>
      </c>
      <c r="AB2530" t="s">
        <v>743</v>
      </c>
      <c r="AD2530" t="s">
        <v>744</v>
      </c>
      <c r="AE2530" t="s">
        <v>90</v>
      </c>
      <c r="AF2530" t="s">
        <v>745</v>
      </c>
      <c r="AG2530" t="s">
        <v>745</v>
      </c>
      <c r="AH2530" t="s">
        <v>1416</v>
      </c>
      <c r="AI2530" t="s">
        <v>747</v>
      </c>
      <c r="AJ2530" t="s">
        <v>94</v>
      </c>
      <c r="AK2530" t="s">
        <v>84</v>
      </c>
      <c r="AL2530" t="s">
        <v>95</v>
      </c>
      <c r="AM2530" t="s">
        <v>96</v>
      </c>
      <c r="AO2530" t="s">
        <v>744</v>
      </c>
      <c r="AQ2530" t="s">
        <v>747</v>
      </c>
      <c r="AS2530" s="1">
        <v>46007</v>
      </c>
      <c r="AT2530" s="2">
        <v>0.86597222222222225</v>
      </c>
      <c r="AU2530" t="s">
        <v>8168</v>
      </c>
      <c r="AV2530" t="s">
        <v>8169</v>
      </c>
      <c r="AZ2530" t="s">
        <v>99</v>
      </c>
      <c r="BB2530" t="s">
        <v>741</v>
      </c>
      <c r="BD2530" t="s">
        <v>8170</v>
      </c>
      <c r="BE2530" t="s">
        <v>1510</v>
      </c>
      <c r="BF2530" t="s">
        <v>1414</v>
      </c>
      <c r="BG2530" t="s">
        <v>77</v>
      </c>
      <c r="BI2530" t="s">
        <v>103</v>
      </c>
      <c r="BJ2530" t="s">
        <v>104</v>
      </c>
      <c r="BK2530" t="s">
        <v>752</v>
      </c>
      <c r="BL2530">
        <v>1</v>
      </c>
      <c r="BM2530" t="s">
        <v>106</v>
      </c>
      <c r="BN2530" t="s">
        <v>119</v>
      </c>
      <c r="BO2530" t="s">
        <v>753</v>
      </c>
      <c r="BP2530" t="s">
        <v>754</v>
      </c>
      <c r="BQ2530" t="s">
        <v>109</v>
      </c>
      <c r="BR2530" t="s">
        <v>122</v>
      </c>
      <c r="BS2530" t="s">
        <v>160</v>
      </c>
      <c r="BT2530" t="s">
        <v>755</v>
      </c>
      <c r="BU2530" t="s">
        <v>9002</v>
      </c>
      <c r="BV2530">
        <v>25900</v>
      </c>
      <c r="BX2530" t="s">
        <v>9001</v>
      </c>
      <c r="BY2530">
        <f t="shared" si="195"/>
        <v>25900</v>
      </c>
      <c r="BZ2530" t="str">
        <f t="shared" si="196"/>
        <v>North2</v>
      </c>
      <c r="CA2530">
        <f t="shared" si="197"/>
        <v>30562</v>
      </c>
      <c r="CB2530" t="str">
        <f t="shared" si="198"/>
        <v/>
      </c>
      <c r="CD2530" t="s">
        <v>741</v>
      </c>
      <c r="CE2530" t="str">
        <f t="shared" si="199"/>
        <v>Entry</v>
      </c>
      <c r="CF2530" t="s">
        <v>160</v>
      </c>
      <c r="CG2530" t="s">
        <v>615</v>
      </c>
    </row>
    <row r="2531" spans="1:85">
      <c r="A2531">
        <v>21779042</v>
      </c>
      <c r="B2531" t="s">
        <v>1411</v>
      </c>
      <c r="C2531" t="s">
        <v>1412</v>
      </c>
      <c r="D2531">
        <v>9753911212</v>
      </c>
      <c r="E2531" t="s">
        <v>77</v>
      </c>
      <c r="F2531" t="s">
        <v>1413</v>
      </c>
      <c r="G2531">
        <v>601082</v>
      </c>
      <c r="H2531" t="s">
        <v>1414</v>
      </c>
      <c r="I2531" t="s">
        <v>1414</v>
      </c>
      <c r="K2531" t="s">
        <v>77</v>
      </c>
      <c r="N2531" t="s">
        <v>246</v>
      </c>
      <c r="O2531" t="s">
        <v>247</v>
      </c>
      <c r="Q2531" t="s">
        <v>741</v>
      </c>
      <c r="S2531" t="s">
        <v>83</v>
      </c>
      <c r="T2531" t="s">
        <v>84</v>
      </c>
      <c r="U2531" t="s">
        <v>85</v>
      </c>
      <c r="W2531" t="s">
        <v>86</v>
      </c>
      <c r="Y2531" t="s">
        <v>84</v>
      </c>
      <c r="AA2531" t="s">
        <v>1415</v>
      </c>
      <c r="AB2531" t="s">
        <v>743</v>
      </c>
      <c r="AD2531" t="s">
        <v>744</v>
      </c>
      <c r="AE2531" t="s">
        <v>90</v>
      </c>
      <c r="AF2531" t="s">
        <v>745</v>
      </c>
      <c r="AG2531" t="s">
        <v>745</v>
      </c>
      <c r="AH2531" t="s">
        <v>1416</v>
      </c>
      <c r="AI2531" t="s">
        <v>747</v>
      </c>
      <c r="AJ2531" t="s">
        <v>94</v>
      </c>
      <c r="AK2531" t="s">
        <v>84</v>
      </c>
      <c r="AL2531" t="s">
        <v>95</v>
      </c>
      <c r="AM2531" t="s">
        <v>96</v>
      </c>
      <c r="AO2531" t="s">
        <v>744</v>
      </c>
      <c r="AQ2531" t="s">
        <v>747</v>
      </c>
      <c r="AS2531" s="1">
        <v>46007</v>
      </c>
      <c r="AT2531" s="2">
        <v>0.8666666666666667</v>
      </c>
      <c r="AU2531" t="s">
        <v>8171</v>
      </c>
      <c r="AV2531" t="s">
        <v>1696</v>
      </c>
      <c r="AZ2531" t="s">
        <v>99</v>
      </c>
      <c r="BA2531" t="s">
        <v>1697</v>
      </c>
      <c r="BB2531" t="s">
        <v>741</v>
      </c>
      <c r="BD2531" t="s">
        <v>1698</v>
      </c>
      <c r="BE2531" t="s">
        <v>1413</v>
      </c>
      <c r="BF2531" t="s">
        <v>1414</v>
      </c>
      <c r="BG2531" t="s">
        <v>77</v>
      </c>
      <c r="BI2531" t="s">
        <v>103</v>
      </c>
      <c r="BJ2531" t="s">
        <v>104</v>
      </c>
      <c r="BK2531" t="s">
        <v>752</v>
      </c>
      <c r="BL2531">
        <v>3</v>
      </c>
      <c r="BM2531" t="s">
        <v>106</v>
      </c>
      <c r="BN2531" t="s">
        <v>119</v>
      </c>
      <c r="BO2531" t="s">
        <v>753</v>
      </c>
      <c r="BP2531" t="s">
        <v>754</v>
      </c>
      <c r="BQ2531" t="s">
        <v>109</v>
      </c>
      <c r="BR2531" t="s">
        <v>122</v>
      </c>
      <c r="BS2531" t="s">
        <v>160</v>
      </c>
      <c r="BT2531" t="s">
        <v>755</v>
      </c>
      <c r="BU2531" t="s">
        <v>9002</v>
      </c>
      <c r="BV2531">
        <v>25900</v>
      </c>
      <c r="BX2531" t="s">
        <v>9001</v>
      </c>
      <c r="BY2531">
        <f t="shared" si="195"/>
        <v>77700</v>
      </c>
      <c r="BZ2531" t="str">
        <f t="shared" si="196"/>
        <v>North2</v>
      </c>
      <c r="CA2531">
        <f t="shared" si="197"/>
        <v>30562</v>
      </c>
      <c r="CB2531" t="str">
        <f t="shared" si="198"/>
        <v/>
      </c>
      <c r="CD2531" t="s">
        <v>741</v>
      </c>
      <c r="CE2531" t="str">
        <f t="shared" si="199"/>
        <v>Entry</v>
      </c>
      <c r="CF2531" t="s">
        <v>160</v>
      </c>
      <c r="CG2531" t="s">
        <v>615</v>
      </c>
    </row>
    <row r="2532" spans="1:85">
      <c r="A2532">
        <v>21780019</v>
      </c>
      <c r="B2532" t="s">
        <v>1188</v>
      </c>
      <c r="C2532" t="s">
        <v>1189</v>
      </c>
      <c r="D2532">
        <v>9861291397</v>
      </c>
      <c r="E2532" t="s">
        <v>77</v>
      </c>
      <c r="F2532" t="s">
        <v>1190</v>
      </c>
      <c r="G2532" t="s">
        <v>1191</v>
      </c>
      <c r="H2532" t="s">
        <v>1192</v>
      </c>
      <c r="I2532" t="s">
        <v>1192</v>
      </c>
      <c r="K2532" t="s">
        <v>77</v>
      </c>
      <c r="N2532" t="s">
        <v>1193</v>
      </c>
      <c r="O2532" t="s">
        <v>1194</v>
      </c>
      <c r="Q2532" t="s">
        <v>967</v>
      </c>
      <c r="S2532" t="s">
        <v>83</v>
      </c>
      <c r="T2532" t="s">
        <v>84</v>
      </c>
      <c r="U2532" t="s">
        <v>85</v>
      </c>
      <c r="W2532" t="s">
        <v>86</v>
      </c>
      <c r="Y2532" t="s">
        <v>84</v>
      </c>
      <c r="Z2532" t="s">
        <v>1195</v>
      </c>
      <c r="AA2532" t="s">
        <v>1196</v>
      </c>
      <c r="AB2532" t="s">
        <v>969</v>
      </c>
      <c r="AD2532" t="s">
        <v>970</v>
      </c>
      <c r="AE2532" t="s">
        <v>90</v>
      </c>
      <c r="AF2532" t="s">
        <v>971</v>
      </c>
      <c r="AG2532" t="s">
        <v>971</v>
      </c>
      <c r="AH2532" t="s">
        <v>1197</v>
      </c>
      <c r="AI2532" t="s">
        <v>973</v>
      </c>
      <c r="AJ2532" t="s">
        <v>94</v>
      </c>
      <c r="AK2532" t="s">
        <v>84</v>
      </c>
      <c r="AL2532" t="s">
        <v>95</v>
      </c>
      <c r="AM2532" t="s">
        <v>96</v>
      </c>
      <c r="AO2532" t="s">
        <v>970</v>
      </c>
      <c r="AP2532" t="s">
        <v>1195</v>
      </c>
      <c r="AQ2532" t="s">
        <v>973</v>
      </c>
      <c r="AS2532" s="1">
        <v>46007</v>
      </c>
      <c r="AT2532" s="2">
        <v>0.93125000000000002</v>
      </c>
      <c r="AU2532" t="s">
        <v>8172</v>
      </c>
      <c r="AV2532" t="s">
        <v>8173</v>
      </c>
      <c r="AZ2532" t="s">
        <v>99</v>
      </c>
      <c r="BB2532" t="s">
        <v>967</v>
      </c>
      <c r="BD2532" t="s">
        <v>8174</v>
      </c>
      <c r="BE2532" t="s">
        <v>1611</v>
      </c>
      <c r="BF2532" t="s">
        <v>1192</v>
      </c>
      <c r="BG2532" t="s">
        <v>77</v>
      </c>
      <c r="BI2532" t="s">
        <v>103</v>
      </c>
      <c r="BJ2532" t="s">
        <v>104</v>
      </c>
      <c r="BK2532" t="s">
        <v>663</v>
      </c>
      <c r="BL2532">
        <v>1</v>
      </c>
      <c r="BM2532" t="s">
        <v>106</v>
      </c>
      <c r="BN2532" t="s">
        <v>107</v>
      </c>
      <c r="BO2532" t="s">
        <v>664</v>
      </c>
      <c r="BP2532" t="s">
        <v>665</v>
      </c>
      <c r="BQ2532" t="s">
        <v>109</v>
      </c>
      <c r="BR2532" t="s">
        <v>110</v>
      </c>
      <c r="BS2532" t="s">
        <v>160</v>
      </c>
      <c r="BT2532" t="s">
        <v>666</v>
      </c>
      <c r="BU2532" t="s">
        <v>9002</v>
      </c>
      <c r="BV2532">
        <v>32619</v>
      </c>
      <c r="BX2532" t="s">
        <v>110</v>
      </c>
      <c r="BY2532">
        <f t="shared" si="195"/>
        <v>32619</v>
      </c>
      <c r="BZ2532" t="str">
        <f t="shared" si="196"/>
        <v>East2</v>
      </c>
      <c r="CA2532">
        <f t="shared" si="197"/>
        <v>38490.42</v>
      </c>
      <c r="CB2532" t="str">
        <f t="shared" si="198"/>
        <v/>
      </c>
      <c r="CD2532" t="s">
        <v>967</v>
      </c>
      <c r="CE2532" t="str">
        <f t="shared" si="199"/>
        <v>Entry</v>
      </c>
      <c r="CF2532" t="s">
        <v>111</v>
      </c>
      <c r="CG2532" t="s">
        <v>158</v>
      </c>
    </row>
    <row r="2533" spans="1:85">
      <c r="A2533">
        <v>21780019</v>
      </c>
      <c r="B2533" t="s">
        <v>1188</v>
      </c>
      <c r="C2533" t="s">
        <v>1189</v>
      </c>
      <c r="D2533">
        <v>9861291397</v>
      </c>
      <c r="E2533" t="s">
        <v>77</v>
      </c>
      <c r="F2533" t="s">
        <v>1190</v>
      </c>
      <c r="G2533" t="s">
        <v>1191</v>
      </c>
      <c r="H2533" t="s">
        <v>1192</v>
      </c>
      <c r="I2533" t="s">
        <v>1192</v>
      </c>
      <c r="K2533" t="s">
        <v>77</v>
      </c>
      <c r="N2533" t="s">
        <v>1193</v>
      </c>
      <c r="O2533" t="s">
        <v>1194</v>
      </c>
      <c r="Q2533" t="s">
        <v>967</v>
      </c>
      <c r="S2533" t="s">
        <v>83</v>
      </c>
      <c r="T2533" t="s">
        <v>84</v>
      </c>
      <c r="U2533" t="s">
        <v>85</v>
      </c>
      <c r="W2533" t="s">
        <v>86</v>
      </c>
      <c r="Y2533" t="s">
        <v>84</v>
      </c>
      <c r="Z2533" t="s">
        <v>1195</v>
      </c>
      <c r="AA2533" t="s">
        <v>1196</v>
      </c>
      <c r="AB2533" t="s">
        <v>969</v>
      </c>
      <c r="AD2533" t="s">
        <v>970</v>
      </c>
      <c r="AE2533" t="s">
        <v>90</v>
      </c>
      <c r="AF2533" t="s">
        <v>971</v>
      </c>
      <c r="AG2533" t="s">
        <v>971</v>
      </c>
      <c r="AH2533" t="s">
        <v>1197</v>
      </c>
      <c r="AI2533" t="s">
        <v>973</v>
      </c>
      <c r="AJ2533" t="s">
        <v>94</v>
      </c>
      <c r="AK2533" t="s">
        <v>84</v>
      </c>
      <c r="AL2533" t="s">
        <v>95</v>
      </c>
      <c r="AM2533" t="s">
        <v>96</v>
      </c>
      <c r="AO2533" t="s">
        <v>970</v>
      </c>
      <c r="AP2533" t="s">
        <v>1195</v>
      </c>
      <c r="AQ2533" t="s">
        <v>973</v>
      </c>
      <c r="AS2533" s="1">
        <v>46007</v>
      </c>
      <c r="AT2533" s="2">
        <v>0.93125000000000002</v>
      </c>
      <c r="AU2533" t="s">
        <v>8172</v>
      </c>
      <c r="AV2533" t="s">
        <v>8173</v>
      </c>
      <c r="AZ2533" t="s">
        <v>99</v>
      </c>
      <c r="BB2533" t="s">
        <v>967</v>
      </c>
      <c r="BD2533" t="s">
        <v>8174</v>
      </c>
      <c r="BE2533" t="s">
        <v>1611</v>
      </c>
      <c r="BF2533" t="s">
        <v>1192</v>
      </c>
      <c r="BG2533" t="s">
        <v>77</v>
      </c>
      <c r="BI2533" t="s">
        <v>103</v>
      </c>
      <c r="BJ2533" t="s">
        <v>104</v>
      </c>
      <c r="BK2533" t="s">
        <v>176</v>
      </c>
      <c r="BL2533">
        <v>1</v>
      </c>
      <c r="BM2533" t="s">
        <v>106</v>
      </c>
      <c r="BN2533" t="s">
        <v>177</v>
      </c>
      <c r="BO2533" t="s">
        <v>166</v>
      </c>
      <c r="BP2533" t="s">
        <v>178</v>
      </c>
      <c r="BQ2533" t="s">
        <v>158</v>
      </c>
      <c r="BR2533" t="s">
        <v>159</v>
      </c>
      <c r="BS2533" t="s">
        <v>111</v>
      </c>
      <c r="BT2533" t="s">
        <v>158</v>
      </c>
      <c r="BU2533" t="s">
        <v>161</v>
      </c>
      <c r="BV2533">
        <v>5331</v>
      </c>
      <c r="BY2533">
        <f t="shared" si="195"/>
        <v>5331</v>
      </c>
      <c r="BZ2533" t="str">
        <f t="shared" si="196"/>
        <v>East2</v>
      </c>
      <c r="CA2533">
        <f t="shared" si="197"/>
        <v>6290.58</v>
      </c>
      <c r="CB2533" t="str">
        <f t="shared" si="198"/>
        <v/>
      </c>
      <c r="CD2533" t="s">
        <v>967</v>
      </c>
      <c r="CE2533" t="str">
        <f t="shared" si="199"/>
        <v>Mainstream</v>
      </c>
      <c r="CF2533" t="s">
        <v>111</v>
      </c>
      <c r="CG2533" t="s">
        <v>615</v>
      </c>
    </row>
    <row r="2534" spans="1:85">
      <c r="A2534">
        <v>21780019</v>
      </c>
      <c r="B2534" t="s">
        <v>1188</v>
      </c>
      <c r="C2534" t="s">
        <v>1189</v>
      </c>
      <c r="D2534">
        <v>9861291397</v>
      </c>
      <c r="E2534" t="s">
        <v>77</v>
      </c>
      <c r="F2534" t="s">
        <v>1190</v>
      </c>
      <c r="G2534" t="s">
        <v>1191</v>
      </c>
      <c r="H2534" t="s">
        <v>1192</v>
      </c>
      <c r="I2534" t="s">
        <v>1192</v>
      </c>
      <c r="K2534" t="s">
        <v>77</v>
      </c>
      <c r="N2534" t="s">
        <v>1193</v>
      </c>
      <c r="O2534" t="s">
        <v>1194</v>
      </c>
      <c r="Q2534" t="s">
        <v>967</v>
      </c>
      <c r="S2534" t="s">
        <v>83</v>
      </c>
      <c r="T2534" t="s">
        <v>84</v>
      </c>
      <c r="U2534" t="s">
        <v>85</v>
      </c>
      <c r="W2534" t="s">
        <v>86</v>
      </c>
      <c r="Y2534" t="s">
        <v>84</v>
      </c>
      <c r="Z2534" t="s">
        <v>1195</v>
      </c>
      <c r="AA2534" t="s">
        <v>1196</v>
      </c>
      <c r="AB2534" t="s">
        <v>969</v>
      </c>
      <c r="AD2534" t="s">
        <v>970</v>
      </c>
      <c r="AE2534" t="s">
        <v>90</v>
      </c>
      <c r="AF2534" t="s">
        <v>971</v>
      </c>
      <c r="AG2534" t="s">
        <v>971</v>
      </c>
      <c r="AH2534" t="s">
        <v>1197</v>
      </c>
      <c r="AI2534" t="s">
        <v>973</v>
      </c>
      <c r="AJ2534" t="s">
        <v>94</v>
      </c>
      <c r="AK2534" t="s">
        <v>84</v>
      </c>
      <c r="AL2534" t="s">
        <v>95</v>
      </c>
      <c r="AM2534" t="s">
        <v>96</v>
      </c>
      <c r="AO2534" t="s">
        <v>970</v>
      </c>
      <c r="AP2534" t="s">
        <v>1195</v>
      </c>
      <c r="AQ2534" t="s">
        <v>973</v>
      </c>
      <c r="AS2534" s="1">
        <v>46007</v>
      </c>
      <c r="AT2534" s="2">
        <v>0.93125000000000002</v>
      </c>
      <c r="AU2534" t="s">
        <v>8172</v>
      </c>
      <c r="AV2534" t="s">
        <v>8173</v>
      </c>
      <c r="AZ2534" t="s">
        <v>99</v>
      </c>
      <c r="BB2534" t="s">
        <v>967</v>
      </c>
      <c r="BD2534" t="s">
        <v>8174</v>
      </c>
      <c r="BE2534" t="s">
        <v>1611</v>
      </c>
      <c r="BF2534" t="s">
        <v>1192</v>
      </c>
      <c r="BG2534" t="s">
        <v>77</v>
      </c>
      <c r="BI2534" t="s">
        <v>103</v>
      </c>
      <c r="BJ2534" t="s">
        <v>104</v>
      </c>
      <c r="BK2534" t="s">
        <v>1330</v>
      </c>
      <c r="BL2534">
        <v>2</v>
      </c>
      <c r="BM2534" t="s">
        <v>106</v>
      </c>
      <c r="BN2534" t="s">
        <v>1005</v>
      </c>
      <c r="BO2534" t="s">
        <v>1006</v>
      </c>
      <c r="BP2534" t="s">
        <v>1331</v>
      </c>
      <c r="BQ2534" t="s">
        <v>158</v>
      </c>
      <c r="BR2534" t="s">
        <v>329</v>
      </c>
      <c r="BS2534" t="s">
        <v>158</v>
      </c>
      <c r="BT2534" t="s">
        <v>158</v>
      </c>
      <c r="BU2534" t="s">
        <v>329</v>
      </c>
      <c r="BV2534">
        <v>2490</v>
      </c>
      <c r="BY2534">
        <f t="shared" si="195"/>
        <v>4980</v>
      </c>
      <c r="BZ2534" t="str">
        <f t="shared" si="196"/>
        <v>East2</v>
      </c>
      <c r="CA2534">
        <f t="shared" si="197"/>
        <v>2938.2</v>
      </c>
      <c r="CB2534" t="str">
        <f t="shared" si="198"/>
        <v/>
      </c>
      <c r="CD2534" t="s">
        <v>967</v>
      </c>
      <c r="CE2534" t="str">
        <f t="shared" si="199"/>
        <v>NA</v>
      </c>
      <c r="CF2534" t="s">
        <v>158</v>
      </c>
      <c r="CG2534" t="s">
        <v>615</v>
      </c>
    </row>
    <row r="2535" spans="1:85">
      <c r="A2535">
        <v>21780019</v>
      </c>
      <c r="B2535" t="s">
        <v>1188</v>
      </c>
      <c r="C2535" t="s">
        <v>1189</v>
      </c>
      <c r="D2535">
        <v>9861291397</v>
      </c>
      <c r="E2535" t="s">
        <v>77</v>
      </c>
      <c r="F2535" t="s">
        <v>1190</v>
      </c>
      <c r="G2535" t="s">
        <v>1191</v>
      </c>
      <c r="H2535" t="s">
        <v>1192</v>
      </c>
      <c r="I2535" t="s">
        <v>1192</v>
      </c>
      <c r="K2535" t="s">
        <v>77</v>
      </c>
      <c r="N2535" t="s">
        <v>1193</v>
      </c>
      <c r="O2535" t="s">
        <v>1194</v>
      </c>
      <c r="Q2535" t="s">
        <v>967</v>
      </c>
      <c r="S2535" t="s">
        <v>83</v>
      </c>
      <c r="T2535" t="s">
        <v>84</v>
      </c>
      <c r="U2535" t="s">
        <v>85</v>
      </c>
      <c r="W2535" t="s">
        <v>86</v>
      </c>
      <c r="Y2535" t="s">
        <v>84</v>
      </c>
      <c r="Z2535" t="s">
        <v>1195</v>
      </c>
      <c r="AA2535" t="s">
        <v>1196</v>
      </c>
      <c r="AB2535" t="s">
        <v>969</v>
      </c>
      <c r="AD2535" t="s">
        <v>970</v>
      </c>
      <c r="AE2535" t="s">
        <v>90</v>
      </c>
      <c r="AF2535" t="s">
        <v>971</v>
      </c>
      <c r="AG2535" t="s">
        <v>971</v>
      </c>
      <c r="AH2535" t="s">
        <v>1197</v>
      </c>
      <c r="AI2535" t="s">
        <v>973</v>
      </c>
      <c r="AJ2535" t="s">
        <v>94</v>
      </c>
      <c r="AK2535" t="s">
        <v>84</v>
      </c>
      <c r="AL2535" t="s">
        <v>95</v>
      </c>
      <c r="AM2535" t="s">
        <v>96</v>
      </c>
      <c r="AO2535" t="s">
        <v>970</v>
      </c>
      <c r="AP2535" t="s">
        <v>1195</v>
      </c>
      <c r="AQ2535" t="s">
        <v>973</v>
      </c>
      <c r="AS2535" s="1">
        <v>46007</v>
      </c>
      <c r="AT2535" s="2">
        <v>0.93125000000000002</v>
      </c>
      <c r="AU2535" t="s">
        <v>8172</v>
      </c>
      <c r="AV2535" t="s">
        <v>8173</v>
      </c>
      <c r="AZ2535" t="s">
        <v>99</v>
      </c>
      <c r="BB2535" t="s">
        <v>967</v>
      </c>
      <c r="BD2535" t="s">
        <v>8174</v>
      </c>
      <c r="BE2535" t="s">
        <v>1611</v>
      </c>
      <c r="BF2535" t="s">
        <v>1192</v>
      </c>
      <c r="BG2535" t="s">
        <v>77</v>
      </c>
      <c r="BI2535" t="s">
        <v>103</v>
      </c>
      <c r="BJ2535" t="s">
        <v>104</v>
      </c>
      <c r="BK2535" t="s">
        <v>1004</v>
      </c>
      <c r="BL2535">
        <v>1</v>
      </c>
      <c r="BM2535" t="s">
        <v>106</v>
      </c>
      <c r="BN2535" t="s">
        <v>1005</v>
      </c>
      <c r="BO2535" t="s">
        <v>1006</v>
      </c>
      <c r="BP2535" t="s">
        <v>1007</v>
      </c>
      <c r="BQ2535" t="s">
        <v>158</v>
      </c>
      <c r="BR2535" t="s">
        <v>329</v>
      </c>
      <c r="BS2535" t="s">
        <v>158</v>
      </c>
      <c r="BT2535" t="s">
        <v>158</v>
      </c>
      <c r="BU2535" t="s">
        <v>329</v>
      </c>
      <c r="BV2535">
        <v>2690</v>
      </c>
      <c r="BY2535">
        <f t="shared" si="195"/>
        <v>2690</v>
      </c>
      <c r="BZ2535" t="str">
        <f t="shared" si="196"/>
        <v>East2</v>
      </c>
      <c r="CA2535">
        <f t="shared" si="197"/>
        <v>3174.2</v>
      </c>
      <c r="CB2535" t="str">
        <f t="shared" si="198"/>
        <v/>
      </c>
      <c r="CD2535" t="s">
        <v>967</v>
      </c>
      <c r="CE2535" t="str">
        <f t="shared" si="199"/>
        <v>NA</v>
      </c>
      <c r="CF2535" t="s">
        <v>158</v>
      </c>
      <c r="CG2535" t="s">
        <v>615</v>
      </c>
    </row>
    <row r="2536" spans="1:85">
      <c r="A2536">
        <v>21780027</v>
      </c>
      <c r="B2536" t="s">
        <v>1188</v>
      </c>
      <c r="C2536" t="s">
        <v>1189</v>
      </c>
      <c r="D2536">
        <v>9861291397</v>
      </c>
      <c r="E2536" t="s">
        <v>77</v>
      </c>
      <c r="F2536" t="s">
        <v>1190</v>
      </c>
      <c r="G2536" t="s">
        <v>1191</v>
      </c>
      <c r="H2536" t="s">
        <v>1192</v>
      </c>
      <c r="I2536" t="s">
        <v>1192</v>
      </c>
      <c r="K2536" t="s">
        <v>77</v>
      </c>
      <c r="N2536" t="s">
        <v>1193</v>
      </c>
      <c r="O2536" t="s">
        <v>1194</v>
      </c>
      <c r="Q2536" t="s">
        <v>967</v>
      </c>
      <c r="S2536" t="s">
        <v>83</v>
      </c>
      <c r="T2536" t="s">
        <v>84</v>
      </c>
      <c r="U2536" t="s">
        <v>85</v>
      </c>
      <c r="W2536" t="s">
        <v>86</v>
      </c>
      <c r="Y2536" t="s">
        <v>84</v>
      </c>
      <c r="Z2536" t="s">
        <v>1195</v>
      </c>
      <c r="AA2536" t="s">
        <v>1196</v>
      </c>
      <c r="AB2536" t="s">
        <v>969</v>
      </c>
      <c r="AD2536" t="s">
        <v>970</v>
      </c>
      <c r="AE2536" t="s">
        <v>90</v>
      </c>
      <c r="AF2536" t="s">
        <v>971</v>
      </c>
      <c r="AG2536" t="s">
        <v>971</v>
      </c>
      <c r="AH2536" t="s">
        <v>1197</v>
      </c>
      <c r="AI2536" t="s">
        <v>973</v>
      </c>
      <c r="AJ2536" t="s">
        <v>94</v>
      </c>
      <c r="AK2536" t="s">
        <v>84</v>
      </c>
      <c r="AL2536" t="s">
        <v>95</v>
      </c>
      <c r="AM2536" t="s">
        <v>96</v>
      </c>
      <c r="AO2536" t="s">
        <v>970</v>
      </c>
      <c r="AP2536" t="s">
        <v>1195</v>
      </c>
      <c r="AQ2536" t="s">
        <v>973</v>
      </c>
      <c r="AS2536" s="1">
        <v>46007</v>
      </c>
      <c r="AT2536" s="2">
        <v>0.93194444444444446</v>
      </c>
      <c r="AU2536" t="s">
        <v>8172</v>
      </c>
      <c r="AV2536" t="s">
        <v>8175</v>
      </c>
      <c r="AZ2536" t="s">
        <v>99</v>
      </c>
      <c r="BB2536" t="s">
        <v>967</v>
      </c>
      <c r="BD2536" t="s">
        <v>8176</v>
      </c>
      <c r="BE2536" t="s">
        <v>7305</v>
      </c>
      <c r="BF2536" t="s">
        <v>1192</v>
      </c>
      <c r="BG2536" t="s">
        <v>77</v>
      </c>
      <c r="BI2536" t="s">
        <v>103</v>
      </c>
      <c r="BJ2536" t="s">
        <v>104</v>
      </c>
      <c r="BK2536" t="s">
        <v>663</v>
      </c>
      <c r="BL2536">
        <v>1</v>
      </c>
      <c r="BM2536" t="s">
        <v>106</v>
      </c>
      <c r="BN2536" t="s">
        <v>107</v>
      </c>
      <c r="BO2536" t="s">
        <v>664</v>
      </c>
      <c r="BP2536" t="s">
        <v>665</v>
      </c>
      <c r="BQ2536" t="s">
        <v>109</v>
      </c>
      <c r="BR2536" t="s">
        <v>110</v>
      </c>
      <c r="BS2536" t="s">
        <v>160</v>
      </c>
      <c r="BT2536" t="s">
        <v>666</v>
      </c>
      <c r="BU2536" t="s">
        <v>9002</v>
      </c>
      <c r="BV2536">
        <v>32619</v>
      </c>
      <c r="BX2536" t="s">
        <v>110</v>
      </c>
      <c r="BY2536">
        <f t="shared" si="195"/>
        <v>32619</v>
      </c>
      <c r="BZ2536" t="str">
        <f t="shared" si="196"/>
        <v>East2</v>
      </c>
      <c r="CA2536">
        <f t="shared" si="197"/>
        <v>38490.42</v>
      </c>
      <c r="CB2536" t="str">
        <f t="shared" si="198"/>
        <v/>
      </c>
      <c r="CD2536" t="s">
        <v>967</v>
      </c>
      <c r="CE2536" t="str">
        <f t="shared" si="199"/>
        <v>Entry</v>
      </c>
      <c r="CF2536" t="s">
        <v>111</v>
      </c>
      <c r="CG2536" t="s">
        <v>158</v>
      </c>
    </row>
    <row r="2537" spans="1:85">
      <c r="A2537">
        <v>21780027</v>
      </c>
      <c r="B2537" t="s">
        <v>1188</v>
      </c>
      <c r="C2537" t="s">
        <v>1189</v>
      </c>
      <c r="D2537">
        <v>9861291397</v>
      </c>
      <c r="E2537" t="s">
        <v>77</v>
      </c>
      <c r="F2537" t="s">
        <v>1190</v>
      </c>
      <c r="G2537" t="s">
        <v>1191</v>
      </c>
      <c r="H2537" t="s">
        <v>1192</v>
      </c>
      <c r="I2537" t="s">
        <v>1192</v>
      </c>
      <c r="K2537" t="s">
        <v>77</v>
      </c>
      <c r="N2537" t="s">
        <v>1193</v>
      </c>
      <c r="O2537" t="s">
        <v>1194</v>
      </c>
      <c r="Q2537" t="s">
        <v>967</v>
      </c>
      <c r="S2537" t="s">
        <v>83</v>
      </c>
      <c r="T2537" t="s">
        <v>84</v>
      </c>
      <c r="U2537" t="s">
        <v>85</v>
      </c>
      <c r="W2537" t="s">
        <v>86</v>
      </c>
      <c r="Y2537" t="s">
        <v>84</v>
      </c>
      <c r="Z2537" t="s">
        <v>1195</v>
      </c>
      <c r="AA2537" t="s">
        <v>1196</v>
      </c>
      <c r="AB2537" t="s">
        <v>969</v>
      </c>
      <c r="AD2537" t="s">
        <v>970</v>
      </c>
      <c r="AE2537" t="s">
        <v>90</v>
      </c>
      <c r="AF2537" t="s">
        <v>971</v>
      </c>
      <c r="AG2537" t="s">
        <v>971</v>
      </c>
      <c r="AH2537" t="s">
        <v>1197</v>
      </c>
      <c r="AI2537" t="s">
        <v>973</v>
      </c>
      <c r="AJ2537" t="s">
        <v>94</v>
      </c>
      <c r="AK2537" t="s">
        <v>84</v>
      </c>
      <c r="AL2537" t="s">
        <v>95</v>
      </c>
      <c r="AM2537" t="s">
        <v>96</v>
      </c>
      <c r="AO2537" t="s">
        <v>970</v>
      </c>
      <c r="AP2537" t="s">
        <v>1195</v>
      </c>
      <c r="AQ2537" t="s">
        <v>973</v>
      </c>
      <c r="AS2537" s="1">
        <v>46007</v>
      </c>
      <c r="AT2537" s="2">
        <v>0.93194444444444446</v>
      </c>
      <c r="AU2537" t="s">
        <v>8172</v>
      </c>
      <c r="AV2537" t="s">
        <v>8175</v>
      </c>
      <c r="AZ2537" t="s">
        <v>99</v>
      </c>
      <c r="BB2537" t="s">
        <v>967</v>
      </c>
      <c r="BD2537" t="s">
        <v>8176</v>
      </c>
      <c r="BE2537" t="s">
        <v>7305</v>
      </c>
      <c r="BF2537" t="s">
        <v>1192</v>
      </c>
      <c r="BG2537" t="s">
        <v>77</v>
      </c>
      <c r="BI2537" t="s">
        <v>103</v>
      </c>
      <c r="BJ2537" t="s">
        <v>104</v>
      </c>
      <c r="BK2537" t="s">
        <v>176</v>
      </c>
      <c r="BL2537">
        <v>1</v>
      </c>
      <c r="BM2537" t="s">
        <v>106</v>
      </c>
      <c r="BN2537" t="s">
        <v>177</v>
      </c>
      <c r="BO2537" t="s">
        <v>166</v>
      </c>
      <c r="BP2537" t="s">
        <v>178</v>
      </c>
      <c r="BQ2537" t="s">
        <v>158</v>
      </c>
      <c r="BR2537" t="s">
        <v>159</v>
      </c>
      <c r="BS2537" t="s">
        <v>111</v>
      </c>
      <c r="BT2537" t="s">
        <v>158</v>
      </c>
      <c r="BU2537" t="s">
        <v>161</v>
      </c>
      <c r="BV2537">
        <v>5331</v>
      </c>
      <c r="BY2537">
        <f t="shared" si="195"/>
        <v>5331</v>
      </c>
      <c r="BZ2537" t="str">
        <f t="shared" si="196"/>
        <v>East2</v>
      </c>
      <c r="CA2537">
        <f t="shared" si="197"/>
        <v>6290.58</v>
      </c>
      <c r="CB2537" t="str">
        <f t="shared" si="198"/>
        <v/>
      </c>
      <c r="CD2537" t="s">
        <v>967</v>
      </c>
      <c r="CE2537" t="str">
        <f t="shared" si="199"/>
        <v>Mainstream</v>
      </c>
      <c r="CF2537" t="s">
        <v>111</v>
      </c>
      <c r="CG2537" t="s">
        <v>615</v>
      </c>
    </row>
    <row r="2538" spans="1:85">
      <c r="A2538">
        <v>21780027</v>
      </c>
      <c r="B2538" t="s">
        <v>1188</v>
      </c>
      <c r="C2538" t="s">
        <v>1189</v>
      </c>
      <c r="D2538">
        <v>9861291397</v>
      </c>
      <c r="E2538" t="s">
        <v>77</v>
      </c>
      <c r="F2538" t="s">
        <v>1190</v>
      </c>
      <c r="G2538" t="s">
        <v>1191</v>
      </c>
      <c r="H2538" t="s">
        <v>1192</v>
      </c>
      <c r="I2538" t="s">
        <v>1192</v>
      </c>
      <c r="K2538" t="s">
        <v>77</v>
      </c>
      <c r="N2538" t="s">
        <v>1193</v>
      </c>
      <c r="O2538" t="s">
        <v>1194</v>
      </c>
      <c r="Q2538" t="s">
        <v>967</v>
      </c>
      <c r="S2538" t="s">
        <v>83</v>
      </c>
      <c r="T2538" t="s">
        <v>84</v>
      </c>
      <c r="U2538" t="s">
        <v>85</v>
      </c>
      <c r="W2538" t="s">
        <v>86</v>
      </c>
      <c r="Y2538" t="s">
        <v>84</v>
      </c>
      <c r="Z2538" t="s">
        <v>1195</v>
      </c>
      <c r="AA2538" t="s">
        <v>1196</v>
      </c>
      <c r="AB2538" t="s">
        <v>969</v>
      </c>
      <c r="AD2538" t="s">
        <v>970</v>
      </c>
      <c r="AE2538" t="s">
        <v>90</v>
      </c>
      <c r="AF2538" t="s">
        <v>971</v>
      </c>
      <c r="AG2538" t="s">
        <v>971</v>
      </c>
      <c r="AH2538" t="s">
        <v>1197</v>
      </c>
      <c r="AI2538" t="s">
        <v>973</v>
      </c>
      <c r="AJ2538" t="s">
        <v>94</v>
      </c>
      <c r="AK2538" t="s">
        <v>84</v>
      </c>
      <c r="AL2538" t="s">
        <v>95</v>
      </c>
      <c r="AM2538" t="s">
        <v>96</v>
      </c>
      <c r="AO2538" t="s">
        <v>970</v>
      </c>
      <c r="AP2538" t="s">
        <v>1195</v>
      </c>
      <c r="AQ2538" t="s">
        <v>973</v>
      </c>
      <c r="AS2538" s="1">
        <v>46007</v>
      </c>
      <c r="AT2538" s="2">
        <v>0.93194444444444446</v>
      </c>
      <c r="AU2538" t="s">
        <v>8172</v>
      </c>
      <c r="AV2538" t="s">
        <v>8175</v>
      </c>
      <c r="AZ2538" t="s">
        <v>99</v>
      </c>
      <c r="BB2538" t="s">
        <v>967</v>
      </c>
      <c r="BD2538" t="s">
        <v>8176</v>
      </c>
      <c r="BE2538" t="s">
        <v>7305</v>
      </c>
      <c r="BF2538" t="s">
        <v>1192</v>
      </c>
      <c r="BG2538" t="s">
        <v>77</v>
      </c>
      <c r="BI2538" t="s">
        <v>103</v>
      </c>
      <c r="BJ2538" t="s">
        <v>104</v>
      </c>
      <c r="BK2538" t="s">
        <v>330</v>
      </c>
      <c r="BL2538">
        <v>5</v>
      </c>
      <c r="BM2538" t="s">
        <v>106</v>
      </c>
      <c r="BN2538" t="s">
        <v>331</v>
      </c>
      <c r="BO2538" t="s">
        <v>327</v>
      </c>
      <c r="BP2538" t="s">
        <v>332</v>
      </c>
      <c r="BQ2538" t="s">
        <v>158</v>
      </c>
      <c r="BR2538" t="s">
        <v>329</v>
      </c>
      <c r="BS2538" t="s">
        <v>158</v>
      </c>
      <c r="BT2538" t="s">
        <v>158</v>
      </c>
      <c r="BU2538" t="s">
        <v>329</v>
      </c>
      <c r="BV2538">
        <v>649</v>
      </c>
      <c r="BY2538">
        <f t="shared" si="195"/>
        <v>3245</v>
      </c>
      <c r="BZ2538" t="str">
        <f t="shared" si="196"/>
        <v>East2</v>
      </c>
      <c r="CA2538">
        <f t="shared" si="197"/>
        <v>765.81999999999994</v>
      </c>
      <c r="CB2538" t="str">
        <f t="shared" si="198"/>
        <v/>
      </c>
      <c r="CD2538" t="s">
        <v>967</v>
      </c>
      <c r="CE2538" t="str">
        <f t="shared" si="199"/>
        <v>NA</v>
      </c>
      <c r="CF2538" t="s">
        <v>158</v>
      </c>
      <c r="CG2538" t="s">
        <v>615</v>
      </c>
    </row>
    <row r="2539" spans="1:85">
      <c r="A2539">
        <v>21780036</v>
      </c>
      <c r="B2539" t="s">
        <v>1188</v>
      </c>
      <c r="C2539" t="s">
        <v>1189</v>
      </c>
      <c r="D2539">
        <v>9861291397</v>
      </c>
      <c r="E2539" t="s">
        <v>77</v>
      </c>
      <c r="F2539" t="s">
        <v>1190</v>
      </c>
      <c r="G2539" t="s">
        <v>1191</v>
      </c>
      <c r="H2539" t="s">
        <v>1192</v>
      </c>
      <c r="I2539" t="s">
        <v>1192</v>
      </c>
      <c r="K2539" t="s">
        <v>77</v>
      </c>
      <c r="N2539" t="s">
        <v>1193</v>
      </c>
      <c r="O2539" t="s">
        <v>1194</v>
      </c>
      <c r="Q2539" t="s">
        <v>967</v>
      </c>
      <c r="S2539" t="s">
        <v>83</v>
      </c>
      <c r="T2539" t="s">
        <v>84</v>
      </c>
      <c r="U2539" t="s">
        <v>85</v>
      </c>
      <c r="W2539" t="s">
        <v>86</v>
      </c>
      <c r="Y2539" t="s">
        <v>84</v>
      </c>
      <c r="Z2539" t="s">
        <v>1195</v>
      </c>
      <c r="AA2539" t="s">
        <v>1196</v>
      </c>
      <c r="AB2539" t="s">
        <v>969</v>
      </c>
      <c r="AD2539" t="s">
        <v>970</v>
      </c>
      <c r="AE2539" t="s">
        <v>90</v>
      </c>
      <c r="AF2539" t="s">
        <v>971</v>
      </c>
      <c r="AG2539" t="s">
        <v>971</v>
      </c>
      <c r="AH2539" t="s">
        <v>1197</v>
      </c>
      <c r="AI2539" t="s">
        <v>973</v>
      </c>
      <c r="AJ2539" t="s">
        <v>94</v>
      </c>
      <c r="AK2539" t="s">
        <v>84</v>
      </c>
      <c r="AL2539" t="s">
        <v>95</v>
      </c>
      <c r="AM2539" t="s">
        <v>96</v>
      </c>
      <c r="AO2539" t="s">
        <v>970</v>
      </c>
      <c r="AP2539" t="s">
        <v>1195</v>
      </c>
      <c r="AQ2539" t="s">
        <v>973</v>
      </c>
      <c r="AS2539" s="1">
        <v>46007</v>
      </c>
      <c r="AT2539" s="2">
        <v>0.93263888888888891</v>
      </c>
      <c r="AU2539" t="s">
        <v>8172</v>
      </c>
      <c r="AV2539" t="s">
        <v>8177</v>
      </c>
      <c r="AZ2539" t="s">
        <v>99</v>
      </c>
      <c r="BA2539" t="s">
        <v>8178</v>
      </c>
      <c r="BB2539" t="s">
        <v>967</v>
      </c>
      <c r="BD2539" t="s">
        <v>8179</v>
      </c>
      <c r="BE2539" t="s">
        <v>8180</v>
      </c>
      <c r="BF2539" t="s">
        <v>1203</v>
      </c>
      <c r="BG2539" t="s">
        <v>77</v>
      </c>
      <c r="BI2539" t="s">
        <v>103</v>
      </c>
      <c r="BJ2539" t="s">
        <v>104</v>
      </c>
      <c r="BK2539" t="s">
        <v>130</v>
      </c>
      <c r="BL2539">
        <v>1</v>
      </c>
      <c r="BM2539" t="s">
        <v>106</v>
      </c>
      <c r="BN2539" t="s">
        <v>131</v>
      </c>
      <c r="BO2539" t="s">
        <v>131</v>
      </c>
      <c r="BP2539" t="s">
        <v>132</v>
      </c>
      <c r="BQ2539" t="s">
        <v>109</v>
      </c>
      <c r="BR2539" t="s">
        <v>131</v>
      </c>
      <c r="BS2539" t="s">
        <v>111</v>
      </c>
      <c r="BT2539" t="s">
        <v>133</v>
      </c>
      <c r="BU2539" t="s">
        <v>9002</v>
      </c>
      <c r="BV2539">
        <v>53381</v>
      </c>
      <c r="BX2539" t="s">
        <v>131</v>
      </c>
      <c r="BY2539">
        <f t="shared" si="195"/>
        <v>53381</v>
      </c>
      <c r="BZ2539" t="str">
        <f t="shared" si="196"/>
        <v>East2</v>
      </c>
      <c r="CA2539">
        <f t="shared" si="197"/>
        <v>62989.579999999994</v>
      </c>
      <c r="CB2539" t="str">
        <f t="shared" si="198"/>
        <v/>
      </c>
      <c r="CD2539" t="s">
        <v>967</v>
      </c>
      <c r="CE2539" t="str">
        <f t="shared" si="199"/>
        <v>Mainstream</v>
      </c>
      <c r="CF2539" t="s">
        <v>111</v>
      </c>
      <c r="CG2539" t="s">
        <v>615</v>
      </c>
    </row>
    <row r="2540" spans="1:85">
      <c r="A2540">
        <v>21780036</v>
      </c>
      <c r="B2540" t="s">
        <v>1188</v>
      </c>
      <c r="C2540" t="s">
        <v>1189</v>
      </c>
      <c r="D2540">
        <v>9861291397</v>
      </c>
      <c r="E2540" t="s">
        <v>77</v>
      </c>
      <c r="F2540" t="s">
        <v>1190</v>
      </c>
      <c r="G2540" t="s">
        <v>1191</v>
      </c>
      <c r="H2540" t="s">
        <v>1192</v>
      </c>
      <c r="I2540" t="s">
        <v>1192</v>
      </c>
      <c r="K2540" t="s">
        <v>77</v>
      </c>
      <c r="N2540" t="s">
        <v>1193</v>
      </c>
      <c r="O2540" t="s">
        <v>1194</v>
      </c>
      <c r="Q2540" t="s">
        <v>967</v>
      </c>
      <c r="S2540" t="s">
        <v>83</v>
      </c>
      <c r="T2540" t="s">
        <v>84</v>
      </c>
      <c r="U2540" t="s">
        <v>85</v>
      </c>
      <c r="W2540" t="s">
        <v>86</v>
      </c>
      <c r="Y2540" t="s">
        <v>84</v>
      </c>
      <c r="Z2540" t="s">
        <v>1195</v>
      </c>
      <c r="AA2540" t="s">
        <v>1196</v>
      </c>
      <c r="AB2540" t="s">
        <v>969</v>
      </c>
      <c r="AD2540" t="s">
        <v>970</v>
      </c>
      <c r="AE2540" t="s">
        <v>90</v>
      </c>
      <c r="AF2540" t="s">
        <v>971</v>
      </c>
      <c r="AG2540" t="s">
        <v>971</v>
      </c>
      <c r="AH2540" t="s">
        <v>1197</v>
      </c>
      <c r="AI2540" t="s">
        <v>973</v>
      </c>
      <c r="AJ2540" t="s">
        <v>94</v>
      </c>
      <c r="AK2540" t="s">
        <v>84</v>
      </c>
      <c r="AL2540" t="s">
        <v>95</v>
      </c>
      <c r="AM2540" t="s">
        <v>96</v>
      </c>
      <c r="AO2540" t="s">
        <v>970</v>
      </c>
      <c r="AP2540" t="s">
        <v>1195</v>
      </c>
      <c r="AQ2540" t="s">
        <v>973</v>
      </c>
      <c r="AS2540" s="1">
        <v>46007</v>
      </c>
      <c r="AT2540" s="2">
        <v>0.93263888888888891</v>
      </c>
      <c r="AU2540" t="s">
        <v>8172</v>
      </c>
      <c r="AV2540" t="s">
        <v>8177</v>
      </c>
      <c r="AZ2540" t="s">
        <v>99</v>
      </c>
      <c r="BA2540" t="s">
        <v>8178</v>
      </c>
      <c r="BB2540" t="s">
        <v>967</v>
      </c>
      <c r="BD2540" t="s">
        <v>8179</v>
      </c>
      <c r="BE2540" t="s">
        <v>8180</v>
      </c>
      <c r="BF2540" t="s">
        <v>1203</v>
      </c>
      <c r="BG2540" t="s">
        <v>77</v>
      </c>
      <c r="BI2540" t="s">
        <v>103</v>
      </c>
      <c r="BJ2540" t="s">
        <v>104</v>
      </c>
      <c r="BK2540" t="s">
        <v>468</v>
      </c>
      <c r="BL2540">
        <v>5</v>
      </c>
      <c r="BM2540" t="s">
        <v>106</v>
      </c>
      <c r="BN2540" t="s">
        <v>469</v>
      </c>
      <c r="BO2540" t="s">
        <v>327</v>
      </c>
      <c r="BP2540" t="s">
        <v>470</v>
      </c>
      <c r="BQ2540" t="s">
        <v>158</v>
      </c>
      <c r="BR2540" t="s">
        <v>329</v>
      </c>
      <c r="BS2540" t="s">
        <v>158</v>
      </c>
      <c r="BT2540" t="s">
        <v>158</v>
      </c>
      <c r="BU2540" t="s">
        <v>329</v>
      </c>
      <c r="BV2540">
        <v>999</v>
      </c>
      <c r="BY2540">
        <f t="shared" si="195"/>
        <v>4995</v>
      </c>
      <c r="BZ2540" t="str">
        <f t="shared" si="196"/>
        <v>East2</v>
      </c>
      <c r="CA2540">
        <f t="shared" si="197"/>
        <v>1178.82</v>
      </c>
      <c r="CB2540" t="str">
        <f t="shared" si="198"/>
        <v/>
      </c>
      <c r="CD2540" t="s">
        <v>967</v>
      </c>
      <c r="CE2540" t="str">
        <f t="shared" si="199"/>
        <v>NA</v>
      </c>
      <c r="CF2540" t="s">
        <v>158</v>
      </c>
      <c r="CG2540" t="s">
        <v>615</v>
      </c>
    </row>
    <row r="2541" spans="1:85">
      <c r="A2541">
        <v>21780079</v>
      </c>
      <c r="B2541" t="s">
        <v>651</v>
      </c>
      <c r="C2541" t="s">
        <v>652</v>
      </c>
      <c r="D2541">
        <v>9515976797</v>
      </c>
      <c r="E2541" t="s">
        <v>77</v>
      </c>
      <c r="F2541" t="s">
        <v>304</v>
      </c>
      <c r="G2541">
        <v>601126</v>
      </c>
      <c r="H2541" t="s">
        <v>653</v>
      </c>
      <c r="I2541" t="s">
        <v>305</v>
      </c>
      <c r="K2541" t="s">
        <v>77</v>
      </c>
      <c r="N2541" t="s">
        <v>306</v>
      </c>
      <c r="O2541" t="s">
        <v>307</v>
      </c>
      <c r="Q2541" t="s">
        <v>308</v>
      </c>
      <c r="S2541" t="s">
        <v>83</v>
      </c>
      <c r="T2541" t="s">
        <v>84</v>
      </c>
      <c r="U2541" t="s">
        <v>85</v>
      </c>
      <c r="W2541" t="s">
        <v>86</v>
      </c>
      <c r="Y2541" t="s">
        <v>84</v>
      </c>
      <c r="AA2541" t="s">
        <v>309</v>
      </c>
      <c r="AB2541" t="s">
        <v>310</v>
      </c>
      <c r="AD2541" t="s">
        <v>311</v>
      </c>
      <c r="AE2541" t="s">
        <v>145</v>
      </c>
      <c r="AF2541" t="s">
        <v>312</v>
      </c>
      <c r="AG2541" t="s">
        <v>312</v>
      </c>
      <c r="AH2541" t="s">
        <v>313</v>
      </c>
      <c r="AI2541" t="s">
        <v>314</v>
      </c>
      <c r="AJ2541" t="s">
        <v>149</v>
      </c>
      <c r="AK2541" t="s">
        <v>84</v>
      </c>
      <c r="AL2541" t="s">
        <v>95</v>
      </c>
      <c r="AM2541" t="s">
        <v>96</v>
      </c>
      <c r="AO2541" t="s">
        <v>311</v>
      </c>
      <c r="AQ2541" t="s">
        <v>314</v>
      </c>
      <c r="AS2541" s="1">
        <v>46007</v>
      </c>
      <c r="AT2541" s="2">
        <v>0.93819444444444444</v>
      </c>
      <c r="AU2541" t="s">
        <v>8181</v>
      </c>
      <c r="AV2541" t="s">
        <v>655</v>
      </c>
      <c r="AZ2541" t="s">
        <v>99</v>
      </c>
      <c r="BA2541" t="s">
        <v>656</v>
      </c>
      <c r="BB2541" t="s">
        <v>308</v>
      </c>
      <c r="BD2541" t="s">
        <v>657</v>
      </c>
      <c r="BE2541" t="s">
        <v>304</v>
      </c>
      <c r="BF2541" t="s">
        <v>305</v>
      </c>
      <c r="BG2541" t="s">
        <v>77</v>
      </c>
      <c r="BI2541" t="s">
        <v>103</v>
      </c>
      <c r="BJ2541" t="s">
        <v>104</v>
      </c>
      <c r="BK2541" t="s">
        <v>105</v>
      </c>
      <c r="BL2541">
        <v>1</v>
      </c>
      <c r="BM2541" t="s">
        <v>106</v>
      </c>
      <c r="BN2541" t="s">
        <v>107</v>
      </c>
      <c r="BO2541" t="s">
        <v>107</v>
      </c>
      <c r="BP2541" t="s">
        <v>108</v>
      </c>
      <c r="BQ2541" t="s">
        <v>109</v>
      </c>
      <c r="BR2541" t="s">
        <v>110</v>
      </c>
      <c r="BS2541" t="s">
        <v>111</v>
      </c>
      <c r="BT2541" t="s">
        <v>112</v>
      </c>
      <c r="BU2541" t="s">
        <v>9002</v>
      </c>
      <c r="BV2541">
        <v>25747</v>
      </c>
      <c r="BX2541" t="s">
        <v>110</v>
      </c>
      <c r="BY2541">
        <f t="shared" si="195"/>
        <v>25747</v>
      </c>
      <c r="BZ2541" t="str">
        <f t="shared" si="196"/>
        <v>South2</v>
      </c>
      <c r="CA2541">
        <f t="shared" si="197"/>
        <v>30381.46</v>
      </c>
      <c r="CB2541" t="str">
        <f t="shared" si="198"/>
        <v/>
      </c>
      <c r="CD2541" t="s">
        <v>308</v>
      </c>
      <c r="CE2541" t="str">
        <f t="shared" si="199"/>
        <v>Entry</v>
      </c>
      <c r="CF2541" t="s">
        <v>111</v>
      </c>
      <c r="CG2541" t="s">
        <v>9011</v>
      </c>
    </row>
    <row r="2542" spans="1:85">
      <c r="A2542">
        <v>21780085</v>
      </c>
      <c r="B2542" t="s">
        <v>651</v>
      </c>
      <c r="C2542" t="s">
        <v>652</v>
      </c>
      <c r="D2542">
        <v>9515976797</v>
      </c>
      <c r="E2542" t="s">
        <v>77</v>
      </c>
      <c r="F2542" t="s">
        <v>304</v>
      </c>
      <c r="G2542">
        <v>601126</v>
      </c>
      <c r="H2542" t="s">
        <v>653</v>
      </c>
      <c r="I2542" t="s">
        <v>305</v>
      </c>
      <c r="K2542" t="s">
        <v>77</v>
      </c>
      <c r="N2542" t="s">
        <v>306</v>
      </c>
      <c r="O2542" t="s">
        <v>307</v>
      </c>
      <c r="Q2542" t="s">
        <v>308</v>
      </c>
      <c r="S2542" t="s">
        <v>83</v>
      </c>
      <c r="T2542" t="s">
        <v>84</v>
      </c>
      <c r="U2542" t="s">
        <v>85</v>
      </c>
      <c r="W2542" t="s">
        <v>86</v>
      </c>
      <c r="Y2542" t="s">
        <v>84</v>
      </c>
      <c r="AA2542" t="s">
        <v>309</v>
      </c>
      <c r="AB2542" t="s">
        <v>310</v>
      </c>
      <c r="AD2542" t="s">
        <v>311</v>
      </c>
      <c r="AE2542" t="s">
        <v>145</v>
      </c>
      <c r="AF2542" t="s">
        <v>312</v>
      </c>
      <c r="AG2542" t="s">
        <v>312</v>
      </c>
      <c r="AH2542" t="s">
        <v>313</v>
      </c>
      <c r="AI2542" t="s">
        <v>314</v>
      </c>
      <c r="AJ2542" t="s">
        <v>149</v>
      </c>
      <c r="AK2542" t="s">
        <v>84</v>
      </c>
      <c r="AL2542" t="s">
        <v>95</v>
      </c>
      <c r="AM2542" t="s">
        <v>96</v>
      </c>
      <c r="AO2542" t="s">
        <v>311</v>
      </c>
      <c r="AQ2542" t="s">
        <v>314</v>
      </c>
      <c r="AS2542" s="1">
        <v>46007</v>
      </c>
      <c r="AT2542" s="2">
        <v>0.93958333333333333</v>
      </c>
      <c r="AU2542" t="s">
        <v>8182</v>
      </c>
      <c r="AV2542" t="s">
        <v>8087</v>
      </c>
      <c r="AZ2542" t="s">
        <v>99</v>
      </c>
      <c r="BA2542" t="s">
        <v>8088</v>
      </c>
      <c r="BB2542" t="s">
        <v>308</v>
      </c>
      <c r="BD2542" t="s">
        <v>8089</v>
      </c>
      <c r="BE2542" t="s">
        <v>304</v>
      </c>
      <c r="BF2542" t="s">
        <v>305</v>
      </c>
      <c r="BG2542" t="s">
        <v>77</v>
      </c>
      <c r="BI2542" t="s">
        <v>103</v>
      </c>
      <c r="BJ2542" t="s">
        <v>104</v>
      </c>
      <c r="BK2542" t="s">
        <v>130</v>
      </c>
      <c r="BL2542">
        <v>1</v>
      </c>
      <c r="BM2542" t="s">
        <v>106</v>
      </c>
      <c r="BN2542" t="s">
        <v>131</v>
      </c>
      <c r="BO2542" t="s">
        <v>131</v>
      </c>
      <c r="BP2542" t="s">
        <v>132</v>
      </c>
      <c r="BQ2542" t="s">
        <v>109</v>
      </c>
      <c r="BR2542" t="s">
        <v>131</v>
      </c>
      <c r="BS2542" t="s">
        <v>111</v>
      </c>
      <c r="BT2542" t="s">
        <v>133</v>
      </c>
      <c r="BU2542" t="s">
        <v>9002</v>
      </c>
      <c r="BV2542">
        <v>53381</v>
      </c>
      <c r="BX2542" t="s">
        <v>131</v>
      </c>
      <c r="BY2542">
        <f t="shared" si="195"/>
        <v>53381</v>
      </c>
      <c r="BZ2542" t="str">
        <f t="shared" si="196"/>
        <v>South2</v>
      </c>
      <c r="CA2542">
        <f t="shared" si="197"/>
        <v>62989.579999999994</v>
      </c>
      <c r="CB2542" t="str">
        <f t="shared" si="198"/>
        <v/>
      </c>
      <c r="CD2542" t="s">
        <v>308</v>
      </c>
      <c r="CE2542" t="str">
        <f t="shared" si="199"/>
        <v>Mainstream</v>
      </c>
      <c r="CF2542" t="s">
        <v>111</v>
      </c>
      <c r="CG2542" t="s">
        <v>615</v>
      </c>
    </row>
    <row r="2543" spans="1:85">
      <c r="A2543">
        <v>21780088</v>
      </c>
      <c r="B2543" t="s">
        <v>651</v>
      </c>
      <c r="C2543" t="s">
        <v>652</v>
      </c>
      <c r="D2543">
        <v>9515976797</v>
      </c>
      <c r="E2543" t="s">
        <v>77</v>
      </c>
      <c r="F2543" t="s">
        <v>304</v>
      </c>
      <c r="G2543">
        <v>601126</v>
      </c>
      <c r="H2543" t="s">
        <v>653</v>
      </c>
      <c r="I2543" t="s">
        <v>305</v>
      </c>
      <c r="K2543" t="s">
        <v>77</v>
      </c>
      <c r="N2543" t="s">
        <v>306</v>
      </c>
      <c r="O2543" t="s">
        <v>307</v>
      </c>
      <c r="Q2543" t="s">
        <v>308</v>
      </c>
      <c r="S2543" t="s">
        <v>83</v>
      </c>
      <c r="T2543" t="s">
        <v>84</v>
      </c>
      <c r="U2543" t="s">
        <v>85</v>
      </c>
      <c r="W2543" t="s">
        <v>86</v>
      </c>
      <c r="Y2543" t="s">
        <v>84</v>
      </c>
      <c r="AA2543" t="s">
        <v>309</v>
      </c>
      <c r="AB2543" t="s">
        <v>310</v>
      </c>
      <c r="AD2543" t="s">
        <v>311</v>
      </c>
      <c r="AE2543" t="s">
        <v>145</v>
      </c>
      <c r="AF2543" t="s">
        <v>312</v>
      </c>
      <c r="AG2543" t="s">
        <v>312</v>
      </c>
      <c r="AH2543" t="s">
        <v>313</v>
      </c>
      <c r="AI2543" t="s">
        <v>314</v>
      </c>
      <c r="AJ2543" t="s">
        <v>149</v>
      </c>
      <c r="AK2543" t="s">
        <v>84</v>
      </c>
      <c r="AL2543" t="s">
        <v>95</v>
      </c>
      <c r="AM2543" t="s">
        <v>96</v>
      </c>
      <c r="AO2543" t="s">
        <v>311</v>
      </c>
      <c r="AQ2543" t="s">
        <v>314</v>
      </c>
      <c r="AS2543" s="1">
        <v>46007</v>
      </c>
      <c r="AT2543" s="2">
        <v>0.94027777777777777</v>
      </c>
      <c r="AU2543" t="s">
        <v>8183</v>
      </c>
      <c r="AV2543" t="s">
        <v>3436</v>
      </c>
      <c r="AZ2543" t="s">
        <v>99</v>
      </c>
      <c r="BA2543" t="s">
        <v>3437</v>
      </c>
      <c r="BB2543" t="s">
        <v>308</v>
      </c>
      <c r="BD2543" t="s">
        <v>3438</v>
      </c>
      <c r="BE2543" t="s">
        <v>304</v>
      </c>
      <c r="BF2543" t="s">
        <v>305</v>
      </c>
      <c r="BG2543" t="s">
        <v>77</v>
      </c>
      <c r="BI2543" t="s">
        <v>103</v>
      </c>
      <c r="BJ2543" t="s">
        <v>104</v>
      </c>
      <c r="BK2543" t="s">
        <v>130</v>
      </c>
      <c r="BL2543">
        <v>1</v>
      </c>
      <c r="BM2543" t="s">
        <v>106</v>
      </c>
      <c r="BN2543" t="s">
        <v>131</v>
      </c>
      <c r="BO2543" t="s">
        <v>131</v>
      </c>
      <c r="BP2543" t="s">
        <v>132</v>
      </c>
      <c r="BQ2543" t="s">
        <v>109</v>
      </c>
      <c r="BR2543" t="s">
        <v>131</v>
      </c>
      <c r="BS2543" t="s">
        <v>111</v>
      </c>
      <c r="BT2543" t="s">
        <v>133</v>
      </c>
      <c r="BU2543" t="s">
        <v>9002</v>
      </c>
      <c r="BV2543">
        <v>53381</v>
      </c>
      <c r="BX2543" t="s">
        <v>131</v>
      </c>
      <c r="BY2543">
        <f t="shared" si="195"/>
        <v>53381</v>
      </c>
      <c r="BZ2543" t="str">
        <f t="shared" si="196"/>
        <v>South2</v>
      </c>
      <c r="CA2543">
        <f t="shared" si="197"/>
        <v>62989.579999999994</v>
      </c>
      <c r="CB2543" t="str">
        <f t="shared" si="198"/>
        <v/>
      </c>
      <c r="CD2543" t="s">
        <v>308</v>
      </c>
      <c r="CE2543" t="str">
        <f t="shared" si="199"/>
        <v>Mainstream</v>
      </c>
      <c r="CF2543" t="s">
        <v>111</v>
      </c>
      <c r="CG2543" t="s">
        <v>615</v>
      </c>
    </row>
    <row r="2544" spans="1:85">
      <c r="A2544">
        <v>21780122</v>
      </c>
      <c r="B2544" t="s">
        <v>651</v>
      </c>
      <c r="C2544" t="s">
        <v>652</v>
      </c>
      <c r="D2544">
        <v>9515976797</v>
      </c>
      <c r="E2544" t="s">
        <v>77</v>
      </c>
      <c r="F2544" t="s">
        <v>304</v>
      </c>
      <c r="G2544">
        <v>601126</v>
      </c>
      <c r="H2544" t="s">
        <v>653</v>
      </c>
      <c r="I2544" t="s">
        <v>305</v>
      </c>
      <c r="K2544" t="s">
        <v>77</v>
      </c>
      <c r="N2544" t="s">
        <v>306</v>
      </c>
      <c r="O2544" t="s">
        <v>307</v>
      </c>
      <c r="Q2544" t="s">
        <v>308</v>
      </c>
      <c r="S2544" t="s">
        <v>83</v>
      </c>
      <c r="T2544" t="s">
        <v>84</v>
      </c>
      <c r="U2544" t="s">
        <v>85</v>
      </c>
      <c r="W2544" t="s">
        <v>86</v>
      </c>
      <c r="Y2544" t="s">
        <v>84</v>
      </c>
      <c r="AA2544" t="s">
        <v>309</v>
      </c>
      <c r="AB2544" t="s">
        <v>310</v>
      </c>
      <c r="AD2544" t="s">
        <v>311</v>
      </c>
      <c r="AE2544" t="s">
        <v>145</v>
      </c>
      <c r="AF2544" t="s">
        <v>312</v>
      </c>
      <c r="AG2544" t="s">
        <v>312</v>
      </c>
      <c r="AH2544" t="s">
        <v>313</v>
      </c>
      <c r="AI2544" t="s">
        <v>314</v>
      </c>
      <c r="AJ2544" t="s">
        <v>149</v>
      </c>
      <c r="AK2544" t="s">
        <v>84</v>
      </c>
      <c r="AL2544" t="s">
        <v>95</v>
      </c>
      <c r="AM2544" t="s">
        <v>96</v>
      </c>
      <c r="AO2544" t="s">
        <v>311</v>
      </c>
      <c r="AQ2544" t="s">
        <v>314</v>
      </c>
      <c r="AS2544" s="1">
        <v>46007</v>
      </c>
      <c r="AT2544" s="2">
        <v>0.94722222222222219</v>
      </c>
      <c r="AU2544" t="s">
        <v>8184</v>
      </c>
      <c r="AV2544" t="s">
        <v>8185</v>
      </c>
      <c r="AZ2544" t="s">
        <v>99</v>
      </c>
      <c r="BA2544" t="s">
        <v>8186</v>
      </c>
      <c r="BB2544" t="s">
        <v>308</v>
      </c>
      <c r="BD2544" t="s">
        <v>8187</v>
      </c>
      <c r="BE2544" t="s">
        <v>8188</v>
      </c>
      <c r="BF2544" t="s">
        <v>305</v>
      </c>
      <c r="BG2544" t="s">
        <v>77</v>
      </c>
      <c r="BI2544" t="s">
        <v>103</v>
      </c>
      <c r="BJ2544" t="s">
        <v>104</v>
      </c>
      <c r="BK2544" t="s">
        <v>130</v>
      </c>
      <c r="BL2544">
        <v>1</v>
      </c>
      <c r="BM2544" t="s">
        <v>106</v>
      </c>
      <c r="BN2544" t="s">
        <v>131</v>
      </c>
      <c r="BO2544" t="s">
        <v>131</v>
      </c>
      <c r="BP2544" t="s">
        <v>132</v>
      </c>
      <c r="BQ2544" t="s">
        <v>109</v>
      </c>
      <c r="BR2544" t="s">
        <v>131</v>
      </c>
      <c r="BS2544" t="s">
        <v>111</v>
      </c>
      <c r="BT2544" t="s">
        <v>133</v>
      </c>
      <c r="BU2544" t="s">
        <v>9002</v>
      </c>
      <c r="BV2544">
        <v>53381</v>
      </c>
      <c r="BX2544" t="s">
        <v>131</v>
      </c>
      <c r="BY2544">
        <f t="shared" si="195"/>
        <v>53381</v>
      </c>
      <c r="BZ2544" t="str">
        <f t="shared" si="196"/>
        <v>South2</v>
      </c>
      <c r="CA2544">
        <f t="shared" si="197"/>
        <v>62989.579999999994</v>
      </c>
      <c r="CB2544" t="str">
        <f t="shared" si="198"/>
        <v/>
      </c>
      <c r="CD2544" t="s">
        <v>308</v>
      </c>
      <c r="CE2544" t="str">
        <f t="shared" si="199"/>
        <v>Mainstream</v>
      </c>
      <c r="CF2544" t="s">
        <v>111</v>
      </c>
      <c r="CG2544" t="s">
        <v>615</v>
      </c>
    </row>
    <row r="2545" spans="1:85">
      <c r="A2545">
        <v>21780157</v>
      </c>
      <c r="B2545" t="s">
        <v>8022</v>
      </c>
      <c r="C2545" t="s">
        <v>8023</v>
      </c>
      <c r="D2545">
        <v>9902577846</v>
      </c>
      <c r="E2545" t="s">
        <v>77</v>
      </c>
      <c r="F2545" t="s">
        <v>1083</v>
      </c>
      <c r="G2545">
        <v>601600</v>
      </c>
      <c r="H2545" t="s">
        <v>410</v>
      </c>
      <c r="I2545" t="s">
        <v>410</v>
      </c>
      <c r="K2545" t="s">
        <v>77</v>
      </c>
      <c r="N2545" t="s">
        <v>395</v>
      </c>
      <c r="O2545" t="s">
        <v>396</v>
      </c>
      <c r="Q2545" t="s">
        <v>397</v>
      </c>
      <c r="S2545" t="s">
        <v>83</v>
      </c>
      <c r="T2545" t="s">
        <v>84</v>
      </c>
      <c r="U2545" t="s">
        <v>85</v>
      </c>
      <c r="W2545" t="s">
        <v>86</v>
      </c>
      <c r="Y2545" t="s">
        <v>84</v>
      </c>
      <c r="AA2545" t="s">
        <v>1085</v>
      </c>
      <c r="AB2545" t="s">
        <v>399</v>
      </c>
      <c r="AD2545" t="s">
        <v>400</v>
      </c>
      <c r="AE2545" t="s">
        <v>145</v>
      </c>
      <c r="AF2545" t="s">
        <v>401</v>
      </c>
      <c r="AG2545" t="s">
        <v>401</v>
      </c>
      <c r="AH2545" t="s">
        <v>1086</v>
      </c>
      <c r="AI2545" t="s">
        <v>403</v>
      </c>
      <c r="AJ2545" t="s">
        <v>149</v>
      </c>
      <c r="AK2545" t="s">
        <v>84</v>
      </c>
      <c r="AL2545" t="s">
        <v>95</v>
      </c>
      <c r="AM2545" t="s">
        <v>96</v>
      </c>
      <c r="AO2545" t="s">
        <v>400</v>
      </c>
      <c r="AQ2545" t="s">
        <v>403</v>
      </c>
      <c r="AS2545" s="1">
        <v>46007</v>
      </c>
      <c r="AT2545" s="2">
        <v>0.95138888888888884</v>
      </c>
      <c r="AU2545" t="s">
        <v>8189</v>
      </c>
      <c r="AV2545" t="s">
        <v>8190</v>
      </c>
      <c r="AZ2545" t="s">
        <v>99</v>
      </c>
      <c r="BB2545" t="s">
        <v>397</v>
      </c>
      <c r="BD2545" t="s">
        <v>8191</v>
      </c>
      <c r="BE2545" t="s">
        <v>1083</v>
      </c>
      <c r="BF2545" t="s">
        <v>394</v>
      </c>
      <c r="BG2545" t="s">
        <v>77</v>
      </c>
      <c r="BI2545" t="s">
        <v>103</v>
      </c>
      <c r="BJ2545" t="s">
        <v>104</v>
      </c>
      <c r="BK2545" t="s">
        <v>1396</v>
      </c>
      <c r="BL2545">
        <v>1</v>
      </c>
      <c r="BM2545" t="s">
        <v>106</v>
      </c>
      <c r="BN2545" t="s">
        <v>107</v>
      </c>
      <c r="BO2545" t="s">
        <v>1397</v>
      </c>
      <c r="BP2545" t="s">
        <v>1398</v>
      </c>
      <c r="BQ2545" t="s">
        <v>109</v>
      </c>
      <c r="BR2545" t="s">
        <v>110</v>
      </c>
      <c r="BS2545" t="s">
        <v>123</v>
      </c>
      <c r="BT2545" t="s">
        <v>1387</v>
      </c>
      <c r="BU2545" t="s">
        <v>9002</v>
      </c>
      <c r="BV2545">
        <v>58900</v>
      </c>
      <c r="BX2545" t="s">
        <v>110</v>
      </c>
      <c r="BY2545">
        <f t="shared" si="195"/>
        <v>58900</v>
      </c>
      <c r="BZ2545" t="str">
        <f t="shared" si="196"/>
        <v>South1</v>
      </c>
      <c r="CA2545">
        <f t="shared" si="197"/>
        <v>69502</v>
      </c>
      <c r="CB2545" t="str">
        <f t="shared" si="198"/>
        <v/>
      </c>
      <c r="CD2545" t="s">
        <v>397</v>
      </c>
      <c r="CE2545" t="str">
        <f t="shared" si="199"/>
        <v>Premium</v>
      </c>
      <c r="CF2545" t="s">
        <v>111</v>
      </c>
      <c r="CG2545" t="s">
        <v>615</v>
      </c>
    </row>
    <row r="2546" spans="1:85">
      <c r="A2546">
        <v>21780178</v>
      </c>
      <c r="B2546" t="s">
        <v>8022</v>
      </c>
      <c r="C2546" t="s">
        <v>8023</v>
      </c>
      <c r="D2546">
        <v>9902577846</v>
      </c>
      <c r="E2546" t="s">
        <v>77</v>
      </c>
      <c r="F2546" t="s">
        <v>1083</v>
      </c>
      <c r="G2546">
        <v>601600</v>
      </c>
      <c r="H2546" t="s">
        <v>410</v>
      </c>
      <c r="I2546" t="s">
        <v>410</v>
      </c>
      <c r="K2546" t="s">
        <v>77</v>
      </c>
      <c r="N2546" t="s">
        <v>395</v>
      </c>
      <c r="O2546" t="s">
        <v>396</v>
      </c>
      <c r="Q2546" t="s">
        <v>397</v>
      </c>
      <c r="S2546" t="s">
        <v>83</v>
      </c>
      <c r="T2546" t="s">
        <v>84</v>
      </c>
      <c r="U2546" t="s">
        <v>85</v>
      </c>
      <c r="W2546" t="s">
        <v>86</v>
      </c>
      <c r="Y2546" t="s">
        <v>84</v>
      </c>
      <c r="AA2546" t="s">
        <v>1085</v>
      </c>
      <c r="AB2546" t="s">
        <v>399</v>
      </c>
      <c r="AD2546" t="s">
        <v>400</v>
      </c>
      <c r="AE2546" t="s">
        <v>145</v>
      </c>
      <c r="AF2546" t="s">
        <v>401</v>
      </c>
      <c r="AG2546" t="s">
        <v>401</v>
      </c>
      <c r="AH2546" t="s">
        <v>1086</v>
      </c>
      <c r="AI2546" t="s">
        <v>403</v>
      </c>
      <c r="AJ2546" t="s">
        <v>149</v>
      </c>
      <c r="AK2546" t="s">
        <v>84</v>
      </c>
      <c r="AL2546" t="s">
        <v>95</v>
      </c>
      <c r="AM2546" t="s">
        <v>96</v>
      </c>
      <c r="AO2546" t="s">
        <v>400</v>
      </c>
      <c r="AQ2546" t="s">
        <v>403</v>
      </c>
      <c r="AS2546" s="1">
        <v>46007</v>
      </c>
      <c r="AT2546" s="2">
        <v>0.95277777777777772</v>
      </c>
      <c r="AU2546" t="s">
        <v>8192</v>
      </c>
      <c r="AV2546" t="s">
        <v>1101</v>
      </c>
      <c r="AZ2546" t="s">
        <v>99</v>
      </c>
      <c r="BB2546" t="s">
        <v>397</v>
      </c>
      <c r="BD2546" t="s">
        <v>1102</v>
      </c>
      <c r="BE2546" t="s">
        <v>1083</v>
      </c>
      <c r="BF2546" t="s">
        <v>394</v>
      </c>
      <c r="BG2546" t="s">
        <v>77</v>
      </c>
      <c r="BI2546" t="s">
        <v>103</v>
      </c>
      <c r="BJ2546" t="s">
        <v>104</v>
      </c>
      <c r="BK2546" t="s">
        <v>4944</v>
      </c>
      <c r="BL2546">
        <v>1</v>
      </c>
      <c r="BM2546" t="s">
        <v>106</v>
      </c>
      <c r="BN2546" t="s">
        <v>119</v>
      </c>
      <c r="BO2546" t="s">
        <v>4945</v>
      </c>
      <c r="BP2546" t="s">
        <v>4946</v>
      </c>
      <c r="BQ2546" t="s">
        <v>109</v>
      </c>
      <c r="BR2546" t="s">
        <v>122</v>
      </c>
      <c r="BS2546" t="s">
        <v>123</v>
      </c>
      <c r="BT2546" t="s">
        <v>4947</v>
      </c>
      <c r="BU2546" t="s">
        <v>9002</v>
      </c>
      <c r="BV2546">
        <v>72106</v>
      </c>
      <c r="BX2546" t="s">
        <v>9001</v>
      </c>
      <c r="BY2546">
        <f t="shared" si="195"/>
        <v>72106</v>
      </c>
      <c r="BZ2546" t="str">
        <f t="shared" si="196"/>
        <v>South1</v>
      </c>
      <c r="CA2546">
        <f t="shared" si="197"/>
        <v>85085.08</v>
      </c>
      <c r="CB2546" t="str">
        <f t="shared" si="198"/>
        <v>SP</v>
      </c>
      <c r="CC2546" t="s">
        <v>9005</v>
      </c>
      <c r="CD2546" t="s">
        <v>397</v>
      </c>
      <c r="CE2546" t="str">
        <f t="shared" si="199"/>
        <v>Premium</v>
      </c>
      <c r="CF2546" t="s">
        <v>123</v>
      </c>
      <c r="CG2546" t="s">
        <v>615</v>
      </c>
    </row>
    <row r="2547" spans="1:85">
      <c r="A2547">
        <v>21780178</v>
      </c>
      <c r="B2547" t="s">
        <v>8022</v>
      </c>
      <c r="C2547" t="s">
        <v>8023</v>
      </c>
      <c r="D2547">
        <v>9902577846</v>
      </c>
      <c r="E2547" t="s">
        <v>77</v>
      </c>
      <c r="F2547" t="s">
        <v>1083</v>
      </c>
      <c r="G2547">
        <v>601600</v>
      </c>
      <c r="H2547" t="s">
        <v>410</v>
      </c>
      <c r="I2547" t="s">
        <v>410</v>
      </c>
      <c r="K2547" t="s">
        <v>77</v>
      </c>
      <c r="N2547" t="s">
        <v>395</v>
      </c>
      <c r="O2547" t="s">
        <v>396</v>
      </c>
      <c r="Q2547" t="s">
        <v>397</v>
      </c>
      <c r="S2547" t="s">
        <v>83</v>
      </c>
      <c r="T2547" t="s">
        <v>84</v>
      </c>
      <c r="U2547" t="s">
        <v>85</v>
      </c>
      <c r="W2547" t="s">
        <v>86</v>
      </c>
      <c r="Y2547" t="s">
        <v>84</v>
      </c>
      <c r="AA2547" t="s">
        <v>1085</v>
      </c>
      <c r="AB2547" t="s">
        <v>399</v>
      </c>
      <c r="AD2547" t="s">
        <v>400</v>
      </c>
      <c r="AE2547" t="s">
        <v>145</v>
      </c>
      <c r="AF2547" t="s">
        <v>401</v>
      </c>
      <c r="AG2547" t="s">
        <v>401</v>
      </c>
      <c r="AH2547" t="s">
        <v>1086</v>
      </c>
      <c r="AI2547" t="s">
        <v>403</v>
      </c>
      <c r="AJ2547" t="s">
        <v>149</v>
      </c>
      <c r="AK2547" t="s">
        <v>84</v>
      </c>
      <c r="AL2547" t="s">
        <v>95</v>
      </c>
      <c r="AM2547" t="s">
        <v>96</v>
      </c>
      <c r="AO2547" t="s">
        <v>400</v>
      </c>
      <c r="AQ2547" t="s">
        <v>403</v>
      </c>
      <c r="AS2547" s="1">
        <v>46007</v>
      </c>
      <c r="AT2547" s="2">
        <v>0.95277777777777772</v>
      </c>
      <c r="AU2547" t="s">
        <v>8192</v>
      </c>
      <c r="AV2547" t="s">
        <v>1101</v>
      </c>
      <c r="AZ2547" t="s">
        <v>99</v>
      </c>
      <c r="BB2547" t="s">
        <v>397</v>
      </c>
      <c r="BD2547" t="s">
        <v>1102</v>
      </c>
      <c r="BE2547" t="s">
        <v>1083</v>
      </c>
      <c r="BF2547" t="s">
        <v>394</v>
      </c>
      <c r="BG2547" t="s">
        <v>77</v>
      </c>
      <c r="BI2547" t="s">
        <v>103</v>
      </c>
      <c r="BJ2547" t="s">
        <v>104</v>
      </c>
      <c r="BK2547" t="s">
        <v>1646</v>
      </c>
      <c r="BL2547">
        <v>2</v>
      </c>
      <c r="BM2547" t="s">
        <v>106</v>
      </c>
      <c r="BN2547" t="s">
        <v>224</v>
      </c>
      <c r="BO2547" t="s">
        <v>224</v>
      </c>
      <c r="BP2547" t="s">
        <v>1647</v>
      </c>
      <c r="BQ2547" t="s">
        <v>109</v>
      </c>
      <c r="BR2547" t="s">
        <v>227</v>
      </c>
      <c r="BS2547" t="s">
        <v>123</v>
      </c>
      <c r="BT2547" t="s">
        <v>1648</v>
      </c>
      <c r="BU2547" t="s">
        <v>9002</v>
      </c>
      <c r="BV2547">
        <v>112990</v>
      </c>
      <c r="BX2547" t="s">
        <v>9001</v>
      </c>
      <c r="BY2547">
        <f t="shared" si="195"/>
        <v>225980</v>
      </c>
      <c r="BZ2547" t="str">
        <f t="shared" si="196"/>
        <v>South1</v>
      </c>
      <c r="CA2547">
        <f t="shared" si="197"/>
        <v>133328.19999999998</v>
      </c>
      <c r="CB2547" t="str">
        <f t="shared" si="198"/>
        <v>SP</v>
      </c>
      <c r="CC2547" t="s">
        <v>227</v>
      </c>
      <c r="CD2547" t="s">
        <v>397</v>
      </c>
      <c r="CE2547" t="str">
        <f t="shared" si="199"/>
        <v>Premium</v>
      </c>
      <c r="CF2547" t="s">
        <v>123</v>
      </c>
      <c r="CG2547" t="s">
        <v>615</v>
      </c>
    </row>
    <row r="2548" spans="1:85">
      <c r="A2548">
        <v>21780178</v>
      </c>
      <c r="B2548" t="s">
        <v>8022</v>
      </c>
      <c r="C2548" t="s">
        <v>8023</v>
      </c>
      <c r="D2548">
        <v>9902577846</v>
      </c>
      <c r="E2548" t="s">
        <v>77</v>
      </c>
      <c r="F2548" t="s">
        <v>1083</v>
      </c>
      <c r="G2548">
        <v>601600</v>
      </c>
      <c r="H2548" t="s">
        <v>410</v>
      </c>
      <c r="I2548" t="s">
        <v>410</v>
      </c>
      <c r="K2548" t="s">
        <v>77</v>
      </c>
      <c r="N2548" t="s">
        <v>395</v>
      </c>
      <c r="O2548" t="s">
        <v>396</v>
      </c>
      <c r="Q2548" t="s">
        <v>397</v>
      </c>
      <c r="S2548" t="s">
        <v>83</v>
      </c>
      <c r="T2548" t="s">
        <v>84</v>
      </c>
      <c r="U2548" t="s">
        <v>85</v>
      </c>
      <c r="W2548" t="s">
        <v>86</v>
      </c>
      <c r="Y2548" t="s">
        <v>84</v>
      </c>
      <c r="AA2548" t="s">
        <v>1085</v>
      </c>
      <c r="AB2548" t="s">
        <v>399</v>
      </c>
      <c r="AD2548" t="s">
        <v>400</v>
      </c>
      <c r="AE2548" t="s">
        <v>145</v>
      </c>
      <c r="AF2548" t="s">
        <v>401</v>
      </c>
      <c r="AG2548" t="s">
        <v>401</v>
      </c>
      <c r="AH2548" t="s">
        <v>1086</v>
      </c>
      <c r="AI2548" t="s">
        <v>403</v>
      </c>
      <c r="AJ2548" t="s">
        <v>149</v>
      </c>
      <c r="AK2548" t="s">
        <v>84</v>
      </c>
      <c r="AL2548" t="s">
        <v>95</v>
      </c>
      <c r="AM2548" t="s">
        <v>96</v>
      </c>
      <c r="AO2548" t="s">
        <v>400</v>
      </c>
      <c r="AQ2548" t="s">
        <v>403</v>
      </c>
      <c r="AS2548" s="1">
        <v>46007</v>
      </c>
      <c r="AT2548" s="2">
        <v>0.95277777777777772</v>
      </c>
      <c r="AU2548" t="s">
        <v>8192</v>
      </c>
      <c r="AV2548" t="s">
        <v>1101</v>
      </c>
      <c r="AZ2548" t="s">
        <v>99</v>
      </c>
      <c r="BB2548" t="s">
        <v>397</v>
      </c>
      <c r="BD2548" t="s">
        <v>1102</v>
      </c>
      <c r="BE2548" t="s">
        <v>1083</v>
      </c>
      <c r="BF2548" t="s">
        <v>394</v>
      </c>
      <c r="BG2548" t="s">
        <v>77</v>
      </c>
      <c r="BI2548" t="s">
        <v>103</v>
      </c>
      <c r="BJ2548" t="s">
        <v>104</v>
      </c>
      <c r="BK2548" t="s">
        <v>130</v>
      </c>
      <c r="BL2548">
        <v>10</v>
      </c>
      <c r="BM2548" t="s">
        <v>106</v>
      </c>
      <c r="BN2548" t="s">
        <v>131</v>
      </c>
      <c r="BO2548" t="s">
        <v>131</v>
      </c>
      <c r="BP2548" t="s">
        <v>132</v>
      </c>
      <c r="BQ2548" t="s">
        <v>109</v>
      </c>
      <c r="BR2548" t="s">
        <v>131</v>
      </c>
      <c r="BS2548" t="s">
        <v>111</v>
      </c>
      <c r="BT2548" t="s">
        <v>133</v>
      </c>
      <c r="BU2548" t="s">
        <v>9002</v>
      </c>
      <c r="BV2548">
        <v>53381</v>
      </c>
      <c r="BX2548" t="s">
        <v>131</v>
      </c>
      <c r="BY2548">
        <f t="shared" si="195"/>
        <v>533810</v>
      </c>
      <c r="BZ2548" t="str">
        <f t="shared" si="196"/>
        <v>South1</v>
      </c>
      <c r="CA2548">
        <f t="shared" si="197"/>
        <v>62989.579999999994</v>
      </c>
      <c r="CB2548" t="str">
        <f t="shared" si="198"/>
        <v/>
      </c>
      <c r="CD2548" t="s">
        <v>397</v>
      </c>
      <c r="CE2548" t="str">
        <f t="shared" si="199"/>
        <v>Mainstream</v>
      </c>
      <c r="CF2548" t="s">
        <v>111</v>
      </c>
      <c r="CG2548" t="s">
        <v>615</v>
      </c>
    </row>
    <row r="2549" spans="1:85">
      <c r="A2549">
        <v>21780187</v>
      </c>
      <c r="B2549" t="s">
        <v>8022</v>
      </c>
      <c r="C2549" t="s">
        <v>8023</v>
      </c>
      <c r="D2549">
        <v>9902577846</v>
      </c>
      <c r="E2549" t="s">
        <v>77</v>
      </c>
      <c r="F2549" t="s">
        <v>1083</v>
      </c>
      <c r="G2549">
        <v>601600</v>
      </c>
      <c r="H2549" t="s">
        <v>410</v>
      </c>
      <c r="I2549" t="s">
        <v>410</v>
      </c>
      <c r="K2549" t="s">
        <v>77</v>
      </c>
      <c r="N2549" t="s">
        <v>395</v>
      </c>
      <c r="O2549" t="s">
        <v>396</v>
      </c>
      <c r="Q2549" t="s">
        <v>397</v>
      </c>
      <c r="S2549" t="s">
        <v>83</v>
      </c>
      <c r="T2549" t="s">
        <v>84</v>
      </c>
      <c r="U2549" t="s">
        <v>85</v>
      </c>
      <c r="W2549" t="s">
        <v>86</v>
      </c>
      <c r="Y2549" t="s">
        <v>84</v>
      </c>
      <c r="AA2549" t="s">
        <v>1085</v>
      </c>
      <c r="AB2549" t="s">
        <v>399</v>
      </c>
      <c r="AD2549" t="s">
        <v>400</v>
      </c>
      <c r="AE2549" t="s">
        <v>145</v>
      </c>
      <c r="AF2549" t="s">
        <v>401</v>
      </c>
      <c r="AG2549" t="s">
        <v>401</v>
      </c>
      <c r="AH2549" t="s">
        <v>1086</v>
      </c>
      <c r="AI2549" t="s">
        <v>403</v>
      </c>
      <c r="AJ2549" t="s">
        <v>149</v>
      </c>
      <c r="AK2549" t="s">
        <v>84</v>
      </c>
      <c r="AL2549" t="s">
        <v>95</v>
      </c>
      <c r="AM2549" t="s">
        <v>96</v>
      </c>
      <c r="AO2549" t="s">
        <v>400</v>
      </c>
      <c r="AQ2549" t="s">
        <v>403</v>
      </c>
      <c r="AS2549" s="1">
        <v>46007</v>
      </c>
      <c r="AT2549" s="2">
        <v>0.95486111111111116</v>
      </c>
      <c r="AU2549" t="s">
        <v>8193</v>
      </c>
      <c r="AV2549" t="s">
        <v>1094</v>
      </c>
      <c r="AZ2549" t="s">
        <v>99</v>
      </c>
      <c r="BB2549" t="s">
        <v>397</v>
      </c>
      <c r="BD2549" t="s">
        <v>1095</v>
      </c>
      <c r="BE2549" t="s">
        <v>1083</v>
      </c>
      <c r="BF2549" t="s">
        <v>394</v>
      </c>
      <c r="BG2549" t="s">
        <v>77</v>
      </c>
      <c r="BI2549" t="s">
        <v>103</v>
      </c>
      <c r="BJ2549" t="s">
        <v>104</v>
      </c>
      <c r="BK2549" t="s">
        <v>3240</v>
      </c>
      <c r="BL2549">
        <v>1</v>
      </c>
      <c r="BM2549" t="s">
        <v>106</v>
      </c>
      <c r="BN2549" t="s">
        <v>1658</v>
      </c>
      <c r="BO2549" t="s">
        <v>3077</v>
      </c>
      <c r="BP2549" t="s">
        <v>3241</v>
      </c>
      <c r="BQ2549" t="s">
        <v>109</v>
      </c>
      <c r="BR2549" t="s">
        <v>122</v>
      </c>
      <c r="BS2549" t="s">
        <v>123</v>
      </c>
      <c r="BT2549" t="s">
        <v>3242</v>
      </c>
      <c r="BU2549" t="s">
        <v>9002</v>
      </c>
      <c r="BV2549">
        <v>82990</v>
      </c>
      <c r="BX2549" t="s">
        <v>9001</v>
      </c>
      <c r="BY2549">
        <f t="shared" si="195"/>
        <v>82990</v>
      </c>
      <c r="BZ2549" t="str">
        <f t="shared" si="196"/>
        <v>South1</v>
      </c>
      <c r="CA2549">
        <f t="shared" si="197"/>
        <v>97928.2</v>
      </c>
      <c r="CB2549" t="str">
        <f t="shared" si="198"/>
        <v>SP</v>
      </c>
      <c r="CC2549" t="s">
        <v>9005</v>
      </c>
      <c r="CD2549" t="s">
        <v>397</v>
      </c>
      <c r="CE2549" t="str">
        <f t="shared" si="199"/>
        <v>Premium</v>
      </c>
      <c r="CF2549" t="s">
        <v>123</v>
      </c>
      <c r="CG2549" t="s">
        <v>1658</v>
      </c>
    </row>
    <row r="2550" spans="1:85">
      <c r="A2550">
        <v>21780190</v>
      </c>
      <c r="B2550" t="s">
        <v>8022</v>
      </c>
      <c r="C2550" t="s">
        <v>8023</v>
      </c>
      <c r="D2550">
        <v>9902577846</v>
      </c>
      <c r="E2550" t="s">
        <v>77</v>
      </c>
      <c r="F2550" t="s">
        <v>1083</v>
      </c>
      <c r="G2550">
        <v>601600</v>
      </c>
      <c r="H2550" t="s">
        <v>410</v>
      </c>
      <c r="I2550" t="s">
        <v>410</v>
      </c>
      <c r="K2550" t="s">
        <v>77</v>
      </c>
      <c r="N2550" t="s">
        <v>395</v>
      </c>
      <c r="O2550" t="s">
        <v>396</v>
      </c>
      <c r="Q2550" t="s">
        <v>397</v>
      </c>
      <c r="S2550" t="s">
        <v>83</v>
      </c>
      <c r="T2550" t="s">
        <v>84</v>
      </c>
      <c r="U2550" t="s">
        <v>85</v>
      </c>
      <c r="W2550" t="s">
        <v>86</v>
      </c>
      <c r="Y2550" t="s">
        <v>84</v>
      </c>
      <c r="AA2550" t="s">
        <v>1085</v>
      </c>
      <c r="AB2550" t="s">
        <v>399</v>
      </c>
      <c r="AD2550" t="s">
        <v>400</v>
      </c>
      <c r="AE2550" t="s">
        <v>145</v>
      </c>
      <c r="AF2550" t="s">
        <v>401</v>
      </c>
      <c r="AG2550" t="s">
        <v>401</v>
      </c>
      <c r="AH2550" t="s">
        <v>1086</v>
      </c>
      <c r="AI2550" t="s">
        <v>403</v>
      </c>
      <c r="AJ2550" t="s">
        <v>149</v>
      </c>
      <c r="AK2550" t="s">
        <v>84</v>
      </c>
      <c r="AL2550" t="s">
        <v>95</v>
      </c>
      <c r="AM2550" t="s">
        <v>96</v>
      </c>
      <c r="AO2550" t="s">
        <v>400</v>
      </c>
      <c r="AQ2550" t="s">
        <v>403</v>
      </c>
      <c r="AS2550" s="1">
        <v>46007</v>
      </c>
      <c r="AT2550" s="2">
        <v>0.95625000000000004</v>
      </c>
      <c r="AU2550" t="s">
        <v>8194</v>
      </c>
      <c r="AV2550" t="s">
        <v>2560</v>
      </c>
      <c r="AZ2550" t="s">
        <v>99</v>
      </c>
      <c r="BA2550" t="s">
        <v>158</v>
      </c>
      <c r="BB2550" t="s">
        <v>397</v>
      </c>
      <c r="BD2550" t="s">
        <v>8195</v>
      </c>
      <c r="BE2550" t="s">
        <v>1083</v>
      </c>
      <c r="BF2550" t="s">
        <v>394</v>
      </c>
      <c r="BG2550" t="s">
        <v>77</v>
      </c>
      <c r="BI2550" t="s">
        <v>103</v>
      </c>
      <c r="BJ2550" t="s">
        <v>104</v>
      </c>
      <c r="BK2550" t="s">
        <v>1396</v>
      </c>
      <c r="BL2550">
        <v>1</v>
      </c>
      <c r="BM2550" t="s">
        <v>106</v>
      </c>
      <c r="BN2550" t="s">
        <v>107</v>
      </c>
      <c r="BO2550" t="s">
        <v>1397</v>
      </c>
      <c r="BP2550" t="s">
        <v>1398</v>
      </c>
      <c r="BQ2550" t="s">
        <v>109</v>
      </c>
      <c r="BR2550" t="s">
        <v>110</v>
      </c>
      <c r="BS2550" t="s">
        <v>123</v>
      </c>
      <c r="BT2550" t="s">
        <v>1387</v>
      </c>
      <c r="BU2550" t="s">
        <v>9002</v>
      </c>
      <c r="BV2550">
        <v>58900</v>
      </c>
      <c r="BX2550" t="s">
        <v>110</v>
      </c>
      <c r="BY2550">
        <f t="shared" si="195"/>
        <v>58900</v>
      </c>
      <c r="BZ2550" t="str">
        <f t="shared" si="196"/>
        <v>South1</v>
      </c>
      <c r="CA2550">
        <f t="shared" si="197"/>
        <v>69502</v>
      </c>
      <c r="CB2550" t="str">
        <f t="shared" si="198"/>
        <v/>
      </c>
      <c r="CD2550" t="s">
        <v>397</v>
      </c>
      <c r="CE2550" t="str">
        <f t="shared" si="199"/>
        <v>Premium</v>
      </c>
      <c r="CF2550" t="s">
        <v>111</v>
      </c>
      <c r="CG2550" t="s">
        <v>615</v>
      </c>
    </row>
    <row r="2551" spans="1:85">
      <c r="A2551">
        <v>21780289</v>
      </c>
      <c r="B2551" t="s">
        <v>1872</v>
      </c>
      <c r="C2551" t="s">
        <v>1873</v>
      </c>
      <c r="D2551">
        <v>9780132392</v>
      </c>
      <c r="E2551" t="s">
        <v>77</v>
      </c>
      <c r="F2551" t="s">
        <v>1874</v>
      </c>
      <c r="G2551" t="s">
        <v>1875</v>
      </c>
      <c r="H2551" t="s">
        <v>1791</v>
      </c>
      <c r="I2551" t="s">
        <v>1791</v>
      </c>
      <c r="J2551" t="s">
        <v>615</v>
      </c>
      <c r="K2551" t="s">
        <v>77</v>
      </c>
      <c r="N2551" t="s">
        <v>523</v>
      </c>
      <c r="O2551" t="s">
        <v>524</v>
      </c>
      <c r="Q2551" t="s">
        <v>82</v>
      </c>
      <c r="S2551" t="s">
        <v>83</v>
      </c>
      <c r="T2551" t="s">
        <v>84</v>
      </c>
      <c r="U2551" t="s">
        <v>85</v>
      </c>
      <c r="W2551" t="s">
        <v>86</v>
      </c>
      <c r="Y2551" t="s">
        <v>84</v>
      </c>
      <c r="AA2551" t="s">
        <v>525</v>
      </c>
      <c r="AB2551" t="s">
        <v>88</v>
      </c>
      <c r="AD2551" t="s">
        <v>89</v>
      </c>
      <c r="AE2551" t="s">
        <v>90</v>
      </c>
      <c r="AF2551" t="s">
        <v>91</v>
      </c>
      <c r="AG2551" t="s">
        <v>91</v>
      </c>
      <c r="AH2551" t="s">
        <v>526</v>
      </c>
      <c r="AI2551" t="s">
        <v>93</v>
      </c>
      <c r="AJ2551" t="s">
        <v>94</v>
      </c>
      <c r="AK2551" t="s">
        <v>84</v>
      </c>
      <c r="AL2551" t="s">
        <v>95</v>
      </c>
      <c r="AM2551" t="s">
        <v>96</v>
      </c>
      <c r="AO2551" t="s">
        <v>89</v>
      </c>
      <c r="AQ2551" t="s">
        <v>93</v>
      </c>
      <c r="AS2551" s="1">
        <v>46007</v>
      </c>
      <c r="AT2551" s="2">
        <v>0.97222222222222221</v>
      </c>
      <c r="AU2551" t="s">
        <v>8196</v>
      </c>
      <c r="AV2551" t="s">
        <v>1877</v>
      </c>
      <c r="AZ2551" t="s">
        <v>99</v>
      </c>
      <c r="BA2551" t="s">
        <v>1878</v>
      </c>
      <c r="BB2551" t="s">
        <v>82</v>
      </c>
      <c r="BD2551" t="s">
        <v>1879</v>
      </c>
      <c r="BE2551" t="s">
        <v>1880</v>
      </c>
      <c r="BF2551" t="s">
        <v>522</v>
      </c>
      <c r="BG2551" t="s">
        <v>263</v>
      </c>
      <c r="BI2551" t="s">
        <v>103</v>
      </c>
      <c r="BJ2551" t="s">
        <v>104</v>
      </c>
      <c r="BK2551" t="s">
        <v>805</v>
      </c>
      <c r="BL2551">
        <v>1</v>
      </c>
      <c r="BM2551" t="s">
        <v>106</v>
      </c>
      <c r="BN2551" t="s">
        <v>626</v>
      </c>
      <c r="BO2551" t="s">
        <v>806</v>
      </c>
      <c r="BP2551" t="s">
        <v>807</v>
      </c>
      <c r="BQ2551" t="s">
        <v>109</v>
      </c>
      <c r="BR2551" t="s">
        <v>122</v>
      </c>
      <c r="BS2551" t="s">
        <v>111</v>
      </c>
      <c r="BT2551" t="s">
        <v>808</v>
      </c>
      <c r="BU2551" t="s">
        <v>9002</v>
      </c>
      <c r="BV2551">
        <v>35259</v>
      </c>
      <c r="BX2551" t="s">
        <v>9001</v>
      </c>
      <c r="BY2551">
        <f t="shared" si="195"/>
        <v>35259</v>
      </c>
      <c r="BZ2551" t="str">
        <f t="shared" si="196"/>
        <v>North1</v>
      </c>
      <c r="CA2551">
        <f t="shared" si="197"/>
        <v>41605.619999999995</v>
      </c>
      <c r="CB2551" t="str">
        <f t="shared" si="198"/>
        <v/>
      </c>
      <c r="CD2551" t="s">
        <v>82</v>
      </c>
      <c r="CE2551" t="str">
        <f t="shared" si="199"/>
        <v>Mainstream</v>
      </c>
      <c r="CF2551" t="s">
        <v>160</v>
      </c>
      <c r="CG2551" t="s">
        <v>615</v>
      </c>
    </row>
    <row r="2552" spans="1:85">
      <c r="A2552">
        <v>21780300</v>
      </c>
      <c r="B2552" t="s">
        <v>1872</v>
      </c>
      <c r="C2552" t="s">
        <v>1873</v>
      </c>
      <c r="D2552">
        <v>9780132392</v>
      </c>
      <c r="E2552" t="s">
        <v>77</v>
      </c>
      <c r="F2552" t="s">
        <v>1874</v>
      </c>
      <c r="G2552" t="s">
        <v>1875</v>
      </c>
      <c r="H2552" t="s">
        <v>1791</v>
      </c>
      <c r="I2552" t="s">
        <v>1791</v>
      </c>
      <c r="J2552" t="s">
        <v>615</v>
      </c>
      <c r="K2552" t="s">
        <v>77</v>
      </c>
      <c r="N2552" t="s">
        <v>523</v>
      </c>
      <c r="O2552" t="s">
        <v>524</v>
      </c>
      <c r="Q2552" t="s">
        <v>82</v>
      </c>
      <c r="S2552" t="s">
        <v>83</v>
      </c>
      <c r="T2552" t="s">
        <v>84</v>
      </c>
      <c r="U2552" t="s">
        <v>85</v>
      </c>
      <c r="W2552" t="s">
        <v>86</v>
      </c>
      <c r="Y2552" t="s">
        <v>84</v>
      </c>
      <c r="AA2552" t="s">
        <v>525</v>
      </c>
      <c r="AB2552" t="s">
        <v>88</v>
      </c>
      <c r="AD2552" t="s">
        <v>89</v>
      </c>
      <c r="AE2552" t="s">
        <v>90</v>
      </c>
      <c r="AF2552" t="s">
        <v>91</v>
      </c>
      <c r="AG2552" t="s">
        <v>91</v>
      </c>
      <c r="AH2552" t="s">
        <v>526</v>
      </c>
      <c r="AI2552" t="s">
        <v>93</v>
      </c>
      <c r="AJ2552" t="s">
        <v>94</v>
      </c>
      <c r="AK2552" t="s">
        <v>84</v>
      </c>
      <c r="AL2552" t="s">
        <v>95</v>
      </c>
      <c r="AM2552" t="s">
        <v>96</v>
      </c>
      <c r="AO2552" t="s">
        <v>89</v>
      </c>
      <c r="AQ2552" t="s">
        <v>93</v>
      </c>
      <c r="AS2552" s="1">
        <v>46007</v>
      </c>
      <c r="AT2552" s="2">
        <v>0.97430555555555554</v>
      </c>
      <c r="AU2552" t="s">
        <v>8196</v>
      </c>
      <c r="AV2552" t="s">
        <v>8197</v>
      </c>
      <c r="AZ2552" t="s">
        <v>99</v>
      </c>
      <c r="BA2552" t="s">
        <v>8198</v>
      </c>
      <c r="BB2552" t="s">
        <v>82</v>
      </c>
      <c r="BD2552" t="s">
        <v>8199</v>
      </c>
      <c r="BE2552" t="s">
        <v>8200</v>
      </c>
      <c r="BF2552" t="s">
        <v>1791</v>
      </c>
      <c r="BG2552" t="s">
        <v>77</v>
      </c>
      <c r="BI2552" t="s">
        <v>103</v>
      </c>
      <c r="BJ2552" t="s">
        <v>104</v>
      </c>
      <c r="BK2552" t="s">
        <v>805</v>
      </c>
      <c r="BL2552">
        <v>1</v>
      </c>
      <c r="BM2552" t="s">
        <v>106</v>
      </c>
      <c r="BN2552" t="s">
        <v>626</v>
      </c>
      <c r="BO2552" t="s">
        <v>806</v>
      </c>
      <c r="BP2552" t="s">
        <v>807</v>
      </c>
      <c r="BQ2552" t="s">
        <v>109</v>
      </c>
      <c r="BR2552" t="s">
        <v>122</v>
      </c>
      <c r="BS2552" t="s">
        <v>111</v>
      </c>
      <c r="BT2552" t="s">
        <v>808</v>
      </c>
      <c r="BU2552" t="s">
        <v>9002</v>
      </c>
      <c r="BV2552">
        <v>35259</v>
      </c>
      <c r="BX2552" t="s">
        <v>9001</v>
      </c>
      <c r="BY2552">
        <f t="shared" si="195"/>
        <v>35259</v>
      </c>
      <c r="BZ2552" t="str">
        <f t="shared" si="196"/>
        <v>North1</v>
      </c>
      <c r="CA2552">
        <f t="shared" si="197"/>
        <v>41605.619999999995</v>
      </c>
      <c r="CB2552" t="str">
        <f t="shared" si="198"/>
        <v/>
      </c>
      <c r="CD2552" t="s">
        <v>82</v>
      </c>
      <c r="CE2552" t="str">
        <f t="shared" si="199"/>
        <v>Mainstream</v>
      </c>
      <c r="CF2552" t="s">
        <v>160</v>
      </c>
      <c r="CG2552" t="s">
        <v>615</v>
      </c>
    </row>
    <row r="2553" spans="1:85">
      <c r="A2553">
        <v>21780310</v>
      </c>
      <c r="B2553" t="s">
        <v>1872</v>
      </c>
      <c r="C2553" t="s">
        <v>1873</v>
      </c>
      <c r="D2553">
        <v>9780132392</v>
      </c>
      <c r="E2553" t="s">
        <v>77</v>
      </c>
      <c r="F2553" t="s">
        <v>1874</v>
      </c>
      <c r="G2553" t="s">
        <v>1875</v>
      </c>
      <c r="H2553" t="s">
        <v>1791</v>
      </c>
      <c r="I2553" t="s">
        <v>1791</v>
      </c>
      <c r="J2553" t="s">
        <v>615</v>
      </c>
      <c r="K2553" t="s">
        <v>77</v>
      </c>
      <c r="N2553" t="s">
        <v>523</v>
      </c>
      <c r="O2553" t="s">
        <v>524</v>
      </c>
      <c r="Q2553" t="s">
        <v>82</v>
      </c>
      <c r="S2553" t="s">
        <v>83</v>
      </c>
      <c r="T2553" t="s">
        <v>84</v>
      </c>
      <c r="U2553" t="s">
        <v>85</v>
      </c>
      <c r="W2553" t="s">
        <v>86</v>
      </c>
      <c r="Y2553" t="s">
        <v>84</v>
      </c>
      <c r="AA2553" t="s">
        <v>525</v>
      </c>
      <c r="AB2553" t="s">
        <v>88</v>
      </c>
      <c r="AD2553" t="s">
        <v>89</v>
      </c>
      <c r="AE2553" t="s">
        <v>90</v>
      </c>
      <c r="AF2553" t="s">
        <v>91</v>
      </c>
      <c r="AG2553" t="s">
        <v>91</v>
      </c>
      <c r="AH2553" t="s">
        <v>526</v>
      </c>
      <c r="AI2553" t="s">
        <v>93</v>
      </c>
      <c r="AJ2553" t="s">
        <v>94</v>
      </c>
      <c r="AK2553" t="s">
        <v>84</v>
      </c>
      <c r="AL2553" t="s">
        <v>95</v>
      </c>
      <c r="AM2553" t="s">
        <v>96</v>
      </c>
      <c r="AO2553" t="s">
        <v>89</v>
      </c>
      <c r="AQ2553" t="s">
        <v>93</v>
      </c>
      <c r="AS2553" s="1">
        <v>46007</v>
      </c>
      <c r="AT2553" s="2">
        <v>0.97569444444444442</v>
      </c>
      <c r="AU2553" t="s">
        <v>8196</v>
      </c>
      <c r="AV2553" t="s">
        <v>8201</v>
      </c>
      <c r="AZ2553" t="s">
        <v>99</v>
      </c>
      <c r="BA2553" t="s">
        <v>8202</v>
      </c>
      <c r="BB2553" t="s">
        <v>82</v>
      </c>
      <c r="BD2553" t="s">
        <v>8203</v>
      </c>
      <c r="BE2553" t="s">
        <v>8204</v>
      </c>
      <c r="BF2553" t="s">
        <v>522</v>
      </c>
      <c r="BG2553" t="s">
        <v>77</v>
      </c>
      <c r="BI2553" t="s">
        <v>103</v>
      </c>
      <c r="BJ2553" t="s">
        <v>104</v>
      </c>
      <c r="BK2553" t="s">
        <v>2635</v>
      </c>
      <c r="BL2553">
        <v>1</v>
      </c>
      <c r="BM2553" t="s">
        <v>106</v>
      </c>
      <c r="BN2553" t="s">
        <v>224</v>
      </c>
      <c r="BO2553" t="s">
        <v>1943</v>
      </c>
      <c r="BP2553" t="s">
        <v>1944</v>
      </c>
      <c r="BQ2553" t="s">
        <v>109</v>
      </c>
      <c r="BR2553" t="s">
        <v>227</v>
      </c>
      <c r="BS2553" t="s">
        <v>111</v>
      </c>
      <c r="BT2553" t="s">
        <v>823</v>
      </c>
      <c r="BU2553" t="s">
        <v>9002</v>
      </c>
      <c r="BV2553">
        <v>60945</v>
      </c>
      <c r="BX2553" t="s">
        <v>9001</v>
      </c>
      <c r="BY2553">
        <f t="shared" si="195"/>
        <v>60945</v>
      </c>
      <c r="BZ2553" t="str">
        <f t="shared" si="196"/>
        <v>North1</v>
      </c>
      <c r="CA2553">
        <f t="shared" si="197"/>
        <v>71915.099999999991</v>
      </c>
      <c r="CB2553" t="str">
        <f t="shared" si="198"/>
        <v/>
      </c>
      <c r="CD2553" t="s">
        <v>82</v>
      </c>
      <c r="CE2553" t="str">
        <f t="shared" si="199"/>
        <v>Premium</v>
      </c>
      <c r="CF2553" t="s">
        <v>111</v>
      </c>
      <c r="CG2553" t="s">
        <v>615</v>
      </c>
    </row>
    <row r="2554" spans="1:85">
      <c r="A2554">
        <v>21780321</v>
      </c>
      <c r="B2554" t="s">
        <v>1872</v>
      </c>
      <c r="C2554" t="s">
        <v>1873</v>
      </c>
      <c r="D2554">
        <v>9780132392</v>
      </c>
      <c r="E2554" t="s">
        <v>77</v>
      </c>
      <c r="F2554" t="s">
        <v>1874</v>
      </c>
      <c r="G2554" t="s">
        <v>1875</v>
      </c>
      <c r="H2554" t="s">
        <v>1791</v>
      </c>
      <c r="I2554" t="s">
        <v>1791</v>
      </c>
      <c r="J2554" t="s">
        <v>615</v>
      </c>
      <c r="K2554" t="s">
        <v>77</v>
      </c>
      <c r="N2554" t="s">
        <v>523</v>
      </c>
      <c r="O2554" t="s">
        <v>524</v>
      </c>
      <c r="Q2554" t="s">
        <v>82</v>
      </c>
      <c r="S2554" t="s">
        <v>83</v>
      </c>
      <c r="T2554" t="s">
        <v>84</v>
      </c>
      <c r="U2554" t="s">
        <v>85</v>
      </c>
      <c r="W2554" t="s">
        <v>86</v>
      </c>
      <c r="Y2554" t="s">
        <v>84</v>
      </c>
      <c r="AA2554" t="s">
        <v>525</v>
      </c>
      <c r="AB2554" t="s">
        <v>88</v>
      </c>
      <c r="AD2554" t="s">
        <v>89</v>
      </c>
      <c r="AE2554" t="s">
        <v>90</v>
      </c>
      <c r="AF2554" t="s">
        <v>91</v>
      </c>
      <c r="AG2554" t="s">
        <v>91</v>
      </c>
      <c r="AH2554" t="s">
        <v>526</v>
      </c>
      <c r="AI2554" t="s">
        <v>93</v>
      </c>
      <c r="AJ2554" t="s">
        <v>94</v>
      </c>
      <c r="AK2554" t="s">
        <v>84</v>
      </c>
      <c r="AL2554" t="s">
        <v>95</v>
      </c>
      <c r="AM2554" t="s">
        <v>96</v>
      </c>
      <c r="AO2554" t="s">
        <v>89</v>
      </c>
      <c r="AQ2554" t="s">
        <v>93</v>
      </c>
      <c r="AS2554" s="1">
        <v>46007</v>
      </c>
      <c r="AT2554" s="2">
        <v>0.97916666666666663</v>
      </c>
      <c r="AU2554" t="s">
        <v>8196</v>
      </c>
      <c r="AV2554" t="s">
        <v>8205</v>
      </c>
      <c r="AZ2554" t="s">
        <v>99</v>
      </c>
      <c r="BA2554" t="s">
        <v>8206</v>
      </c>
      <c r="BB2554" t="s">
        <v>82</v>
      </c>
      <c r="BD2554" t="s">
        <v>8207</v>
      </c>
      <c r="BE2554" t="s">
        <v>8208</v>
      </c>
      <c r="BF2554" t="s">
        <v>1791</v>
      </c>
      <c r="BG2554" t="s">
        <v>263</v>
      </c>
      <c r="BI2554" t="s">
        <v>103</v>
      </c>
      <c r="BJ2554" t="s">
        <v>104</v>
      </c>
      <c r="BK2554" t="s">
        <v>805</v>
      </c>
      <c r="BL2554">
        <v>1</v>
      </c>
      <c r="BM2554" t="s">
        <v>106</v>
      </c>
      <c r="BN2554" t="s">
        <v>626</v>
      </c>
      <c r="BO2554" t="s">
        <v>806</v>
      </c>
      <c r="BP2554" t="s">
        <v>807</v>
      </c>
      <c r="BQ2554" t="s">
        <v>109</v>
      </c>
      <c r="BR2554" t="s">
        <v>122</v>
      </c>
      <c r="BS2554" t="s">
        <v>111</v>
      </c>
      <c r="BT2554" t="s">
        <v>808</v>
      </c>
      <c r="BU2554" t="s">
        <v>9002</v>
      </c>
      <c r="BV2554">
        <v>35259</v>
      </c>
      <c r="BX2554" t="s">
        <v>9001</v>
      </c>
      <c r="BY2554">
        <f t="shared" si="195"/>
        <v>35259</v>
      </c>
      <c r="BZ2554" t="str">
        <f t="shared" si="196"/>
        <v>North1</v>
      </c>
      <c r="CA2554">
        <f t="shared" si="197"/>
        <v>41605.619999999995</v>
      </c>
      <c r="CB2554" t="str">
        <f t="shared" si="198"/>
        <v/>
      </c>
      <c r="CD2554" t="s">
        <v>82</v>
      </c>
      <c r="CE2554" t="str">
        <f t="shared" si="199"/>
        <v>Mainstream</v>
      </c>
      <c r="CF2554" t="s">
        <v>160</v>
      </c>
      <c r="CG2554" t="s">
        <v>615</v>
      </c>
    </row>
    <row r="2555" spans="1:85">
      <c r="A2555">
        <v>21780325</v>
      </c>
      <c r="B2555" t="s">
        <v>1872</v>
      </c>
      <c r="C2555" t="s">
        <v>1873</v>
      </c>
      <c r="D2555">
        <v>9780132392</v>
      </c>
      <c r="E2555" t="s">
        <v>77</v>
      </c>
      <c r="F2555" t="s">
        <v>1874</v>
      </c>
      <c r="G2555" t="s">
        <v>1875</v>
      </c>
      <c r="H2555" t="s">
        <v>1791</v>
      </c>
      <c r="I2555" t="s">
        <v>1791</v>
      </c>
      <c r="J2555" t="s">
        <v>615</v>
      </c>
      <c r="K2555" t="s">
        <v>77</v>
      </c>
      <c r="N2555" t="s">
        <v>523</v>
      </c>
      <c r="O2555" t="s">
        <v>524</v>
      </c>
      <c r="Q2555" t="s">
        <v>82</v>
      </c>
      <c r="S2555" t="s">
        <v>83</v>
      </c>
      <c r="T2555" t="s">
        <v>84</v>
      </c>
      <c r="U2555" t="s">
        <v>85</v>
      </c>
      <c r="W2555" t="s">
        <v>86</v>
      </c>
      <c r="Y2555" t="s">
        <v>84</v>
      </c>
      <c r="AA2555" t="s">
        <v>525</v>
      </c>
      <c r="AB2555" t="s">
        <v>88</v>
      </c>
      <c r="AD2555" t="s">
        <v>89</v>
      </c>
      <c r="AE2555" t="s">
        <v>90</v>
      </c>
      <c r="AF2555" t="s">
        <v>91</v>
      </c>
      <c r="AG2555" t="s">
        <v>91</v>
      </c>
      <c r="AH2555" t="s">
        <v>526</v>
      </c>
      <c r="AI2555" t="s">
        <v>93</v>
      </c>
      <c r="AJ2555" t="s">
        <v>94</v>
      </c>
      <c r="AK2555" t="s">
        <v>84</v>
      </c>
      <c r="AL2555" t="s">
        <v>95</v>
      </c>
      <c r="AM2555" t="s">
        <v>96</v>
      </c>
      <c r="AO2555" t="s">
        <v>89</v>
      </c>
      <c r="AQ2555" t="s">
        <v>93</v>
      </c>
      <c r="AS2555" s="1">
        <v>46007</v>
      </c>
      <c r="AT2555" s="2">
        <v>0.97986111111111107</v>
      </c>
      <c r="AU2555" t="s">
        <v>8196</v>
      </c>
      <c r="AV2555" t="s">
        <v>887</v>
      </c>
      <c r="AZ2555" t="s">
        <v>99</v>
      </c>
      <c r="BB2555" t="s">
        <v>82</v>
      </c>
      <c r="BD2555" t="s">
        <v>8209</v>
      </c>
      <c r="BE2555" t="s">
        <v>8210</v>
      </c>
      <c r="BF2555" t="s">
        <v>1791</v>
      </c>
      <c r="BG2555" t="s">
        <v>77</v>
      </c>
      <c r="BI2555" t="s">
        <v>103</v>
      </c>
      <c r="BJ2555" t="s">
        <v>104</v>
      </c>
      <c r="BK2555" t="s">
        <v>805</v>
      </c>
      <c r="BL2555">
        <v>1</v>
      </c>
      <c r="BM2555" t="s">
        <v>106</v>
      </c>
      <c r="BN2555" t="s">
        <v>626</v>
      </c>
      <c r="BO2555" t="s">
        <v>806</v>
      </c>
      <c r="BP2555" t="s">
        <v>807</v>
      </c>
      <c r="BQ2555" t="s">
        <v>109</v>
      </c>
      <c r="BR2555" t="s">
        <v>122</v>
      </c>
      <c r="BS2555" t="s">
        <v>111</v>
      </c>
      <c r="BT2555" t="s">
        <v>808</v>
      </c>
      <c r="BU2555" t="s">
        <v>9002</v>
      </c>
      <c r="BV2555">
        <v>35259</v>
      </c>
      <c r="BX2555" t="s">
        <v>9001</v>
      </c>
      <c r="BY2555">
        <f t="shared" si="195"/>
        <v>35259</v>
      </c>
      <c r="BZ2555" t="str">
        <f t="shared" si="196"/>
        <v>North1</v>
      </c>
      <c r="CA2555">
        <f t="shared" si="197"/>
        <v>41605.619999999995</v>
      </c>
      <c r="CB2555" t="str">
        <f t="shared" si="198"/>
        <v/>
      </c>
      <c r="CD2555" t="s">
        <v>82</v>
      </c>
      <c r="CE2555" t="str">
        <f t="shared" si="199"/>
        <v>Mainstream</v>
      </c>
      <c r="CF2555" t="s">
        <v>160</v>
      </c>
      <c r="CG2555" t="s">
        <v>615</v>
      </c>
    </row>
    <row r="2556" spans="1:85">
      <c r="A2556">
        <v>21780349</v>
      </c>
      <c r="B2556" t="s">
        <v>1872</v>
      </c>
      <c r="C2556" t="s">
        <v>1873</v>
      </c>
      <c r="D2556">
        <v>9780132392</v>
      </c>
      <c r="E2556" t="s">
        <v>77</v>
      </c>
      <c r="F2556" t="s">
        <v>1874</v>
      </c>
      <c r="G2556" t="s">
        <v>1875</v>
      </c>
      <c r="H2556" t="s">
        <v>1791</v>
      </c>
      <c r="I2556" t="s">
        <v>1791</v>
      </c>
      <c r="J2556" t="s">
        <v>615</v>
      </c>
      <c r="K2556" t="s">
        <v>77</v>
      </c>
      <c r="N2556" t="s">
        <v>523</v>
      </c>
      <c r="O2556" t="s">
        <v>524</v>
      </c>
      <c r="Q2556" t="s">
        <v>82</v>
      </c>
      <c r="S2556" t="s">
        <v>83</v>
      </c>
      <c r="T2556" t="s">
        <v>84</v>
      </c>
      <c r="U2556" t="s">
        <v>85</v>
      </c>
      <c r="W2556" t="s">
        <v>86</v>
      </c>
      <c r="Y2556" t="s">
        <v>84</v>
      </c>
      <c r="AA2556" t="s">
        <v>525</v>
      </c>
      <c r="AB2556" t="s">
        <v>88</v>
      </c>
      <c r="AD2556" t="s">
        <v>89</v>
      </c>
      <c r="AE2556" t="s">
        <v>90</v>
      </c>
      <c r="AF2556" t="s">
        <v>91</v>
      </c>
      <c r="AG2556" t="s">
        <v>91</v>
      </c>
      <c r="AH2556" t="s">
        <v>526</v>
      </c>
      <c r="AI2556" t="s">
        <v>93</v>
      </c>
      <c r="AJ2556" t="s">
        <v>94</v>
      </c>
      <c r="AK2556" t="s">
        <v>84</v>
      </c>
      <c r="AL2556" t="s">
        <v>95</v>
      </c>
      <c r="AM2556" t="s">
        <v>96</v>
      </c>
      <c r="AO2556" t="s">
        <v>89</v>
      </c>
      <c r="AQ2556" t="s">
        <v>93</v>
      </c>
      <c r="AS2556" s="1">
        <v>46007</v>
      </c>
      <c r="AT2556" s="2">
        <v>0.98263888888888884</v>
      </c>
      <c r="AU2556" t="s">
        <v>8196</v>
      </c>
      <c r="AV2556" t="s">
        <v>1918</v>
      </c>
      <c r="AZ2556" t="s">
        <v>99</v>
      </c>
      <c r="BB2556" t="s">
        <v>82</v>
      </c>
      <c r="BD2556" t="s">
        <v>1919</v>
      </c>
      <c r="BE2556" t="s">
        <v>1920</v>
      </c>
      <c r="BF2556" t="s">
        <v>1791</v>
      </c>
      <c r="BG2556" t="s">
        <v>77</v>
      </c>
      <c r="BI2556" t="s">
        <v>103</v>
      </c>
      <c r="BJ2556" t="s">
        <v>153</v>
      </c>
      <c r="BK2556" t="s">
        <v>2151</v>
      </c>
      <c r="BL2556">
        <v>1</v>
      </c>
      <c r="BM2556" t="s">
        <v>106</v>
      </c>
      <c r="BN2556" t="s">
        <v>224</v>
      </c>
      <c r="BO2556" t="s">
        <v>2152</v>
      </c>
      <c r="BP2556" t="s">
        <v>2153</v>
      </c>
      <c r="BQ2556" t="s">
        <v>109</v>
      </c>
      <c r="BR2556" t="s">
        <v>227</v>
      </c>
      <c r="BS2556" t="s">
        <v>123</v>
      </c>
      <c r="BT2556" t="s">
        <v>2154</v>
      </c>
      <c r="BU2556" t="s">
        <v>9002</v>
      </c>
      <c r="BV2556">
        <v>63062</v>
      </c>
      <c r="BX2556" t="s">
        <v>9001</v>
      </c>
      <c r="BY2556">
        <f t="shared" si="195"/>
        <v>63062</v>
      </c>
      <c r="BZ2556" t="str">
        <f t="shared" si="196"/>
        <v>North1</v>
      </c>
      <c r="CA2556">
        <f t="shared" si="197"/>
        <v>74413.159999999989</v>
      </c>
      <c r="CB2556" t="str">
        <f t="shared" si="198"/>
        <v>SP</v>
      </c>
      <c r="CC2556" t="s">
        <v>227</v>
      </c>
      <c r="CD2556" t="s">
        <v>82</v>
      </c>
      <c r="CE2556" t="str">
        <f t="shared" si="199"/>
        <v>Premium</v>
      </c>
      <c r="CF2556" t="s">
        <v>123</v>
      </c>
      <c r="CG2556" t="s">
        <v>615</v>
      </c>
    </row>
    <row r="2557" spans="1:85">
      <c r="A2557">
        <v>21780363</v>
      </c>
      <c r="B2557" t="s">
        <v>1872</v>
      </c>
      <c r="C2557" t="s">
        <v>1873</v>
      </c>
      <c r="D2557">
        <v>9780132392</v>
      </c>
      <c r="E2557" t="s">
        <v>77</v>
      </c>
      <c r="F2557" t="s">
        <v>1874</v>
      </c>
      <c r="G2557" t="s">
        <v>1875</v>
      </c>
      <c r="H2557" t="s">
        <v>1791</v>
      </c>
      <c r="I2557" t="s">
        <v>1791</v>
      </c>
      <c r="J2557" t="s">
        <v>615</v>
      </c>
      <c r="K2557" t="s">
        <v>77</v>
      </c>
      <c r="N2557" t="s">
        <v>523</v>
      </c>
      <c r="O2557" t="s">
        <v>524</v>
      </c>
      <c r="Q2557" t="s">
        <v>82</v>
      </c>
      <c r="S2557" t="s">
        <v>83</v>
      </c>
      <c r="T2557" t="s">
        <v>84</v>
      </c>
      <c r="U2557" t="s">
        <v>85</v>
      </c>
      <c r="W2557" t="s">
        <v>86</v>
      </c>
      <c r="Y2557" t="s">
        <v>84</v>
      </c>
      <c r="AA2557" t="s">
        <v>525</v>
      </c>
      <c r="AB2557" t="s">
        <v>88</v>
      </c>
      <c r="AD2557" t="s">
        <v>89</v>
      </c>
      <c r="AE2557" t="s">
        <v>90</v>
      </c>
      <c r="AF2557" t="s">
        <v>91</v>
      </c>
      <c r="AG2557" t="s">
        <v>91</v>
      </c>
      <c r="AH2557" t="s">
        <v>526</v>
      </c>
      <c r="AI2557" t="s">
        <v>93</v>
      </c>
      <c r="AJ2557" t="s">
        <v>94</v>
      </c>
      <c r="AK2557" t="s">
        <v>84</v>
      </c>
      <c r="AL2557" t="s">
        <v>95</v>
      </c>
      <c r="AM2557" t="s">
        <v>96</v>
      </c>
      <c r="AO2557" t="s">
        <v>89</v>
      </c>
      <c r="AQ2557" t="s">
        <v>93</v>
      </c>
      <c r="AS2557" s="1">
        <v>46007</v>
      </c>
      <c r="AT2557" s="2">
        <v>0.98541666666666672</v>
      </c>
      <c r="AU2557" t="s">
        <v>8196</v>
      </c>
      <c r="AV2557" t="s">
        <v>8211</v>
      </c>
      <c r="AZ2557" t="s">
        <v>99</v>
      </c>
      <c r="BB2557" t="s">
        <v>82</v>
      </c>
      <c r="BD2557" t="s">
        <v>8212</v>
      </c>
      <c r="BE2557" t="s">
        <v>8213</v>
      </c>
      <c r="BF2557" t="s">
        <v>1791</v>
      </c>
      <c r="BG2557" t="s">
        <v>77</v>
      </c>
      <c r="BI2557" t="s">
        <v>103</v>
      </c>
      <c r="BJ2557" t="s">
        <v>153</v>
      </c>
      <c r="BK2557" t="s">
        <v>805</v>
      </c>
      <c r="BL2557">
        <v>1</v>
      </c>
      <c r="BM2557" t="s">
        <v>106</v>
      </c>
      <c r="BN2557" t="s">
        <v>626</v>
      </c>
      <c r="BO2557" t="s">
        <v>806</v>
      </c>
      <c r="BP2557" t="s">
        <v>807</v>
      </c>
      <c r="BQ2557" t="s">
        <v>109</v>
      </c>
      <c r="BR2557" t="s">
        <v>122</v>
      </c>
      <c r="BS2557" t="s">
        <v>111</v>
      </c>
      <c r="BT2557" t="s">
        <v>808</v>
      </c>
      <c r="BU2557" t="s">
        <v>9002</v>
      </c>
      <c r="BV2557">
        <v>35259</v>
      </c>
      <c r="BX2557" t="s">
        <v>9001</v>
      </c>
      <c r="BY2557">
        <f t="shared" si="195"/>
        <v>35259</v>
      </c>
      <c r="BZ2557" t="str">
        <f t="shared" si="196"/>
        <v>North1</v>
      </c>
      <c r="CA2557">
        <f t="shared" si="197"/>
        <v>41605.619999999995</v>
      </c>
      <c r="CB2557" t="str">
        <f t="shared" si="198"/>
        <v/>
      </c>
      <c r="CD2557" t="s">
        <v>82</v>
      </c>
      <c r="CE2557" t="str">
        <f t="shared" si="199"/>
        <v>Mainstream</v>
      </c>
      <c r="CF2557" t="s">
        <v>160</v>
      </c>
      <c r="CG2557" t="s">
        <v>615</v>
      </c>
    </row>
    <row r="2558" spans="1:85">
      <c r="A2558">
        <v>21780385</v>
      </c>
      <c r="B2558" t="s">
        <v>1872</v>
      </c>
      <c r="C2558" t="s">
        <v>1873</v>
      </c>
      <c r="D2558">
        <v>9780132392</v>
      </c>
      <c r="E2558" t="s">
        <v>77</v>
      </c>
      <c r="F2558" t="s">
        <v>1874</v>
      </c>
      <c r="G2558" t="s">
        <v>1875</v>
      </c>
      <c r="H2558" t="s">
        <v>1791</v>
      </c>
      <c r="I2558" t="s">
        <v>1791</v>
      </c>
      <c r="J2558" t="s">
        <v>615</v>
      </c>
      <c r="K2558" t="s">
        <v>77</v>
      </c>
      <c r="N2558" t="s">
        <v>523</v>
      </c>
      <c r="O2558" t="s">
        <v>524</v>
      </c>
      <c r="Q2558" t="s">
        <v>82</v>
      </c>
      <c r="S2558" t="s">
        <v>83</v>
      </c>
      <c r="T2558" t="s">
        <v>84</v>
      </c>
      <c r="U2558" t="s">
        <v>85</v>
      </c>
      <c r="W2558" t="s">
        <v>86</v>
      </c>
      <c r="Y2558" t="s">
        <v>84</v>
      </c>
      <c r="AA2558" t="s">
        <v>525</v>
      </c>
      <c r="AB2558" t="s">
        <v>88</v>
      </c>
      <c r="AD2558" t="s">
        <v>89</v>
      </c>
      <c r="AE2558" t="s">
        <v>90</v>
      </c>
      <c r="AF2558" t="s">
        <v>91</v>
      </c>
      <c r="AG2558" t="s">
        <v>91</v>
      </c>
      <c r="AH2558" t="s">
        <v>526</v>
      </c>
      <c r="AI2558" t="s">
        <v>93</v>
      </c>
      <c r="AJ2558" t="s">
        <v>94</v>
      </c>
      <c r="AK2558" t="s">
        <v>84</v>
      </c>
      <c r="AL2558" t="s">
        <v>95</v>
      </c>
      <c r="AM2558" t="s">
        <v>96</v>
      </c>
      <c r="AO2558" t="s">
        <v>89</v>
      </c>
      <c r="AQ2558" t="s">
        <v>93</v>
      </c>
      <c r="AS2558" s="1">
        <v>46007</v>
      </c>
      <c r="AT2558" s="2">
        <v>0.98819444444444449</v>
      </c>
      <c r="AU2558" t="s">
        <v>8196</v>
      </c>
      <c r="AV2558" t="s">
        <v>8214</v>
      </c>
      <c r="AZ2558" t="s">
        <v>99</v>
      </c>
      <c r="BB2558" t="s">
        <v>82</v>
      </c>
      <c r="BD2558" t="s">
        <v>8215</v>
      </c>
      <c r="BE2558" t="s">
        <v>1880</v>
      </c>
      <c r="BF2558" t="s">
        <v>1791</v>
      </c>
      <c r="BG2558" t="s">
        <v>77</v>
      </c>
      <c r="BI2558" t="s">
        <v>103</v>
      </c>
      <c r="BJ2558" t="s">
        <v>153</v>
      </c>
      <c r="BK2558" t="s">
        <v>805</v>
      </c>
      <c r="BL2558">
        <v>1</v>
      </c>
      <c r="BM2558" t="s">
        <v>106</v>
      </c>
      <c r="BN2558" t="s">
        <v>626</v>
      </c>
      <c r="BO2558" t="s">
        <v>806</v>
      </c>
      <c r="BP2558" t="s">
        <v>807</v>
      </c>
      <c r="BQ2558" t="s">
        <v>109</v>
      </c>
      <c r="BR2558" t="s">
        <v>122</v>
      </c>
      <c r="BS2558" t="s">
        <v>111</v>
      </c>
      <c r="BT2558" t="s">
        <v>808</v>
      </c>
      <c r="BU2558" t="s">
        <v>9002</v>
      </c>
      <c r="BV2558">
        <v>35259</v>
      </c>
      <c r="BX2558" t="s">
        <v>9001</v>
      </c>
      <c r="BY2558">
        <f t="shared" si="195"/>
        <v>35259</v>
      </c>
      <c r="BZ2558" t="str">
        <f t="shared" si="196"/>
        <v>North1</v>
      </c>
      <c r="CA2558">
        <f t="shared" si="197"/>
        <v>41605.619999999995</v>
      </c>
      <c r="CB2558" t="str">
        <f t="shared" si="198"/>
        <v/>
      </c>
      <c r="CD2558" t="s">
        <v>82</v>
      </c>
      <c r="CE2558" t="str">
        <f t="shared" si="199"/>
        <v>Mainstream</v>
      </c>
      <c r="CF2558" t="s">
        <v>160</v>
      </c>
      <c r="CG2558" t="s">
        <v>615</v>
      </c>
    </row>
    <row r="2559" spans="1:85">
      <c r="A2559">
        <v>21780399</v>
      </c>
      <c r="B2559" t="s">
        <v>1872</v>
      </c>
      <c r="C2559" t="s">
        <v>1873</v>
      </c>
      <c r="D2559">
        <v>9780132392</v>
      </c>
      <c r="E2559" t="s">
        <v>77</v>
      </c>
      <c r="F2559" t="s">
        <v>1874</v>
      </c>
      <c r="G2559" t="s">
        <v>1875</v>
      </c>
      <c r="H2559" t="s">
        <v>1791</v>
      </c>
      <c r="I2559" t="s">
        <v>1791</v>
      </c>
      <c r="J2559" t="s">
        <v>615</v>
      </c>
      <c r="K2559" t="s">
        <v>77</v>
      </c>
      <c r="N2559" t="s">
        <v>523</v>
      </c>
      <c r="O2559" t="s">
        <v>524</v>
      </c>
      <c r="Q2559" t="s">
        <v>82</v>
      </c>
      <c r="S2559" t="s">
        <v>83</v>
      </c>
      <c r="T2559" t="s">
        <v>84</v>
      </c>
      <c r="U2559" t="s">
        <v>85</v>
      </c>
      <c r="W2559" t="s">
        <v>86</v>
      </c>
      <c r="Y2559" t="s">
        <v>84</v>
      </c>
      <c r="AA2559" t="s">
        <v>525</v>
      </c>
      <c r="AB2559" t="s">
        <v>88</v>
      </c>
      <c r="AD2559" t="s">
        <v>89</v>
      </c>
      <c r="AE2559" t="s">
        <v>90</v>
      </c>
      <c r="AF2559" t="s">
        <v>91</v>
      </c>
      <c r="AG2559" t="s">
        <v>91</v>
      </c>
      <c r="AH2559" t="s">
        <v>526</v>
      </c>
      <c r="AI2559" t="s">
        <v>93</v>
      </c>
      <c r="AJ2559" t="s">
        <v>94</v>
      </c>
      <c r="AK2559" t="s">
        <v>84</v>
      </c>
      <c r="AL2559" t="s">
        <v>95</v>
      </c>
      <c r="AM2559" t="s">
        <v>96</v>
      </c>
      <c r="AO2559" t="s">
        <v>89</v>
      </c>
      <c r="AQ2559" t="s">
        <v>93</v>
      </c>
      <c r="AS2559" s="1">
        <v>46007</v>
      </c>
      <c r="AT2559" s="2">
        <v>0.99027777777777781</v>
      </c>
      <c r="AU2559" t="s">
        <v>8196</v>
      </c>
      <c r="AV2559" t="s">
        <v>8216</v>
      </c>
      <c r="AZ2559" t="s">
        <v>99</v>
      </c>
      <c r="BB2559" t="s">
        <v>82</v>
      </c>
      <c r="BD2559" t="s">
        <v>8217</v>
      </c>
      <c r="BE2559" t="s">
        <v>3680</v>
      </c>
      <c r="BF2559" t="s">
        <v>1791</v>
      </c>
      <c r="BG2559" t="s">
        <v>77</v>
      </c>
      <c r="BI2559" t="s">
        <v>103</v>
      </c>
      <c r="BJ2559" t="s">
        <v>153</v>
      </c>
      <c r="BK2559" t="s">
        <v>805</v>
      </c>
      <c r="BL2559">
        <v>1</v>
      </c>
      <c r="BM2559" t="s">
        <v>106</v>
      </c>
      <c r="BN2559" t="s">
        <v>626</v>
      </c>
      <c r="BO2559" t="s">
        <v>806</v>
      </c>
      <c r="BP2559" t="s">
        <v>807</v>
      </c>
      <c r="BQ2559" t="s">
        <v>109</v>
      </c>
      <c r="BR2559" t="s">
        <v>122</v>
      </c>
      <c r="BS2559" t="s">
        <v>111</v>
      </c>
      <c r="BT2559" t="s">
        <v>808</v>
      </c>
      <c r="BU2559" t="s">
        <v>9002</v>
      </c>
      <c r="BV2559">
        <v>35259</v>
      </c>
      <c r="BX2559" t="s">
        <v>9001</v>
      </c>
      <c r="BY2559">
        <f t="shared" si="195"/>
        <v>35259</v>
      </c>
      <c r="BZ2559" t="str">
        <f t="shared" si="196"/>
        <v>North1</v>
      </c>
      <c r="CA2559">
        <f t="shared" si="197"/>
        <v>41605.619999999995</v>
      </c>
      <c r="CB2559" t="str">
        <f t="shared" si="198"/>
        <v/>
      </c>
      <c r="CD2559" t="s">
        <v>82</v>
      </c>
      <c r="CE2559" t="str">
        <f t="shared" si="199"/>
        <v>Mainstream</v>
      </c>
      <c r="CF2559" t="s">
        <v>160</v>
      </c>
      <c r="CG2559" t="s">
        <v>615</v>
      </c>
    </row>
    <row r="2560" spans="1:85">
      <c r="A2560">
        <v>21780406</v>
      </c>
      <c r="B2560" t="s">
        <v>1872</v>
      </c>
      <c r="C2560" t="s">
        <v>1873</v>
      </c>
      <c r="D2560">
        <v>9780132392</v>
      </c>
      <c r="E2560" t="s">
        <v>77</v>
      </c>
      <c r="F2560" t="s">
        <v>1874</v>
      </c>
      <c r="G2560" t="s">
        <v>1875</v>
      </c>
      <c r="H2560" t="s">
        <v>1791</v>
      </c>
      <c r="I2560" t="s">
        <v>1791</v>
      </c>
      <c r="J2560" t="s">
        <v>615</v>
      </c>
      <c r="K2560" t="s">
        <v>77</v>
      </c>
      <c r="N2560" t="s">
        <v>523</v>
      </c>
      <c r="O2560" t="s">
        <v>524</v>
      </c>
      <c r="Q2560" t="s">
        <v>82</v>
      </c>
      <c r="S2560" t="s">
        <v>83</v>
      </c>
      <c r="T2560" t="s">
        <v>84</v>
      </c>
      <c r="U2560" t="s">
        <v>85</v>
      </c>
      <c r="W2560" t="s">
        <v>86</v>
      </c>
      <c r="Y2560" t="s">
        <v>84</v>
      </c>
      <c r="AA2560" t="s">
        <v>525</v>
      </c>
      <c r="AB2560" t="s">
        <v>88</v>
      </c>
      <c r="AD2560" t="s">
        <v>89</v>
      </c>
      <c r="AE2560" t="s">
        <v>90</v>
      </c>
      <c r="AF2560" t="s">
        <v>91</v>
      </c>
      <c r="AG2560" t="s">
        <v>91</v>
      </c>
      <c r="AH2560" t="s">
        <v>526</v>
      </c>
      <c r="AI2560" t="s">
        <v>93</v>
      </c>
      <c r="AJ2560" t="s">
        <v>94</v>
      </c>
      <c r="AK2560" t="s">
        <v>84</v>
      </c>
      <c r="AL2560" t="s">
        <v>95</v>
      </c>
      <c r="AM2560" t="s">
        <v>96</v>
      </c>
      <c r="AO2560" t="s">
        <v>89</v>
      </c>
      <c r="AQ2560" t="s">
        <v>93</v>
      </c>
      <c r="AS2560" s="1">
        <v>46007</v>
      </c>
      <c r="AT2560" s="2">
        <v>0.9916666666666667</v>
      </c>
      <c r="AU2560" t="s">
        <v>8196</v>
      </c>
      <c r="AV2560" t="s">
        <v>8218</v>
      </c>
      <c r="AZ2560" t="s">
        <v>99</v>
      </c>
      <c r="BB2560" t="s">
        <v>82</v>
      </c>
      <c r="BD2560" t="s">
        <v>8219</v>
      </c>
      <c r="BE2560" t="s">
        <v>3671</v>
      </c>
      <c r="BF2560" t="s">
        <v>1791</v>
      </c>
      <c r="BG2560" t="s">
        <v>77</v>
      </c>
      <c r="BI2560" t="s">
        <v>103</v>
      </c>
      <c r="BJ2560" t="s">
        <v>153</v>
      </c>
      <c r="BK2560" t="s">
        <v>805</v>
      </c>
      <c r="BL2560">
        <v>1</v>
      </c>
      <c r="BM2560" t="s">
        <v>106</v>
      </c>
      <c r="BN2560" t="s">
        <v>626</v>
      </c>
      <c r="BO2560" t="s">
        <v>806</v>
      </c>
      <c r="BP2560" t="s">
        <v>807</v>
      </c>
      <c r="BQ2560" t="s">
        <v>109</v>
      </c>
      <c r="BR2560" t="s">
        <v>122</v>
      </c>
      <c r="BS2560" t="s">
        <v>111</v>
      </c>
      <c r="BT2560" t="s">
        <v>808</v>
      </c>
      <c r="BU2560" t="s">
        <v>9002</v>
      </c>
      <c r="BV2560">
        <v>35259</v>
      </c>
      <c r="BX2560" t="s">
        <v>9001</v>
      </c>
      <c r="BY2560">
        <f t="shared" si="195"/>
        <v>35259</v>
      </c>
      <c r="BZ2560" t="str">
        <f t="shared" si="196"/>
        <v>North1</v>
      </c>
      <c r="CA2560">
        <f t="shared" si="197"/>
        <v>41605.619999999995</v>
      </c>
      <c r="CB2560" t="str">
        <f t="shared" si="198"/>
        <v/>
      </c>
      <c r="CD2560" t="s">
        <v>82</v>
      </c>
      <c r="CE2560" t="str">
        <f t="shared" si="199"/>
        <v>Mainstream</v>
      </c>
      <c r="CF2560" t="s">
        <v>160</v>
      </c>
      <c r="CG2560" t="s">
        <v>615</v>
      </c>
    </row>
    <row r="2561" spans="1:85">
      <c r="A2561">
        <v>21780476</v>
      </c>
      <c r="B2561" t="s">
        <v>8220</v>
      </c>
      <c r="C2561" t="s">
        <v>8221</v>
      </c>
      <c r="D2561">
        <v>9545273754</v>
      </c>
      <c r="E2561" t="s">
        <v>77</v>
      </c>
      <c r="F2561" t="s">
        <v>8222</v>
      </c>
      <c r="G2561">
        <v>601588</v>
      </c>
      <c r="H2561" t="s">
        <v>77</v>
      </c>
      <c r="I2561" t="s">
        <v>1414</v>
      </c>
      <c r="J2561" t="s">
        <v>615</v>
      </c>
      <c r="K2561" t="s">
        <v>77</v>
      </c>
      <c r="N2561" t="s">
        <v>1320</v>
      </c>
      <c r="O2561" t="s">
        <v>1321</v>
      </c>
      <c r="Q2561" t="s">
        <v>741</v>
      </c>
      <c r="S2561" t="s">
        <v>83</v>
      </c>
      <c r="T2561" t="s">
        <v>84</v>
      </c>
      <c r="U2561" t="s">
        <v>85</v>
      </c>
      <c r="W2561" t="s">
        <v>86</v>
      </c>
      <c r="Y2561" t="s">
        <v>84</v>
      </c>
      <c r="AA2561" t="s">
        <v>1415</v>
      </c>
      <c r="AB2561" t="s">
        <v>743</v>
      </c>
      <c r="AD2561" t="s">
        <v>744</v>
      </c>
      <c r="AE2561" t="s">
        <v>90</v>
      </c>
      <c r="AF2561" t="s">
        <v>745</v>
      </c>
      <c r="AG2561" t="s">
        <v>745</v>
      </c>
      <c r="AH2561" t="s">
        <v>1416</v>
      </c>
      <c r="AI2561" t="s">
        <v>747</v>
      </c>
      <c r="AJ2561" t="s">
        <v>94</v>
      </c>
      <c r="AK2561" t="s">
        <v>84</v>
      </c>
      <c r="AL2561" t="s">
        <v>95</v>
      </c>
      <c r="AM2561" t="s">
        <v>96</v>
      </c>
      <c r="AO2561" t="s">
        <v>744</v>
      </c>
      <c r="AQ2561" t="s">
        <v>747</v>
      </c>
      <c r="AS2561" s="1">
        <v>46008</v>
      </c>
      <c r="AT2561" s="2">
        <v>2.5694444444444443E-2</v>
      </c>
      <c r="AU2561" t="s">
        <v>8223</v>
      </c>
      <c r="AV2561" t="s">
        <v>8224</v>
      </c>
      <c r="AZ2561" t="s">
        <v>99</v>
      </c>
      <c r="BB2561" t="s">
        <v>741</v>
      </c>
      <c r="BD2561" t="s">
        <v>8225</v>
      </c>
      <c r="BE2561" t="s">
        <v>8226</v>
      </c>
      <c r="BF2561" t="s">
        <v>1414</v>
      </c>
      <c r="BG2561" t="s">
        <v>77</v>
      </c>
      <c r="BI2561" t="s">
        <v>103</v>
      </c>
      <c r="BJ2561" t="s">
        <v>153</v>
      </c>
      <c r="BK2561" t="s">
        <v>681</v>
      </c>
      <c r="BL2561">
        <v>1</v>
      </c>
      <c r="BM2561" t="s">
        <v>106</v>
      </c>
      <c r="BN2561" t="s">
        <v>131</v>
      </c>
      <c r="BO2561" t="s">
        <v>682</v>
      </c>
      <c r="BP2561" t="s">
        <v>683</v>
      </c>
      <c r="BQ2561" t="s">
        <v>109</v>
      </c>
      <c r="BR2561" t="s">
        <v>131</v>
      </c>
      <c r="BS2561" t="s">
        <v>111</v>
      </c>
      <c r="BT2561" t="s">
        <v>684</v>
      </c>
      <c r="BU2561" t="s">
        <v>9002</v>
      </c>
      <c r="BV2561">
        <v>57990</v>
      </c>
      <c r="BX2561" t="s">
        <v>131</v>
      </c>
      <c r="BY2561">
        <f t="shared" si="195"/>
        <v>57990</v>
      </c>
      <c r="BZ2561" t="str">
        <f t="shared" si="196"/>
        <v>North2</v>
      </c>
      <c r="CA2561">
        <f t="shared" si="197"/>
        <v>68428.2</v>
      </c>
      <c r="CB2561" t="str">
        <f t="shared" si="198"/>
        <v/>
      </c>
      <c r="CD2561" t="s">
        <v>741</v>
      </c>
      <c r="CE2561" t="str">
        <f t="shared" si="199"/>
        <v>Premium</v>
      </c>
      <c r="CF2561" t="s">
        <v>111</v>
      </c>
      <c r="CG2561" t="s">
        <v>9011</v>
      </c>
    </row>
    <row r="2562" spans="1:85">
      <c r="A2562">
        <v>21780477</v>
      </c>
      <c r="B2562" t="s">
        <v>8220</v>
      </c>
      <c r="C2562" t="s">
        <v>8221</v>
      </c>
      <c r="D2562">
        <v>9545273754</v>
      </c>
      <c r="E2562" t="s">
        <v>77</v>
      </c>
      <c r="F2562" t="s">
        <v>8222</v>
      </c>
      <c r="G2562">
        <v>601588</v>
      </c>
      <c r="H2562" t="s">
        <v>77</v>
      </c>
      <c r="I2562" t="s">
        <v>1414</v>
      </c>
      <c r="J2562" t="s">
        <v>615</v>
      </c>
      <c r="K2562" t="s">
        <v>77</v>
      </c>
      <c r="N2562" t="s">
        <v>1320</v>
      </c>
      <c r="O2562" t="s">
        <v>1321</v>
      </c>
      <c r="Q2562" t="s">
        <v>741</v>
      </c>
      <c r="S2562" t="s">
        <v>83</v>
      </c>
      <c r="T2562" t="s">
        <v>84</v>
      </c>
      <c r="U2562" t="s">
        <v>85</v>
      </c>
      <c r="W2562" t="s">
        <v>86</v>
      </c>
      <c r="Y2562" t="s">
        <v>84</v>
      </c>
      <c r="AA2562" t="s">
        <v>1415</v>
      </c>
      <c r="AB2562" t="s">
        <v>743</v>
      </c>
      <c r="AD2562" t="s">
        <v>744</v>
      </c>
      <c r="AE2562" t="s">
        <v>90</v>
      </c>
      <c r="AF2562" t="s">
        <v>745</v>
      </c>
      <c r="AG2562" t="s">
        <v>745</v>
      </c>
      <c r="AH2562" t="s">
        <v>1416</v>
      </c>
      <c r="AI2562" t="s">
        <v>747</v>
      </c>
      <c r="AJ2562" t="s">
        <v>94</v>
      </c>
      <c r="AK2562" t="s">
        <v>84</v>
      </c>
      <c r="AL2562" t="s">
        <v>95</v>
      </c>
      <c r="AM2562" t="s">
        <v>96</v>
      </c>
      <c r="AO2562" t="s">
        <v>744</v>
      </c>
      <c r="AQ2562" t="s">
        <v>747</v>
      </c>
      <c r="AS2562" s="1">
        <v>46008</v>
      </c>
      <c r="AT2562" s="2">
        <v>2.6388888888888889E-2</v>
      </c>
      <c r="AU2562" t="s">
        <v>8227</v>
      </c>
      <c r="AV2562" t="s">
        <v>8228</v>
      </c>
      <c r="AZ2562" t="s">
        <v>99</v>
      </c>
      <c r="BA2562" t="s">
        <v>8229</v>
      </c>
      <c r="BB2562" t="s">
        <v>741</v>
      </c>
      <c r="BD2562" t="s">
        <v>8230</v>
      </c>
      <c r="BE2562" t="s">
        <v>8222</v>
      </c>
      <c r="BF2562" t="s">
        <v>1414</v>
      </c>
      <c r="BG2562" t="s">
        <v>77</v>
      </c>
      <c r="BI2562" t="s">
        <v>103</v>
      </c>
      <c r="BJ2562" t="s">
        <v>153</v>
      </c>
      <c r="BK2562" t="s">
        <v>447</v>
      </c>
      <c r="BL2562">
        <v>2</v>
      </c>
      <c r="BM2562" t="s">
        <v>106</v>
      </c>
      <c r="BN2562" t="s">
        <v>131</v>
      </c>
      <c r="BO2562" t="s">
        <v>448</v>
      </c>
      <c r="BP2562" t="s">
        <v>449</v>
      </c>
      <c r="BQ2562" t="s">
        <v>109</v>
      </c>
      <c r="BR2562" t="s">
        <v>131</v>
      </c>
      <c r="BS2562" t="s">
        <v>160</v>
      </c>
      <c r="BT2562" t="s">
        <v>450</v>
      </c>
      <c r="BU2562" t="s">
        <v>9002</v>
      </c>
      <c r="BV2562">
        <v>32000</v>
      </c>
      <c r="BX2562" t="s">
        <v>131</v>
      </c>
      <c r="BY2562">
        <f t="shared" si="195"/>
        <v>64000</v>
      </c>
      <c r="BZ2562" t="str">
        <f t="shared" si="196"/>
        <v>North2</v>
      </c>
      <c r="CA2562">
        <f t="shared" si="197"/>
        <v>37760</v>
      </c>
      <c r="CB2562" t="str">
        <f t="shared" si="198"/>
        <v/>
      </c>
      <c r="CD2562" t="s">
        <v>741</v>
      </c>
      <c r="CE2562" t="str">
        <f t="shared" si="199"/>
        <v>Entry</v>
      </c>
      <c r="CF2562" t="s">
        <v>160</v>
      </c>
      <c r="CG2562" t="s">
        <v>615</v>
      </c>
    </row>
    <row r="2563" spans="1:85">
      <c r="A2563">
        <v>21780478</v>
      </c>
      <c r="B2563" t="s">
        <v>8220</v>
      </c>
      <c r="C2563" t="s">
        <v>8221</v>
      </c>
      <c r="D2563">
        <v>9545273754</v>
      </c>
      <c r="E2563" t="s">
        <v>77</v>
      </c>
      <c r="F2563" t="s">
        <v>8222</v>
      </c>
      <c r="G2563">
        <v>601588</v>
      </c>
      <c r="H2563" t="s">
        <v>77</v>
      </c>
      <c r="I2563" t="s">
        <v>1414</v>
      </c>
      <c r="J2563" t="s">
        <v>615</v>
      </c>
      <c r="K2563" t="s">
        <v>77</v>
      </c>
      <c r="N2563" t="s">
        <v>1320</v>
      </c>
      <c r="O2563" t="s">
        <v>1321</v>
      </c>
      <c r="Q2563" t="s">
        <v>741</v>
      </c>
      <c r="S2563" t="s">
        <v>83</v>
      </c>
      <c r="T2563" t="s">
        <v>84</v>
      </c>
      <c r="U2563" t="s">
        <v>85</v>
      </c>
      <c r="W2563" t="s">
        <v>86</v>
      </c>
      <c r="Y2563" t="s">
        <v>84</v>
      </c>
      <c r="AA2563" t="s">
        <v>1415</v>
      </c>
      <c r="AB2563" t="s">
        <v>743</v>
      </c>
      <c r="AD2563" t="s">
        <v>744</v>
      </c>
      <c r="AE2563" t="s">
        <v>90</v>
      </c>
      <c r="AF2563" t="s">
        <v>745</v>
      </c>
      <c r="AG2563" t="s">
        <v>745</v>
      </c>
      <c r="AH2563" t="s">
        <v>1416</v>
      </c>
      <c r="AI2563" t="s">
        <v>747</v>
      </c>
      <c r="AJ2563" t="s">
        <v>94</v>
      </c>
      <c r="AK2563" t="s">
        <v>84</v>
      </c>
      <c r="AL2563" t="s">
        <v>95</v>
      </c>
      <c r="AM2563" t="s">
        <v>96</v>
      </c>
      <c r="AO2563" t="s">
        <v>744</v>
      </c>
      <c r="AQ2563" t="s">
        <v>747</v>
      </c>
      <c r="AS2563" s="1">
        <v>46008</v>
      </c>
      <c r="AT2563" s="2">
        <v>2.8472222222222222E-2</v>
      </c>
      <c r="AU2563" t="s">
        <v>8231</v>
      </c>
      <c r="AV2563" t="s">
        <v>8232</v>
      </c>
      <c r="AZ2563" t="s">
        <v>99</v>
      </c>
      <c r="BA2563" t="s">
        <v>8233</v>
      </c>
      <c r="BB2563" t="s">
        <v>741</v>
      </c>
      <c r="BD2563" t="s">
        <v>8234</v>
      </c>
      <c r="BE2563" t="s">
        <v>8222</v>
      </c>
      <c r="BF2563" t="s">
        <v>1414</v>
      </c>
      <c r="BG2563" t="s">
        <v>77</v>
      </c>
      <c r="BI2563" t="s">
        <v>103</v>
      </c>
      <c r="BJ2563" t="s">
        <v>153</v>
      </c>
      <c r="BK2563" t="s">
        <v>288</v>
      </c>
      <c r="BL2563">
        <v>1</v>
      </c>
      <c r="BM2563" t="s">
        <v>106</v>
      </c>
      <c r="BN2563" t="s">
        <v>289</v>
      </c>
      <c r="BO2563" t="s">
        <v>290</v>
      </c>
      <c r="BP2563" t="s">
        <v>291</v>
      </c>
      <c r="BQ2563" t="s">
        <v>109</v>
      </c>
      <c r="BR2563" t="s">
        <v>292</v>
      </c>
      <c r="BS2563" t="s">
        <v>123</v>
      </c>
      <c r="BT2563" t="s">
        <v>293</v>
      </c>
      <c r="BU2563" t="s">
        <v>9002</v>
      </c>
      <c r="BV2563">
        <v>67500</v>
      </c>
      <c r="BX2563" t="s">
        <v>9001</v>
      </c>
      <c r="BY2563">
        <f t="shared" ref="BY2563:BY2626" si="200">BV2563*BL2563</f>
        <v>67500</v>
      </c>
      <c r="BZ2563" t="str">
        <f t="shared" ref="BZ2563:BZ2626" si="201">Q2563</f>
        <v>North2</v>
      </c>
      <c r="CA2563">
        <f t="shared" ref="CA2563:CA2626" si="202">BV2563*118%</f>
        <v>79650</v>
      </c>
      <c r="CB2563" t="str">
        <f t="shared" ref="CB2563:CB2626" si="203">IF(CF2563="Premium",IF(CA2563&gt;=65000,"SP",""),"")</f>
        <v>SP</v>
      </c>
      <c r="CC2563" t="s">
        <v>9005</v>
      </c>
      <c r="CD2563" t="s">
        <v>741</v>
      </c>
      <c r="CE2563" t="str">
        <f t="shared" ref="CE2563:CE2626" si="204">IF(BU2563="Consumer",IF(CA2563&lt;40000,"Entry",IF(AND(CA2563&gt;=40000,CA2563&lt;65000),"Mainstream","Premium")),IF(BU2563="Visuals",BS2563,"NA"))</f>
        <v>Premium</v>
      </c>
      <c r="CF2563" t="s">
        <v>123</v>
      </c>
      <c r="CG2563" t="s">
        <v>615</v>
      </c>
    </row>
    <row r="2564" spans="1:85">
      <c r="A2564">
        <v>21780479</v>
      </c>
      <c r="B2564" t="s">
        <v>8220</v>
      </c>
      <c r="C2564" t="s">
        <v>8221</v>
      </c>
      <c r="D2564">
        <v>9545273754</v>
      </c>
      <c r="E2564" t="s">
        <v>77</v>
      </c>
      <c r="F2564" t="s">
        <v>8222</v>
      </c>
      <c r="G2564">
        <v>601588</v>
      </c>
      <c r="H2564" t="s">
        <v>77</v>
      </c>
      <c r="I2564" t="s">
        <v>1414</v>
      </c>
      <c r="J2564" t="s">
        <v>615</v>
      </c>
      <c r="K2564" t="s">
        <v>77</v>
      </c>
      <c r="N2564" t="s">
        <v>1320</v>
      </c>
      <c r="O2564" t="s">
        <v>1321</v>
      </c>
      <c r="Q2564" t="s">
        <v>741</v>
      </c>
      <c r="S2564" t="s">
        <v>83</v>
      </c>
      <c r="T2564" t="s">
        <v>84</v>
      </c>
      <c r="U2564" t="s">
        <v>85</v>
      </c>
      <c r="W2564" t="s">
        <v>86</v>
      </c>
      <c r="Y2564" t="s">
        <v>84</v>
      </c>
      <c r="AA2564" t="s">
        <v>1415</v>
      </c>
      <c r="AB2564" t="s">
        <v>743</v>
      </c>
      <c r="AD2564" t="s">
        <v>744</v>
      </c>
      <c r="AE2564" t="s">
        <v>90</v>
      </c>
      <c r="AF2564" t="s">
        <v>745</v>
      </c>
      <c r="AG2564" t="s">
        <v>745</v>
      </c>
      <c r="AH2564" t="s">
        <v>1416</v>
      </c>
      <c r="AI2564" t="s">
        <v>747</v>
      </c>
      <c r="AJ2564" t="s">
        <v>94</v>
      </c>
      <c r="AK2564" t="s">
        <v>84</v>
      </c>
      <c r="AL2564" t="s">
        <v>95</v>
      </c>
      <c r="AM2564" t="s">
        <v>96</v>
      </c>
      <c r="AO2564" t="s">
        <v>744</v>
      </c>
      <c r="AQ2564" t="s">
        <v>747</v>
      </c>
      <c r="AS2564" s="1">
        <v>46008</v>
      </c>
      <c r="AT2564" s="2">
        <v>2.9861111111111113E-2</v>
      </c>
      <c r="AU2564" t="s">
        <v>8235</v>
      </c>
      <c r="AV2564" t="s">
        <v>8236</v>
      </c>
      <c r="AZ2564" t="s">
        <v>99</v>
      </c>
      <c r="BA2564" t="s">
        <v>8237</v>
      </c>
      <c r="BB2564" t="s">
        <v>741</v>
      </c>
      <c r="BD2564" t="s">
        <v>8238</v>
      </c>
      <c r="BE2564" t="s">
        <v>8222</v>
      </c>
      <c r="BF2564" t="s">
        <v>1414</v>
      </c>
      <c r="BG2564" t="s">
        <v>77</v>
      </c>
      <c r="BI2564" t="s">
        <v>103</v>
      </c>
      <c r="BJ2564" t="s">
        <v>153</v>
      </c>
      <c r="BK2564" t="s">
        <v>223</v>
      </c>
      <c r="BL2564">
        <v>1</v>
      </c>
      <c r="BM2564" t="s">
        <v>106</v>
      </c>
      <c r="BN2564" t="s">
        <v>224</v>
      </c>
      <c r="BO2564" t="s">
        <v>225</v>
      </c>
      <c r="BP2564" t="s">
        <v>226</v>
      </c>
      <c r="BQ2564" t="s">
        <v>109</v>
      </c>
      <c r="BR2564" t="s">
        <v>227</v>
      </c>
      <c r="BS2564" t="s">
        <v>123</v>
      </c>
      <c r="BT2564" t="s">
        <v>228</v>
      </c>
      <c r="BU2564" t="s">
        <v>9002</v>
      </c>
      <c r="BV2564">
        <v>85290</v>
      </c>
      <c r="BX2564" t="s">
        <v>9001</v>
      </c>
      <c r="BY2564">
        <f t="shared" si="200"/>
        <v>85290</v>
      </c>
      <c r="BZ2564" t="str">
        <f t="shared" si="201"/>
        <v>North2</v>
      </c>
      <c r="CA2564">
        <f t="shared" si="202"/>
        <v>100642.2</v>
      </c>
      <c r="CB2564" t="str">
        <f t="shared" si="203"/>
        <v>SP</v>
      </c>
      <c r="CC2564" t="s">
        <v>227</v>
      </c>
      <c r="CD2564" t="s">
        <v>741</v>
      </c>
      <c r="CE2564" t="str">
        <f t="shared" si="204"/>
        <v>Premium</v>
      </c>
      <c r="CF2564" t="s">
        <v>123</v>
      </c>
      <c r="CG2564" t="s">
        <v>615</v>
      </c>
    </row>
    <row r="2565" spans="1:85">
      <c r="A2565">
        <v>21780480</v>
      </c>
      <c r="B2565" t="s">
        <v>8220</v>
      </c>
      <c r="C2565" t="s">
        <v>8221</v>
      </c>
      <c r="D2565">
        <v>9545273754</v>
      </c>
      <c r="E2565" t="s">
        <v>77</v>
      </c>
      <c r="F2565" t="s">
        <v>8222</v>
      </c>
      <c r="G2565">
        <v>601588</v>
      </c>
      <c r="H2565" t="s">
        <v>77</v>
      </c>
      <c r="I2565" t="s">
        <v>1414</v>
      </c>
      <c r="J2565" t="s">
        <v>615</v>
      </c>
      <c r="K2565" t="s">
        <v>77</v>
      </c>
      <c r="N2565" t="s">
        <v>1320</v>
      </c>
      <c r="O2565" t="s">
        <v>1321</v>
      </c>
      <c r="Q2565" t="s">
        <v>741</v>
      </c>
      <c r="S2565" t="s">
        <v>83</v>
      </c>
      <c r="T2565" t="s">
        <v>84</v>
      </c>
      <c r="U2565" t="s">
        <v>85</v>
      </c>
      <c r="W2565" t="s">
        <v>86</v>
      </c>
      <c r="Y2565" t="s">
        <v>84</v>
      </c>
      <c r="AA2565" t="s">
        <v>1415</v>
      </c>
      <c r="AB2565" t="s">
        <v>743</v>
      </c>
      <c r="AD2565" t="s">
        <v>744</v>
      </c>
      <c r="AE2565" t="s">
        <v>90</v>
      </c>
      <c r="AF2565" t="s">
        <v>745</v>
      </c>
      <c r="AG2565" t="s">
        <v>745</v>
      </c>
      <c r="AH2565" t="s">
        <v>1416</v>
      </c>
      <c r="AI2565" t="s">
        <v>747</v>
      </c>
      <c r="AJ2565" t="s">
        <v>94</v>
      </c>
      <c r="AK2565" t="s">
        <v>84</v>
      </c>
      <c r="AL2565" t="s">
        <v>95</v>
      </c>
      <c r="AM2565" t="s">
        <v>96</v>
      </c>
      <c r="AO2565" t="s">
        <v>744</v>
      </c>
      <c r="AQ2565" t="s">
        <v>747</v>
      </c>
      <c r="AS2565" s="1">
        <v>46008</v>
      </c>
      <c r="AT2565" s="2">
        <v>3.0555555555555555E-2</v>
      </c>
      <c r="AU2565" t="s">
        <v>8239</v>
      </c>
      <c r="AV2565" t="s">
        <v>8240</v>
      </c>
      <c r="AZ2565" t="s">
        <v>99</v>
      </c>
      <c r="BA2565" t="s">
        <v>8241</v>
      </c>
      <c r="BB2565" t="s">
        <v>741</v>
      </c>
      <c r="BD2565" t="s">
        <v>8242</v>
      </c>
      <c r="BE2565" t="s">
        <v>8222</v>
      </c>
      <c r="BF2565" t="s">
        <v>1414</v>
      </c>
      <c r="BG2565" t="s">
        <v>77</v>
      </c>
      <c r="BI2565" t="s">
        <v>103</v>
      </c>
      <c r="BJ2565" t="s">
        <v>153</v>
      </c>
      <c r="BK2565" t="s">
        <v>229</v>
      </c>
      <c r="BL2565">
        <v>1</v>
      </c>
      <c r="BM2565" t="s">
        <v>106</v>
      </c>
      <c r="BN2565" t="s">
        <v>119</v>
      </c>
      <c r="BO2565" t="s">
        <v>120</v>
      </c>
      <c r="BP2565" t="s">
        <v>230</v>
      </c>
      <c r="BQ2565" t="s">
        <v>109</v>
      </c>
      <c r="BR2565" t="s">
        <v>122</v>
      </c>
      <c r="BS2565" t="s">
        <v>160</v>
      </c>
      <c r="BT2565" t="s">
        <v>231</v>
      </c>
      <c r="BU2565" t="s">
        <v>9002</v>
      </c>
      <c r="BV2565">
        <v>31972</v>
      </c>
      <c r="BX2565" t="s">
        <v>9001</v>
      </c>
      <c r="BY2565">
        <f t="shared" si="200"/>
        <v>31972</v>
      </c>
      <c r="BZ2565" t="str">
        <f t="shared" si="201"/>
        <v>North2</v>
      </c>
      <c r="CA2565">
        <f t="shared" si="202"/>
        <v>37726.959999999999</v>
      </c>
      <c r="CB2565" t="str">
        <f t="shared" si="203"/>
        <v/>
      </c>
      <c r="CD2565" t="s">
        <v>741</v>
      </c>
      <c r="CE2565" t="str">
        <f t="shared" si="204"/>
        <v>Entry</v>
      </c>
      <c r="CF2565" t="s">
        <v>111</v>
      </c>
      <c r="CG2565" t="s">
        <v>9011</v>
      </c>
    </row>
    <row r="2566" spans="1:85">
      <c r="A2566">
        <v>21780483</v>
      </c>
      <c r="B2566" t="s">
        <v>8220</v>
      </c>
      <c r="C2566" t="s">
        <v>8221</v>
      </c>
      <c r="D2566">
        <v>9545273754</v>
      </c>
      <c r="E2566" t="s">
        <v>77</v>
      </c>
      <c r="F2566" t="s">
        <v>8222</v>
      </c>
      <c r="G2566">
        <v>601588</v>
      </c>
      <c r="H2566" t="s">
        <v>77</v>
      </c>
      <c r="I2566" t="s">
        <v>1414</v>
      </c>
      <c r="J2566" t="s">
        <v>615</v>
      </c>
      <c r="K2566" t="s">
        <v>77</v>
      </c>
      <c r="N2566" t="s">
        <v>1320</v>
      </c>
      <c r="O2566" t="s">
        <v>1321</v>
      </c>
      <c r="Q2566" t="s">
        <v>741</v>
      </c>
      <c r="S2566" t="s">
        <v>83</v>
      </c>
      <c r="T2566" t="s">
        <v>84</v>
      </c>
      <c r="U2566" t="s">
        <v>85</v>
      </c>
      <c r="W2566" t="s">
        <v>86</v>
      </c>
      <c r="Y2566" t="s">
        <v>84</v>
      </c>
      <c r="AA2566" t="s">
        <v>1415</v>
      </c>
      <c r="AB2566" t="s">
        <v>743</v>
      </c>
      <c r="AD2566" t="s">
        <v>744</v>
      </c>
      <c r="AE2566" t="s">
        <v>90</v>
      </c>
      <c r="AF2566" t="s">
        <v>745</v>
      </c>
      <c r="AG2566" t="s">
        <v>745</v>
      </c>
      <c r="AH2566" t="s">
        <v>1416</v>
      </c>
      <c r="AI2566" t="s">
        <v>747</v>
      </c>
      <c r="AJ2566" t="s">
        <v>94</v>
      </c>
      <c r="AK2566" t="s">
        <v>84</v>
      </c>
      <c r="AL2566" t="s">
        <v>95</v>
      </c>
      <c r="AM2566" t="s">
        <v>96</v>
      </c>
      <c r="AO2566" t="s">
        <v>744</v>
      </c>
      <c r="AQ2566" t="s">
        <v>747</v>
      </c>
      <c r="AS2566" s="1">
        <v>46008</v>
      </c>
      <c r="AT2566" s="2">
        <v>3.0555555555555555E-2</v>
      </c>
      <c r="AU2566" t="s">
        <v>8243</v>
      </c>
      <c r="AV2566" t="s">
        <v>8244</v>
      </c>
      <c r="AY2566" t="s">
        <v>2303</v>
      </c>
      <c r="AZ2566" t="s">
        <v>99</v>
      </c>
      <c r="BA2566" t="s">
        <v>8245</v>
      </c>
      <c r="BB2566" t="s">
        <v>741</v>
      </c>
      <c r="BD2566" t="s">
        <v>8246</v>
      </c>
      <c r="BE2566" t="s">
        <v>8222</v>
      </c>
      <c r="BF2566" t="s">
        <v>1414</v>
      </c>
      <c r="BG2566" t="s">
        <v>77</v>
      </c>
      <c r="BI2566" t="s">
        <v>103</v>
      </c>
      <c r="BJ2566" t="s">
        <v>153</v>
      </c>
      <c r="BK2566" t="s">
        <v>2231</v>
      </c>
      <c r="BL2566">
        <v>1</v>
      </c>
      <c r="BM2566" t="s">
        <v>106</v>
      </c>
      <c r="BN2566" t="s">
        <v>224</v>
      </c>
      <c r="BO2566" t="s">
        <v>269</v>
      </c>
      <c r="BP2566" t="s">
        <v>2232</v>
      </c>
      <c r="BQ2566" t="s">
        <v>109</v>
      </c>
      <c r="BR2566" t="s">
        <v>227</v>
      </c>
      <c r="BS2566" t="s">
        <v>111</v>
      </c>
      <c r="BT2566" t="s">
        <v>2233</v>
      </c>
      <c r="BU2566" t="s">
        <v>9002</v>
      </c>
      <c r="BV2566">
        <v>61300</v>
      </c>
      <c r="BX2566" t="s">
        <v>9001</v>
      </c>
      <c r="BY2566">
        <f t="shared" si="200"/>
        <v>61300</v>
      </c>
      <c r="BZ2566" t="str">
        <f t="shared" si="201"/>
        <v>North2</v>
      </c>
      <c r="CA2566">
        <f t="shared" si="202"/>
        <v>72334</v>
      </c>
      <c r="CB2566" t="str">
        <f t="shared" si="203"/>
        <v>SP</v>
      </c>
      <c r="CC2566" t="s">
        <v>227</v>
      </c>
      <c r="CD2566" t="s">
        <v>741</v>
      </c>
      <c r="CE2566" t="str">
        <f t="shared" si="204"/>
        <v>Premium</v>
      </c>
      <c r="CF2566" t="s">
        <v>123</v>
      </c>
      <c r="CG2566" t="s">
        <v>9015</v>
      </c>
    </row>
    <row r="2567" spans="1:85">
      <c r="A2567">
        <v>21780484</v>
      </c>
      <c r="B2567" t="s">
        <v>8220</v>
      </c>
      <c r="C2567" t="s">
        <v>8221</v>
      </c>
      <c r="D2567">
        <v>9545273754</v>
      </c>
      <c r="E2567" t="s">
        <v>77</v>
      </c>
      <c r="F2567" t="s">
        <v>8222</v>
      </c>
      <c r="G2567">
        <v>601588</v>
      </c>
      <c r="H2567" t="s">
        <v>77</v>
      </c>
      <c r="I2567" t="s">
        <v>1414</v>
      </c>
      <c r="J2567" t="s">
        <v>615</v>
      </c>
      <c r="K2567" t="s">
        <v>77</v>
      </c>
      <c r="N2567" t="s">
        <v>1320</v>
      </c>
      <c r="O2567" t="s">
        <v>1321</v>
      </c>
      <c r="Q2567" t="s">
        <v>741</v>
      </c>
      <c r="S2567" t="s">
        <v>83</v>
      </c>
      <c r="T2567" t="s">
        <v>84</v>
      </c>
      <c r="U2567" t="s">
        <v>85</v>
      </c>
      <c r="W2567" t="s">
        <v>86</v>
      </c>
      <c r="Y2567" t="s">
        <v>84</v>
      </c>
      <c r="AA2567" t="s">
        <v>1415</v>
      </c>
      <c r="AB2567" t="s">
        <v>743</v>
      </c>
      <c r="AD2567" t="s">
        <v>744</v>
      </c>
      <c r="AE2567" t="s">
        <v>90</v>
      </c>
      <c r="AF2567" t="s">
        <v>745</v>
      </c>
      <c r="AG2567" t="s">
        <v>745</v>
      </c>
      <c r="AH2567" t="s">
        <v>1416</v>
      </c>
      <c r="AI2567" t="s">
        <v>747</v>
      </c>
      <c r="AJ2567" t="s">
        <v>94</v>
      </c>
      <c r="AK2567" t="s">
        <v>84</v>
      </c>
      <c r="AL2567" t="s">
        <v>95</v>
      </c>
      <c r="AM2567" t="s">
        <v>96</v>
      </c>
      <c r="AO2567" t="s">
        <v>744</v>
      </c>
      <c r="AQ2567" t="s">
        <v>747</v>
      </c>
      <c r="AS2567" s="1">
        <v>46008</v>
      </c>
      <c r="AT2567" s="2">
        <v>3.1944444444444442E-2</v>
      </c>
      <c r="AU2567" t="s">
        <v>8247</v>
      </c>
      <c r="AV2567" t="s">
        <v>8248</v>
      </c>
      <c r="AZ2567" t="s">
        <v>99</v>
      </c>
      <c r="BB2567" t="s">
        <v>741</v>
      </c>
      <c r="BD2567" t="s">
        <v>8249</v>
      </c>
      <c r="BE2567" t="s">
        <v>8250</v>
      </c>
      <c r="BF2567" t="s">
        <v>1414</v>
      </c>
      <c r="BG2567" t="s">
        <v>77</v>
      </c>
      <c r="BI2567" t="s">
        <v>103</v>
      </c>
      <c r="BJ2567" t="s">
        <v>153</v>
      </c>
      <c r="BK2567" t="s">
        <v>670</v>
      </c>
      <c r="BL2567">
        <v>2</v>
      </c>
      <c r="BM2567" t="s">
        <v>106</v>
      </c>
      <c r="BN2567" t="s">
        <v>224</v>
      </c>
      <c r="BO2567" t="s">
        <v>496</v>
      </c>
      <c r="BP2567" t="s">
        <v>671</v>
      </c>
      <c r="BQ2567" t="s">
        <v>109</v>
      </c>
      <c r="BR2567" t="s">
        <v>227</v>
      </c>
      <c r="BS2567" t="s">
        <v>123</v>
      </c>
      <c r="BT2567" t="s">
        <v>672</v>
      </c>
      <c r="BU2567" t="s">
        <v>9002</v>
      </c>
      <c r="BV2567">
        <v>77845</v>
      </c>
      <c r="BX2567" t="s">
        <v>9001</v>
      </c>
      <c r="BY2567">
        <f t="shared" si="200"/>
        <v>155690</v>
      </c>
      <c r="BZ2567" t="str">
        <f t="shared" si="201"/>
        <v>North2</v>
      </c>
      <c r="CA2567">
        <f t="shared" si="202"/>
        <v>91857.099999999991</v>
      </c>
      <c r="CB2567" t="str">
        <f t="shared" si="203"/>
        <v>SP</v>
      </c>
      <c r="CC2567" t="s">
        <v>227</v>
      </c>
      <c r="CD2567" t="s">
        <v>741</v>
      </c>
      <c r="CE2567" t="str">
        <f t="shared" si="204"/>
        <v>Premium</v>
      </c>
      <c r="CF2567" t="s">
        <v>123</v>
      </c>
      <c r="CG2567" t="s">
        <v>615</v>
      </c>
    </row>
    <row r="2568" spans="1:85">
      <c r="A2568">
        <v>21780488</v>
      </c>
      <c r="B2568" t="s">
        <v>8220</v>
      </c>
      <c r="C2568" t="s">
        <v>8221</v>
      </c>
      <c r="D2568">
        <v>9545273754</v>
      </c>
      <c r="E2568" t="s">
        <v>77</v>
      </c>
      <c r="F2568" t="s">
        <v>8222</v>
      </c>
      <c r="G2568">
        <v>601588</v>
      </c>
      <c r="H2568" t="s">
        <v>77</v>
      </c>
      <c r="I2568" t="s">
        <v>1414</v>
      </c>
      <c r="J2568" t="s">
        <v>615</v>
      </c>
      <c r="K2568" t="s">
        <v>77</v>
      </c>
      <c r="N2568" t="s">
        <v>1320</v>
      </c>
      <c r="O2568" t="s">
        <v>1321</v>
      </c>
      <c r="Q2568" t="s">
        <v>741</v>
      </c>
      <c r="S2568" t="s">
        <v>83</v>
      </c>
      <c r="T2568" t="s">
        <v>84</v>
      </c>
      <c r="U2568" t="s">
        <v>85</v>
      </c>
      <c r="W2568" t="s">
        <v>86</v>
      </c>
      <c r="Y2568" t="s">
        <v>84</v>
      </c>
      <c r="AA2568" t="s">
        <v>1415</v>
      </c>
      <c r="AB2568" t="s">
        <v>743</v>
      </c>
      <c r="AD2568" t="s">
        <v>744</v>
      </c>
      <c r="AE2568" t="s">
        <v>90</v>
      </c>
      <c r="AF2568" t="s">
        <v>745</v>
      </c>
      <c r="AG2568" t="s">
        <v>745</v>
      </c>
      <c r="AH2568" t="s">
        <v>1416</v>
      </c>
      <c r="AI2568" t="s">
        <v>747</v>
      </c>
      <c r="AJ2568" t="s">
        <v>94</v>
      </c>
      <c r="AK2568" t="s">
        <v>84</v>
      </c>
      <c r="AL2568" t="s">
        <v>95</v>
      </c>
      <c r="AM2568" t="s">
        <v>96</v>
      </c>
      <c r="AO2568" t="s">
        <v>744</v>
      </c>
      <c r="AQ2568" t="s">
        <v>747</v>
      </c>
      <c r="AS2568" s="1">
        <v>46008</v>
      </c>
      <c r="AT2568" s="2">
        <v>4.1666666666666664E-2</v>
      </c>
      <c r="AU2568" t="s">
        <v>8251</v>
      </c>
      <c r="AV2568" t="s">
        <v>4324</v>
      </c>
      <c r="AZ2568" t="s">
        <v>99</v>
      </c>
      <c r="BA2568" t="s">
        <v>8252</v>
      </c>
      <c r="BB2568" t="s">
        <v>741</v>
      </c>
      <c r="BD2568" t="s">
        <v>8253</v>
      </c>
      <c r="BE2568" t="s">
        <v>8250</v>
      </c>
      <c r="BF2568" t="s">
        <v>1414</v>
      </c>
      <c r="BG2568" t="s">
        <v>77</v>
      </c>
      <c r="BI2568" t="s">
        <v>103</v>
      </c>
      <c r="BJ2568" t="s">
        <v>153</v>
      </c>
      <c r="BK2568" t="s">
        <v>2231</v>
      </c>
      <c r="BL2568">
        <v>1</v>
      </c>
      <c r="BM2568" t="s">
        <v>106</v>
      </c>
      <c r="BN2568" t="s">
        <v>224</v>
      </c>
      <c r="BO2568" t="s">
        <v>269</v>
      </c>
      <c r="BP2568" t="s">
        <v>2232</v>
      </c>
      <c r="BQ2568" t="s">
        <v>109</v>
      </c>
      <c r="BR2568" t="s">
        <v>227</v>
      </c>
      <c r="BS2568" t="s">
        <v>111</v>
      </c>
      <c r="BT2568" t="s">
        <v>2233</v>
      </c>
      <c r="BU2568" t="s">
        <v>9002</v>
      </c>
      <c r="BV2568">
        <v>61300</v>
      </c>
      <c r="BX2568" t="s">
        <v>9001</v>
      </c>
      <c r="BY2568">
        <f t="shared" si="200"/>
        <v>61300</v>
      </c>
      <c r="BZ2568" t="str">
        <f t="shared" si="201"/>
        <v>North2</v>
      </c>
      <c r="CA2568">
        <f t="shared" si="202"/>
        <v>72334</v>
      </c>
      <c r="CB2568" t="str">
        <f t="shared" si="203"/>
        <v>SP</v>
      </c>
      <c r="CC2568" t="s">
        <v>227</v>
      </c>
      <c r="CD2568" t="s">
        <v>741</v>
      </c>
      <c r="CE2568" t="str">
        <f t="shared" si="204"/>
        <v>Premium</v>
      </c>
      <c r="CF2568" t="s">
        <v>123</v>
      </c>
      <c r="CG2568" t="s">
        <v>9015</v>
      </c>
    </row>
    <row r="2569" spans="1:85">
      <c r="A2569">
        <v>21780489</v>
      </c>
      <c r="B2569" t="s">
        <v>8220</v>
      </c>
      <c r="C2569" t="s">
        <v>8221</v>
      </c>
      <c r="D2569">
        <v>9545273754</v>
      </c>
      <c r="E2569" t="s">
        <v>77</v>
      </c>
      <c r="F2569" t="s">
        <v>8222</v>
      </c>
      <c r="G2569">
        <v>601588</v>
      </c>
      <c r="H2569" t="s">
        <v>77</v>
      </c>
      <c r="I2569" t="s">
        <v>1414</v>
      </c>
      <c r="J2569" t="s">
        <v>615</v>
      </c>
      <c r="K2569" t="s">
        <v>77</v>
      </c>
      <c r="N2569" t="s">
        <v>1320</v>
      </c>
      <c r="O2569" t="s">
        <v>1321</v>
      </c>
      <c r="Q2569" t="s">
        <v>741</v>
      </c>
      <c r="S2569" t="s">
        <v>83</v>
      </c>
      <c r="T2569" t="s">
        <v>84</v>
      </c>
      <c r="U2569" t="s">
        <v>85</v>
      </c>
      <c r="W2569" t="s">
        <v>86</v>
      </c>
      <c r="Y2569" t="s">
        <v>84</v>
      </c>
      <c r="AA2569" t="s">
        <v>1415</v>
      </c>
      <c r="AB2569" t="s">
        <v>743</v>
      </c>
      <c r="AD2569" t="s">
        <v>744</v>
      </c>
      <c r="AE2569" t="s">
        <v>90</v>
      </c>
      <c r="AF2569" t="s">
        <v>745</v>
      </c>
      <c r="AG2569" t="s">
        <v>745</v>
      </c>
      <c r="AH2569" t="s">
        <v>1416</v>
      </c>
      <c r="AI2569" t="s">
        <v>747</v>
      </c>
      <c r="AJ2569" t="s">
        <v>94</v>
      </c>
      <c r="AK2569" t="s">
        <v>84</v>
      </c>
      <c r="AL2569" t="s">
        <v>95</v>
      </c>
      <c r="AM2569" t="s">
        <v>96</v>
      </c>
      <c r="AO2569" t="s">
        <v>744</v>
      </c>
      <c r="AQ2569" t="s">
        <v>747</v>
      </c>
      <c r="AS2569" s="1">
        <v>46008</v>
      </c>
      <c r="AT2569" s="2">
        <v>4.2361111111111113E-2</v>
      </c>
      <c r="AU2569" t="s">
        <v>8254</v>
      </c>
      <c r="AV2569" t="s">
        <v>8255</v>
      </c>
      <c r="AZ2569" t="s">
        <v>99</v>
      </c>
      <c r="BA2569" t="s">
        <v>8256</v>
      </c>
      <c r="BB2569" t="s">
        <v>741</v>
      </c>
      <c r="BD2569" t="s">
        <v>8257</v>
      </c>
      <c r="BE2569" t="s">
        <v>8258</v>
      </c>
      <c r="BF2569" t="s">
        <v>1414</v>
      </c>
      <c r="BG2569" t="s">
        <v>77</v>
      </c>
      <c r="BI2569" t="s">
        <v>103</v>
      </c>
      <c r="BJ2569" t="s">
        <v>153</v>
      </c>
      <c r="BK2569" t="s">
        <v>5309</v>
      </c>
      <c r="BL2569">
        <v>1</v>
      </c>
      <c r="BM2569" t="s">
        <v>106</v>
      </c>
      <c r="BN2569" t="s">
        <v>119</v>
      </c>
      <c r="BO2569" t="s">
        <v>5310</v>
      </c>
      <c r="BP2569" t="s">
        <v>5311</v>
      </c>
      <c r="BQ2569" t="s">
        <v>109</v>
      </c>
      <c r="BR2569" t="s">
        <v>122</v>
      </c>
      <c r="BS2569" t="s">
        <v>123</v>
      </c>
      <c r="BT2569" t="s">
        <v>5312</v>
      </c>
      <c r="BU2569" t="s">
        <v>9002</v>
      </c>
      <c r="BV2569">
        <v>45500</v>
      </c>
      <c r="BX2569" t="s">
        <v>9001</v>
      </c>
      <c r="BY2569">
        <f t="shared" si="200"/>
        <v>45500</v>
      </c>
      <c r="BZ2569" t="str">
        <f t="shared" si="201"/>
        <v>North2</v>
      </c>
      <c r="CA2569">
        <f t="shared" si="202"/>
        <v>53690</v>
      </c>
      <c r="CB2569" t="str">
        <f t="shared" si="203"/>
        <v/>
      </c>
      <c r="CD2569" t="s">
        <v>741</v>
      </c>
      <c r="CE2569" t="str">
        <f t="shared" si="204"/>
        <v>Mainstream</v>
      </c>
      <c r="CF2569" t="s">
        <v>111</v>
      </c>
      <c r="CG2569" t="s">
        <v>615</v>
      </c>
    </row>
    <row r="2570" spans="1:85">
      <c r="A2570">
        <v>21780490</v>
      </c>
      <c r="B2570" t="s">
        <v>8220</v>
      </c>
      <c r="C2570" t="s">
        <v>8221</v>
      </c>
      <c r="D2570">
        <v>9545273754</v>
      </c>
      <c r="E2570" t="s">
        <v>77</v>
      </c>
      <c r="F2570" t="s">
        <v>8222</v>
      </c>
      <c r="G2570">
        <v>601588</v>
      </c>
      <c r="H2570" t="s">
        <v>77</v>
      </c>
      <c r="I2570" t="s">
        <v>1414</v>
      </c>
      <c r="J2570" t="s">
        <v>615</v>
      </c>
      <c r="K2570" t="s">
        <v>77</v>
      </c>
      <c r="N2570" t="s">
        <v>1320</v>
      </c>
      <c r="O2570" t="s">
        <v>1321</v>
      </c>
      <c r="Q2570" t="s">
        <v>741</v>
      </c>
      <c r="S2570" t="s">
        <v>83</v>
      </c>
      <c r="T2570" t="s">
        <v>84</v>
      </c>
      <c r="U2570" t="s">
        <v>85</v>
      </c>
      <c r="W2570" t="s">
        <v>86</v>
      </c>
      <c r="Y2570" t="s">
        <v>84</v>
      </c>
      <c r="AA2570" t="s">
        <v>1415</v>
      </c>
      <c r="AB2570" t="s">
        <v>743</v>
      </c>
      <c r="AD2570" t="s">
        <v>744</v>
      </c>
      <c r="AE2570" t="s">
        <v>90</v>
      </c>
      <c r="AF2570" t="s">
        <v>745</v>
      </c>
      <c r="AG2570" t="s">
        <v>745</v>
      </c>
      <c r="AH2570" t="s">
        <v>1416</v>
      </c>
      <c r="AI2570" t="s">
        <v>747</v>
      </c>
      <c r="AJ2570" t="s">
        <v>94</v>
      </c>
      <c r="AK2570" t="s">
        <v>84</v>
      </c>
      <c r="AL2570" t="s">
        <v>95</v>
      </c>
      <c r="AM2570" t="s">
        <v>96</v>
      </c>
      <c r="AO2570" t="s">
        <v>744</v>
      </c>
      <c r="AQ2570" t="s">
        <v>747</v>
      </c>
      <c r="AS2570" s="1">
        <v>46008</v>
      </c>
      <c r="AT2570" s="2">
        <v>4.3055555555555555E-2</v>
      </c>
      <c r="AU2570" t="s">
        <v>8259</v>
      </c>
      <c r="AV2570" t="s">
        <v>8260</v>
      </c>
      <c r="AZ2570" t="s">
        <v>99</v>
      </c>
      <c r="BA2570" t="s">
        <v>8261</v>
      </c>
      <c r="BB2570" t="s">
        <v>1471</v>
      </c>
      <c r="BD2570" t="s">
        <v>8262</v>
      </c>
      <c r="BE2570" t="s">
        <v>8226</v>
      </c>
      <c r="BF2570" t="s">
        <v>1414</v>
      </c>
      <c r="BI2570" t="s">
        <v>103</v>
      </c>
      <c r="BJ2570" t="s">
        <v>153</v>
      </c>
      <c r="BK2570" t="s">
        <v>5309</v>
      </c>
      <c r="BL2570">
        <v>1</v>
      </c>
      <c r="BM2570" t="s">
        <v>106</v>
      </c>
      <c r="BN2570" t="s">
        <v>119</v>
      </c>
      <c r="BO2570" t="s">
        <v>5310</v>
      </c>
      <c r="BP2570" t="s">
        <v>5311</v>
      </c>
      <c r="BQ2570" t="s">
        <v>109</v>
      </c>
      <c r="BR2570" t="s">
        <v>122</v>
      </c>
      <c r="BS2570" t="s">
        <v>123</v>
      </c>
      <c r="BT2570" t="s">
        <v>5312</v>
      </c>
      <c r="BU2570" t="s">
        <v>9002</v>
      </c>
      <c r="BV2570">
        <v>45500</v>
      </c>
      <c r="BX2570" t="s">
        <v>9001</v>
      </c>
      <c r="BY2570">
        <f t="shared" si="200"/>
        <v>45500</v>
      </c>
      <c r="BZ2570" t="str">
        <f t="shared" si="201"/>
        <v>North2</v>
      </c>
      <c r="CA2570">
        <f t="shared" si="202"/>
        <v>53690</v>
      </c>
      <c r="CB2570" t="str">
        <f t="shared" si="203"/>
        <v/>
      </c>
      <c r="CD2570" t="s">
        <v>741</v>
      </c>
      <c r="CE2570" t="str">
        <f t="shared" si="204"/>
        <v>Mainstream</v>
      </c>
      <c r="CF2570" t="s">
        <v>111</v>
      </c>
      <c r="CG2570" t="s">
        <v>615</v>
      </c>
    </row>
    <row r="2571" spans="1:85">
      <c r="A2571">
        <v>21780492</v>
      </c>
      <c r="B2571" t="s">
        <v>8220</v>
      </c>
      <c r="C2571" t="s">
        <v>8221</v>
      </c>
      <c r="D2571">
        <v>9545273754</v>
      </c>
      <c r="E2571" t="s">
        <v>77</v>
      </c>
      <c r="F2571" t="s">
        <v>8222</v>
      </c>
      <c r="G2571">
        <v>601588</v>
      </c>
      <c r="H2571" t="s">
        <v>77</v>
      </c>
      <c r="I2571" t="s">
        <v>1414</v>
      </c>
      <c r="J2571" t="s">
        <v>615</v>
      </c>
      <c r="K2571" t="s">
        <v>77</v>
      </c>
      <c r="N2571" t="s">
        <v>1320</v>
      </c>
      <c r="O2571" t="s">
        <v>1321</v>
      </c>
      <c r="Q2571" t="s">
        <v>741</v>
      </c>
      <c r="S2571" t="s">
        <v>83</v>
      </c>
      <c r="T2571" t="s">
        <v>84</v>
      </c>
      <c r="U2571" t="s">
        <v>85</v>
      </c>
      <c r="W2571" t="s">
        <v>86</v>
      </c>
      <c r="Y2571" t="s">
        <v>84</v>
      </c>
      <c r="AA2571" t="s">
        <v>1415</v>
      </c>
      <c r="AB2571" t="s">
        <v>743</v>
      </c>
      <c r="AD2571" t="s">
        <v>744</v>
      </c>
      <c r="AE2571" t="s">
        <v>90</v>
      </c>
      <c r="AF2571" t="s">
        <v>745</v>
      </c>
      <c r="AG2571" t="s">
        <v>745</v>
      </c>
      <c r="AH2571" t="s">
        <v>1416</v>
      </c>
      <c r="AI2571" t="s">
        <v>747</v>
      </c>
      <c r="AJ2571" t="s">
        <v>94</v>
      </c>
      <c r="AK2571" t="s">
        <v>84</v>
      </c>
      <c r="AL2571" t="s">
        <v>95</v>
      </c>
      <c r="AM2571" t="s">
        <v>96</v>
      </c>
      <c r="AO2571" t="s">
        <v>744</v>
      </c>
      <c r="AQ2571" t="s">
        <v>747</v>
      </c>
      <c r="AS2571" s="1">
        <v>46008</v>
      </c>
      <c r="AT2571" s="2">
        <v>4.3055555555555555E-2</v>
      </c>
      <c r="AU2571" t="s">
        <v>8263</v>
      </c>
      <c r="AV2571" t="s">
        <v>1282</v>
      </c>
      <c r="AZ2571" t="s">
        <v>99</v>
      </c>
      <c r="BB2571" t="s">
        <v>741</v>
      </c>
      <c r="BD2571" t="s">
        <v>8264</v>
      </c>
      <c r="BE2571" t="s">
        <v>8258</v>
      </c>
      <c r="BF2571" t="s">
        <v>1414</v>
      </c>
      <c r="BG2571" t="s">
        <v>77</v>
      </c>
      <c r="BI2571" t="s">
        <v>103</v>
      </c>
      <c r="BJ2571" t="s">
        <v>153</v>
      </c>
      <c r="BK2571" t="s">
        <v>5309</v>
      </c>
      <c r="BL2571">
        <v>1</v>
      </c>
      <c r="BM2571" t="s">
        <v>106</v>
      </c>
      <c r="BN2571" t="s">
        <v>119</v>
      </c>
      <c r="BO2571" t="s">
        <v>5310</v>
      </c>
      <c r="BP2571" t="s">
        <v>5311</v>
      </c>
      <c r="BQ2571" t="s">
        <v>109</v>
      </c>
      <c r="BR2571" t="s">
        <v>122</v>
      </c>
      <c r="BS2571" t="s">
        <v>123</v>
      </c>
      <c r="BT2571" t="s">
        <v>5312</v>
      </c>
      <c r="BU2571" t="s">
        <v>9002</v>
      </c>
      <c r="BV2571">
        <v>45500</v>
      </c>
      <c r="BX2571" t="s">
        <v>9001</v>
      </c>
      <c r="BY2571">
        <f t="shared" si="200"/>
        <v>45500</v>
      </c>
      <c r="BZ2571" t="str">
        <f t="shared" si="201"/>
        <v>North2</v>
      </c>
      <c r="CA2571">
        <f t="shared" si="202"/>
        <v>53690</v>
      </c>
      <c r="CB2571" t="str">
        <f t="shared" si="203"/>
        <v/>
      </c>
      <c r="CD2571" t="s">
        <v>741</v>
      </c>
      <c r="CE2571" t="str">
        <f t="shared" si="204"/>
        <v>Mainstream</v>
      </c>
      <c r="CF2571" t="s">
        <v>111</v>
      </c>
      <c r="CG2571" t="s">
        <v>615</v>
      </c>
    </row>
    <row r="2572" spans="1:85">
      <c r="A2572">
        <v>21780495</v>
      </c>
      <c r="B2572" t="s">
        <v>8220</v>
      </c>
      <c r="C2572" t="s">
        <v>8221</v>
      </c>
      <c r="D2572">
        <v>9545273754</v>
      </c>
      <c r="E2572" t="s">
        <v>77</v>
      </c>
      <c r="F2572" t="s">
        <v>8222</v>
      </c>
      <c r="G2572">
        <v>601588</v>
      </c>
      <c r="H2572" t="s">
        <v>77</v>
      </c>
      <c r="I2572" t="s">
        <v>1414</v>
      </c>
      <c r="J2572" t="s">
        <v>615</v>
      </c>
      <c r="K2572" t="s">
        <v>77</v>
      </c>
      <c r="N2572" t="s">
        <v>1320</v>
      </c>
      <c r="O2572" t="s">
        <v>1321</v>
      </c>
      <c r="Q2572" t="s">
        <v>741</v>
      </c>
      <c r="S2572" t="s">
        <v>83</v>
      </c>
      <c r="T2572" t="s">
        <v>84</v>
      </c>
      <c r="U2572" t="s">
        <v>85</v>
      </c>
      <c r="W2572" t="s">
        <v>86</v>
      </c>
      <c r="Y2572" t="s">
        <v>84</v>
      </c>
      <c r="AA2572" t="s">
        <v>1415</v>
      </c>
      <c r="AB2572" t="s">
        <v>743</v>
      </c>
      <c r="AD2572" t="s">
        <v>744</v>
      </c>
      <c r="AE2572" t="s">
        <v>90</v>
      </c>
      <c r="AF2572" t="s">
        <v>745</v>
      </c>
      <c r="AG2572" t="s">
        <v>745</v>
      </c>
      <c r="AH2572" t="s">
        <v>1416</v>
      </c>
      <c r="AI2572" t="s">
        <v>747</v>
      </c>
      <c r="AJ2572" t="s">
        <v>94</v>
      </c>
      <c r="AK2572" t="s">
        <v>84</v>
      </c>
      <c r="AL2572" t="s">
        <v>95</v>
      </c>
      <c r="AM2572" t="s">
        <v>96</v>
      </c>
      <c r="AO2572" t="s">
        <v>744</v>
      </c>
      <c r="AQ2572" t="s">
        <v>747</v>
      </c>
      <c r="AS2572" s="1">
        <v>46008</v>
      </c>
      <c r="AT2572" s="2">
        <v>4.3749999999999997E-2</v>
      </c>
      <c r="AU2572" t="s">
        <v>8265</v>
      </c>
      <c r="AV2572" t="s">
        <v>8266</v>
      </c>
      <c r="AZ2572" t="s">
        <v>99</v>
      </c>
      <c r="BA2572" t="s">
        <v>8267</v>
      </c>
      <c r="BB2572" t="s">
        <v>741</v>
      </c>
      <c r="BD2572" t="s">
        <v>8268</v>
      </c>
      <c r="BE2572" t="s">
        <v>8258</v>
      </c>
      <c r="BF2572" t="s">
        <v>1414</v>
      </c>
      <c r="BG2572" t="s">
        <v>77</v>
      </c>
      <c r="BI2572" t="s">
        <v>103</v>
      </c>
      <c r="BJ2572" t="s">
        <v>153</v>
      </c>
      <c r="BK2572" t="s">
        <v>8269</v>
      </c>
      <c r="BL2572">
        <v>1</v>
      </c>
      <c r="BM2572" t="s">
        <v>106</v>
      </c>
      <c r="BN2572" t="s">
        <v>489</v>
      </c>
      <c r="BO2572" t="s">
        <v>131</v>
      </c>
      <c r="BP2572" t="s">
        <v>8270</v>
      </c>
      <c r="BQ2572" t="s">
        <v>109</v>
      </c>
      <c r="BR2572" t="s">
        <v>131</v>
      </c>
      <c r="BS2572" t="s">
        <v>123</v>
      </c>
      <c r="BT2572" t="s">
        <v>8271</v>
      </c>
      <c r="BU2572" t="s">
        <v>9002</v>
      </c>
      <c r="BV2572">
        <v>77118</v>
      </c>
      <c r="BX2572" t="s">
        <v>131</v>
      </c>
      <c r="BY2572">
        <f t="shared" si="200"/>
        <v>77118</v>
      </c>
      <c r="BZ2572" t="str">
        <f t="shared" si="201"/>
        <v>North2</v>
      </c>
      <c r="CA2572">
        <f t="shared" si="202"/>
        <v>90999.239999999991</v>
      </c>
      <c r="CB2572" t="str">
        <f t="shared" si="203"/>
        <v>SP</v>
      </c>
      <c r="CC2572" t="s">
        <v>9005</v>
      </c>
      <c r="CD2572" t="s">
        <v>741</v>
      </c>
      <c r="CE2572" t="str">
        <f t="shared" si="204"/>
        <v>Premium</v>
      </c>
      <c r="CF2572" t="s">
        <v>123</v>
      </c>
      <c r="CG2572" t="s">
        <v>615</v>
      </c>
    </row>
    <row r="2573" spans="1:85">
      <c r="A2573">
        <v>21780496</v>
      </c>
      <c r="B2573" t="s">
        <v>8220</v>
      </c>
      <c r="C2573" t="s">
        <v>8221</v>
      </c>
      <c r="D2573">
        <v>9545273754</v>
      </c>
      <c r="E2573" t="s">
        <v>77</v>
      </c>
      <c r="F2573" t="s">
        <v>8222</v>
      </c>
      <c r="G2573">
        <v>601588</v>
      </c>
      <c r="H2573" t="s">
        <v>77</v>
      </c>
      <c r="I2573" t="s">
        <v>1414</v>
      </c>
      <c r="J2573" t="s">
        <v>615</v>
      </c>
      <c r="K2573" t="s">
        <v>77</v>
      </c>
      <c r="N2573" t="s">
        <v>1320</v>
      </c>
      <c r="O2573" t="s">
        <v>1321</v>
      </c>
      <c r="Q2573" t="s">
        <v>741</v>
      </c>
      <c r="S2573" t="s">
        <v>83</v>
      </c>
      <c r="T2573" t="s">
        <v>84</v>
      </c>
      <c r="U2573" t="s">
        <v>85</v>
      </c>
      <c r="W2573" t="s">
        <v>86</v>
      </c>
      <c r="Y2573" t="s">
        <v>84</v>
      </c>
      <c r="AA2573" t="s">
        <v>1415</v>
      </c>
      <c r="AB2573" t="s">
        <v>743</v>
      </c>
      <c r="AD2573" t="s">
        <v>744</v>
      </c>
      <c r="AE2573" t="s">
        <v>90</v>
      </c>
      <c r="AF2573" t="s">
        <v>745</v>
      </c>
      <c r="AG2573" t="s">
        <v>745</v>
      </c>
      <c r="AH2573" t="s">
        <v>1416</v>
      </c>
      <c r="AI2573" t="s">
        <v>747</v>
      </c>
      <c r="AJ2573" t="s">
        <v>94</v>
      </c>
      <c r="AK2573" t="s">
        <v>84</v>
      </c>
      <c r="AL2573" t="s">
        <v>95</v>
      </c>
      <c r="AM2573" t="s">
        <v>96</v>
      </c>
      <c r="AO2573" t="s">
        <v>744</v>
      </c>
      <c r="AQ2573" t="s">
        <v>747</v>
      </c>
      <c r="AS2573" s="1">
        <v>46008</v>
      </c>
      <c r="AT2573" s="2">
        <v>4.4444444444444446E-2</v>
      </c>
      <c r="AU2573" t="s">
        <v>8272</v>
      </c>
      <c r="AV2573" t="s">
        <v>8273</v>
      </c>
      <c r="AZ2573" t="s">
        <v>99</v>
      </c>
      <c r="BA2573" t="s">
        <v>8274</v>
      </c>
      <c r="BB2573" t="s">
        <v>741</v>
      </c>
      <c r="BD2573" t="s">
        <v>8275</v>
      </c>
      <c r="BE2573" t="s">
        <v>8258</v>
      </c>
      <c r="BF2573" t="s">
        <v>1414</v>
      </c>
      <c r="BG2573" t="s">
        <v>77</v>
      </c>
      <c r="BI2573" t="s">
        <v>103</v>
      </c>
      <c r="BJ2573" t="s">
        <v>153</v>
      </c>
      <c r="BK2573" t="s">
        <v>8269</v>
      </c>
      <c r="BL2573">
        <v>1</v>
      </c>
      <c r="BM2573" t="s">
        <v>106</v>
      </c>
      <c r="BN2573" t="s">
        <v>489</v>
      </c>
      <c r="BO2573" t="s">
        <v>131</v>
      </c>
      <c r="BP2573" t="s">
        <v>8270</v>
      </c>
      <c r="BQ2573" t="s">
        <v>109</v>
      </c>
      <c r="BR2573" t="s">
        <v>131</v>
      </c>
      <c r="BS2573" t="s">
        <v>123</v>
      </c>
      <c r="BT2573" t="s">
        <v>8271</v>
      </c>
      <c r="BU2573" t="s">
        <v>9002</v>
      </c>
      <c r="BV2573">
        <v>77118</v>
      </c>
      <c r="BX2573" t="s">
        <v>131</v>
      </c>
      <c r="BY2573">
        <f t="shared" si="200"/>
        <v>77118</v>
      </c>
      <c r="BZ2573" t="str">
        <f t="shared" si="201"/>
        <v>North2</v>
      </c>
      <c r="CA2573">
        <f t="shared" si="202"/>
        <v>90999.239999999991</v>
      </c>
      <c r="CB2573" t="str">
        <f t="shared" si="203"/>
        <v>SP</v>
      </c>
      <c r="CC2573" t="s">
        <v>9005</v>
      </c>
      <c r="CD2573" t="s">
        <v>741</v>
      </c>
      <c r="CE2573" t="str">
        <f t="shared" si="204"/>
        <v>Premium</v>
      </c>
      <c r="CF2573" t="s">
        <v>123</v>
      </c>
      <c r="CG2573" t="s">
        <v>615</v>
      </c>
    </row>
    <row r="2574" spans="1:85">
      <c r="A2574">
        <v>21780498</v>
      </c>
      <c r="B2574" t="s">
        <v>8220</v>
      </c>
      <c r="C2574" t="s">
        <v>8221</v>
      </c>
      <c r="D2574">
        <v>9545273754</v>
      </c>
      <c r="E2574" t="s">
        <v>77</v>
      </c>
      <c r="F2574" t="s">
        <v>8222</v>
      </c>
      <c r="G2574">
        <v>601588</v>
      </c>
      <c r="H2574" t="s">
        <v>77</v>
      </c>
      <c r="I2574" t="s">
        <v>1414</v>
      </c>
      <c r="J2574" t="s">
        <v>615</v>
      </c>
      <c r="K2574" t="s">
        <v>77</v>
      </c>
      <c r="N2574" t="s">
        <v>1320</v>
      </c>
      <c r="O2574" t="s">
        <v>1321</v>
      </c>
      <c r="Q2574" t="s">
        <v>741</v>
      </c>
      <c r="S2574" t="s">
        <v>83</v>
      </c>
      <c r="T2574" t="s">
        <v>84</v>
      </c>
      <c r="U2574" t="s">
        <v>85</v>
      </c>
      <c r="W2574" t="s">
        <v>86</v>
      </c>
      <c r="Y2574" t="s">
        <v>84</v>
      </c>
      <c r="AA2574" t="s">
        <v>1415</v>
      </c>
      <c r="AB2574" t="s">
        <v>743</v>
      </c>
      <c r="AD2574" t="s">
        <v>744</v>
      </c>
      <c r="AE2574" t="s">
        <v>90</v>
      </c>
      <c r="AF2574" t="s">
        <v>745</v>
      </c>
      <c r="AG2574" t="s">
        <v>745</v>
      </c>
      <c r="AH2574" t="s">
        <v>1416</v>
      </c>
      <c r="AI2574" t="s">
        <v>747</v>
      </c>
      <c r="AJ2574" t="s">
        <v>94</v>
      </c>
      <c r="AK2574" t="s">
        <v>84</v>
      </c>
      <c r="AL2574" t="s">
        <v>95</v>
      </c>
      <c r="AM2574" t="s">
        <v>96</v>
      </c>
      <c r="AO2574" t="s">
        <v>744</v>
      </c>
      <c r="AQ2574" t="s">
        <v>747</v>
      </c>
      <c r="AS2574" s="1">
        <v>46008</v>
      </c>
      <c r="AT2574" s="2">
        <v>4.5138888888888888E-2</v>
      </c>
      <c r="AU2574" t="s">
        <v>8276</v>
      </c>
      <c r="AV2574" t="s">
        <v>8277</v>
      </c>
      <c r="AZ2574" t="s">
        <v>99</v>
      </c>
      <c r="BA2574" t="s">
        <v>8278</v>
      </c>
      <c r="BB2574" t="s">
        <v>741</v>
      </c>
      <c r="BD2574" t="s">
        <v>8279</v>
      </c>
      <c r="BE2574" t="s">
        <v>8280</v>
      </c>
      <c r="BF2574" t="s">
        <v>1414</v>
      </c>
      <c r="BG2574" t="s">
        <v>77</v>
      </c>
      <c r="BI2574" t="s">
        <v>103</v>
      </c>
      <c r="BJ2574" t="s">
        <v>153</v>
      </c>
      <c r="BK2574" t="s">
        <v>537</v>
      </c>
      <c r="BL2574">
        <v>1</v>
      </c>
      <c r="BM2574" t="s">
        <v>106</v>
      </c>
      <c r="BN2574" t="s">
        <v>224</v>
      </c>
      <c r="BO2574" t="s">
        <v>269</v>
      </c>
      <c r="BP2574" t="s">
        <v>538</v>
      </c>
      <c r="BQ2574" t="s">
        <v>109</v>
      </c>
      <c r="BR2574" t="s">
        <v>227</v>
      </c>
      <c r="BS2574" t="s">
        <v>123</v>
      </c>
      <c r="BT2574" t="s">
        <v>539</v>
      </c>
      <c r="BU2574" t="s">
        <v>9002</v>
      </c>
      <c r="BV2574">
        <v>64762</v>
      </c>
      <c r="BX2574" t="s">
        <v>9001</v>
      </c>
      <c r="BY2574">
        <f t="shared" si="200"/>
        <v>64762</v>
      </c>
      <c r="BZ2574" t="str">
        <f t="shared" si="201"/>
        <v>North2</v>
      </c>
      <c r="CA2574">
        <f t="shared" si="202"/>
        <v>76419.159999999989</v>
      </c>
      <c r="CB2574" t="str">
        <f t="shared" si="203"/>
        <v>SP</v>
      </c>
      <c r="CC2574" t="s">
        <v>227</v>
      </c>
      <c r="CD2574" t="s">
        <v>741</v>
      </c>
      <c r="CE2574" t="str">
        <f t="shared" si="204"/>
        <v>Premium</v>
      </c>
      <c r="CF2574" t="s">
        <v>123</v>
      </c>
      <c r="CG2574" t="s">
        <v>615</v>
      </c>
    </row>
    <row r="2575" spans="1:85">
      <c r="A2575">
        <v>21780499</v>
      </c>
      <c r="B2575" t="s">
        <v>8220</v>
      </c>
      <c r="C2575" t="s">
        <v>8221</v>
      </c>
      <c r="D2575">
        <v>9545273754</v>
      </c>
      <c r="E2575" t="s">
        <v>77</v>
      </c>
      <c r="F2575" t="s">
        <v>8222</v>
      </c>
      <c r="G2575">
        <v>601588</v>
      </c>
      <c r="H2575" t="s">
        <v>77</v>
      </c>
      <c r="I2575" t="s">
        <v>1414</v>
      </c>
      <c r="J2575" t="s">
        <v>615</v>
      </c>
      <c r="K2575" t="s">
        <v>77</v>
      </c>
      <c r="N2575" t="s">
        <v>1320</v>
      </c>
      <c r="O2575" t="s">
        <v>1321</v>
      </c>
      <c r="Q2575" t="s">
        <v>741</v>
      </c>
      <c r="S2575" t="s">
        <v>83</v>
      </c>
      <c r="T2575" t="s">
        <v>84</v>
      </c>
      <c r="U2575" t="s">
        <v>85</v>
      </c>
      <c r="W2575" t="s">
        <v>86</v>
      </c>
      <c r="Y2575" t="s">
        <v>84</v>
      </c>
      <c r="AA2575" t="s">
        <v>1415</v>
      </c>
      <c r="AB2575" t="s">
        <v>743</v>
      </c>
      <c r="AD2575" t="s">
        <v>744</v>
      </c>
      <c r="AE2575" t="s">
        <v>90</v>
      </c>
      <c r="AF2575" t="s">
        <v>745</v>
      </c>
      <c r="AG2575" t="s">
        <v>745</v>
      </c>
      <c r="AH2575" t="s">
        <v>1416</v>
      </c>
      <c r="AI2575" t="s">
        <v>747</v>
      </c>
      <c r="AJ2575" t="s">
        <v>94</v>
      </c>
      <c r="AK2575" t="s">
        <v>84</v>
      </c>
      <c r="AL2575" t="s">
        <v>95</v>
      </c>
      <c r="AM2575" t="s">
        <v>96</v>
      </c>
      <c r="AO2575" t="s">
        <v>744</v>
      </c>
      <c r="AQ2575" t="s">
        <v>747</v>
      </c>
      <c r="AS2575" s="1">
        <v>46008</v>
      </c>
      <c r="AT2575" s="2">
        <v>4.583333333333333E-2</v>
      </c>
      <c r="AU2575" t="s">
        <v>8281</v>
      </c>
      <c r="AV2575" t="s">
        <v>3967</v>
      </c>
      <c r="AZ2575" t="s">
        <v>99</v>
      </c>
      <c r="BB2575" t="s">
        <v>741</v>
      </c>
      <c r="BD2575" t="s">
        <v>8282</v>
      </c>
      <c r="BE2575" t="s">
        <v>8280</v>
      </c>
      <c r="BF2575" t="s">
        <v>1414</v>
      </c>
      <c r="BG2575" t="s">
        <v>77</v>
      </c>
      <c r="BI2575" t="s">
        <v>103</v>
      </c>
      <c r="BJ2575" t="s">
        <v>153</v>
      </c>
      <c r="BK2575" t="s">
        <v>360</v>
      </c>
      <c r="BL2575">
        <v>1</v>
      </c>
      <c r="BM2575" t="s">
        <v>106</v>
      </c>
      <c r="BN2575" t="s">
        <v>119</v>
      </c>
      <c r="BO2575" t="s">
        <v>238</v>
      </c>
      <c r="BP2575" t="s">
        <v>361</v>
      </c>
      <c r="BQ2575" t="s">
        <v>109</v>
      </c>
      <c r="BR2575" t="s">
        <v>122</v>
      </c>
      <c r="BS2575" t="s">
        <v>123</v>
      </c>
      <c r="BT2575" t="s">
        <v>362</v>
      </c>
      <c r="BU2575" t="s">
        <v>9002</v>
      </c>
      <c r="BV2575">
        <v>65000</v>
      </c>
      <c r="BX2575" t="s">
        <v>9001</v>
      </c>
      <c r="BY2575">
        <f t="shared" si="200"/>
        <v>65000</v>
      </c>
      <c r="BZ2575" t="str">
        <f t="shared" si="201"/>
        <v>North2</v>
      </c>
      <c r="CA2575">
        <f t="shared" si="202"/>
        <v>76700</v>
      </c>
      <c r="CB2575" t="str">
        <f t="shared" si="203"/>
        <v>SP</v>
      </c>
      <c r="CC2575" t="s">
        <v>9005</v>
      </c>
      <c r="CD2575" t="s">
        <v>741</v>
      </c>
      <c r="CE2575" t="str">
        <f t="shared" si="204"/>
        <v>Premium</v>
      </c>
      <c r="CF2575" t="s">
        <v>123</v>
      </c>
      <c r="CG2575" t="s">
        <v>615</v>
      </c>
    </row>
    <row r="2576" spans="1:85">
      <c r="A2576">
        <v>21780500</v>
      </c>
      <c r="B2576" t="s">
        <v>8220</v>
      </c>
      <c r="C2576" t="s">
        <v>8221</v>
      </c>
      <c r="D2576">
        <v>9545273754</v>
      </c>
      <c r="E2576" t="s">
        <v>77</v>
      </c>
      <c r="F2576" t="s">
        <v>8222</v>
      </c>
      <c r="G2576">
        <v>601588</v>
      </c>
      <c r="H2576" t="s">
        <v>77</v>
      </c>
      <c r="I2576" t="s">
        <v>1414</v>
      </c>
      <c r="J2576" t="s">
        <v>615</v>
      </c>
      <c r="K2576" t="s">
        <v>77</v>
      </c>
      <c r="N2576" t="s">
        <v>1320</v>
      </c>
      <c r="O2576" t="s">
        <v>1321</v>
      </c>
      <c r="Q2576" t="s">
        <v>741</v>
      </c>
      <c r="S2576" t="s">
        <v>83</v>
      </c>
      <c r="T2576" t="s">
        <v>84</v>
      </c>
      <c r="U2576" t="s">
        <v>85</v>
      </c>
      <c r="W2576" t="s">
        <v>86</v>
      </c>
      <c r="Y2576" t="s">
        <v>84</v>
      </c>
      <c r="AA2576" t="s">
        <v>1415</v>
      </c>
      <c r="AB2576" t="s">
        <v>743</v>
      </c>
      <c r="AD2576" t="s">
        <v>744</v>
      </c>
      <c r="AE2576" t="s">
        <v>90</v>
      </c>
      <c r="AF2576" t="s">
        <v>745</v>
      </c>
      <c r="AG2576" t="s">
        <v>745</v>
      </c>
      <c r="AH2576" t="s">
        <v>1416</v>
      </c>
      <c r="AI2576" t="s">
        <v>747</v>
      </c>
      <c r="AJ2576" t="s">
        <v>94</v>
      </c>
      <c r="AK2576" t="s">
        <v>84</v>
      </c>
      <c r="AL2576" t="s">
        <v>95</v>
      </c>
      <c r="AM2576" t="s">
        <v>96</v>
      </c>
      <c r="AO2576" t="s">
        <v>744</v>
      </c>
      <c r="AQ2576" t="s">
        <v>747</v>
      </c>
      <c r="AS2576" s="1">
        <v>46008</v>
      </c>
      <c r="AT2576" s="2">
        <v>4.583333333333333E-2</v>
      </c>
      <c r="AU2576" t="s">
        <v>8283</v>
      </c>
      <c r="AV2576" t="s">
        <v>8284</v>
      </c>
      <c r="AZ2576" t="s">
        <v>99</v>
      </c>
      <c r="BA2576" t="s">
        <v>8285</v>
      </c>
      <c r="BB2576" t="s">
        <v>741</v>
      </c>
      <c r="BD2576" t="s">
        <v>8286</v>
      </c>
      <c r="BE2576" t="s">
        <v>8287</v>
      </c>
      <c r="BF2576" t="s">
        <v>1414</v>
      </c>
      <c r="BG2576" t="s">
        <v>77</v>
      </c>
      <c r="BI2576" t="s">
        <v>103</v>
      </c>
      <c r="BJ2576" t="s">
        <v>153</v>
      </c>
      <c r="BK2576" t="s">
        <v>360</v>
      </c>
      <c r="BL2576">
        <v>1</v>
      </c>
      <c r="BM2576" t="s">
        <v>106</v>
      </c>
      <c r="BN2576" t="s">
        <v>119</v>
      </c>
      <c r="BO2576" t="s">
        <v>238</v>
      </c>
      <c r="BP2576" t="s">
        <v>361</v>
      </c>
      <c r="BQ2576" t="s">
        <v>109</v>
      </c>
      <c r="BR2576" t="s">
        <v>122</v>
      </c>
      <c r="BS2576" t="s">
        <v>123</v>
      </c>
      <c r="BT2576" t="s">
        <v>362</v>
      </c>
      <c r="BU2576" t="s">
        <v>9002</v>
      </c>
      <c r="BV2576">
        <v>65000</v>
      </c>
      <c r="BX2576" t="s">
        <v>9001</v>
      </c>
      <c r="BY2576">
        <f t="shared" si="200"/>
        <v>65000</v>
      </c>
      <c r="BZ2576" t="str">
        <f t="shared" si="201"/>
        <v>North2</v>
      </c>
      <c r="CA2576">
        <f t="shared" si="202"/>
        <v>76700</v>
      </c>
      <c r="CB2576" t="str">
        <f t="shared" si="203"/>
        <v>SP</v>
      </c>
      <c r="CC2576" t="s">
        <v>9005</v>
      </c>
      <c r="CD2576" t="s">
        <v>741</v>
      </c>
      <c r="CE2576" t="str">
        <f t="shared" si="204"/>
        <v>Premium</v>
      </c>
      <c r="CF2576" t="s">
        <v>123</v>
      </c>
      <c r="CG2576" t="s">
        <v>615</v>
      </c>
    </row>
    <row r="2577" spans="1:85">
      <c r="A2577">
        <v>21780501</v>
      </c>
      <c r="B2577" t="s">
        <v>8220</v>
      </c>
      <c r="C2577" t="s">
        <v>8221</v>
      </c>
      <c r="D2577">
        <v>9545273754</v>
      </c>
      <c r="E2577" t="s">
        <v>77</v>
      </c>
      <c r="F2577" t="s">
        <v>8222</v>
      </c>
      <c r="G2577">
        <v>601588</v>
      </c>
      <c r="H2577" t="s">
        <v>77</v>
      </c>
      <c r="I2577" t="s">
        <v>1414</v>
      </c>
      <c r="J2577" t="s">
        <v>615</v>
      </c>
      <c r="K2577" t="s">
        <v>77</v>
      </c>
      <c r="N2577" t="s">
        <v>1320</v>
      </c>
      <c r="O2577" t="s">
        <v>1321</v>
      </c>
      <c r="Q2577" t="s">
        <v>741</v>
      </c>
      <c r="S2577" t="s">
        <v>83</v>
      </c>
      <c r="T2577" t="s">
        <v>84</v>
      </c>
      <c r="U2577" t="s">
        <v>85</v>
      </c>
      <c r="W2577" t="s">
        <v>86</v>
      </c>
      <c r="Y2577" t="s">
        <v>84</v>
      </c>
      <c r="AA2577" t="s">
        <v>1415</v>
      </c>
      <c r="AB2577" t="s">
        <v>743</v>
      </c>
      <c r="AD2577" t="s">
        <v>744</v>
      </c>
      <c r="AE2577" t="s">
        <v>90</v>
      </c>
      <c r="AF2577" t="s">
        <v>745</v>
      </c>
      <c r="AG2577" t="s">
        <v>745</v>
      </c>
      <c r="AH2577" t="s">
        <v>1416</v>
      </c>
      <c r="AI2577" t="s">
        <v>747</v>
      </c>
      <c r="AJ2577" t="s">
        <v>94</v>
      </c>
      <c r="AK2577" t="s">
        <v>84</v>
      </c>
      <c r="AL2577" t="s">
        <v>95</v>
      </c>
      <c r="AM2577" t="s">
        <v>96</v>
      </c>
      <c r="AO2577" t="s">
        <v>744</v>
      </c>
      <c r="AQ2577" t="s">
        <v>747</v>
      </c>
      <c r="AS2577" s="1">
        <v>46008</v>
      </c>
      <c r="AT2577" s="2">
        <v>4.6527777777777779E-2</v>
      </c>
      <c r="AU2577" t="s">
        <v>8288</v>
      </c>
      <c r="AV2577" t="s">
        <v>8289</v>
      </c>
      <c r="AZ2577" t="s">
        <v>99</v>
      </c>
      <c r="BA2577" t="s">
        <v>8290</v>
      </c>
      <c r="BB2577" t="s">
        <v>741</v>
      </c>
      <c r="BD2577" t="s">
        <v>8291</v>
      </c>
      <c r="BE2577" t="s">
        <v>8226</v>
      </c>
      <c r="BF2577" t="s">
        <v>1414</v>
      </c>
      <c r="BG2577" t="s">
        <v>77</v>
      </c>
      <c r="BI2577" t="s">
        <v>103</v>
      </c>
      <c r="BJ2577" t="s">
        <v>153</v>
      </c>
      <c r="BK2577" t="s">
        <v>447</v>
      </c>
      <c r="BL2577">
        <v>1</v>
      </c>
      <c r="BM2577" t="s">
        <v>106</v>
      </c>
      <c r="BN2577" t="s">
        <v>131</v>
      </c>
      <c r="BO2577" t="s">
        <v>448</v>
      </c>
      <c r="BP2577" t="s">
        <v>449</v>
      </c>
      <c r="BQ2577" t="s">
        <v>109</v>
      </c>
      <c r="BR2577" t="s">
        <v>131</v>
      </c>
      <c r="BS2577" t="s">
        <v>160</v>
      </c>
      <c r="BT2577" t="s">
        <v>450</v>
      </c>
      <c r="BU2577" t="s">
        <v>9002</v>
      </c>
      <c r="BV2577">
        <v>32000</v>
      </c>
      <c r="BX2577" t="s">
        <v>131</v>
      </c>
      <c r="BY2577">
        <f t="shared" si="200"/>
        <v>32000</v>
      </c>
      <c r="BZ2577" t="str">
        <f t="shared" si="201"/>
        <v>North2</v>
      </c>
      <c r="CA2577">
        <f t="shared" si="202"/>
        <v>37760</v>
      </c>
      <c r="CB2577" t="str">
        <f t="shared" si="203"/>
        <v/>
      </c>
      <c r="CD2577" t="s">
        <v>741</v>
      </c>
      <c r="CE2577" t="str">
        <f t="shared" si="204"/>
        <v>Entry</v>
      </c>
      <c r="CF2577" t="s">
        <v>160</v>
      </c>
      <c r="CG2577" t="s">
        <v>615</v>
      </c>
    </row>
    <row r="2578" spans="1:85">
      <c r="A2578">
        <v>21780502</v>
      </c>
      <c r="B2578" t="s">
        <v>8220</v>
      </c>
      <c r="C2578" t="s">
        <v>8221</v>
      </c>
      <c r="D2578">
        <v>9545273754</v>
      </c>
      <c r="E2578" t="s">
        <v>77</v>
      </c>
      <c r="F2578" t="s">
        <v>8222</v>
      </c>
      <c r="G2578">
        <v>601588</v>
      </c>
      <c r="H2578" t="s">
        <v>77</v>
      </c>
      <c r="I2578" t="s">
        <v>1414</v>
      </c>
      <c r="J2578" t="s">
        <v>615</v>
      </c>
      <c r="K2578" t="s">
        <v>77</v>
      </c>
      <c r="N2578" t="s">
        <v>1320</v>
      </c>
      <c r="O2578" t="s">
        <v>1321</v>
      </c>
      <c r="Q2578" t="s">
        <v>741</v>
      </c>
      <c r="S2578" t="s">
        <v>83</v>
      </c>
      <c r="T2578" t="s">
        <v>84</v>
      </c>
      <c r="U2578" t="s">
        <v>85</v>
      </c>
      <c r="W2578" t="s">
        <v>86</v>
      </c>
      <c r="Y2578" t="s">
        <v>84</v>
      </c>
      <c r="AA2578" t="s">
        <v>1415</v>
      </c>
      <c r="AB2578" t="s">
        <v>743</v>
      </c>
      <c r="AD2578" t="s">
        <v>744</v>
      </c>
      <c r="AE2578" t="s">
        <v>90</v>
      </c>
      <c r="AF2578" t="s">
        <v>745</v>
      </c>
      <c r="AG2578" t="s">
        <v>745</v>
      </c>
      <c r="AH2578" t="s">
        <v>1416</v>
      </c>
      <c r="AI2578" t="s">
        <v>747</v>
      </c>
      <c r="AJ2578" t="s">
        <v>94</v>
      </c>
      <c r="AK2578" t="s">
        <v>84</v>
      </c>
      <c r="AL2578" t="s">
        <v>95</v>
      </c>
      <c r="AM2578" t="s">
        <v>96</v>
      </c>
      <c r="AO2578" t="s">
        <v>744</v>
      </c>
      <c r="AQ2578" t="s">
        <v>747</v>
      </c>
      <c r="AS2578" s="1">
        <v>46008</v>
      </c>
      <c r="AT2578" s="2">
        <v>4.7222222222222221E-2</v>
      </c>
      <c r="AU2578" t="s">
        <v>8292</v>
      </c>
      <c r="AV2578" t="s">
        <v>8293</v>
      </c>
      <c r="AZ2578" t="s">
        <v>99</v>
      </c>
      <c r="BA2578" t="s">
        <v>8294</v>
      </c>
      <c r="BB2578" t="s">
        <v>741</v>
      </c>
      <c r="BD2578" t="s">
        <v>8295</v>
      </c>
      <c r="BE2578" t="s">
        <v>8226</v>
      </c>
      <c r="BF2578" t="s">
        <v>1414</v>
      </c>
      <c r="BG2578" t="s">
        <v>77</v>
      </c>
      <c r="BI2578" t="s">
        <v>103</v>
      </c>
      <c r="BJ2578" t="s">
        <v>153</v>
      </c>
      <c r="BK2578" t="s">
        <v>447</v>
      </c>
      <c r="BL2578">
        <v>1</v>
      </c>
      <c r="BM2578" t="s">
        <v>106</v>
      </c>
      <c r="BN2578" t="s">
        <v>131</v>
      </c>
      <c r="BO2578" t="s">
        <v>448</v>
      </c>
      <c r="BP2578" t="s">
        <v>449</v>
      </c>
      <c r="BQ2578" t="s">
        <v>109</v>
      </c>
      <c r="BR2578" t="s">
        <v>131</v>
      </c>
      <c r="BS2578" t="s">
        <v>160</v>
      </c>
      <c r="BT2578" t="s">
        <v>450</v>
      </c>
      <c r="BU2578" t="s">
        <v>9002</v>
      </c>
      <c r="BV2578">
        <v>32000</v>
      </c>
      <c r="BX2578" t="s">
        <v>131</v>
      </c>
      <c r="BY2578">
        <f t="shared" si="200"/>
        <v>32000</v>
      </c>
      <c r="BZ2578" t="str">
        <f t="shared" si="201"/>
        <v>North2</v>
      </c>
      <c r="CA2578">
        <f t="shared" si="202"/>
        <v>37760</v>
      </c>
      <c r="CB2578" t="str">
        <f t="shared" si="203"/>
        <v/>
      </c>
      <c r="CD2578" t="s">
        <v>741</v>
      </c>
      <c r="CE2578" t="str">
        <f t="shared" si="204"/>
        <v>Entry</v>
      </c>
      <c r="CF2578" t="s">
        <v>160</v>
      </c>
      <c r="CG2578" t="s">
        <v>615</v>
      </c>
    </row>
    <row r="2579" spans="1:85">
      <c r="A2579">
        <v>21780503</v>
      </c>
      <c r="B2579" t="s">
        <v>8220</v>
      </c>
      <c r="C2579" t="s">
        <v>8221</v>
      </c>
      <c r="D2579">
        <v>9545273754</v>
      </c>
      <c r="E2579" t="s">
        <v>77</v>
      </c>
      <c r="F2579" t="s">
        <v>8222</v>
      </c>
      <c r="G2579">
        <v>601588</v>
      </c>
      <c r="H2579" t="s">
        <v>77</v>
      </c>
      <c r="I2579" t="s">
        <v>1414</v>
      </c>
      <c r="J2579" t="s">
        <v>615</v>
      </c>
      <c r="K2579" t="s">
        <v>77</v>
      </c>
      <c r="N2579" t="s">
        <v>1320</v>
      </c>
      <c r="O2579" t="s">
        <v>1321</v>
      </c>
      <c r="Q2579" t="s">
        <v>741</v>
      </c>
      <c r="S2579" t="s">
        <v>83</v>
      </c>
      <c r="T2579" t="s">
        <v>84</v>
      </c>
      <c r="U2579" t="s">
        <v>85</v>
      </c>
      <c r="W2579" t="s">
        <v>86</v>
      </c>
      <c r="Y2579" t="s">
        <v>84</v>
      </c>
      <c r="AA2579" t="s">
        <v>1415</v>
      </c>
      <c r="AB2579" t="s">
        <v>743</v>
      </c>
      <c r="AD2579" t="s">
        <v>744</v>
      </c>
      <c r="AE2579" t="s">
        <v>90</v>
      </c>
      <c r="AF2579" t="s">
        <v>745</v>
      </c>
      <c r="AG2579" t="s">
        <v>745</v>
      </c>
      <c r="AH2579" t="s">
        <v>1416</v>
      </c>
      <c r="AI2579" t="s">
        <v>747</v>
      </c>
      <c r="AJ2579" t="s">
        <v>94</v>
      </c>
      <c r="AK2579" t="s">
        <v>84</v>
      </c>
      <c r="AL2579" t="s">
        <v>95</v>
      </c>
      <c r="AM2579" t="s">
        <v>96</v>
      </c>
      <c r="AO2579" t="s">
        <v>744</v>
      </c>
      <c r="AQ2579" t="s">
        <v>747</v>
      </c>
      <c r="AS2579" s="1">
        <v>46008</v>
      </c>
      <c r="AT2579" s="2">
        <v>4.791666666666667E-2</v>
      </c>
      <c r="AU2579" t="s">
        <v>8296</v>
      </c>
      <c r="AV2579" t="s">
        <v>8297</v>
      </c>
      <c r="AZ2579" t="s">
        <v>99</v>
      </c>
      <c r="BA2579" t="s">
        <v>8298</v>
      </c>
      <c r="BB2579" t="s">
        <v>741</v>
      </c>
      <c r="BD2579" t="s">
        <v>8299</v>
      </c>
      <c r="BE2579" t="s">
        <v>8300</v>
      </c>
      <c r="BF2579" t="s">
        <v>1414</v>
      </c>
      <c r="BG2579" t="s">
        <v>77</v>
      </c>
      <c r="BI2579" t="s">
        <v>103</v>
      </c>
      <c r="BJ2579" t="s">
        <v>153</v>
      </c>
      <c r="BK2579" t="s">
        <v>832</v>
      </c>
      <c r="BL2579">
        <v>1</v>
      </c>
      <c r="BM2579" t="s">
        <v>106</v>
      </c>
      <c r="BN2579" t="s">
        <v>833</v>
      </c>
      <c r="BO2579" t="s">
        <v>833</v>
      </c>
      <c r="BP2579" t="s">
        <v>834</v>
      </c>
      <c r="BQ2579" t="s">
        <v>835</v>
      </c>
      <c r="BR2579" t="s">
        <v>122</v>
      </c>
      <c r="BS2579" t="s">
        <v>111</v>
      </c>
      <c r="BT2579" t="s">
        <v>836</v>
      </c>
      <c r="BU2579" t="s">
        <v>9002</v>
      </c>
      <c r="BV2579">
        <v>35000</v>
      </c>
      <c r="BX2579" t="s">
        <v>9001</v>
      </c>
      <c r="BY2579">
        <f t="shared" si="200"/>
        <v>35000</v>
      </c>
      <c r="BZ2579" t="str">
        <f t="shared" si="201"/>
        <v>North2</v>
      </c>
      <c r="CA2579">
        <f t="shared" si="202"/>
        <v>41300</v>
      </c>
      <c r="CB2579" t="str">
        <f t="shared" si="203"/>
        <v/>
      </c>
      <c r="CD2579" t="s">
        <v>741</v>
      </c>
      <c r="CE2579" t="str">
        <f t="shared" si="204"/>
        <v>Mainstream</v>
      </c>
      <c r="CF2579" t="s">
        <v>160</v>
      </c>
      <c r="CG2579" t="s">
        <v>615</v>
      </c>
    </row>
    <row r="2580" spans="1:85">
      <c r="A2580">
        <v>21780504</v>
      </c>
      <c r="B2580" t="s">
        <v>8220</v>
      </c>
      <c r="C2580" t="s">
        <v>8221</v>
      </c>
      <c r="D2580">
        <v>9545273754</v>
      </c>
      <c r="E2580" t="s">
        <v>77</v>
      </c>
      <c r="F2580" t="s">
        <v>8222</v>
      </c>
      <c r="G2580">
        <v>601588</v>
      </c>
      <c r="H2580" t="s">
        <v>77</v>
      </c>
      <c r="I2580" t="s">
        <v>1414</v>
      </c>
      <c r="J2580" t="s">
        <v>615</v>
      </c>
      <c r="K2580" t="s">
        <v>77</v>
      </c>
      <c r="N2580" t="s">
        <v>1320</v>
      </c>
      <c r="O2580" t="s">
        <v>1321</v>
      </c>
      <c r="Q2580" t="s">
        <v>741</v>
      </c>
      <c r="S2580" t="s">
        <v>83</v>
      </c>
      <c r="T2580" t="s">
        <v>84</v>
      </c>
      <c r="U2580" t="s">
        <v>85</v>
      </c>
      <c r="W2580" t="s">
        <v>86</v>
      </c>
      <c r="Y2580" t="s">
        <v>84</v>
      </c>
      <c r="AA2580" t="s">
        <v>1415</v>
      </c>
      <c r="AB2580" t="s">
        <v>743</v>
      </c>
      <c r="AD2580" t="s">
        <v>744</v>
      </c>
      <c r="AE2580" t="s">
        <v>90</v>
      </c>
      <c r="AF2580" t="s">
        <v>745</v>
      </c>
      <c r="AG2580" t="s">
        <v>745</v>
      </c>
      <c r="AH2580" t="s">
        <v>1416</v>
      </c>
      <c r="AI2580" t="s">
        <v>747</v>
      </c>
      <c r="AJ2580" t="s">
        <v>94</v>
      </c>
      <c r="AK2580" t="s">
        <v>84</v>
      </c>
      <c r="AL2580" t="s">
        <v>95</v>
      </c>
      <c r="AM2580" t="s">
        <v>96</v>
      </c>
      <c r="AO2580" t="s">
        <v>744</v>
      </c>
      <c r="AQ2580" t="s">
        <v>747</v>
      </c>
      <c r="AS2580" s="1">
        <v>46008</v>
      </c>
      <c r="AT2580" s="2">
        <v>4.8611111111111112E-2</v>
      </c>
      <c r="AU2580" t="s">
        <v>8301</v>
      </c>
      <c r="AV2580" t="s">
        <v>8302</v>
      </c>
      <c r="AZ2580" t="s">
        <v>99</v>
      </c>
      <c r="BA2580" t="s">
        <v>8303</v>
      </c>
      <c r="BB2580" t="s">
        <v>741</v>
      </c>
      <c r="BD2580" t="s">
        <v>8304</v>
      </c>
      <c r="BE2580" t="s">
        <v>8300</v>
      </c>
      <c r="BF2580" t="s">
        <v>1414</v>
      </c>
      <c r="BG2580" t="s">
        <v>77</v>
      </c>
      <c r="BI2580" t="s">
        <v>103</v>
      </c>
      <c r="BJ2580" t="s">
        <v>153</v>
      </c>
      <c r="BK2580" t="s">
        <v>832</v>
      </c>
      <c r="BL2580">
        <v>1</v>
      </c>
      <c r="BM2580" t="s">
        <v>106</v>
      </c>
      <c r="BN2580" t="s">
        <v>833</v>
      </c>
      <c r="BO2580" t="s">
        <v>833</v>
      </c>
      <c r="BP2580" t="s">
        <v>834</v>
      </c>
      <c r="BQ2580" t="s">
        <v>835</v>
      </c>
      <c r="BR2580" t="s">
        <v>122</v>
      </c>
      <c r="BS2580" t="s">
        <v>111</v>
      </c>
      <c r="BT2580" t="s">
        <v>836</v>
      </c>
      <c r="BU2580" t="s">
        <v>9002</v>
      </c>
      <c r="BV2580">
        <v>35000</v>
      </c>
      <c r="BX2580" t="s">
        <v>9001</v>
      </c>
      <c r="BY2580">
        <f t="shared" si="200"/>
        <v>35000</v>
      </c>
      <c r="BZ2580" t="str">
        <f t="shared" si="201"/>
        <v>North2</v>
      </c>
      <c r="CA2580">
        <f t="shared" si="202"/>
        <v>41300</v>
      </c>
      <c r="CB2580" t="str">
        <f t="shared" si="203"/>
        <v/>
      </c>
      <c r="CD2580" t="s">
        <v>741</v>
      </c>
      <c r="CE2580" t="str">
        <f t="shared" si="204"/>
        <v>Mainstream</v>
      </c>
      <c r="CF2580" t="s">
        <v>160</v>
      </c>
      <c r="CG2580" t="s">
        <v>615</v>
      </c>
    </row>
    <row r="2581" spans="1:85">
      <c r="A2581">
        <v>21780505</v>
      </c>
      <c r="B2581" t="s">
        <v>8220</v>
      </c>
      <c r="C2581" t="s">
        <v>8221</v>
      </c>
      <c r="D2581">
        <v>9545273754</v>
      </c>
      <c r="E2581" t="s">
        <v>77</v>
      </c>
      <c r="F2581" t="s">
        <v>8222</v>
      </c>
      <c r="G2581">
        <v>601588</v>
      </c>
      <c r="H2581" t="s">
        <v>77</v>
      </c>
      <c r="I2581" t="s">
        <v>1414</v>
      </c>
      <c r="J2581" t="s">
        <v>615</v>
      </c>
      <c r="K2581" t="s">
        <v>77</v>
      </c>
      <c r="N2581" t="s">
        <v>1320</v>
      </c>
      <c r="O2581" t="s">
        <v>1321</v>
      </c>
      <c r="Q2581" t="s">
        <v>741</v>
      </c>
      <c r="S2581" t="s">
        <v>83</v>
      </c>
      <c r="T2581" t="s">
        <v>84</v>
      </c>
      <c r="U2581" t="s">
        <v>85</v>
      </c>
      <c r="W2581" t="s">
        <v>86</v>
      </c>
      <c r="Y2581" t="s">
        <v>84</v>
      </c>
      <c r="AA2581" t="s">
        <v>1415</v>
      </c>
      <c r="AB2581" t="s">
        <v>743</v>
      </c>
      <c r="AD2581" t="s">
        <v>744</v>
      </c>
      <c r="AE2581" t="s">
        <v>90</v>
      </c>
      <c r="AF2581" t="s">
        <v>745</v>
      </c>
      <c r="AG2581" t="s">
        <v>745</v>
      </c>
      <c r="AH2581" t="s">
        <v>1416</v>
      </c>
      <c r="AI2581" t="s">
        <v>747</v>
      </c>
      <c r="AJ2581" t="s">
        <v>94</v>
      </c>
      <c r="AK2581" t="s">
        <v>84</v>
      </c>
      <c r="AL2581" t="s">
        <v>95</v>
      </c>
      <c r="AM2581" t="s">
        <v>96</v>
      </c>
      <c r="AO2581" t="s">
        <v>744</v>
      </c>
      <c r="AQ2581" t="s">
        <v>747</v>
      </c>
      <c r="AS2581" s="1">
        <v>46008</v>
      </c>
      <c r="AT2581" s="2">
        <v>4.8611111111111112E-2</v>
      </c>
      <c r="AU2581" t="s">
        <v>8305</v>
      </c>
      <c r="AV2581" t="s">
        <v>8306</v>
      </c>
      <c r="AZ2581" t="s">
        <v>99</v>
      </c>
      <c r="BA2581" t="s">
        <v>8307</v>
      </c>
      <c r="BB2581" t="s">
        <v>741</v>
      </c>
      <c r="BD2581" t="s">
        <v>8308</v>
      </c>
      <c r="BE2581" t="s">
        <v>8222</v>
      </c>
      <c r="BF2581" t="s">
        <v>1414</v>
      </c>
      <c r="BG2581" t="s">
        <v>77</v>
      </c>
      <c r="BI2581" t="s">
        <v>103</v>
      </c>
      <c r="BJ2581" t="s">
        <v>153</v>
      </c>
      <c r="BK2581" t="s">
        <v>832</v>
      </c>
      <c r="BL2581">
        <v>1</v>
      </c>
      <c r="BM2581" t="s">
        <v>106</v>
      </c>
      <c r="BN2581" t="s">
        <v>833</v>
      </c>
      <c r="BO2581" t="s">
        <v>833</v>
      </c>
      <c r="BP2581" t="s">
        <v>834</v>
      </c>
      <c r="BQ2581" t="s">
        <v>835</v>
      </c>
      <c r="BR2581" t="s">
        <v>122</v>
      </c>
      <c r="BS2581" t="s">
        <v>111</v>
      </c>
      <c r="BT2581" t="s">
        <v>836</v>
      </c>
      <c r="BU2581" t="s">
        <v>9002</v>
      </c>
      <c r="BV2581">
        <v>35000</v>
      </c>
      <c r="BX2581" t="s">
        <v>9001</v>
      </c>
      <c r="BY2581">
        <f t="shared" si="200"/>
        <v>35000</v>
      </c>
      <c r="BZ2581" t="str">
        <f t="shared" si="201"/>
        <v>North2</v>
      </c>
      <c r="CA2581">
        <f t="shared" si="202"/>
        <v>41300</v>
      </c>
      <c r="CB2581" t="str">
        <f t="shared" si="203"/>
        <v/>
      </c>
      <c r="CD2581" t="s">
        <v>741</v>
      </c>
      <c r="CE2581" t="str">
        <f t="shared" si="204"/>
        <v>Mainstream</v>
      </c>
      <c r="CF2581" t="s">
        <v>160</v>
      </c>
      <c r="CG2581" t="s">
        <v>615</v>
      </c>
    </row>
    <row r="2582" spans="1:85">
      <c r="A2582">
        <v>21780506</v>
      </c>
      <c r="B2582" t="s">
        <v>8220</v>
      </c>
      <c r="C2582" t="s">
        <v>8221</v>
      </c>
      <c r="D2582">
        <v>9545273754</v>
      </c>
      <c r="E2582" t="s">
        <v>77</v>
      </c>
      <c r="F2582" t="s">
        <v>8222</v>
      </c>
      <c r="G2582">
        <v>601588</v>
      </c>
      <c r="H2582" t="s">
        <v>77</v>
      </c>
      <c r="I2582" t="s">
        <v>1414</v>
      </c>
      <c r="J2582" t="s">
        <v>615</v>
      </c>
      <c r="K2582" t="s">
        <v>77</v>
      </c>
      <c r="N2582" t="s">
        <v>1320</v>
      </c>
      <c r="O2582" t="s">
        <v>1321</v>
      </c>
      <c r="Q2582" t="s">
        <v>741</v>
      </c>
      <c r="S2582" t="s">
        <v>83</v>
      </c>
      <c r="T2582" t="s">
        <v>84</v>
      </c>
      <c r="U2582" t="s">
        <v>85</v>
      </c>
      <c r="W2582" t="s">
        <v>86</v>
      </c>
      <c r="Y2582" t="s">
        <v>84</v>
      </c>
      <c r="AA2582" t="s">
        <v>1415</v>
      </c>
      <c r="AB2582" t="s">
        <v>743</v>
      </c>
      <c r="AD2582" t="s">
        <v>744</v>
      </c>
      <c r="AE2582" t="s">
        <v>90</v>
      </c>
      <c r="AF2582" t="s">
        <v>745</v>
      </c>
      <c r="AG2582" t="s">
        <v>745</v>
      </c>
      <c r="AH2582" t="s">
        <v>1416</v>
      </c>
      <c r="AI2582" t="s">
        <v>747</v>
      </c>
      <c r="AJ2582" t="s">
        <v>94</v>
      </c>
      <c r="AK2582" t="s">
        <v>84</v>
      </c>
      <c r="AL2582" t="s">
        <v>95</v>
      </c>
      <c r="AM2582" t="s">
        <v>96</v>
      </c>
      <c r="AO2582" t="s">
        <v>744</v>
      </c>
      <c r="AQ2582" t="s">
        <v>747</v>
      </c>
      <c r="AS2582" s="1">
        <v>46008</v>
      </c>
      <c r="AT2582" s="2">
        <v>4.9305555555555554E-2</v>
      </c>
      <c r="AU2582" t="s">
        <v>8309</v>
      </c>
      <c r="AV2582" t="s">
        <v>8310</v>
      </c>
      <c r="AZ2582" t="s">
        <v>99</v>
      </c>
      <c r="BA2582" t="s">
        <v>8311</v>
      </c>
      <c r="BB2582" t="s">
        <v>1471</v>
      </c>
      <c r="BD2582" t="s">
        <v>8312</v>
      </c>
      <c r="BE2582" t="s">
        <v>8222</v>
      </c>
      <c r="BF2582" t="s">
        <v>1414</v>
      </c>
      <c r="BI2582" t="s">
        <v>103</v>
      </c>
      <c r="BJ2582" t="s">
        <v>153</v>
      </c>
      <c r="BK2582" t="s">
        <v>832</v>
      </c>
      <c r="BL2582">
        <v>1</v>
      </c>
      <c r="BM2582" t="s">
        <v>106</v>
      </c>
      <c r="BN2582" t="s">
        <v>833</v>
      </c>
      <c r="BO2582" t="s">
        <v>833</v>
      </c>
      <c r="BP2582" t="s">
        <v>834</v>
      </c>
      <c r="BQ2582" t="s">
        <v>835</v>
      </c>
      <c r="BR2582" t="s">
        <v>122</v>
      </c>
      <c r="BS2582" t="s">
        <v>111</v>
      </c>
      <c r="BT2582" t="s">
        <v>836</v>
      </c>
      <c r="BU2582" t="s">
        <v>9002</v>
      </c>
      <c r="BV2582">
        <v>35000</v>
      </c>
      <c r="BX2582" t="s">
        <v>9001</v>
      </c>
      <c r="BY2582">
        <f t="shared" si="200"/>
        <v>35000</v>
      </c>
      <c r="BZ2582" t="str">
        <f t="shared" si="201"/>
        <v>North2</v>
      </c>
      <c r="CA2582">
        <f t="shared" si="202"/>
        <v>41300</v>
      </c>
      <c r="CB2582" t="str">
        <f t="shared" si="203"/>
        <v/>
      </c>
      <c r="CD2582" t="s">
        <v>741</v>
      </c>
      <c r="CE2582" t="str">
        <f t="shared" si="204"/>
        <v>Mainstream</v>
      </c>
      <c r="CF2582" t="s">
        <v>160</v>
      </c>
      <c r="CG2582" t="s">
        <v>615</v>
      </c>
    </row>
    <row r="2583" spans="1:85">
      <c r="A2583">
        <v>21780508</v>
      </c>
      <c r="B2583" t="s">
        <v>8220</v>
      </c>
      <c r="C2583" t="s">
        <v>8221</v>
      </c>
      <c r="D2583">
        <v>9545273754</v>
      </c>
      <c r="E2583" t="s">
        <v>77</v>
      </c>
      <c r="F2583" t="s">
        <v>8222</v>
      </c>
      <c r="G2583">
        <v>601588</v>
      </c>
      <c r="H2583" t="s">
        <v>77</v>
      </c>
      <c r="I2583" t="s">
        <v>1414</v>
      </c>
      <c r="J2583" t="s">
        <v>615</v>
      </c>
      <c r="K2583" t="s">
        <v>77</v>
      </c>
      <c r="N2583" t="s">
        <v>1320</v>
      </c>
      <c r="O2583" t="s">
        <v>1321</v>
      </c>
      <c r="Q2583" t="s">
        <v>741</v>
      </c>
      <c r="S2583" t="s">
        <v>83</v>
      </c>
      <c r="T2583" t="s">
        <v>84</v>
      </c>
      <c r="U2583" t="s">
        <v>85</v>
      </c>
      <c r="W2583" t="s">
        <v>86</v>
      </c>
      <c r="Y2583" t="s">
        <v>84</v>
      </c>
      <c r="AA2583" t="s">
        <v>1415</v>
      </c>
      <c r="AB2583" t="s">
        <v>743</v>
      </c>
      <c r="AD2583" t="s">
        <v>744</v>
      </c>
      <c r="AE2583" t="s">
        <v>90</v>
      </c>
      <c r="AF2583" t="s">
        <v>745</v>
      </c>
      <c r="AG2583" t="s">
        <v>745</v>
      </c>
      <c r="AH2583" t="s">
        <v>1416</v>
      </c>
      <c r="AI2583" t="s">
        <v>747</v>
      </c>
      <c r="AJ2583" t="s">
        <v>94</v>
      </c>
      <c r="AK2583" t="s">
        <v>84</v>
      </c>
      <c r="AL2583" t="s">
        <v>95</v>
      </c>
      <c r="AM2583" t="s">
        <v>96</v>
      </c>
      <c r="AO2583" t="s">
        <v>744</v>
      </c>
      <c r="AQ2583" t="s">
        <v>747</v>
      </c>
      <c r="AS2583" s="1">
        <v>46008</v>
      </c>
      <c r="AT2583" s="2">
        <v>0.05</v>
      </c>
      <c r="AU2583" t="s">
        <v>8313</v>
      </c>
      <c r="AV2583" t="s">
        <v>8314</v>
      </c>
      <c r="AZ2583" t="s">
        <v>99</v>
      </c>
      <c r="BA2583" t="s">
        <v>8315</v>
      </c>
      <c r="BB2583" t="s">
        <v>741</v>
      </c>
      <c r="BD2583" t="s">
        <v>8316</v>
      </c>
      <c r="BE2583" t="s">
        <v>8226</v>
      </c>
      <c r="BF2583" t="s">
        <v>1414</v>
      </c>
      <c r="BG2583" t="s">
        <v>77</v>
      </c>
      <c r="BI2583" t="s">
        <v>103</v>
      </c>
      <c r="BJ2583" t="s">
        <v>153</v>
      </c>
      <c r="BK2583" t="s">
        <v>360</v>
      </c>
      <c r="BL2583">
        <v>1</v>
      </c>
      <c r="BM2583" t="s">
        <v>106</v>
      </c>
      <c r="BN2583" t="s">
        <v>119</v>
      </c>
      <c r="BO2583" t="s">
        <v>238</v>
      </c>
      <c r="BP2583" t="s">
        <v>361</v>
      </c>
      <c r="BQ2583" t="s">
        <v>109</v>
      </c>
      <c r="BR2583" t="s">
        <v>122</v>
      </c>
      <c r="BS2583" t="s">
        <v>123</v>
      </c>
      <c r="BT2583" t="s">
        <v>362</v>
      </c>
      <c r="BU2583" t="s">
        <v>9002</v>
      </c>
      <c r="BV2583">
        <v>65000</v>
      </c>
      <c r="BX2583" t="s">
        <v>9001</v>
      </c>
      <c r="BY2583">
        <f t="shared" si="200"/>
        <v>65000</v>
      </c>
      <c r="BZ2583" t="str">
        <f t="shared" si="201"/>
        <v>North2</v>
      </c>
      <c r="CA2583">
        <f t="shared" si="202"/>
        <v>76700</v>
      </c>
      <c r="CB2583" t="str">
        <f t="shared" si="203"/>
        <v>SP</v>
      </c>
      <c r="CC2583" t="s">
        <v>9005</v>
      </c>
      <c r="CD2583" t="s">
        <v>741</v>
      </c>
      <c r="CE2583" t="str">
        <f t="shared" si="204"/>
        <v>Premium</v>
      </c>
      <c r="CF2583" t="s">
        <v>123</v>
      </c>
      <c r="CG2583" t="s">
        <v>615</v>
      </c>
    </row>
    <row r="2584" spans="1:85">
      <c r="A2584">
        <v>21780513</v>
      </c>
      <c r="B2584" t="s">
        <v>8220</v>
      </c>
      <c r="C2584" t="s">
        <v>8221</v>
      </c>
      <c r="D2584">
        <v>9545273754</v>
      </c>
      <c r="E2584" t="s">
        <v>77</v>
      </c>
      <c r="F2584" t="s">
        <v>8222</v>
      </c>
      <c r="G2584">
        <v>601588</v>
      </c>
      <c r="H2584" t="s">
        <v>77</v>
      </c>
      <c r="I2584" t="s">
        <v>1414</v>
      </c>
      <c r="J2584" t="s">
        <v>615</v>
      </c>
      <c r="K2584" t="s">
        <v>77</v>
      </c>
      <c r="N2584" t="s">
        <v>1320</v>
      </c>
      <c r="O2584" t="s">
        <v>1321</v>
      </c>
      <c r="Q2584" t="s">
        <v>741</v>
      </c>
      <c r="S2584" t="s">
        <v>83</v>
      </c>
      <c r="T2584" t="s">
        <v>84</v>
      </c>
      <c r="U2584" t="s">
        <v>85</v>
      </c>
      <c r="W2584" t="s">
        <v>86</v>
      </c>
      <c r="Y2584" t="s">
        <v>84</v>
      </c>
      <c r="AA2584" t="s">
        <v>1415</v>
      </c>
      <c r="AB2584" t="s">
        <v>743</v>
      </c>
      <c r="AD2584" t="s">
        <v>744</v>
      </c>
      <c r="AE2584" t="s">
        <v>90</v>
      </c>
      <c r="AF2584" t="s">
        <v>745</v>
      </c>
      <c r="AG2584" t="s">
        <v>745</v>
      </c>
      <c r="AH2584" t="s">
        <v>1416</v>
      </c>
      <c r="AI2584" t="s">
        <v>747</v>
      </c>
      <c r="AJ2584" t="s">
        <v>94</v>
      </c>
      <c r="AK2584" t="s">
        <v>84</v>
      </c>
      <c r="AL2584" t="s">
        <v>95</v>
      </c>
      <c r="AM2584" t="s">
        <v>96</v>
      </c>
      <c r="AO2584" t="s">
        <v>744</v>
      </c>
      <c r="AQ2584" t="s">
        <v>747</v>
      </c>
      <c r="AS2584" s="1">
        <v>46008</v>
      </c>
      <c r="AT2584" s="2">
        <v>5.1388888888888887E-2</v>
      </c>
      <c r="AU2584" t="s">
        <v>8317</v>
      </c>
      <c r="AV2584" t="s">
        <v>8318</v>
      </c>
      <c r="AZ2584" t="s">
        <v>99</v>
      </c>
      <c r="BA2584" t="s">
        <v>8319</v>
      </c>
      <c r="BB2584" t="s">
        <v>741</v>
      </c>
      <c r="BD2584" t="s">
        <v>8320</v>
      </c>
      <c r="BE2584" t="s">
        <v>8300</v>
      </c>
      <c r="BF2584" t="s">
        <v>1414</v>
      </c>
      <c r="BG2584" t="s">
        <v>77</v>
      </c>
      <c r="BI2584" t="s">
        <v>103</v>
      </c>
      <c r="BJ2584" t="s">
        <v>153</v>
      </c>
      <c r="BK2584" t="s">
        <v>8321</v>
      </c>
      <c r="BL2584">
        <v>1</v>
      </c>
      <c r="BM2584" t="s">
        <v>106</v>
      </c>
      <c r="BN2584" t="s">
        <v>716</v>
      </c>
      <c r="BO2584" t="s">
        <v>8322</v>
      </c>
      <c r="BP2584" t="s">
        <v>8323</v>
      </c>
      <c r="BQ2584" t="s">
        <v>109</v>
      </c>
      <c r="BR2584" t="s">
        <v>227</v>
      </c>
      <c r="BS2584" t="s">
        <v>123</v>
      </c>
      <c r="BT2584" t="s">
        <v>8324</v>
      </c>
      <c r="BU2584" t="s">
        <v>9002</v>
      </c>
      <c r="BV2584">
        <v>189990</v>
      </c>
      <c r="BX2584" t="s">
        <v>9001</v>
      </c>
      <c r="BY2584">
        <f t="shared" si="200"/>
        <v>189990</v>
      </c>
      <c r="BZ2584" t="str">
        <f t="shared" si="201"/>
        <v>North2</v>
      </c>
      <c r="CA2584">
        <f t="shared" si="202"/>
        <v>224188.19999999998</v>
      </c>
      <c r="CB2584" t="str">
        <f t="shared" si="203"/>
        <v>SP</v>
      </c>
      <c r="CC2584" t="s">
        <v>227</v>
      </c>
      <c r="CD2584" t="s">
        <v>741</v>
      </c>
      <c r="CE2584" t="str">
        <f t="shared" si="204"/>
        <v>Premium</v>
      </c>
      <c r="CF2584" t="s">
        <v>123</v>
      </c>
      <c r="CG2584" t="s">
        <v>615</v>
      </c>
    </row>
    <row r="2585" spans="1:85">
      <c r="A2585">
        <v>21780516</v>
      </c>
      <c r="B2585" t="s">
        <v>8220</v>
      </c>
      <c r="C2585" t="s">
        <v>8221</v>
      </c>
      <c r="D2585">
        <v>9545273754</v>
      </c>
      <c r="E2585" t="s">
        <v>77</v>
      </c>
      <c r="F2585" t="s">
        <v>8222</v>
      </c>
      <c r="G2585">
        <v>601588</v>
      </c>
      <c r="H2585" t="s">
        <v>77</v>
      </c>
      <c r="I2585" t="s">
        <v>1414</v>
      </c>
      <c r="J2585" t="s">
        <v>615</v>
      </c>
      <c r="K2585" t="s">
        <v>77</v>
      </c>
      <c r="N2585" t="s">
        <v>1320</v>
      </c>
      <c r="O2585" t="s">
        <v>1321</v>
      </c>
      <c r="Q2585" t="s">
        <v>741</v>
      </c>
      <c r="S2585" t="s">
        <v>83</v>
      </c>
      <c r="T2585" t="s">
        <v>84</v>
      </c>
      <c r="U2585" t="s">
        <v>85</v>
      </c>
      <c r="W2585" t="s">
        <v>86</v>
      </c>
      <c r="Y2585" t="s">
        <v>84</v>
      </c>
      <c r="AA2585" t="s">
        <v>1415</v>
      </c>
      <c r="AB2585" t="s">
        <v>743</v>
      </c>
      <c r="AD2585" t="s">
        <v>744</v>
      </c>
      <c r="AE2585" t="s">
        <v>90</v>
      </c>
      <c r="AF2585" t="s">
        <v>745</v>
      </c>
      <c r="AG2585" t="s">
        <v>745</v>
      </c>
      <c r="AH2585" t="s">
        <v>1416</v>
      </c>
      <c r="AI2585" t="s">
        <v>747</v>
      </c>
      <c r="AJ2585" t="s">
        <v>94</v>
      </c>
      <c r="AK2585" t="s">
        <v>84</v>
      </c>
      <c r="AL2585" t="s">
        <v>95</v>
      </c>
      <c r="AM2585" t="s">
        <v>96</v>
      </c>
      <c r="AO2585" t="s">
        <v>744</v>
      </c>
      <c r="AQ2585" t="s">
        <v>747</v>
      </c>
      <c r="AS2585" s="1">
        <v>46008</v>
      </c>
      <c r="AT2585" s="2">
        <v>5.2777777777777778E-2</v>
      </c>
      <c r="AU2585" t="s">
        <v>8243</v>
      </c>
      <c r="AV2585" t="s">
        <v>8325</v>
      </c>
      <c r="AZ2585" t="s">
        <v>99</v>
      </c>
      <c r="BA2585" t="s">
        <v>8326</v>
      </c>
      <c r="BB2585" t="s">
        <v>741</v>
      </c>
      <c r="BD2585" t="s">
        <v>8327</v>
      </c>
      <c r="BE2585" t="s">
        <v>8222</v>
      </c>
      <c r="BF2585" t="s">
        <v>1414</v>
      </c>
      <c r="BG2585" t="s">
        <v>77</v>
      </c>
      <c r="BI2585" t="s">
        <v>103</v>
      </c>
      <c r="BJ2585" t="s">
        <v>153</v>
      </c>
      <c r="BK2585" t="s">
        <v>8321</v>
      </c>
      <c r="BL2585">
        <v>1</v>
      </c>
      <c r="BM2585" t="s">
        <v>106</v>
      </c>
      <c r="BN2585" t="s">
        <v>716</v>
      </c>
      <c r="BO2585" t="s">
        <v>8322</v>
      </c>
      <c r="BP2585" t="s">
        <v>8323</v>
      </c>
      <c r="BQ2585" t="s">
        <v>109</v>
      </c>
      <c r="BR2585" t="s">
        <v>227</v>
      </c>
      <c r="BS2585" t="s">
        <v>123</v>
      </c>
      <c r="BT2585" t="s">
        <v>8324</v>
      </c>
      <c r="BU2585" t="s">
        <v>9002</v>
      </c>
      <c r="BV2585">
        <v>189990</v>
      </c>
      <c r="BX2585" t="s">
        <v>9001</v>
      </c>
      <c r="BY2585">
        <f t="shared" si="200"/>
        <v>189990</v>
      </c>
      <c r="BZ2585" t="str">
        <f t="shared" si="201"/>
        <v>North2</v>
      </c>
      <c r="CA2585">
        <f t="shared" si="202"/>
        <v>224188.19999999998</v>
      </c>
      <c r="CB2585" t="str">
        <f t="shared" si="203"/>
        <v>SP</v>
      </c>
      <c r="CC2585" t="s">
        <v>227</v>
      </c>
      <c r="CD2585" t="s">
        <v>741</v>
      </c>
      <c r="CE2585" t="str">
        <f t="shared" si="204"/>
        <v>Premium</v>
      </c>
      <c r="CF2585" t="s">
        <v>123</v>
      </c>
      <c r="CG2585" t="s">
        <v>615</v>
      </c>
    </row>
    <row r="2586" spans="1:85">
      <c r="A2586">
        <v>21780519</v>
      </c>
      <c r="B2586" t="s">
        <v>8220</v>
      </c>
      <c r="C2586" t="s">
        <v>8221</v>
      </c>
      <c r="D2586">
        <v>9545273754</v>
      </c>
      <c r="E2586" t="s">
        <v>77</v>
      </c>
      <c r="F2586" t="s">
        <v>8222</v>
      </c>
      <c r="G2586">
        <v>601588</v>
      </c>
      <c r="H2586" t="s">
        <v>77</v>
      </c>
      <c r="I2586" t="s">
        <v>1414</v>
      </c>
      <c r="J2586" t="s">
        <v>615</v>
      </c>
      <c r="K2586" t="s">
        <v>77</v>
      </c>
      <c r="N2586" t="s">
        <v>1320</v>
      </c>
      <c r="O2586" t="s">
        <v>1321</v>
      </c>
      <c r="Q2586" t="s">
        <v>741</v>
      </c>
      <c r="S2586" t="s">
        <v>83</v>
      </c>
      <c r="T2586" t="s">
        <v>84</v>
      </c>
      <c r="U2586" t="s">
        <v>85</v>
      </c>
      <c r="W2586" t="s">
        <v>86</v>
      </c>
      <c r="Y2586" t="s">
        <v>84</v>
      </c>
      <c r="AA2586" t="s">
        <v>1415</v>
      </c>
      <c r="AB2586" t="s">
        <v>743</v>
      </c>
      <c r="AD2586" t="s">
        <v>744</v>
      </c>
      <c r="AE2586" t="s">
        <v>90</v>
      </c>
      <c r="AF2586" t="s">
        <v>745</v>
      </c>
      <c r="AG2586" t="s">
        <v>745</v>
      </c>
      <c r="AH2586" t="s">
        <v>1416</v>
      </c>
      <c r="AI2586" t="s">
        <v>747</v>
      </c>
      <c r="AJ2586" t="s">
        <v>94</v>
      </c>
      <c r="AK2586" t="s">
        <v>84</v>
      </c>
      <c r="AL2586" t="s">
        <v>95</v>
      </c>
      <c r="AM2586" t="s">
        <v>96</v>
      </c>
      <c r="AO2586" t="s">
        <v>744</v>
      </c>
      <c r="AQ2586" t="s">
        <v>747</v>
      </c>
      <c r="AS2586" s="1">
        <v>46008</v>
      </c>
      <c r="AT2586" s="2">
        <v>5.347222222222222E-2</v>
      </c>
      <c r="AU2586" t="s">
        <v>8328</v>
      </c>
      <c r="AV2586" t="s">
        <v>8329</v>
      </c>
      <c r="AZ2586" t="s">
        <v>99</v>
      </c>
      <c r="BA2586" t="s">
        <v>8330</v>
      </c>
      <c r="BB2586" t="s">
        <v>741</v>
      </c>
      <c r="BD2586" t="s">
        <v>8331</v>
      </c>
      <c r="BE2586" t="s">
        <v>8222</v>
      </c>
      <c r="BF2586" t="s">
        <v>1414</v>
      </c>
      <c r="BG2586" t="s">
        <v>77</v>
      </c>
      <c r="BI2586" t="s">
        <v>103</v>
      </c>
      <c r="BJ2586" t="s">
        <v>153</v>
      </c>
      <c r="BK2586" t="s">
        <v>859</v>
      </c>
      <c r="BL2586">
        <v>2</v>
      </c>
      <c r="BM2586" t="s">
        <v>106</v>
      </c>
      <c r="BN2586" t="s">
        <v>224</v>
      </c>
      <c r="BO2586" t="s">
        <v>224</v>
      </c>
      <c r="BP2586" t="s">
        <v>860</v>
      </c>
      <c r="BQ2586" t="s">
        <v>109</v>
      </c>
      <c r="BR2586" t="s">
        <v>227</v>
      </c>
      <c r="BS2586" t="s">
        <v>123</v>
      </c>
      <c r="BT2586" t="s">
        <v>861</v>
      </c>
      <c r="BU2586" t="s">
        <v>9002</v>
      </c>
      <c r="BV2586">
        <v>73305</v>
      </c>
      <c r="BX2586" t="s">
        <v>9001</v>
      </c>
      <c r="BY2586">
        <f t="shared" si="200"/>
        <v>146610</v>
      </c>
      <c r="BZ2586" t="str">
        <f t="shared" si="201"/>
        <v>North2</v>
      </c>
      <c r="CA2586">
        <f t="shared" si="202"/>
        <v>86499.9</v>
      </c>
      <c r="CB2586" t="str">
        <f t="shared" si="203"/>
        <v>SP</v>
      </c>
      <c r="CC2586" t="s">
        <v>227</v>
      </c>
      <c r="CD2586" t="s">
        <v>741</v>
      </c>
      <c r="CE2586" t="str">
        <f t="shared" si="204"/>
        <v>Premium</v>
      </c>
      <c r="CF2586" t="s">
        <v>123</v>
      </c>
      <c r="CG2586" t="s">
        <v>615</v>
      </c>
    </row>
    <row r="2587" spans="1:85">
      <c r="A2587">
        <v>21780528</v>
      </c>
      <c r="B2587" t="s">
        <v>8220</v>
      </c>
      <c r="C2587" t="s">
        <v>8221</v>
      </c>
      <c r="D2587">
        <v>9545273754</v>
      </c>
      <c r="E2587" t="s">
        <v>77</v>
      </c>
      <c r="F2587" t="s">
        <v>8222</v>
      </c>
      <c r="G2587">
        <v>601588</v>
      </c>
      <c r="H2587" t="s">
        <v>77</v>
      </c>
      <c r="I2587" t="s">
        <v>1414</v>
      </c>
      <c r="J2587" t="s">
        <v>615</v>
      </c>
      <c r="K2587" t="s">
        <v>77</v>
      </c>
      <c r="N2587" t="s">
        <v>1320</v>
      </c>
      <c r="O2587" t="s">
        <v>1321</v>
      </c>
      <c r="Q2587" t="s">
        <v>741</v>
      </c>
      <c r="S2587" t="s">
        <v>83</v>
      </c>
      <c r="T2587" t="s">
        <v>84</v>
      </c>
      <c r="U2587" t="s">
        <v>85</v>
      </c>
      <c r="W2587" t="s">
        <v>86</v>
      </c>
      <c r="Y2587" t="s">
        <v>84</v>
      </c>
      <c r="AA2587" t="s">
        <v>1415</v>
      </c>
      <c r="AB2587" t="s">
        <v>743</v>
      </c>
      <c r="AD2587" t="s">
        <v>744</v>
      </c>
      <c r="AE2587" t="s">
        <v>90</v>
      </c>
      <c r="AF2587" t="s">
        <v>745</v>
      </c>
      <c r="AG2587" t="s">
        <v>745</v>
      </c>
      <c r="AH2587" t="s">
        <v>1416</v>
      </c>
      <c r="AI2587" t="s">
        <v>747</v>
      </c>
      <c r="AJ2587" t="s">
        <v>94</v>
      </c>
      <c r="AK2587" t="s">
        <v>84</v>
      </c>
      <c r="AL2587" t="s">
        <v>95</v>
      </c>
      <c r="AM2587" t="s">
        <v>96</v>
      </c>
      <c r="AO2587" t="s">
        <v>744</v>
      </c>
      <c r="AQ2587" t="s">
        <v>747</v>
      </c>
      <c r="AS2587" s="1">
        <v>46008</v>
      </c>
      <c r="AT2587" s="2">
        <v>5.5555555555555552E-2</v>
      </c>
      <c r="AU2587" t="s">
        <v>8332</v>
      </c>
      <c r="AV2587" t="s">
        <v>8333</v>
      </c>
      <c r="AZ2587" t="s">
        <v>99</v>
      </c>
      <c r="BA2587" t="s">
        <v>8334</v>
      </c>
      <c r="BB2587" t="s">
        <v>741</v>
      </c>
      <c r="BD2587" t="s">
        <v>8335</v>
      </c>
      <c r="BE2587" t="s">
        <v>8300</v>
      </c>
      <c r="BF2587" t="s">
        <v>1414</v>
      </c>
      <c r="BG2587" t="s">
        <v>77</v>
      </c>
      <c r="BI2587" t="s">
        <v>103</v>
      </c>
      <c r="BJ2587" t="s">
        <v>153</v>
      </c>
      <c r="BK2587" t="s">
        <v>996</v>
      </c>
      <c r="BL2587">
        <v>1</v>
      </c>
      <c r="BM2587" t="s">
        <v>106</v>
      </c>
      <c r="BN2587" t="s">
        <v>119</v>
      </c>
      <c r="BO2587" t="s">
        <v>120</v>
      </c>
      <c r="BP2587" t="s">
        <v>997</v>
      </c>
      <c r="BQ2587" t="s">
        <v>109</v>
      </c>
      <c r="BR2587" t="s">
        <v>122</v>
      </c>
      <c r="BS2587" t="s">
        <v>111</v>
      </c>
      <c r="BT2587" t="s">
        <v>998</v>
      </c>
      <c r="BU2587" t="s">
        <v>9002</v>
      </c>
      <c r="BV2587">
        <v>64790</v>
      </c>
      <c r="BX2587" t="s">
        <v>9001</v>
      </c>
      <c r="BY2587">
        <f t="shared" si="200"/>
        <v>64790</v>
      </c>
      <c r="BZ2587" t="str">
        <f t="shared" si="201"/>
        <v>North2</v>
      </c>
      <c r="CA2587">
        <f t="shared" si="202"/>
        <v>76452.2</v>
      </c>
      <c r="CB2587" t="str">
        <f t="shared" si="203"/>
        <v>SP</v>
      </c>
      <c r="CC2587" t="s">
        <v>9005</v>
      </c>
      <c r="CD2587" t="s">
        <v>741</v>
      </c>
      <c r="CE2587" t="str">
        <f t="shared" si="204"/>
        <v>Premium</v>
      </c>
      <c r="CF2587" t="s">
        <v>123</v>
      </c>
      <c r="CG2587" t="s">
        <v>158</v>
      </c>
    </row>
    <row r="2588" spans="1:85">
      <c r="A2588">
        <v>21780529</v>
      </c>
      <c r="B2588" t="s">
        <v>8220</v>
      </c>
      <c r="C2588" t="s">
        <v>8221</v>
      </c>
      <c r="D2588">
        <v>9545273754</v>
      </c>
      <c r="E2588" t="s">
        <v>77</v>
      </c>
      <c r="F2588" t="s">
        <v>8222</v>
      </c>
      <c r="G2588">
        <v>601588</v>
      </c>
      <c r="H2588" t="s">
        <v>77</v>
      </c>
      <c r="I2588" t="s">
        <v>1414</v>
      </c>
      <c r="J2588" t="s">
        <v>615</v>
      </c>
      <c r="K2588" t="s">
        <v>77</v>
      </c>
      <c r="N2588" t="s">
        <v>1320</v>
      </c>
      <c r="O2588" t="s">
        <v>1321</v>
      </c>
      <c r="Q2588" t="s">
        <v>741</v>
      </c>
      <c r="S2588" t="s">
        <v>83</v>
      </c>
      <c r="T2588" t="s">
        <v>84</v>
      </c>
      <c r="U2588" t="s">
        <v>85</v>
      </c>
      <c r="W2588" t="s">
        <v>86</v>
      </c>
      <c r="Y2588" t="s">
        <v>84</v>
      </c>
      <c r="AA2588" t="s">
        <v>1415</v>
      </c>
      <c r="AB2588" t="s">
        <v>743</v>
      </c>
      <c r="AD2588" t="s">
        <v>744</v>
      </c>
      <c r="AE2588" t="s">
        <v>90</v>
      </c>
      <c r="AF2588" t="s">
        <v>745</v>
      </c>
      <c r="AG2588" t="s">
        <v>745</v>
      </c>
      <c r="AH2588" t="s">
        <v>1416</v>
      </c>
      <c r="AI2588" t="s">
        <v>747</v>
      </c>
      <c r="AJ2588" t="s">
        <v>94</v>
      </c>
      <c r="AK2588" t="s">
        <v>84</v>
      </c>
      <c r="AL2588" t="s">
        <v>95</v>
      </c>
      <c r="AM2588" t="s">
        <v>96</v>
      </c>
      <c r="AO2588" t="s">
        <v>744</v>
      </c>
      <c r="AQ2588" t="s">
        <v>747</v>
      </c>
      <c r="AS2588" s="1">
        <v>46008</v>
      </c>
      <c r="AT2588" s="2">
        <v>5.6944444444444443E-2</v>
      </c>
      <c r="AU2588" t="s">
        <v>8336</v>
      </c>
      <c r="AV2588" t="s">
        <v>8337</v>
      </c>
      <c r="AZ2588" t="s">
        <v>99</v>
      </c>
      <c r="BA2588" t="s">
        <v>8338</v>
      </c>
      <c r="BB2588" t="s">
        <v>1471</v>
      </c>
      <c r="BD2588" t="s">
        <v>8339</v>
      </c>
      <c r="BE2588" t="s">
        <v>8222</v>
      </c>
      <c r="BF2588" t="s">
        <v>1414</v>
      </c>
      <c r="BI2588" t="s">
        <v>103</v>
      </c>
      <c r="BJ2588" t="s">
        <v>153</v>
      </c>
      <c r="BK2588" t="s">
        <v>996</v>
      </c>
      <c r="BL2588">
        <v>1</v>
      </c>
      <c r="BM2588" t="s">
        <v>106</v>
      </c>
      <c r="BN2588" t="s">
        <v>119</v>
      </c>
      <c r="BO2588" t="s">
        <v>120</v>
      </c>
      <c r="BP2588" t="s">
        <v>997</v>
      </c>
      <c r="BQ2588" t="s">
        <v>109</v>
      </c>
      <c r="BR2588" t="s">
        <v>122</v>
      </c>
      <c r="BS2588" t="s">
        <v>111</v>
      </c>
      <c r="BT2588" t="s">
        <v>998</v>
      </c>
      <c r="BU2588" t="s">
        <v>9002</v>
      </c>
      <c r="BV2588">
        <v>64790</v>
      </c>
      <c r="BX2588" t="s">
        <v>9001</v>
      </c>
      <c r="BY2588">
        <f t="shared" si="200"/>
        <v>64790</v>
      </c>
      <c r="BZ2588" t="str">
        <f t="shared" si="201"/>
        <v>North2</v>
      </c>
      <c r="CA2588">
        <f t="shared" si="202"/>
        <v>76452.2</v>
      </c>
      <c r="CB2588" t="str">
        <f t="shared" si="203"/>
        <v>SP</v>
      </c>
      <c r="CC2588" t="s">
        <v>9005</v>
      </c>
      <c r="CD2588" t="s">
        <v>741</v>
      </c>
      <c r="CE2588" t="str">
        <f t="shared" si="204"/>
        <v>Premium</v>
      </c>
      <c r="CF2588" t="s">
        <v>123</v>
      </c>
      <c r="CG2588" t="s">
        <v>158</v>
      </c>
    </row>
    <row r="2589" spans="1:85">
      <c r="A2589">
        <v>21780531</v>
      </c>
      <c r="B2589" t="s">
        <v>8220</v>
      </c>
      <c r="C2589" t="s">
        <v>8221</v>
      </c>
      <c r="D2589">
        <v>9545273754</v>
      </c>
      <c r="E2589" t="s">
        <v>77</v>
      </c>
      <c r="F2589" t="s">
        <v>8222</v>
      </c>
      <c r="G2589">
        <v>601588</v>
      </c>
      <c r="H2589" t="s">
        <v>77</v>
      </c>
      <c r="I2589" t="s">
        <v>1414</v>
      </c>
      <c r="J2589" t="s">
        <v>615</v>
      </c>
      <c r="K2589" t="s">
        <v>77</v>
      </c>
      <c r="N2589" t="s">
        <v>1320</v>
      </c>
      <c r="O2589" t="s">
        <v>1321</v>
      </c>
      <c r="Q2589" t="s">
        <v>741</v>
      </c>
      <c r="S2589" t="s">
        <v>83</v>
      </c>
      <c r="T2589" t="s">
        <v>84</v>
      </c>
      <c r="U2589" t="s">
        <v>85</v>
      </c>
      <c r="W2589" t="s">
        <v>86</v>
      </c>
      <c r="Y2589" t="s">
        <v>84</v>
      </c>
      <c r="AA2589" t="s">
        <v>1415</v>
      </c>
      <c r="AB2589" t="s">
        <v>743</v>
      </c>
      <c r="AD2589" t="s">
        <v>744</v>
      </c>
      <c r="AE2589" t="s">
        <v>90</v>
      </c>
      <c r="AF2589" t="s">
        <v>745</v>
      </c>
      <c r="AG2589" t="s">
        <v>745</v>
      </c>
      <c r="AH2589" t="s">
        <v>1416</v>
      </c>
      <c r="AI2589" t="s">
        <v>747</v>
      </c>
      <c r="AJ2589" t="s">
        <v>94</v>
      </c>
      <c r="AK2589" t="s">
        <v>84</v>
      </c>
      <c r="AL2589" t="s">
        <v>95</v>
      </c>
      <c r="AM2589" t="s">
        <v>96</v>
      </c>
      <c r="AO2589" t="s">
        <v>744</v>
      </c>
      <c r="AQ2589" t="s">
        <v>747</v>
      </c>
      <c r="AS2589" s="1">
        <v>46008</v>
      </c>
      <c r="AT2589" s="2">
        <v>5.7638888888888892E-2</v>
      </c>
      <c r="AU2589" t="s">
        <v>8340</v>
      </c>
      <c r="AV2589" t="s">
        <v>8341</v>
      </c>
      <c r="AZ2589" t="s">
        <v>99</v>
      </c>
      <c r="BA2589" t="s">
        <v>8342</v>
      </c>
      <c r="BB2589" t="s">
        <v>741</v>
      </c>
      <c r="BD2589" t="s">
        <v>8343</v>
      </c>
      <c r="BE2589" t="s">
        <v>8300</v>
      </c>
      <c r="BF2589" t="s">
        <v>1414</v>
      </c>
      <c r="BG2589" t="s">
        <v>77</v>
      </c>
      <c r="BI2589" t="s">
        <v>103</v>
      </c>
      <c r="BJ2589" t="s">
        <v>153</v>
      </c>
      <c r="BK2589" t="s">
        <v>996</v>
      </c>
      <c r="BL2589">
        <v>1</v>
      </c>
      <c r="BM2589" t="s">
        <v>106</v>
      </c>
      <c r="BN2589" t="s">
        <v>119</v>
      </c>
      <c r="BO2589" t="s">
        <v>120</v>
      </c>
      <c r="BP2589" t="s">
        <v>997</v>
      </c>
      <c r="BQ2589" t="s">
        <v>109</v>
      </c>
      <c r="BR2589" t="s">
        <v>122</v>
      </c>
      <c r="BS2589" t="s">
        <v>111</v>
      </c>
      <c r="BT2589" t="s">
        <v>998</v>
      </c>
      <c r="BU2589" t="s">
        <v>9002</v>
      </c>
      <c r="BV2589">
        <v>64790</v>
      </c>
      <c r="BX2589" t="s">
        <v>9001</v>
      </c>
      <c r="BY2589">
        <f t="shared" si="200"/>
        <v>64790</v>
      </c>
      <c r="BZ2589" t="str">
        <f t="shared" si="201"/>
        <v>North2</v>
      </c>
      <c r="CA2589">
        <f t="shared" si="202"/>
        <v>76452.2</v>
      </c>
      <c r="CB2589" t="str">
        <f t="shared" si="203"/>
        <v>SP</v>
      </c>
      <c r="CC2589" t="s">
        <v>9005</v>
      </c>
      <c r="CD2589" t="s">
        <v>741</v>
      </c>
      <c r="CE2589" t="str">
        <f t="shared" si="204"/>
        <v>Premium</v>
      </c>
      <c r="CF2589" t="s">
        <v>123</v>
      </c>
      <c r="CG2589" t="s">
        <v>158</v>
      </c>
    </row>
    <row r="2590" spans="1:85">
      <c r="A2590">
        <v>21780532</v>
      </c>
      <c r="B2590" t="s">
        <v>8220</v>
      </c>
      <c r="C2590" t="s">
        <v>8221</v>
      </c>
      <c r="D2590">
        <v>9545273754</v>
      </c>
      <c r="E2590" t="s">
        <v>77</v>
      </c>
      <c r="F2590" t="s">
        <v>8222</v>
      </c>
      <c r="G2590">
        <v>601588</v>
      </c>
      <c r="H2590" t="s">
        <v>77</v>
      </c>
      <c r="I2590" t="s">
        <v>1414</v>
      </c>
      <c r="J2590" t="s">
        <v>615</v>
      </c>
      <c r="K2590" t="s">
        <v>77</v>
      </c>
      <c r="N2590" t="s">
        <v>1320</v>
      </c>
      <c r="O2590" t="s">
        <v>1321</v>
      </c>
      <c r="Q2590" t="s">
        <v>741</v>
      </c>
      <c r="S2590" t="s">
        <v>83</v>
      </c>
      <c r="T2590" t="s">
        <v>84</v>
      </c>
      <c r="U2590" t="s">
        <v>85</v>
      </c>
      <c r="W2590" t="s">
        <v>86</v>
      </c>
      <c r="Y2590" t="s">
        <v>84</v>
      </c>
      <c r="AA2590" t="s">
        <v>1415</v>
      </c>
      <c r="AB2590" t="s">
        <v>743</v>
      </c>
      <c r="AD2590" t="s">
        <v>744</v>
      </c>
      <c r="AE2590" t="s">
        <v>90</v>
      </c>
      <c r="AF2590" t="s">
        <v>745</v>
      </c>
      <c r="AG2590" t="s">
        <v>745</v>
      </c>
      <c r="AH2590" t="s">
        <v>1416</v>
      </c>
      <c r="AI2590" t="s">
        <v>747</v>
      </c>
      <c r="AJ2590" t="s">
        <v>94</v>
      </c>
      <c r="AK2590" t="s">
        <v>84</v>
      </c>
      <c r="AL2590" t="s">
        <v>95</v>
      </c>
      <c r="AM2590" t="s">
        <v>96</v>
      </c>
      <c r="AO2590" t="s">
        <v>744</v>
      </c>
      <c r="AQ2590" t="s">
        <v>747</v>
      </c>
      <c r="AS2590" s="1">
        <v>46008</v>
      </c>
      <c r="AT2590" s="2">
        <v>5.8333333333333334E-2</v>
      </c>
      <c r="AU2590" t="s">
        <v>8344</v>
      </c>
      <c r="AV2590" t="s">
        <v>8345</v>
      </c>
      <c r="AZ2590" t="s">
        <v>99</v>
      </c>
      <c r="BA2590" t="s">
        <v>8346</v>
      </c>
      <c r="BB2590" t="s">
        <v>741</v>
      </c>
      <c r="BD2590" t="s">
        <v>8347</v>
      </c>
      <c r="BE2590" t="s">
        <v>8287</v>
      </c>
      <c r="BF2590" t="s">
        <v>1414</v>
      </c>
      <c r="BG2590" t="s">
        <v>77</v>
      </c>
      <c r="BI2590" t="s">
        <v>103</v>
      </c>
      <c r="BJ2590" t="s">
        <v>153</v>
      </c>
      <c r="BK2590" t="s">
        <v>996</v>
      </c>
      <c r="BL2590">
        <v>1</v>
      </c>
      <c r="BM2590" t="s">
        <v>106</v>
      </c>
      <c r="BN2590" t="s">
        <v>119</v>
      </c>
      <c r="BO2590" t="s">
        <v>120</v>
      </c>
      <c r="BP2590" t="s">
        <v>997</v>
      </c>
      <c r="BQ2590" t="s">
        <v>109</v>
      </c>
      <c r="BR2590" t="s">
        <v>122</v>
      </c>
      <c r="BS2590" t="s">
        <v>111</v>
      </c>
      <c r="BT2590" t="s">
        <v>998</v>
      </c>
      <c r="BU2590" t="s">
        <v>9002</v>
      </c>
      <c r="BV2590">
        <v>64790</v>
      </c>
      <c r="BX2590" t="s">
        <v>9001</v>
      </c>
      <c r="BY2590">
        <f t="shared" si="200"/>
        <v>64790</v>
      </c>
      <c r="BZ2590" t="str">
        <f t="shared" si="201"/>
        <v>North2</v>
      </c>
      <c r="CA2590">
        <f t="shared" si="202"/>
        <v>76452.2</v>
      </c>
      <c r="CB2590" t="str">
        <f t="shared" si="203"/>
        <v>SP</v>
      </c>
      <c r="CC2590" t="s">
        <v>9005</v>
      </c>
      <c r="CD2590" t="s">
        <v>741</v>
      </c>
      <c r="CE2590" t="str">
        <f t="shared" si="204"/>
        <v>Premium</v>
      </c>
      <c r="CF2590" t="s">
        <v>123</v>
      </c>
      <c r="CG2590" t="s">
        <v>158</v>
      </c>
    </row>
    <row r="2591" spans="1:85">
      <c r="A2591">
        <v>21780858</v>
      </c>
      <c r="B2591" t="s">
        <v>4902</v>
      </c>
      <c r="C2591" t="s">
        <v>4903</v>
      </c>
      <c r="D2591">
        <v>7899889998</v>
      </c>
      <c r="E2591" t="s">
        <v>77</v>
      </c>
      <c r="F2591" t="s">
        <v>4904</v>
      </c>
      <c r="G2591" t="s">
        <v>4905</v>
      </c>
      <c r="H2591" t="s">
        <v>394</v>
      </c>
      <c r="I2591" t="s">
        <v>394</v>
      </c>
      <c r="K2591" t="s">
        <v>77</v>
      </c>
      <c r="N2591" t="s">
        <v>395</v>
      </c>
      <c r="O2591" t="s">
        <v>396</v>
      </c>
      <c r="Q2591" t="s">
        <v>397</v>
      </c>
      <c r="S2591" t="s">
        <v>83</v>
      </c>
      <c r="T2591" t="s">
        <v>84</v>
      </c>
      <c r="U2591" t="s">
        <v>85</v>
      </c>
      <c r="W2591" t="s">
        <v>86</v>
      </c>
      <c r="Y2591" t="s">
        <v>84</v>
      </c>
      <c r="AA2591" t="s">
        <v>398</v>
      </c>
      <c r="AB2591" t="s">
        <v>399</v>
      </c>
      <c r="AD2591" t="s">
        <v>400</v>
      </c>
      <c r="AE2591" t="s">
        <v>145</v>
      </c>
      <c r="AF2591" t="s">
        <v>401</v>
      </c>
      <c r="AG2591" t="s">
        <v>401</v>
      </c>
      <c r="AH2591" t="s">
        <v>402</v>
      </c>
      <c r="AI2591" t="s">
        <v>403</v>
      </c>
      <c r="AJ2591" t="s">
        <v>149</v>
      </c>
      <c r="AK2591" t="s">
        <v>84</v>
      </c>
      <c r="AL2591" t="s">
        <v>95</v>
      </c>
      <c r="AM2591" t="s">
        <v>96</v>
      </c>
      <c r="AO2591" t="s">
        <v>400</v>
      </c>
      <c r="AQ2591" t="s">
        <v>403</v>
      </c>
      <c r="AR2591" t="s">
        <v>404</v>
      </c>
      <c r="AS2591" s="1">
        <v>46008</v>
      </c>
      <c r="AT2591" s="2">
        <v>0.37013888888888891</v>
      </c>
      <c r="AU2591" t="s">
        <v>8348</v>
      </c>
      <c r="AV2591" t="s">
        <v>8349</v>
      </c>
      <c r="AZ2591" t="s">
        <v>99</v>
      </c>
      <c r="BB2591" t="s">
        <v>397</v>
      </c>
      <c r="BD2591" t="s">
        <v>8350</v>
      </c>
      <c r="BE2591" t="s">
        <v>8351</v>
      </c>
      <c r="BF2591" t="s">
        <v>410</v>
      </c>
      <c r="BG2591" t="s">
        <v>263</v>
      </c>
      <c r="BI2591" t="s">
        <v>103</v>
      </c>
      <c r="BJ2591" t="s">
        <v>104</v>
      </c>
      <c r="BK2591" t="s">
        <v>105</v>
      </c>
      <c r="BL2591">
        <v>1</v>
      </c>
      <c r="BM2591" t="s">
        <v>106</v>
      </c>
      <c r="BN2591" t="s">
        <v>107</v>
      </c>
      <c r="BO2591" t="s">
        <v>107</v>
      </c>
      <c r="BP2591" t="s">
        <v>108</v>
      </c>
      <c r="BQ2591" t="s">
        <v>109</v>
      </c>
      <c r="BR2591" t="s">
        <v>110</v>
      </c>
      <c r="BS2591" t="s">
        <v>111</v>
      </c>
      <c r="BT2591" t="s">
        <v>112</v>
      </c>
      <c r="BU2591" t="s">
        <v>9002</v>
      </c>
      <c r="BV2591">
        <v>25747</v>
      </c>
      <c r="BX2591" t="s">
        <v>110</v>
      </c>
      <c r="BY2591">
        <f t="shared" si="200"/>
        <v>25747</v>
      </c>
      <c r="BZ2591" t="str">
        <f t="shared" si="201"/>
        <v>South1</v>
      </c>
      <c r="CA2591">
        <f t="shared" si="202"/>
        <v>30381.46</v>
      </c>
      <c r="CB2591" t="str">
        <f t="shared" si="203"/>
        <v/>
      </c>
      <c r="CD2591" t="s">
        <v>397</v>
      </c>
      <c r="CE2591" t="str">
        <f t="shared" si="204"/>
        <v>Entry</v>
      </c>
      <c r="CF2591" t="s">
        <v>111</v>
      </c>
      <c r="CG2591" t="s">
        <v>9011</v>
      </c>
    </row>
    <row r="2592" spans="1:85">
      <c r="A2592">
        <v>21780865</v>
      </c>
      <c r="B2592" t="s">
        <v>4902</v>
      </c>
      <c r="C2592" t="s">
        <v>4903</v>
      </c>
      <c r="D2592">
        <v>7899889998</v>
      </c>
      <c r="E2592" t="s">
        <v>77</v>
      </c>
      <c r="F2592" t="s">
        <v>4904</v>
      </c>
      <c r="G2592" t="s">
        <v>4905</v>
      </c>
      <c r="H2592" t="s">
        <v>394</v>
      </c>
      <c r="I2592" t="s">
        <v>394</v>
      </c>
      <c r="K2592" t="s">
        <v>77</v>
      </c>
      <c r="N2592" t="s">
        <v>395</v>
      </c>
      <c r="O2592" t="s">
        <v>396</v>
      </c>
      <c r="Q2592" t="s">
        <v>397</v>
      </c>
      <c r="S2592" t="s">
        <v>83</v>
      </c>
      <c r="T2592" t="s">
        <v>84</v>
      </c>
      <c r="U2592" t="s">
        <v>85</v>
      </c>
      <c r="W2592" t="s">
        <v>86</v>
      </c>
      <c r="Y2592" t="s">
        <v>84</v>
      </c>
      <c r="AA2592" t="s">
        <v>398</v>
      </c>
      <c r="AB2592" t="s">
        <v>399</v>
      </c>
      <c r="AD2592" t="s">
        <v>400</v>
      </c>
      <c r="AE2592" t="s">
        <v>145</v>
      </c>
      <c r="AF2592" t="s">
        <v>401</v>
      </c>
      <c r="AG2592" t="s">
        <v>401</v>
      </c>
      <c r="AH2592" t="s">
        <v>402</v>
      </c>
      <c r="AI2592" t="s">
        <v>403</v>
      </c>
      <c r="AJ2592" t="s">
        <v>149</v>
      </c>
      <c r="AK2592" t="s">
        <v>84</v>
      </c>
      <c r="AL2592" t="s">
        <v>95</v>
      </c>
      <c r="AM2592" t="s">
        <v>96</v>
      </c>
      <c r="AO2592" t="s">
        <v>400</v>
      </c>
      <c r="AQ2592" t="s">
        <v>403</v>
      </c>
      <c r="AR2592" t="s">
        <v>404</v>
      </c>
      <c r="AS2592" s="1">
        <v>46008</v>
      </c>
      <c r="AT2592" s="2">
        <v>0.37152777777777779</v>
      </c>
      <c r="AU2592" t="s">
        <v>8352</v>
      </c>
      <c r="AV2592" t="s">
        <v>8353</v>
      </c>
      <c r="AZ2592" t="s">
        <v>99</v>
      </c>
      <c r="BB2592" t="s">
        <v>397</v>
      </c>
      <c r="BD2592" t="s">
        <v>8354</v>
      </c>
      <c r="BE2592" t="s">
        <v>8355</v>
      </c>
      <c r="BF2592" t="s">
        <v>410</v>
      </c>
      <c r="BG2592" t="s">
        <v>263</v>
      </c>
      <c r="BI2592" t="s">
        <v>103</v>
      </c>
      <c r="BJ2592" t="s">
        <v>104</v>
      </c>
      <c r="BK2592" t="s">
        <v>105</v>
      </c>
      <c r="BL2592">
        <v>1</v>
      </c>
      <c r="BM2592" t="s">
        <v>106</v>
      </c>
      <c r="BN2592" t="s">
        <v>107</v>
      </c>
      <c r="BO2592" t="s">
        <v>107</v>
      </c>
      <c r="BP2592" t="s">
        <v>108</v>
      </c>
      <c r="BQ2592" t="s">
        <v>109</v>
      </c>
      <c r="BR2592" t="s">
        <v>110</v>
      </c>
      <c r="BS2592" t="s">
        <v>111</v>
      </c>
      <c r="BT2592" t="s">
        <v>112</v>
      </c>
      <c r="BU2592" t="s">
        <v>9002</v>
      </c>
      <c r="BV2592">
        <v>25747</v>
      </c>
      <c r="BX2592" t="s">
        <v>110</v>
      </c>
      <c r="BY2592">
        <f t="shared" si="200"/>
        <v>25747</v>
      </c>
      <c r="BZ2592" t="str">
        <f t="shared" si="201"/>
        <v>South1</v>
      </c>
      <c r="CA2592">
        <f t="shared" si="202"/>
        <v>30381.46</v>
      </c>
      <c r="CB2592" t="str">
        <f t="shared" si="203"/>
        <v/>
      </c>
      <c r="CD2592" t="s">
        <v>397</v>
      </c>
      <c r="CE2592" t="str">
        <f t="shared" si="204"/>
        <v>Entry</v>
      </c>
      <c r="CF2592" t="s">
        <v>111</v>
      </c>
      <c r="CG2592" t="s">
        <v>9011</v>
      </c>
    </row>
    <row r="2593" spans="1:85">
      <c r="A2593">
        <v>21780867</v>
      </c>
      <c r="B2593" t="s">
        <v>4902</v>
      </c>
      <c r="C2593" t="s">
        <v>4903</v>
      </c>
      <c r="D2593">
        <v>7899889998</v>
      </c>
      <c r="E2593" t="s">
        <v>77</v>
      </c>
      <c r="F2593" t="s">
        <v>4904</v>
      </c>
      <c r="G2593" t="s">
        <v>4905</v>
      </c>
      <c r="H2593" t="s">
        <v>394</v>
      </c>
      <c r="I2593" t="s">
        <v>394</v>
      </c>
      <c r="K2593" t="s">
        <v>77</v>
      </c>
      <c r="N2593" t="s">
        <v>395</v>
      </c>
      <c r="O2593" t="s">
        <v>396</v>
      </c>
      <c r="Q2593" t="s">
        <v>397</v>
      </c>
      <c r="S2593" t="s">
        <v>83</v>
      </c>
      <c r="T2593" t="s">
        <v>84</v>
      </c>
      <c r="U2593" t="s">
        <v>85</v>
      </c>
      <c r="W2593" t="s">
        <v>86</v>
      </c>
      <c r="Y2593" t="s">
        <v>84</v>
      </c>
      <c r="AA2593" t="s">
        <v>398</v>
      </c>
      <c r="AB2593" t="s">
        <v>399</v>
      </c>
      <c r="AD2593" t="s">
        <v>400</v>
      </c>
      <c r="AE2593" t="s">
        <v>145</v>
      </c>
      <c r="AF2593" t="s">
        <v>401</v>
      </c>
      <c r="AG2593" t="s">
        <v>401</v>
      </c>
      <c r="AH2593" t="s">
        <v>402</v>
      </c>
      <c r="AI2593" t="s">
        <v>403</v>
      </c>
      <c r="AJ2593" t="s">
        <v>149</v>
      </c>
      <c r="AK2593" t="s">
        <v>84</v>
      </c>
      <c r="AL2593" t="s">
        <v>95</v>
      </c>
      <c r="AM2593" t="s">
        <v>96</v>
      </c>
      <c r="AO2593" t="s">
        <v>400</v>
      </c>
      <c r="AQ2593" t="s">
        <v>403</v>
      </c>
      <c r="AR2593" t="s">
        <v>404</v>
      </c>
      <c r="AS2593" s="1">
        <v>46008</v>
      </c>
      <c r="AT2593" s="2">
        <v>0.37222222222222223</v>
      </c>
      <c r="AU2593" t="s">
        <v>8356</v>
      </c>
      <c r="AV2593" t="s">
        <v>8357</v>
      </c>
      <c r="AZ2593" t="s">
        <v>99</v>
      </c>
      <c r="BB2593" t="s">
        <v>397</v>
      </c>
      <c r="BD2593" t="s">
        <v>8358</v>
      </c>
      <c r="BE2593" t="s">
        <v>8359</v>
      </c>
      <c r="BF2593" t="s">
        <v>410</v>
      </c>
      <c r="BG2593" t="s">
        <v>263</v>
      </c>
      <c r="BI2593" t="s">
        <v>103</v>
      </c>
      <c r="BJ2593" t="s">
        <v>104</v>
      </c>
      <c r="BK2593" t="s">
        <v>105</v>
      </c>
      <c r="BL2593">
        <v>1</v>
      </c>
      <c r="BM2593" t="s">
        <v>106</v>
      </c>
      <c r="BN2593" t="s">
        <v>107</v>
      </c>
      <c r="BO2593" t="s">
        <v>107</v>
      </c>
      <c r="BP2593" t="s">
        <v>108</v>
      </c>
      <c r="BQ2593" t="s">
        <v>109</v>
      </c>
      <c r="BR2593" t="s">
        <v>110</v>
      </c>
      <c r="BS2593" t="s">
        <v>111</v>
      </c>
      <c r="BT2593" t="s">
        <v>112</v>
      </c>
      <c r="BU2593" t="s">
        <v>9002</v>
      </c>
      <c r="BV2593">
        <v>25747</v>
      </c>
      <c r="BX2593" t="s">
        <v>110</v>
      </c>
      <c r="BY2593">
        <f t="shared" si="200"/>
        <v>25747</v>
      </c>
      <c r="BZ2593" t="str">
        <f t="shared" si="201"/>
        <v>South1</v>
      </c>
      <c r="CA2593">
        <f t="shared" si="202"/>
        <v>30381.46</v>
      </c>
      <c r="CB2593" t="str">
        <f t="shared" si="203"/>
        <v/>
      </c>
      <c r="CD2593" t="s">
        <v>397</v>
      </c>
      <c r="CE2593" t="str">
        <f t="shared" si="204"/>
        <v>Entry</v>
      </c>
      <c r="CF2593" t="s">
        <v>111</v>
      </c>
      <c r="CG2593" t="s">
        <v>9011</v>
      </c>
    </row>
    <row r="2594" spans="1:85">
      <c r="A2594">
        <v>21780872</v>
      </c>
      <c r="B2594" t="s">
        <v>4902</v>
      </c>
      <c r="C2594" t="s">
        <v>4903</v>
      </c>
      <c r="D2594">
        <v>7899889998</v>
      </c>
      <c r="E2594" t="s">
        <v>77</v>
      </c>
      <c r="F2594" t="s">
        <v>4904</v>
      </c>
      <c r="G2594" t="s">
        <v>4905</v>
      </c>
      <c r="H2594" t="s">
        <v>394</v>
      </c>
      <c r="I2594" t="s">
        <v>394</v>
      </c>
      <c r="K2594" t="s">
        <v>77</v>
      </c>
      <c r="N2594" t="s">
        <v>395</v>
      </c>
      <c r="O2594" t="s">
        <v>396</v>
      </c>
      <c r="Q2594" t="s">
        <v>397</v>
      </c>
      <c r="S2594" t="s">
        <v>83</v>
      </c>
      <c r="T2594" t="s">
        <v>84</v>
      </c>
      <c r="U2594" t="s">
        <v>85</v>
      </c>
      <c r="W2594" t="s">
        <v>86</v>
      </c>
      <c r="Y2594" t="s">
        <v>84</v>
      </c>
      <c r="AA2594" t="s">
        <v>398</v>
      </c>
      <c r="AB2594" t="s">
        <v>399</v>
      </c>
      <c r="AD2594" t="s">
        <v>400</v>
      </c>
      <c r="AE2594" t="s">
        <v>145</v>
      </c>
      <c r="AF2594" t="s">
        <v>401</v>
      </c>
      <c r="AG2594" t="s">
        <v>401</v>
      </c>
      <c r="AH2594" t="s">
        <v>402</v>
      </c>
      <c r="AI2594" t="s">
        <v>403</v>
      </c>
      <c r="AJ2594" t="s">
        <v>149</v>
      </c>
      <c r="AK2594" t="s">
        <v>84</v>
      </c>
      <c r="AL2594" t="s">
        <v>95</v>
      </c>
      <c r="AM2594" t="s">
        <v>96</v>
      </c>
      <c r="AO2594" t="s">
        <v>400</v>
      </c>
      <c r="AQ2594" t="s">
        <v>403</v>
      </c>
      <c r="AR2594" t="s">
        <v>404</v>
      </c>
      <c r="AS2594" s="1">
        <v>46008</v>
      </c>
      <c r="AT2594" s="2">
        <v>0.37291666666666667</v>
      </c>
      <c r="AU2594" t="s">
        <v>8360</v>
      </c>
      <c r="AV2594" t="s">
        <v>8361</v>
      </c>
      <c r="AZ2594" t="s">
        <v>99</v>
      </c>
      <c r="BA2594" t="s">
        <v>8362</v>
      </c>
      <c r="BB2594" t="s">
        <v>397</v>
      </c>
      <c r="BD2594" t="s">
        <v>8363</v>
      </c>
      <c r="BE2594" t="s">
        <v>8364</v>
      </c>
      <c r="BF2594" t="s">
        <v>410</v>
      </c>
      <c r="BG2594" t="s">
        <v>77</v>
      </c>
      <c r="BI2594" t="s">
        <v>103</v>
      </c>
      <c r="BJ2594" t="s">
        <v>104</v>
      </c>
      <c r="BK2594" t="s">
        <v>752</v>
      </c>
      <c r="BL2594">
        <v>1</v>
      </c>
      <c r="BM2594" t="s">
        <v>106</v>
      </c>
      <c r="BN2594" t="s">
        <v>119</v>
      </c>
      <c r="BO2594" t="s">
        <v>753</v>
      </c>
      <c r="BP2594" t="s">
        <v>754</v>
      </c>
      <c r="BQ2594" t="s">
        <v>109</v>
      </c>
      <c r="BR2594" t="s">
        <v>122</v>
      </c>
      <c r="BS2594" t="s">
        <v>160</v>
      </c>
      <c r="BT2594" t="s">
        <v>755</v>
      </c>
      <c r="BU2594" t="s">
        <v>9002</v>
      </c>
      <c r="BV2594">
        <v>25900</v>
      </c>
      <c r="BX2594" t="s">
        <v>9001</v>
      </c>
      <c r="BY2594">
        <f t="shared" si="200"/>
        <v>25900</v>
      </c>
      <c r="BZ2594" t="str">
        <f t="shared" si="201"/>
        <v>South1</v>
      </c>
      <c r="CA2594">
        <f t="shared" si="202"/>
        <v>30562</v>
      </c>
      <c r="CB2594" t="str">
        <f t="shared" si="203"/>
        <v/>
      </c>
      <c r="CD2594" t="s">
        <v>397</v>
      </c>
      <c r="CE2594" t="str">
        <f t="shared" si="204"/>
        <v>Entry</v>
      </c>
      <c r="CF2594" t="s">
        <v>160</v>
      </c>
      <c r="CG2594" t="s">
        <v>615</v>
      </c>
    </row>
    <row r="2595" spans="1:85">
      <c r="A2595">
        <v>21780875</v>
      </c>
      <c r="B2595" t="s">
        <v>4902</v>
      </c>
      <c r="C2595" t="s">
        <v>4903</v>
      </c>
      <c r="D2595">
        <v>7899889998</v>
      </c>
      <c r="E2595" t="s">
        <v>77</v>
      </c>
      <c r="F2595" t="s">
        <v>4904</v>
      </c>
      <c r="G2595" t="s">
        <v>4905</v>
      </c>
      <c r="H2595" t="s">
        <v>394</v>
      </c>
      <c r="I2595" t="s">
        <v>394</v>
      </c>
      <c r="K2595" t="s">
        <v>77</v>
      </c>
      <c r="N2595" t="s">
        <v>395</v>
      </c>
      <c r="O2595" t="s">
        <v>396</v>
      </c>
      <c r="Q2595" t="s">
        <v>397</v>
      </c>
      <c r="S2595" t="s">
        <v>83</v>
      </c>
      <c r="T2595" t="s">
        <v>84</v>
      </c>
      <c r="U2595" t="s">
        <v>85</v>
      </c>
      <c r="W2595" t="s">
        <v>86</v>
      </c>
      <c r="Y2595" t="s">
        <v>84</v>
      </c>
      <c r="AA2595" t="s">
        <v>398</v>
      </c>
      <c r="AB2595" t="s">
        <v>399</v>
      </c>
      <c r="AD2595" t="s">
        <v>400</v>
      </c>
      <c r="AE2595" t="s">
        <v>145</v>
      </c>
      <c r="AF2595" t="s">
        <v>401</v>
      </c>
      <c r="AG2595" t="s">
        <v>401</v>
      </c>
      <c r="AH2595" t="s">
        <v>402</v>
      </c>
      <c r="AI2595" t="s">
        <v>403</v>
      </c>
      <c r="AJ2595" t="s">
        <v>149</v>
      </c>
      <c r="AK2595" t="s">
        <v>84</v>
      </c>
      <c r="AL2595" t="s">
        <v>95</v>
      </c>
      <c r="AM2595" t="s">
        <v>96</v>
      </c>
      <c r="AO2595" t="s">
        <v>400</v>
      </c>
      <c r="AQ2595" t="s">
        <v>403</v>
      </c>
      <c r="AR2595" t="s">
        <v>404</v>
      </c>
      <c r="AS2595" s="1">
        <v>46008</v>
      </c>
      <c r="AT2595" s="2">
        <v>0.37361111111111112</v>
      </c>
      <c r="AU2595" t="s">
        <v>8365</v>
      </c>
      <c r="AV2595" t="s">
        <v>8366</v>
      </c>
      <c r="AZ2595" t="s">
        <v>99</v>
      </c>
      <c r="BB2595" t="s">
        <v>397</v>
      </c>
      <c r="BD2595" t="s">
        <v>8367</v>
      </c>
      <c r="BE2595" t="s">
        <v>8368</v>
      </c>
      <c r="BF2595" t="s">
        <v>410</v>
      </c>
      <c r="BG2595" t="s">
        <v>263</v>
      </c>
      <c r="BI2595" t="s">
        <v>103</v>
      </c>
      <c r="BJ2595" t="s">
        <v>104</v>
      </c>
      <c r="BK2595" t="s">
        <v>752</v>
      </c>
      <c r="BL2595">
        <v>1</v>
      </c>
      <c r="BM2595" t="s">
        <v>106</v>
      </c>
      <c r="BN2595" t="s">
        <v>119</v>
      </c>
      <c r="BO2595" t="s">
        <v>753</v>
      </c>
      <c r="BP2595" t="s">
        <v>754</v>
      </c>
      <c r="BQ2595" t="s">
        <v>109</v>
      </c>
      <c r="BR2595" t="s">
        <v>122</v>
      </c>
      <c r="BS2595" t="s">
        <v>160</v>
      </c>
      <c r="BT2595" t="s">
        <v>755</v>
      </c>
      <c r="BU2595" t="s">
        <v>9002</v>
      </c>
      <c r="BV2595">
        <v>25900</v>
      </c>
      <c r="BX2595" t="s">
        <v>9001</v>
      </c>
      <c r="BY2595">
        <f t="shared" si="200"/>
        <v>25900</v>
      </c>
      <c r="BZ2595" t="str">
        <f t="shared" si="201"/>
        <v>South1</v>
      </c>
      <c r="CA2595">
        <f t="shared" si="202"/>
        <v>30562</v>
      </c>
      <c r="CB2595" t="str">
        <f t="shared" si="203"/>
        <v/>
      </c>
      <c r="CD2595" t="s">
        <v>397</v>
      </c>
      <c r="CE2595" t="str">
        <f t="shared" si="204"/>
        <v>Entry</v>
      </c>
      <c r="CF2595" t="s">
        <v>160</v>
      </c>
      <c r="CG2595" t="s">
        <v>615</v>
      </c>
    </row>
    <row r="2596" spans="1:85">
      <c r="A2596">
        <v>21780888</v>
      </c>
      <c r="B2596" t="s">
        <v>4902</v>
      </c>
      <c r="C2596" t="s">
        <v>4903</v>
      </c>
      <c r="D2596">
        <v>7899889998</v>
      </c>
      <c r="E2596" t="s">
        <v>77</v>
      </c>
      <c r="F2596" t="s">
        <v>4904</v>
      </c>
      <c r="G2596" t="s">
        <v>4905</v>
      </c>
      <c r="H2596" t="s">
        <v>394</v>
      </c>
      <c r="I2596" t="s">
        <v>394</v>
      </c>
      <c r="K2596" t="s">
        <v>77</v>
      </c>
      <c r="N2596" t="s">
        <v>395</v>
      </c>
      <c r="O2596" t="s">
        <v>396</v>
      </c>
      <c r="Q2596" t="s">
        <v>397</v>
      </c>
      <c r="S2596" t="s">
        <v>83</v>
      </c>
      <c r="T2596" t="s">
        <v>84</v>
      </c>
      <c r="U2596" t="s">
        <v>85</v>
      </c>
      <c r="W2596" t="s">
        <v>86</v>
      </c>
      <c r="Y2596" t="s">
        <v>84</v>
      </c>
      <c r="AA2596" t="s">
        <v>398</v>
      </c>
      <c r="AB2596" t="s">
        <v>399</v>
      </c>
      <c r="AD2596" t="s">
        <v>400</v>
      </c>
      <c r="AE2596" t="s">
        <v>145</v>
      </c>
      <c r="AF2596" t="s">
        <v>401</v>
      </c>
      <c r="AG2596" t="s">
        <v>401</v>
      </c>
      <c r="AH2596" t="s">
        <v>402</v>
      </c>
      <c r="AI2596" t="s">
        <v>403</v>
      </c>
      <c r="AJ2596" t="s">
        <v>149</v>
      </c>
      <c r="AK2596" t="s">
        <v>84</v>
      </c>
      <c r="AL2596" t="s">
        <v>95</v>
      </c>
      <c r="AM2596" t="s">
        <v>96</v>
      </c>
      <c r="AO2596" t="s">
        <v>400</v>
      </c>
      <c r="AQ2596" t="s">
        <v>403</v>
      </c>
      <c r="AR2596" t="s">
        <v>404</v>
      </c>
      <c r="AS2596" s="1">
        <v>46008</v>
      </c>
      <c r="AT2596" s="2">
        <v>0.37430555555555556</v>
      </c>
      <c r="AU2596" t="s">
        <v>8369</v>
      </c>
      <c r="AV2596" t="s">
        <v>4928</v>
      </c>
      <c r="AZ2596" t="s">
        <v>99</v>
      </c>
      <c r="BA2596" t="s">
        <v>4929</v>
      </c>
      <c r="BB2596" t="s">
        <v>397</v>
      </c>
      <c r="BD2596" t="s">
        <v>4930</v>
      </c>
      <c r="BE2596" t="s">
        <v>4909</v>
      </c>
      <c r="BF2596" t="s">
        <v>410</v>
      </c>
      <c r="BG2596" t="s">
        <v>77</v>
      </c>
      <c r="BI2596" t="s">
        <v>103</v>
      </c>
      <c r="BJ2596" t="s">
        <v>104</v>
      </c>
      <c r="BK2596" t="s">
        <v>4931</v>
      </c>
      <c r="BL2596">
        <v>1</v>
      </c>
      <c r="BM2596" t="s">
        <v>106</v>
      </c>
      <c r="BN2596" t="s">
        <v>1658</v>
      </c>
      <c r="BO2596" t="s">
        <v>3077</v>
      </c>
      <c r="BP2596" t="s">
        <v>4932</v>
      </c>
      <c r="BQ2596" t="s">
        <v>109</v>
      </c>
      <c r="BR2596" t="s">
        <v>122</v>
      </c>
      <c r="BS2596" t="s">
        <v>123</v>
      </c>
      <c r="BT2596" t="s">
        <v>4933</v>
      </c>
      <c r="BU2596" t="s">
        <v>9002</v>
      </c>
      <c r="BV2596">
        <v>113990</v>
      </c>
      <c r="BX2596" t="s">
        <v>9001</v>
      </c>
      <c r="BY2596">
        <f t="shared" si="200"/>
        <v>113990</v>
      </c>
      <c r="BZ2596" t="str">
        <f t="shared" si="201"/>
        <v>South1</v>
      </c>
      <c r="CA2596">
        <f t="shared" si="202"/>
        <v>134508.19999999998</v>
      </c>
      <c r="CB2596" t="str">
        <f t="shared" si="203"/>
        <v>SP</v>
      </c>
      <c r="CC2596" t="s">
        <v>9005</v>
      </c>
      <c r="CD2596" t="s">
        <v>397</v>
      </c>
      <c r="CE2596" t="str">
        <f t="shared" si="204"/>
        <v>Premium</v>
      </c>
      <c r="CF2596" t="s">
        <v>123</v>
      </c>
      <c r="CG2596" t="s">
        <v>9014</v>
      </c>
    </row>
    <row r="2597" spans="1:85">
      <c r="A2597">
        <v>21780897</v>
      </c>
      <c r="B2597" t="s">
        <v>4902</v>
      </c>
      <c r="C2597" t="s">
        <v>4903</v>
      </c>
      <c r="D2597">
        <v>7899889998</v>
      </c>
      <c r="E2597" t="s">
        <v>77</v>
      </c>
      <c r="F2597" t="s">
        <v>4904</v>
      </c>
      <c r="G2597" t="s">
        <v>4905</v>
      </c>
      <c r="H2597" t="s">
        <v>394</v>
      </c>
      <c r="I2597" t="s">
        <v>394</v>
      </c>
      <c r="K2597" t="s">
        <v>77</v>
      </c>
      <c r="N2597" t="s">
        <v>395</v>
      </c>
      <c r="O2597" t="s">
        <v>396</v>
      </c>
      <c r="Q2597" t="s">
        <v>397</v>
      </c>
      <c r="S2597" t="s">
        <v>83</v>
      </c>
      <c r="T2597" t="s">
        <v>84</v>
      </c>
      <c r="U2597" t="s">
        <v>85</v>
      </c>
      <c r="W2597" t="s">
        <v>86</v>
      </c>
      <c r="Y2597" t="s">
        <v>84</v>
      </c>
      <c r="AA2597" t="s">
        <v>398</v>
      </c>
      <c r="AB2597" t="s">
        <v>399</v>
      </c>
      <c r="AD2597" t="s">
        <v>400</v>
      </c>
      <c r="AE2597" t="s">
        <v>145</v>
      </c>
      <c r="AF2597" t="s">
        <v>401</v>
      </c>
      <c r="AG2597" t="s">
        <v>401</v>
      </c>
      <c r="AH2597" t="s">
        <v>402</v>
      </c>
      <c r="AI2597" t="s">
        <v>403</v>
      </c>
      <c r="AJ2597" t="s">
        <v>149</v>
      </c>
      <c r="AK2597" t="s">
        <v>84</v>
      </c>
      <c r="AL2597" t="s">
        <v>95</v>
      </c>
      <c r="AM2597" t="s">
        <v>96</v>
      </c>
      <c r="AO2597" t="s">
        <v>400</v>
      </c>
      <c r="AQ2597" t="s">
        <v>403</v>
      </c>
      <c r="AR2597" t="s">
        <v>404</v>
      </c>
      <c r="AS2597" s="1">
        <v>46008</v>
      </c>
      <c r="AT2597" s="2">
        <v>0.375</v>
      </c>
      <c r="AU2597" t="s">
        <v>8370</v>
      </c>
      <c r="AV2597" t="s">
        <v>4907</v>
      </c>
      <c r="AZ2597" t="s">
        <v>99</v>
      </c>
      <c r="BB2597" t="s">
        <v>397</v>
      </c>
      <c r="BD2597" t="s">
        <v>4908</v>
      </c>
      <c r="BE2597" t="s">
        <v>4909</v>
      </c>
      <c r="BF2597" t="s">
        <v>410</v>
      </c>
      <c r="BG2597" t="s">
        <v>263</v>
      </c>
      <c r="BI2597" t="s">
        <v>103</v>
      </c>
      <c r="BJ2597" t="s">
        <v>104</v>
      </c>
      <c r="BK2597" t="s">
        <v>288</v>
      </c>
      <c r="BL2597">
        <v>1</v>
      </c>
      <c r="BM2597" t="s">
        <v>106</v>
      </c>
      <c r="BN2597" t="s">
        <v>289</v>
      </c>
      <c r="BO2597" t="s">
        <v>290</v>
      </c>
      <c r="BP2597" t="s">
        <v>291</v>
      </c>
      <c r="BQ2597" t="s">
        <v>109</v>
      </c>
      <c r="BR2597" t="s">
        <v>292</v>
      </c>
      <c r="BS2597" t="s">
        <v>123</v>
      </c>
      <c r="BT2597" t="s">
        <v>293</v>
      </c>
      <c r="BU2597" t="s">
        <v>9002</v>
      </c>
      <c r="BV2597">
        <v>67500</v>
      </c>
      <c r="BX2597" t="s">
        <v>9001</v>
      </c>
      <c r="BY2597">
        <f t="shared" si="200"/>
        <v>67500</v>
      </c>
      <c r="BZ2597" t="str">
        <f t="shared" si="201"/>
        <v>South1</v>
      </c>
      <c r="CA2597">
        <f t="shared" si="202"/>
        <v>79650</v>
      </c>
      <c r="CB2597" t="str">
        <f t="shared" si="203"/>
        <v>SP</v>
      </c>
      <c r="CC2597" t="s">
        <v>9005</v>
      </c>
      <c r="CD2597" t="s">
        <v>397</v>
      </c>
      <c r="CE2597" t="str">
        <f t="shared" si="204"/>
        <v>Premium</v>
      </c>
      <c r="CF2597" t="s">
        <v>123</v>
      </c>
      <c r="CG2597" t="s">
        <v>615</v>
      </c>
    </row>
    <row r="2598" spans="1:85">
      <c r="A2598">
        <v>21780900</v>
      </c>
      <c r="B2598" t="s">
        <v>4902</v>
      </c>
      <c r="C2598" t="s">
        <v>4903</v>
      </c>
      <c r="D2598">
        <v>7899889998</v>
      </c>
      <c r="E2598" t="s">
        <v>77</v>
      </c>
      <c r="F2598" t="s">
        <v>4904</v>
      </c>
      <c r="G2598" t="s">
        <v>4905</v>
      </c>
      <c r="H2598" t="s">
        <v>394</v>
      </c>
      <c r="I2598" t="s">
        <v>394</v>
      </c>
      <c r="K2598" t="s">
        <v>77</v>
      </c>
      <c r="N2598" t="s">
        <v>395</v>
      </c>
      <c r="O2598" t="s">
        <v>396</v>
      </c>
      <c r="Q2598" t="s">
        <v>397</v>
      </c>
      <c r="S2598" t="s">
        <v>83</v>
      </c>
      <c r="T2598" t="s">
        <v>84</v>
      </c>
      <c r="U2598" t="s">
        <v>85</v>
      </c>
      <c r="W2598" t="s">
        <v>86</v>
      </c>
      <c r="Y2598" t="s">
        <v>84</v>
      </c>
      <c r="AA2598" t="s">
        <v>398</v>
      </c>
      <c r="AB2598" t="s">
        <v>399</v>
      </c>
      <c r="AD2598" t="s">
        <v>400</v>
      </c>
      <c r="AE2598" t="s">
        <v>145</v>
      </c>
      <c r="AF2598" t="s">
        <v>401</v>
      </c>
      <c r="AG2598" t="s">
        <v>401</v>
      </c>
      <c r="AH2598" t="s">
        <v>402</v>
      </c>
      <c r="AI2598" t="s">
        <v>403</v>
      </c>
      <c r="AJ2598" t="s">
        <v>149</v>
      </c>
      <c r="AK2598" t="s">
        <v>84</v>
      </c>
      <c r="AL2598" t="s">
        <v>95</v>
      </c>
      <c r="AM2598" t="s">
        <v>96</v>
      </c>
      <c r="AO2598" t="s">
        <v>400</v>
      </c>
      <c r="AQ2598" t="s">
        <v>403</v>
      </c>
      <c r="AR2598" t="s">
        <v>404</v>
      </c>
      <c r="AS2598" s="1">
        <v>46008</v>
      </c>
      <c r="AT2598" s="2">
        <v>0.37569444444444444</v>
      </c>
      <c r="AU2598" t="s">
        <v>8371</v>
      </c>
      <c r="AV2598" t="s">
        <v>8372</v>
      </c>
      <c r="AZ2598" t="s">
        <v>99</v>
      </c>
      <c r="BB2598" t="s">
        <v>397</v>
      </c>
      <c r="BD2598" t="s">
        <v>8373</v>
      </c>
      <c r="BE2598" t="s">
        <v>4913</v>
      </c>
      <c r="BF2598" t="s">
        <v>410</v>
      </c>
      <c r="BG2598" t="s">
        <v>263</v>
      </c>
      <c r="BI2598" t="s">
        <v>103</v>
      </c>
      <c r="BJ2598" t="s">
        <v>104</v>
      </c>
      <c r="BK2598" t="s">
        <v>681</v>
      </c>
      <c r="BL2598">
        <v>3</v>
      </c>
      <c r="BM2598" t="s">
        <v>106</v>
      </c>
      <c r="BN2598" t="s">
        <v>131</v>
      </c>
      <c r="BO2598" t="s">
        <v>682</v>
      </c>
      <c r="BP2598" t="s">
        <v>683</v>
      </c>
      <c r="BQ2598" t="s">
        <v>109</v>
      </c>
      <c r="BR2598" t="s">
        <v>131</v>
      </c>
      <c r="BS2598" t="s">
        <v>111</v>
      </c>
      <c r="BT2598" t="s">
        <v>684</v>
      </c>
      <c r="BU2598" t="s">
        <v>9002</v>
      </c>
      <c r="BV2598">
        <v>57990</v>
      </c>
      <c r="BX2598" t="s">
        <v>131</v>
      </c>
      <c r="BY2598">
        <f t="shared" si="200"/>
        <v>173970</v>
      </c>
      <c r="BZ2598" t="str">
        <f t="shared" si="201"/>
        <v>South1</v>
      </c>
      <c r="CA2598">
        <f t="shared" si="202"/>
        <v>68428.2</v>
      </c>
      <c r="CB2598" t="str">
        <f t="shared" si="203"/>
        <v/>
      </c>
      <c r="CD2598" t="s">
        <v>397</v>
      </c>
      <c r="CE2598" t="str">
        <f t="shared" si="204"/>
        <v>Premium</v>
      </c>
      <c r="CF2598" t="s">
        <v>111</v>
      </c>
      <c r="CG2598" t="s">
        <v>9011</v>
      </c>
    </row>
    <row r="2599" spans="1:85">
      <c r="A2599">
        <v>21780927</v>
      </c>
      <c r="B2599" t="s">
        <v>4902</v>
      </c>
      <c r="C2599" t="s">
        <v>4903</v>
      </c>
      <c r="D2599">
        <v>7899889998</v>
      </c>
      <c r="E2599" t="s">
        <v>77</v>
      </c>
      <c r="F2599" t="s">
        <v>4904</v>
      </c>
      <c r="G2599" t="s">
        <v>4905</v>
      </c>
      <c r="H2599" t="s">
        <v>394</v>
      </c>
      <c r="I2599" t="s">
        <v>394</v>
      </c>
      <c r="K2599" t="s">
        <v>77</v>
      </c>
      <c r="N2599" t="s">
        <v>395</v>
      </c>
      <c r="O2599" t="s">
        <v>396</v>
      </c>
      <c r="Q2599" t="s">
        <v>397</v>
      </c>
      <c r="S2599" t="s">
        <v>83</v>
      </c>
      <c r="T2599" t="s">
        <v>84</v>
      </c>
      <c r="U2599" t="s">
        <v>85</v>
      </c>
      <c r="W2599" t="s">
        <v>86</v>
      </c>
      <c r="Y2599" t="s">
        <v>84</v>
      </c>
      <c r="AA2599" t="s">
        <v>398</v>
      </c>
      <c r="AB2599" t="s">
        <v>399</v>
      </c>
      <c r="AD2599" t="s">
        <v>400</v>
      </c>
      <c r="AE2599" t="s">
        <v>145</v>
      </c>
      <c r="AF2599" t="s">
        <v>401</v>
      </c>
      <c r="AG2599" t="s">
        <v>401</v>
      </c>
      <c r="AH2599" t="s">
        <v>402</v>
      </c>
      <c r="AI2599" t="s">
        <v>403</v>
      </c>
      <c r="AJ2599" t="s">
        <v>149</v>
      </c>
      <c r="AK2599" t="s">
        <v>84</v>
      </c>
      <c r="AL2599" t="s">
        <v>95</v>
      </c>
      <c r="AM2599" t="s">
        <v>96</v>
      </c>
      <c r="AO2599" t="s">
        <v>400</v>
      </c>
      <c r="AQ2599" t="s">
        <v>403</v>
      </c>
      <c r="AR2599" t="s">
        <v>404</v>
      </c>
      <c r="AS2599" s="1">
        <v>46008</v>
      </c>
      <c r="AT2599" s="2">
        <v>0.37916666666666665</v>
      </c>
      <c r="AU2599" t="s">
        <v>8374</v>
      </c>
      <c r="AV2599" t="s">
        <v>8375</v>
      </c>
      <c r="AZ2599" t="s">
        <v>99</v>
      </c>
      <c r="BB2599" t="s">
        <v>397</v>
      </c>
      <c r="BD2599" t="s">
        <v>8376</v>
      </c>
      <c r="BE2599" t="s">
        <v>8351</v>
      </c>
      <c r="BF2599" t="s">
        <v>410</v>
      </c>
      <c r="BG2599" t="s">
        <v>263</v>
      </c>
      <c r="BI2599" t="s">
        <v>103</v>
      </c>
      <c r="BJ2599" t="s">
        <v>104</v>
      </c>
      <c r="BK2599" t="s">
        <v>566</v>
      </c>
      <c r="BL2599">
        <v>1</v>
      </c>
      <c r="BM2599" t="s">
        <v>106</v>
      </c>
      <c r="BN2599" t="s">
        <v>107</v>
      </c>
      <c r="BO2599" t="s">
        <v>567</v>
      </c>
      <c r="BP2599" t="s">
        <v>568</v>
      </c>
      <c r="BQ2599" t="s">
        <v>158</v>
      </c>
      <c r="BR2599" t="s">
        <v>110</v>
      </c>
      <c r="BS2599" t="s">
        <v>160</v>
      </c>
      <c r="BT2599" t="s">
        <v>569</v>
      </c>
      <c r="BU2599" t="s">
        <v>9002</v>
      </c>
      <c r="BV2599">
        <v>21990</v>
      </c>
      <c r="BX2599" t="s">
        <v>110</v>
      </c>
      <c r="BY2599">
        <f t="shared" si="200"/>
        <v>21990</v>
      </c>
      <c r="BZ2599" t="str">
        <f t="shared" si="201"/>
        <v>South1</v>
      </c>
      <c r="CA2599">
        <f t="shared" si="202"/>
        <v>25948.199999999997</v>
      </c>
      <c r="CB2599" t="str">
        <f t="shared" si="203"/>
        <v/>
      </c>
      <c r="CD2599" t="s">
        <v>397</v>
      </c>
      <c r="CE2599" t="str">
        <f t="shared" si="204"/>
        <v>Entry</v>
      </c>
      <c r="CF2599" t="s">
        <v>160</v>
      </c>
      <c r="CG2599" t="s">
        <v>9013</v>
      </c>
    </row>
    <row r="2600" spans="1:85">
      <c r="A2600">
        <v>21781012</v>
      </c>
      <c r="B2600" t="s">
        <v>1128</v>
      </c>
      <c r="C2600" t="s">
        <v>1129</v>
      </c>
      <c r="D2600">
        <v>8340543380</v>
      </c>
      <c r="E2600" t="s">
        <v>77</v>
      </c>
      <c r="F2600" t="s">
        <v>1130</v>
      </c>
      <c r="G2600">
        <v>601177</v>
      </c>
      <c r="H2600" t="s">
        <v>964</v>
      </c>
      <c r="I2600" t="s">
        <v>964</v>
      </c>
      <c r="K2600" t="s">
        <v>77</v>
      </c>
      <c r="N2600" t="s">
        <v>965</v>
      </c>
      <c r="O2600" t="s">
        <v>966</v>
      </c>
      <c r="Q2600" t="s">
        <v>967</v>
      </c>
      <c r="S2600" t="s">
        <v>83</v>
      </c>
      <c r="T2600" t="s">
        <v>84</v>
      </c>
      <c r="U2600" t="s">
        <v>85</v>
      </c>
      <c r="W2600" t="s">
        <v>86</v>
      </c>
      <c r="Y2600" t="s">
        <v>84</v>
      </c>
      <c r="AA2600" t="s">
        <v>968</v>
      </c>
      <c r="AB2600" t="s">
        <v>969</v>
      </c>
      <c r="AD2600" t="s">
        <v>970</v>
      </c>
      <c r="AE2600" t="s">
        <v>90</v>
      </c>
      <c r="AF2600" t="s">
        <v>971</v>
      </c>
      <c r="AG2600" t="s">
        <v>971</v>
      </c>
      <c r="AH2600" t="s">
        <v>972</v>
      </c>
      <c r="AI2600" t="s">
        <v>973</v>
      </c>
      <c r="AJ2600" t="s">
        <v>94</v>
      </c>
      <c r="AK2600" t="s">
        <v>84</v>
      </c>
      <c r="AL2600" t="s">
        <v>95</v>
      </c>
      <c r="AM2600" t="s">
        <v>96</v>
      </c>
      <c r="AO2600" t="s">
        <v>970</v>
      </c>
      <c r="AQ2600" t="s">
        <v>973</v>
      </c>
      <c r="AS2600" s="1">
        <v>46008</v>
      </c>
      <c r="AT2600" s="2">
        <v>0.38611111111111113</v>
      </c>
      <c r="AU2600" t="s">
        <v>8377</v>
      </c>
      <c r="AV2600" t="s">
        <v>1132</v>
      </c>
      <c r="AZ2600" t="s">
        <v>99</v>
      </c>
      <c r="BA2600" t="s">
        <v>1133</v>
      </c>
      <c r="BB2600" t="s">
        <v>967</v>
      </c>
      <c r="BD2600" t="s">
        <v>1134</v>
      </c>
      <c r="BE2600" t="s">
        <v>1130</v>
      </c>
      <c r="BF2600" t="s">
        <v>964</v>
      </c>
      <c r="BG2600" t="s">
        <v>77</v>
      </c>
      <c r="BI2600" t="s">
        <v>103</v>
      </c>
      <c r="BJ2600" t="s">
        <v>104</v>
      </c>
      <c r="BK2600" t="s">
        <v>678</v>
      </c>
      <c r="BL2600">
        <v>1</v>
      </c>
      <c r="BM2600" t="s">
        <v>106</v>
      </c>
      <c r="BN2600" t="s">
        <v>119</v>
      </c>
      <c r="BO2600" t="s">
        <v>120</v>
      </c>
      <c r="BP2600" t="s">
        <v>679</v>
      </c>
      <c r="BQ2600" t="s">
        <v>109</v>
      </c>
      <c r="BR2600" t="s">
        <v>122</v>
      </c>
      <c r="BS2600" t="s">
        <v>111</v>
      </c>
      <c r="BT2600" t="s">
        <v>680</v>
      </c>
      <c r="BU2600" t="s">
        <v>9002</v>
      </c>
      <c r="BV2600">
        <v>41000</v>
      </c>
      <c r="BX2600" t="s">
        <v>9001</v>
      </c>
      <c r="BY2600">
        <f t="shared" si="200"/>
        <v>41000</v>
      </c>
      <c r="BZ2600" t="str">
        <f t="shared" si="201"/>
        <v>East2</v>
      </c>
      <c r="CA2600">
        <f t="shared" si="202"/>
        <v>48380</v>
      </c>
      <c r="CB2600" t="str">
        <f t="shared" si="203"/>
        <v/>
      </c>
      <c r="CD2600" t="s">
        <v>967</v>
      </c>
      <c r="CE2600" t="str">
        <f t="shared" si="204"/>
        <v>Mainstream</v>
      </c>
      <c r="CF2600" t="s">
        <v>111</v>
      </c>
      <c r="CG2600" t="s">
        <v>615</v>
      </c>
    </row>
    <row r="2601" spans="1:85">
      <c r="A2601">
        <v>21781012</v>
      </c>
      <c r="B2601" t="s">
        <v>1128</v>
      </c>
      <c r="C2601" t="s">
        <v>1129</v>
      </c>
      <c r="D2601">
        <v>8340543380</v>
      </c>
      <c r="E2601" t="s">
        <v>77</v>
      </c>
      <c r="F2601" t="s">
        <v>1130</v>
      </c>
      <c r="G2601">
        <v>601177</v>
      </c>
      <c r="H2601" t="s">
        <v>964</v>
      </c>
      <c r="I2601" t="s">
        <v>964</v>
      </c>
      <c r="K2601" t="s">
        <v>77</v>
      </c>
      <c r="N2601" t="s">
        <v>965</v>
      </c>
      <c r="O2601" t="s">
        <v>966</v>
      </c>
      <c r="Q2601" t="s">
        <v>967</v>
      </c>
      <c r="S2601" t="s">
        <v>83</v>
      </c>
      <c r="T2601" t="s">
        <v>84</v>
      </c>
      <c r="U2601" t="s">
        <v>85</v>
      </c>
      <c r="W2601" t="s">
        <v>86</v>
      </c>
      <c r="Y2601" t="s">
        <v>84</v>
      </c>
      <c r="AA2601" t="s">
        <v>968</v>
      </c>
      <c r="AB2601" t="s">
        <v>969</v>
      </c>
      <c r="AD2601" t="s">
        <v>970</v>
      </c>
      <c r="AE2601" t="s">
        <v>90</v>
      </c>
      <c r="AF2601" t="s">
        <v>971</v>
      </c>
      <c r="AG2601" t="s">
        <v>971</v>
      </c>
      <c r="AH2601" t="s">
        <v>972</v>
      </c>
      <c r="AI2601" t="s">
        <v>973</v>
      </c>
      <c r="AJ2601" t="s">
        <v>94</v>
      </c>
      <c r="AK2601" t="s">
        <v>84</v>
      </c>
      <c r="AL2601" t="s">
        <v>95</v>
      </c>
      <c r="AM2601" t="s">
        <v>96</v>
      </c>
      <c r="AO2601" t="s">
        <v>970</v>
      </c>
      <c r="AQ2601" t="s">
        <v>973</v>
      </c>
      <c r="AS2601" s="1">
        <v>46008</v>
      </c>
      <c r="AT2601" s="2">
        <v>0.38611111111111113</v>
      </c>
      <c r="AU2601" t="s">
        <v>8377</v>
      </c>
      <c r="AV2601" t="s">
        <v>1132</v>
      </c>
      <c r="AZ2601" t="s">
        <v>99</v>
      </c>
      <c r="BA2601" t="s">
        <v>1133</v>
      </c>
      <c r="BB2601" t="s">
        <v>967</v>
      </c>
      <c r="BD2601" t="s">
        <v>1134</v>
      </c>
      <c r="BE2601" t="s">
        <v>1130</v>
      </c>
      <c r="BF2601" t="s">
        <v>964</v>
      </c>
      <c r="BG2601" t="s">
        <v>77</v>
      </c>
      <c r="BI2601" t="s">
        <v>103</v>
      </c>
      <c r="BJ2601" t="s">
        <v>104</v>
      </c>
      <c r="BK2601" t="s">
        <v>752</v>
      </c>
      <c r="BL2601">
        <v>1</v>
      </c>
      <c r="BM2601" t="s">
        <v>106</v>
      </c>
      <c r="BN2601" t="s">
        <v>119</v>
      </c>
      <c r="BO2601" t="s">
        <v>753</v>
      </c>
      <c r="BP2601" t="s">
        <v>754</v>
      </c>
      <c r="BQ2601" t="s">
        <v>109</v>
      </c>
      <c r="BR2601" t="s">
        <v>122</v>
      </c>
      <c r="BS2601" t="s">
        <v>160</v>
      </c>
      <c r="BT2601" t="s">
        <v>755</v>
      </c>
      <c r="BU2601" t="s">
        <v>9002</v>
      </c>
      <c r="BV2601">
        <v>25900</v>
      </c>
      <c r="BX2601" t="s">
        <v>9001</v>
      </c>
      <c r="BY2601">
        <f t="shared" si="200"/>
        <v>25900</v>
      </c>
      <c r="BZ2601" t="str">
        <f t="shared" si="201"/>
        <v>East2</v>
      </c>
      <c r="CA2601">
        <f t="shared" si="202"/>
        <v>30562</v>
      </c>
      <c r="CB2601" t="str">
        <f t="shared" si="203"/>
        <v/>
      </c>
      <c r="CD2601" t="s">
        <v>967</v>
      </c>
      <c r="CE2601" t="str">
        <f t="shared" si="204"/>
        <v>Entry</v>
      </c>
      <c r="CF2601" t="s">
        <v>160</v>
      </c>
      <c r="CG2601" t="s">
        <v>615</v>
      </c>
    </row>
    <row r="2602" spans="1:85">
      <c r="A2602">
        <v>21781045</v>
      </c>
      <c r="B2602" t="s">
        <v>1128</v>
      </c>
      <c r="C2602" t="s">
        <v>1129</v>
      </c>
      <c r="D2602">
        <v>8340543380</v>
      </c>
      <c r="E2602" t="s">
        <v>77</v>
      </c>
      <c r="F2602" t="s">
        <v>1130</v>
      </c>
      <c r="G2602">
        <v>601177</v>
      </c>
      <c r="H2602" t="s">
        <v>964</v>
      </c>
      <c r="I2602" t="s">
        <v>964</v>
      </c>
      <c r="K2602" t="s">
        <v>77</v>
      </c>
      <c r="N2602" t="s">
        <v>965</v>
      </c>
      <c r="O2602" t="s">
        <v>966</v>
      </c>
      <c r="Q2602" t="s">
        <v>967</v>
      </c>
      <c r="S2602" t="s">
        <v>83</v>
      </c>
      <c r="T2602" t="s">
        <v>84</v>
      </c>
      <c r="U2602" t="s">
        <v>85</v>
      </c>
      <c r="W2602" t="s">
        <v>86</v>
      </c>
      <c r="Y2602" t="s">
        <v>84</v>
      </c>
      <c r="AA2602" t="s">
        <v>968</v>
      </c>
      <c r="AB2602" t="s">
        <v>969</v>
      </c>
      <c r="AD2602" t="s">
        <v>970</v>
      </c>
      <c r="AE2602" t="s">
        <v>90</v>
      </c>
      <c r="AF2602" t="s">
        <v>971</v>
      </c>
      <c r="AG2602" t="s">
        <v>971</v>
      </c>
      <c r="AH2602" t="s">
        <v>972</v>
      </c>
      <c r="AI2602" t="s">
        <v>973</v>
      </c>
      <c r="AJ2602" t="s">
        <v>94</v>
      </c>
      <c r="AK2602" t="s">
        <v>84</v>
      </c>
      <c r="AL2602" t="s">
        <v>95</v>
      </c>
      <c r="AM2602" t="s">
        <v>96</v>
      </c>
      <c r="AO2602" t="s">
        <v>970</v>
      </c>
      <c r="AQ2602" t="s">
        <v>973</v>
      </c>
      <c r="AS2602" s="1">
        <v>46008</v>
      </c>
      <c r="AT2602" s="2">
        <v>0.39166666666666666</v>
      </c>
      <c r="AU2602" t="s">
        <v>8378</v>
      </c>
      <c r="AV2602" t="s">
        <v>8379</v>
      </c>
      <c r="AZ2602" t="s">
        <v>99</v>
      </c>
      <c r="BA2602" t="s">
        <v>8380</v>
      </c>
      <c r="BB2602" t="s">
        <v>967</v>
      </c>
      <c r="BD2602" t="s">
        <v>8381</v>
      </c>
      <c r="BE2602" t="s">
        <v>1130</v>
      </c>
      <c r="BF2602" t="s">
        <v>964</v>
      </c>
      <c r="BG2602" t="s">
        <v>77</v>
      </c>
      <c r="BI2602" t="s">
        <v>103</v>
      </c>
      <c r="BJ2602" t="s">
        <v>104</v>
      </c>
      <c r="BK2602" t="s">
        <v>805</v>
      </c>
      <c r="BL2602">
        <v>2</v>
      </c>
      <c r="BM2602" t="s">
        <v>106</v>
      </c>
      <c r="BN2602" t="s">
        <v>626</v>
      </c>
      <c r="BO2602" t="s">
        <v>806</v>
      </c>
      <c r="BP2602" t="s">
        <v>807</v>
      </c>
      <c r="BQ2602" t="s">
        <v>109</v>
      </c>
      <c r="BR2602" t="s">
        <v>122</v>
      </c>
      <c r="BS2602" t="s">
        <v>111</v>
      </c>
      <c r="BT2602" t="s">
        <v>808</v>
      </c>
      <c r="BU2602" t="s">
        <v>9002</v>
      </c>
      <c r="BV2602">
        <v>35259</v>
      </c>
      <c r="BX2602" t="s">
        <v>9001</v>
      </c>
      <c r="BY2602">
        <f t="shared" si="200"/>
        <v>70518</v>
      </c>
      <c r="BZ2602" t="str">
        <f t="shared" si="201"/>
        <v>East2</v>
      </c>
      <c r="CA2602">
        <f t="shared" si="202"/>
        <v>41605.619999999995</v>
      </c>
      <c r="CB2602" t="str">
        <f t="shared" si="203"/>
        <v/>
      </c>
      <c r="CD2602" t="s">
        <v>967</v>
      </c>
      <c r="CE2602" t="str">
        <f t="shared" si="204"/>
        <v>Mainstream</v>
      </c>
      <c r="CF2602" t="s">
        <v>160</v>
      </c>
      <c r="CG2602" t="s">
        <v>615</v>
      </c>
    </row>
    <row r="2603" spans="1:85">
      <c r="A2603">
        <v>21781063</v>
      </c>
      <c r="B2603" t="s">
        <v>1128</v>
      </c>
      <c r="C2603" t="s">
        <v>1129</v>
      </c>
      <c r="D2603">
        <v>8340543380</v>
      </c>
      <c r="E2603" t="s">
        <v>77</v>
      </c>
      <c r="F2603" t="s">
        <v>1130</v>
      </c>
      <c r="G2603">
        <v>601177</v>
      </c>
      <c r="H2603" t="s">
        <v>964</v>
      </c>
      <c r="I2603" t="s">
        <v>964</v>
      </c>
      <c r="K2603" t="s">
        <v>77</v>
      </c>
      <c r="N2603" t="s">
        <v>965</v>
      </c>
      <c r="O2603" t="s">
        <v>966</v>
      </c>
      <c r="Q2603" t="s">
        <v>967</v>
      </c>
      <c r="S2603" t="s">
        <v>83</v>
      </c>
      <c r="T2603" t="s">
        <v>84</v>
      </c>
      <c r="U2603" t="s">
        <v>85</v>
      </c>
      <c r="W2603" t="s">
        <v>86</v>
      </c>
      <c r="Y2603" t="s">
        <v>84</v>
      </c>
      <c r="AA2603" t="s">
        <v>968</v>
      </c>
      <c r="AB2603" t="s">
        <v>969</v>
      </c>
      <c r="AD2603" t="s">
        <v>970</v>
      </c>
      <c r="AE2603" t="s">
        <v>90</v>
      </c>
      <c r="AF2603" t="s">
        <v>971</v>
      </c>
      <c r="AG2603" t="s">
        <v>971</v>
      </c>
      <c r="AH2603" t="s">
        <v>972</v>
      </c>
      <c r="AI2603" t="s">
        <v>973</v>
      </c>
      <c r="AJ2603" t="s">
        <v>94</v>
      </c>
      <c r="AK2603" t="s">
        <v>84</v>
      </c>
      <c r="AL2603" t="s">
        <v>95</v>
      </c>
      <c r="AM2603" t="s">
        <v>96</v>
      </c>
      <c r="AO2603" t="s">
        <v>970</v>
      </c>
      <c r="AQ2603" t="s">
        <v>973</v>
      </c>
      <c r="AS2603" s="1">
        <v>46008</v>
      </c>
      <c r="AT2603" s="2">
        <v>0.3923611111111111</v>
      </c>
      <c r="AU2603" t="s">
        <v>8382</v>
      </c>
      <c r="AV2603" t="s">
        <v>8383</v>
      </c>
      <c r="AZ2603" t="s">
        <v>99</v>
      </c>
      <c r="BA2603" t="s">
        <v>8384</v>
      </c>
      <c r="BB2603" t="s">
        <v>967</v>
      </c>
      <c r="BD2603" t="s">
        <v>8385</v>
      </c>
      <c r="BE2603" t="s">
        <v>1130</v>
      </c>
      <c r="BF2603" t="s">
        <v>964</v>
      </c>
      <c r="BG2603" t="s">
        <v>77</v>
      </c>
      <c r="BI2603" t="s">
        <v>103</v>
      </c>
      <c r="BJ2603" t="s">
        <v>104</v>
      </c>
      <c r="BK2603" t="s">
        <v>428</v>
      </c>
      <c r="BL2603">
        <v>1</v>
      </c>
      <c r="BM2603" t="s">
        <v>106</v>
      </c>
      <c r="BN2603" t="s">
        <v>107</v>
      </c>
      <c r="BO2603" t="s">
        <v>107</v>
      </c>
      <c r="BP2603" t="s">
        <v>429</v>
      </c>
      <c r="BQ2603" t="s">
        <v>109</v>
      </c>
      <c r="BR2603" t="s">
        <v>110</v>
      </c>
      <c r="BS2603" t="s">
        <v>160</v>
      </c>
      <c r="BT2603" t="s">
        <v>430</v>
      </c>
      <c r="BU2603" t="s">
        <v>9002</v>
      </c>
      <c r="BV2603">
        <v>31500</v>
      </c>
      <c r="BX2603" t="s">
        <v>110</v>
      </c>
      <c r="BY2603">
        <f t="shared" si="200"/>
        <v>31500</v>
      </c>
      <c r="BZ2603" t="str">
        <f t="shared" si="201"/>
        <v>East2</v>
      </c>
      <c r="CA2603">
        <f t="shared" si="202"/>
        <v>37170</v>
      </c>
      <c r="CB2603" t="str">
        <f t="shared" si="203"/>
        <v/>
      </c>
      <c r="CD2603" t="s">
        <v>967</v>
      </c>
      <c r="CE2603" t="str">
        <f t="shared" si="204"/>
        <v>Entry</v>
      </c>
      <c r="CF2603" t="s">
        <v>160</v>
      </c>
      <c r="CG2603" t="s">
        <v>9011</v>
      </c>
    </row>
    <row r="2604" spans="1:85">
      <c r="A2604">
        <v>21781063</v>
      </c>
      <c r="B2604" t="s">
        <v>1128</v>
      </c>
      <c r="C2604" t="s">
        <v>1129</v>
      </c>
      <c r="D2604">
        <v>8340543380</v>
      </c>
      <c r="E2604" t="s">
        <v>77</v>
      </c>
      <c r="F2604" t="s">
        <v>1130</v>
      </c>
      <c r="G2604">
        <v>601177</v>
      </c>
      <c r="H2604" t="s">
        <v>964</v>
      </c>
      <c r="I2604" t="s">
        <v>964</v>
      </c>
      <c r="K2604" t="s">
        <v>77</v>
      </c>
      <c r="N2604" t="s">
        <v>965</v>
      </c>
      <c r="O2604" t="s">
        <v>966</v>
      </c>
      <c r="Q2604" t="s">
        <v>967</v>
      </c>
      <c r="S2604" t="s">
        <v>83</v>
      </c>
      <c r="T2604" t="s">
        <v>84</v>
      </c>
      <c r="U2604" t="s">
        <v>85</v>
      </c>
      <c r="W2604" t="s">
        <v>86</v>
      </c>
      <c r="Y2604" t="s">
        <v>84</v>
      </c>
      <c r="AA2604" t="s">
        <v>968</v>
      </c>
      <c r="AB2604" t="s">
        <v>969</v>
      </c>
      <c r="AD2604" t="s">
        <v>970</v>
      </c>
      <c r="AE2604" t="s">
        <v>90</v>
      </c>
      <c r="AF2604" t="s">
        <v>971</v>
      </c>
      <c r="AG2604" t="s">
        <v>971</v>
      </c>
      <c r="AH2604" t="s">
        <v>972</v>
      </c>
      <c r="AI2604" t="s">
        <v>973</v>
      </c>
      <c r="AJ2604" t="s">
        <v>94</v>
      </c>
      <c r="AK2604" t="s">
        <v>84</v>
      </c>
      <c r="AL2604" t="s">
        <v>95</v>
      </c>
      <c r="AM2604" t="s">
        <v>96</v>
      </c>
      <c r="AO2604" t="s">
        <v>970</v>
      </c>
      <c r="AQ2604" t="s">
        <v>973</v>
      </c>
      <c r="AS2604" s="1">
        <v>46008</v>
      </c>
      <c r="AT2604" s="2">
        <v>0.3923611111111111</v>
      </c>
      <c r="AU2604" t="s">
        <v>8382</v>
      </c>
      <c r="AV2604" t="s">
        <v>8383</v>
      </c>
      <c r="AZ2604" t="s">
        <v>99</v>
      </c>
      <c r="BA2604" t="s">
        <v>8384</v>
      </c>
      <c r="BB2604" t="s">
        <v>967</v>
      </c>
      <c r="BD2604" t="s">
        <v>8385</v>
      </c>
      <c r="BE2604" t="s">
        <v>1130</v>
      </c>
      <c r="BF2604" t="s">
        <v>964</v>
      </c>
      <c r="BG2604" t="s">
        <v>77</v>
      </c>
      <c r="BI2604" t="s">
        <v>103</v>
      </c>
      <c r="BJ2604" t="s">
        <v>104</v>
      </c>
      <c r="BK2604" t="s">
        <v>1151</v>
      </c>
      <c r="BL2604">
        <v>1</v>
      </c>
      <c r="BM2604" t="s">
        <v>106</v>
      </c>
      <c r="BN2604" t="s">
        <v>1152</v>
      </c>
      <c r="BO2604" t="s">
        <v>1153</v>
      </c>
      <c r="BP2604" t="s">
        <v>1154</v>
      </c>
      <c r="BQ2604" t="s">
        <v>158</v>
      </c>
      <c r="BR2604" t="s">
        <v>159</v>
      </c>
      <c r="BS2604" t="s">
        <v>160</v>
      </c>
      <c r="BT2604" t="s">
        <v>158</v>
      </c>
      <c r="BU2604" t="s">
        <v>161</v>
      </c>
      <c r="BV2604">
        <v>5635</v>
      </c>
      <c r="BY2604">
        <f t="shared" si="200"/>
        <v>5635</v>
      </c>
      <c r="BZ2604" t="str">
        <f t="shared" si="201"/>
        <v>East2</v>
      </c>
      <c r="CA2604">
        <f t="shared" si="202"/>
        <v>6649.2999999999993</v>
      </c>
      <c r="CB2604" t="str">
        <f t="shared" si="203"/>
        <v/>
      </c>
      <c r="CD2604" t="s">
        <v>967</v>
      </c>
      <c r="CE2604" t="str">
        <f t="shared" si="204"/>
        <v>Entry</v>
      </c>
      <c r="CF2604" t="s">
        <v>160</v>
      </c>
      <c r="CG2604" t="s">
        <v>615</v>
      </c>
    </row>
    <row r="2605" spans="1:85">
      <c r="A2605">
        <v>21781077</v>
      </c>
      <c r="B2605" t="s">
        <v>1128</v>
      </c>
      <c r="C2605" t="s">
        <v>1129</v>
      </c>
      <c r="D2605">
        <v>8340543380</v>
      </c>
      <c r="E2605" t="s">
        <v>77</v>
      </c>
      <c r="F2605" t="s">
        <v>1130</v>
      </c>
      <c r="G2605">
        <v>601177</v>
      </c>
      <c r="H2605" t="s">
        <v>964</v>
      </c>
      <c r="I2605" t="s">
        <v>964</v>
      </c>
      <c r="K2605" t="s">
        <v>77</v>
      </c>
      <c r="N2605" t="s">
        <v>965</v>
      </c>
      <c r="O2605" t="s">
        <v>966</v>
      </c>
      <c r="Q2605" t="s">
        <v>967</v>
      </c>
      <c r="S2605" t="s">
        <v>83</v>
      </c>
      <c r="T2605" t="s">
        <v>84</v>
      </c>
      <c r="U2605" t="s">
        <v>85</v>
      </c>
      <c r="W2605" t="s">
        <v>86</v>
      </c>
      <c r="Y2605" t="s">
        <v>84</v>
      </c>
      <c r="AA2605" t="s">
        <v>968</v>
      </c>
      <c r="AB2605" t="s">
        <v>969</v>
      </c>
      <c r="AD2605" t="s">
        <v>970</v>
      </c>
      <c r="AE2605" t="s">
        <v>90</v>
      </c>
      <c r="AF2605" t="s">
        <v>971</v>
      </c>
      <c r="AG2605" t="s">
        <v>971</v>
      </c>
      <c r="AH2605" t="s">
        <v>972</v>
      </c>
      <c r="AI2605" t="s">
        <v>973</v>
      </c>
      <c r="AJ2605" t="s">
        <v>94</v>
      </c>
      <c r="AK2605" t="s">
        <v>84</v>
      </c>
      <c r="AL2605" t="s">
        <v>95</v>
      </c>
      <c r="AM2605" t="s">
        <v>96</v>
      </c>
      <c r="AO2605" t="s">
        <v>970</v>
      </c>
      <c r="AQ2605" t="s">
        <v>973</v>
      </c>
      <c r="AS2605" s="1">
        <v>46008</v>
      </c>
      <c r="AT2605" s="2">
        <v>0.39444444444444443</v>
      </c>
      <c r="AU2605" t="s">
        <v>8386</v>
      </c>
      <c r="AV2605" t="s">
        <v>8387</v>
      </c>
      <c r="AZ2605" t="s">
        <v>99</v>
      </c>
      <c r="BA2605" t="s">
        <v>8388</v>
      </c>
      <c r="BB2605" t="s">
        <v>967</v>
      </c>
      <c r="BD2605" t="s">
        <v>8389</v>
      </c>
      <c r="BE2605" t="s">
        <v>8390</v>
      </c>
      <c r="BF2605" t="s">
        <v>964</v>
      </c>
      <c r="BG2605" t="s">
        <v>77</v>
      </c>
      <c r="BI2605" t="s">
        <v>103</v>
      </c>
      <c r="BJ2605" t="s">
        <v>104</v>
      </c>
      <c r="BK2605" t="s">
        <v>499</v>
      </c>
      <c r="BL2605">
        <v>3</v>
      </c>
      <c r="BM2605" t="s">
        <v>106</v>
      </c>
      <c r="BN2605" t="s">
        <v>500</v>
      </c>
      <c r="BO2605" t="s">
        <v>500</v>
      </c>
      <c r="BP2605" t="s">
        <v>501</v>
      </c>
      <c r="BQ2605" t="s">
        <v>158</v>
      </c>
      <c r="BR2605" t="s">
        <v>159</v>
      </c>
      <c r="BS2605" t="s">
        <v>123</v>
      </c>
      <c r="BT2605" t="s">
        <v>158</v>
      </c>
      <c r="BU2605" t="s">
        <v>161</v>
      </c>
      <c r="BV2605">
        <v>7203</v>
      </c>
      <c r="BY2605">
        <f t="shared" si="200"/>
        <v>21609</v>
      </c>
      <c r="BZ2605" t="str">
        <f t="shared" si="201"/>
        <v>East2</v>
      </c>
      <c r="CA2605">
        <f t="shared" si="202"/>
        <v>8499.5399999999991</v>
      </c>
      <c r="CB2605" t="str">
        <f t="shared" si="203"/>
        <v/>
      </c>
      <c r="CD2605" t="s">
        <v>967</v>
      </c>
      <c r="CE2605" t="str">
        <f t="shared" si="204"/>
        <v>Premium</v>
      </c>
      <c r="CF2605" t="s">
        <v>123</v>
      </c>
      <c r="CG2605" t="s">
        <v>615</v>
      </c>
    </row>
    <row r="2606" spans="1:85">
      <c r="A2606">
        <v>21781081</v>
      </c>
      <c r="B2606" t="s">
        <v>1128</v>
      </c>
      <c r="C2606" t="s">
        <v>1129</v>
      </c>
      <c r="D2606">
        <v>8340543380</v>
      </c>
      <c r="E2606" t="s">
        <v>77</v>
      </c>
      <c r="F2606" t="s">
        <v>1130</v>
      </c>
      <c r="G2606">
        <v>601177</v>
      </c>
      <c r="H2606" t="s">
        <v>964</v>
      </c>
      <c r="I2606" t="s">
        <v>964</v>
      </c>
      <c r="K2606" t="s">
        <v>77</v>
      </c>
      <c r="N2606" t="s">
        <v>965</v>
      </c>
      <c r="O2606" t="s">
        <v>966</v>
      </c>
      <c r="Q2606" t="s">
        <v>967</v>
      </c>
      <c r="S2606" t="s">
        <v>83</v>
      </c>
      <c r="T2606" t="s">
        <v>84</v>
      </c>
      <c r="U2606" t="s">
        <v>85</v>
      </c>
      <c r="W2606" t="s">
        <v>86</v>
      </c>
      <c r="Y2606" t="s">
        <v>84</v>
      </c>
      <c r="AA2606" t="s">
        <v>968</v>
      </c>
      <c r="AB2606" t="s">
        <v>969</v>
      </c>
      <c r="AD2606" t="s">
        <v>970</v>
      </c>
      <c r="AE2606" t="s">
        <v>90</v>
      </c>
      <c r="AF2606" t="s">
        <v>971</v>
      </c>
      <c r="AG2606" t="s">
        <v>971</v>
      </c>
      <c r="AH2606" t="s">
        <v>972</v>
      </c>
      <c r="AI2606" t="s">
        <v>973</v>
      </c>
      <c r="AJ2606" t="s">
        <v>94</v>
      </c>
      <c r="AK2606" t="s">
        <v>84</v>
      </c>
      <c r="AL2606" t="s">
        <v>95</v>
      </c>
      <c r="AM2606" t="s">
        <v>96</v>
      </c>
      <c r="AO2606" t="s">
        <v>970</v>
      </c>
      <c r="AQ2606" t="s">
        <v>973</v>
      </c>
      <c r="AS2606" s="1">
        <v>46008</v>
      </c>
      <c r="AT2606" s="2">
        <v>0.39444444444444443</v>
      </c>
      <c r="AU2606" t="s">
        <v>8391</v>
      </c>
      <c r="AV2606" t="s">
        <v>1132</v>
      </c>
      <c r="AZ2606" t="s">
        <v>99</v>
      </c>
      <c r="BA2606" t="s">
        <v>1133</v>
      </c>
      <c r="BB2606" t="s">
        <v>967</v>
      </c>
      <c r="BD2606" t="s">
        <v>1134</v>
      </c>
      <c r="BE2606" t="s">
        <v>1130</v>
      </c>
      <c r="BF2606" t="s">
        <v>964</v>
      </c>
      <c r="BG2606" t="s">
        <v>77</v>
      </c>
      <c r="BI2606" t="s">
        <v>103</v>
      </c>
      <c r="BJ2606" t="s">
        <v>104</v>
      </c>
      <c r="BK2606" t="s">
        <v>1004</v>
      </c>
      <c r="BL2606">
        <v>10</v>
      </c>
      <c r="BM2606" t="s">
        <v>106</v>
      </c>
      <c r="BN2606" t="s">
        <v>1005</v>
      </c>
      <c r="BO2606" t="s">
        <v>1006</v>
      </c>
      <c r="BP2606" t="s">
        <v>1007</v>
      </c>
      <c r="BQ2606" t="s">
        <v>158</v>
      </c>
      <c r="BR2606" t="s">
        <v>329</v>
      </c>
      <c r="BS2606" t="s">
        <v>158</v>
      </c>
      <c r="BT2606" t="s">
        <v>158</v>
      </c>
      <c r="BU2606" t="s">
        <v>329</v>
      </c>
      <c r="BV2606">
        <v>2690</v>
      </c>
      <c r="BY2606">
        <f t="shared" si="200"/>
        <v>26900</v>
      </c>
      <c r="BZ2606" t="str">
        <f t="shared" si="201"/>
        <v>East2</v>
      </c>
      <c r="CA2606">
        <f t="shared" si="202"/>
        <v>3174.2</v>
      </c>
      <c r="CB2606" t="str">
        <f t="shared" si="203"/>
        <v/>
      </c>
      <c r="CD2606" t="s">
        <v>967</v>
      </c>
      <c r="CE2606" t="str">
        <f t="shared" si="204"/>
        <v>NA</v>
      </c>
      <c r="CF2606" t="s">
        <v>158</v>
      </c>
      <c r="CG2606" t="s">
        <v>615</v>
      </c>
    </row>
    <row r="2607" spans="1:85">
      <c r="A2607">
        <v>21781097</v>
      </c>
      <c r="B2607" t="s">
        <v>1128</v>
      </c>
      <c r="C2607" t="s">
        <v>1129</v>
      </c>
      <c r="D2607">
        <v>8340543380</v>
      </c>
      <c r="E2607" t="s">
        <v>77</v>
      </c>
      <c r="F2607" t="s">
        <v>1130</v>
      </c>
      <c r="G2607">
        <v>601177</v>
      </c>
      <c r="H2607" t="s">
        <v>964</v>
      </c>
      <c r="I2607" t="s">
        <v>964</v>
      </c>
      <c r="K2607" t="s">
        <v>77</v>
      </c>
      <c r="N2607" t="s">
        <v>965</v>
      </c>
      <c r="O2607" t="s">
        <v>966</v>
      </c>
      <c r="Q2607" t="s">
        <v>967</v>
      </c>
      <c r="S2607" t="s">
        <v>83</v>
      </c>
      <c r="T2607" t="s">
        <v>84</v>
      </c>
      <c r="U2607" t="s">
        <v>85</v>
      </c>
      <c r="W2607" t="s">
        <v>86</v>
      </c>
      <c r="Y2607" t="s">
        <v>84</v>
      </c>
      <c r="AA2607" t="s">
        <v>968</v>
      </c>
      <c r="AB2607" t="s">
        <v>969</v>
      </c>
      <c r="AD2607" t="s">
        <v>970</v>
      </c>
      <c r="AE2607" t="s">
        <v>90</v>
      </c>
      <c r="AF2607" t="s">
        <v>971</v>
      </c>
      <c r="AG2607" t="s">
        <v>971</v>
      </c>
      <c r="AH2607" t="s">
        <v>972</v>
      </c>
      <c r="AI2607" t="s">
        <v>973</v>
      </c>
      <c r="AJ2607" t="s">
        <v>94</v>
      </c>
      <c r="AK2607" t="s">
        <v>84</v>
      </c>
      <c r="AL2607" t="s">
        <v>95</v>
      </c>
      <c r="AM2607" t="s">
        <v>96</v>
      </c>
      <c r="AO2607" t="s">
        <v>970</v>
      </c>
      <c r="AQ2607" t="s">
        <v>973</v>
      </c>
      <c r="AS2607" s="1">
        <v>46008</v>
      </c>
      <c r="AT2607" s="2">
        <v>0.39652777777777776</v>
      </c>
      <c r="AU2607" t="s">
        <v>8392</v>
      </c>
      <c r="AV2607" t="s">
        <v>8393</v>
      </c>
      <c r="AZ2607" t="s">
        <v>99</v>
      </c>
      <c r="BA2607" t="s">
        <v>8394</v>
      </c>
      <c r="BB2607" t="s">
        <v>967</v>
      </c>
      <c r="BD2607" t="s">
        <v>8395</v>
      </c>
      <c r="BE2607" t="s">
        <v>1130</v>
      </c>
      <c r="BF2607" t="s">
        <v>964</v>
      </c>
      <c r="BG2607" t="s">
        <v>77</v>
      </c>
      <c r="BI2607" t="s">
        <v>103</v>
      </c>
      <c r="BJ2607" t="s">
        <v>104</v>
      </c>
      <c r="BK2607" t="s">
        <v>681</v>
      </c>
      <c r="BL2607">
        <v>1</v>
      </c>
      <c r="BM2607" t="s">
        <v>106</v>
      </c>
      <c r="BN2607" t="s">
        <v>131</v>
      </c>
      <c r="BO2607" t="s">
        <v>682</v>
      </c>
      <c r="BP2607" t="s">
        <v>683</v>
      </c>
      <c r="BQ2607" t="s">
        <v>109</v>
      </c>
      <c r="BR2607" t="s">
        <v>131</v>
      </c>
      <c r="BS2607" t="s">
        <v>111</v>
      </c>
      <c r="BT2607" t="s">
        <v>684</v>
      </c>
      <c r="BU2607" t="s">
        <v>9002</v>
      </c>
      <c r="BV2607">
        <v>57990</v>
      </c>
      <c r="BX2607" t="s">
        <v>131</v>
      </c>
      <c r="BY2607">
        <f t="shared" si="200"/>
        <v>57990</v>
      </c>
      <c r="BZ2607" t="str">
        <f t="shared" si="201"/>
        <v>East2</v>
      </c>
      <c r="CA2607">
        <f t="shared" si="202"/>
        <v>68428.2</v>
      </c>
      <c r="CB2607" t="str">
        <f t="shared" si="203"/>
        <v/>
      </c>
      <c r="CD2607" t="s">
        <v>967</v>
      </c>
      <c r="CE2607" t="str">
        <f t="shared" si="204"/>
        <v>Premium</v>
      </c>
      <c r="CF2607" t="s">
        <v>111</v>
      </c>
      <c r="CG2607" t="s">
        <v>9011</v>
      </c>
    </row>
    <row r="2608" spans="1:85">
      <c r="A2608">
        <v>21781100</v>
      </c>
      <c r="B2608" t="s">
        <v>1128</v>
      </c>
      <c r="C2608" t="s">
        <v>1129</v>
      </c>
      <c r="D2608">
        <v>8340543380</v>
      </c>
      <c r="E2608" t="s">
        <v>77</v>
      </c>
      <c r="F2608" t="s">
        <v>1130</v>
      </c>
      <c r="G2608">
        <v>601177</v>
      </c>
      <c r="H2608" t="s">
        <v>964</v>
      </c>
      <c r="I2608" t="s">
        <v>964</v>
      </c>
      <c r="K2608" t="s">
        <v>77</v>
      </c>
      <c r="N2608" t="s">
        <v>965</v>
      </c>
      <c r="O2608" t="s">
        <v>966</v>
      </c>
      <c r="Q2608" t="s">
        <v>967</v>
      </c>
      <c r="S2608" t="s">
        <v>83</v>
      </c>
      <c r="T2608" t="s">
        <v>84</v>
      </c>
      <c r="U2608" t="s">
        <v>85</v>
      </c>
      <c r="W2608" t="s">
        <v>86</v>
      </c>
      <c r="Y2608" t="s">
        <v>84</v>
      </c>
      <c r="AA2608" t="s">
        <v>968</v>
      </c>
      <c r="AB2608" t="s">
        <v>969</v>
      </c>
      <c r="AD2608" t="s">
        <v>970</v>
      </c>
      <c r="AE2608" t="s">
        <v>90</v>
      </c>
      <c r="AF2608" t="s">
        <v>971</v>
      </c>
      <c r="AG2608" t="s">
        <v>971</v>
      </c>
      <c r="AH2608" t="s">
        <v>972</v>
      </c>
      <c r="AI2608" t="s">
        <v>973</v>
      </c>
      <c r="AJ2608" t="s">
        <v>94</v>
      </c>
      <c r="AK2608" t="s">
        <v>84</v>
      </c>
      <c r="AL2608" t="s">
        <v>95</v>
      </c>
      <c r="AM2608" t="s">
        <v>96</v>
      </c>
      <c r="AO2608" t="s">
        <v>970</v>
      </c>
      <c r="AQ2608" t="s">
        <v>973</v>
      </c>
      <c r="AS2608" s="1">
        <v>46008</v>
      </c>
      <c r="AT2608" s="2">
        <v>0.3972222222222222</v>
      </c>
      <c r="AU2608" t="s">
        <v>8396</v>
      </c>
      <c r="AV2608" t="s">
        <v>8397</v>
      </c>
      <c r="AZ2608" t="s">
        <v>99</v>
      </c>
      <c r="BA2608" t="s">
        <v>8398</v>
      </c>
      <c r="BB2608" t="s">
        <v>967</v>
      </c>
      <c r="BD2608" t="s">
        <v>8399</v>
      </c>
      <c r="BE2608" t="s">
        <v>1130</v>
      </c>
      <c r="BF2608" t="s">
        <v>964</v>
      </c>
      <c r="BG2608" t="s">
        <v>77</v>
      </c>
      <c r="BI2608" t="s">
        <v>103</v>
      </c>
      <c r="BJ2608" t="s">
        <v>104</v>
      </c>
      <c r="BK2608" t="s">
        <v>681</v>
      </c>
      <c r="BL2608">
        <v>1</v>
      </c>
      <c r="BM2608" t="s">
        <v>106</v>
      </c>
      <c r="BN2608" t="s">
        <v>131</v>
      </c>
      <c r="BO2608" t="s">
        <v>682</v>
      </c>
      <c r="BP2608" t="s">
        <v>683</v>
      </c>
      <c r="BQ2608" t="s">
        <v>109</v>
      </c>
      <c r="BR2608" t="s">
        <v>131</v>
      </c>
      <c r="BS2608" t="s">
        <v>111</v>
      </c>
      <c r="BT2608" t="s">
        <v>684</v>
      </c>
      <c r="BU2608" t="s">
        <v>9002</v>
      </c>
      <c r="BV2608">
        <v>57990</v>
      </c>
      <c r="BX2608" t="s">
        <v>131</v>
      </c>
      <c r="BY2608">
        <f t="shared" si="200"/>
        <v>57990</v>
      </c>
      <c r="BZ2608" t="str">
        <f t="shared" si="201"/>
        <v>East2</v>
      </c>
      <c r="CA2608">
        <f t="shared" si="202"/>
        <v>68428.2</v>
      </c>
      <c r="CB2608" t="str">
        <f t="shared" si="203"/>
        <v/>
      </c>
      <c r="CD2608" t="s">
        <v>967</v>
      </c>
      <c r="CE2608" t="str">
        <f t="shared" si="204"/>
        <v>Premium</v>
      </c>
      <c r="CF2608" t="s">
        <v>111</v>
      </c>
      <c r="CG2608" t="s">
        <v>9011</v>
      </c>
    </row>
    <row r="2609" spans="1:85">
      <c r="A2609">
        <v>21781104</v>
      </c>
      <c r="B2609" t="s">
        <v>1128</v>
      </c>
      <c r="C2609" t="s">
        <v>1129</v>
      </c>
      <c r="D2609">
        <v>8340543380</v>
      </c>
      <c r="E2609" t="s">
        <v>77</v>
      </c>
      <c r="F2609" t="s">
        <v>1130</v>
      </c>
      <c r="G2609">
        <v>601177</v>
      </c>
      <c r="H2609" t="s">
        <v>964</v>
      </c>
      <c r="I2609" t="s">
        <v>964</v>
      </c>
      <c r="K2609" t="s">
        <v>77</v>
      </c>
      <c r="N2609" t="s">
        <v>965</v>
      </c>
      <c r="O2609" t="s">
        <v>966</v>
      </c>
      <c r="Q2609" t="s">
        <v>967</v>
      </c>
      <c r="S2609" t="s">
        <v>83</v>
      </c>
      <c r="T2609" t="s">
        <v>84</v>
      </c>
      <c r="U2609" t="s">
        <v>85</v>
      </c>
      <c r="W2609" t="s">
        <v>86</v>
      </c>
      <c r="Y2609" t="s">
        <v>84</v>
      </c>
      <c r="AA2609" t="s">
        <v>968</v>
      </c>
      <c r="AB2609" t="s">
        <v>969</v>
      </c>
      <c r="AD2609" t="s">
        <v>970</v>
      </c>
      <c r="AE2609" t="s">
        <v>90</v>
      </c>
      <c r="AF2609" t="s">
        <v>971</v>
      </c>
      <c r="AG2609" t="s">
        <v>971</v>
      </c>
      <c r="AH2609" t="s">
        <v>972</v>
      </c>
      <c r="AI2609" t="s">
        <v>973</v>
      </c>
      <c r="AJ2609" t="s">
        <v>94</v>
      </c>
      <c r="AK2609" t="s">
        <v>84</v>
      </c>
      <c r="AL2609" t="s">
        <v>95</v>
      </c>
      <c r="AM2609" t="s">
        <v>96</v>
      </c>
      <c r="AO2609" t="s">
        <v>970</v>
      </c>
      <c r="AQ2609" t="s">
        <v>973</v>
      </c>
      <c r="AS2609" s="1">
        <v>46008</v>
      </c>
      <c r="AT2609" s="2">
        <v>0.39791666666666664</v>
      </c>
      <c r="AU2609" t="s">
        <v>8400</v>
      </c>
      <c r="AV2609" t="s">
        <v>8401</v>
      </c>
      <c r="AZ2609" t="s">
        <v>99</v>
      </c>
      <c r="BA2609" t="s">
        <v>8402</v>
      </c>
      <c r="BB2609" t="s">
        <v>967</v>
      </c>
      <c r="BD2609" t="s">
        <v>8403</v>
      </c>
      <c r="BE2609" t="s">
        <v>1130</v>
      </c>
      <c r="BF2609" t="s">
        <v>964</v>
      </c>
      <c r="BG2609" t="s">
        <v>77</v>
      </c>
      <c r="BI2609" t="s">
        <v>103</v>
      </c>
      <c r="BJ2609" t="s">
        <v>104</v>
      </c>
      <c r="BK2609" t="s">
        <v>681</v>
      </c>
      <c r="BL2609">
        <v>1</v>
      </c>
      <c r="BM2609" t="s">
        <v>106</v>
      </c>
      <c r="BN2609" t="s">
        <v>131</v>
      </c>
      <c r="BO2609" t="s">
        <v>682</v>
      </c>
      <c r="BP2609" t="s">
        <v>683</v>
      </c>
      <c r="BQ2609" t="s">
        <v>109</v>
      </c>
      <c r="BR2609" t="s">
        <v>131</v>
      </c>
      <c r="BS2609" t="s">
        <v>111</v>
      </c>
      <c r="BT2609" t="s">
        <v>684</v>
      </c>
      <c r="BU2609" t="s">
        <v>9002</v>
      </c>
      <c r="BV2609">
        <v>57990</v>
      </c>
      <c r="BX2609" t="s">
        <v>131</v>
      </c>
      <c r="BY2609">
        <f t="shared" si="200"/>
        <v>57990</v>
      </c>
      <c r="BZ2609" t="str">
        <f t="shared" si="201"/>
        <v>East2</v>
      </c>
      <c r="CA2609">
        <f t="shared" si="202"/>
        <v>68428.2</v>
      </c>
      <c r="CB2609" t="str">
        <f t="shared" si="203"/>
        <v/>
      </c>
      <c r="CD2609" t="s">
        <v>967</v>
      </c>
      <c r="CE2609" t="str">
        <f t="shared" si="204"/>
        <v>Premium</v>
      </c>
      <c r="CF2609" t="s">
        <v>111</v>
      </c>
      <c r="CG2609" t="s">
        <v>9011</v>
      </c>
    </row>
    <row r="2610" spans="1:85">
      <c r="A2610">
        <v>21781105</v>
      </c>
      <c r="B2610" t="s">
        <v>1128</v>
      </c>
      <c r="C2610" t="s">
        <v>1129</v>
      </c>
      <c r="D2610">
        <v>8340543380</v>
      </c>
      <c r="E2610" t="s">
        <v>77</v>
      </c>
      <c r="F2610" t="s">
        <v>1130</v>
      </c>
      <c r="G2610">
        <v>601177</v>
      </c>
      <c r="H2610" t="s">
        <v>964</v>
      </c>
      <c r="I2610" t="s">
        <v>964</v>
      </c>
      <c r="K2610" t="s">
        <v>77</v>
      </c>
      <c r="N2610" t="s">
        <v>965</v>
      </c>
      <c r="O2610" t="s">
        <v>966</v>
      </c>
      <c r="Q2610" t="s">
        <v>967</v>
      </c>
      <c r="S2610" t="s">
        <v>83</v>
      </c>
      <c r="T2610" t="s">
        <v>84</v>
      </c>
      <c r="U2610" t="s">
        <v>85</v>
      </c>
      <c r="W2610" t="s">
        <v>86</v>
      </c>
      <c r="Y2610" t="s">
        <v>84</v>
      </c>
      <c r="AA2610" t="s">
        <v>968</v>
      </c>
      <c r="AB2610" t="s">
        <v>969</v>
      </c>
      <c r="AD2610" t="s">
        <v>970</v>
      </c>
      <c r="AE2610" t="s">
        <v>90</v>
      </c>
      <c r="AF2610" t="s">
        <v>971</v>
      </c>
      <c r="AG2610" t="s">
        <v>971</v>
      </c>
      <c r="AH2610" t="s">
        <v>972</v>
      </c>
      <c r="AI2610" t="s">
        <v>973</v>
      </c>
      <c r="AJ2610" t="s">
        <v>94</v>
      </c>
      <c r="AK2610" t="s">
        <v>84</v>
      </c>
      <c r="AL2610" t="s">
        <v>95</v>
      </c>
      <c r="AM2610" t="s">
        <v>96</v>
      </c>
      <c r="AO2610" t="s">
        <v>970</v>
      </c>
      <c r="AQ2610" t="s">
        <v>973</v>
      </c>
      <c r="AS2610" s="1">
        <v>46008</v>
      </c>
      <c r="AT2610" s="2">
        <v>0.39791666666666664</v>
      </c>
      <c r="AU2610" t="s">
        <v>8404</v>
      </c>
      <c r="AV2610" t="s">
        <v>1988</v>
      </c>
      <c r="AZ2610" t="s">
        <v>99</v>
      </c>
      <c r="BA2610" t="s">
        <v>1989</v>
      </c>
      <c r="BB2610" t="s">
        <v>967</v>
      </c>
      <c r="BD2610" t="s">
        <v>1990</v>
      </c>
      <c r="BE2610" t="s">
        <v>1130</v>
      </c>
      <c r="BF2610" t="s">
        <v>964</v>
      </c>
      <c r="BG2610" t="s">
        <v>77</v>
      </c>
      <c r="BI2610" t="s">
        <v>103</v>
      </c>
      <c r="BJ2610" t="s">
        <v>104</v>
      </c>
      <c r="BK2610" t="s">
        <v>681</v>
      </c>
      <c r="BL2610">
        <v>1</v>
      </c>
      <c r="BM2610" t="s">
        <v>106</v>
      </c>
      <c r="BN2610" t="s">
        <v>131</v>
      </c>
      <c r="BO2610" t="s">
        <v>682</v>
      </c>
      <c r="BP2610" t="s">
        <v>683</v>
      </c>
      <c r="BQ2610" t="s">
        <v>109</v>
      </c>
      <c r="BR2610" t="s">
        <v>131</v>
      </c>
      <c r="BS2610" t="s">
        <v>111</v>
      </c>
      <c r="BT2610" t="s">
        <v>684</v>
      </c>
      <c r="BU2610" t="s">
        <v>9002</v>
      </c>
      <c r="BV2610">
        <v>57990</v>
      </c>
      <c r="BX2610" t="s">
        <v>131</v>
      </c>
      <c r="BY2610">
        <f t="shared" si="200"/>
        <v>57990</v>
      </c>
      <c r="BZ2610" t="str">
        <f t="shared" si="201"/>
        <v>East2</v>
      </c>
      <c r="CA2610">
        <f t="shared" si="202"/>
        <v>68428.2</v>
      </c>
      <c r="CB2610" t="str">
        <f t="shared" si="203"/>
        <v/>
      </c>
      <c r="CD2610" t="s">
        <v>967</v>
      </c>
      <c r="CE2610" t="str">
        <f t="shared" si="204"/>
        <v>Premium</v>
      </c>
      <c r="CF2610" t="s">
        <v>111</v>
      </c>
      <c r="CG2610" t="s">
        <v>9011</v>
      </c>
    </row>
    <row r="2611" spans="1:85">
      <c r="A2611">
        <v>21781106</v>
      </c>
      <c r="B2611" t="s">
        <v>1128</v>
      </c>
      <c r="C2611" t="s">
        <v>1129</v>
      </c>
      <c r="D2611">
        <v>8340543380</v>
      </c>
      <c r="E2611" t="s">
        <v>77</v>
      </c>
      <c r="F2611" t="s">
        <v>1130</v>
      </c>
      <c r="G2611">
        <v>601177</v>
      </c>
      <c r="H2611" t="s">
        <v>964</v>
      </c>
      <c r="I2611" t="s">
        <v>964</v>
      </c>
      <c r="K2611" t="s">
        <v>77</v>
      </c>
      <c r="N2611" t="s">
        <v>965</v>
      </c>
      <c r="O2611" t="s">
        <v>966</v>
      </c>
      <c r="Q2611" t="s">
        <v>967</v>
      </c>
      <c r="S2611" t="s">
        <v>83</v>
      </c>
      <c r="T2611" t="s">
        <v>84</v>
      </c>
      <c r="U2611" t="s">
        <v>85</v>
      </c>
      <c r="W2611" t="s">
        <v>86</v>
      </c>
      <c r="Y2611" t="s">
        <v>84</v>
      </c>
      <c r="AA2611" t="s">
        <v>968</v>
      </c>
      <c r="AB2611" t="s">
        <v>969</v>
      </c>
      <c r="AD2611" t="s">
        <v>970</v>
      </c>
      <c r="AE2611" t="s">
        <v>90</v>
      </c>
      <c r="AF2611" t="s">
        <v>971</v>
      </c>
      <c r="AG2611" t="s">
        <v>971</v>
      </c>
      <c r="AH2611" t="s">
        <v>972</v>
      </c>
      <c r="AI2611" t="s">
        <v>973</v>
      </c>
      <c r="AJ2611" t="s">
        <v>94</v>
      </c>
      <c r="AK2611" t="s">
        <v>84</v>
      </c>
      <c r="AL2611" t="s">
        <v>95</v>
      </c>
      <c r="AM2611" t="s">
        <v>96</v>
      </c>
      <c r="AO2611" t="s">
        <v>970</v>
      </c>
      <c r="AQ2611" t="s">
        <v>973</v>
      </c>
      <c r="AS2611" s="1">
        <v>46008</v>
      </c>
      <c r="AT2611" s="2">
        <v>0.39861111111111114</v>
      </c>
      <c r="AU2611" t="s">
        <v>8405</v>
      </c>
      <c r="AV2611" t="s">
        <v>8406</v>
      </c>
      <c r="AZ2611" t="s">
        <v>99</v>
      </c>
      <c r="BA2611" t="s">
        <v>8407</v>
      </c>
      <c r="BB2611" t="s">
        <v>967</v>
      </c>
      <c r="BD2611" t="s">
        <v>8408</v>
      </c>
      <c r="BE2611" t="s">
        <v>1130</v>
      </c>
      <c r="BF2611" t="s">
        <v>964</v>
      </c>
      <c r="BG2611" t="s">
        <v>77</v>
      </c>
      <c r="BI2611" t="s">
        <v>103</v>
      </c>
      <c r="BJ2611" t="s">
        <v>104</v>
      </c>
      <c r="BK2611" t="s">
        <v>681</v>
      </c>
      <c r="BL2611">
        <v>1</v>
      </c>
      <c r="BM2611" t="s">
        <v>106</v>
      </c>
      <c r="BN2611" t="s">
        <v>131</v>
      </c>
      <c r="BO2611" t="s">
        <v>682</v>
      </c>
      <c r="BP2611" t="s">
        <v>683</v>
      </c>
      <c r="BQ2611" t="s">
        <v>109</v>
      </c>
      <c r="BR2611" t="s">
        <v>131</v>
      </c>
      <c r="BS2611" t="s">
        <v>111</v>
      </c>
      <c r="BT2611" t="s">
        <v>684</v>
      </c>
      <c r="BU2611" t="s">
        <v>9002</v>
      </c>
      <c r="BV2611">
        <v>57990</v>
      </c>
      <c r="BX2611" t="s">
        <v>131</v>
      </c>
      <c r="BY2611">
        <f t="shared" si="200"/>
        <v>57990</v>
      </c>
      <c r="BZ2611" t="str">
        <f t="shared" si="201"/>
        <v>East2</v>
      </c>
      <c r="CA2611">
        <f t="shared" si="202"/>
        <v>68428.2</v>
      </c>
      <c r="CB2611" t="str">
        <f t="shared" si="203"/>
        <v/>
      </c>
      <c r="CD2611" t="s">
        <v>967</v>
      </c>
      <c r="CE2611" t="str">
        <f t="shared" si="204"/>
        <v>Premium</v>
      </c>
      <c r="CF2611" t="s">
        <v>111</v>
      </c>
      <c r="CG2611" t="s">
        <v>9011</v>
      </c>
    </row>
    <row r="2612" spans="1:85">
      <c r="A2612">
        <v>21781668</v>
      </c>
      <c r="B2612" t="s">
        <v>734</v>
      </c>
      <c r="C2612" t="s">
        <v>735</v>
      </c>
      <c r="D2612">
        <v>9369840011</v>
      </c>
      <c r="E2612" t="s">
        <v>77</v>
      </c>
      <c r="F2612" t="s">
        <v>736</v>
      </c>
      <c r="G2612" t="s">
        <v>737</v>
      </c>
      <c r="H2612" t="s">
        <v>738</v>
      </c>
      <c r="I2612" t="s">
        <v>738</v>
      </c>
      <c r="K2612" t="s">
        <v>77</v>
      </c>
      <c r="N2612" t="s">
        <v>739</v>
      </c>
      <c r="O2612" t="s">
        <v>740</v>
      </c>
      <c r="Q2612" t="s">
        <v>741</v>
      </c>
      <c r="S2612" t="s">
        <v>83</v>
      </c>
      <c r="T2612" t="s">
        <v>84</v>
      </c>
      <c r="U2612" t="s">
        <v>85</v>
      </c>
      <c r="W2612" t="s">
        <v>86</v>
      </c>
      <c r="Y2612" t="s">
        <v>84</v>
      </c>
      <c r="AA2612" t="s">
        <v>742</v>
      </c>
      <c r="AB2612" t="s">
        <v>743</v>
      </c>
      <c r="AD2612" t="s">
        <v>744</v>
      </c>
      <c r="AE2612" t="s">
        <v>90</v>
      </c>
      <c r="AF2612" t="s">
        <v>745</v>
      </c>
      <c r="AG2612" t="s">
        <v>745</v>
      </c>
      <c r="AH2612" t="s">
        <v>746</v>
      </c>
      <c r="AI2612" t="s">
        <v>747</v>
      </c>
      <c r="AJ2612" t="s">
        <v>94</v>
      </c>
      <c r="AK2612" t="s">
        <v>84</v>
      </c>
      <c r="AL2612" t="s">
        <v>95</v>
      </c>
      <c r="AM2612" t="s">
        <v>96</v>
      </c>
      <c r="AO2612" t="s">
        <v>744</v>
      </c>
      <c r="AQ2612" t="s">
        <v>747</v>
      </c>
      <c r="AS2612" s="1">
        <v>46008</v>
      </c>
      <c r="AT2612" s="2">
        <v>0.43611111111111112</v>
      </c>
      <c r="AU2612" t="s">
        <v>8409</v>
      </c>
      <c r="AV2612" t="s">
        <v>8410</v>
      </c>
      <c r="AZ2612" t="s">
        <v>99</v>
      </c>
      <c r="BB2612" t="s">
        <v>741</v>
      </c>
      <c r="BD2612" t="s">
        <v>8411</v>
      </c>
      <c r="BE2612" t="s">
        <v>8412</v>
      </c>
      <c r="BF2612" t="s">
        <v>738</v>
      </c>
      <c r="BG2612" t="s">
        <v>263</v>
      </c>
      <c r="BI2612" t="s">
        <v>103</v>
      </c>
      <c r="BJ2612" t="s">
        <v>104</v>
      </c>
      <c r="BK2612" t="s">
        <v>752</v>
      </c>
      <c r="BL2612">
        <v>1</v>
      </c>
      <c r="BM2612" t="s">
        <v>106</v>
      </c>
      <c r="BN2612" t="s">
        <v>119</v>
      </c>
      <c r="BO2612" t="s">
        <v>753</v>
      </c>
      <c r="BP2612" t="s">
        <v>754</v>
      </c>
      <c r="BQ2612" t="s">
        <v>109</v>
      </c>
      <c r="BR2612" t="s">
        <v>122</v>
      </c>
      <c r="BS2612" t="s">
        <v>160</v>
      </c>
      <c r="BT2612" t="s">
        <v>755</v>
      </c>
      <c r="BU2612" t="s">
        <v>9002</v>
      </c>
      <c r="BV2612">
        <v>25900</v>
      </c>
      <c r="BX2612" t="s">
        <v>9001</v>
      </c>
      <c r="BY2612">
        <f t="shared" si="200"/>
        <v>25900</v>
      </c>
      <c r="BZ2612" t="str">
        <f t="shared" si="201"/>
        <v>North2</v>
      </c>
      <c r="CA2612">
        <f t="shared" si="202"/>
        <v>30562</v>
      </c>
      <c r="CB2612" t="str">
        <f t="shared" si="203"/>
        <v/>
      </c>
      <c r="CD2612" t="s">
        <v>741</v>
      </c>
      <c r="CE2612" t="str">
        <f t="shared" si="204"/>
        <v>Entry</v>
      </c>
      <c r="CF2612" t="s">
        <v>160</v>
      </c>
      <c r="CG2612" t="s">
        <v>615</v>
      </c>
    </row>
    <row r="2613" spans="1:85">
      <c r="A2613">
        <v>21781680</v>
      </c>
      <c r="B2613" t="s">
        <v>734</v>
      </c>
      <c r="C2613" t="s">
        <v>735</v>
      </c>
      <c r="D2613">
        <v>9369840011</v>
      </c>
      <c r="E2613" t="s">
        <v>77</v>
      </c>
      <c r="F2613" t="s">
        <v>736</v>
      </c>
      <c r="G2613" t="s">
        <v>737</v>
      </c>
      <c r="H2613" t="s">
        <v>738</v>
      </c>
      <c r="I2613" t="s">
        <v>738</v>
      </c>
      <c r="K2613" t="s">
        <v>77</v>
      </c>
      <c r="N2613" t="s">
        <v>739</v>
      </c>
      <c r="O2613" t="s">
        <v>740</v>
      </c>
      <c r="Q2613" t="s">
        <v>741</v>
      </c>
      <c r="S2613" t="s">
        <v>83</v>
      </c>
      <c r="T2613" t="s">
        <v>84</v>
      </c>
      <c r="U2613" t="s">
        <v>85</v>
      </c>
      <c r="W2613" t="s">
        <v>86</v>
      </c>
      <c r="Y2613" t="s">
        <v>84</v>
      </c>
      <c r="AA2613" t="s">
        <v>742</v>
      </c>
      <c r="AB2613" t="s">
        <v>743</v>
      </c>
      <c r="AD2613" t="s">
        <v>744</v>
      </c>
      <c r="AE2613" t="s">
        <v>90</v>
      </c>
      <c r="AF2613" t="s">
        <v>745</v>
      </c>
      <c r="AG2613" t="s">
        <v>745</v>
      </c>
      <c r="AH2613" t="s">
        <v>746</v>
      </c>
      <c r="AI2613" t="s">
        <v>747</v>
      </c>
      <c r="AJ2613" t="s">
        <v>94</v>
      </c>
      <c r="AK2613" t="s">
        <v>84</v>
      </c>
      <c r="AL2613" t="s">
        <v>95</v>
      </c>
      <c r="AM2613" t="s">
        <v>96</v>
      </c>
      <c r="AO2613" t="s">
        <v>744</v>
      </c>
      <c r="AQ2613" t="s">
        <v>747</v>
      </c>
      <c r="AS2613" s="1">
        <v>46008</v>
      </c>
      <c r="AT2613" s="2">
        <v>0.43680555555555556</v>
      </c>
      <c r="AU2613" t="s">
        <v>8413</v>
      </c>
      <c r="AV2613" t="s">
        <v>8414</v>
      </c>
      <c r="AZ2613" t="s">
        <v>99</v>
      </c>
      <c r="BB2613" t="s">
        <v>741</v>
      </c>
      <c r="BD2613" t="s">
        <v>8415</v>
      </c>
      <c r="BE2613" t="s">
        <v>8412</v>
      </c>
      <c r="BF2613" t="s">
        <v>738</v>
      </c>
      <c r="BG2613" t="s">
        <v>263</v>
      </c>
      <c r="BI2613" t="s">
        <v>103</v>
      </c>
      <c r="BJ2613" t="s">
        <v>153</v>
      </c>
      <c r="BK2613" t="s">
        <v>752</v>
      </c>
      <c r="BL2613">
        <v>1</v>
      </c>
      <c r="BM2613" t="s">
        <v>106</v>
      </c>
      <c r="BN2613" t="s">
        <v>119</v>
      </c>
      <c r="BO2613" t="s">
        <v>753</v>
      </c>
      <c r="BP2613" t="s">
        <v>754</v>
      </c>
      <c r="BQ2613" t="s">
        <v>109</v>
      </c>
      <c r="BR2613" t="s">
        <v>122</v>
      </c>
      <c r="BS2613" t="s">
        <v>160</v>
      </c>
      <c r="BT2613" t="s">
        <v>755</v>
      </c>
      <c r="BU2613" t="s">
        <v>9002</v>
      </c>
      <c r="BV2613">
        <v>25900</v>
      </c>
      <c r="BX2613" t="s">
        <v>9001</v>
      </c>
      <c r="BY2613">
        <f t="shared" si="200"/>
        <v>25900</v>
      </c>
      <c r="BZ2613" t="str">
        <f t="shared" si="201"/>
        <v>North2</v>
      </c>
      <c r="CA2613">
        <f t="shared" si="202"/>
        <v>30562</v>
      </c>
      <c r="CB2613" t="str">
        <f t="shared" si="203"/>
        <v/>
      </c>
      <c r="CD2613" t="s">
        <v>741</v>
      </c>
      <c r="CE2613" t="str">
        <f t="shared" si="204"/>
        <v>Entry</v>
      </c>
      <c r="CF2613" t="s">
        <v>160</v>
      </c>
      <c r="CG2613" t="s">
        <v>615</v>
      </c>
    </row>
    <row r="2614" spans="1:85">
      <c r="A2614">
        <v>21781753</v>
      </c>
      <c r="B2614" t="s">
        <v>734</v>
      </c>
      <c r="C2614" t="s">
        <v>735</v>
      </c>
      <c r="D2614">
        <v>9369840011</v>
      </c>
      <c r="E2614" t="s">
        <v>77</v>
      </c>
      <c r="F2614" t="s">
        <v>736</v>
      </c>
      <c r="G2614" t="s">
        <v>737</v>
      </c>
      <c r="H2614" t="s">
        <v>738</v>
      </c>
      <c r="I2614" t="s">
        <v>738</v>
      </c>
      <c r="K2614" t="s">
        <v>77</v>
      </c>
      <c r="N2614" t="s">
        <v>739</v>
      </c>
      <c r="O2614" t="s">
        <v>740</v>
      </c>
      <c r="Q2614" t="s">
        <v>741</v>
      </c>
      <c r="S2614" t="s">
        <v>83</v>
      </c>
      <c r="T2614" t="s">
        <v>84</v>
      </c>
      <c r="U2614" t="s">
        <v>85</v>
      </c>
      <c r="W2614" t="s">
        <v>86</v>
      </c>
      <c r="Y2614" t="s">
        <v>84</v>
      </c>
      <c r="AA2614" t="s">
        <v>742</v>
      </c>
      <c r="AB2614" t="s">
        <v>743</v>
      </c>
      <c r="AD2614" t="s">
        <v>744</v>
      </c>
      <c r="AE2614" t="s">
        <v>90</v>
      </c>
      <c r="AF2614" t="s">
        <v>745</v>
      </c>
      <c r="AG2614" t="s">
        <v>745</v>
      </c>
      <c r="AH2614" t="s">
        <v>746</v>
      </c>
      <c r="AI2614" t="s">
        <v>747</v>
      </c>
      <c r="AJ2614" t="s">
        <v>94</v>
      </c>
      <c r="AK2614" t="s">
        <v>84</v>
      </c>
      <c r="AL2614" t="s">
        <v>95</v>
      </c>
      <c r="AM2614" t="s">
        <v>96</v>
      </c>
      <c r="AO2614" t="s">
        <v>744</v>
      </c>
      <c r="AQ2614" t="s">
        <v>747</v>
      </c>
      <c r="AS2614" s="1">
        <v>46008</v>
      </c>
      <c r="AT2614" s="2">
        <v>0.43888888888888888</v>
      </c>
      <c r="AU2614" t="s">
        <v>8416</v>
      </c>
      <c r="AV2614" t="s">
        <v>8417</v>
      </c>
      <c r="AZ2614" t="s">
        <v>99</v>
      </c>
      <c r="BB2614" t="s">
        <v>741</v>
      </c>
      <c r="BD2614" t="s">
        <v>8418</v>
      </c>
      <c r="BE2614" t="s">
        <v>8419</v>
      </c>
      <c r="BF2614" t="s">
        <v>738</v>
      </c>
      <c r="BG2614" t="s">
        <v>77</v>
      </c>
      <c r="BI2614" t="s">
        <v>103</v>
      </c>
      <c r="BJ2614" t="s">
        <v>153</v>
      </c>
      <c r="BK2614" t="s">
        <v>213</v>
      </c>
      <c r="BL2614">
        <v>1</v>
      </c>
      <c r="BM2614" t="s">
        <v>106</v>
      </c>
      <c r="BN2614" t="s">
        <v>119</v>
      </c>
      <c r="BO2614" t="s">
        <v>119</v>
      </c>
      <c r="BP2614" t="s">
        <v>214</v>
      </c>
      <c r="BQ2614" t="s">
        <v>109</v>
      </c>
      <c r="BR2614" t="s">
        <v>122</v>
      </c>
      <c r="BS2614" t="s">
        <v>160</v>
      </c>
      <c r="BT2614" t="s">
        <v>215</v>
      </c>
      <c r="BU2614" t="s">
        <v>9002</v>
      </c>
      <c r="BV2614">
        <v>29407</v>
      </c>
      <c r="BX2614" t="s">
        <v>9001</v>
      </c>
      <c r="BY2614">
        <f t="shared" si="200"/>
        <v>29407</v>
      </c>
      <c r="BZ2614" t="str">
        <f t="shared" si="201"/>
        <v>North2</v>
      </c>
      <c r="CA2614">
        <f t="shared" si="202"/>
        <v>34700.259999999995</v>
      </c>
      <c r="CB2614" t="str">
        <f t="shared" si="203"/>
        <v/>
      </c>
      <c r="CD2614" t="s">
        <v>741</v>
      </c>
      <c r="CE2614" t="str">
        <f t="shared" si="204"/>
        <v>Entry</v>
      </c>
      <c r="CF2614" t="s">
        <v>160</v>
      </c>
      <c r="CG2614" t="s">
        <v>615</v>
      </c>
    </row>
    <row r="2615" spans="1:85">
      <c r="A2615">
        <v>21781776</v>
      </c>
      <c r="B2615" t="s">
        <v>734</v>
      </c>
      <c r="C2615" t="s">
        <v>735</v>
      </c>
      <c r="D2615">
        <v>9369840011</v>
      </c>
      <c r="E2615" t="s">
        <v>77</v>
      </c>
      <c r="F2615" t="s">
        <v>736</v>
      </c>
      <c r="G2615" t="s">
        <v>737</v>
      </c>
      <c r="H2615" t="s">
        <v>738</v>
      </c>
      <c r="I2615" t="s">
        <v>738</v>
      </c>
      <c r="K2615" t="s">
        <v>77</v>
      </c>
      <c r="N2615" t="s">
        <v>739</v>
      </c>
      <c r="O2615" t="s">
        <v>740</v>
      </c>
      <c r="Q2615" t="s">
        <v>741</v>
      </c>
      <c r="S2615" t="s">
        <v>83</v>
      </c>
      <c r="T2615" t="s">
        <v>84</v>
      </c>
      <c r="U2615" t="s">
        <v>85</v>
      </c>
      <c r="W2615" t="s">
        <v>86</v>
      </c>
      <c r="Y2615" t="s">
        <v>84</v>
      </c>
      <c r="AA2615" t="s">
        <v>742</v>
      </c>
      <c r="AB2615" t="s">
        <v>743</v>
      </c>
      <c r="AD2615" t="s">
        <v>744</v>
      </c>
      <c r="AE2615" t="s">
        <v>90</v>
      </c>
      <c r="AF2615" t="s">
        <v>745</v>
      </c>
      <c r="AG2615" t="s">
        <v>745</v>
      </c>
      <c r="AH2615" t="s">
        <v>746</v>
      </c>
      <c r="AI2615" t="s">
        <v>747</v>
      </c>
      <c r="AJ2615" t="s">
        <v>94</v>
      </c>
      <c r="AK2615" t="s">
        <v>84</v>
      </c>
      <c r="AL2615" t="s">
        <v>95</v>
      </c>
      <c r="AM2615" t="s">
        <v>96</v>
      </c>
      <c r="AO2615" t="s">
        <v>744</v>
      </c>
      <c r="AQ2615" t="s">
        <v>747</v>
      </c>
      <c r="AS2615" s="1">
        <v>46008</v>
      </c>
      <c r="AT2615" s="2">
        <v>0.43958333333333333</v>
      </c>
      <c r="AU2615" t="s">
        <v>8420</v>
      </c>
      <c r="AV2615" t="s">
        <v>8421</v>
      </c>
      <c r="AZ2615" t="s">
        <v>99</v>
      </c>
      <c r="BB2615" t="s">
        <v>741</v>
      </c>
      <c r="BD2615" t="s">
        <v>8422</v>
      </c>
      <c r="BE2615" t="s">
        <v>736</v>
      </c>
      <c r="BF2615" t="s">
        <v>738</v>
      </c>
      <c r="BG2615" t="s">
        <v>77</v>
      </c>
      <c r="BI2615" t="s">
        <v>103</v>
      </c>
      <c r="BJ2615" t="s">
        <v>153</v>
      </c>
      <c r="BK2615" t="s">
        <v>213</v>
      </c>
      <c r="BL2615">
        <v>1</v>
      </c>
      <c r="BM2615" t="s">
        <v>106</v>
      </c>
      <c r="BN2615" t="s">
        <v>119</v>
      </c>
      <c r="BO2615" t="s">
        <v>119</v>
      </c>
      <c r="BP2615" t="s">
        <v>214</v>
      </c>
      <c r="BQ2615" t="s">
        <v>109</v>
      </c>
      <c r="BR2615" t="s">
        <v>122</v>
      </c>
      <c r="BS2615" t="s">
        <v>160</v>
      </c>
      <c r="BT2615" t="s">
        <v>215</v>
      </c>
      <c r="BU2615" t="s">
        <v>9002</v>
      </c>
      <c r="BV2615">
        <v>29407</v>
      </c>
      <c r="BX2615" t="s">
        <v>9001</v>
      </c>
      <c r="BY2615">
        <f t="shared" si="200"/>
        <v>29407</v>
      </c>
      <c r="BZ2615" t="str">
        <f t="shared" si="201"/>
        <v>North2</v>
      </c>
      <c r="CA2615">
        <f t="shared" si="202"/>
        <v>34700.259999999995</v>
      </c>
      <c r="CB2615" t="str">
        <f t="shared" si="203"/>
        <v/>
      </c>
      <c r="CD2615" t="s">
        <v>741</v>
      </c>
      <c r="CE2615" t="str">
        <f t="shared" si="204"/>
        <v>Entry</v>
      </c>
      <c r="CF2615" t="s">
        <v>160</v>
      </c>
      <c r="CG2615" t="s">
        <v>615</v>
      </c>
    </row>
    <row r="2616" spans="1:85">
      <c r="A2616">
        <v>21781790</v>
      </c>
      <c r="B2616" t="s">
        <v>734</v>
      </c>
      <c r="C2616" t="s">
        <v>735</v>
      </c>
      <c r="D2616">
        <v>9369840011</v>
      </c>
      <c r="E2616" t="s">
        <v>77</v>
      </c>
      <c r="F2616" t="s">
        <v>736</v>
      </c>
      <c r="G2616" t="s">
        <v>737</v>
      </c>
      <c r="H2616" t="s">
        <v>738</v>
      </c>
      <c r="I2616" t="s">
        <v>738</v>
      </c>
      <c r="K2616" t="s">
        <v>77</v>
      </c>
      <c r="N2616" t="s">
        <v>739</v>
      </c>
      <c r="O2616" t="s">
        <v>740</v>
      </c>
      <c r="Q2616" t="s">
        <v>741</v>
      </c>
      <c r="S2616" t="s">
        <v>83</v>
      </c>
      <c r="T2616" t="s">
        <v>84</v>
      </c>
      <c r="U2616" t="s">
        <v>85</v>
      </c>
      <c r="W2616" t="s">
        <v>86</v>
      </c>
      <c r="Y2616" t="s">
        <v>84</v>
      </c>
      <c r="AA2616" t="s">
        <v>742</v>
      </c>
      <c r="AB2616" t="s">
        <v>743</v>
      </c>
      <c r="AD2616" t="s">
        <v>744</v>
      </c>
      <c r="AE2616" t="s">
        <v>90</v>
      </c>
      <c r="AF2616" t="s">
        <v>745</v>
      </c>
      <c r="AG2616" t="s">
        <v>745</v>
      </c>
      <c r="AH2616" t="s">
        <v>746</v>
      </c>
      <c r="AI2616" t="s">
        <v>747</v>
      </c>
      <c r="AJ2616" t="s">
        <v>94</v>
      </c>
      <c r="AK2616" t="s">
        <v>84</v>
      </c>
      <c r="AL2616" t="s">
        <v>95</v>
      </c>
      <c r="AM2616" t="s">
        <v>96</v>
      </c>
      <c r="AO2616" t="s">
        <v>744</v>
      </c>
      <c r="AQ2616" t="s">
        <v>747</v>
      </c>
      <c r="AS2616" s="1">
        <v>46008</v>
      </c>
      <c r="AT2616" s="2">
        <v>0.44027777777777777</v>
      </c>
      <c r="AU2616" t="s">
        <v>8423</v>
      </c>
      <c r="AV2616" t="s">
        <v>8424</v>
      </c>
      <c r="AZ2616" t="s">
        <v>99</v>
      </c>
      <c r="BB2616" t="s">
        <v>741</v>
      </c>
      <c r="BD2616" t="s">
        <v>8425</v>
      </c>
      <c r="BE2616" t="s">
        <v>736</v>
      </c>
      <c r="BF2616" t="s">
        <v>738</v>
      </c>
      <c r="BG2616" t="s">
        <v>77</v>
      </c>
      <c r="BI2616" t="s">
        <v>103</v>
      </c>
      <c r="BJ2616" t="s">
        <v>153</v>
      </c>
      <c r="BK2616" t="s">
        <v>213</v>
      </c>
      <c r="BL2616">
        <v>1</v>
      </c>
      <c r="BM2616" t="s">
        <v>106</v>
      </c>
      <c r="BN2616" t="s">
        <v>119</v>
      </c>
      <c r="BO2616" t="s">
        <v>119</v>
      </c>
      <c r="BP2616" t="s">
        <v>214</v>
      </c>
      <c r="BQ2616" t="s">
        <v>109</v>
      </c>
      <c r="BR2616" t="s">
        <v>122</v>
      </c>
      <c r="BS2616" t="s">
        <v>160</v>
      </c>
      <c r="BT2616" t="s">
        <v>215</v>
      </c>
      <c r="BU2616" t="s">
        <v>9002</v>
      </c>
      <c r="BV2616">
        <v>29407</v>
      </c>
      <c r="BX2616" t="s">
        <v>9001</v>
      </c>
      <c r="BY2616">
        <f t="shared" si="200"/>
        <v>29407</v>
      </c>
      <c r="BZ2616" t="str">
        <f t="shared" si="201"/>
        <v>North2</v>
      </c>
      <c r="CA2616">
        <f t="shared" si="202"/>
        <v>34700.259999999995</v>
      </c>
      <c r="CB2616" t="str">
        <f t="shared" si="203"/>
        <v/>
      </c>
      <c r="CD2616" t="s">
        <v>741</v>
      </c>
      <c r="CE2616" t="str">
        <f t="shared" si="204"/>
        <v>Entry</v>
      </c>
      <c r="CF2616" t="s">
        <v>160</v>
      </c>
      <c r="CG2616" t="s">
        <v>615</v>
      </c>
    </row>
    <row r="2617" spans="1:85">
      <c r="A2617">
        <v>21781808</v>
      </c>
      <c r="B2617" t="s">
        <v>734</v>
      </c>
      <c r="C2617" t="s">
        <v>735</v>
      </c>
      <c r="D2617">
        <v>9369840011</v>
      </c>
      <c r="E2617" t="s">
        <v>77</v>
      </c>
      <c r="F2617" t="s">
        <v>736</v>
      </c>
      <c r="G2617" t="s">
        <v>737</v>
      </c>
      <c r="H2617" t="s">
        <v>738</v>
      </c>
      <c r="I2617" t="s">
        <v>738</v>
      </c>
      <c r="K2617" t="s">
        <v>77</v>
      </c>
      <c r="N2617" t="s">
        <v>739</v>
      </c>
      <c r="O2617" t="s">
        <v>740</v>
      </c>
      <c r="Q2617" t="s">
        <v>741</v>
      </c>
      <c r="S2617" t="s">
        <v>83</v>
      </c>
      <c r="T2617" t="s">
        <v>84</v>
      </c>
      <c r="U2617" t="s">
        <v>85</v>
      </c>
      <c r="W2617" t="s">
        <v>86</v>
      </c>
      <c r="Y2617" t="s">
        <v>84</v>
      </c>
      <c r="AA2617" t="s">
        <v>742</v>
      </c>
      <c r="AB2617" t="s">
        <v>743</v>
      </c>
      <c r="AD2617" t="s">
        <v>744</v>
      </c>
      <c r="AE2617" t="s">
        <v>90</v>
      </c>
      <c r="AF2617" t="s">
        <v>745</v>
      </c>
      <c r="AG2617" t="s">
        <v>745</v>
      </c>
      <c r="AH2617" t="s">
        <v>746</v>
      </c>
      <c r="AI2617" t="s">
        <v>747</v>
      </c>
      <c r="AJ2617" t="s">
        <v>94</v>
      </c>
      <c r="AK2617" t="s">
        <v>84</v>
      </c>
      <c r="AL2617" t="s">
        <v>95</v>
      </c>
      <c r="AM2617" t="s">
        <v>96</v>
      </c>
      <c r="AO2617" t="s">
        <v>744</v>
      </c>
      <c r="AQ2617" t="s">
        <v>747</v>
      </c>
      <c r="AS2617" s="1">
        <v>46008</v>
      </c>
      <c r="AT2617" s="2">
        <v>0.44027777777777777</v>
      </c>
      <c r="AU2617" t="s">
        <v>8426</v>
      </c>
      <c r="AV2617" t="s">
        <v>8427</v>
      </c>
      <c r="AZ2617" t="s">
        <v>99</v>
      </c>
      <c r="BB2617" t="s">
        <v>741</v>
      </c>
      <c r="BD2617" t="s">
        <v>8428</v>
      </c>
      <c r="BE2617" t="s">
        <v>736</v>
      </c>
      <c r="BF2617" t="s">
        <v>738</v>
      </c>
      <c r="BG2617" t="s">
        <v>77</v>
      </c>
      <c r="BI2617" t="s">
        <v>103</v>
      </c>
      <c r="BJ2617" t="s">
        <v>104</v>
      </c>
      <c r="BK2617" t="s">
        <v>213</v>
      </c>
      <c r="BL2617">
        <v>1</v>
      </c>
      <c r="BM2617" t="s">
        <v>106</v>
      </c>
      <c r="BN2617" t="s">
        <v>119</v>
      </c>
      <c r="BO2617" t="s">
        <v>119</v>
      </c>
      <c r="BP2617" t="s">
        <v>214</v>
      </c>
      <c r="BQ2617" t="s">
        <v>109</v>
      </c>
      <c r="BR2617" t="s">
        <v>122</v>
      </c>
      <c r="BS2617" t="s">
        <v>160</v>
      </c>
      <c r="BT2617" t="s">
        <v>215</v>
      </c>
      <c r="BU2617" t="s">
        <v>9002</v>
      </c>
      <c r="BV2617">
        <v>29407</v>
      </c>
      <c r="BX2617" t="s">
        <v>9001</v>
      </c>
      <c r="BY2617">
        <f t="shared" si="200"/>
        <v>29407</v>
      </c>
      <c r="BZ2617" t="str">
        <f t="shared" si="201"/>
        <v>North2</v>
      </c>
      <c r="CA2617">
        <f t="shared" si="202"/>
        <v>34700.259999999995</v>
      </c>
      <c r="CB2617" t="str">
        <f t="shared" si="203"/>
        <v/>
      </c>
      <c r="CD2617" t="s">
        <v>741</v>
      </c>
      <c r="CE2617" t="str">
        <f t="shared" si="204"/>
        <v>Entry</v>
      </c>
      <c r="CF2617" t="s">
        <v>160</v>
      </c>
      <c r="CG2617" t="s">
        <v>615</v>
      </c>
    </row>
    <row r="2618" spans="1:85">
      <c r="A2618">
        <v>21781828</v>
      </c>
      <c r="B2618" t="s">
        <v>734</v>
      </c>
      <c r="C2618" t="s">
        <v>735</v>
      </c>
      <c r="D2618">
        <v>9369840011</v>
      </c>
      <c r="E2618" t="s">
        <v>77</v>
      </c>
      <c r="F2618" t="s">
        <v>736</v>
      </c>
      <c r="G2618" t="s">
        <v>737</v>
      </c>
      <c r="H2618" t="s">
        <v>738</v>
      </c>
      <c r="I2618" t="s">
        <v>738</v>
      </c>
      <c r="K2618" t="s">
        <v>77</v>
      </c>
      <c r="N2618" t="s">
        <v>739</v>
      </c>
      <c r="O2618" t="s">
        <v>740</v>
      </c>
      <c r="Q2618" t="s">
        <v>741</v>
      </c>
      <c r="S2618" t="s">
        <v>83</v>
      </c>
      <c r="T2618" t="s">
        <v>84</v>
      </c>
      <c r="U2618" t="s">
        <v>85</v>
      </c>
      <c r="W2618" t="s">
        <v>86</v>
      </c>
      <c r="Y2618" t="s">
        <v>84</v>
      </c>
      <c r="AA2618" t="s">
        <v>742</v>
      </c>
      <c r="AB2618" t="s">
        <v>743</v>
      </c>
      <c r="AD2618" t="s">
        <v>744</v>
      </c>
      <c r="AE2618" t="s">
        <v>90</v>
      </c>
      <c r="AF2618" t="s">
        <v>745</v>
      </c>
      <c r="AG2618" t="s">
        <v>745</v>
      </c>
      <c r="AH2618" t="s">
        <v>746</v>
      </c>
      <c r="AI2618" t="s">
        <v>747</v>
      </c>
      <c r="AJ2618" t="s">
        <v>94</v>
      </c>
      <c r="AK2618" t="s">
        <v>84</v>
      </c>
      <c r="AL2618" t="s">
        <v>95</v>
      </c>
      <c r="AM2618" t="s">
        <v>96</v>
      </c>
      <c r="AO2618" t="s">
        <v>744</v>
      </c>
      <c r="AQ2618" t="s">
        <v>747</v>
      </c>
      <c r="AS2618" s="1">
        <v>46008</v>
      </c>
      <c r="AT2618" s="2">
        <v>0.44097222222222221</v>
      </c>
      <c r="AU2618" t="s">
        <v>8429</v>
      </c>
      <c r="AV2618" t="s">
        <v>8430</v>
      </c>
      <c r="AZ2618" t="s">
        <v>99</v>
      </c>
      <c r="BB2618" t="s">
        <v>741</v>
      </c>
      <c r="BD2618" t="s">
        <v>8431</v>
      </c>
      <c r="BE2618" t="s">
        <v>8432</v>
      </c>
      <c r="BF2618" t="s">
        <v>738</v>
      </c>
      <c r="BG2618" t="s">
        <v>77</v>
      </c>
      <c r="BI2618" t="s">
        <v>103</v>
      </c>
      <c r="BJ2618" t="s">
        <v>153</v>
      </c>
      <c r="BK2618" t="s">
        <v>213</v>
      </c>
      <c r="BL2618">
        <v>1</v>
      </c>
      <c r="BM2618" t="s">
        <v>106</v>
      </c>
      <c r="BN2618" t="s">
        <v>119</v>
      </c>
      <c r="BO2618" t="s">
        <v>119</v>
      </c>
      <c r="BP2618" t="s">
        <v>214</v>
      </c>
      <c r="BQ2618" t="s">
        <v>109</v>
      </c>
      <c r="BR2618" t="s">
        <v>122</v>
      </c>
      <c r="BS2618" t="s">
        <v>160</v>
      </c>
      <c r="BT2618" t="s">
        <v>215</v>
      </c>
      <c r="BU2618" t="s">
        <v>9002</v>
      </c>
      <c r="BV2618">
        <v>29407</v>
      </c>
      <c r="BX2618" t="s">
        <v>9001</v>
      </c>
      <c r="BY2618">
        <f t="shared" si="200"/>
        <v>29407</v>
      </c>
      <c r="BZ2618" t="str">
        <f t="shared" si="201"/>
        <v>North2</v>
      </c>
      <c r="CA2618">
        <f t="shared" si="202"/>
        <v>34700.259999999995</v>
      </c>
      <c r="CB2618" t="str">
        <f t="shared" si="203"/>
        <v/>
      </c>
      <c r="CD2618" t="s">
        <v>741</v>
      </c>
      <c r="CE2618" t="str">
        <f t="shared" si="204"/>
        <v>Entry</v>
      </c>
      <c r="CF2618" t="s">
        <v>160</v>
      </c>
      <c r="CG2618" t="s">
        <v>615</v>
      </c>
    </row>
    <row r="2619" spans="1:85">
      <c r="A2619">
        <v>21781875</v>
      </c>
      <c r="B2619" t="s">
        <v>734</v>
      </c>
      <c r="C2619" t="s">
        <v>735</v>
      </c>
      <c r="D2619">
        <v>9369840011</v>
      </c>
      <c r="E2619" t="s">
        <v>77</v>
      </c>
      <c r="F2619" t="s">
        <v>736</v>
      </c>
      <c r="G2619" t="s">
        <v>737</v>
      </c>
      <c r="H2619" t="s">
        <v>738</v>
      </c>
      <c r="I2619" t="s">
        <v>738</v>
      </c>
      <c r="K2619" t="s">
        <v>77</v>
      </c>
      <c r="N2619" t="s">
        <v>739</v>
      </c>
      <c r="O2619" t="s">
        <v>740</v>
      </c>
      <c r="Q2619" t="s">
        <v>741</v>
      </c>
      <c r="S2619" t="s">
        <v>83</v>
      </c>
      <c r="T2619" t="s">
        <v>84</v>
      </c>
      <c r="U2619" t="s">
        <v>85</v>
      </c>
      <c r="W2619" t="s">
        <v>86</v>
      </c>
      <c r="Y2619" t="s">
        <v>84</v>
      </c>
      <c r="AA2619" t="s">
        <v>742</v>
      </c>
      <c r="AB2619" t="s">
        <v>743</v>
      </c>
      <c r="AD2619" t="s">
        <v>744</v>
      </c>
      <c r="AE2619" t="s">
        <v>90</v>
      </c>
      <c r="AF2619" t="s">
        <v>745</v>
      </c>
      <c r="AG2619" t="s">
        <v>745</v>
      </c>
      <c r="AH2619" t="s">
        <v>746</v>
      </c>
      <c r="AI2619" t="s">
        <v>747</v>
      </c>
      <c r="AJ2619" t="s">
        <v>94</v>
      </c>
      <c r="AK2619" t="s">
        <v>84</v>
      </c>
      <c r="AL2619" t="s">
        <v>95</v>
      </c>
      <c r="AM2619" t="s">
        <v>96</v>
      </c>
      <c r="AO2619" t="s">
        <v>744</v>
      </c>
      <c r="AQ2619" t="s">
        <v>747</v>
      </c>
      <c r="AS2619" s="1">
        <v>46008</v>
      </c>
      <c r="AT2619" s="2">
        <v>0.44097222222222221</v>
      </c>
      <c r="AU2619" t="s">
        <v>8433</v>
      </c>
      <c r="AV2619" t="s">
        <v>8434</v>
      </c>
      <c r="AZ2619" t="s">
        <v>99</v>
      </c>
      <c r="BB2619" t="s">
        <v>741</v>
      </c>
      <c r="BD2619" t="s">
        <v>8435</v>
      </c>
      <c r="BE2619" t="s">
        <v>736</v>
      </c>
      <c r="BF2619" t="s">
        <v>738</v>
      </c>
      <c r="BG2619" t="s">
        <v>77</v>
      </c>
      <c r="BI2619" t="s">
        <v>103</v>
      </c>
      <c r="BJ2619" t="s">
        <v>104</v>
      </c>
      <c r="BK2619" t="s">
        <v>752</v>
      </c>
      <c r="BL2619">
        <v>3</v>
      </c>
      <c r="BM2619" t="s">
        <v>106</v>
      </c>
      <c r="BN2619" t="s">
        <v>119</v>
      </c>
      <c r="BO2619" t="s">
        <v>753</v>
      </c>
      <c r="BP2619" t="s">
        <v>754</v>
      </c>
      <c r="BQ2619" t="s">
        <v>109</v>
      </c>
      <c r="BR2619" t="s">
        <v>122</v>
      </c>
      <c r="BS2619" t="s">
        <v>160</v>
      </c>
      <c r="BT2619" t="s">
        <v>755</v>
      </c>
      <c r="BU2619" t="s">
        <v>9002</v>
      </c>
      <c r="BV2619">
        <v>25900</v>
      </c>
      <c r="BX2619" t="s">
        <v>9001</v>
      </c>
      <c r="BY2619">
        <f t="shared" si="200"/>
        <v>77700</v>
      </c>
      <c r="BZ2619" t="str">
        <f t="shared" si="201"/>
        <v>North2</v>
      </c>
      <c r="CA2619">
        <f t="shared" si="202"/>
        <v>30562</v>
      </c>
      <c r="CB2619" t="str">
        <f t="shared" si="203"/>
        <v/>
      </c>
      <c r="CD2619" t="s">
        <v>741</v>
      </c>
      <c r="CE2619" t="str">
        <f t="shared" si="204"/>
        <v>Entry</v>
      </c>
      <c r="CF2619" t="s">
        <v>160</v>
      </c>
      <c r="CG2619" t="s">
        <v>615</v>
      </c>
    </row>
    <row r="2620" spans="1:85">
      <c r="A2620">
        <v>21781875</v>
      </c>
      <c r="B2620" t="s">
        <v>734</v>
      </c>
      <c r="C2620" t="s">
        <v>735</v>
      </c>
      <c r="D2620">
        <v>9369840011</v>
      </c>
      <c r="E2620" t="s">
        <v>77</v>
      </c>
      <c r="F2620" t="s">
        <v>736</v>
      </c>
      <c r="G2620" t="s">
        <v>737</v>
      </c>
      <c r="H2620" t="s">
        <v>738</v>
      </c>
      <c r="I2620" t="s">
        <v>738</v>
      </c>
      <c r="K2620" t="s">
        <v>77</v>
      </c>
      <c r="N2620" t="s">
        <v>739</v>
      </c>
      <c r="O2620" t="s">
        <v>740</v>
      </c>
      <c r="Q2620" t="s">
        <v>741</v>
      </c>
      <c r="S2620" t="s">
        <v>83</v>
      </c>
      <c r="T2620" t="s">
        <v>84</v>
      </c>
      <c r="U2620" t="s">
        <v>85</v>
      </c>
      <c r="W2620" t="s">
        <v>86</v>
      </c>
      <c r="Y2620" t="s">
        <v>84</v>
      </c>
      <c r="AA2620" t="s">
        <v>742</v>
      </c>
      <c r="AB2620" t="s">
        <v>743</v>
      </c>
      <c r="AD2620" t="s">
        <v>744</v>
      </c>
      <c r="AE2620" t="s">
        <v>90</v>
      </c>
      <c r="AF2620" t="s">
        <v>745</v>
      </c>
      <c r="AG2620" t="s">
        <v>745</v>
      </c>
      <c r="AH2620" t="s">
        <v>746</v>
      </c>
      <c r="AI2620" t="s">
        <v>747</v>
      </c>
      <c r="AJ2620" t="s">
        <v>94</v>
      </c>
      <c r="AK2620" t="s">
        <v>84</v>
      </c>
      <c r="AL2620" t="s">
        <v>95</v>
      </c>
      <c r="AM2620" t="s">
        <v>96</v>
      </c>
      <c r="AO2620" t="s">
        <v>744</v>
      </c>
      <c r="AQ2620" t="s">
        <v>747</v>
      </c>
      <c r="AS2620" s="1">
        <v>46008</v>
      </c>
      <c r="AT2620" s="2">
        <v>0.44097222222222221</v>
      </c>
      <c r="AU2620" t="s">
        <v>8433</v>
      </c>
      <c r="AV2620" t="s">
        <v>8434</v>
      </c>
      <c r="AZ2620" t="s">
        <v>99</v>
      </c>
      <c r="BB2620" t="s">
        <v>741</v>
      </c>
      <c r="BD2620" t="s">
        <v>8435</v>
      </c>
      <c r="BE2620" t="s">
        <v>736</v>
      </c>
      <c r="BF2620" t="s">
        <v>738</v>
      </c>
      <c r="BG2620" t="s">
        <v>77</v>
      </c>
      <c r="BI2620" t="s">
        <v>103</v>
      </c>
      <c r="BJ2620" t="s">
        <v>104</v>
      </c>
      <c r="BK2620" t="s">
        <v>251</v>
      </c>
      <c r="BL2620">
        <v>1</v>
      </c>
      <c r="BM2620" t="s">
        <v>106</v>
      </c>
      <c r="BN2620" t="s">
        <v>119</v>
      </c>
      <c r="BO2620" t="s">
        <v>120</v>
      </c>
      <c r="BP2620" t="s">
        <v>252</v>
      </c>
      <c r="BQ2620" t="s">
        <v>109</v>
      </c>
      <c r="BR2620" t="s">
        <v>122</v>
      </c>
      <c r="BS2620" t="s">
        <v>111</v>
      </c>
      <c r="BT2620" t="s">
        <v>133</v>
      </c>
      <c r="BU2620" t="s">
        <v>9002</v>
      </c>
      <c r="BV2620">
        <v>46000</v>
      </c>
      <c r="BX2620" t="s">
        <v>9001</v>
      </c>
      <c r="BY2620">
        <f t="shared" si="200"/>
        <v>46000</v>
      </c>
      <c r="BZ2620" t="str">
        <f t="shared" si="201"/>
        <v>North2</v>
      </c>
      <c r="CA2620">
        <f t="shared" si="202"/>
        <v>54280</v>
      </c>
      <c r="CB2620" t="str">
        <f t="shared" si="203"/>
        <v/>
      </c>
      <c r="CD2620" t="s">
        <v>741</v>
      </c>
      <c r="CE2620" t="str">
        <f t="shared" si="204"/>
        <v>Mainstream</v>
      </c>
      <c r="CF2620" t="s">
        <v>123</v>
      </c>
      <c r="CG2620" t="s">
        <v>615</v>
      </c>
    </row>
    <row r="2621" spans="1:85">
      <c r="A2621">
        <v>21781875</v>
      </c>
      <c r="B2621" t="s">
        <v>734</v>
      </c>
      <c r="C2621" t="s">
        <v>735</v>
      </c>
      <c r="D2621">
        <v>9369840011</v>
      </c>
      <c r="E2621" t="s">
        <v>77</v>
      </c>
      <c r="F2621" t="s">
        <v>736</v>
      </c>
      <c r="G2621" t="s">
        <v>737</v>
      </c>
      <c r="H2621" t="s">
        <v>738</v>
      </c>
      <c r="I2621" t="s">
        <v>738</v>
      </c>
      <c r="K2621" t="s">
        <v>77</v>
      </c>
      <c r="N2621" t="s">
        <v>739</v>
      </c>
      <c r="O2621" t="s">
        <v>740</v>
      </c>
      <c r="Q2621" t="s">
        <v>741</v>
      </c>
      <c r="S2621" t="s">
        <v>83</v>
      </c>
      <c r="T2621" t="s">
        <v>84</v>
      </c>
      <c r="U2621" t="s">
        <v>85</v>
      </c>
      <c r="W2621" t="s">
        <v>86</v>
      </c>
      <c r="Y2621" t="s">
        <v>84</v>
      </c>
      <c r="AA2621" t="s">
        <v>742</v>
      </c>
      <c r="AB2621" t="s">
        <v>743</v>
      </c>
      <c r="AD2621" t="s">
        <v>744</v>
      </c>
      <c r="AE2621" t="s">
        <v>90</v>
      </c>
      <c r="AF2621" t="s">
        <v>745</v>
      </c>
      <c r="AG2621" t="s">
        <v>745</v>
      </c>
      <c r="AH2621" t="s">
        <v>746</v>
      </c>
      <c r="AI2621" t="s">
        <v>747</v>
      </c>
      <c r="AJ2621" t="s">
        <v>94</v>
      </c>
      <c r="AK2621" t="s">
        <v>84</v>
      </c>
      <c r="AL2621" t="s">
        <v>95</v>
      </c>
      <c r="AM2621" t="s">
        <v>96</v>
      </c>
      <c r="AO2621" t="s">
        <v>744</v>
      </c>
      <c r="AQ2621" t="s">
        <v>747</v>
      </c>
      <c r="AS2621" s="1">
        <v>46008</v>
      </c>
      <c r="AT2621" s="2">
        <v>0.44097222222222221</v>
      </c>
      <c r="AU2621" t="s">
        <v>8433</v>
      </c>
      <c r="AV2621" t="s">
        <v>8434</v>
      </c>
      <c r="AZ2621" t="s">
        <v>99</v>
      </c>
      <c r="BB2621" t="s">
        <v>741</v>
      </c>
      <c r="BD2621" t="s">
        <v>8435</v>
      </c>
      <c r="BE2621" t="s">
        <v>736</v>
      </c>
      <c r="BF2621" t="s">
        <v>738</v>
      </c>
      <c r="BG2621" t="s">
        <v>77</v>
      </c>
      <c r="BI2621" t="s">
        <v>103</v>
      </c>
      <c r="BJ2621" t="s">
        <v>104</v>
      </c>
      <c r="BK2621" t="s">
        <v>8436</v>
      </c>
      <c r="BL2621">
        <v>1</v>
      </c>
      <c r="BM2621" t="s">
        <v>106</v>
      </c>
      <c r="BN2621" t="s">
        <v>119</v>
      </c>
      <c r="BO2621" t="s">
        <v>120</v>
      </c>
      <c r="BP2621" t="s">
        <v>8437</v>
      </c>
      <c r="BQ2621" t="s">
        <v>109</v>
      </c>
      <c r="BR2621" t="s">
        <v>122</v>
      </c>
      <c r="BS2621" t="s">
        <v>111</v>
      </c>
      <c r="BT2621" t="s">
        <v>8438</v>
      </c>
      <c r="BU2621" t="s">
        <v>9002</v>
      </c>
      <c r="BV2621">
        <v>36514</v>
      </c>
      <c r="BX2621" t="s">
        <v>9001</v>
      </c>
      <c r="BY2621">
        <f t="shared" si="200"/>
        <v>36514</v>
      </c>
      <c r="BZ2621" t="str">
        <f t="shared" si="201"/>
        <v>North2</v>
      </c>
      <c r="CA2621">
        <f t="shared" si="202"/>
        <v>43086.52</v>
      </c>
      <c r="CB2621" t="str">
        <f t="shared" si="203"/>
        <v/>
      </c>
      <c r="CD2621" t="s">
        <v>741</v>
      </c>
      <c r="CE2621" t="str">
        <f t="shared" si="204"/>
        <v>Mainstream</v>
      </c>
      <c r="CF2621" t="s">
        <v>111</v>
      </c>
      <c r="CG2621" t="s">
        <v>9011</v>
      </c>
    </row>
    <row r="2622" spans="1:85">
      <c r="A2622">
        <v>21781921</v>
      </c>
      <c r="B2622" t="s">
        <v>734</v>
      </c>
      <c r="C2622" t="s">
        <v>735</v>
      </c>
      <c r="D2622">
        <v>9369840011</v>
      </c>
      <c r="E2622" t="s">
        <v>77</v>
      </c>
      <c r="F2622" t="s">
        <v>736</v>
      </c>
      <c r="G2622" t="s">
        <v>737</v>
      </c>
      <c r="H2622" t="s">
        <v>738</v>
      </c>
      <c r="I2622" t="s">
        <v>738</v>
      </c>
      <c r="K2622" t="s">
        <v>77</v>
      </c>
      <c r="N2622" t="s">
        <v>739</v>
      </c>
      <c r="O2622" t="s">
        <v>740</v>
      </c>
      <c r="Q2622" t="s">
        <v>741</v>
      </c>
      <c r="S2622" t="s">
        <v>83</v>
      </c>
      <c r="T2622" t="s">
        <v>84</v>
      </c>
      <c r="U2622" t="s">
        <v>85</v>
      </c>
      <c r="W2622" t="s">
        <v>86</v>
      </c>
      <c r="Y2622" t="s">
        <v>84</v>
      </c>
      <c r="AA2622" t="s">
        <v>742</v>
      </c>
      <c r="AB2622" t="s">
        <v>743</v>
      </c>
      <c r="AD2622" t="s">
        <v>744</v>
      </c>
      <c r="AE2622" t="s">
        <v>90</v>
      </c>
      <c r="AF2622" t="s">
        <v>745</v>
      </c>
      <c r="AG2622" t="s">
        <v>745</v>
      </c>
      <c r="AH2622" t="s">
        <v>746</v>
      </c>
      <c r="AI2622" t="s">
        <v>747</v>
      </c>
      <c r="AJ2622" t="s">
        <v>94</v>
      </c>
      <c r="AK2622" t="s">
        <v>84</v>
      </c>
      <c r="AL2622" t="s">
        <v>95</v>
      </c>
      <c r="AM2622" t="s">
        <v>96</v>
      </c>
      <c r="AO2622" t="s">
        <v>744</v>
      </c>
      <c r="AQ2622" t="s">
        <v>747</v>
      </c>
      <c r="AS2622" s="1">
        <v>46008</v>
      </c>
      <c r="AT2622" s="2">
        <v>0.44374999999999998</v>
      </c>
      <c r="AU2622" t="s">
        <v>8439</v>
      </c>
      <c r="AV2622" t="s">
        <v>8440</v>
      </c>
      <c r="AZ2622" t="s">
        <v>99</v>
      </c>
      <c r="BB2622" t="s">
        <v>741</v>
      </c>
      <c r="BD2622" t="s">
        <v>8441</v>
      </c>
      <c r="BE2622" t="s">
        <v>736</v>
      </c>
      <c r="BF2622" t="s">
        <v>738</v>
      </c>
      <c r="BG2622" t="s">
        <v>263</v>
      </c>
      <c r="BI2622" t="s">
        <v>103</v>
      </c>
      <c r="BJ2622" t="s">
        <v>153</v>
      </c>
      <c r="BK2622" t="s">
        <v>360</v>
      </c>
      <c r="BL2622">
        <v>1</v>
      </c>
      <c r="BM2622" t="s">
        <v>106</v>
      </c>
      <c r="BN2622" t="s">
        <v>119</v>
      </c>
      <c r="BO2622" t="s">
        <v>238</v>
      </c>
      <c r="BP2622" t="s">
        <v>361</v>
      </c>
      <c r="BQ2622" t="s">
        <v>109</v>
      </c>
      <c r="BR2622" t="s">
        <v>122</v>
      </c>
      <c r="BS2622" t="s">
        <v>123</v>
      </c>
      <c r="BT2622" t="s">
        <v>362</v>
      </c>
      <c r="BU2622" t="s">
        <v>9002</v>
      </c>
      <c r="BV2622">
        <v>65000</v>
      </c>
      <c r="BX2622" t="s">
        <v>9001</v>
      </c>
      <c r="BY2622">
        <f t="shared" si="200"/>
        <v>65000</v>
      </c>
      <c r="BZ2622" t="str">
        <f t="shared" si="201"/>
        <v>North2</v>
      </c>
      <c r="CA2622">
        <f t="shared" si="202"/>
        <v>76700</v>
      </c>
      <c r="CB2622" t="str">
        <f t="shared" si="203"/>
        <v>SP</v>
      </c>
      <c r="CC2622" t="s">
        <v>9005</v>
      </c>
      <c r="CD2622" t="s">
        <v>741</v>
      </c>
      <c r="CE2622" t="str">
        <f t="shared" si="204"/>
        <v>Premium</v>
      </c>
      <c r="CF2622" t="s">
        <v>123</v>
      </c>
      <c r="CG2622" t="s">
        <v>615</v>
      </c>
    </row>
    <row r="2623" spans="1:85">
      <c r="A2623">
        <v>21782387</v>
      </c>
      <c r="B2623" t="s">
        <v>75</v>
      </c>
      <c r="C2623" t="s">
        <v>76</v>
      </c>
      <c r="D2623">
        <v>9911547614</v>
      </c>
      <c r="E2623" t="s">
        <v>77</v>
      </c>
      <c r="F2623" t="s">
        <v>78</v>
      </c>
      <c r="G2623" t="s">
        <v>79</v>
      </c>
      <c r="H2623" t="s">
        <v>78</v>
      </c>
      <c r="I2623" t="s">
        <v>78</v>
      </c>
      <c r="K2623" t="s">
        <v>77</v>
      </c>
      <c r="N2623" t="s">
        <v>80</v>
      </c>
      <c r="O2623" t="s">
        <v>81</v>
      </c>
      <c r="Q2623" t="s">
        <v>82</v>
      </c>
      <c r="S2623" t="s">
        <v>83</v>
      </c>
      <c r="T2623" t="s">
        <v>84</v>
      </c>
      <c r="U2623" t="s">
        <v>85</v>
      </c>
      <c r="W2623" t="s">
        <v>86</v>
      </c>
      <c r="Y2623" t="s">
        <v>84</v>
      </c>
      <c r="AA2623" t="s">
        <v>87</v>
      </c>
      <c r="AB2623" t="s">
        <v>88</v>
      </c>
      <c r="AD2623" t="s">
        <v>89</v>
      </c>
      <c r="AE2623" t="s">
        <v>90</v>
      </c>
      <c r="AF2623" t="s">
        <v>91</v>
      </c>
      <c r="AG2623" t="s">
        <v>91</v>
      </c>
      <c r="AH2623" t="s">
        <v>92</v>
      </c>
      <c r="AI2623" t="s">
        <v>93</v>
      </c>
      <c r="AJ2623" t="s">
        <v>94</v>
      </c>
      <c r="AK2623" t="s">
        <v>84</v>
      </c>
      <c r="AL2623" t="s">
        <v>95</v>
      </c>
      <c r="AM2623" t="s">
        <v>96</v>
      </c>
      <c r="AO2623" t="s">
        <v>89</v>
      </c>
      <c r="AQ2623" t="s">
        <v>93</v>
      </c>
      <c r="AS2623" s="1">
        <v>46008</v>
      </c>
      <c r="AT2623" s="2">
        <v>0.45555555555555555</v>
      </c>
      <c r="AU2623" t="s">
        <v>8442</v>
      </c>
      <c r="AV2623" t="s">
        <v>115</v>
      </c>
      <c r="AZ2623" t="s">
        <v>99</v>
      </c>
      <c r="BA2623" t="s">
        <v>116</v>
      </c>
      <c r="BB2623" t="s">
        <v>82</v>
      </c>
      <c r="BD2623" t="s">
        <v>117</v>
      </c>
      <c r="BE2623" t="s">
        <v>102</v>
      </c>
      <c r="BF2623" t="s">
        <v>102</v>
      </c>
      <c r="BG2623" t="s">
        <v>77</v>
      </c>
      <c r="BI2623" t="s">
        <v>103</v>
      </c>
      <c r="BJ2623" t="s">
        <v>104</v>
      </c>
      <c r="BK2623" t="s">
        <v>477</v>
      </c>
      <c r="BL2623">
        <v>3</v>
      </c>
      <c r="BM2623" t="s">
        <v>106</v>
      </c>
      <c r="BN2623" t="s">
        <v>119</v>
      </c>
      <c r="BO2623" t="s">
        <v>120</v>
      </c>
      <c r="BP2623" t="s">
        <v>478</v>
      </c>
      <c r="BQ2623" t="s">
        <v>109</v>
      </c>
      <c r="BR2623" t="s">
        <v>122</v>
      </c>
      <c r="BS2623" t="s">
        <v>111</v>
      </c>
      <c r="BT2623" t="s">
        <v>479</v>
      </c>
      <c r="BU2623" t="s">
        <v>9002</v>
      </c>
      <c r="BV2623">
        <v>69000</v>
      </c>
      <c r="BX2623" t="s">
        <v>9001</v>
      </c>
      <c r="BY2623">
        <f t="shared" si="200"/>
        <v>207000</v>
      </c>
      <c r="BZ2623" t="str">
        <f t="shared" si="201"/>
        <v>North1</v>
      </c>
      <c r="CA2623">
        <f t="shared" si="202"/>
        <v>81420</v>
      </c>
      <c r="CB2623" t="str">
        <f t="shared" si="203"/>
        <v>SP</v>
      </c>
      <c r="CC2623" t="s">
        <v>9005</v>
      </c>
      <c r="CD2623" t="s">
        <v>82</v>
      </c>
      <c r="CE2623" t="str">
        <f t="shared" si="204"/>
        <v>Premium</v>
      </c>
      <c r="CF2623" t="s">
        <v>123</v>
      </c>
      <c r="CG2623" t="s">
        <v>615</v>
      </c>
    </row>
    <row r="2624" spans="1:85">
      <c r="A2624">
        <v>21782430</v>
      </c>
      <c r="B2624" t="s">
        <v>75</v>
      </c>
      <c r="C2624" t="s">
        <v>76</v>
      </c>
      <c r="D2624">
        <v>9911547614</v>
      </c>
      <c r="E2624" t="s">
        <v>77</v>
      </c>
      <c r="F2624" t="s">
        <v>78</v>
      </c>
      <c r="G2624" t="s">
        <v>79</v>
      </c>
      <c r="H2624" t="s">
        <v>78</v>
      </c>
      <c r="I2624" t="s">
        <v>78</v>
      </c>
      <c r="K2624" t="s">
        <v>77</v>
      </c>
      <c r="N2624" t="s">
        <v>80</v>
      </c>
      <c r="O2624" t="s">
        <v>81</v>
      </c>
      <c r="Q2624" t="s">
        <v>82</v>
      </c>
      <c r="S2624" t="s">
        <v>83</v>
      </c>
      <c r="T2624" t="s">
        <v>84</v>
      </c>
      <c r="U2624" t="s">
        <v>85</v>
      </c>
      <c r="W2624" t="s">
        <v>86</v>
      </c>
      <c r="Y2624" t="s">
        <v>84</v>
      </c>
      <c r="AA2624" t="s">
        <v>87</v>
      </c>
      <c r="AB2624" t="s">
        <v>88</v>
      </c>
      <c r="AD2624" t="s">
        <v>89</v>
      </c>
      <c r="AE2624" t="s">
        <v>90</v>
      </c>
      <c r="AF2624" t="s">
        <v>91</v>
      </c>
      <c r="AG2624" t="s">
        <v>91</v>
      </c>
      <c r="AH2624" t="s">
        <v>92</v>
      </c>
      <c r="AI2624" t="s">
        <v>93</v>
      </c>
      <c r="AJ2624" t="s">
        <v>94</v>
      </c>
      <c r="AK2624" t="s">
        <v>84</v>
      </c>
      <c r="AL2624" t="s">
        <v>95</v>
      </c>
      <c r="AM2624" t="s">
        <v>96</v>
      </c>
      <c r="AO2624" t="s">
        <v>89</v>
      </c>
      <c r="AQ2624" t="s">
        <v>93</v>
      </c>
      <c r="AS2624" s="1">
        <v>46008</v>
      </c>
      <c r="AT2624" s="2">
        <v>0.45694444444444443</v>
      </c>
      <c r="AU2624" t="s">
        <v>8443</v>
      </c>
      <c r="AV2624" t="s">
        <v>8444</v>
      </c>
      <c r="AZ2624" t="s">
        <v>99</v>
      </c>
      <c r="BB2624" t="s">
        <v>82</v>
      </c>
      <c r="BD2624" t="s">
        <v>8445</v>
      </c>
      <c r="BE2624" t="s">
        <v>102</v>
      </c>
      <c r="BF2624" t="s">
        <v>102</v>
      </c>
      <c r="BG2624" t="s">
        <v>263</v>
      </c>
      <c r="BI2624" t="s">
        <v>103</v>
      </c>
      <c r="BJ2624" t="s">
        <v>153</v>
      </c>
      <c r="BK2624" t="s">
        <v>421</v>
      </c>
      <c r="BL2624">
        <v>1</v>
      </c>
      <c r="BM2624" t="s">
        <v>106</v>
      </c>
      <c r="BN2624" t="s">
        <v>289</v>
      </c>
      <c r="BO2624" t="s">
        <v>290</v>
      </c>
      <c r="BP2624" t="s">
        <v>422</v>
      </c>
      <c r="BQ2624" t="s">
        <v>109</v>
      </c>
      <c r="BR2624" t="s">
        <v>423</v>
      </c>
      <c r="BS2624" t="s">
        <v>123</v>
      </c>
      <c r="BT2624" t="s">
        <v>424</v>
      </c>
      <c r="BU2624" t="s">
        <v>9002</v>
      </c>
      <c r="BV2624">
        <v>85500</v>
      </c>
      <c r="BX2624" t="s">
        <v>9001</v>
      </c>
      <c r="BY2624">
        <f t="shared" si="200"/>
        <v>85500</v>
      </c>
      <c r="BZ2624" t="str">
        <f t="shared" si="201"/>
        <v>North1</v>
      </c>
      <c r="CA2624">
        <f t="shared" si="202"/>
        <v>100890</v>
      </c>
      <c r="CB2624" t="str">
        <f t="shared" si="203"/>
        <v>SP</v>
      </c>
      <c r="CC2624" t="s">
        <v>9005</v>
      </c>
      <c r="CD2624" t="s">
        <v>82</v>
      </c>
      <c r="CE2624" t="str">
        <f t="shared" si="204"/>
        <v>Premium</v>
      </c>
      <c r="CF2624" t="s">
        <v>123</v>
      </c>
      <c r="CG2624" t="s">
        <v>9012</v>
      </c>
    </row>
    <row r="2625" spans="1:85">
      <c r="A2625">
        <v>21782477</v>
      </c>
      <c r="B2625" t="s">
        <v>75</v>
      </c>
      <c r="C2625" t="s">
        <v>76</v>
      </c>
      <c r="D2625">
        <v>9911547614</v>
      </c>
      <c r="E2625" t="s">
        <v>77</v>
      </c>
      <c r="F2625" t="s">
        <v>78</v>
      </c>
      <c r="G2625" t="s">
        <v>79</v>
      </c>
      <c r="H2625" t="s">
        <v>78</v>
      </c>
      <c r="I2625" t="s">
        <v>78</v>
      </c>
      <c r="K2625" t="s">
        <v>77</v>
      </c>
      <c r="N2625" t="s">
        <v>80</v>
      </c>
      <c r="O2625" t="s">
        <v>81</v>
      </c>
      <c r="Q2625" t="s">
        <v>82</v>
      </c>
      <c r="S2625" t="s">
        <v>83</v>
      </c>
      <c r="T2625" t="s">
        <v>84</v>
      </c>
      <c r="U2625" t="s">
        <v>85</v>
      </c>
      <c r="W2625" t="s">
        <v>86</v>
      </c>
      <c r="Y2625" t="s">
        <v>84</v>
      </c>
      <c r="AA2625" t="s">
        <v>87</v>
      </c>
      <c r="AB2625" t="s">
        <v>88</v>
      </c>
      <c r="AD2625" t="s">
        <v>89</v>
      </c>
      <c r="AE2625" t="s">
        <v>90</v>
      </c>
      <c r="AF2625" t="s">
        <v>91</v>
      </c>
      <c r="AG2625" t="s">
        <v>91</v>
      </c>
      <c r="AH2625" t="s">
        <v>92</v>
      </c>
      <c r="AI2625" t="s">
        <v>93</v>
      </c>
      <c r="AJ2625" t="s">
        <v>94</v>
      </c>
      <c r="AK2625" t="s">
        <v>84</v>
      </c>
      <c r="AL2625" t="s">
        <v>95</v>
      </c>
      <c r="AM2625" t="s">
        <v>96</v>
      </c>
      <c r="AO2625" t="s">
        <v>89</v>
      </c>
      <c r="AQ2625" t="s">
        <v>93</v>
      </c>
      <c r="AS2625" s="1">
        <v>46008</v>
      </c>
      <c r="AT2625" s="2">
        <v>0.45763888888888887</v>
      </c>
      <c r="AU2625" t="s">
        <v>8446</v>
      </c>
      <c r="AV2625" t="s">
        <v>8447</v>
      </c>
      <c r="AZ2625" t="s">
        <v>99</v>
      </c>
      <c r="BA2625" t="s">
        <v>8448</v>
      </c>
      <c r="BB2625" t="s">
        <v>82</v>
      </c>
      <c r="BD2625" t="s">
        <v>8449</v>
      </c>
      <c r="BE2625" t="s">
        <v>102</v>
      </c>
      <c r="BF2625" t="s">
        <v>102</v>
      </c>
      <c r="BG2625" t="s">
        <v>77</v>
      </c>
      <c r="BI2625" t="s">
        <v>103</v>
      </c>
      <c r="BJ2625" t="s">
        <v>153</v>
      </c>
      <c r="BK2625" t="s">
        <v>354</v>
      </c>
      <c r="BL2625">
        <v>1</v>
      </c>
      <c r="BM2625" t="s">
        <v>106</v>
      </c>
      <c r="BN2625" t="s">
        <v>107</v>
      </c>
      <c r="BO2625" t="s">
        <v>131</v>
      </c>
      <c r="BP2625" t="s">
        <v>355</v>
      </c>
      <c r="BQ2625" t="s">
        <v>109</v>
      </c>
      <c r="BR2625" t="s">
        <v>131</v>
      </c>
      <c r="BS2625" t="s">
        <v>123</v>
      </c>
      <c r="BT2625" t="s">
        <v>356</v>
      </c>
      <c r="BU2625" t="s">
        <v>9002</v>
      </c>
      <c r="BV2625">
        <v>111000</v>
      </c>
      <c r="BX2625" t="s">
        <v>131</v>
      </c>
      <c r="BY2625">
        <f t="shared" si="200"/>
        <v>111000</v>
      </c>
      <c r="BZ2625" t="str">
        <f t="shared" si="201"/>
        <v>North1</v>
      </c>
      <c r="CA2625">
        <f t="shared" si="202"/>
        <v>130980</v>
      </c>
      <c r="CB2625" t="str">
        <f t="shared" si="203"/>
        <v>SP</v>
      </c>
      <c r="CC2625" t="s">
        <v>9005</v>
      </c>
      <c r="CD2625" t="s">
        <v>82</v>
      </c>
      <c r="CE2625" t="str">
        <f t="shared" si="204"/>
        <v>Premium</v>
      </c>
      <c r="CF2625" t="s">
        <v>123</v>
      </c>
      <c r="CG2625" t="s">
        <v>615</v>
      </c>
    </row>
    <row r="2626" spans="1:85">
      <c r="A2626">
        <v>21786616</v>
      </c>
      <c r="B2626" t="s">
        <v>862</v>
      </c>
      <c r="C2626" t="s">
        <v>863</v>
      </c>
      <c r="D2626">
        <v>7006131255</v>
      </c>
      <c r="E2626" t="s">
        <v>77</v>
      </c>
      <c r="F2626" t="s">
        <v>864</v>
      </c>
      <c r="G2626" t="s">
        <v>865</v>
      </c>
      <c r="H2626" t="s">
        <v>866</v>
      </c>
      <c r="I2626" t="s">
        <v>866</v>
      </c>
      <c r="K2626" t="s">
        <v>77</v>
      </c>
      <c r="N2626" t="s">
        <v>523</v>
      </c>
      <c r="O2626" t="s">
        <v>524</v>
      </c>
      <c r="Q2626" t="s">
        <v>82</v>
      </c>
      <c r="S2626" t="s">
        <v>83</v>
      </c>
      <c r="T2626" t="s">
        <v>84</v>
      </c>
      <c r="U2626" t="s">
        <v>85</v>
      </c>
      <c r="W2626" t="s">
        <v>86</v>
      </c>
      <c r="Y2626" t="s">
        <v>84</v>
      </c>
      <c r="AA2626" t="s">
        <v>867</v>
      </c>
      <c r="AB2626" t="s">
        <v>88</v>
      </c>
      <c r="AD2626" t="s">
        <v>89</v>
      </c>
      <c r="AE2626" t="s">
        <v>90</v>
      </c>
      <c r="AF2626" t="s">
        <v>91</v>
      </c>
      <c r="AG2626" t="s">
        <v>91</v>
      </c>
      <c r="AH2626" t="s">
        <v>868</v>
      </c>
      <c r="AI2626" t="s">
        <v>93</v>
      </c>
      <c r="AJ2626" t="s">
        <v>94</v>
      </c>
      <c r="AK2626" t="s">
        <v>84</v>
      </c>
      <c r="AL2626" t="s">
        <v>95</v>
      </c>
      <c r="AM2626" t="s">
        <v>96</v>
      </c>
      <c r="AO2626" t="s">
        <v>89</v>
      </c>
      <c r="AQ2626" t="s">
        <v>93</v>
      </c>
      <c r="AS2626" s="1">
        <v>46008</v>
      </c>
      <c r="AT2626" s="2">
        <v>0.5180555555555556</v>
      </c>
      <c r="AU2626" t="s">
        <v>8450</v>
      </c>
      <c r="AV2626" t="s">
        <v>3304</v>
      </c>
      <c r="AZ2626" t="s">
        <v>99</v>
      </c>
      <c r="BB2626" t="s">
        <v>82</v>
      </c>
      <c r="BD2626" t="s">
        <v>3305</v>
      </c>
      <c r="BE2626" t="s">
        <v>1503</v>
      </c>
      <c r="BF2626" t="s">
        <v>531</v>
      </c>
      <c r="BG2626" t="s">
        <v>77</v>
      </c>
      <c r="BI2626" t="s">
        <v>103</v>
      </c>
      <c r="BJ2626" t="s">
        <v>104</v>
      </c>
      <c r="BK2626" t="s">
        <v>832</v>
      </c>
      <c r="BL2626">
        <v>1</v>
      </c>
      <c r="BM2626" t="s">
        <v>106</v>
      </c>
      <c r="BN2626" t="s">
        <v>833</v>
      </c>
      <c r="BO2626" t="s">
        <v>833</v>
      </c>
      <c r="BP2626" t="s">
        <v>834</v>
      </c>
      <c r="BQ2626" t="s">
        <v>835</v>
      </c>
      <c r="BR2626" t="s">
        <v>122</v>
      </c>
      <c r="BS2626" t="s">
        <v>111</v>
      </c>
      <c r="BT2626" t="s">
        <v>836</v>
      </c>
      <c r="BU2626" t="s">
        <v>9002</v>
      </c>
      <c r="BV2626">
        <v>35000</v>
      </c>
      <c r="BX2626" t="s">
        <v>9001</v>
      </c>
      <c r="BY2626">
        <f t="shared" si="200"/>
        <v>35000</v>
      </c>
      <c r="BZ2626" t="str">
        <f t="shared" si="201"/>
        <v>North1</v>
      </c>
      <c r="CA2626">
        <f t="shared" si="202"/>
        <v>41300</v>
      </c>
      <c r="CB2626" t="str">
        <f t="shared" si="203"/>
        <v/>
      </c>
      <c r="CD2626" t="s">
        <v>82</v>
      </c>
      <c r="CE2626" t="str">
        <f t="shared" si="204"/>
        <v>Mainstream</v>
      </c>
      <c r="CF2626" t="s">
        <v>160</v>
      </c>
      <c r="CG2626" t="s">
        <v>615</v>
      </c>
    </row>
    <row r="2627" spans="1:85">
      <c r="A2627">
        <v>21786875</v>
      </c>
      <c r="B2627" t="s">
        <v>454</v>
      </c>
      <c r="C2627" t="s">
        <v>455</v>
      </c>
      <c r="D2627">
        <v>7827383769</v>
      </c>
      <c r="E2627" t="s">
        <v>77</v>
      </c>
      <c r="F2627" t="s">
        <v>78</v>
      </c>
      <c r="G2627" t="s">
        <v>456</v>
      </c>
      <c r="H2627" t="s">
        <v>78</v>
      </c>
      <c r="I2627" t="s">
        <v>78</v>
      </c>
      <c r="K2627" t="s">
        <v>77</v>
      </c>
      <c r="N2627" t="s">
        <v>246</v>
      </c>
      <c r="O2627" t="s">
        <v>247</v>
      </c>
      <c r="Q2627" t="s">
        <v>82</v>
      </c>
      <c r="S2627" t="s">
        <v>83</v>
      </c>
      <c r="T2627" t="s">
        <v>84</v>
      </c>
      <c r="U2627" t="s">
        <v>85</v>
      </c>
      <c r="W2627" t="s">
        <v>86</v>
      </c>
      <c r="Y2627" t="s">
        <v>84</v>
      </c>
      <c r="AA2627" t="s">
        <v>87</v>
      </c>
      <c r="AB2627" t="s">
        <v>88</v>
      </c>
      <c r="AD2627" t="s">
        <v>89</v>
      </c>
      <c r="AE2627" t="s">
        <v>90</v>
      </c>
      <c r="AF2627" t="s">
        <v>91</v>
      </c>
      <c r="AG2627" t="s">
        <v>91</v>
      </c>
      <c r="AH2627" t="s">
        <v>92</v>
      </c>
      <c r="AI2627" t="s">
        <v>93</v>
      </c>
      <c r="AJ2627" t="s">
        <v>94</v>
      </c>
      <c r="AK2627" t="s">
        <v>84</v>
      </c>
      <c r="AL2627" t="s">
        <v>95</v>
      </c>
      <c r="AM2627" t="s">
        <v>96</v>
      </c>
      <c r="AO2627" t="s">
        <v>89</v>
      </c>
      <c r="AQ2627" t="s">
        <v>93</v>
      </c>
      <c r="AS2627" s="1">
        <v>46008</v>
      </c>
      <c r="AT2627" s="2">
        <v>0.53819444444444442</v>
      </c>
      <c r="AU2627" t="s">
        <v>8451</v>
      </c>
      <c r="AV2627" t="s">
        <v>485</v>
      </c>
      <c r="AZ2627" t="s">
        <v>99</v>
      </c>
      <c r="BA2627" t="s">
        <v>486</v>
      </c>
      <c r="BB2627" t="s">
        <v>82</v>
      </c>
      <c r="BD2627" t="s">
        <v>487</v>
      </c>
      <c r="BE2627" t="s">
        <v>102</v>
      </c>
      <c r="BF2627" t="s">
        <v>102</v>
      </c>
      <c r="BG2627" t="s">
        <v>77</v>
      </c>
      <c r="BI2627" t="s">
        <v>103</v>
      </c>
      <c r="BJ2627" t="s">
        <v>104</v>
      </c>
      <c r="BK2627" t="s">
        <v>4230</v>
      </c>
      <c r="BL2627">
        <v>2</v>
      </c>
      <c r="BM2627" t="s">
        <v>106</v>
      </c>
      <c r="BN2627" t="s">
        <v>4231</v>
      </c>
      <c r="BO2627" t="s">
        <v>4232</v>
      </c>
      <c r="BP2627" t="s">
        <v>4233</v>
      </c>
      <c r="BQ2627" t="s">
        <v>109</v>
      </c>
      <c r="BR2627" t="s">
        <v>110</v>
      </c>
      <c r="BS2627" t="s">
        <v>111</v>
      </c>
      <c r="BT2627" t="s">
        <v>4234</v>
      </c>
      <c r="BU2627" t="s">
        <v>9002</v>
      </c>
      <c r="BV2627">
        <v>52070</v>
      </c>
      <c r="BX2627" t="s">
        <v>110</v>
      </c>
      <c r="BY2627">
        <f t="shared" ref="BY2627:BY2690" si="205">BV2627*BL2627</f>
        <v>104140</v>
      </c>
      <c r="BZ2627" t="str">
        <f t="shared" ref="BZ2627:BZ2690" si="206">Q2627</f>
        <v>North1</v>
      </c>
      <c r="CA2627">
        <f t="shared" ref="CA2627:CA2690" si="207">BV2627*118%</f>
        <v>61442.6</v>
      </c>
      <c r="CB2627" t="str">
        <f t="shared" ref="CB2627:CB2690" si="208">IF(CF2627="Premium",IF(CA2627&gt;=65000,"SP",""),"")</f>
        <v/>
      </c>
      <c r="CD2627" t="s">
        <v>82</v>
      </c>
      <c r="CE2627" t="str">
        <f t="shared" ref="CE2627:CE2690" si="209">IF(BU2627="Consumer",IF(CA2627&lt;40000,"Entry",IF(AND(CA2627&gt;=40000,CA2627&lt;65000),"Mainstream","Premium")),IF(BU2627="Visuals",BS2627,"NA"))</f>
        <v>Mainstream</v>
      </c>
      <c r="CF2627" t="s">
        <v>111</v>
      </c>
      <c r="CG2627" t="s">
        <v>615</v>
      </c>
    </row>
    <row r="2628" spans="1:85">
      <c r="A2628">
        <v>21786629</v>
      </c>
      <c r="B2628" t="s">
        <v>862</v>
      </c>
      <c r="C2628" t="s">
        <v>863</v>
      </c>
      <c r="D2628">
        <v>7006131255</v>
      </c>
      <c r="E2628" t="s">
        <v>77</v>
      </c>
      <c r="F2628" t="s">
        <v>864</v>
      </c>
      <c r="G2628" t="s">
        <v>865</v>
      </c>
      <c r="H2628" t="s">
        <v>866</v>
      </c>
      <c r="I2628" t="s">
        <v>866</v>
      </c>
      <c r="K2628" t="s">
        <v>77</v>
      </c>
      <c r="N2628" t="s">
        <v>523</v>
      </c>
      <c r="O2628" t="s">
        <v>524</v>
      </c>
      <c r="Q2628" t="s">
        <v>82</v>
      </c>
      <c r="S2628" t="s">
        <v>83</v>
      </c>
      <c r="T2628" t="s">
        <v>84</v>
      </c>
      <c r="U2628" t="s">
        <v>85</v>
      </c>
      <c r="W2628" t="s">
        <v>86</v>
      </c>
      <c r="Y2628" t="s">
        <v>84</v>
      </c>
      <c r="AA2628" t="s">
        <v>867</v>
      </c>
      <c r="AB2628" t="s">
        <v>88</v>
      </c>
      <c r="AD2628" t="s">
        <v>89</v>
      </c>
      <c r="AE2628" t="s">
        <v>90</v>
      </c>
      <c r="AF2628" t="s">
        <v>91</v>
      </c>
      <c r="AG2628" t="s">
        <v>91</v>
      </c>
      <c r="AH2628" t="s">
        <v>868</v>
      </c>
      <c r="AI2628" t="s">
        <v>93</v>
      </c>
      <c r="AJ2628" t="s">
        <v>94</v>
      </c>
      <c r="AK2628" t="s">
        <v>84</v>
      </c>
      <c r="AL2628" t="s">
        <v>95</v>
      </c>
      <c r="AM2628" t="s">
        <v>96</v>
      </c>
      <c r="AO2628" t="s">
        <v>89</v>
      </c>
      <c r="AQ2628" t="s">
        <v>93</v>
      </c>
      <c r="AS2628" s="1">
        <v>46008</v>
      </c>
      <c r="AT2628" s="2">
        <v>0.54374999999999996</v>
      </c>
      <c r="AU2628" t="s">
        <v>8452</v>
      </c>
      <c r="AV2628" t="s">
        <v>3314</v>
      </c>
      <c r="AZ2628" t="s">
        <v>99</v>
      </c>
      <c r="BB2628" t="s">
        <v>82</v>
      </c>
      <c r="BD2628" t="s">
        <v>3315</v>
      </c>
      <c r="BE2628" t="s">
        <v>1503</v>
      </c>
      <c r="BF2628" t="s">
        <v>531</v>
      </c>
      <c r="BG2628" t="s">
        <v>77</v>
      </c>
      <c r="BI2628" t="s">
        <v>103</v>
      </c>
      <c r="BJ2628" t="s">
        <v>104</v>
      </c>
      <c r="BK2628" t="s">
        <v>752</v>
      </c>
      <c r="BL2628">
        <v>1</v>
      </c>
      <c r="BM2628" t="s">
        <v>106</v>
      </c>
      <c r="BN2628" t="s">
        <v>119</v>
      </c>
      <c r="BO2628" t="s">
        <v>753</v>
      </c>
      <c r="BP2628" t="s">
        <v>754</v>
      </c>
      <c r="BQ2628" t="s">
        <v>109</v>
      </c>
      <c r="BR2628" t="s">
        <v>122</v>
      </c>
      <c r="BS2628" t="s">
        <v>160</v>
      </c>
      <c r="BT2628" t="s">
        <v>755</v>
      </c>
      <c r="BU2628" t="s">
        <v>9002</v>
      </c>
      <c r="BV2628">
        <v>25900</v>
      </c>
      <c r="BX2628" t="s">
        <v>9001</v>
      </c>
      <c r="BY2628">
        <f t="shared" si="205"/>
        <v>25900</v>
      </c>
      <c r="BZ2628" t="str">
        <f t="shared" si="206"/>
        <v>North1</v>
      </c>
      <c r="CA2628">
        <f t="shared" si="207"/>
        <v>30562</v>
      </c>
      <c r="CB2628" t="str">
        <f t="shared" si="208"/>
        <v/>
      </c>
      <c r="CD2628" t="s">
        <v>82</v>
      </c>
      <c r="CE2628" t="str">
        <f t="shared" si="209"/>
        <v>Entry</v>
      </c>
      <c r="CF2628" t="s">
        <v>160</v>
      </c>
      <c r="CG2628" t="s">
        <v>615</v>
      </c>
    </row>
    <row r="2629" spans="1:85">
      <c r="A2629">
        <v>21786882</v>
      </c>
      <c r="B2629" t="s">
        <v>454</v>
      </c>
      <c r="C2629" t="s">
        <v>455</v>
      </c>
      <c r="D2629">
        <v>7827383769</v>
      </c>
      <c r="E2629" t="s">
        <v>77</v>
      </c>
      <c r="F2629" t="s">
        <v>78</v>
      </c>
      <c r="G2629" t="s">
        <v>456</v>
      </c>
      <c r="H2629" t="s">
        <v>78</v>
      </c>
      <c r="I2629" t="s">
        <v>78</v>
      </c>
      <c r="K2629" t="s">
        <v>77</v>
      </c>
      <c r="N2629" t="s">
        <v>246</v>
      </c>
      <c r="O2629" t="s">
        <v>247</v>
      </c>
      <c r="Q2629" t="s">
        <v>82</v>
      </c>
      <c r="S2629" t="s">
        <v>83</v>
      </c>
      <c r="T2629" t="s">
        <v>84</v>
      </c>
      <c r="U2629" t="s">
        <v>85</v>
      </c>
      <c r="W2629" t="s">
        <v>86</v>
      </c>
      <c r="Y2629" t="s">
        <v>84</v>
      </c>
      <c r="AA2629" t="s">
        <v>87</v>
      </c>
      <c r="AB2629" t="s">
        <v>88</v>
      </c>
      <c r="AD2629" t="s">
        <v>89</v>
      </c>
      <c r="AE2629" t="s">
        <v>90</v>
      </c>
      <c r="AF2629" t="s">
        <v>91</v>
      </c>
      <c r="AG2629" t="s">
        <v>91</v>
      </c>
      <c r="AH2629" t="s">
        <v>92</v>
      </c>
      <c r="AI2629" t="s">
        <v>93</v>
      </c>
      <c r="AJ2629" t="s">
        <v>94</v>
      </c>
      <c r="AK2629" t="s">
        <v>84</v>
      </c>
      <c r="AL2629" t="s">
        <v>95</v>
      </c>
      <c r="AM2629" t="s">
        <v>96</v>
      </c>
      <c r="AO2629" t="s">
        <v>89</v>
      </c>
      <c r="AQ2629" t="s">
        <v>93</v>
      </c>
      <c r="AS2629" s="1">
        <v>46008</v>
      </c>
      <c r="AT2629" s="2">
        <v>0.57638888888888884</v>
      </c>
      <c r="AU2629" t="s">
        <v>8453</v>
      </c>
      <c r="AV2629" t="s">
        <v>493</v>
      </c>
      <c r="AZ2629" t="s">
        <v>99</v>
      </c>
      <c r="BA2629" t="s">
        <v>116</v>
      </c>
      <c r="BB2629" t="s">
        <v>82</v>
      </c>
      <c r="BD2629" t="s">
        <v>494</v>
      </c>
      <c r="BE2629" t="s">
        <v>102</v>
      </c>
      <c r="BF2629" t="s">
        <v>102</v>
      </c>
      <c r="BG2629" t="s">
        <v>77</v>
      </c>
      <c r="BI2629" t="s">
        <v>103</v>
      </c>
      <c r="BJ2629" t="s">
        <v>104</v>
      </c>
      <c r="BK2629" t="s">
        <v>477</v>
      </c>
      <c r="BL2629">
        <v>3</v>
      </c>
      <c r="BM2629" t="s">
        <v>106</v>
      </c>
      <c r="BN2629" t="s">
        <v>119</v>
      </c>
      <c r="BO2629" t="s">
        <v>120</v>
      </c>
      <c r="BP2629" t="s">
        <v>478</v>
      </c>
      <c r="BQ2629" t="s">
        <v>109</v>
      </c>
      <c r="BR2629" t="s">
        <v>122</v>
      </c>
      <c r="BS2629" t="s">
        <v>111</v>
      </c>
      <c r="BT2629" t="s">
        <v>479</v>
      </c>
      <c r="BU2629" t="s">
        <v>9002</v>
      </c>
      <c r="BV2629">
        <v>69000</v>
      </c>
      <c r="BX2629" t="s">
        <v>9001</v>
      </c>
      <c r="BY2629">
        <f t="shared" si="205"/>
        <v>207000</v>
      </c>
      <c r="BZ2629" t="str">
        <f t="shared" si="206"/>
        <v>North1</v>
      </c>
      <c r="CA2629">
        <f t="shared" si="207"/>
        <v>81420</v>
      </c>
      <c r="CB2629" t="str">
        <f t="shared" si="208"/>
        <v>SP</v>
      </c>
      <c r="CC2629" t="s">
        <v>9005</v>
      </c>
      <c r="CD2629" t="s">
        <v>82</v>
      </c>
      <c r="CE2629" t="str">
        <f t="shared" si="209"/>
        <v>Premium</v>
      </c>
      <c r="CF2629" t="s">
        <v>123</v>
      </c>
      <c r="CG2629" t="s">
        <v>615</v>
      </c>
    </row>
    <row r="2630" spans="1:85">
      <c r="A2630">
        <v>21786882</v>
      </c>
      <c r="B2630" t="s">
        <v>454</v>
      </c>
      <c r="C2630" t="s">
        <v>455</v>
      </c>
      <c r="D2630">
        <v>7827383769</v>
      </c>
      <c r="E2630" t="s">
        <v>77</v>
      </c>
      <c r="F2630" t="s">
        <v>78</v>
      </c>
      <c r="G2630" t="s">
        <v>456</v>
      </c>
      <c r="H2630" t="s">
        <v>78</v>
      </c>
      <c r="I2630" t="s">
        <v>78</v>
      </c>
      <c r="K2630" t="s">
        <v>77</v>
      </c>
      <c r="N2630" t="s">
        <v>246</v>
      </c>
      <c r="O2630" t="s">
        <v>247</v>
      </c>
      <c r="Q2630" t="s">
        <v>82</v>
      </c>
      <c r="S2630" t="s">
        <v>83</v>
      </c>
      <c r="T2630" t="s">
        <v>84</v>
      </c>
      <c r="U2630" t="s">
        <v>85</v>
      </c>
      <c r="W2630" t="s">
        <v>86</v>
      </c>
      <c r="Y2630" t="s">
        <v>84</v>
      </c>
      <c r="AA2630" t="s">
        <v>87</v>
      </c>
      <c r="AB2630" t="s">
        <v>88</v>
      </c>
      <c r="AD2630" t="s">
        <v>89</v>
      </c>
      <c r="AE2630" t="s">
        <v>90</v>
      </c>
      <c r="AF2630" t="s">
        <v>91</v>
      </c>
      <c r="AG2630" t="s">
        <v>91</v>
      </c>
      <c r="AH2630" t="s">
        <v>92</v>
      </c>
      <c r="AI2630" t="s">
        <v>93</v>
      </c>
      <c r="AJ2630" t="s">
        <v>94</v>
      </c>
      <c r="AK2630" t="s">
        <v>84</v>
      </c>
      <c r="AL2630" t="s">
        <v>95</v>
      </c>
      <c r="AM2630" t="s">
        <v>96</v>
      </c>
      <c r="AO2630" t="s">
        <v>89</v>
      </c>
      <c r="AQ2630" t="s">
        <v>93</v>
      </c>
      <c r="AS2630" s="1">
        <v>46008</v>
      </c>
      <c r="AT2630" s="2">
        <v>0.57638888888888884</v>
      </c>
      <c r="AU2630" t="s">
        <v>8453</v>
      </c>
      <c r="AV2630" t="s">
        <v>493</v>
      </c>
      <c r="AZ2630" t="s">
        <v>99</v>
      </c>
      <c r="BA2630" t="s">
        <v>116</v>
      </c>
      <c r="BB2630" t="s">
        <v>82</v>
      </c>
      <c r="BD2630" t="s">
        <v>494</v>
      </c>
      <c r="BE2630" t="s">
        <v>102</v>
      </c>
      <c r="BF2630" t="s">
        <v>102</v>
      </c>
      <c r="BG2630" t="s">
        <v>77</v>
      </c>
      <c r="BI2630" t="s">
        <v>103</v>
      </c>
      <c r="BJ2630" t="s">
        <v>104</v>
      </c>
      <c r="BK2630" t="s">
        <v>4230</v>
      </c>
      <c r="BL2630">
        <v>2</v>
      </c>
      <c r="BM2630" t="s">
        <v>106</v>
      </c>
      <c r="BN2630" t="s">
        <v>4231</v>
      </c>
      <c r="BO2630" t="s">
        <v>4232</v>
      </c>
      <c r="BP2630" t="s">
        <v>4233</v>
      </c>
      <c r="BQ2630" t="s">
        <v>109</v>
      </c>
      <c r="BR2630" t="s">
        <v>110</v>
      </c>
      <c r="BS2630" t="s">
        <v>111</v>
      </c>
      <c r="BT2630" t="s">
        <v>4234</v>
      </c>
      <c r="BU2630" t="s">
        <v>9002</v>
      </c>
      <c r="BV2630">
        <v>52070</v>
      </c>
      <c r="BX2630" t="s">
        <v>110</v>
      </c>
      <c r="BY2630">
        <f t="shared" si="205"/>
        <v>104140</v>
      </c>
      <c r="BZ2630" t="str">
        <f t="shared" si="206"/>
        <v>North1</v>
      </c>
      <c r="CA2630">
        <f t="shared" si="207"/>
        <v>61442.6</v>
      </c>
      <c r="CB2630" t="str">
        <f t="shared" si="208"/>
        <v/>
      </c>
      <c r="CD2630" t="s">
        <v>82</v>
      </c>
      <c r="CE2630" t="str">
        <f t="shared" si="209"/>
        <v>Mainstream</v>
      </c>
      <c r="CF2630" t="s">
        <v>111</v>
      </c>
      <c r="CG2630" t="s">
        <v>615</v>
      </c>
    </row>
    <row r="2631" spans="1:85">
      <c r="A2631">
        <v>21785745</v>
      </c>
      <c r="B2631" t="s">
        <v>75</v>
      </c>
      <c r="C2631" t="s">
        <v>76</v>
      </c>
      <c r="D2631">
        <v>9911547614</v>
      </c>
      <c r="E2631" t="s">
        <v>77</v>
      </c>
      <c r="F2631" t="s">
        <v>78</v>
      </c>
      <c r="G2631" t="s">
        <v>79</v>
      </c>
      <c r="H2631" t="s">
        <v>78</v>
      </c>
      <c r="I2631" t="s">
        <v>78</v>
      </c>
      <c r="K2631" t="s">
        <v>77</v>
      </c>
      <c r="N2631" t="s">
        <v>80</v>
      </c>
      <c r="O2631" t="s">
        <v>81</v>
      </c>
      <c r="Q2631" t="s">
        <v>82</v>
      </c>
      <c r="S2631" t="s">
        <v>83</v>
      </c>
      <c r="T2631" t="s">
        <v>84</v>
      </c>
      <c r="U2631" t="s">
        <v>85</v>
      </c>
      <c r="W2631" t="s">
        <v>86</v>
      </c>
      <c r="Y2631" t="s">
        <v>84</v>
      </c>
      <c r="AA2631" t="s">
        <v>87</v>
      </c>
      <c r="AB2631" t="s">
        <v>88</v>
      </c>
      <c r="AD2631" t="s">
        <v>89</v>
      </c>
      <c r="AE2631" t="s">
        <v>90</v>
      </c>
      <c r="AF2631" t="s">
        <v>91</v>
      </c>
      <c r="AG2631" t="s">
        <v>91</v>
      </c>
      <c r="AH2631" t="s">
        <v>92</v>
      </c>
      <c r="AI2631" t="s">
        <v>93</v>
      </c>
      <c r="AJ2631" t="s">
        <v>94</v>
      </c>
      <c r="AK2631" t="s">
        <v>84</v>
      </c>
      <c r="AL2631" t="s">
        <v>95</v>
      </c>
      <c r="AM2631" t="s">
        <v>96</v>
      </c>
      <c r="AO2631" t="s">
        <v>89</v>
      </c>
      <c r="AQ2631" t="s">
        <v>93</v>
      </c>
      <c r="AS2631" s="1">
        <v>46008</v>
      </c>
      <c r="AT2631" s="2">
        <v>0.59166666666666667</v>
      </c>
      <c r="AU2631" t="s">
        <v>8454</v>
      </c>
      <c r="AV2631" t="s">
        <v>8455</v>
      </c>
      <c r="AZ2631" t="s">
        <v>99</v>
      </c>
      <c r="BA2631" t="s">
        <v>8456</v>
      </c>
      <c r="BB2631" t="s">
        <v>82</v>
      </c>
      <c r="BD2631" t="s">
        <v>8457</v>
      </c>
      <c r="BE2631" t="s">
        <v>102</v>
      </c>
      <c r="BF2631" t="s">
        <v>78</v>
      </c>
      <c r="BG2631" t="s">
        <v>77</v>
      </c>
      <c r="BI2631" t="s">
        <v>103</v>
      </c>
      <c r="BJ2631" t="s">
        <v>153</v>
      </c>
      <c r="BK2631" t="s">
        <v>681</v>
      </c>
      <c r="BL2631">
        <v>1</v>
      </c>
      <c r="BM2631" t="s">
        <v>106</v>
      </c>
      <c r="BN2631" t="s">
        <v>131</v>
      </c>
      <c r="BO2631" t="s">
        <v>682</v>
      </c>
      <c r="BP2631" t="s">
        <v>683</v>
      </c>
      <c r="BQ2631" t="s">
        <v>109</v>
      </c>
      <c r="BR2631" t="s">
        <v>131</v>
      </c>
      <c r="BS2631" t="s">
        <v>111</v>
      </c>
      <c r="BT2631" t="s">
        <v>684</v>
      </c>
      <c r="BU2631" t="s">
        <v>9002</v>
      </c>
      <c r="BV2631">
        <v>57990</v>
      </c>
      <c r="BX2631" t="s">
        <v>131</v>
      </c>
      <c r="BY2631">
        <f t="shared" si="205"/>
        <v>57990</v>
      </c>
      <c r="BZ2631" t="str">
        <f t="shared" si="206"/>
        <v>North1</v>
      </c>
      <c r="CA2631">
        <f t="shared" si="207"/>
        <v>68428.2</v>
      </c>
      <c r="CB2631" t="str">
        <f t="shared" si="208"/>
        <v/>
      </c>
      <c r="CD2631" t="s">
        <v>82</v>
      </c>
      <c r="CE2631" t="str">
        <f t="shared" si="209"/>
        <v>Premium</v>
      </c>
      <c r="CF2631" t="s">
        <v>111</v>
      </c>
      <c r="CG2631" t="s">
        <v>9011</v>
      </c>
    </row>
    <row r="2632" spans="1:85">
      <c r="A2632">
        <v>21786890</v>
      </c>
      <c r="B2632" t="s">
        <v>454</v>
      </c>
      <c r="C2632" t="s">
        <v>455</v>
      </c>
      <c r="D2632">
        <v>7827383769</v>
      </c>
      <c r="E2632" t="s">
        <v>77</v>
      </c>
      <c r="F2632" t="s">
        <v>78</v>
      </c>
      <c r="G2632" t="s">
        <v>456</v>
      </c>
      <c r="H2632" t="s">
        <v>78</v>
      </c>
      <c r="I2632" t="s">
        <v>78</v>
      </c>
      <c r="K2632" t="s">
        <v>77</v>
      </c>
      <c r="N2632" t="s">
        <v>246</v>
      </c>
      <c r="O2632" t="s">
        <v>247</v>
      </c>
      <c r="Q2632" t="s">
        <v>82</v>
      </c>
      <c r="S2632" t="s">
        <v>83</v>
      </c>
      <c r="T2632" t="s">
        <v>84</v>
      </c>
      <c r="U2632" t="s">
        <v>85</v>
      </c>
      <c r="W2632" t="s">
        <v>86</v>
      </c>
      <c r="Y2632" t="s">
        <v>84</v>
      </c>
      <c r="AA2632" t="s">
        <v>87</v>
      </c>
      <c r="AB2632" t="s">
        <v>88</v>
      </c>
      <c r="AD2632" t="s">
        <v>89</v>
      </c>
      <c r="AE2632" t="s">
        <v>90</v>
      </c>
      <c r="AF2632" t="s">
        <v>91</v>
      </c>
      <c r="AG2632" t="s">
        <v>91</v>
      </c>
      <c r="AH2632" t="s">
        <v>92</v>
      </c>
      <c r="AI2632" t="s">
        <v>93</v>
      </c>
      <c r="AJ2632" t="s">
        <v>94</v>
      </c>
      <c r="AK2632" t="s">
        <v>84</v>
      </c>
      <c r="AL2632" t="s">
        <v>95</v>
      </c>
      <c r="AM2632" t="s">
        <v>96</v>
      </c>
      <c r="AO2632" t="s">
        <v>89</v>
      </c>
      <c r="AQ2632" t="s">
        <v>93</v>
      </c>
      <c r="AS2632" s="1">
        <v>46008</v>
      </c>
      <c r="AT2632" s="2">
        <v>0.62430555555555556</v>
      </c>
      <c r="AU2632" t="s">
        <v>8458</v>
      </c>
      <c r="AV2632" t="s">
        <v>510</v>
      </c>
      <c r="AZ2632" t="s">
        <v>99</v>
      </c>
      <c r="BA2632" t="s">
        <v>511</v>
      </c>
      <c r="BB2632" t="s">
        <v>82</v>
      </c>
      <c r="BD2632" t="s">
        <v>512</v>
      </c>
      <c r="BE2632" t="s">
        <v>102</v>
      </c>
      <c r="BF2632" t="s">
        <v>102</v>
      </c>
      <c r="BG2632" t="s">
        <v>77</v>
      </c>
      <c r="BI2632" t="s">
        <v>103</v>
      </c>
      <c r="BJ2632" t="s">
        <v>104</v>
      </c>
      <c r="BK2632" t="s">
        <v>428</v>
      </c>
      <c r="BL2632">
        <v>5</v>
      </c>
      <c r="BM2632" t="s">
        <v>106</v>
      </c>
      <c r="BN2632" t="s">
        <v>107</v>
      </c>
      <c r="BO2632" t="s">
        <v>107</v>
      </c>
      <c r="BP2632" t="s">
        <v>429</v>
      </c>
      <c r="BQ2632" t="s">
        <v>109</v>
      </c>
      <c r="BR2632" t="s">
        <v>110</v>
      </c>
      <c r="BS2632" t="s">
        <v>160</v>
      </c>
      <c r="BT2632" t="s">
        <v>430</v>
      </c>
      <c r="BU2632" t="s">
        <v>9002</v>
      </c>
      <c r="BV2632">
        <v>31500</v>
      </c>
      <c r="BX2632" t="s">
        <v>110</v>
      </c>
      <c r="BY2632">
        <f t="shared" si="205"/>
        <v>157500</v>
      </c>
      <c r="BZ2632" t="str">
        <f t="shared" si="206"/>
        <v>North1</v>
      </c>
      <c r="CA2632">
        <f t="shared" si="207"/>
        <v>37170</v>
      </c>
      <c r="CB2632" t="str">
        <f t="shared" si="208"/>
        <v/>
      </c>
      <c r="CD2632" t="s">
        <v>82</v>
      </c>
      <c r="CE2632" t="str">
        <f t="shared" si="209"/>
        <v>Entry</v>
      </c>
      <c r="CF2632" t="s">
        <v>160</v>
      </c>
      <c r="CG2632" t="s">
        <v>9011</v>
      </c>
    </row>
    <row r="2633" spans="1:85">
      <c r="A2633">
        <v>21786652</v>
      </c>
      <c r="B2633" t="s">
        <v>862</v>
      </c>
      <c r="C2633" t="s">
        <v>863</v>
      </c>
      <c r="D2633">
        <v>7006131255</v>
      </c>
      <c r="E2633" t="s">
        <v>77</v>
      </c>
      <c r="F2633" t="s">
        <v>864</v>
      </c>
      <c r="G2633" t="s">
        <v>865</v>
      </c>
      <c r="H2633" t="s">
        <v>866</v>
      </c>
      <c r="I2633" t="s">
        <v>866</v>
      </c>
      <c r="K2633" t="s">
        <v>77</v>
      </c>
      <c r="N2633" t="s">
        <v>523</v>
      </c>
      <c r="O2633" t="s">
        <v>524</v>
      </c>
      <c r="Q2633" t="s">
        <v>82</v>
      </c>
      <c r="S2633" t="s">
        <v>83</v>
      </c>
      <c r="T2633" t="s">
        <v>84</v>
      </c>
      <c r="U2633" t="s">
        <v>85</v>
      </c>
      <c r="W2633" t="s">
        <v>86</v>
      </c>
      <c r="Y2633" t="s">
        <v>84</v>
      </c>
      <c r="AA2633" t="s">
        <v>867</v>
      </c>
      <c r="AB2633" t="s">
        <v>88</v>
      </c>
      <c r="AD2633" t="s">
        <v>89</v>
      </c>
      <c r="AE2633" t="s">
        <v>90</v>
      </c>
      <c r="AF2633" t="s">
        <v>91</v>
      </c>
      <c r="AG2633" t="s">
        <v>91</v>
      </c>
      <c r="AH2633" t="s">
        <v>868</v>
      </c>
      <c r="AI2633" t="s">
        <v>93</v>
      </c>
      <c r="AJ2633" t="s">
        <v>94</v>
      </c>
      <c r="AK2633" t="s">
        <v>84</v>
      </c>
      <c r="AL2633" t="s">
        <v>95</v>
      </c>
      <c r="AM2633" t="s">
        <v>96</v>
      </c>
      <c r="AO2633" t="s">
        <v>89</v>
      </c>
      <c r="AQ2633" t="s">
        <v>93</v>
      </c>
      <c r="AS2633" s="1">
        <v>46008</v>
      </c>
      <c r="AT2633" s="2">
        <v>0.63124999999999998</v>
      </c>
      <c r="AU2633" t="s">
        <v>8459</v>
      </c>
      <c r="AV2633" t="s">
        <v>3367</v>
      </c>
      <c r="AZ2633" t="s">
        <v>99</v>
      </c>
      <c r="BA2633" t="s">
        <v>3368</v>
      </c>
      <c r="BB2633" t="s">
        <v>82</v>
      </c>
      <c r="BD2633" t="s">
        <v>3369</v>
      </c>
      <c r="BE2633" t="s">
        <v>1503</v>
      </c>
      <c r="BF2633" t="s">
        <v>531</v>
      </c>
      <c r="BG2633" t="s">
        <v>263</v>
      </c>
      <c r="BI2633" t="s">
        <v>103</v>
      </c>
      <c r="BJ2633" t="s">
        <v>104</v>
      </c>
      <c r="BK2633" t="s">
        <v>752</v>
      </c>
      <c r="BL2633">
        <v>1</v>
      </c>
      <c r="BM2633" t="s">
        <v>106</v>
      </c>
      <c r="BN2633" t="s">
        <v>119</v>
      </c>
      <c r="BO2633" t="s">
        <v>753</v>
      </c>
      <c r="BP2633" t="s">
        <v>754</v>
      </c>
      <c r="BQ2633" t="s">
        <v>109</v>
      </c>
      <c r="BR2633" t="s">
        <v>122</v>
      </c>
      <c r="BS2633" t="s">
        <v>160</v>
      </c>
      <c r="BT2633" t="s">
        <v>755</v>
      </c>
      <c r="BU2633" t="s">
        <v>9002</v>
      </c>
      <c r="BV2633">
        <v>25900</v>
      </c>
      <c r="BX2633" t="s">
        <v>9001</v>
      </c>
      <c r="BY2633">
        <f t="shared" si="205"/>
        <v>25900</v>
      </c>
      <c r="BZ2633" t="str">
        <f t="shared" si="206"/>
        <v>North1</v>
      </c>
      <c r="CA2633">
        <f t="shared" si="207"/>
        <v>30562</v>
      </c>
      <c r="CB2633" t="str">
        <f t="shared" si="208"/>
        <v/>
      </c>
      <c r="CD2633" t="s">
        <v>82</v>
      </c>
      <c r="CE2633" t="str">
        <f t="shared" si="209"/>
        <v>Entry</v>
      </c>
      <c r="CF2633" t="s">
        <v>160</v>
      </c>
      <c r="CG2633" t="s">
        <v>615</v>
      </c>
    </row>
    <row r="2634" spans="1:85">
      <c r="A2634">
        <v>21786104</v>
      </c>
      <c r="B2634" t="s">
        <v>8460</v>
      </c>
      <c r="C2634" t="s">
        <v>8461</v>
      </c>
      <c r="D2634">
        <v>8422080080</v>
      </c>
      <c r="E2634" t="s">
        <v>77</v>
      </c>
      <c r="F2634" t="s">
        <v>136</v>
      </c>
      <c r="G2634" t="s">
        <v>8462</v>
      </c>
      <c r="H2634" t="s">
        <v>138</v>
      </c>
      <c r="I2634" t="s">
        <v>138</v>
      </c>
      <c r="K2634" t="s">
        <v>77</v>
      </c>
      <c r="N2634" t="s">
        <v>1957</v>
      </c>
      <c r="O2634" t="s">
        <v>1958</v>
      </c>
      <c r="Q2634" t="s">
        <v>141</v>
      </c>
      <c r="S2634" t="s">
        <v>83</v>
      </c>
      <c r="T2634" t="s">
        <v>84</v>
      </c>
      <c r="U2634" t="s">
        <v>85</v>
      </c>
      <c r="W2634" t="s">
        <v>86</v>
      </c>
      <c r="Y2634" t="s">
        <v>84</v>
      </c>
      <c r="AA2634" t="s">
        <v>142</v>
      </c>
      <c r="AB2634" t="s">
        <v>143</v>
      </c>
      <c r="AD2634" t="s">
        <v>144</v>
      </c>
      <c r="AE2634" t="s">
        <v>145</v>
      </c>
      <c r="AF2634" t="s">
        <v>146</v>
      </c>
      <c r="AG2634" t="s">
        <v>146</v>
      </c>
      <c r="AH2634" t="s">
        <v>147</v>
      </c>
      <c r="AI2634" t="s">
        <v>148</v>
      </c>
      <c r="AJ2634" t="s">
        <v>149</v>
      </c>
      <c r="AK2634" t="s">
        <v>84</v>
      </c>
      <c r="AL2634" t="s">
        <v>95</v>
      </c>
      <c r="AM2634" t="s">
        <v>96</v>
      </c>
      <c r="AO2634" t="s">
        <v>144</v>
      </c>
      <c r="AQ2634" t="s">
        <v>148</v>
      </c>
      <c r="AS2634" s="1">
        <v>46008</v>
      </c>
      <c r="AT2634" s="2">
        <v>0.6479166666666667</v>
      </c>
      <c r="AU2634" t="s">
        <v>8463</v>
      </c>
      <c r="AV2634" t="s">
        <v>8464</v>
      </c>
      <c r="AZ2634" t="s">
        <v>99</v>
      </c>
      <c r="BA2634" t="s">
        <v>8465</v>
      </c>
      <c r="BB2634" t="s">
        <v>141</v>
      </c>
      <c r="BD2634" t="s">
        <v>8466</v>
      </c>
      <c r="BE2634" t="s">
        <v>136</v>
      </c>
      <c r="BF2634" t="s">
        <v>138</v>
      </c>
      <c r="BG2634" t="s">
        <v>77</v>
      </c>
      <c r="BI2634" t="s">
        <v>103</v>
      </c>
      <c r="BJ2634" t="s">
        <v>104</v>
      </c>
      <c r="BK2634" t="s">
        <v>813</v>
      </c>
      <c r="BL2634">
        <v>1</v>
      </c>
      <c r="BM2634" t="s">
        <v>106</v>
      </c>
      <c r="BN2634" t="s">
        <v>119</v>
      </c>
      <c r="BO2634" t="s">
        <v>120</v>
      </c>
      <c r="BP2634" t="s">
        <v>814</v>
      </c>
      <c r="BQ2634" t="s">
        <v>109</v>
      </c>
      <c r="BR2634" t="s">
        <v>122</v>
      </c>
      <c r="BS2634" t="s">
        <v>111</v>
      </c>
      <c r="BT2634" t="s">
        <v>815</v>
      </c>
      <c r="BU2634" t="s">
        <v>9002</v>
      </c>
      <c r="BV2634">
        <v>53000</v>
      </c>
      <c r="BX2634" t="s">
        <v>9001</v>
      </c>
      <c r="BY2634">
        <f t="shared" si="205"/>
        <v>53000</v>
      </c>
      <c r="BZ2634" t="str">
        <f t="shared" si="206"/>
        <v>West1</v>
      </c>
      <c r="CA2634">
        <f t="shared" si="207"/>
        <v>62540</v>
      </c>
      <c r="CB2634" t="str">
        <f t="shared" si="208"/>
        <v/>
      </c>
      <c r="CD2634" t="s">
        <v>9003</v>
      </c>
      <c r="CE2634" t="str">
        <f t="shared" si="209"/>
        <v>Mainstream</v>
      </c>
      <c r="CF2634" t="s">
        <v>111</v>
      </c>
      <c r="CG2634" t="s">
        <v>158</v>
      </c>
    </row>
    <row r="2635" spans="1:85">
      <c r="A2635">
        <v>21786197</v>
      </c>
      <c r="B2635" t="s">
        <v>1212</v>
      </c>
      <c r="C2635" t="s">
        <v>1213</v>
      </c>
      <c r="D2635">
        <v>6352456143</v>
      </c>
      <c r="E2635" t="s">
        <v>77</v>
      </c>
      <c r="F2635" t="s">
        <v>1214</v>
      </c>
      <c r="G2635">
        <v>601140</v>
      </c>
      <c r="H2635" t="s">
        <v>921</v>
      </c>
      <c r="I2635" t="s">
        <v>921</v>
      </c>
      <c r="K2635" t="s">
        <v>77</v>
      </c>
      <c r="N2635" t="s">
        <v>922</v>
      </c>
      <c r="O2635" t="s">
        <v>923</v>
      </c>
      <c r="Q2635" t="s">
        <v>141</v>
      </c>
      <c r="S2635" t="s">
        <v>83</v>
      </c>
      <c r="T2635" t="s">
        <v>84</v>
      </c>
      <c r="U2635" t="s">
        <v>85</v>
      </c>
      <c r="W2635" t="s">
        <v>86</v>
      </c>
      <c r="Y2635" t="s">
        <v>84</v>
      </c>
      <c r="AA2635" t="s">
        <v>1215</v>
      </c>
      <c r="AB2635" t="s">
        <v>143</v>
      </c>
      <c r="AD2635" t="s">
        <v>144</v>
      </c>
      <c r="AE2635" t="s">
        <v>145</v>
      </c>
      <c r="AF2635" t="s">
        <v>146</v>
      </c>
      <c r="AG2635" t="s">
        <v>146</v>
      </c>
      <c r="AH2635" t="s">
        <v>1216</v>
      </c>
      <c r="AI2635" t="s">
        <v>148</v>
      </c>
      <c r="AJ2635" t="s">
        <v>149</v>
      </c>
      <c r="AK2635" t="s">
        <v>84</v>
      </c>
      <c r="AL2635" t="s">
        <v>95</v>
      </c>
      <c r="AM2635" t="s">
        <v>96</v>
      </c>
      <c r="AO2635" t="s">
        <v>144</v>
      </c>
      <c r="AQ2635" t="s">
        <v>148</v>
      </c>
      <c r="AS2635" s="1">
        <v>46008</v>
      </c>
      <c r="AT2635" s="2">
        <v>0.66041666666666665</v>
      </c>
      <c r="AU2635" t="s">
        <v>8467</v>
      </c>
      <c r="AV2635" t="s">
        <v>8468</v>
      </c>
      <c r="AZ2635" t="s">
        <v>888</v>
      </c>
      <c r="BA2635" t="s">
        <v>8469</v>
      </c>
      <c r="BB2635" t="s">
        <v>385</v>
      </c>
      <c r="BD2635" t="s">
        <v>8470</v>
      </c>
      <c r="BE2635" t="s">
        <v>8471</v>
      </c>
      <c r="BF2635" t="s">
        <v>921</v>
      </c>
      <c r="BI2635" t="s">
        <v>103</v>
      </c>
      <c r="BJ2635" t="s">
        <v>104</v>
      </c>
      <c r="BK2635" t="s">
        <v>336</v>
      </c>
      <c r="BL2635">
        <v>1</v>
      </c>
      <c r="BM2635" t="s">
        <v>106</v>
      </c>
      <c r="BN2635" t="s">
        <v>131</v>
      </c>
      <c r="BO2635" t="s">
        <v>337</v>
      </c>
      <c r="BP2635" t="s">
        <v>338</v>
      </c>
      <c r="BQ2635" t="s">
        <v>109</v>
      </c>
      <c r="BR2635" t="s">
        <v>131</v>
      </c>
      <c r="BS2635" t="s">
        <v>111</v>
      </c>
      <c r="BT2635" t="s">
        <v>339</v>
      </c>
      <c r="BU2635" t="s">
        <v>9002</v>
      </c>
      <c r="BV2635">
        <v>49000</v>
      </c>
      <c r="BX2635" t="s">
        <v>131</v>
      </c>
      <c r="BY2635">
        <f t="shared" si="205"/>
        <v>49000</v>
      </c>
      <c r="BZ2635" t="str">
        <f t="shared" si="206"/>
        <v>West1</v>
      </c>
      <c r="CA2635">
        <f t="shared" si="207"/>
        <v>57820</v>
      </c>
      <c r="CB2635" t="str">
        <f t="shared" si="208"/>
        <v/>
      </c>
      <c r="CD2635" t="s">
        <v>9003</v>
      </c>
      <c r="CE2635" t="str">
        <f t="shared" si="209"/>
        <v>Mainstream</v>
      </c>
      <c r="CF2635" t="s">
        <v>111</v>
      </c>
      <c r="CG2635" t="s">
        <v>9011</v>
      </c>
    </row>
    <row r="2636" spans="1:85">
      <c r="A2636">
        <v>21786205</v>
      </c>
      <c r="B2636" t="s">
        <v>1212</v>
      </c>
      <c r="C2636" t="s">
        <v>1213</v>
      </c>
      <c r="D2636">
        <v>6352456143</v>
      </c>
      <c r="E2636" t="s">
        <v>77</v>
      </c>
      <c r="F2636" t="s">
        <v>1214</v>
      </c>
      <c r="G2636">
        <v>601140</v>
      </c>
      <c r="H2636" t="s">
        <v>921</v>
      </c>
      <c r="I2636" t="s">
        <v>921</v>
      </c>
      <c r="K2636" t="s">
        <v>77</v>
      </c>
      <c r="N2636" t="s">
        <v>922</v>
      </c>
      <c r="O2636" t="s">
        <v>923</v>
      </c>
      <c r="Q2636" t="s">
        <v>141</v>
      </c>
      <c r="S2636" t="s">
        <v>83</v>
      </c>
      <c r="T2636" t="s">
        <v>84</v>
      </c>
      <c r="U2636" t="s">
        <v>85</v>
      </c>
      <c r="W2636" t="s">
        <v>86</v>
      </c>
      <c r="Y2636" t="s">
        <v>84</v>
      </c>
      <c r="AA2636" t="s">
        <v>1215</v>
      </c>
      <c r="AB2636" t="s">
        <v>143</v>
      </c>
      <c r="AD2636" t="s">
        <v>144</v>
      </c>
      <c r="AE2636" t="s">
        <v>145</v>
      </c>
      <c r="AF2636" t="s">
        <v>146</v>
      </c>
      <c r="AG2636" t="s">
        <v>146</v>
      </c>
      <c r="AH2636" t="s">
        <v>1216</v>
      </c>
      <c r="AI2636" t="s">
        <v>148</v>
      </c>
      <c r="AJ2636" t="s">
        <v>149</v>
      </c>
      <c r="AK2636" t="s">
        <v>84</v>
      </c>
      <c r="AL2636" t="s">
        <v>95</v>
      </c>
      <c r="AM2636" t="s">
        <v>96</v>
      </c>
      <c r="AO2636" t="s">
        <v>144</v>
      </c>
      <c r="AQ2636" t="s">
        <v>148</v>
      </c>
      <c r="AS2636" s="1">
        <v>46008</v>
      </c>
      <c r="AT2636" s="2">
        <v>0.66111111111111109</v>
      </c>
      <c r="AU2636" t="s">
        <v>8472</v>
      </c>
      <c r="AV2636" t="s">
        <v>8473</v>
      </c>
      <c r="AZ2636" t="s">
        <v>99</v>
      </c>
      <c r="BA2636" t="s">
        <v>8474</v>
      </c>
      <c r="BB2636" t="s">
        <v>385</v>
      </c>
      <c r="BD2636" t="s">
        <v>8475</v>
      </c>
      <c r="BE2636" t="s">
        <v>8471</v>
      </c>
      <c r="BF2636" t="s">
        <v>921</v>
      </c>
      <c r="BI2636" t="s">
        <v>103</v>
      </c>
      <c r="BJ2636" t="s">
        <v>104</v>
      </c>
      <c r="BK2636" t="s">
        <v>336</v>
      </c>
      <c r="BL2636">
        <v>1</v>
      </c>
      <c r="BM2636" t="s">
        <v>106</v>
      </c>
      <c r="BN2636" t="s">
        <v>131</v>
      </c>
      <c r="BO2636" t="s">
        <v>337</v>
      </c>
      <c r="BP2636" t="s">
        <v>338</v>
      </c>
      <c r="BQ2636" t="s">
        <v>109</v>
      </c>
      <c r="BR2636" t="s">
        <v>131</v>
      </c>
      <c r="BS2636" t="s">
        <v>111</v>
      </c>
      <c r="BT2636" t="s">
        <v>339</v>
      </c>
      <c r="BU2636" t="s">
        <v>9002</v>
      </c>
      <c r="BV2636">
        <v>49000</v>
      </c>
      <c r="BX2636" t="s">
        <v>131</v>
      </c>
      <c r="BY2636">
        <f t="shared" si="205"/>
        <v>49000</v>
      </c>
      <c r="BZ2636" t="str">
        <f t="shared" si="206"/>
        <v>West1</v>
      </c>
      <c r="CA2636">
        <f t="shared" si="207"/>
        <v>57820</v>
      </c>
      <c r="CB2636" t="str">
        <f t="shared" si="208"/>
        <v/>
      </c>
      <c r="CD2636" t="s">
        <v>9003</v>
      </c>
      <c r="CE2636" t="str">
        <f t="shared" si="209"/>
        <v>Mainstream</v>
      </c>
      <c r="CF2636" t="s">
        <v>111</v>
      </c>
      <c r="CG2636" t="s">
        <v>9011</v>
      </c>
    </row>
    <row r="2637" spans="1:85">
      <c r="A2637">
        <v>21786211</v>
      </c>
      <c r="B2637" t="s">
        <v>1212</v>
      </c>
      <c r="C2637" t="s">
        <v>1213</v>
      </c>
      <c r="D2637">
        <v>6352456143</v>
      </c>
      <c r="E2637" t="s">
        <v>77</v>
      </c>
      <c r="F2637" t="s">
        <v>1214</v>
      </c>
      <c r="G2637">
        <v>601140</v>
      </c>
      <c r="H2637" t="s">
        <v>921</v>
      </c>
      <c r="I2637" t="s">
        <v>921</v>
      </c>
      <c r="K2637" t="s">
        <v>77</v>
      </c>
      <c r="N2637" t="s">
        <v>922</v>
      </c>
      <c r="O2637" t="s">
        <v>923</v>
      </c>
      <c r="Q2637" t="s">
        <v>141</v>
      </c>
      <c r="S2637" t="s">
        <v>83</v>
      </c>
      <c r="T2637" t="s">
        <v>84</v>
      </c>
      <c r="U2637" t="s">
        <v>85</v>
      </c>
      <c r="W2637" t="s">
        <v>86</v>
      </c>
      <c r="Y2637" t="s">
        <v>84</v>
      </c>
      <c r="AA2637" t="s">
        <v>1215</v>
      </c>
      <c r="AB2637" t="s">
        <v>143</v>
      </c>
      <c r="AD2637" t="s">
        <v>144</v>
      </c>
      <c r="AE2637" t="s">
        <v>145</v>
      </c>
      <c r="AF2637" t="s">
        <v>146</v>
      </c>
      <c r="AG2637" t="s">
        <v>146</v>
      </c>
      <c r="AH2637" t="s">
        <v>1216</v>
      </c>
      <c r="AI2637" t="s">
        <v>148</v>
      </c>
      <c r="AJ2637" t="s">
        <v>149</v>
      </c>
      <c r="AK2637" t="s">
        <v>84</v>
      </c>
      <c r="AL2637" t="s">
        <v>95</v>
      </c>
      <c r="AM2637" t="s">
        <v>96</v>
      </c>
      <c r="AO2637" t="s">
        <v>144</v>
      </c>
      <c r="AQ2637" t="s">
        <v>148</v>
      </c>
      <c r="AS2637" s="1">
        <v>46008</v>
      </c>
      <c r="AT2637" s="2">
        <v>0.66180555555555554</v>
      </c>
      <c r="AU2637" t="s">
        <v>8476</v>
      </c>
      <c r="AV2637" t="s">
        <v>8477</v>
      </c>
      <c r="AZ2637" t="s">
        <v>99</v>
      </c>
      <c r="BA2637" t="s">
        <v>8478</v>
      </c>
      <c r="BB2637" t="s">
        <v>385</v>
      </c>
      <c r="BD2637" t="s">
        <v>8479</v>
      </c>
      <c r="BE2637" t="s">
        <v>8471</v>
      </c>
      <c r="BF2637" t="s">
        <v>921</v>
      </c>
      <c r="BI2637" t="s">
        <v>103</v>
      </c>
      <c r="BJ2637" t="s">
        <v>104</v>
      </c>
      <c r="BK2637" t="s">
        <v>336</v>
      </c>
      <c r="BL2637">
        <v>1</v>
      </c>
      <c r="BM2637" t="s">
        <v>106</v>
      </c>
      <c r="BN2637" t="s">
        <v>131</v>
      </c>
      <c r="BO2637" t="s">
        <v>337</v>
      </c>
      <c r="BP2637" t="s">
        <v>338</v>
      </c>
      <c r="BQ2637" t="s">
        <v>109</v>
      </c>
      <c r="BR2637" t="s">
        <v>131</v>
      </c>
      <c r="BS2637" t="s">
        <v>111</v>
      </c>
      <c r="BT2637" t="s">
        <v>339</v>
      </c>
      <c r="BU2637" t="s">
        <v>9002</v>
      </c>
      <c r="BV2637">
        <v>49000</v>
      </c>
      <c r="BX2637" t="s">
        <v>131</v>
      </c>
      <c r="BY2637">
        <f t="shared" si="205"/>
        <v>49000</v>
      </c>
      <c r="BZ2637" t="str">
        <f t="shared" si="206"/>
        <v>West1</v>
      </c>
      <c r="CA2637">
        <f t="shared" si="207"/>
        <v>57820</v>
      </c>
      <c r="CB2637" t="str">
        <f t="shared" si="208"/>
        <v/>
      </c>
      <c r="CD2637" t="s">
        <v>9003</v>
      </c>
      <c r="CE2637" t="str">
        <f t="shared" si="209"/>
        <v>Mainstream</v>
      </c>
      <c r="CF2637" t="s">
        <v>111</v>
      </c>
      <c r="CG2637" t="s">
        <v>9011</v>
      </c>
    </row>
    <row r="2638" spans="1:85">
      <c r="A2638">
        <v>21786219</v>
      </c>
      <c r="B2638" t="s">
        <v>1212</v>
      </c>
      <c r="C2638" t="s">
        <v>1213</v>
      </c>
      <c r="D2638">
        <v>6352456143</v>
      </c>
      <c r="E2638" t="s">
        <v>77</v>
      </c>
      <c r="F2638" t="s">
        <v>1214</v>
      </c>
      <c r="G2638">
        <v>601140</v>
      </c>
      <c r="H2638" t="s">
        <v>921</v>
      </c>
      <c r="I2638" t="s">
        <v>921</v>
      </c>
      <c r="K2638" t="s">
        <v>77</v>
      </c>
      <c r="N2638" t="s">
        <v>922</v>
      </c>
      <c r="O2638" t="s">
        <v>923</v>
      </c>
      <c r="Q2638" t="s">
        <v>141</v>
      </c>
      <c r="S2638" t="s">
        <v>83</v>
      </c>
      <c r="T2638" t="s">
        <v>84</v>
      </c>
      <c r="U2638" t="s">
        <v>85</v>
      </c>
      <c r="W2638" t="s">
        <v>86</v>
      </c>
      <c r="Y2638" t="s">
        <v>84</v>
      </c>
      <c r="AA2638" t="s">
        <v>1215</v>
      </c>
      <c r="AB2638" t="s">
        <v>143</v>
      </c>
      <c r="AD2638" t="s">
        <v>144</v>
      </c>
      <c r="AE2638" t="s">
        <v>145</v>
      </c>
      <c r="AF2638" t="s">
        <v>146</v>
      </c>
      <c r="AG2638" t="s">
        <v>146</v>
      </c>
      <c r="AH2638" t="s">
        <v>1216</v>
      </c>
      <c r="AI2638" t="s">
        <v>148</v>
      </c>
      <c r="AJ2638" t="s">
        <v>149</v>
      </c>
      <c r="AK2638" t="s">
        <v>84</v>
      </c>
      <c r="AL2638" t="s">
        <v>95</v>
      </c>
      <c r="AM2638" t="s">
        <v>96</v>
      </c>
      <c r="AO2638" t="s">
        <v>144</v>
      </c>
      <c r="AQ2638" t="s">
        <v>148</v>
      </c>
      <c r="AS2638" s="1">
        <v>46008</v>
      </c>
      <c r="AT2638" s="2">
        <v>0.66249999999999998</v>
      </c>
      <c r="AU2638" t="s">
        <v>8480</v>
      </c>
      <c r="AV2638" t="s">
        <v>8481</v>
      </c>
      <c r="AZ2638" t="s">
        <v>99</v>
      </c>
      <c r="BA2638" t="s">
        <v>8482</v>
      </c>
      <c r="BB2638" t="s">
        <v>385</v>
      </c>
      <c r="BD2638" t="s">
        <v>8483</v>
      </c>
      <c r="BE2638" t="s">
        <v>8471</v>
      </c>
      <c r="BF2638" t="s">
        <v>921</v>
      </c>
      <c r="BI2638" t="s">
        <v>103</v>
      </c>
      <c r="BJ2638" t="s">
        <v>104</v>
      </c>
      <c r="BK2638" t="s">
        <v>336</v>
      </c>
      <c r="BL2638">
        <v>1</v>
      </c>
      <c r="BM2638" t="s">
        <v>106</v>
      </c>
      <c r="BN2638" t="s">
        <v>131</v>
      </c>
      <c r="BO2638" t="s">
        <v>337</v>
      </c>
      <c r="BP2638" t="s">
        <v>338</v>
      </c>
      <c r="BQ2638" t="s">
        <v>109</v>
      </c>
      <c r="BR2638" t="s">
        <v>131</v>
      </c>
      <c r="BS2638" t="s">
        <v>111</v>
      </c>
      <c r="BT2638" t="s">
        <v>339</v>
      </c>
      <c r="BU2638" t="s">
        <v>9002</v>
      </c>
      <c r="BV2638">
        <v>49000</v>
      </c>
      <c r="BX2638" t="s">
        <v>131</v>
      </c>
      <c r="BY2638">
        <f t="shared" si="205"/>
        <v>49000</v>
      </c>
      <c r="BZ2638" t="str">
        <f t="shared" si="206"/>
        <v>West1</v>
      </c>
      <c r="CA2638">
        <f t="shared" si="207"/>
        <v>57820</v>
      </c>
      <c r="CB2638" t="str">
        <f t="shared" si="208"/>
        <v/>
      </c>
      <c r="CD2638" t="s">
        <v>9003</v>
      </c>
      <c r="CE2638" t="str">
        <f t="shared" si="209"/>
        <v>Mainstream</v>
      </c>
      <c r="CF2638" t="s">
        <v>111</v>
      </c>
      <c r="CG2638" t="s">
        <v>9011</v>
      </c>
    </row>
    <row r="2639" spans="1:85">
      <c r="A2639">
        <v>21786229</v>
      </c>
      <c r="B2639" t="s">
        <v>1212</v>
      </c>
      <c r="C2639" t="s">
        <v>1213</v>
      </c>
      <c r="D2639">
        <v>6352456143</v>
      </c>
      <c r="E2639" t="s">
        <v>77</v>
      </c>
      <c r="F2639" t="s">
        <v>1214</v>
      </c>
      <c r="G2639">
        <v>601140</v>
      </c>
      <c r="H2639" t="s">
        <v>921</v>
      </c>
      <c r="I2639" t="s">
        <v>921</v>
      </c>
      <c r="K2639" t="s">
        <v>77</v>
      </c>
      <c r="N2639" t="s">
        <v>922</v>
      </c>
      <c r="O2639" t="s">
        <v>923</v>
      </c>
      <c r="Q2639" t="s">
        <v>141</v>
      </c>
      <c r="S2639" t="s">
        <v>83</v>
      </c>
      <c r="T2639" t="s">
        <v>84</v>
      </c>
      <c r="U2639" t="s">
        <v>85</v>
      </c>
      <c r="W2639" t="s">
        <v>86</v>
      </c>
      <c r="Y2639" t="s">
        <v>84</v>
      </c>
      <c r="AA2639" t="s">
        <v>1215</v>
      </c>
      <c r="AB2639" t="s">
        <v>143</v>
      </c>
      <c r="AD2639" t="s">
        <v>144</v>
      </c>
      <c r="AE2639" t="s">
        <v>145</v>
      </c>
      <c r="AF2639" t="s">
        <v>146</v>
      </c>
      <c r="AG2639" t="s">
        <v>146</v>
      </c>
      <c r="AH2639" t="s">
        <v>1216</v>
      </c>
      <c r="AI2639" t="s">
        <v>148</v>
      </c>
      <c r="AJ2639" t="s">
        <v>149</v>
      </c>
      <c r="AK2639" t="s">
        <v>84</v>
      </c>
      <c r="AL2639" t="s">
        <v>95</v>
      </c>
      <c r="AM2639" t="s">
        <v>96</v>
      </c>
      <c r="AO2639" t="s">
        <v>144</v>
      </c>
      <c r="AQ2639" t="s">
        <v>148</v>
      </c>
      <c r="AS2639" s="1">
        <v>46008</v>
      </c>
      <c r="AT2639" s="2">
        <v>0.66249999999999998</v>
      </c>
      <c r="AU2639" t="s">
        <v>8484</v>
      </c>
      <c r="AV2639" t="s">
        <v>8485</v>
      </c>
      <c r="AZ2639" t="s">
        <v>99</v>
      </c>
      <c r="BA2639" t="s">
        <v>8486</v>
      </c>
      <c r="BB2639" t="s">
        <v>385</v>
      </c>
      <c r="BD2639" t="s">
        <v>8487</v>
      </c>
      <c r="BE2639" t="s">
        <v>8471</v>
      </c>
      <c r="BF2639" t="s">
        <v>921</v>
      </c>
      <c r="BI2639" t="s">
        <v>103</v>
      </c>
      <c r="BJ2639" t="s">
        <v>104</v>
      </c>
      <c r="BK2639" t="s">
        <v>336</v>
      </c>
      <c r="BL2639">
        <v>1</v>
      </c>
      <c r="BM2639" t="s">
        <v>106</v>
      </c>
      <c r="BN2639" t="s">
        <v>131</v>
      </c>
      <c r="BO2639" t="s">
        <v>337</v>
      </c>
      <c r="BP2639" t="s">
        <v>338</v>
      </c>
      <c r="BQ2639" t="s">
        <v>109</v>
      </c>
      <c r="BR2639" t="s">
        <v>131</v>
      </c>
      <c r="BS2639" t="s">
        <v>111</v>
      </c>
      <c r="BT2639" t="s">
        <v>339</v>
      </c>
      <c r="BU2639" t="s">
        <v>9002</v>
      </c>
      <c r="BV2639">
        <v>49000</v>
      </c>
      <c r="BX2639" t="s">
        <v>131</v>
      </c>
      <c r="BY2639">
        <f t="shared" si="205"/>
        <v>49000</v>
      </c>
      <c r="BZ2639" t="str">
        <f t="shared" si="206"/>
        <v>West1</v>
      </c>
      <c r="CA2639">
        <f t="shared" si="207"/>
        <v>57820</v>
      </c>
      <c r="CB2639" t="str">
        <f t="shared" si="208"/>
        <v/>
      </c>
      <c r="CD2639" t="s">
        <v>9003</v>
      </c>
      <c r="CE2639" t="str">
        <f t="shared" si="209"/>
        <v>Mainstream</v>
      </c>
      <c r="CF2639" t="s">
        <v>111</v>
      </c>
      <c r="CG2639" t="s">
        <v>9011</v>
      </c>
    </row>
    <row r="2640" spans="1:85">
      <c r="A2640">
        <v>21786988</v>
      </c>
      <c r="B2640" t="s">
        <v>302</v>
      </c>
      <c r="C2640" t="s">
        <v>303</v>
      </c>
      <c r="D2640">
        <v>9346025615</v>
      </c>
      <c r="E2640" t="s">
        <v>77</v>
      </c>
      <c r="F2640" t="s">
        <v>304</v>
      </c>
      <c r="G2640">
        <v>601572</v>
      </c>
      <c r="H2640" t="s">
        <v>304</v>
      </c>
      <c r="I2640" t="s">
        <v>305</v>
      </c>
      <c r="K2640" t="s">
        <v>77</v>
      </c>
      <c r="N2640" t="s">
        <v>306</v>
      </c>
      <c r="O2640" t="s">
        <v>307</v>
      </c>
      <c r="Q2640" t="s">
        <v>308</v>
      </c>
      <c r="S2640" t="s">
        <v>83</v>
      </c>
      <c r="T2640" t="s">
        <v>84</v>
      </c>
      <c r="U2640" t="s">
        <v>85</v>
      </c>
      <c r="W2640" t="s">
        <v>86</v>
      </c>
      <c r="Y2640" t="s">
        <v>84</v>
      </c>
      <c r="AA2640" t="s">
        <v>309</v>
      </c>
      <c r="AB2640" t="s">
        <v>310</v>
      </c>
      <c r="AD2640" t="s">
        <v>311</v>
      </c>
      <c r="AE2640" t="s">
        <v>145</v>
      </c>
      <c r="AF2640" t="s">
        <v>312</v>
      </c>
      <c r="AG2640" t="s">
        <v>312</v>
      </c>
      <c r="AH2640" t="s">
        <v>313</v>
      </c>
      <c r="AI2640" t="s">
        <v>314</v>
      </c>
      <c r="AJ2640" t="s">
        <v>149</v>
      </c>
      <c r="AK2640" t="s">
        <v>84</v>
      </c>
      <c r="AL2640" t="s">
        <v>95</v>
      </c>
      <c r="AM2640" t="s">
        <v>96</v>
      </c>
      <c r="AO2640" t="s">
        <v>311</v>
      </c>
      <c r="AQ2640" t="s">
        <v>314</v>
      </c>
      <c r="AS2640" s="1">
        <v>46008</v>
      </c>
      <c r="AT2640" s="2">
        <v>0.76111111111111107</v>
      </c>
      <c r="AU2640" t="s">
        <v>8488</v>
      </c>
      <c r="AV2640" t="s">
        <v>890</v>
      </c>
      <c r="AZ2640" t="s">
        <v>99</v>
      </c>
      <c r="BA2640" t="s">
        <v>891</v>
      </c>
      <c r="BB2640" t="s">
        <v>308</v>
      </c>
      <c r="BD2640" t="s">
        <v>892</v>
      </c>
      <c r="BE2640" t="s">
        <v>304</v>
      </c>
      <c r="BF2640" t="s">
        <v>305</v>
      </c>
      <c r="BG2640" t="s">
        <v>77</v>
      </c>
      <c r="BI2640" t="s">
        <v>103</v>
      </c>
      <c r="BJ2640" t="s">
        <v>104</v>
      </c>
      <c r="BK2640" t="s">
        <v>1185</v>
      </c>
      <c r="BL2640">
        <v>1</v>
      </c>
      <c r="BM2640" t="s">
        <v>106</v>
      </c>
      <c r="BN2640" t="s">
        <v>224</v>
      </c>
      <c r="BO2640" t="s">
        <v>224</v>
      </c>
      <c r="BP2640" t="s">
        <v>1186</v>
      </c>
      <c r="BQ2640" t="s">
        <v>109</v>
      </c>
      <c r="BR2640" t="s">
        <v>227</v>
      </c>
      <c r="BS2640" t="s">
        <v>123</v>
      </c>
      <c r="BT2640" t="s">
        <v>1187</v>
      </c>
      <c r="BU2640" t="s">
        <v>9002</v>
      </c>
      <c r="BV2640">
        <v>107000</v>
      </c>
      <c r="BX2640" t="s">
        <v>9001</v>
      </c>
      <c r="BY2640">
        <f t="shared" si="205"/>
        <v>107000</v>
      </c>
      <c r="BZ2640" t="str">
        <f t="shared" si="206"/>
        <v>South2</v>
      </c>
      <c r="CA2640">
        <f t="shared" si="207"/>
        <v>126260</v>
      </c>
      <c r="CB2640" t="str">
        <f t="shared" si="208"/>
        <v>SP</v>
      </c>
      <c r="CC2640" t="s">
        <v>227</v>
      </c>
      <c r="CD2640" t="s">
        <v>308</v>
      </c>
      <c r="CE2640" t="str">
        <f t="shared" si="209"/>
        <v>Premium</v>
      </c>
      <c r="CF2640" t="s">
        <v>123</v>
      </c>
      <c r="CG2640" t="s">
        <v>615</v>
      </c>
    </row>
    <row r="2641" spans="1:85">
      <c r="A2641">
        <v>21787180</v>
      </c>
      <c r="B2641" t="s">
        <v>454</v>
      </c>
      <c r="C2641" t="s">
        <v>455</v>
      </c>
      <c r="D2641">
        <v>7827383769</v>
      </c>
      <c r="E2641" t="s">
        <v>77</v>
      </c>
      <c r="F2641" t="s">
        <v>78</v>
      </c>
      <c r="G2641" t="s">
        <v>456</v>
      </c>
      <c r="H2641" t="s">
        <v>78</v>
      </c>
      <c r="I2641" t="s">
        <v>78</v>
      </c>
      <c r="K2641" t="s">
        <v>77</v>
      </c>
      <c r="N2641" t="s">
        <v>246</v>
      </c>
      <c r="O2641" t="s">
        <v>247</v>
      </c>
      <c r="Q2641" t="s">
        <v>82</v>
      </c>
      <c r="S2641" t="s">
        <v>83</v>
      </c>
      <c r="T2641" t="s">
        <v>84</v>
      </c>
      <c r="U2641" t="s">
        <v>85</v>
      </c>
      <c r="W2641" t="s">
        <v>86</v>
      </c>
      <c r="Y2641" t="s">
        <v>84</v>
      </c>
      <c r="AA2641" t="s">
        <v>87</v>
      </c>
      <c r="AB2641" t="s">
        <v>88</v>
      </c>
      <c r="AD2641" t="s">
        <v>89</v>
      </c>
      <c r="AE2641" t="s">
        <v>90</v>
      </c>
      <c r="AF2641" t="s">
        <v>91</v>
      </c>
      <c r="AG2641" t="s">
        <v>91</v>
      </c>
      <c r="AH2641" t="s">
        <v>92</v>
      </c>
      <c r="AI2641" t="s">
        <v>93</v>
      </c>
      <c r="AJ2641" t="s">
        <v>94</v>
      </c>
      <c r="AK2641" t="s">
        <v>84</v>
      </c>
      <c r="AL2641" t="s">
        <v>95</v>
      </c>
      <c r="AM2641" t="s">
        <v>96</v>
      </c>
      <c r="AO2641" t="s">
        <v>89</v>
      </c>
      <c r="AQ2641" t="s">
        <v>93</v>
      </c>
      <c r="AS2641" s="1">
        <v>46008</v>
      </c>
      <c r="AT2641" s="2">
        <v>0.78333333333333333</v>
      </c>
      <c r="AU2641" t="s">
        <v>8489</v>
      </c>
      <c r="AV2641" t="s">
        <v>647</v>
      </c>
      <c r="AZ2641" t="s">
        <v>99</v>
      </c>
      <c r="BA2641" t="s">
        <v>648</v>
      </c>
      <c r="BB2641" t="s">
        <v>82</v>
      </c>
      <c r="BD2641" t="s">
        <v>649</v>
      </c>
      <c r="BE2641" t="s">
        <v>650</v>
      </c>
      <c r="BF2641" t="s">
        <v>78</v>
      </c>
      <c r="BG2641" t="s">
        <v>77</v>
      </c>
      <c r="BI2641" t="s">
        <v>103</v>
      </c>
      <c r="BJ2641" t="s">
        <v>104</v>
      </c>
      <c r="BK2641" t="s">
        <v>428</v>
      </c>
      <c r="BL2641">
        <v>2</v>
      </c>
      <c r="BM2641" t="s">
        <v>106</v>
      </c>
      <c r="BN2641" t="s">
        <v>107</v>
      </c>
      <c r="BO2641" t="s">
        <v>107</v>
      </c>
      <c r="BP2641" t="s">
        <v>429</v>
      </c>
      <c r="BQ2641" t="s">
        <v>109</v>
      </c>
      <c r="BR2641" t="s">
        <v>110</v>
      </c>
      <c r="BS2641" t="s">
        <v>160</v>
      </c>
      <c r="BT2641" t="s">
        <v>430</v>
      </c>
      <c r="BU2641" t="s">
        <v>9002</v>
      </c>
      <c r="BV2641">
        <v>31500</v>
      </c>
      <c r="BX2641" t="s">
        <v>110</v>
      </c>
      <c r="BY2641">
        <f t="shared" si="205"/>
        <v>63000</v>
      </c>
      <c r="BZ2641" t="str">
        <f t="shared" si="206"/>
        <v>North1</v>
      </c>
      <c r="CA2641">
        <f t="shared" si="207"/>
        <v>37170</v>
      </c>
      <c r="CB2641" t="str">
        <f t="shared" si="208"/>
        <v/>
      </c>
      <c r="CD2641" t="s">
        <v>82</v>
      </c>
      <c r="CE2641" t="str">
        <f t="shared" si="209"/>
        <v>Entry</v>
      </c>
      <c r="CF2641" t="s">
        <v>160</v>
      </c>
      <c r="CG2641" t="s">
        <v>9011</v>
      </c>
    </row>
    <row r="2642" spans="1:85">
      <c r="A2642">
        <v>21787185</v>
      </c>
      <c r="B2642" t="s">
        <v>454</v>
      </c>
      <c r="C2642" t="s">
        <v>455</v>
      </c>
      <c r="D2642">
        <v>7827383769</v>
      </c>
      <c r="E2642" t="s">
        <v>77</v>
      </c>
      <c r="F2642" t="s">
        <v>78</v>
      </c>
      <c r="G2642" t="s">
        <v>456</v>
      </c>
      <c r="H2642" t="s">
        <v>78</v>
      </c>
      <c r="I2642" t="s">
        <v>78</v>
      </c>
      <c r="K2642" t="s">
        <v>77</v>
      </c>
      <c r="N2642" t="s">
        <v>246</v>
      </c>
      <c r="O2642" t="s">
        <v>247</v>
      </c>
      <c r="Q2642" t="s">
        <v>82</v>
      </c>
      <c r="S2642" t="s">
        <v>83</v>
      </c>
      <c r="T2642" t="s">
        <v>84</v>
      </c>
      <c r="U2642" t="s">
        <v>85</v>
      </c>
      <c r="W2642" t="s">
        <v>86</v>
      </c>
      <c r="Y2642" t="s">
        <v>84</v>
      </c>
      <c r="AA2642" t="s">
        <v>87</v>
      </c>
      <c r="AB2642" t="s">
        <v>88</v>
      </c>
      <c r="AD2642" t="s">
        <v>89</v>
      </c>
      <c r="AE2642" t="s">
        <v>90</v>
      </c>
      <c r="AF2642" t="s">
        <v>91</v>
      </c>
      <c r="AG2642" t="s">
        <v>91</v>
      </c>
      <c r="AH2642" t="s">
        <v>92</v>
      </c>
      <c r="AI2642" t="s">
        <v>93</v>
      </c>
      <c r="AJ2642" t="s">
        <v>94</v>
      </c>
      <c r="AK2642" t="s">
        <v>84</v>
      </c>
      <c r="AL2642" t="s">
        <v>95</v>
      </c>
      <c r="AM2642" t="s">
        <v>96</v>
      </c>
      <c r="AO2642" t="s">
        <v>89</v>
      </c>
      <c r="AQ2642" t="s">
        <v>93</v>
      </c>
      <c r="AS2642" s="1">
        <v>46008</v>
      </c>
      <c r="AT2642" s="2">
        <v>0.78333333333333333</v>
      </c>
      <c r="AU2642" t="s">
        <v>8490</v>
      </c>
      <c r="AV2642" t="s">
        <v>8491</v>
      </c>
      <c r="AZ2642" t="s">
        <v>99</v>
      </c>
      <c r="BB2642" t="s">
        <v>82</v>
      </c>
      <c r="BD2642" t="s">
        <v>8492</v>
      </c>
      <c r="BE2642" t="s">
        <v>102</v>
      </c>
      <c r="BF2642" t="s">
        <v>102</v>
      </c>
      <c r="BG2642" t="s">
        <v>263</v>
      </c>
      <c r="BI2642" t="s">
        <v>103</v>
      </c>
      <c r="BJ2642" t="s">
        <v>104</v>
      </c>
      <c r="BK2642" t="s">
        <v>428</v>
      </c>
      <c r="BL2642">
        <v>1</v>
      </c>
      <c r="BM2642" t="s">
        <v>106</v>
      </c>
      <c r="BN2642" t="s">
        <v>107</v>
      </c>
      <c r="BO2642" t="s">
        <v>107</v>
      </c>
      <c r="BP2642" t="s">
        <v>429</v>
      </c>
      <c r="BQ2642" t="s">
        <v>109</v>
      </c>
      <c r="BR2642" t="s">
        <v>110</v>
      </c>
      <c r="BS2642" t="s">
        <v>160</v>
      </c>
      <c r="BT2642" t="s">
        <v>430</v>
      </c>
      <c r="BU2642" t="s">
        <v>9002</v>
      </c>
      <c r="BV2642">
        <v>31500</v>
      </c>
      <c r="BX2642" t="s">
        <v>110</v>
      </c>
      <c r="BY2642">
        <f t="shared" si="205"/>
        <v>31500</v>
      </c>
      <c r="BZ2642" t="str">
        <f t="shared" si="206"/>
        <v>North1</v>
      </c>
      <c r="CA2642">
        <f t="shared" si="207"/>
        <v>37170</v>
      </c>
      <c r="CB2642" t="str">
        <f t="shared" si="208"/>
        <v/>
      </c>
      <c r="CD2642" t="s">
        <v>82</v>
      </c>
      <c r="CE2642" t="str">
        <f t="shared" si="209"/>
        <v>Entry</v>
      </c>
      <c r="CF2642" t="s">
        <v>160</v>
      </c>
      <c r="CG2642" t="s">
        <v>9011</v>
      </c>
    </row>
    <row r="2643" spans="1:85">
      <c r="A2643">
        <v>21787186</v>
      </c>
      <c r="B2643" t="s">
        <v>454</v>
      </c>
      <c r="C2643" t="s">
        <v>455</v>
      </c>
      <c r="D2643">
        <v>7827383769</v>
      </c>
      <c r="E2643" t="s">
        <v>77</v>
      </c>
      <c r="F2643" t="s">
        <v>78</v>
      </c>
      <c r="G2643" t="s">
        <v>456</v>
      </c>
      <c r="H2643" t="s">
        <v>78</v>
      </c>
      <c r="I2643" t="s">
        <v>78</v>
      </c>
      <c r="K2643" t="s">
        <v>77</v>
      </c>
      <c r="N2643" t="s">
        <v>246</v>
      </c>
      <c r="O2643" t="s">
        <v>247</v>
      </c>
      <c r="Q2643" t="s">
        <v>82</v>
      </c>
      <c r="S2643" t="s">
        <v>83</v>
      </c>
      <c r="T2643" t="s">
        <v>84</v>
      </c>
      <c r="U2643" t="s">
        <v>85</v>
      </c>
      <c r="W2643" t="s">
        <v>86</v>
      </c>
      <c r="Y2643" t="s">
        <v>84</v>
      </c>
      <c r="AA2643" t="s">
        <v>87</v>
      </c>
      <c r="AB2643" t="s">
        <v>88</v>
      </c>
      <c r="AD2643" t="s">
        <v>89</v>
      </c>
      <c r="AE2643" t="s">
        <v>90</v>
      </c>
      <c r="AF2643" t="s">
        <v>91</v>
      </c>
      <c r="AG2643" t="s">
        <v>91</v>
      </c>
      <c r="AH2643" t="s">
        <v>92</v>
      </c>
      <c r="AI2643" t="s">
        <v>93</v>
      </c>
      <c r="AJ2643" t="s">
        <v>94</v>
      </c>
      <c r="AK2643" t="s">
        <v>84</v>
      </c>
      <c r="AL2643" t="s">
        <v>95</v>
      </c>
      <c r="AM2643" t="s">
        <v>96</v>
      </c>
      <c r="AO2643" t="s">
        <v>89</v>
      </c>
      <c r="AQ2643" t="s">
        <v>93</v>
      </c>
      <c r="AS2643" s="1">
        <v>46008</v>
      </c>
      <c r="AT2643" s="2">
        <v>0.78402777777777777</v>
      </c>
      <c r="AU2643" t="s">
        <v>8493</v>
      </c>
      <c r="AV2643" t="s">
        <v>8494</v>
      </c>
      <c r="AZ2643" t="s">
        <v>99</v>
      </c>
      <c r="BB2643" t="s">
        <v>82</v>
      </c>
      <c r="BD2643" t="s">
        <v>8495</v>
      </c>
      <c r="BE2643" t="s">
        <v>102</v>
      </c>
      <c r="BF2643" t="s">
        <v>102</v>
      </c>
      <c r="BG2643" t="s">
        <v>263</v>
      </c>
      <c r="BI2643" t="s">
        <v>103</v>
      </c>
      <c r="BJ2643" t="s">
        <v>104</v>
      </c>
      <c r="BK2643" t="s">
        <v>428</v>
      </c>
      <c r="BL2643">
        <v>2</v>
      </c>
      <c r="BM2643" t="s">
        <v>106</v>
      </c>
      <c r="BN2643" t="s">
        <v>107</v>
      </c>
      <c r="BO2643" t="s">
        <v>107</v>
      </c>
      <c r="BP2643" t="s">
        <v>429</v>
      </c>
      <c r="BQ2643" t="s">
        <v>109</v>
      </c>
      <c r="BR2643" t="s">
        <v>110</v>
      </c>
      <c r="BS2643" t="s">
        <v>160</v>
      </c>
      <c r="BT2643" t="s">
        <v>430</v>
      </c>
      <c r="BU2643" t="s">
        <v>9002</v>
      </c>
      <c r="BV2643">
        <v>31500</v>
      </c>
      <c r="BX2643" t="s">
        <v>110</v>
      </c>
      <c r="BY2643">
        <f t="shared" si="205"/>
        <v>63000</v>
      </c>
      <c r="BZ2643" t="str">
        <f t="shared" si="206"/>
        <v>North1</v>
      </c>
      <c r="CA2643">
        <f t="shared" si="207"/>
        <v>37170</v>
      </c>
      <c r="CB2643" t="str">
        <f t="shared" si="208"/>
        <v/>
      </c>
      <c r="CD2643" t="s">
        <v>82</v>
      </c>
      <c r="CE2643" t="str">
        <f t="shared" si="209"/>
        <v>Entry</v>
      </c>
      <c r="CF2643" t="s">
        <v>160</v>
      </c>
      <c r="CG2643" t="s">
        <v>9011</v>
      </c>
    </row>
    <row r="2644" spans="1:85">
      <c r="A2644">
        <v>21787210</v>
      </c>
      <c r="B2644" t="s">
        <v>454</v>
      </c>
      <c r="C2644" t="s">
        <v>455</v>
      </c>
      <c r="D2644">
        <v>7827383769</v>
      </c>
      <c r="E2644" t="s">
        <v>77</v>
      </c>
      <c r="F2644" t="s">
        <v>78</v>
      </c>
      <c r="G2644" t="s">
        <v>456</v>
      </c>
      <c r="H2644" t="s">
        <v>78</v>
      </c>
      <c r="I2644" t="s">
        <v>78</v>
      </c>
      <c r="K2644" t="s">
        <v>77</v>
      </c>
      <c r="N2644" t="s">
        <v>246</v>
      </c>
      <c r="O2644" t="s">
        <v>247</v>
      </c>
      <c r="Q2644" t="s">
        <v>82</v>
      </c>
      <c r="S2644" t="s">
        <v>83</v>
      </c>
      <c r="T2644" t="s">
        <v>84</v>
      </c>
      <c r="U2644" t="s">
        <v>85</v>
      </c>
      <c r="W2644" t="s">
        <v>86</v>
      </c>
      <c r="Y2644" t="s">
        <v>84</v>
      </c>
      <c r="AA2644" t="s">
        <v>87</v>
      </c>
      <c r="AB2644" t="s">
        <v>88</v>
      </c>
      <c r="AD2644" t="s">
        <v>89</v>
      </c>
      <c r="AE2644" t="s">
        <v>90</v>
      </c>
      <c r="AF2644" t="s">
        <v>91</v>
      </c>
      <c r="AG2644" t="s">
        <v>91</v>
      </c>
      <c r="AH2644" t="s">
        <v>92</v>
      </c>
      <c r="AI2644" t="s">
        <v>93</v>
      </c>
      <c r="AJ2644" t="s">
        <v>94</v>
      </c>
      <c r="AK2644" t="s">
        <v>84</v>
      </c>
      <c r="AL2644" t="s">
        <v>95</v>
      </c>
      <c r="AM2644" t="s">
        <v>96</v>
      </c>
      <c r="AO2644" t="s">
        <v>89</v>
      </c>
      <c r="AQ2644" t="s">
        <v>93</v>
      </c>
      <c r="AS2644" s="1">
        <v>46008</v>
      </c>
      <c r="AT2644" s="2">
        <v>0.78611111111111109</v>
      </c>
      <c r="AU2644" t="s">
        <v>8496</v>
      </c>
      <c r="AV2644" t="s">
        <v>8497</v>
      </c>
      <c r="AZ2644" t="s">
        <v>99</v>
      </c>
      <c r="BA2644" t="s">
        <v>8498</v>
      </c>
      <c r="BB2644" t="s">
        <v>82</v>
      </c>
      <c r="BD2644" t="s">
        <v>8499</v>
      </c>
      <c r="BE2644" t="s">
        <v>102</v>
      </c>
      <c r="BF2644" t="s">
        <v>102</v>
      </c>
      <c r="BG2644" t="s">
        <v>77</v>
      </c>
      <c r="BI2644" t="s">
        <v>103</v>
      </c>
      <c r="BJ2644" t="s">
        <v>104</v>
      </c>
      <c r="BK2644" t="s">
        <v>428</v>
      </c>
      <c r="BL2644">
        <v>1</v>
      </c>
      <c r="BM2644" t="s">
        <v>106</v>
      </c>
      <c r="BN2644" t="s">
        <v>107</v>
      </c>
      <c r="BO2644" t="s">
        <v>107</v>
      </c>
      <c r="BP2644" t="s">
        <v>429</v>
      </c>
      <c r="BQ2644" t="s">
        <v>109</v>
      </c>
      <c r="BR2644" t="s">
        <v>110</v>
      </c>
      <c r="BS2644" t="s">
        <v>160</v>
      </c>
      <c r="BT2644" t="s">
        <v>430</v>
      </c>
      <c r="BU2644" t="s">
        <v>9002</v>
      </c>
      <c r="BV2644">
        <v>31500</v>
      </c>
      <c r="BX2644" t="s">
        <v>110</v>
      </c>
      <c r="BY2644">
        <f t="shared" si="205"/>
        <v>31500</v>
      </c>
      <c r="BZ2644" t="str">
        <f t="shared" si="206"/>
        <v>North1</v>
      </c>
      <c r="CA2644">
        <f t="shared" si="207"/>
        <v>37170</v>
      </c>
      <c r="CB2644" t="str">
        <f t="shared" si="208"/>
        <v/>
      </c>
      <c r="CD2644" t="s">
        <v>82</v>
      </c>
      <c r="CE2644" t="str">
        <f t="shared" si="209"/>
        <v>Entry</v>
      </c>
      <c r="CF2644" t="s">
        <v>160</v>
      </c>
      <c r="CG2644" t="s">
        <v>9011</v>
      </c>
    </row>
    <row r="2645" spans="1:85">
      <c r="A2645">
        <v>21787214</v>
      </c>
      <c r="B2645" t="s">
        <v>454</v>
      </c>
      <c r="C2645" t="s">
        <v>455</v>
      </c>
      <c r="D2645">
        <v>7827383769</v>
      </c>
      <c r="E2645" t="s">
        <v>77</v>
      </c>
      <c r="F2645" t="s">
        <v>78</v>
      </c>
      <c r="G2645" t="s">
        <v>456</v>
      </c>
      <c r="H2645" t="s">
        <v>78</v>
      </c>
      <c r="I2645" t="s">
        <v>78</v>
      </c>
      <c r="K2645" t="s">
        <v>77</v>
      </c>
      <c r="N2645" t="s">
        <v>246</v>
      </c>
      <c r="O2645" t="s">
        <v>247</v>
      </c>
      <c r="Q2645" t="s">
        <v>82</v>
      </c>
      <c r="S2645" t="s">
        <v>83</v>
      </c>
      <c r="T2645" t="s">
        <v>84</v>
      </c>
      <c r="U2645" t="s">
        <v>85</v>
      </c>
      <c r="W2645" t="s">
        <v>86</v>
      </c>
      <c r="Y2645" t="s">
        <v>84</v>
      </c>
      <c r="AA2645" t="s">
        <v>87</v>
      </c>
      <c r="AB2645" t="s">
        <v>88</v>
      </c>
      <c r="AD2645" t="s">
        <v>89</v>
      </c>
      <c r="AE2645" t="s">
        <v>90</v>
      </c>
      <c r="AF2645" t="s">
        <v>91</v>
      </c>
      <c r="AG2645" t="s">
        <v>91</v>
      </c>
      <c r="AH2645" t="s">
        <v>92</v>
      </c>
      <c r="AI2645" t="s">
        <v>93</v>
      </c>
      <c r="AJ2645" t="s">
        <v>94</v>
      </c>
      <c r="AK2645" t="s">
        <v>84</v>
      </c>
      <c r="AL2645" t="s">
        <v>95</v>
      </c>
      <c r="AM2645" t="s">
        <v>96</v>
      </c>
      <c r="AO2645" t="s">
        <v>89</v>
      </c>
      <c r="AQ2645" t="s">
        <v>93</v>
      </c>
      <c r="AS2645" s="1">
        <v>46008</v>
      </c>
      <c r="AT2645" s="2">
        <v>0.78611111111111109</v>
      </c>
      <c r="AU2645" t="s">
        <v>8500</v>
      </c>
      <c r="AV2645" t="s">
        <v>8501</v>
      </c>
      <c r="AZ2645" t="s">
        <v>99</v>
      </c>
      <c r="BA2645" t="s">
        <v>8502</v>
      </c>
      <c r="BB2645" t="s">
        <v>82</v>
      </c>
      <c r="BD2645" t="s">
        <v>8503</v>
      </c>
      <c r="BE2645" t="s">
        <v>102</v>
      </c>
      <c r="BF2645" t="s">
        <v>102</v>
      </c>
      <c r="BG2645" t="s">
        <v>77</v>
      </c>
      <c r="BI2645" t="s">
        <v>103</v>
      </c>
      <c r="BJ2645" t="s">
        <v>104</v>
      </c>
      <c r="BK2645" t="s">
        <v>428</v>
      </c>
      <c r="BL2645">
        <v>1</v>
      </c>
      <c r="BM2645" t="s">
        <v>106</v>
      </c>
      <c r="BN2645" t="s">
        <v>107</v>
      </c>
      <c r="BO2645" t="s">
        <v>107</v>
      </c>
      <c r="BP2645" t="s">
        <v>429</v>
      </c>
      <c r="BQ2645" t="s">
        <v>109</v>
      </c>
      <c r="BR2645" t="s">
        <v>110</v>
      </c>
      <c r="BS2645" t="s">
        <v>160</v>
      </c>
      <c r="BT2645" t="s">
        <v>430</v>
      </c>
      <c r="BU2645" t="s">
        <v>9002</v>
      </c>
      <c r="BV2645">
        <v>31500</v>
      </c>
      <c r="BX2645" t="s">
        <v>110</v>
      </c>
      <c r="BY2645">
        <f t="shared" si="205"/>
        <v>31500</v>
      </c>
      <c r="BZ2645" t="str">
        <f t="shared" si="206"/>
        <v>North1</v>
      </c>
      <c r="CA2645">
        <f t="shared" si="207"/>
        <v>37170</v>
      </c>
      <c r="CB2645" t="str">
        <f t="shared" si="208"/>
        <v/>
      </c>
      <c r="CD2645" t="s">
        <v>82</v>
      </c>
      <c r="CE2645" t="str">
        <f t="shared" si="209"/>
        <v>Entry</v>
      </c>
      <c r="CF2645" t="s">
        <v>160</v>
      </c>
      <c r="CG2645" t="s">
        <v>9011</v>
      </c>
    </row>
    <row r="2646" spans="1:85">
      <c r="A2646">
        <v>21787230</v>
      </c>
      <c r="B2646" t="s">
        <v>75</v>
      </c>
      <c r="C2646" t="s">
        <v>76</v>
      </c>
      <c r="D2646">
        <v>9911547614</v>
      </c>
      <c r="E2646" t="s">
        <v>77</v>
      </c>
      <c r="F2646" t="s">
        <v>78</v>
      </c>
      <c r="G2646" t="s">
        <v>79</v>
      </c>
      <c r="H2646" t="s">
        <v>78</v>
      </c>
      <c r="I2646" t="s">
        <v>78</v>
      </c>
      <c r="K2646" t="s">
        <v>77</v>
      </c>
      <c r="N2646" t="s">
        <v>80</v>
      </c>
      <c r="O2646" t="s">
        <v>81</v>
      </c>
      <c r="Q2646" t="s">
        <v>82</v>
      </c>
      <c r="S2646" t="s">
        <v>83</v>
      </c>
      <c r="T2646" t="s">
        <v>84</v>
      </c>
      <c r="U2646" t="s">
        <v>85</v>
      </c>
      <c r="W2646" t="s">
        <v>86</v>
      </c>
      <c r="Y2646" t="s">
        <v>84</v>
      </c>
      <c r="AA2646" t="s">
        <v>87</v>
      </c>
      <c r="AB2646" t="s">
        <v>88</v>
      </c>
      <c r="AD2646" t="s">
        <v>89</v>
      </c>
      <c r="AE2646" t="s">
        <v>90</v>
      </c>
      <c r="AF2646" t="s">
        <v>91</v>
      </c>
      <c r="AG2646" t="s">
        <v>91</v>
      </c>
      <c r="AH2646" t="s">
        <v>92</v>
      </c>
      <c r="AI2646" t="s">
        <v>93</v>
      </c>
      <c r="AJ2646" t="s">
        <v>94</v>
      </c>
      <c r="AK2646" t="s">
        <v>84</v>
      </c>
      <c r="AL2646" t="s">
        <v>95</v>
      </c>
      <c r="AM2646" t="s">
        <v>96</v>
      </c>
      <c r="AO2646" t="s">
        <v>89</v>
      </c>
      <c r="AQ2646" t="s">
        <v>93</v>
      </c>
      <c r="AS2646" s="1">
        <v>46008</v>
      </c>
      <c r="AT2646" s="2">
        <v>0.78749999999999998</v>
      </c>
      <c r="AU2646" t="s">
        <v>8504</v>
      </c>
      <c r="AV2646" t="s">
        <v>583</v>
      </c>
      <c r="AZ2646" t="s">
        <v>99</v>
      </c>
      <c r="BA2646" t="s">
        <v>116</v>
      </c>
      <c r="BB2646" t="s">
        <v>82</v>
      </c>
      <c r="BD2646" t="s">
        <v>584</v>
      </c>
      <c r="BE2646" t="s">
        <v>102</v>
      </c>
      <c r="BF2646" t="s">
        <v>102</v>
      </c>
      <c r="BG2646" t="s">
        <v>77</v>
      </c>
      <c r="BI2646" t="s">
        <v>103</v>
      </c>
      <c r="BJ2646" t="s">
        <v>104</v>
      </c>
      <c r="BK2646" t="s">
        <v>105</v>
      </c>
      <c r="BL2646">
        <v>17</v>
      </c>
      <c r="BM2646" t="s">
        <v>106</v>
      </c>
      <c r="BN2646" t="s">
        <v>107</v>
      </c>
      <c r="BO2646" t="s">
        <v>107</v>
      </c>
      <c r="BP2646" t="s">
        <v>108</v>
      </c>
      <c r="BQ2646" t="s">
        <v>109</v>
      </c>
      <c r="BR2646" t="s">
        <v>110</v>
      </c>
      <c r="BS2646" t="s">
        <v>111</v>
      </c>
      <c r="BT2646" t="s">
        <v>112</v>
      </c>
      <c r="BU2646" t="s">
        <v>9002</v>
      </c>
      <c r="BV2646">
        <v>25747</v>
      </c>
      <c r="BX2646" t="s">
        <v>110</v>
      </c>
      <c r="BY2646">
        <f t="shared" si="205"/>
        <v>437699</v>
      </c>
      <c r="BZ2646" t="str">
        <f t="shared" si="206"/>
        <v>North1</v>
      </c>
      <c r="CA2646">
        <f t="shared" si="207"/>
        <v>30381.46</v>
      </c>
      <c r="CB2646" t="str">
        <f t="shared" si="208"/>
        <v/>
      </c>
      <c r="CD2646" t="s">
        <v>82</v>
      </c>
      <c r="CE2646" t="str">
        <f t="shared" si="209"/>
        <v>Entry</v>
      </c>
      <c r="CF2646" t="s">
        <v>111</v>
      </c>
      <c r="CG2646" t="s">
        <v>9011</v>
      </c>
    </row>
    <row r="2647" spans="1:85">
      <c r="A2647">
        <v>21787253</v>
      </c>
      <c r="B2647" t="s">
        <v>7108</v>
      </c>
      <c r="C2647" t="s">
        <v>7109</v>
      </c>
      <c r="D2647">
        <v>9156715111</v>
      </c>
      <c r="E2647" t="s">
        <v>77</v>
      </c>
      <c r="F2647" t="s">
        <v>6590</v>
      </c>
      <c r="G2647" t="s">
        <v>7110</v>
      </c>
      <c r="H2647" t="s">
        <v>138</v>
      </c>
      <c r="I2647" t="s">
        <v>138</v>
      </c>
      <c r="K2647" t="s">
        <v>77</v>
      </c>
      <c r="N2647" t="s">
        <v>2598</v>
      </c>
      <c r="O2647" t="s">
        <v>2599</v>
      </c>
      <c r="Q2647" t="s">
        <v>141</v>
      </c>
      <c r="S2647" t="s">
        <v>83</v>
      </c>
      <c r="T2647" t="s">
        <v>84</v>
      </c>
      <c r="U2647" t="s">
        <v>85</v>
      </c>
      <c r="W2647" t="s">
        <v>86</v>
      </c>
      <c r="Y2647" t="s">
        <v>84</v>
      </c>
      <c r="AA2647" t="s">
        <v>2600</v>
      </c>
      <c r="AB2647" t="s">
        <v>790</v>
      </c>
      <c r="AD2647" t="s">
        <v>144</v>
      </c>
      <c r="AE2647" t="s">
        <v>145</v>
      </c>
      <c r="AH2647" t="s">
        <v>2601</v>
      </c>
      <c r="AI2647" t="s">
        <v>148</v>
      </c>
      <c r="AJ2647" t="s">
        <v>149</v>
      </c>
      <c r="AK2647" t="s">
        <v>84</v>
      </c>
      <c r="AL2647" t="s">
        <v>95</v>
      </c>
      <c r="AM2647" t="s">
        <v>96</v>
      </c>
      <c r="AO2647" t="s">
        <v>144</v>
      </c>
      <c r="AQ2647" t="s">
        <v>148</v>
      </c>
      <c r="AS2647" s="1">
        <v>46008</v>
      </c>
      <c r="AT2647" s="2">
        <v>0.7895833333333333</v>
      </c>
      <c r="AU2647" t="s">
        <v>8505</v>
      </c>
      <c r="AV2647" t="s">
        <v>4673</v>
      </c>
      <c r="AZ2647" t="s">
        <v>99</v>
      </c>
      <c r="BA2647" t="s">
        <v>8506</v>
      </c>
      <c r="BB2647" t="s">
        <v>141</v>
      </c>
      <c r="BD2647" t="s">
        <v>8507</v>
      </c>
      <c r="BE2647" t="s">
        <v>8508</v>
      </c>
      <c r="BF2647" t="s">
        <v>138</v>
      </c>
      <c r="BG2647" t="s">
        <v>77</v>
      </c>
      <c r="BI2647" t="s">
        <v>103</v>
      </c>
      <c r="BJ2647" t="s">
        <v>104</v>
      </c>
      <c r="BK2647" t="s">
        <v>325</v>
      </c>
      <c r="BL2647">
        <v>20</v>
      </c>
      <c r="BM2647" t="s">
        <v>106</v>
      </c>
      <c r="BN2647" t="s">
        <v>326</v>
      </c>
      <c r="BO2647" t="s">
        <v>327</v>
      </c>
      <c r="BP2647" t="s">
        <v>328</v>
      </c>
      <c r="BQ2647" t="s">
        <v>158</v>
      </c>
      <c r="BR2647" t="s">
        <v>329</v>
      </c>
      <c r="BS2647" t="s">
        <v>158</v>
      </c>
      <c r="BT2647" t="s">
        <v>158</v>
      </c>
      <c r="BU2647" t="s">
        <v>329</v>
      </c>
      <c r="BV2647">
        <v>259</v>
      </c>
      <c r="BY2647">
        <f t="shared" si="205"/>
        <v>5180</v>
      </c>
      <c r="BZ2647" t="str">
        <f t="shared" si="206"/>
        <v>West1</v>
      </c>
      <c r="CA2647">
        <f t="shared" si="207"/>
        <v>305.62</v>
      </c>
      <c r="CB2647" t="str">
        <f t="shared" si="208"/>
        <v/>
      </c>
      <c r="CD2647" t="s">
        <v>9004</v>
      </c>
      <c r="CE2647" t="str">
        <f t="shared" si="209"/>
        <v>NA</v>
      </c>
      <c r="CF2647" t="s">
        <v>158</v>
      </c>
      <c r="CG2647" t="s">
        <v>615</v>
      </c>
    </row>
    <row r="2648" spans="1:85">
      <c r="A2648">
        <v>21787253</v>
      </c>
      <c r="B2648" t="s">
        <v>7108</v>
      </c>
      <c r="C2648" t="s">
        <v>7109</v>
      </c>
      <c r="D2648">
        <v>9156715111</v>
      </c>
      <c r="E2648" t="s">
        <v>77</v>
      </c>
      <c r="F2648" t="s">
        <v>6590</v>
      </c>
      <c r="G2648" t="s">
        <v>7110</v>
      </c>
      <c r="H2648" t="s">
        <v>138</v>
      </c>
      <c r="I2648" t="s">
        <v>138</v>
      </c>
      <c r="K2648" t="s">
        <v>77</v>
      </c>
      <c r="N2648" t="s">
        <v>2598</v>
      </c>
      <c r="O2648" t="s">
        <v>2599</v>
      </c>
      <c r="Q2648" t="s">
        <v>141</v>
      </c>
      <c r="S2648" t="s">
        <v>83</v>
      </c>
      <c r="T2648" t="s">
        <v>84</v>
      </c>
      <c r="U2648" t="s">
        <v>85</v>
      </c>
      <c r="W2648" t="s">
        <v>86</v>
      </c>
      <c r="Y2648" t="s">
        <v>84</v>
      </c>
      <c r="AA2648" t="s">
        <v>2600</v>
      </c>
      <c r="AB2648" t="s">
        <v>790</v>
      </c>
      <c r="AD2648" t="s">
        <v>144</v>
      </c>
      <c r="AE2648" t="s">
        <v>145</v>
      </c>
      <c r="AH2648" t="s">
        <v>2601</v>
      </c>
      <c r="AI2648" t="s">
        <v>148</v>
      </c>
      <c r="AJ2648" t="s">
        <v>149</v>
      </c>
      <c r="AK2648" t="s">
        <v>84</v>
      </c>
      <c r="AL2648" t="s">
        <v>95</v>
      </c>
      <c r="AM2648" t="s">
        <v>96</v>
      </c>
      <c r="AO2648" t="s">
        <v>144</v>
      </c>
      <c r="AQ2648" t="s">
        <v>148</v>
      </c>
      <c r="AS2648" s="1">
        <v>46008</v>
      </c>
      <c r="AT2648" s="2">
        <v>0.7895833333333333</v>
      </c>
      <c r="AU2648" t="s">
        <v>8505</v>
      </c>
      <c r="AV2648" t="s">
        <v>4673</v>
      </c>
      <c r="AZ2648" t="s">
        <v>99</v>
      </c>
      <c r="BA2648" t="s">
        <v>8506</v>
      </c>
      <c r="BB2648" t="s">
        <v>141</v>
      </c>
      <c r="BD2648" t="s">
        <v>8507</v>
      </c>
      <c r="BE2648" t="s">
        <v>8508</v>
      </c>
      <c r="BF2648" t="s">
        <v>138</v>
      </c>
      <c r="BG2648" t="s">
        <v>77</v>
      </c>
      <c r="BI2648" t="s">
        <v>103</v>
      </c>
      <c r="BJ2648" t="s">
        <v>104</v>
      </c>
      <c r="BK2648" t="s">
        <v>330</v>
      </c>
      <c r="BL2648">
        <v>10</v>
      </c>
      <c r="BM2648" t="s">
        <v>106</v>
      </c>
      <c r="BN2648" t="s">
        <v>331</v>
      </c>
      <c r="BO2648" t="s">
        <v>327</v>
      </c>
      <c r="BP2648" t="s">
        <v>332</v>
      </c>
      <c r="BQ2648" t="s">
        <v>158</v>
      </c>
      <c r="BR2648" t="s">
        <v>329</v>
      </c>
      <c r="BS2648" t="s">
        <v>158</v>
      </c>
      <c r="BT2648" t="s">
        <v>158</v>
      </c>
      <c r="BU2648" t="s">
        <v>329</v>
      </c>
      <c r="BV2648">
        <v>649</v>
      </c>
      <c r="BY2648">
        <f t="shared" si="205"/>
        <v>6490</v>
      </c>
      <c r="BZ2648" t="str">
        <f t="shared" si="206"/>
        <v>West1</v>
      </c>
      <c r="CA2648">
        <f t="shared" si="207"/>
        <v>765.81999999999994</v>
      </c>
      <c r="CB2648" t="str">
        <f t="shared" si="208"/>
        <v/>
      </c>
      <c r="CD2648" t="s">
        <v>9004</v>
      </c>
      <c r="CE2648" t="str">
        <f t="shared" si="209"/>
        <v>NA</v>
      </c>
      <c r="CF2648" t="s">
        <v>158</v>
      </c>
      <c r="CG2648" t="s">
        <v>615</v>
      </c>
    </row>
    <row r="2649" spans="1:85">
      <c r="A2649">
        <v>21787253</v>
      </c>
      <c r="B2649" t="s">
        <v>7108</v>
      </c>
      <c r="C2649" t="s">
        <v>7109</v>
      </c>
      <c r="D2649">
        <v>9156715111</v>
      </c>
      <c r="E2649" t="s">
        <v>77</v>
      </c>
      <c r="F2649" t="s">
        <v>6590</v>
      </c>
      <c r="G2649" t="s">
        <v>7110</v>
      </c>
      <c r="H2649" t="s">
        <v>138</v>
      </c>
      <c r="I2649" t="s">
        <v>138</v>
      </c>
      <c r="K2649" t="s">
        <v>77</v>
      </c>
      <c r="N2649" t="s">
        <v>2598</v>
      </c>
      <c r="O2649" t="s">
        <v>2599</v>
      </c>
      <c r="Q2649" t="s">
        <v>141</v>
      </c>
      <c r="S2649" t="s">
        <v>83</v>
      </c>
      <c r="T2649" t="s">
        <v>84</v>
      </c>
      <c r="U2649" t="s">
        <v>85</v>
      </c>
      <c r="W2649" t="s">
        <v>86</v>
      </c>
      <c r="Y2649" t="s">
        <v>84</v>
      </c>
      <c r="AA2649" t="s">
        <v>2600</v>
      </c>
      <c r="AB2649" t="s">
        <v>790</v>
      </c>
      <c r="AD2649" t="s">
        <v>144</v>
      </c>
      <c r="AE2649" t="s">
        <v>145</v>
      </c>
      <c r="AH2649" t="s">
        <v>2601</v>
      </c>
      <c r="AI2649" t="s">
        <v>148</v>
      </c>
      <c r="AJ2649" t="s">
        <v>149</v>
      </c>
      <c r="AK2649" t="s">
        <v>84</v>
      </c>
      <c r="AL2649" t="s">
        <v>95</v>
      </c>
      <c r="AM2649" t="s">
        <v>96</v>
      </c>
      <c r="AO2649" t="s">
        <v>144</v>
      </c>
      <c r="AQ2649" t="s">
        <v>148</v>
      </c>
      <c r="AS2649" s="1">
        <v>46008</v>
      </c>
      <c r="AT2649" s="2">
        <v>0.7895833333333333</v>
      </c>
      <c r="AU2649" t="s">
        <v>8505</v>
      </c>
      <c r="AV2649" t="s">
        <v>4673</v>
      </c>
      <c r="AZ2649" t="s">
        <v>99</v>
      </c>
      <c r="BA2649" t="s">
        <v>8506</v>
      </c>
      <c r="BB2649" t="s">
        <v>141</v>
      </c>
      <c r="BD2649" t="s">
        <v>8507</v>
      </c>
      <c r="BE2649" t="s">
        <v>8508</v>
      </c>
      <c r="BF2649" t="s">
        <v>138</v>
      </c>
      <c r="BG2649" t="s">
        <v>77</v>
      </c>
      <c r="BI2649" t="s">
        <v>103</v>
      </c>
      <c r="BJ2649" t="s">
        <v>104</v>
      </c>
      <c r="BK2649" t="s">
        <v>3130</v>
      </c>
      <c r="BL2649">
        <v>1</v>
      </c>
      <c r="BM2649" t="s">
        <v>106</v>
      </c>
      <c r="BN2649" t="s">
        <v>3131</v>
      </c>
      <c r="BO2649" t="s">
        <v>3131</v>
      </c>
      <c r="BP2649" t="s">
        <v>3132</v>
      </c>
      <c r="BQ2649" t="s">
        <v>158</v>
      </c>
      <c r="BR2649" t="s">
        <v>329</v>
      </c>
      <c r="BS2649" t="s">
        <v>158</v>
      </c>
      <c r="BT2649" t="s">
        <v>158</v>
      </c>
      <c r="BU2649" t="s">
        <v>329</v>
      </c>
      <c r="BV2649">
        <v>3010</v>
      </c>
      <c r="BY2649">
        <f t="shared" si="205"/>
        <v>3010</v>
      </c>
      <c r="BZ2649" t="str">
        <f t="shared" si="206"/>
        <v>West1</v>
      </c>
      <c r="CA2649">
        <f t="shared" si="207"/>
        <v>3551.7999999999997</v>
      </c>
      <c r="CB2649" t="str">
        <f t="shared" si="208"/>
        <v/>
      </c>
      <c r="CD2649" t="s">
        <v>9004</v>
      </c>
      <c r="CE2649" t="str">
        <f t="shared" si="209"/>
        <v>NA</v>
      </c>
      <c r="CF2649" t="s">
        <v>158</v>
      </c>
      <c r="CG2649" t="s">
        <v>615</v>
      </c>
    </row>
    <row r="2650" spans="1:85">
      <c r="A2650">
        <v>21787456</v>
      </c>
      <c r="B2650" t="s">
        <v>1212</v>
      </c>
      <c r="C2650" t="s">
        <v>1213</v>
      </c>
      <c r="D2650">
        <v>6352456143</v>
      </c>
      <c r="E2650" t="s">
        <v>77</v>
      </c>
      <c r="F2650" t="s">
        <v>1214</v>
      </c>
      <c r="G2650">
        <v>601140</v>
      </c>
      <c r="H2650" t="s">
        <v>921</v>
      </c>
      <c r="I2650" t="s">
        <v>921</v>
      </c>
      <c r="K2650" t="s">
        <v>77</v>
      </c>
      <c r="N2650" t="s">
        <v>922</v>
      </c>
      <c r="O2650" t="s">
        <v>923</v>
      </c>
      <c r="Q2650" t="s">
        <v>141</v>
      </c>
      <c r="S2650" t="s">
        <v>83</v>
      </c>
      <c r="T2650" t="s">
        <v>84</v>
      </c>
      <c r="U2650" t="s">
        <v>85</v>
      </c>
      <c r="W2650" t="s">
        <v>86</v>
      </c>
      <c r="Y2650" t="s">
        <v>84</v>
      </c>
      <c r="AA2650" t="s">
        <v>1215</v>
      </c>
      <c r="AB2650" t="s">
        <v>143</v>
      </c>
      <c r="AD2650" t="s">
        <v>144</v>
      </c>
      <c r="AE2650" t="s">
        <v>145</v>
      </c>
      <c r="AF2650" t="s">
        <v>146</v>
      </c>
      <c r="AG2650" t="s">
        <v>146</v>
      </c>
      <c r="AH2650" t="s">
        <v>1216</v>
      </c>
      <c r="AI2650" t="s">
        <v>148</v>
      </c>
      <c r="AJ2650" t="s">
        <v>149</v>
      </c>
      <c r="AK2650" t="s">
        <v>84</v>
      </c>
      <c r="AL2650" t="s">
        <v>95</v>
      </c>
      <c r="AM2650" t="s">
        <v>96</v>
      </c>
      <c r="AO2650" t="s">
        <v>144</v>
      </c>
      <c r="AQ2650" t="s">
        <v>148</v>
      </c>
      <c r="AS2650" s="1">
        <v>46008</v>
      </c>
      <c r="AT2650" s="2">
        <v>0.80555555555555558</v>
      </c>
      <c r="AU2650" t="s">
        <v>8509</v>
      </c>
      <c r="AV2650" t="s">
        <v>1984</v>
      </c>
      <c r="AZ2650" t="s">
        <v>99</v>
      </c>
      <c r="BA2650" t="s">
        <v>8510</v>
      </c>
      <c r="BB2650" t="s">
        <v>385</v>
      </c>
      <c r="BD2650" t="s">
        <v>8511</v>
      </c>
      <c r="BE2650" t="s">
        <v>8471</v>
      </c>
      <c r="BF2650" t="s">
        <v>921</v>
      </c>
      <c r="BI2650" t="s">
        <v>103</v>
      </c>
      <c r="BJ2650" t="s">
        <v>104</v>
      </c>
      <c r="BK2650" t="s">
        <v>237</v>
      </c>
      <c r="BL2650">
        <v>1</v>
      </c>
      <c r="BM2650" t="s">
        <v>106</v>
      </c>
      <c r="BN2650" t="s">
        <v>238</v>
      </c>
      <c r="BO2650" t="s">
        <v>120</v>
      </c>
      <c r="BP2650" t="s">
        <v>239</v>
      </c>
      <c r="BQ2650" t="s">
        <v>109</v>
      </c>
      <c r="BR2650" t="s">
        <v>122</v>
      </c>
      <c r="BS2650" t="s">
        <v>111</v>
      </c>
      <c r="BT2650" t="s">
        <v>240</v>
      </c>
      <c r="BU2650" t="s">
        <v>9002</v>
      </c>
      <c r="BV2650">
        <v>41000</v>
      </c>
      <c r="BX2650" t="s">
        <v>9001</v>
      </c>
      <c r="BY2650">
        <f t="shared" si="205"/>
        <v>41000</v>
      </c>
      <c r="BZ2650" t="str">
        <f t="shared" si="206"/>
        <v>West1</v>
      </c>
      <c r="CA2650">
        <f t="shared" si="207"/>
        <v>48380</v>
      </c>
      <c r="CB2650" t="str">
        <f t="shared" si="208"/>
        <v/>
      </c>
      <c r="CD2650" t="s">
        <v>9003</v>
      </c>
      <c r="CE2650" t="str">
        <f t="shared" si="209"/>
        <v>Mainstream</v>
      </c>
      <c r="CF2650" t="s">
        <v>111</v>
      </c>
      <c r="CG2650" t="s">
        <v>9011</v>
      </c>
    </row>
    <row r="2651" spans="1:85">
      <c r="A2651">
        <v>21787464</v>
      </c>
      <c r="B2651" t="s">
        <v>1212</v>
      </c>
      <c r="C2651" t="s">
        <v>1213</v>
      </c>
      <c r="D2651">
        <v>6352456143</v>
      </c>
      <c r="E2651" t="s">
        <v>77</v>
      </c>
      <c r="F2651" t="s">
        <v>1214</v>
      </c>
      <c r="G2651">
        <v>601140</v>
      </c>
      <c r="H2651" t="s">
        <v>921</v>
      </c>
      <c r="I2651" t="s">
        <v>921</v>
      </c>
      <c r="K2651" t="s">
        <v>77</v>
      </c>
      <c r="N2651" t="s">
        <v>922</v>
      </c>
      <c r="O2651" t="s">
        <v>923</v>
      </c>
      <c r="Q2651" t="s">
        <v>141</v>
      </c>
      <c r="S2651" t="s">
        <v>83</v>
      </c>
      <c r="T2651" t="s">
        <v>84</v>
      </c>
      <c r="U2651" t="s">
        <v>85</v>
      </c>
      <c r="W2651" t="s">
        <v>86</v>
      </c>
      <c r="Y2651" t="s">
        <v>84</v>
      </c>
      <c r="AA2651" t="s">
        <v>1215</v>
      </c>
      <c r="AB2651" t="s">
        <v>143</v>
      </c>
      <c r="AD2651" t="s">
        <v>144</v>
      </c>
      <c r="AE2651" t="s">
        <v>145</v>
      </c>
      <c r="AF2651" t="s">
        <v>146</v>
      </c>
      <c r="AG2651" t="s">
        <v>146</v>
      </c>
      <c r="AH2651" t="s">
        <v>1216</v>
      </c>
      <c r="AI2651" t="s">
        <v>148</v>
      </c>
      <c r="AJ2651" t="s">
        <v>149</v>
      </c>
      <c r="AK2651" t="s">
        <v>84</v>
      </c>
      <c r="AL2651" t="s">
        <v>95</v>
      </c>
      <c r="AM2651" t="s">
        <v>96</v>
      </c>
      <c r="AO2651" t="s">
        <v>144</v>
      </c>
      <c r="AQ2651" t="s">
        <v>148</v>
      </c>
      <c r="AS2651" s="1">
        <v>46008</v>
      </c>
      <c r="AT2651" s="2">
        <v>0.80625000000000002</v>
      </c>
      <c r="AU2651" t="s">
        <v>8512</v>
      </c>
      <c r="AV2651" t="s">
        <v>8513</v>
      </c>
      <c r="AZ2651" t="s">
        <v>99</v>
      </c>
      <c r="BA2651" t="s">
        <v>8514</v>
      </c>
      <c r="BB2651" t="s">
        <v>385</v>
      </c>
      <c r="BD2651" t="s">
        <v>8515</v>
      </c>
      <c r="BE2651" t="s">
        <v>8471</v>
      </c>
      <c r="BF2651" t="s">
        <v>921</v>
      </c>
      <c r="BI2651" t="s">
        <v>103</v>
      </c>
      <c r="BJ2651" t="s">
        <v>104</v>
      </c>
      <c r="BK2651" t="s">
        <v>796</v>
      </c>
      <c r="BL2651">
        <v>1</v>
      </c>
      <c r="BM2651" t="s">
        <v>106</v>
      </c>
      <c r="BN2651" t="s">
        <v>119</v>
      </c>
      <c r="BO2651" t="s">
        <v>797</v>
      </c>
      <c r="BP2651" t="s">
        <v>798</v>
      </c>
      <c r="BQ2651" t="s">
        <v>109</v>
      </c>
      <c r="BR2651" t="s">
        <v>122</v>
      </c>
      <c r="BS2651" t="s">
        <v>160</v>
      </c>
      <c r="BT2651" t="s">
        <v>799</v>
      </c>
      <c r="BU2651" t="s">
        <v>9002</v>
      </c>
      <c r="BV2651">
        <v>36960</v>
      </c>
      <c r="BX2651" t="s">
        <v>9001</v>
      </c>
      <c r="BY2651">
        <f t="shared" si="205"/>
        <v>36960</v>
      </c>
      <c r="BZ2651" t="str">
        <f t="shared" si="206"/>
        <v>West1</v>
      </c>
      <c r="CA2651">
        <f t="shared" si="207"/>
        <v>43612.799999999996</v>
      </c>
      <c r="CB2651" t="str">
        <f t="shared" si="208"/>
        <v/>
      </c>
      <c r="CD2651" t="s">
        <v>9003</v>
      </c>
      <c r="CE2651" t="str">
        <f t="shared" si="209"/>
        <v>Mainstream</v>
      </c>
      <c r="CF2651" t="s">
        <v>111</v>
      </c>
      <c r="CG2651" t="s">
        <v>615</v>
      </c>
    </row>
    <row r="2652" spans="1:85">
      <c r="A2652">
        <v>21787473</v>
      </c>
      <c r="B2652" t="s">
        <v>1212</v>
      </c>
      <c r="C2652" t="s">
        <v>1213</v>
      </c>
      <c r="D2652">
        <v>6352456143</v>
      </c>
      <c r="E2652" t="s">
        <v>77</v>
      </c>
      <c r="F2652" t="s">
        <v>1214</v>
      </c>
      <c r="G2652">
        <v>601140</v>
      </c>
      <c r="H2652" t="s">
        <v>921</v>
      </c>
      <c r="I2652" t="s">
        <v>921</v>
      </c>
      <c r="K2652" t="s">
        <v>77</v>
      </c>
      <c r="N2652" t="s">
        <v>922</v>
      </c>
      <c r="O2652" t="s">
        <v>923</v>
      </c>
      <c r="Q2652" t="s">
        <v>141</v>
      </c>
      <c r="S2652" t="s">
        <v>83</v>
      </c>
      <c r="T2652" t="s">
        <v>84</v>
      </c>
      <c r="U2652" t="s">
        <v>85</v>
      </c>
      <c r="W2652" t="s">
        <v>86</v>
      </c>
      <c r="Y2652" t="s">
        <v>84</v>
      </c>
      <c r="AA2652" t="s">
        <v>1215</v>
      </c>
      <c r="AB2652" t="s">
        <v>143</v>
      </c>
      <c r="AD2652" t="s">
        <v>144</v>
      </c>
      <c r="AE2652" t="s">
        <v>145</v>
      </c>
      <c r="AF2652" t="s">
        <v>146</v>
      </c>
      <c r="AG2652" t="s">
        <v>146</v>
      </c>
      <c r="AH2652" t="s">
        <v>1216</v>
      </c>
      <c r="AI2652" t="s">
        <v>148</v>
      </c>
      <c r="AJ2652" t="s">
        <v>149</v>
      </c>
      <c r="AK2652" t="s">
        <v>84</v>
      </c>
      <c r="AL2652" t="s">
        <v>95</v>
      </c>
      <c r="AM2652" t="s">
        <v>96</v>
      </c>
      <c r="AO2652" t="s">
        <v>144</v>
      </c>
      <c r="AQ2652" t="s">
        <v>148</v>
      </c>
      <c r="AS2652" s="1">
        <v>46008</v>
      </c>
      <c r="AT2652" s="2">
        <v>0.80694444444444446</v>
      </c>
      <c r="AU2652" t="s">
        <v>8516</v>
      </c>
      <c r="AV2652" t="s">
        <v>8517</v>
      </c>
      <c r="AZ2652" t="s">
        <v>99</v>
      </c>
      <c r="BA2652" t="s">
        <v>8518</v>
      </c>
      <c r="BB2652" t="s">
        <v>385</v>
      </c>
      <c r="BD2652" t="s">
        <v>8519</v>
      </c>
      <c r="BE2652" t="s">
        <v>8471</v>
      </c>
      <c r="BF2652" t="s">
        <v>921</v>
      </c>
      <c r="BI2652" t="s">
        <v>103</v>
      </c>
      <c r="BJ2652" t="s">
        <v>104</v>
      </c>
      <c r="BK2652" t="s">
        <v>813</v>
      </c>
      <c r="BL2652">
        <v>1</v>
      </c>
      <c r="BM2652" t="s">
        <v>106</v>
      </c>
      <c r="BN2652" t="s">
        <v>119</v>
      </c>
      <c r="BO2652" t="s">
        <v>120</v>
      </c>
      <c r="BP2652" t="s">
        <v>814</v>
      </c>
      <c r="BQ2652" t="s">
        <v>109</v>
      </c>
      <c r="BR2652" t="s">
        <v>122</v>
      </c>
      <c r="BS2652" t="s">
        <v>111</v>
      </c>
      <c r="BT2652" t="s">
        <v>815</v>
      </c>
      <c r="BU2652" t="s">
        <v>9002</v>
      </c>
      <c r="BV2652">
        <v>53000</v>
      </c>
      <c r="BX2652" t="s">
        <v>9001</v>
      </c>
      <c r="BY2652">
        <f t="shared" si="205"/>
        <v>53000</v>
      </c>
      <c r="BZ2652" t="str">
        <f t="shared" si="206"/>
        <v>West1</v>
      </c>
      <c r="CA2652">
        <f t="shared" si="207"/>
        <v>62540</v>
      </c>
      <c r="CB2652" t="str">
        <f t="shared" si="208"/>
        <v/>
      </c>
      <c r="CD2652" t="s">
        <v>9003</v>
      </c>
      <c r="CE2652" t="str">
        <f t="shared" si="209"/>
        <v>Mainstream</v>
      </c>
      <c r="CF2652" t="s">
        <v>111</v>
      </c>
      <c r="CG2652" t="s">
        <v>158</v>
      </c>
    </row>
    <row r="2653" spans="1:85">
      <c r="A2653">
        <v>21787480</v>
      </c>
      <c r="B2653" t="s">
        <v>1212</v>
      </c>
      <c r="C2653" t="s">
        <v>1213</v>
      </c>
      <c r="D2653">
        <v>6352456143</v>
      </c>
      <c r="E2653" t="s">
        <v>77</v>
      </c>
      <c r="F2653" t="s">
        <v>1214</v>
      </c>
      <c r="G2653">
        <v>601140</v>
      </c>
      <c r="H2653" t="s">
        <v>921</v>
      </c>
      <c r="I2653" t="s">
        <v>921</v>
      </c>
      <c r="K2653" t="s">
        <v>77</v>
      </c>
      <c r="N2653" t="s">
        <v>922</v>
      </c>
      <c r="O2653" t="s">
        <v>923</v>
      </c>
      <c r="Q2653" t="s">
        <v>141</v>
      </c>
      <c r="S2653" t="s">
        <v>83</v>
      </c>
      <c r="T2653" t="s">
        <v>84</v>
      </c>
      <c r="U2653" t="s">
        <v>85</v>
      </c>
      <c r="W2653" t="s">
        <v>86</v>
      </c>
      <c r="Y2653" t="s">
        <v>84</v>
      </c>
      <c r="AA2653" t="s">
        <v>1215</v>
      </c>
      <c r="AB2653" t="s">
        <v>143</v>
      </c>
      <c r="AD2653" t="s">
        <v>144</v>
      </c>
      <c r="AE2653" t="s">
        <v>145</v>
      </c>
      <c r="AF2653" t="s">
        <v>146</v>
      </c>
      <c r="AG2653" t="s">
        <v>146</v>
      </c>
      <c r="AH2653" t="s">
        <v>1216</v>
      </c>
      <c r="AI2653" t="s">
        <v>148</v>
      </c>
      <c r="AJ2653" t="s">
        <v>149</v>
      </c>
      <c r="AK2653" t="s">
        <v>84</v>
      </c>
      <c r="AL2653" t="s">
        <v>95</v>
      </c>
      <c r="AM2653" t="s">
        <v>96</v>
      </c>
      <c r="AO2653" t="s">
        <v>144</v>
      </c>
      <c r="AQ2653" t="s">
        <v>148</v>
      </c>
      <c r="AS2653" s="1">
        <v>46008</v>
      </c>
      <c r="AT2653" s="2">
        <v>0.80763888888888891</v>
      </c>
      <c r="AU2653" t="s">
        <v>8520</v>
      </c>
      <c r="AV2653" t="s">
        <v>8521</v>
      </c>
      <c r="AZ2653" t="s">
        <v>99</v>
      </c>
      <c r="BA2653" t="s">
        <v>8522</v>
      </c>
      <c r="BB2653" t="s">
        <v>385</v>
      </c>
      <c r="BD2653" t="s">
        <v>8523</v>
      </c>
      <c r="BE2653" t="s">
        <v>8471</v>
      </c>
      <c r="BF2653" t="s">
        <v>921</v>
      </c>
      <c r="BI2653" t="s">
        <v>103</v>
      </c>
      <c r="BJ2653" t="s">
        <v>104</v>
      </c>
      <c r="BK2653" t="s">
        <v>237</v>
      </c>
      <c r="BL2653">
        <v>1</v>
      </c>
      <c r="BM2653" t="s">
        <v>106</v>
      </c>
      <c r="BN2653" t="s">
        <v>238</v>
      </c>
      <c r="BO2653" t="s">
        <v>120</v>
      </c>
      <c r="BP2653" t="s">
        <v>239</v>
      </c>
      <c r="BQ2653" t="s">
        <v>109</v>
      </c>
      <c r="BR2653" t="s">
        <v>122</v>
      </c>
      <c r="BS2653" t="s">
        <v>111</v>
      </c>
      <c r="BT2653" t="s">
        <v>240</v>
      </c>
      <c r="BU2653" t="s">
        <v>9002</v>
      </c>
      <c r="BV2653">
        <v>41000</v>
      </c>
      <c r="BX2653" t="s">
        <v>9001</v>
      </c>
      <c r="BY2653">
        <f t="shared" si="205"/>
        <v>41000</v>
      </c>
      <c r="BZ2653" t="str">
        <f t="shared" si="206"/>
        <v>West1</v>
      </c>
      <c r="CA2653">
        <f t="shared" si="207"/>
        <v>48380</v>
      </c>
      <c r="CB2653" t="str">
        <f t="shared" si="208"/>
        <v/>
      </c>
      <c r="CD2653" t="s">
        <v>9003</v>
      </c>
      <c r="CE2653" t="str">
        <f t="shared" si="209"/>
        <v>Mainstream</v>
      </c>
      <c r="CF2653" t="s">
        <v>111</v>
      </c>
      <c r="CG2653" t="s">
        <v>9011</v>
      </c>
    </row>
    <row r="2654" spans="1:85">
      <c r="A2654">
        <v>21787708</v>
      </c>
      <c r="B2654" t="s">
        <v>367</v>
      </c>
      <c r="C2654" t="s">
        <v>368</v>
      </c>
      <c r="D2654">
        <v>9001585718</v>
      </c>
      <c r="E2654" t="s">
        <v>77</v>
      </c>
      <c r="F2654" t="s">
        <v>369</v>
      </c>
      <c r="G2654" t="s">
        <v>370</v>
      </c>
      <c r="H2654" t="s">
        <v>369</v>
      </c>
      <c r="I2654" t="s">
        <v>371</v>
      </c>
      <c r="K2654" t="s">
        <v>77</v>
      </c>
      <c r="N2654" t="s">
        <v>372</v>
      </c>
      <c r="O2654" t="s">
        <v>373</v>
      </c>
      <c r="Q2654" t="s">
        <v>82</v>
      </c>
      <c r="S2654" t="s">
        <v>83</v>
      </c>
      <c r="T2654" t="s">
        <v>84</v>
      </c>
      <c r="U2654" t="s">
        <v>85</v>
      </c>
      <c r="W2654" t="s">
        <v>86</v>
      </c>
      <c r="Y2654" t="s">
        <v>84</v>
      </c>
      <c r="AA2654" t="s">
        <v>374</v>
      </c>
      <c r="AB2654" t="s">
        <v>88</v>
      </c>
      <c r="AD2654" t="s">
        <v>89</v>
      </c>
      <c r="AE2654" t="s">
        <v>90</v>
      </c>
      <c r="AF2654" t="s">
        <v>91</v>
      </c>
      <c r="AG2654" t="s">
        <v>91</v>
      </c>
      <c r="AH2654" t="s">
        <v>375</v>
      </c>
      <c r="AI2654" t="s">
        <v>93</v>
      </c>
      <c r="AJ2654" t="s">
        <v>94</v>
      </c>
      <c r="AK2654" t="s">
        <v>84</v>
      </c>
      <c r="AL2654" t="s">
        <v>95</v>
      </c>
      <c r="AM2654" t="s">
        <v>96</v>
      </c>
      <c r="AO2654" t="s">
        <v>89</v>
      </c>
      <c r="AQ2654" t="s">
        <v>93</v>
      </c>
      <c r="AS2654" s="1">
        <v>46008</v>
      </c>
      <c r="AT2654" s="2">
        <v>0.82708333333333328</v>
      </c>
      <c r="AU2654" t="s">
        <v>8524</v>
      </c>
      <c r="AV2654" t="s">
        <v>8525</v>
      </c>
      <c r="AZ2654" t="s">
        <v>99</v>
      </c>
      <c r="BB2654" t="s">
        <v>385</v>
      </c>
      <c r="BD2654" t="s">
        <v>8526</v>
      </c>
      <c r="BE2654" t="s">
        <v>8527</v>
      </c>
      <c r="BF2654" t="s">
        <v>371</v>
      </c>
      <c r="BG2654" t="s">
        <v>263</v>
      </c>
      <c r="BI2654" t="s">
        <v>103</v>
      </c>
      <c r="BJ2654" t="s">
        <v>153</v>
      </c>
      <c r="BK2654" t="s">
        <v>752</v>
      </c>
      <c r="BL2654">
        <v>8</v>
      </c>
      <c r="BM2654" t="s">
        <v>106</v>
      </c>
      <c r="BN2654" t="s">
        <v>119</v>
      </c>
      <c r="BO2654" t="s">
        <v>753</v>
      </c>
      <c r="BP2654" t="s">
        <v>754</v>
      </c>
      <c r="BQ2654" t="s">
        <v>109</v>
      </c>
      <c r="BR2654" t="s">
        <v>122</v>
      </c>
      <c r="BS2654" t="s">
        <v>160</v>
      </c>
      <c r="BT2654" t="s">
        <v>755</v>
      </c>
      <c r="BU2654" t="s">
        <v>9002</v>
      </c>
      <c r="BV2654">
        <v>25900</v>
      </c>
      <c r="BX2654" t="s">
        <v>9001</v>
      </c>
      <c r="BY2654">
        <f t="shared" si="205"/>
        <v>207200</v>
      </c>
      <c r="BZ2654" t="str">
        <f t="shared" si="206"/>
        <v>North1</v>
      </c>
      <c r="CA2654">
        <f t="shared" si="207"/>
        <v>30562</v>
      </c>
      <c r="CB2654" t="str">
        <f t="shared" si="208"/>
        <v/>
      </c>
      <c r="CD2654" t="s">
        <v>82</v>
      </c>
      <c r="CE2654" t="str">
        <f t="shared" si="209"/>
        <v>Entry</v>
      </c>
      <c r="CF2654" t="s">
        <v>160</v>
      </c>
      <c r="CG2654" t="s">
        <v>615</v>
      </c>
    </row>
    <row r="2655" spans="1:85">
      <c r="A2655">
        <v>21787831</v>
      </c>
      <c r="B2655" t="s">
        <v>2356</v>
      </c>
      <c r="C2655" t="s">
        <v>2357</v>
      </c>
      <c r="D2655">
        <v>8963848967</v>
      </c>
      <c r="E2655" t="s">
        <v>77</v>
      </c>
      <c r="F2655" t="s">
        <v>136</v>
      </c>
      <c r="G2655" t="s">
        <v>2358</v>
      </c>
      <c r="H2655" t="s">
        <v>138</v>
      </c>
      <c r="I2655" t="s">
        <v>138</v>
      </c>
      <c r="K2655" t="s">
        <v>77</v>
      </c>
      <c r="N2655" t="s">
        <v>1957</v>
      </c>
      <c r="O2655" t="s">
        <v>1958</v>
      </c>
      <c r="Q2655" t="s">
        <v>141</v>
      </c>
      <c r="S2655" t="s">
        <v>83</v>
      </c>
      <c r="T2655" t="s">
        <v>84</v>
      </c>
      <c r="U2655" t="s">
        <v>85</v>
      </c>
      <c r="W2655" t="s">
        <v>86</v>
      </c>
      <c r="Y2655" t="s">
        <v>84</v>
      </c>
      <c r="AA2655" t="s">
        <v>142</v>
      </c>
      <c r="AB2655" t="s">
        <v>143</v>
      </c>
      <c r="AD2655" t="s">
        <v>144</v>
      </c>
      <c r="AE2655" t="s">
        <v>145</v>
      </c>
      <c r="AF2655" t="s">
        <v>146</v>
      </c>
      <c r="AG2655" t="s">
        <v>146</v>
      </c>
      <c r="AH2655" t="s">
        <v>147</v>
      </c>
      <c r="AI2655" t="s">
        <v>148</v>
      </c>
      <c r="AJ2655" t="s">
        <v>149</v>
      </c>
      <c r="AK2655" t="s">
        <v>84</v>
      </c>
      <c r="AL2655" t="s">
        <v>95</v>
      </c>
      <c r="AM2655" t="s">
        <v>96</v>
      </c>
      <c r="AO2655" t="s">
        <v>144</v>
      </c>
      <c r="AQ2655" t="s">
        <v>148</v>
      </c>
      <c r="AS2655" s="1">
        <v>46008</v>
      </c>
      <c r="AT2655" s="2">
        <v>0.83194444444444449</v>
      </c>
      <c r="AU2655" t="s">
        <v>8528</v>
      </c>
      <c r="AV2655" t="s">
        <v>8135</v>
      </c>
      <c r="AZ2655" t="s">
        <v>99</v>
      </c>
      <c r="BB2655" t="s">
        <v>141</v>
      </c>
      <c r="BD2655" t="s">
        <v>8136</v>
      </c>
      <c r="BE2655" t="s">
        <v>2361</v>
      </c>
      <c r="BF2655" t="s">
        <v>138</v>
      </c>
      <c r="BG2655" t="s">
        <v>77</v>
      </c>
      <c r="BI2655" t="s">
        <v>103</v>
      </c>
      <c r="BJ2655" t="s">
        <v>153</v>
      </c>
      <c r="BK2655" t="s">
        <v>3075</v>
      </c>
      <c r="BL2655">
        <v>1</v>
      </c>
      <c r="BM2655" t="s">
        <v>106</v>
      </c>
      <c r="BN2655" t="s">
        <v>3076</v>
      </c>
      <c r="BO2655" t="s">
        <v>3077</v>
      </c>
      <c r="BP2655" t="s">
        <v>3078</v>
      </c>
      <c r="BQ2655" t="s">
        <v>109</v>
      </c>
      <c r="BR2655" t="s">
        <v>122</v>
      </c>
      <c r="BS2655" t="s">
        <v>123</v>
      </c>
      <c r="BT2655" t="s">
        <v>3079</v>
      </c>
      <c r="BU2655" t="s">
        <v>9002</v>
      </c>
      <c r="BV2655">
        <v>114710</v>
      </c>
      <c r="BX2655" t="s">
        <v>9001</v>
      </c>
      <c r="BY2655">
        <f t="shared" si="205"/>
        <v>114710</v>
      </c>
      <c r="BZ2655" t="str">
        <f t="shared" si="206"/>
        <v>West1</v>
      </c>
      <c r="CA2655">
        <f t="shared" si="207"/>
        <v>135357.79999999999</v>
      </c>
      <c r="CB2655" t="str">
        <f t="shared" si="208"/>
        <v>SP</v>
      </c>
      <c r="CC2655" t="s">
        <v>9005</v>
      </c>
      <c r="CD2655" t="s">
        <v>9003</v>
      </c>
      <c r="CE2655" t="str">
        <f t="shared" si="209"/>
        <v>Premium</v>
      </c>
      <c r="CF2655" t="s">
        <v>123</v>
      </c>
      <c r="CG2655" t="s">
        <v>1658</v>
      </c>
    </row>
    <row r="2656" spans="1:85">
      <c r="A2656">
        <v>21787833</v>
      </c>
      <c r="B2656" t="s">
        <v>2356</v>
      </c>
      <c r="C2656" t="s">
        <v>2357</v>
      </c>
      <c r="D2656">
        <v>8963848967</v>
      </c>
      <c r="E2656" t="s">
        <v>77</v>
      </c>
      <c r="F2656" t="s">
        <v>136</v>
      </c>
      <c r="G2656" t="s">
        <v>2358</v>
      </c>
      <c r="H2656" t="s">
        <v>138</v>
      </c>
      <c r="I2656" t="s">
        <v>138</v>
      </c>
      <c r="K2656" t="s">
        <v>77</v>
      </c>
      <c r="N2656" t="s">
        <v>1957</v>
      </c>
      <c r="O2656" t="s">
        <v>1958</v>
      </c>
      <c r="Q2656" t="s">
        <v>141</v>
      </c>
      <c r="S2656" t="s">
        <v>83</v>
      </c>
      <c r="T2656" t="s">
        <v>84</v>
      </c>
      <c r="U2656" t="s">
        <v>85</v>
      </c>
      <c r="W2656" t="s">
        <v>86</v>
      </c>
      <c r="Y2656" t="s">
        <v>84</v>
      </c>
      <c r="AA2656" t="s">
        <v>142</v>
      </c>
      <c r="AB2656" t="s">
        <v>143</v>
      </c>
      <c r="AD2656" t="s">
        <v>144</v>
      </c>
      <c r="AE2656" t="s">
        <v>145</v>
      </c>
      <c r="AF2656" t="s">
        <v>146</v>
      </c>
      <c r="AG2656" t="s">
        <v>146</v>
      </c>
      <c r="AH2656" t="s">
        <v>147</v>
      </c>
      <c r="AI2656" t="s">
        <v>148</v>
      </c>
      <c r="AJ2656" t="s">
        <v>149</v>
      </c>
      <c r="AK2656" t="s">
        <v>84</v>
      </c>
      <c r="AL2656" t="s">
        <v>95</v>
      </c>
      <c r="AM2656" t="s">
        <v>96</v>
      </c>
      <c r="AO2656" t="s">
        <v>144</v>
      </c>
      <c r="AQ2656" t="s">
        <v>148</v>
      </c>
      <c r="AS2656" s="1">
        <v>46008</v>
      </c>
      <c r="AT2656" s="2">
        <v>0.83263888888888893</v>
      </c>
      <c r="AU2656" t="s">
        <v>8529</v>
      </c>
      <c r="AV2656" t="s">
        <v>4174</v>
      </c>
      <c r="AZ2656" t="s">
        <v>99</v>
      </c>
      <c r="BB2656" t="s">
        <v>141</v>
      </c>
      <c r="BD2656" t="s">
        <v>4175</v>
      </c>
      <c r="BE2656" t="s">
        <v>2361</v>
      </c>
      <c r="BF2656" t="s">
        <v>138</v>
      </c>
      <c r="BG2656" t="s">
        <v>77</v>
      </c>
      <c r="BI2656" t="s">
        <v>103</v>
      </c>
      <c r="BJ2656" t="s">
        <v>104</v>
      </c>
      <c r="BK2656" t="s">
        <v>832</v>
      </c>
      <c r="BL2656">
        <v>15</v>
      </c>
      <c r="BM2656" t="s">
        <v>106</v>
      </c>
      <c r="BN2656" t="s">
        <v>833</v>
      </c>
      <c r="BO2656" t="s">
        <v>833</v>
      </c>
      <c r="BP2656" t="s">
        <v>834</v>
      </c>
      <c r="BQ2656" t="s">
        <v>835</v>
      </c>
      <c r="BR2656" t="s">
        <v>122</v>
      </c>
      <c r="BS2656" t="s">
        <v>111</v>
      </c>
      <c r="BT2656" t="s">
        <v>836</v>
      </c>
      <c r="BU2656" t="s">
        <v>9002</v>
      </c>
      <c r="BV2656">
        <v>35000</v>
      </c>
      <c r="BX2656" t="s">
        <v>9001</v>
      </c>
      <c r="BY2656">
        <f t="shared" si="205"/>
        <v>525000</v>
      </c>
      <c r="BZ2656" t="str">
        <f t="shared" si="206"/>
        <v>West1</v>
      </c>
      <c r="CA2656">
        <f t="shared" si="207"/>
        <v>41300</v>
      </c>
      <c r="CB2656" t="str">
        <f t="shared" si="208"/>
        <v/>
      </c>
      <c r="CD2656" t="s">
        <v>9003</v>
      </c>
      <c r="CE2656" t="str">
        <f t="shared" si="209"/>
        <v>Mainstream</v>
      </c>
      <c r="CF2656" t="s">
        <v>160</v>
      </c>
      <c r="CG2656" t="s">
        <v>615</v>
      </c>
    </row>
    <row r="2657" spans="1:85">
      <c r="A2657">
        <v>21787835</v>
      </c>
      <c r="B2657" t="s">
        <v>2356</v>
      </c>
      <c r="C2657" t="s">
        <v>2357</v>
      </c>
      <c r="D2657">
        <v>8963848967</v>
      </c>
      <c r="E2657" t="s">
        <v>77</v>
      </c>
      <c r="F2657" t="s">
        <v>136</v>
      </c>
      <c r="G2657" t="s">
        <v>2358</v>
      </c>
      <c r="H2657" t="s">
        <v>138</v>
      </c>
      <c r="I2657" t="s">
        <v>138</v>
      </c>
      <c r="K2657" t="s">
        <v>77</v>
      </c>
      <c r="N2657" t="s">
        <v>1957</v>
      </c>
      <c r="O2657" t="s">
        <v>1958</v>
      </c>
      <c r="Q2657" t="s">
        <v>141</v>
      </c>
      <c r="S2657" t="s">
        <v>83</v>
      </c>
      <c r="T2657" t="s">
        <v>84</v>
      </c>
      <c r="U2657" t="s">
        <v>85</v>
      </c>
      <c r="W2657" t="s">
        <v>86</v>
      </c>
      <c r="Y2657" t="s">
        <v>84</v>
      </c>
      <c r="AA2657" t="s">
        <v>142</v>
      </c>
      <c r="AB2657" t="s">
        <v>143</v>
      </c>
      <c r="AD2657" t="s">
        <v>144</v>
      </c>
      <c r="AE2657" t="s">
        <v>145</v>
      </c>
      <c r="AF2657" t="s">
        <v>146</v>
      </c>
      <c r="AG2657" t="s">
        <v>146</v>
      </c>
      <c r="AH2657" t="s">
        <v>147</v>
      </c>
      <c r="AI2657" t="s">
        <v>148</v>
      </c>
      <c r="AJ2657" t="s">
        <v>149</v>
      </c>
      <c r="AK2657" t="s">
        <v>84</v>
      </c>
      <c r="AL2657" t="s">
        <v>95</v>
      </c>
      <c r="AM2657" t="s">
        <v>96</v>
      </c>
      <c r="AO2657" t="s">
        <v>144</v>
      </c>
      <c r="AQ2657" t="s">
        <v>148</v>
      </c>
      <c r="AS2657" s="1">
        <v>46008</v>
      </c>
      <c r="AT2657" s="2">
        <v>0.83402777777777781</v>
      </c>
      <c r="AU2657" t="s">
        <v>8530</v>
      </c>
      <c r="AV2657" t="s">
        <v>2380</v>
      </c>
      <c r="AZ2657" t="s">
        <v>99</v>
      </c>
      <c r="BB2657" t="s">
        <v>141</v>
      </c>
      <c r="BD2657" t="s">
        <v>2381</v>
      </c>
      <c r="BE2657" t="s">
        <v>2361</v>
      </c>
      <c r="BF2657" t="s">
        <v>138</v>
      </c>
      <c r="BG2657" t="s">
        <v>77</v>
      </c>
      <c r="BI2657" t="s">
        <v>103</v>
      </c>
      <c r="BJ2657" t="s">
        <v>104</v>
      </c>
      <c r="BK2657" t="s">
        <v>832</v>
      </c>
      <c r="BL2657">
        <v>25</v>
      </c>
      <c r="BM2657" t="s">
        <v>106</v>
      </c>
      <c r="BN2657" t="s">
        <v>833</v>
      </c>
      <c r="BO2657" t="s">
        <v>833</v>
      </c>
      <c r="BP2657" t="s">
        <v>834</v>
      </c>
      <c r="BQ2657" t="s">
        <v>835</v>
      </c>
      <c r="BR2657" t="s">
        <v>122</v>
      </c>
      <c r="BS2657" t="s">
        <v>111</v>
      </c>
      <c r="BT2657" t="s">
        <v>836</v>
      </c>
      <c r="BU2657" t="s">
        <v>9002</v>
      </c>
      <c r="BV2657">
        <v>35000</v>
      </c>
      <c r="BX2657" t="s">
        <v>9001</v>
      </c>
      <c r="BY2657">
        <f t="shared" si="205"/>
        <v>875000</v>
      </c>
      <c r="BZ2657" t="str">
        <f t="shared" si="206"/>
        <v>West1</v>
      </c>
      <c r="CA2657">
        <f t="shared" si="207"/>
        <v>41300</v>
      </c>
      <c r="CB2657" t="str">
        <f t="shared" si="208"/>
        <v/>
      </c>
      <c r="CD2657" t="s">
        <v>9003</v>
      </c>
      <c r="CE2657" t="str">
        <f t="shared" si="209"/>
        <v>Mainstream</v>
      </c>
      <c r="CF2657" t="s">
        <v>160</v>
      </c>
      <c r="CG2657" t="s">
        <v>615</v>
      </c>
    </row>
    <row r="2658" spans="1:85">
      <c r="A2658">
        <v>21787838</v>
      </c>
      <c r="B2658" t="s">
        <v>2356</v>
      </c>
      <c r="C2658" t="s">
        <v>2357</v>
      </c>
      <c r="D2658">
        <v>8963848967</v>
      </c>
      <c r="E2658" t="s">
        <v>77</v>
      </c>
      <c r="F2658" t="s">
        <v>136</v>
      </c>
      <c r="G2658" t="s">
        <v>2358</v>
      </c>
      <c r="H2658" t="s">
        <v>138</v>
      </c>
      <c r="I2658" t="s">
        <v>138</v>
      </c>
      <c r="K2658" t="s">
        <v>77</v>
      </c>
      <c r="N2658" t="s">
        <v>1957</v>
      </c>
      <c r="O2658" t="s">
        <v>1958</v>
      </c>
      <c r="Q2658" t="s">
        <v>141</v>
      </c>
      <c r="S2658" t="s">
        <v>83</v>
      </c>
      <c r="T2658" t="s">
        <v>84</v>
      </c>
      <c r="U2658" t="s">
        <v>85</v>
      </c>
      <c r="W2658" t="s">
        <v>86</v>
      </c>
      <c r="Y2658" t="s">
        <v>84</v>
      </c>
      <c r="AA2658" t="s">
        <v>142</v>
      </c>
      <c r="AB2658" t="s">
        <v>143</v>
      </c>
      <c r="AD2658" t="s">
        <v>144</v>
      </c>
      <c r="AE2658" t="s">
        <v>145</v>
      </c>
      <c r="AF2658" t="s">
        <v>146</v>
      </c>
      <c r="AG2658" t="s">
        <v>146</v>
      </c>
      <c r="AH2658" t="s">
        <v>147</v>
      </c>
      <c r="AI2658" t="s">
        <v>148</v>
      </c>
      <c r="AJ2658" t="s">
        <v>149</v>
      </c>
      <c r="AK2658" t="s">
        <v>84</v>
      </c>
      <c r="AL2658" t="s">
        <v>95</v>
      </c>
      <c r="AM2658" t="s">
        <v>96</v>
      </c>
      <c r="AO2658" t="s">
        <v>144</v>
      </c>
      <c r="AQ2658" t="s">
        <v>148</v>
      </c>
      <c r="AS2658" s="1">
        <v>46008</v>
      </c>
      <c r="AT2658" s="2">
        <v>0.83402777777777781</v>
      </c>
      <c r="AU2658" t="s">
        <v>8530</v>
      </c>
      <c r="AV2658" t="s">
        <v>3461</v>
      </c>
      <c r="AZ2658" t="s">
        <v>99</v>
      </c>
      <c r="BB2658" t="s">
        <v>141</v>
      </c>
      <c r="BD2658" t="s">
        <v>3462</v>
      </c>
      <c r="BE2658" t="s">
        <v>136</v>
      </c>
      <c r="BF2658" t="s">
        <v>138</v>
      </c>
      <c r="BG2658" t="s">
        <v>77</v>
      </c>
      <c r="BI2658" t="s">
        <v>103</v>
      </c>
      <c r="BJ2658" t="s">
        <v>153</v>
      </c>
      <c r="BK2658" t="s">
        <v>832</v>
      </c>
      <c r="BL2658">
        <v>10</v>
      </c>
      <c r="BM2658" t="s">
        <v>106</v>
      </c>
      <c r="BN2658" t="s">
        <v>833</v>
      </c>
      <c r="BO2658" t="s">
        <v>833</v>
      </c>
      <c r="BP2658" t="s">
        <v>834</v>
      </c>
      <c r="BQ2658" t="s">
        <v>835</v>
      </c>
      <c r="BR2658" t="s">
        <v>122</v>
      </c>
      <c r="BS2658" t="s">
        <v>111</v>
      </c>
      <c r="BT2658" t="s">
        <v>836</v>
      </c>
      <c r="BU2658" t="s">
        <v>9002</v>
      </c>
      <c r="BV2658">
        <v>35000</v>
      </c>
      <c r="BX2658" t="s">
        <v>9001</v>
      </c>
      <c r="BY2658">
        <f t="shared" si="205"/>
        <v>350000</v>
      </c>
      <c r="BZ2658" t="str">
        <f t="shared" si="206"/>
        <v>West1</v>
      </c>
      <c r="CA2658">
        <f t="shared" si="207"/>
        <v>41300</v>
      </c>
      <c r="CB2658" t="str">
        <f t="shared" si="208"/>
        <v/>
      </c>
      <c r="CD2658" t="s">
        <v>9003</v>
      </c>
      <c r="CE2658" t="str">
        <f t="shared" si="209"/>
        <v>Mainstream</v>
      </c>
      <c r="CF2658" t="s">
        <v>160</v>
      </c>
      <c r="CG2658" t="s">
        <v>615</v>
      </c>
    </row>
    <row r="2659" spans="1:85">
      <c r="A2659">
        <v>21788074</v>
      </c>
      <c r="B2659" t="s">
        <v>3148</v>
      </c>
      <c r="C2659" t="s">
        <v>3149</v>
      </c>
      <c r="D2659">
        <v>8600840554</v>
      </c>
      <c r="E2659" t="s">
        <v>77</v>
      </c>
      <c r="F2659" t="s">
        <v>2535</v>
      </c>
      <c r="G2659" t="s">
        <v>3150</v>
      </c>
      <c r="H2659" t="s">
        <v>1319</v>
      </c>
      <c r="I2659" t="s">
        <v>1319</v>
      </c>
      <c r="K2659" t="s">
        <v>77</v>
      </c>
      <c r="N2659" t="s">
        <v>1320</v>
      </c>
      <c r="O2659" t="s">
        <v>1321</v>
      </c>
      <c r="Q2659" t="s">
        <v>741</v>
      </c>
      <c r="S2659" t="s">
        <v>83</v>
      </c>
      <c r="T2659" t="s">
        <v>84</v>
      </c>
      <c r="U2659" t="s">
        <v>85</v>
      </c>
      <c r="W2659" t="s">
        <v>86</v>
      </c>
      <c r="Y2659" t="s">
        <v>84</v>
      </c>
      <c r="AA2659" t="s">
        <v>968</v>
      </c>
      <c r="AB2659" t="s">
        <v>743</v>
      </c>
      <c r="AD2659" t="s">
        <v>970</v>
      </c>
      <c r="AE2659" t="s">
        <v>90</v>
      </c>
      <c r="AF2659" t="s">
        <v>745</v>
      </c>
      <c r="AG2659" t="s">
        <v>745</v>
      </c>
      <c r="AH2659" t="s">
        <v>972</v>
      </c>
      <c r="AI2659" t="s">
        <v>973</v>
      </c>
      <c r="AJ2659" t="s">
        <v>94</v>
      </c>
      <c r="AK2659" t="s">
        <v>84</v>
      </c>
      <c r="AL2659" t="s">
        <v>95</v>
      </c>
      <c r="AM2659" t="s">
        <v>96</v>
      </c>
      <c r="AO2659" t="s">
        <v>970</v>
      </c>
      <c r="AQ2659" t="s">
        <v>973</v>
      </c>
      <c r="AS2659" s="1">
        <v>46008</v>
      </c>
      <c r="AT2659" s="2">
        <v>0.84652777777777777</v>
      </c>
      <c r="AU2659" t="s">
        <v>8531</v>
      </c>
      <c r="AV2659" t="s">
        <v>8532</v>
      </c>
      <c r="AZ2659" t="s">
        <v>99</v>
      </c>
      <c r="BA2659" t="s">
        <v>8533</v>
      </c>
      <c r="BB2659" t="s">
        <v>967</v>
      </c>
      <c r="BD2659" t="s">
        <v>8534</v>
      </c>
      <c r="BE2659" t="s">
        <v>8535</v>
      </c>
      <c r="BF2659" t="s">
        <v>1319</v>
      </c>
      <c r="BG2659" t="s">
        <v>263</v>
      </c>
      <c r="BI2659" t="s">
        <v>103</v>
      </c>
      <c r="BJ2659" t="s">
        <v>104</v>
      </c>
      <c r="BK2659" t="s">
        <v>118</v>
      </c>
      <c r="BL2659">
        <v>1</v>
      </c>
      <c r="BM2659" t="s">
        <v>106</v>
      </c>
      <c r="BN2659" t="s">
        <v>119</v>
      </c>
      <c r="BO2659" t="s">
        <v>120</v>
      </c>
      <c r="BP2659" t="s">
        <v>121</v>
      </c>
      <c r="BQ2659" t="s">
        <v>109</v>
      </c>
      <c r="BR2659" t="s">
        <v>122</v>
      </c>
      <c r="BS2659" t="s">
        <v>123</v>
      </c>
      <c r="BT2659" t="s">
        <v>124</v>
      </c>
      <c r="BU2659" t="s">
        <v>9002</v>
      </c>
      <c r="BV2659">
        <v>56251</v>
      </c>
      <c r="BX2659" t="s">
        <v>9001</v>
      </c>
      <c r="BY2659">
        <f t="shared" si="205"/>
        <v>56251</v>
      </c>
      <c r="BZ2659" t="str">
        <f t="shared" si="206"/>
        <v>North2</v>
      </c>
      <c r="CA2659">
        <f t="shared" si="207"/>
        <v>66376.179999999993</v>
      </c>
      <c r="CB2659" t="str">
        <f t="shared" si="208"/>
        <v/>
      </c>
      <c r="CD2659" t="s">
        <v>741</v>
      </c>
      <c r="CE2659" t="str">
        <f t="shared" si="209"/>
        <v>Premium</v>
      </c>
      <c r="CF2659" t="s">
        <v>111</v>
      </c>
      <c r="CG2659" t="s">
        <v>615</v>
      </c>
    </row>
    <row r="2660" spans="1:85">
      <c r="A2660">
        <v>21788082</v>
      </c>
      <c r="B2660" t="s">
        <v>3148</v>
      </c>
      <c r="C2660" t="s">
        <v>3149</v>
      </c>
      <c r="D2660">
        <v>8600840554</v>
      </c>
      <c r="E2660" t="s">
        <v>77</v>
      </c>
      <c r="F2660" t="s">
        <v>2535</v>
      </c>
      <c r="G2660" t="s">
        <v>3150</v>
      </c>
      <c r="H2660" t="s">
        <v>1319</v>
      </c>
      <c r="I2660" t="s">
        <v>1319</v>
      </c>
      <c r="K2660" t="s">
        <v>77</v>
      </c>
      <c r="N2660" t="s">
        <v>1320</v>
      </c>
      <c r="O2660" t="s">
        <v>1321</v>
      </c>
      <c r="Q2660" t="s">
        <v>741</v>
      </c>
      <c r="S2660" t="s">
        <v>83</v>
      </c>
      <c r="T2660" t="s">
        <v>84</v>
      </c>
      <c r="U2660" t="s">
        <v>85</v>
      </c>
      <c r="W2660" t="s">
        <v>86</v>
      </c>
      <c r="Y2660" t="s">
        <v>84</v>
      </c>
      <c r="AA2660" t="s">
        <v>968</v>
      </c>
      <c r="AB2660" t="s">
        <v>743</v>
      </c>
      <c r="AD2660" t="s">
        <v>970</v>
      </c>
      <c r="AE2660" t="s">
        <v>90</v>
      </c>
      <c r="AF2660" t="s">
        <v>745</v>
      </c>
      <c r="AG2660" t="s">
        <v>745</v>
      </c>
      <c r="AH2660" t="s">
        <v>972</v>
      </c>
      <c r="AI2660" t="s">
        <v>973</v>
      </c>
      <c r="AJ2660" t="s">
        <v>94</v>
      </c>
      <c r="AK2660" t="s">
        <v>84</v>
      </c>
      <c r="AL2660" t="s">
        <v>95</v>
      </c>
      <c r="AM2660" t="s">
        <v>96</v>
      </c>
      <c r="AO2660" t="s">
        <v>970</v>
      </c>
      <c r="AQ2660" t="s">
        <v>973</v>
      </c>
      <c r="AS2660" s="1">
        <v>46008</v>
      </c>
      <c r="AT2660" s="2">
        <v>0.84722222222222221</v>
      </c>
      <c r="AU2660" t="s">
        <v>8536</v>
      </c>
      <c r="AV2660" t="s">
        <v>8537</v>
      </c>
      <c r="AZ2660" t="s">
        <v>99</v>
      </c>
      <c r="BA2660" t="s">
        <v>8538</v>
      </c>
      <c r="BB2660" t="s">
        <v>967</v>
      </c>
      <c r="BD2660" t="s">
        <v>8539</v>
      </c>
      <c r="BE2660" t="s">
        <v>8535</v>
      </c>
      <c r="BF2660" t="s">
        <v>1319</v>
      </c>
      <c r="BG2660" t="s">
        <v>263</v>
      </c>
      <c r="BI2660" t="s">
        <v>103</v>
      </c>
      <c r="BJ2660" t="s">
        <v>104</v>
      </c>
      <c r="BK2660" t="s">
        <v>118</v>
      </c>
      <c r="BL2660">
        <v>2</v>
      </c>
      <c r="BM2660" t="s">
        <v>106</v>
      </c>
      <c r="BN2660" t="s">
        <v>119</v>
      </c>
      <c r="BO2660" t="s">
        <v>120</v>
      </c>
      <c r="BP2660" t="s">
        <v>121</v>
      </c>
      <c r="BQ2660" t="s">
        <v>109</v>
      </c>
      <c r="BR2660" t="s">
        <v>122</v>
      </c>
      <c r="BS2660" t="s">
        <v>123</v>
      </c>
      <c r="BT2660" t="s">
        <v>124</v>
      </c>
      <c r="BU2660" t="s">
        <v>9002</v>
      </c>
      <c r="BV2660">
        <v>56251</v>
      </c>
      <c r="BX2660" t="s">
        <v>9001</v>
      </c>
      <c r="BY2660">
        <f t="shared" si="205"/>
        <v>112502</v>
      </c>
      <c r="BZ2660" t="str">
        <f t="shared" si="206"/>
        <v>North2</v>
      </c>
      <c r="CA2660">
        <f t="shared" si="207"/>
        <v>66376.179999999993</v>
      </c>
      <c r="CB2660" t="str">
        <f t="shared" si="208"/>
        <v/>
      </c>
      <c r="CD2660" t="s">
        <v>741</v>
      </c>
      <c r="CE2660" t="str">
        <f t="shared" si="209"/>
        <v>Premium</v>
      </c>
      <c r="CF2660" t="s">
        <v>111</v>
      </c>
      <c r="CG2660" t="s">
        <v>615</v>
      </c>
    </row>
    <row r="2661" spans="1:85">
      <c r="A2661">
        <v>21788096</v>
      </c>
      <c r="B2661" t="s">
        <v>3148</v>
      </c>
      <c r="C2661" t="s">
        <v>3149</v>
      </c>
      <c r="D2661">
        <v>8600840554</v>
      </c>
      <c r="E2661" t="s">
        <v>77</v>
      </c>
      <c r="F2661" t="s">
        <v>2535</v>
      </c>
      <c r="G2661" t="s">
        <v>3150</v>
      </c>
      <c r="H2661" t="s">
        <v>1319</v>
      </c>
      <c r="I2661" t="s">
        <v>1319</v>
      </c>
      <c r="K2661" t="s">
        <v>77</v>
      </c>
      <c r="N2661" t="s">
        <v>1320</v>
      </c>
      <c r="O2661" t="s">
        <v>1321</v>
      </c>
      <c r="Q2661" t="s">
        <v>741</v>
      </c>
      <c r="S2661" t="s">
        <v>83</v>
      </c>
      <c r="T2661" t="s">
        <v>84</v>
      </c>
      <c r="U2661" t="s">
        <v>85</v>
      </c>
      <c r="W2661" t="s">
        <v>86</v>
      </c>
      <c r="Y2661" t="s">
        <v>84</v>
      </c>
      <c r="AA2661" t="s">
        <v>968</v>
      </c>
      <c r="AB2661" t="s">
        <v>743</v>
      </c>
      <c r="AD2661" t="s">
        <v>970</v>
      </c>
      <c r="AE2661" t="s">
        <v>90</v>
      </c>
      <c r="AF2661" t="s">
        <v>745</v>
      </c>
      <c r="AG2661" t="s">
        <v>745</v>
      </c>
      <c r="AH2661" t="s">
        <v>972</v>
      </c>
      <c r="AI2661" t="s">
        <v>973</v>
      </c>
      <c r="AJ2661" t="s">
        <v>94</v>
      </c>
      <c r="AK2661" t="s">
        <v>84</v>
      </c>
      <c r="AL2661" t="s">
        <v>95</v>
      </c>
      <c r="AM2661" t="s">
        <v>96</v>
      </c>
      <c r="AO2661" t="s">
        <v>970</v>
      </c>
      <c r="AQ2661" t="s">
        <v>973</v>
      </c>
      <c r="AS2661" s="1">
        <v>46008</v>
      </c>
      <c r="AT2661" s="2">
        <v>0.84722222222222221</v>
      </c>
      <c r="AU2661" t="s">
        <v>8540</v>
      </c>
      <c r="AV2661" t="s">
        <v>8541</v>
      </c>
      <c r="AZ2661" t="s">
        <v>99</v>
      </c>
      <c r="BA2661" t="s">
        <v>8542</v>
      </c>
      <c r="BB2661" t="s">
        <v>967</v>
      </c>
      <c r="BD2661" t="s">
        <v>8543</v>
      </c>
      <c r="BE2661" t="s">
        <v>8544</v>
      </c>
      <c r="BF2661" t="s">
        <v>1319</v>
      </c>
      <c r="BG2661" t="s">
        <v>263</v>
      </c>
      <c r="BI2661" t="s">
        <v>103</v>
      </c>
      <c r="BJ2661" t="s">
        <v>104</v>
      </c>
      <c r="BK2661" t="s">
        <v>752</v>
      </c>
      <c r="BL2661">
        <v>2</v>
      </c>
      <c r="BM2661" t="s">
        <v>106</v>
      </c>
      <c r="BN2661" t="s">
        <v>119</v>
      </c>
      <c r="BO2661" t="s">
        <v>753</v>
      </c>
      <c r="BP2661" t="s">
        <v>754</v>
      </c>
      <c r="BQ2661" t="s">
        <v>109</v>
      </c>
      <c r="BR2661" t="s">
        <v>122</v>
      </c>
      <c r="BS2661" t="s">
        <v>160</v>
      </c>
      <c r="BT2661" t="s">
        <v>755</v>
      </c>
      <c r="BU2661" t="s">
        <v>9002</v>
      </c>
      <c r="BV2661">
        <v>25900</v>
      </c>
      <c r="BX2661" t="s">
        <v>9001</v>
      </c>
      <c r="BY2661">
        <f t="shared" si="205"/>
        <v>51800</v>
      </c>
      <c r="BZ2661" t="str">
        <f t="shared" si="206"/>
        <v>North2</v>
      </c>
      <c r="CA2661">
        <f t="shared" si="207"/>
        <v>30562</v>
      </c>
      <c r="CB2661" t="str">
        <f t="shared" si="208"/>
        <v/>
      </c>
      <c r="CD2661" t="s">
        <v>741</v>
      </c>
      <c r="CE2661" t="str">
        <f t="shared" si="209"/>
        <v>Entry</v>
      </c>
      <c r="CF2661" t="s">
        <v>160</v>
      </c>
      <c r="CG2661" t="s">
        <v>615</v>
      </c>
    </row>
    <row r="2662" spans="1:85">
      <c r="A2662">
        <v>21788102</v>
      </c>
      <c r="B2662" t="s">
        <v>3148</v>
      </c>
      <c r="C2662" t="s">
        <v>3149</v>
      </c>
      <c r="D2662">
        <v>8600840554</v>
      </c>
      <c r="E2662" t="s">
        <v>77</v>
      </c>
      <c r="F2662" t="s">
        <v>2535</v>
      </c>
      <c r="G2662" t="s">
        <v>3150</v>
      </c>
      <c r="H2662" t="s">
        <v>1319</v>
      </c>
      <c r="I2662" t="s">
        <v>1319</v>
      </c>
      <c r="K2662" t="s">
        <v>77</v>
      </c>
      <c r="N2662" t="s">
        <v>1320</v>
      </c>
      <c r="O2662" t="s">
        <v>1321</v>
      </c>
      <c r="Q2662" t="s">
        <v>741</v>
      </c>
      <c r="S2662" t="s">
        <v>83</v>
      </c>
      <c r="T2662" t="s">
        <v>84</v>
      </c>
      <c r="U2662" t="s">
        <v>85</v>
      </c>
      <c r="W2662" t="s">
        <v>86</v>
      </c>
      <c r="Y2662" t="s">
        <v>84</v>
      </c>
      <c r="AA2662" t="s">
        <v>968</v>
      </c>
      <c r="AB2662" t="s">
        <v>743</v>
      </c>
      <c r="AD2662" t="s">
        <v>970</v>
      </c>
      <c r="AE2662" t="s">
        <v>90</v>
      </c>
      <c r="AF2662" t="s">
        <v>745</v>
      </c>
      <c r="AG2662" t="s">
        <v>745</v>
      </c>
      <c r="AH2662" t="s">
        <v>972</v>
      </c>
      <c r="AI2662" t="s">
        <v>973</v>
      </c>
      <c r="AJ2662" t="s">
        <v>94</v>
      </c>
      <c r="AK2662" t="s">
        <v>84</v>
      </c>
      <c r="AL2662" t="s">
        <v>95</v>
      </c>
      <c r="AM2662" t="s">
        <v>96</v>
      </c>
      <c r="AO2662" t="s">
        <v>970</v>
      </c>
      <c r="AQ2662" t="s">
        <v>973</v>
      </c>
      <c r="AS2662" s="1">
        <v>46008</v>
      </c>
      <c r="AT2662" s="2">
        <v>0.84791666666666665</v>
      </c>
      <c r="AU2662" t="s">
        <v>8545</v>
      </c>
      <c r="AV2662" t="s">
        <v>8541</v>
      </c>
      <c r="AZ2662" t="s">
        <v>99</v>
      </c>
      <c r="BA2662" t="s">
        <v>8542</v>
      </c>
      <c r="BB2662" t="s">
        <v>967</v>
      </c>
      <c r="BD2662" t="s">
        <v>8543</v>
      </c>
      <c r="BE2662" t="s">
        <v>8544</v>
      </c>
      <c r="BF2662" t="s">
        <v>1319</v>
      </c>
      <c r="BG2662" t="s">
        <v>263</v>
      </c>
      <c r="BI2662" t="s">
        <v>103</v>
      </c>
      <c r="BJ2662" t="s">
        <v>104</v>
      </c>
      <c r="BK2662" t="s">
        <v>1025</v>
      </c>
      <c r="BL2662">
        <v>1</v>
      </c>
      <c r="BM2662" t="s">
        <v>106</v>
      </c>
      <c r="BN2662" t="s">
        <v>224</v>
      </c>
      <c r="BO2662" t="s">
        <v>269</v>
      </c>
      <c r="BP2662" t="s">
        <v>1026</v>
      </c>
      <c r="BQ2662" t="s">
        <v>109</v>
      </c>
      <c r="BR2662" t="s">
        <v>227</v>
      </c>
      <c r="BS2662" t="s">
        <v>123</v>
      </c>
      <c r="BT2662" t="s">
        <v>539</v>
      </c>
      <c r="BU2662" t="s">
        <v>9002</v>
      </c>
      <c r="BV2662">
        <v>67578</v>
      </c>
      <c r="BX2662" t="s">
        <v>9001</v>
      </c>
      <c r="BY2662">
        <f t="shared" si="205"/>
        <v>67578</v>
      </c>
      <c r="BZ2662" t="str">
        <f t="shared" si="206"/>
        <v>North2</v>
      </c>
      <c r="CA2662">
        <f t="shared" si="207"/>
        <v>79742.039999999994</v>
      </c>
      <c r="CB2662" t="str">
        <f t="shared" si="208"/>
        <v>SP</v>
      </c>
      <c r="CC2662" t="s">
        <v>227</v>
      </c>
      <c r="CD2662" t="s">
        <v>741</v>
      </c>
      <c r="CE2662" t="str">
        <f t="shared" si="209"/>
        <v>Premium</v>
      </c>
      <c r="CF2662" t="s">
        <v>123</v>
      </c>
      <c r="CG2662" t="s">
        <v>615</v>
      </c>
    </row>
    <row r="2663" spans="1:85">
      <c r="A2663">
        <v>21788111</v>
      </c>
      <c r="B2663" t="s">
        <v>3148</v>
      </c>
      <c r="C2663" t="s">
        <v>3149</v>
      </c>
      <c r="D2663">
        <v>8600840554</v>
      </c>
      <c r="E2663" t="s">
        <v>77</v>
      </c>
      <c r="F2663" t="s">
        <v>2535</v>
      </c>
      <c r="G2663" t="s">
        <v>3150</v>
      </c>
      <c r="H2663" t="s">
        <v>1319</v>
      </c>
      <c r="I2663" t="s">
        <v>1319</v>
      </c>
      <c r="K2663" t="s">
        <v>77</v>
      </c>
      <c r="N2663" t="s">
        <v>1320</v>
      </c>
      <c r="O2663" t="s">
        <v>1321</v>
      </c>
      <c r="Q2663" t="s">
        <v>741</v>
      </c>
      <c r="S2663" t="s">
        <v>83</v>
      </c>
      <c r="T2663" t="s">
        <v>84</v>
      </c>
      <c r="U2663" t="s">
        <v>85</v>
      </c>
      <c r="W2663" t="s">
        <v>86</v>
      </c>
      <c r="Y2663" t="s">
        <v>84</v>
      </c>
      <c r="AA2663" t="s">
        <v>968</v>
      </c>
      <c r="AB2663" t="s">
        <v>743</v>
      </c>
      <c r="AD2663" t="s">
        <v>970</v>
      </c>
      <c r="AE2663" t="s">
        <v>90</v>
      </c>
      <c r="AF2663" t="s">
        <v>745</v>
      </c>
      <c r="AG2663" t="s">
        <v>745</v>
      </c>
      <c r="AH2663" t="s">
        <v>972</v>
      </c>
      <c r="AI2663" t="s">
        <v>973</v>
      </c>
      <c r="AJ2663" t="s">
        <v>94</v>
      </c>
      <c r="AK2663" t="s">
        <v>84</v>
      </c>
      <c r="AL2663" t="s">
        <v>95</v>
      </c>
      <c r="AM2663" t="s">
        <v>96</v>
      </c>
      <c r="AO2663" t="s">
        <v>970</v>
      </c>
      <c r="AQ2663" t="s">
        <v>973</v>
      </c>
      <c r="AS2663" s="1">
        <v>46008</v>
      </c>
      <c r="AT2663" s="2">
        <v>0.84791666666666665</v>
      </c>
      <c r="AU2663" t="s">
        <v>8546</v>
      </c>
      <c r="AV2663" t="s">
        <v>8547</v>
      </c>
      <c r="AZ2663" t="s">
        <v>99</v>
      </c>
      <c r="BA2663" t="s">
        <v>8548</v>
      </c>
      <c r="BB2663" t="s">
        <v>967</v>
      </c>
      <c r="BD2663" t="s">
        <v>8549</v>
      </c>
      <c r="BE2663" t="s">
        <v>8550</v>
      </c>
      <c r="BF2663" t="s">
        <v>1319</v>
      </c>
      <c r="BG2663" t="s">
        <v>77</v>
      </c>
      <c r="BI2663" t="s">
        <v>103</v>
      </c>
      <c r="BJ2663" t="s">
        <v>104</v>
      </c>
      <c r="BK2663" t="s">
        <v>434</v>
      </c>
      <c r="BL2663">
        <v>1</v>
      </c>
      <c r="BM2663" t="s">
        <v>106</v>
      </c>
      <c r="BN2663" t="s">
        <v>224</v>
      </c>
      <c r="BO2663" t="s">
        <v>435</v>
      </c>
      <c r="BP2663" t="s">
        <v>436</v>
      </c>
      <c r="BQ2663" t="s">
        <v>109</v>
      </c>
      <c r="BR2663" t="s">
        <v>227</v>
      </c>
      <c r="BS2663" t="s">
        <v>123</v>
      </c>
      <c r="BT2663" t="s">
        <v>437</v>
      </c>
      <c r="BU2663" t="s">
        <v>9002</v>
      </c>
      <c r="BV2663">
        <v>75864</v>
      </c>
      <c r="BX2663" t="s">
        <v>9001</v>
      </c>
      <c r="BY2663">
        <f t="shared" si="205"/>
        <v>75864</v>
      </c>
      <c r="BZ2663" t="str">
        <f t="shared" si="206"/>
        <v>North2</v>
      </c>
      <c r="CA2663">
        <f t="shared" si="207"/>
        <v>89519.51999999999</v>
      </c>
      <c r="CB2663" t="str">
        <f t="shared" si="208"/>
        <v>SP</v>
      </c>
      <c r="CC2663" t="s">
        <v>227</v>
      </c>
      <c r="CD2663" t="s">
        <v>741</v>
      </c>
      <c r="CE2663" t="str">
        <f t="shared" si="209"/>
        <v>Premium</v>
      </c>
      <c r="CF2663" t="s">
        <v>123</v>
      </c>
      <c r="CG2663" t="s">
        <v>615</v>
      </c>
    </row>
    <row r="2664" spans="1:85">
      <c r="A2664">
        <v>21788124</v>
      </c>
      <c r="B2664" t="s">
        <v>3148</v>
      </c>
      <c r="C2664" t="s">
        <v>3149</v>
      </c>
      <c r="D2664">
        <v>8600840554</v>
      </c>
      <c r="E2664" t="s">
        <v>77</v>
      </c>
      <c r="F2664" t="s">
        <v>2535</v>
      </c>
      <c r="G2664" t="s">
        <v>3150</v>
      </c>
      <c r="H2664" t="s">
        <v>1319</v>
      </c>
      <c r="I2664" t="s">
        <v>1319</v>
      </c>
      <c r="K2664" t="s">
        <v>77</v>
      </c>
      <c r="N2664" t="s">
        <v>1320</v>
      </c>
      <c r="O2664" t="s">
        <v>1321</v>
      </c>
      <c r="Q2664" t="s">
        <v>741</v>
      </c>
      <c r="S2664" t="s">
        <v>83</v>
      </c>
      <c r="T2664" t="s">
        <v>84</v>
      </c>
      <c r="U2664" t="s">
        <v>85</v>
      </c>
      <c r="W2664" t="s">
        <v>86</v>
      </c>
      <c r="Y2664" t="s">
        <v>84</v>
      </c>
      <c r="AA2664" t="s">
        <v>968</v>
      </c>
      <c r="AB2664" t="s">
        <v>743</v>
      </c>
      <c r="AD2664" t="s">
        <v>970</v>
      </c>
      <c r="AE2664" t="s">
        <v>90</v>
      </c>
      <c r="AF2664" t="s">
        <v>745</v>
      </c>
      <c r="AG2664" t="s">
        <v>745</v>
      </c>
      <c r="AH2664" t="s">
        <v>972</v>
      </c>
      <c r="AI2664" t="s">
        <v>973</v>
      </c>
      <c r="AJ2664" t="s">
        <v>94</v>
      </c>
      <c r="AK2664" t="s">
        <v>84</v>
      </c>
      <c r="AL2664" t="s">
        <v>95</v>
      </c>
      <c r="AM2664" t="s">
        <v>96</v>
      </c>
      <c r="AO2664" t="s">
        <v>970</v>
      </c>
      <c r="AQ2664" t="s">
        <v>973</v>
      </c>
      <c r="AS2664" s="1">
        <v>46008</v>
      </c>
      <c r="AT2664" s="2">
        <v>0.84930555555555554</v>
      </c>
      <c r="AU2664" t="s">
        <v>8551</v>
      </c>
      <c r="AV2664" t="s">
        <v>8547</v>
      </c>
      <c r="AZ2664" t="s">
        <v>99</v>
      </c>
      <c r="BA2664" t="s">
        <v>8548</v>
      </c>
      <c r="BB2664" t="s">
        <v>967</v>
      </c>
      <c r="BD2664" t="s">
        <v>8549</v>
      </c>
      <c r="BE2664" t="s">
        <v>8550</v>
      </c>
      <c r="BF2664" t="s">
        <v>1319</v>
      </c>
      <c r="BG2664" t="s">
        <v>77</v>
      </c>
      <c r="BI2664" t="s">
        <v>103</v>
      </c>
      <c r="BJ2664" t="s">
        <v>104</v>
      </c>
      <c r="BK2664" t="s">
        <v>1383</v>
      </c>
      <c r="BL2664">
        <v>2</v>
      </c>
      <c r="BM2664" t="s">
        <v>106</v>
      </c>
      <c r="BN2664" t="s">
        <v>107</v>
      </c>
      <c r="BO2664" t="s">
        <v>1384</v>
      </c>
      <c r="BP2664" t="s">
        <v>1385</v>
      </c>
      <c r="BQ2664" t="s">
        <v>1386</v>
      </c>
      <c r="BR2664" t="s">
        <v>110</v>
      </c>
      <c r="BS2664" t="s">
        <v>111</v>
      </c>
      <c r="BT2664" t="s">
        <v>1387</v>
      </c>
      <c r="BU2664" t="s">
        <v>9002</v>
      </c>
      <c r="BV2664">
        <v>55000</v>
      </c>
      <c r="BX2664" t="s">
        <v>110</v>
      </c>
      <c r="BY2664">
        <f t="shared" si="205"/>
        <v>110000</v>
      </c>
      <c r="BZ2664" t="str">
        <f t="shared" si="206"/>
        <v>North2</v>
      </c>
      <c r="CA2664">
        <f t="shared" si="207"/>
        <v>64900</v>
      </c>
      <c r="CB2664" t="str">
        <f t="shared" si="208"/>
        <v/>
      </c>
      <c r="CD2664" t="s">
        <v>741</v>
      </c>
      <c r="CE2664" t="str">
        <f t="shared" si="209"/>
        <v>Mainstream</v>
      </c>
      <c r="CF2664" t="s">
        <v>111</v>
      </c>
      <c r="CG2664" t="s">
        <v>615</v>
      </c>
    </row>
    <row r="2665" spans="1:85">
      <c r="A2665">
        <v>21788131</v>
      </c>
      <c r="B2665" t="s">
        <v>3148</v>
      </c>
      <c r="C2665" t="s">
        <v>3149</v>
      </c>
      <c r="D2665">
        <v>8600840554</v>
      </c>
      <c r="E2665" t="s">
        <v>77</v>
      </c>
      <c r="F2665" t="s">
        <v>2535</v>
      </c>
      <c r="G2665" t="s">
        <v>3150</v>
      </c>
      <c r="H2665" t="s">
        <v>1319</v>
      </c>
      <c r="I2665" t="s">
        <v>1319</v>
      </c>
      <c r="K2665" t="s">
        <v>77</v>
      </c>
      <c r="N2665" t="s">
        <v>1320</v>
      </c>
      <c r="O2665" t="s">
        <v>1321</v>
      </c>
      <c r="Q2665" t="s">
        <v>741</v>
      </c>
      <c r="S2665" t="s">
        <v>83</v>
      </c>
      <c r="T2665" t="s">
        <v>84</v>
      </c>
      <c r="U2665" t="s">
        <v>85</v>
      </c>
      <c r="W2665" t="s">
        <v>86</v>
      </c>
      <c r="Y2665" t="s">
        <v>84</v>
      </c>
      <c r="AA2665" t="s">
        <v>968</v>
      </c>
      <c r="AB2665" t="s">
        <v>743</v>
      </c>
      <c r="AD2665" t="s">
        <v>970</v>
      </c>
      <c r="AE2665" t="s">
        <v>90</v>
      </c>
      <c r="AF2665" t="s">
        <v>745</v>
      </c>
      <c r="AG2665" t="s">
        <v>745</v>
      </c>
      <c r="AH2665" t="s">
        <v>972</v>
      </c>
      <c r="AI2665" t="s">
        <v>973</v>
      </c>
      <c r="AJ2665" t="s">
        <v>94</v>
      </c>
      <c r="AK2665" t="s">
        <v>84</v>
      </c>
      <c r="AL2665" t="s">
        <v>95</v>
      </c>
      <c r="AM2665" t="s">
        <v>96</v>
      </c>
      <c r="AO2665" t="s">
        <v>970</v>
      </c>
      <c r="AQ2665" t="s">
        <v>973</v>
      </c>
      <c r="AS2665" s="1">
        <v>46008</v>
      </c>
      <c r="AT2665" s="2">
        <v>0.85</v>
      </c>
      <c r="AU2665" t="s">
        <v>8552</v>
      </c>
      <c r="AV2665" t="s">
        <v>8553</v>
      </c>
      <c r="AZ2665" t="s">
        <v>99</v>
      </c>
      <c r="BA2665" t="s">
        <v>8554</v>
      </c>
      <c r="BB2665" t="s">
        <v>967</v>
      </c>
      <c r="BD2665" t="s">
        <v>8555</v>
      </c>
      <c r="BE2665" t="s">
        <v>8556</v>
      </c>
      <c r="BF2665" t="s">
        <v>1327</v>
      </c>
      <c r="BG2665" t="s">
        <v>77</v>
      </c>
      <c r="BI2665" t="s">
        <v>103</v>
      </c>
      <c r="BJ2665" t="s">
        <v>104</v>
      </c>
      <c r="BK2665" t="s">
        <v>1383</v>
      </c>
      <c r="BL2665">
        <v>2</v>
      </c>
      <c r="BM2665" t="s">
        <v>106</v>
      </c>
      <c r="BN2665" t="s">
        <v>107</v>
      </c>
      <c r="BO2665" t="s">
        <v>1384</v>
      </c>
      <c r="BP2665" t="s">
        <v>1385</v>
      </c>
      <c r="BQ2665" t="s">
        <v>1386</v>
      </c>
      <c r="BR2665" t="s">
        <v>110</v>
      </c>
      <c r="BS2665" t="s">
        <v>111</v>
      </c>
      <c r="BT2665" t="s">
        <v>1387</v>
      </c>
      <c r="BU2665" t="s">
        <v>9002</v>
      </c>
      <c r="BV2665">
        <v>55000</v>
      </c>
      <c r="BX2665" t="s">
        <v>110</v>
      </c>
      <c r="BY2665">
        <f t="shared" si="205"/>
        <v>110000</v>
      </c>
      <c r="BZ2665" t="str">
        <f t="shared" si="206"/>
        <v>North2</v>
      </c>
      <c r="CA2665">
        <f t="shared" si="207"/>
        <v>64900</v>
      </c>
      <c r="CB2665" t="str">
        <f t="shared" si="208"/>
        <v/>
      </c>
      <c r="CD2665" t="s">
        <v>741</v>
      </c>
      <c r="CE2665" t="str">
        <f t="shared" si="209"/>
        <v>Mainstream</v>
      </c>
      <c r="CF2665" t="s">
        <v>111</v>
      </c>
      <c r="CG2665" t="s">
        <v>615</v>
      </c>
    </row>
    <row r="2666" spans="1:85">
      <c r="A2666">
        <v>21788135</v>
      </c>
      <c r="B2666" t="s">
        <v>3148</v>
      </c>
      <c r="C2666" t="s">
        <v>3149</v>
      </c>
      <c r="D2666">
        <v>8600840554</v>
      </c>
      <c r="E2666" t="s">
        <v>77</v>
      </c>
      <c r="F2666" t="s">
        <v>2535</v>
      </c>
      <c r="G2666" t="s">
        <v>3150</v>
      </c>
      <c r="H2666" t="s">
        <v>1319</v>
      </c>
      <c r="I2666" t="s">
        <v>1319</v>
      </c>
      <c r="K2666" t="s">
        <v>77</v>
      </c>
      <c r="N2666" t="s">
        <v>1320</v>
      </c>
      <c r="O2666" t="s">
        <v>1321</v>
      </c>
      <c r="Q2666" t="s">
        <v>741</v>
      </c>
      <c r="S2666" t="s">
        <v>83</v>
      </c>
      <c r="T2666" t="s">
        <v>84</v>
      </c>
      <c r="U2666" t="s">
        <v>85</v>
      </c>
      <c r="W2666" t="s">
        <v>86</v>
      </c>
      <c r="Y2666" t="s">
        <v>84</v>
      </c>
      <c r="AA2666" t="s">
        <v>968</v>
      </c>
      <c r="AB2666" t="s">
        <v>743</v>
      </c>
      <c r="AD2666" t="s">
        <v>970</v>
      </c>
      <c r="AE2666" t="s">
        <v>90</v>
      </c>
      <c r="AF2666" t="s">
        <v>745</v>
      </c>
      <c r="AG2666" t="s">
        <v>745</v>
      </c>
      <c r="AH2666" t="s">
        <v>972</v>
      </c>
      <c r="AI2666" t="s">
        <v>973</v>
      </c>
      <c r="AJ2666" t="s">
        <v>94</v>
      </c>
      <c r="AK2666" t="s">
        <v>84</v>
      </c>
      <c r="AL2666" t="s">
        <v>95</v>
      </c>
      <c r="AM2666" t="s">
        <v>96</v>
      </c>
      <c r="AO2666" t="s">
        <v>970</v>
      </c>
      <c r="AQ2666" t="s">
        <v>973</v>
      </c>
      <c r="AS2666" s="1">
        <v>46008</v>
      </c>
      <c r="AT2666" s="2">
        <v>0.85</v>
      </c>
      <c r="AU2666" t="s">
        <v>8557</v>
      </c>
      <c r="AV2666" t="s">
        <v>3410</v>
      </c>
      <c r="AZ2666" t="s">
        <v>99</v>
      </c>
      <c r="BA2666" t="s">
        <v>8558</v>
      </c>
      <c r="BB2666" t="s">
        <v>967</v>
      </c>
      <c r="BD2666" t="s">
        <v>8559</v>
      </c>
      <c r="BE2666" t="s">
        <v>8556</v>
      </c>
      <c r="BF2666" t="s">
        <v>1327</v>
      </c>
      <c r="BG2666" t="s">
        <v>77</v>
      </c>
      <c r="BI2666" t="s">
        <v>103</v>
      </c>
      <c r="BJ2666" t="s">
        <v>104</v>
      </c>
      <c r="BK2666" t="s">
        <v>1383</v>
      </c>
      <c r="BL2666">
        <v>1</v>
      </c>
      <c r="BM2666" t="s">
        <v>106</v>
      </c>
      <c r="BN2666" t="s">
        <v>107</v>
      </c>
      <c r="BO2666" t="s">
        <v>1384</v>
      </c>
      <c r="BP2666" t="s">
        <v>1385</v>
      </c>
      <c r="BQ2666" t="s">
        <v>1386</v>
      </c>
      <c r="BR2666" t="s">
        <v>110</v>
      </c>
      <c r="BS2666" t="s">
        <v>111</v>
      </c>
      <c r="BT2666" t="s">
        <v>1387</v>
      </c>
      <c r="BU2666" t="s">
        <v>9002</v>
      </c>
      <c r="BV2666">
        <v>55000</v>
      </c>
      <c r="BX2666" t="s">
        <v>110</v>
      </c>
      <c r="BY2666">
        <f t="shared" si="205"/>
        <v>55000</v>
      </c>
      <c r="BZ2666" t="str">
        <f t="shared" si="206"/>
        <v>North2</v>
      </c>
      <c r="CA2666">
        <f t="shared" si="207"/>
        <v>64900</v>
      </c>
      <c r="CB2666" t="str">
        <f t="shared" si="208"/>
        <v/>
      </c>
      <c r="CD2666" t="s">
        <v>741</v>
      </c>
      <c r="CE2666" t="str">
        <f t="shared" si="209"/>
        <v>Mainstream</v>
      </c>
      <c r="CF2666" t="s">
        <v>111</v>
      </c>
      <c r="CG2666" t="s">
        <v>615</v>
      </c>
    </row>
    <row r="2667" spans="1:85">
      <c r="A2667">
        <v>21788141</v>
      </c>
      <c r="B2667" t="s">
        <v>3148</v>
      </c>
      <c r="C2667" t="s">
        <v>3149</v>
      </c>
      <c r="D2667">
        <v>8600840554</v>
      </c>
      <c r="E2667" t="s">
        <v>77</v>
      </c>
      <c r="F2667" t="s">
        <v>2535</v>
      </c>
      <c r="G2667" t="s">
        <v>3150</v>
      </c>
      <c r="H2667" t="s">
        <v>1319</v>
      </c>
      <c r="I2667" t="s">
        <v>1319</v>
      </c>
      <c r="K2667" t="s">
        <v>77</v>
      </c>
      <c r="N2667" t="s">
        <v>1320</v>
      </c>
      <c r="O2667" t="s">
        <v>1321</v>
      </c>
      <c r="Q2667" t="s">
        <v>741</v>
      </c>
      <c r="S2667" t="s">
        <v>83</v>
      </c>
      <c r="T2667" t="s">
        <v>84</v>
      </c>
      <c r="U2667" t="s">
        <v>85</v>
      </c>
      <c r="W2667" t="s">
        <v>86</v>
      </c>
      <c r="Y2667" t="s">
        <v>84</v>
      </c>
      <c r="AA2667" t="s">
        <v>968</v>
      </c>
      <c r="AB2667" t="s">
        <v>743</v>
      </c>
      <c r="AD2667" t="s">
        <v>970</v>
      </c>
      <c r="AE2667" t="s">
        <v>90</v>
      </c>
      <c r="AF2667" t="s">
        <v>745</v>
      </c>
      <c r="AG2667" t="s">
        <v>745</v>
      </c>
      <c r="AH2667" t="s">
        <v>972</v>
      </c>
      <c r="AI2667" t="s">
        <v>973</v>
      </c>
      <c r="AJ2667" t="s">
        <v>94</v>
      </c>
      <c r="AK2667" t="s">
        <v>84</v>
      </c>
      <c r="AL2667" t="s">
        <v>95</v>
      </c>
      <c r="AM2667" t="s">
        <v>96</v>
      </c>
      <c r="AO2667" t="s">
        <v>970</v>
      </c>
      <c r="AQ2667" t="s">
        <v>973</v>
      </c>
      <c r="AS2667" s="1">
        <v>46008</v>
      </c>
      <c r="AT2667" s="2">
        <v>0.85069444444444442</v>
      </c>
      <c r="AU2667" t="s">
        <v>8560</v>
      </c>
      <c r="AV2667" t="s">
        <v>3410</v>
      </c>
      <c r="AZ2667" t="s">
        <v>99</v>
      </c>
      <c r="BA2667" t="s">
        <v>8558</v>
      </c>
      <c r="BB2667" t="s">
        <v>967</v>
      </c>
      <c r="BD2667" t="s">
        <v>8559</v>
      </c>
      <c r="BE2667" t="s">
        <v>8556</v>
      </c>
      <c r="BF2667" t="s">
        <v>1327</v>
      </c>
      <c r="BG2667" t="s">
        <v>77</v>
      </c>
      <c r="BI2667" t="s">
        <v>103</v>
      </c>
      <c r="BJ2667" t="s">
        <v>104</v>
      </c>
      <c r="BK2667" t="s">
        <v>428</v>
      </c>
      <c r="BL2667">
        <v>3</v>
      </c>
      <c r="BM2667" t="s">
        <v>106</v>
      </c>
      <c r="BN2667" t="s">
        <v>107</v>
      </c>
      <c r="BO2667" t="s">
        <v>107</v>
      </c>
      <c r="BP2667" t="s">
        <v>429</v>
      </c>
      <c r="BQ2667" t="s">
        <v>109</v>
      </c>
      <c r="BR2667" t="s">
        <v>110</v>
      </c>
      <c r="BS2667" t="s">
        <v>160</v>
      </c>
      <c r="BT2667" t="s">
        <v>430</v>
      </c>
      <c r="BU2667" t="s">
        <v>9002</v>
      </c>
      <c r="BV2667">
        <v>31500</v>
      </c>
      <c r="BX2667" t="s">
        <v>110</v>
      </c>
      <c r="BY2667">
        <f t="shared" si="205"/>
        <v>94500</v>
      </c>
      <c r="BZ2667" t="str">
        <f t="shared" si="206"/>
        <v>North2</v>
      </c>
      <c r="CA2667">
        <f t="shared" si="207"/>
        <v>37170</v>
      </c>
      <c r="CB2667" t="str">
        <f t="shared" si="208"/>
        <v/>
      </c>
      <c r="CD2667" t="s">
        <v>741</v>
      </c>
      <c r="CE2667" t="str">
        <f t="shared" si="209"/>
        <v>Entry</v>
      </c>
      <c r="CF2667" t="s">
        <v>160</v>
      </c>
      <c r="CG2667" t="s">
        <v>9011</v>
      </c>
    </row>
    <row r="2668" spans="1:85">
      <c r="A2668">
        <v>21788150</v>
      </c>
      <c r="B2668" t="s">
        <v>3148</v>
      </c>
      <c r="C2668" t="s">
        <v>3149</v>
      </c>
      <c r="D2668">
        <v>8600840554</v>
      </c>
      <c r="E2668" t="s">
        <v>77</v>
      </c>
      <c r="F2668" t="s">
        <v>2535</v>
      </c>
      <c r="G2668" t="s">
        <v>3150</v>
      </c>
      <c r="H2668" t="s">
        <v>1319</v>
      </c>
      <c r="I2668" t="s">
        <v>1319</v>
      </c>
      <c r="K2668" t="s">
        <v>77</v>
      </c>
      <c r="N2668" t="s">
        <v>1320</v>
      </c>
      <c r="O2668" t="s">
        <v>1321</v>
      </c>
      <c r="Q2668" t="s">
        <v>741</v>
      </c>
      <c r="S2668" t="s">
        <v>83</v>
      </c>
      <c r="T2668" t="s">
        <v>84</v>
      </c>
      <c r="U2668" t="s">
        <v>85</v>
      </c>
      <c r="W2668" t="s">
        <v>86</v>
      </c>
      <c r="Y2668" t="s">
        <v>84</v>
      </c>
      <c r="AA2668" t="s">
        <v>968</v>
      </c>
      <c r="AB2668" t="s">
        <v>743</v>
      </c>
      <c r="AD2668" t="s">
        <v>970</v>
      </c>
      <c r="AE2668" t="s">
        <v>90</v>
      </c>
      <c r="AF2668" t="s">
        <v>745</v>
      </c>
      <c r="AG2668" t="s">
        <v>745</v>
      </c>
      <c r="AH2668" t="s">
        <v>972</v>
      </c>
      <c r="AI2668" t="s">
        <v>973</v>
      </c>
      <c r="AJ2668" t="s">
        <v>94</v>
      </c>
      <c r="AK2668" t="s">
        <v>84</v>
      </c>
      <c r="AL2668" t="s">
        <v>95</v>
      </c>
      <c r="AM2668" t="s">
        <v>96</v>
      </c>
      <c r="AO2668" t="s">
        <v>970</v>
      </c>
      <c r="AQ2668" t="s">
        <v>973</v>
      </c>
      <c r="AS2668" s="1">
        <v>46008</v>
      </c>
      <c r="AT2668" s="2">
        <v>0.85069444444444442</v>
      </c>
      <c r="AU2668" t="s">
        <v>8561</v>
      </c>
      <c r="AV2668" t="s">
        <v>8562</v>
      </c>
      <c r="AZ2668" t="s">
        <v>99</v>
      </c>
      <c r="BA2668" t="s">
        <v>8563</v>
      </c>
      <c r="BB2668" t="s">
        <v>967</v>
      </c>
      <c r="BD2668" t="s">
        <v>8564</v>
      </c>
      <c r="BE2668" t="s">
        <v>3201</v>
      </c>
      <c r="BF2668" t="s">
        <v>1327</v>
      </c>
      <c r="BG2668" t="s">
        <v>77</v>
      </c>
      <c r="BI2668" t="s">
        <v>103</v>
      </c>
      <c r="BJ2668" t="s">
        <v>104</v>
      </c>
      <c r="BK2668" t="s">
        <v>428</v>
      </c>
      <c r="BL2668">
        <v>2</v>
      </c>
      <c r="BM2668" t="s">
        <v>106</v>
      </c>
      <c r="BN2668" t="s">
        <v>107</v>
      </c>
      <c r="BO2668" t="s">
        <v>107</v>
      </c>
      <c r="BP2668" t="s">
        <v>429</v>
      </c>
      <c r="BQ2668" t="s">
        <v>109</v>
      </c>
      <c r="BR2668" t="s">
        <v>110</v>
      </c>
      <c r="BS2668" t="s">
        <v>160</v>
      </c>
      <c r="BT2668" t="s">
        <v>430</v>
      </c>
      <c r="BU2668" t="s">
        <v>9002</v>
      </c>
      <c r="BV2668">
        <v>31500</v>
      </c>
      <c r="BX2668" t="s">
        <v>110</v>
      </c>
      <c r="BY2668">
        <f t="shared" si="205"/>
        <v>63000</v>
      </c>
      <c r="BZ2668" t="str">
        <f t="shared" si="206"/>
        <v>North2</v>
      </c>
      <c r="CA2668">
        <f t="shared" si="207"/>
        <v>37170</v>
      </c>
      <c r="CB2668" t="str">
        <f t="shared" si="208"/>
        <v/>
      </c>
      <c r="CD2668" t="s">
        <v>741</v>
      </c>
      <c r="CE2668" t="str">
        <f t="shared" si="209"/>
        <v>Entry</v>
      </c>
      <c r="CF2668" t="s">
        <v>160</v>
      </c>
      <c r="CG2668" t="s">
        <v>9011</v>
      </c>
    </row>
    <row r="2669" spans="1:85">
      <c r="A2669">
        <v>21788157</v>
      </c>
      <c r="B2669" t="s">
        <v>3148</v>
      </c>
      <c r="C2669" t="s">
        <v>3149</v>
      </c>
      <c r="D2669">
        <v>8600840554</v>
      </c>
      <c r="E2669" t="s">
        <v>77</v>
      </c>
      <c r="F2669" t="s">
        <v>2535</v>
      </c>
      <c r="G2669" t="s">
        <v>3150</v>
      </c>
      <c r="H2669" t="s">
        <v>1319</v>
      </c>
      <c r="I2669" t="s">
        <v>1319</v>
      </c>
      <c r="K2669" t="s">
        <v>77</v>
      </c>
      <c r="N2669" t="s">
        <v>1320</v>
      </c>
      <c r="O2669" t="s">
        <v>1321</v>
      </c>
      <c r="Q2669" t="s">
        <v>741</v>
      </c>
      <c r="S2669" t="s">
        <v>83</v>
      </c>
      <c r="T2669" t="s">
        <v>84</v>
      </c>
      <c r="U2669" t="s">
        <v>85</v>
      </c>
      <c r="W2669" t="s">
        <v>86</v>
      </c>
      <c r="Y2669" t="s">
        <v>84</v>
      </c>
      <c r="AA2669" t="s">
        <v>968</v>
      </c>
      <c r="AB2669" t="s">
        <v>743</v>
      </c>
      <c r="AD2669" t="s">
        <v>970</v>
      </c>
      <c r="AE2669" t="s">
        <v>90</v>
      </c>
      <c r="AF2669" t="s">
        <v>745</v>
      </c>
      <c r="AG2669" t="s">
        <v>745</v>
      </c>
      <c r="AH2669" t="s">
        <v>972</v>
      </c>
      <c r="AI2669" t="s">
        <v>973</v>
      </c>
      <c r="AJ2669" t="s">
        <v>94</v>
      </c>
      <c r="AK2669" t="s">
        <v>84</v>
      </c>
      <c r="AL2669" t="s">
        <v>95</v>
      </c>
      <c r="AM2669" t="s">
        <v>96</v>
      </c>
      <c r="AO2669" t="s">
        <v>970</v>
      </c>
      <c r="AQ2669" t="s">
        <v>973</v>
      </c>
      <c r="AS2669" s="1">
        <v>46008</v>
      </c>
      <c r="AT2669" s="2">
        <v>0.85138888888888886</v>
      </c>
      <c r="AU2669" t="s">
        <v>8565</v>
      </c>
      <c r="AV2669" t="s">
        <v>8566</v>
      </c>
      <c r="AZ2669" t="s">
        <v>99</v>
      </c>
      <c r="BA2669" t="s">
        <v>8567</v>
      </c>
      <c r="BB2669" t="s">
        <v>967</v>
      </c>
      <c r="BD2669" t="s">
        <v>8568</v>
      </c>
      <c r="BE2669" t="s">
        <v>2535</v>
      </c>
      <c r="BF2669" t="s">
        <v>1327</v>
      </c>
      <c r="BG2669" t="s">
        <v>77</v>
      </c>
      <c r="BI2669" t="s">
        <v>103</v>
      </c>
      <c r="BJ2669" t="s">
        <v>104</v>
      </c>
      <c r="BK2669" t="s">
        <v>3284</v>
      </c>
      <c r="BL2669">
        <v>2</v>
      </c>
      <c r="BM2669" t="s">
        <v>106</v>
      </c>
      <c r="BN2669" t="s">
        <v>107</v>
      </c>
      <c r="BO2669" t="s">
        <v>1384</v>
      </c>
      <c r="BP2669" t="s">
        <v>3285</v>
      </c>
      <c r="BQ2669" t="s">
        <v>109</v>
      </c>
      <c r="BR2669" t="s">
        <v>110</v>
      </c>
      <c r="BS2669" t="s">
        <v>160</v>
      </c>
      <c r="BT2669" t="s">
        <v>3286</v>
      </c>
      <c r="BU2669" t="s">
        <v>9002</v>
      </c>
      <c r="BV2669">
        <v>36800</v>
      </c>
      <c r="BX2669" t="s">
        <v>110</v>
      </c>
      <c r="BY2669">
        <f t="shared" si="205"/>
        <v>73600</v>
      </c>
      <c r="BZ2669" t="str">
        <f t="shared" si="206"/>
        <v>North2</v>
      </c>
      <c r="CA2669">
        <f t="shared" si="207"/>
        <v>43424</v>
      </c>
      <c r="CB2669" t="str">
        <f t="shared" si="208"/>
        <v/>
      </c>
      <c r="CD2669" t="s">
        <v>741</v>
      </c>
      <c r="CE2669" t="str">
        <f t="shared" si="209"/>
        <v>Mainstream</v>
      </c>
      <c r="CF2669" t="s">
        <v>160</v>
      </c>
      <c r="CG2669" t="s">
        <v>9011</v>
      </c>
    </row>
    <row r="2670" spans="1:85">
      <c r="A2670">
        <v>21788164</v>
      </c>
      <c r="B2670" t="s">
        <v>3148</v>
      </c>
      <c r="C2670" t="s">
        <v>3149</v>
      </c>
      <c r="D2670">
        <v>8600840554</v>
      </c>
      <c r="E2670" t="s">
        <v>77</v>
      </c>
      <c r="F2670" t="s">
        <v>2535</v>
      </c>
      <c r="G2670" t="s">
        <v>3150</v>
      </c>
      <c r="H2670" t="s">
        <v>1319</v>
      </c>
      <c r="I2670" t="s">
        <v>1319</v>
      </c>
      <c r="K2670" t="s">
        <v>77</v>
      </c>
      <c r="N2670" t="s">
        <v>1320</v>
      </c>
      <c r="O2670" t="s">
        <v>1321</v>
      </c>
      <c r="Q2670" t="s">
        <v>741</v>
      </c>
      <c r="S2670" t="s">
        <v>83</v>
      </c>
      <c r="T2670" t="s">
        <v>84</v>
      </c>
      <c r="U2670" t="s">
        <v>85</v>
      </c>
      <c r="W2670" t="s">
        <v>86</v>
      </c>
      <c r="Y2670" t="s">
        <v>84</v>
      </c>
      <c r="AA2670" t="s">
        <v>968</v>
      </c>
      <c r="AB2670" t="s">
        <v>743</v>
      </c>
      <c r="AD2670" t="s">
        <v>970</v>
      </c>
      <c r="AE2670" t="s">
        <v>90</v>
      </c>
      <c r="AF2670" t="s">
        <v>745</v>
      </c>
      <c r="AG2670" t="s">
        <v>745</v>
      </c>
      <c r="AH2670" t="s">
        <v>972</v>
      </c>
      <c r="AI2670" t="s">
        <v>973</v>
      </c>
      <c r="AJ2670" t="s">
        <v>94</v>
      </c>
      <c r="AK2670" t="s">
        <v>84</v>
      </c>
      <c r="AL2670" t="s">
        <v>95</v>
      </c>
      <c r="AM2670" t="s">
        <v>96</v>
      </c>
      <c r="AO2670" t="s">
        <v>970</v>
      </c>
      <c r="AQ2670" t="s">
        <v>973</v>
      </c>
      <c r="AS2670" s="1">
        <v>46008</v>
      </c>
      <c r="AT2670" s="2">
        <v>0.85138888888888886</v>
      </c>
      <c r="AU2670" t="s">
        <v>8569</v>
      </c>
      <c r="AV2670" t="s">
        <v>8566</v>
      </c>
      <c r="AZ2670" t="s">
        <v>99</v>
      </c>
      <c r="BA2670" t="s">
        <v>8567</v>
      </c>
      <c r="BB2670" t="s">
        <v>967</v>
      </c>
      <c r="BD2670" t="s">
        <v>8568</v>
      </c>
      <c r="BE2670" t="s">
        <v>2535</v>
      </c>
      <c r="BF2670" t="s">
        <v>1327</v>
      </c>
      <c r="BG2670" t="s">
        <v>77</v>
      </c>
      <c r="BI2670" t="s">
        <v>103</v>
      </c>
      <c r="BJ2670" t="s">
        <v>104</v>
      </c>
      <c r="BK2670" t="s">
        <v>3284</v>
      </c>
      <c r="BL2670">
        <v>2</v>
      </c>
      <c r="BM2670" t="s">
        <v>106</v>
      </c>
      <c r="BN2670" t="s">
        <v>107</v>
      </c>
      <c r="BO2670" t="s">
        <v>1384</v>
      </c>
      <c r="BP2670" t="s">
        <v>3285</v>
      </c>
      <c r="BQ2670" t="s">
        <v>109</v>
      </c>
      <c r="BR2670" t="s">
        <v>110</v>
      </c>
      <c r="BS2670" t="s">
        <v>160</v>
      </c>
      <c r="BT2670" t="s">
        <v>3286</v>
      </c>
      <c r="BU2670" t="s">
        <v>9002</v>
      </c>
      <c r="BV2670">
        <v>36800</v>
      </c>
      <c r="BX2670" t="s">
        <v>110</v>
      </c>
      <c r="BY2670">
        <f t="shared" si="205"/>
        <v>73600</v>
      </c>
      <c r="BZ2670" t="str">
        <f t="shared" si="206"/>
        <v>North2</v>
      </c>
      <c r="CA2670">
        <f t="shared" si="207"/>
        <v>43424</v>
      </c>
      <c r="CB2670" t="str">
        <f t="shared" si="208"/>
        <v/>
      </c>
      <c r="CD2670" t="s">
        <v>741</v>
      </c>
      <c r="CE2670" t="str">
        <f t="shared" si="209"/>
        <v>Mainstream</v>
      </c>
      <c r="CF2670" t="s">
        <v>160</v>
      </c>
      <c r="CG2670" t="s">
        <v>9011</v>
      </c>
    </row>
    <row r="2671" spans="1:85">
      <c r="A2671">
        <v>21788747</v>
      </c>
      <c r="B2671" t="s">
        <v>367</v>
      </c>
      <c r="C2671" t="s">
        <v>368</v>
      </c>
      <c r="D2671">
        <v>9001585718</v>
      </c>
      <c r="E2671" t="s">
        <v>77</v>
      </c>
      <c r="F2671" t="s">
        <v>369</v>
      </c>
      <c r="G2671" t="s">
        <v>370</v>
      </c>
      <c r="H2671" t="s">
        <v>369</v>
      </c>
      <c r="I2671" t="s">
        <v>371</v>
      </c>
      <c r="K2671" t="s">
        <v>77</v>
      </c>
      <c r="N2671" t="s">
        <v>372</v>
      </c>
      <c r="O2671" t="s">
        <v>373</v>
      </c>
      <c r="Q2671" t="s">
        <v>82</v>
      </c>
      <c r="S2671" t="s">
        <v>83</v>
      </c>
      <c r="T2671" t="s">
        <v>84</v>
      </c>
      <c r="U2671" t="s">
        <v>85</v>
      </c>
      <c r="W2671" t="s">
        <v>86</v>
      </c>
      <c r="Y2671" t="s">
        <v>84</v>
      </c>
      <c r="AA2671" t="s">
        <v>374</v>
      </c>
      <c r="AB2671" t="s">
        <v>88</v>
      </c>
      <c r="AD2671" t="s">
        <v>89</v>
      </c>
      <c r="AE2671" t="s">
        <v>90</v>
      </c>
      <c r="AF2671" t="s">
        <v>91</v>
      </c>
      <c r="AG2671" t="s">
        <v>91</v>
      </c>
      <c r="AH2671" t="s">
        <v>375</v>
      </c>
      <c r="AI2671" t="s">
        <v>93</v>
      </c>
      <c r="AJ2671" t="s">
        <v>94</v>
      </c>
      <c r="AK2671" t="s">
        <v>84</v>
      </c>
      <c r="AL2671" t="s">
        <v>95</v>
      </c>
      <c r="AM2671" t="s">
        <v>96</v>
      </c>
      <c r="AO2671" t="s">
        <v>89</v>
      </c>
      <c r="AQ2671" t="s">
        <v>93</v>
      </c>
      <c r="AS2671" s="1">
        <v>46008</v>
      </c>
      <c r="AT2671" s="2">
        <v>0.88541666666666663</v>
      </c>
      <c r="AU2671" t="s">
        <v>8570</v>
      </c>
      <c r="AV2671" t="s">
        <v>8571</v>
      </c>
      <c r="AZ2671" t="s">
        <v>99</v>
      </c>
      <c r="BA2671" t="s">
        <v>8572</v>
      </c>
      <c r="BB2671" t="s">
        <v>82</v>
      </c>
      <c r="BD2671" t="s">
        <v>8573</v>
      </c>
      <c r="BE2671" t="s">
        <v>6271</v>
      </c>
      <c r="BF2671" t="s">
        <v>371</v>
      </c>
      <c r="BG2671" t="s">
        <v>77</v>
      </c>
      <c r="BI2671" t="s">
        <v>103</v>
      </c>
      <c r="BJ2671" t="s">
        <v>153</v>
      </c>
      <c r="BK2671" t="s">
        <v>752</v>
      </c>
      <c r="BL2671">
        <v>10</v>
      </c>
      <c r="BM2671" t="s">
        <v>106</v>
      </c>
      <c r="BN2671" t="s">
        <v>119</v>
      </c>
      <c r="BO2671" t="s">
        <v>753</v>
      </c>
      <c r="BP2671" t="s">
        <v>754</v>
      </c>
      <c r="BQ2671" t="s">
        <v>109</v>
      </c>
      <c r="BR2671" t="s">
        <v>122</v>
      </c>
      <c r="BS2671" t="s">
        <v>160</v>
      </c>
      <c r="BT2671" t="s">
        <v>755</v>
      </c>
      <c r="BU2671" t="s">
        <v>9002</v>
      </c>
      <c r="BV2671">
        <v>25900</v>
      </c>
      <c r="BX2671" t="s">
        <v>9001</v>
      </c>
      <c r="BY2671">
        <f t="shared" si="205"/>
        <v>259000</v>
      </c>
      <c r="BZ2671" t="str">
        <f t="shared" si="206"/>
        <v>North1</v>
      </c>
      <c r="CA2671">
        <f t="shared" si="207"/>
        <v>30562</v>
      </c>
      <c r="CB2671" t="str">
        <f t="shared" si="208"/>
        <v/>
      </c>
      <c r="CD2671" t="s">
        <v>82</v>
      </c>
      <c r="CE2671" t="str">
        <f t="shared" si="209"/>
        <v>Entry</v>
      </c>
      <c r="CF2671" t="s">
        <v>160</v>
      </c>
      <c r="CG2671" t="s">
        <v>615</v>
      </c>
    </row>
    <row r="2672" spans="1:85">
      <c r="A2672">
        <v>21788771</v>
      </c>
      <c r="B2672" t="s">
        <v>960</v>
      </c>
      <c r="C2672" t="s">
        <v>961</v>
      </c>
      <c r="D2672">
        <v>7004963220</v>
      </c>
      <c r="E2672" t="s">
        <v>77</v>
      </c>
      <c r="F2672" t="s">
        <v>962</v>
      </c>
      <c r="G2672" t="s">
        <v>963</v>
      </c>
      <c r="H2672" t="s">
        <v>964</v>
      </c>
      <c r="I2672" t="s">
        <v>964</v>
      </c>
      <c r="K2672" t="s">
        <v>77</v>
      </c>
      <c r="N2672" t="s">
        <v>965</v>
      </c>
      <c r="O2672" t="s">
        <v>966</v>
      </c>
      <c r="Q2672" t="s">
        <v>967</v>
      </c>
      <c r="S2672" t="s">
        <v>83</v>
      </c>
      <c r="T2672" t="s">
        <v>84</v>
      </c>
      <c r="U2672" t="s">
        <v>85</v>
      </c>
      <c r="W2672" t="s">
        <v>86</v>
      </c>
      <c r="Y2672" t="s">
        <v>84</v>
      </c>
      <c r="AA2672" t="s">
        <v>968</v>
      </c>
      <c r="AB2672" t="s">
        <v>969</v>
      </c>
      <c r="AD2672" t="s">
        <v>970</v>
      </c>
      <c r="AE2672" t="s">
        <v>90</v>
      </c>
      <c r="AF2672" t="s">
        <v>971</v>
      </c>
      <c r="AG2672" t="s">
        <v>971</v>
      </c>
      <c r="AH2672" t="s">
        <v>972</v>
      </c>
      <c r="AI2672" t="s">
        <v>973</v>
      </c>
      <c r="AJ2672" t="s">
        <v>94</v>
      </c>
      <c r="AK2672" t="s">
        <v>84</v>
      </c>
      <c r="AL2672" t="s">
        <v>95</v>
      </c>
      <c r="AM2672" t="s">
        <v>96</v>
      </c>
      <c r="AO2672" t="s">
        <v>970</v>
      </c>
      <c r="AQ2672" t="s">
        <v>973</v>
      </c>
      <c r="AS2672" s="1">
        <v>46008</v>
      </c>
      <c r="AT2672" s="2">
        <v>0.8881944444444444</v>
      </c>
      <c r="AU2672" t="s">
        <v>8574</v>
      </c>
      <c r="AV2672" t="s">
        <v>1057</v>
      </c>
      <c r="AZ2672" t="s">
        <v>99</v>
      </c>
      <c r="BA2672" t="s">
        <v>1058</v>
      </c>
      <c r="BB2672" t="s">
        <v>967</v>
      </c>
      <c r="BD2672" t="s">
        <v>1059</v>
      </c>
      <c r="BE2672" t="s">
        <v>1060</v>
      </c>
      <c r="BF2672" t="s">
        <v>964</v>
      </c>
      <c r="BG2672" t="s">
        <v>77</v>
      </c>
      <c r="BI2672" t="s">
        <v>103</v>
      </c>
      <c r="BJ2672" t="s">
        <v>104</v>
      </c>
      <c r="BK2672" t="s">
        <v>237</v>
      </c>
      <c r="BL2672">
        <v>2</v>
      </c>
      <c r="BM2672" t="s">
        <v>106</v>
      </c>
      <c r="BN2672" t="s">
        <v>238</v>
      </c>
      <c r="BO2672" t="s">
        <v>120</v>
      </c>
      <c r="BP2672" t="s">
        <v>239</v>
      </c>
      <c r="BQ2672" t="s">
        <v>109</v>
      </c>
      <c r="BR2672" t="s">
        <v>122</v>
      </c>
      <c r="BS2672" t="s">
        <v>111</v>
      </c>
      <c r="BT2672" t="s">
        <v>240</v>
      </c>
      <c r="BU2672" t="s">
        <v>9002</v>
      </c>
      <c r="BV2672">
        <v>41000</v>
      </c>
      <c r="BX2672" t="s">
        <v>9001</v>
      </c>
      <c r="BY2672">
        <f t="shared" si="205"/>
        <v>82000</v>
      </c>
      <c r="BZ2672" t="str">
        <f t="shared" si="206"/>
        <v>East2</v>
      </c>
      <c r="CA2672">
        <f t="shared" si="207"/>
        <v>48380</v>
      </c>
      <c r="CB2672" t="str">
        <f t="shared" si="208"/>
        <v/>
      </c>
      <c r="CD2672" t="s">
        <v>967</v>
      </c>
      <c r="CE2672" t="str">
        <f t="shared" si="209"/>
        <v>Mainstream</v>
      </c>
      <c r="CF2672" t="s">
        <v>111</v>
      </c>
      <c r="CG2672" t="s">
        <v>9011</v>
      </c>
    </row>
    <row r="2673" spans="1:85">
      <c r="A2673">
        <v>21788774</v>
      </c>
      <c r="B2673" t="s">
        <v>960</v>
      </c>
      <c r="C2673" t="s">
        <v>961</v>
      </c>
      <c r="D2673">
        <v>7004963220</v>
      </c>
      <c r="E2673" t="s">
        <v>77</v>
      </c>
      <c r="F2673" t="s">
        <v>962</v>
      </c>
      <c r="G2673" t="s">
        <v>963</v>
      </c>
      <c r="H2673" t="s">
        <v>964</v>
      </c>
      <c r="I2673" t="s">
        <v>964</v>
      </c>
      <c r="K2673" t="s">
        <v>77</v>
      </c>
      <c r="N2673" t="s">
        <v>965</v>
      </c>
      <c r="O2673" t="s">
        <v>966</v>
      </c>
      <c r="Q2673" t="s">
        <v>967</v>
      </c>
      <c r="S2673" t="s">
        <v>83</v>
      </c>
      <c r="T2673" t="s">
        <v>84</v>
      </c>
      <c r="U2673" t="s">
        <v>85</v>
      </c>
      <c r="W2673" t="s">
        <v>86</v>
      </c>
      <c r="Y2673" t="s">
        <v>84</v>
      </c>
      <c r="AA2673" t="s">
        <v>968</v>
      </c>
      <c r="AB2673" t="s">
        <v>969</v>
      </c>
      <c r="AD2673" t="s">
        <v>970</v>
      </c>
      <c r="AE2673" t="s">
        <v>90</v>
      </c>
      <c r="AF2673" t="s">
        <v>971</v>
      </c>
      <c r="AG2673" t="s">
        <v>971</v>
      </c>
      <c r="AH2673" t="s">
        <v>972</v>
      </c>
      <c r="AI2673" t="s">
        <v>973</v>
      </c>
      <c r="AJ2673" t="s">
        <v>94</v>
      </c>
      <c r="AK2673" t="s">
        <v>84</v>
      </c>
      <c r="AL2673" t="s">
        <v>95</v>
      </c>
      <c r="AM2673" t="s">
        <v>96</v>
      </c>
      <c r="AO2673" t="s">
        <v>970</v>
      </c>
      <c r="AQ2673" t="s">
        <v>973</v>
      </c>
      <c r="AS2673" s="1">
        <v>46008</v>
      </c>
      <c r="AT2673" s="2">
        <v>0.8881944444444444</v>
      </c>
      <c r="AU2673" t="s">
        <v>8575</v>
      </c>
      <c r="AV2673" t="s">
        <v>8576</v>
      </c>
      <c r="AZ2673" t="s">
        <v>99</v>
      </c>
      <c r="BA2673" t="s">
        <v>8577</v>
      </c>
      <c r="BB2673" t="s">
        <v>967</v>
      </c>
      <c r="BD2673" t="s">
        <v>8578</v>
      </c>
      <c r="BE2673" t="s">
        <v>8579</v>
      </c>
      <c r="BF2673" t="s">
        <v>964</v>
      </c>
      <c r="BG2673" t="s">
        <v>77</v>
      </c>
      <c r="BI2673" t="s">
        <v>103</v>
      </c>
      <c r="BJ2673" t="s">
        <v>104</v>
      </c>
      <c r="BK2673" t="s">
        <v>237</v>
      </c>
      <c r="BL2673">
        <v>2</v>
      </c>
      <c r="BM2673" t="s">
        <v>106</v>
      </c>
      <c r="BN2673" t="s">
        <v>238</v>
      </c>
      <c r="BO2673" t="s">
        <v>120</v>
      </c>
      <c r="BP2673" t="s">
        <v>239</v>
      </c>
      <c r="BQ2673" t="s">
        <v>109</v>
      </c>
      <c r="BR2673" t="s">
        <v>122</v>
      </c>
      <c r="BS2673" t="s">
        <v>111</v>
      </c>
      <c r="BT2673" t="s">
        <v>240</v>
      </c>
      <c r="BU2673" t="s">
        <v>9002</v>
      </c>
      <c r="BV2673">
        <v>41000</v>
      </c>
      <c r="BX2673" t="s">
        <v>9001</v>
      </c>
      <c r="BY2673">
        <f t="shared" si="205"/>
        <v>82000</v>
      </c>
      <c r="BZ2673" t="str">
        <f t="shared" si="206"/>
        <v>East2</v>
      </c>
      <c r="CA2673">
        <f t="shared" si="207"/>
        <v>48380</v>
      </c>
      <c r="CB2673" t="str">
        <f t="shared" si="208"/>
        <v/>
      </c>
      <c r="CD2673" t="s">
        <v>967</v>
      </c>
      <c r="CE2673" t="str">
        <f t="shared" si="209"/>
        <v>Mainstream</v>
      </c>
      <c r="CF2673" t="s">
        <v>111</v>
      </c>
      <c r="CG2673" t="s">
        <v>9011</v>
      </c>
    </row>
    <row r="2674" spans="1:85">
      <c r="A2674">
        <v>21788793</v>
      </c>
      <c r="B2674" t="s">
        <v>960</v>
      </c>
      <c r="C2674" t="s">
        <v>961</v>
      </c>
      <c r="D2674">
        <v>7004963220</v>
      </c>
      <c r="E2674" t="s">
        <v>77</v>
      </c>
      <c r="F2674" t="s">
        <v>962</v>
      </c>
      <c r="G2674" t="s">
        <v>963</v>
      </c>
      <c r="H2674" t="s">
        <v>964</v>
      </c>
      <c r="I2674" t="s">
        <v>964</v>
      </c>
      <c r="K2674" t="s">
        <v>77</v>
      </c>
      <c r="N2674" t="s">
        <v>965</v>
      </c>
      <c r="O2674" t="s">
        <v>966</v>
      </c>
      <c r="Q2674" t="s">
        <v>967</v>
      </c>
      <c r="S2674" t="s">
        <v>83</v>
      </c>
      <c r="T2674" t="s">
        <v>84</v>
      </c>
      <c r="U2674" t="s">
        <v>85</v>
      </c>
      <c r="W2674" t="s">
        <v>86</v>
      </c>
      <c r="Y2674" t="s">
        <v>84</v>
      </c>
      <c r="AA2674" t="s">
        <v>968</v>
      </c>
      <c r="AB2674" t="s">
        <v>969</v>
      </c>
      <c r="AD2674" t="s">
        <v>970</v>
      </c>
      <c r="AE2674" t="s">
        <v>90</v>
      </c>
      <c r="AF2674" t="s">
        <v>971</v>
      </c>
      <c r="AG2674" t="s">
        <v>971</v>
      </c>
      <c r="AH2674" t="s">
        <v>972</v>
      </c>
      <c r="AI2674" t="s">
        <v>973</v>
      </c>
      <c r="AJ2674" t="s">
        <v>94</v>
      </c>
      <c r="AK2674" t="s">
        <v>84</v>
      </c>
      <c r="AL2674" t="s">
        <v>95</v>
      </c>
      <c r="AM2674" t="s">
        <v>96</v>
      </c>
      <c r="AO2674" t="s">
        <v>970</v>
      </c>
      <c r="AQ2674" t="s">
        <v>973</v>
      </c>
      <c r="AS2674" s="1">
        <v>46008</v>
      </c>
      <c r="AT2674" s="2">
        <v>0.88888888888888884</v>
      </c>
      <c r="AU2674" t="s">
        <v>8580</v>
      </c>
      <c r="AV2674" t="s">
        <v>8581</v>
      </c>
      <c r="AZ2674" t="s">
        <v>99</v>
      </c>
      <c r="BA2674" t="s">
        <v>8582</v>
      </c>
      <c r="BB2674" t="s">
        <v>967</v>
      </c>
      <c r="BD2674" t="s">
        <v>8583</v>
      </c>
      <c r="BE2674" t="s">
        <v>962</v>
      </c>
      <c r="BF2674" t="s">
        <v>964</v>
      </c>
      <c r="BG2674" t="s">
        <v>77</v>
      </c>
      <c r="BI2674" t="s">
        <v>103</v>
      </c>
      <c r="BJ2674" t="s">
        <v>104</v>
      </c>
      <c r="BK2674" t="s">
        <v>805</v>
      </c>
      <c r="BL2674">
        <v>2</v>
      </c>
      <c r="BM2674" t="s">
        <v>106</v>
      </c>
      <c r="BN2674" t="s">
        <v>626</v>
      </c>
      <c r="BO2674" t="s">
        <v>806</v>
      </c>
      <c r="BP2674" t="s">
        <v>807</v>
      </c>
      <c r="BQ2674" t="s">
        <v>109</v>
      </c>
      <c r="BR2674" t="s">
        <v>122</v>
      </c>
      <c r="BS2674" t="s">
        <v>111</v>
      </c>
      <c r="BT2674" t="s">
        <v>808</v>
      </c>
      <c r="BU2674" t="s">
        <v>9002</v>
      </c>
      <c r="BV2674">
        <v>35259</v>
      </c>
      <c r="BX2674" t="s">
        <v>9001</v>
      </c>
      <c r="BY2674">
        <f t="shared" si="205"/>
        <v>70518</v>
      </c>
      <c r="BZ2674" t="str">
        <f t="shared" si="206"/>
        <v>East2</v>
      </c>
      <c r="CA2674">
        <f t="shared" si="207"/>
        <v>41605.619999999995</v>
      </c>
      <c r="CB2674" t="str">
        <f t="shared" si="208"/>
        <v/>
      </c>
      <c r="CD2674" t="s">
        <v>967</v>
      </c>
      <c r="CE2674" t="str">
        <f t="shared" si="209"/>
        <v>Mainstream</v>
      </c>
      <c r="CF2674" t="s">
        <v>160</v>
      </c>
      <c r="CG2674" t="s">
        <v>615</v>
      </c>
    </row>
    <row r="2675" spans="1:85">
      <c r="A2675">
        <v>21788793</v>
      </c>
      <c r="B2675" t="s">
        <v>960</v>
      </c>
      <c r="C2675" t="s">
        <v>961</v>
      </c>
      <c r="D2675">
        <v>7004963220</v>
      </c>
      <c r="E2675" t="s">
        <v>77</v>
      </c>
      <c r="F2675" t="s">
        <v>962</v>
      </c>
      <c r="G2675" t="s">
        <v>963</v>
      </c>
      <c r="H2675" t="s">
        <v>964</v>
      </c>
      <c r="I2675" t="s">
        <v>964</v>
      </c>
      <c r="K2675" t="s">
        <v>77</v>
      </c>
      <c r="N2675" t="s">
        <v>965</v>
      </c>
      <c r="O2675" t="s">
        <v>966</v>
      </c>
      <c r="Q2675" t="s">
        <v>967</v>
      </c>
      <c r="S2675" t="s">
        <v>83</v>
      </c>
      <c r="T2675" t="s">
        <v>84</v>
      </c>
      <c r="U2675" t="s">
        <v>85</v>
      </c>
      <c r="W2675" t="s">
        <v>86</v>
      </c>
      <c r="Y2675" t="s">
        <v>84</v>
      </c>
      <c r="AA2675" t="s">
        <v>968</v>
      </c>
      <c r="AB2675" t="s">
        <v>969</v>
      </c>
      <c r="AD2675" t="s">
        <v>970</v>
      </c>
      <c r="AE2675" t="s">
        <v>90</v>
      </c>
      <c r="AF2675" t="s">
        <v>971</v>
      </c>
      <c r="AG2675" t="s">
        <v>971</v>
      </c>
      <c r="AH2675" t="s">
        <v>972</v>
      </c>
      <c r="AI2675" t="s">
        <v>973</v>
      </c>
      <c r="AJ2675" t="s">
        <v>94</v>
      </c>
      <c r="AK2675" t="s">
        <v>84</v>
      </c>
      <c r="AL2675" t="s">
        <v>95</v>
      </c>
      <c r="AM2675" t="s">
        <v>96</v>
      </c>
      <c r="AO2675" t="s">
        <v>970</v>
      </c>
      <c r="AQ2675" t="s">
        <v>973</v>
      </c>
      <c r="AS2675" s="1">
        <v>46008</v>
      </c>
      <c r="AT2675" s="2">
        <v>0.88888888888888884</v>
      </c>
      <c r="AU2675" t="s">
        <v>8580</v>
      </c>
      <c r="AV2675" t="s">
        <v>8581</v>
      </c>
      <c r="AZ2675" t="s">
        <v>99</v>
      </c>
      <c r="BA2675" t="s">
        <v>8582</v>
      </c>
      <c r="BB2675" t="s">
        <v>967</v>
      </c>
      <c r="BD2675" t="s">
        <v>8583</v>
      </c>
      <c r="BE2675" t="s">
        <v>962</v>
      </c>
      <c r="BF2675" t="s">
        <v>964</v>
      </c>
      <c r="BG2675" t="s">
        <v>77</v>
      </c>
      <c r="BI2675" t="s">
        <v>103</v>
      </c>
      <c r="BJ2675" t="s">
        <v>104</v>
      </c>
      <c r="BK2675" t="s">
        <v>1004</v>
      </c>
      <c r="BL2675">
        <v>10</v>
      </c>
      <c r="BM2675" t="s">
        <v>106</v>
      </c>
      <c r="BN2675" t="s">
        <v>1005</v>
      </c>
      <c r="BO2675" t="s">
        <v>1006</v>
      </c>
      <c r="BP2675" t="s">
        <v>1007</v>
      </c>
      <c r="BQ2675" t="s">
        <v>158</v>
      </c>
      <c r="BR2675" t="s">
        <v>329</v>
      </c>
      <c r="BS2675" t="s">
        <v>158</v>
      </c>
      <c r="BT2675" t="s">
        <v>158</v>
      </c>
      <c r="BU2675" t="s">
        <v>329</v>
      </c>
      <c r="BV2675">
        <v>2690</v>
      </c>
      <c r="BY2675">
        <f t="shared" si="205"/>
        <v>26900</v>
      </c>
      <c r="BZ2675" t="str">
        <f t="shared" si="206"/>
        <v>East2</v>
      </c>
      <c r="CA2675">
        <f t="shared" si="207"/>
        <v>3174.2</v>
      </c>
      <c r="CB2675" t="str">
        <f t="shared" si="208"/>
        <v/>
      </c>
      <c r="CD2675" t="s">
        <v>967</v>
      </c>
      <c r="CE2675" t="str">
        <f t="shared" si="209"/>
        <v>NA</v>
      </c>
      <c r="CF2675" t="s">
        <v>158</v>
      </c>
      <c r="CG2675" t="s">
        <v>615</v>
      </c>
    </row>
    <row r="2676" spans="1:85">
      <c r="A2676">
        <v>21788793</v>
      </c>
      <c r="B2676" t="s">
        <v>960</v>
      </c>
      <c r="C2676" t="s">
        <v>961</v>
      </c>
      <c r="D2676">
        <v>7004963220</v>
      </c>
      <c r="E2676" t="s">
        <v>77</v>
      </c>
      <c r="F2676" t="s">
        <v>962</v>
      </c>
      <c r="G2676" t="s">
        <v>963</v>
      </c>
      <c r="H2676" t="s">
        <v>964</v>
      </c>
      <c r="I2676" t="s">
        <v>964</v>
      </c>
      <c r="K2676" t="s">
        <v>77</v>
      </c>
      <c r="N2676" t="s">
        <v>965</v>
      </c>
      <c r="O2676" t="s">
        <v>966</v>
      </c>
      <c r="Q2676" t="s">
        <v>967</v>
      </c>
      <c r="S2676" t="s">
        <v>83</v>
      </c>
      <c r="T2676" t="s">
        <v>84</v>
      </c>
      <c r="U2676" t="s">
        <v>85</v>
      </c>
      <c r="W2676" t="s">
        <v>86</v>
      </c>
      <c r="Y2676" t="s">
        <v>84</v>
      </c>
      <c r="AA2676" t="s">
        <v>968</v>
      </c>
      <c r="AB2676" t="s">
        <v>969</v>
      </c>
      <c r="AD2676" t="s">
        <v>970</v>
      </c>
      <c r="AE2676" t="s">
        <v>90</v>
      </c>
      <c r="AF2676" t="s">
        <v>971</v>
      </c>
      <c r="AG2676" t="s">
        <v>971</v>
      </c>
      <c r="AH2676" t="s">
        <v>972</v>
      </c>
      <c r="AI2676" t="s">
        <v>973</v>
      </c>
      <c r="AJ2676" t="s">
        <v>94</v>
      </c>
      <c r="AK2676" t="s">
        <v>84</v>
      </c>
      <c r="AL2676" t="s">
        <v>95</v>
      </c>
      <c r="AM2676" t="s">
        <v>96</v>
      </c>
      <c r="AO2676" t="s">
        <v>970</v>
      </c>
      <c r="AQ2676" t="s">
        <v>973</v>
      </c>
      <c r="AS2676" s="1">
        <v>46008</v>
      </c>
      <c r="AT2676" s="2">
        <v>0.88888888888888884</v>
      </c>
      <c r="AU2676" t="s">
        <v>8580</v>
      </c>
      <c r="AV2676" t="s">
        <v>8581</v>
      </c>
      <c r="AZ2676" t="s">
        <v>99</v>
      </c>
      <c r="BA2676" t="s">
        <v>8582</v>
      </c>
      <c r="BB2676" t="s">
        <v>967</v>
      </c>
      <c r="BD2676" t="s">
        <v>8583</v>
      </c>
      <c r="BE2676" t="s">
        <v>962</v>
      </c>
      <c r="BF2676" t="s">
        <v>964</v>
      </c>
      <c r="BG2676" t="s">
        <v>77</v>
      </c>
      <c r="BI2676" t="s">
        <v>103</v>
      </c>
      <c r="BJ2676" t="s">
        <v>104</v>
      </c>
      <c r="BK2676" t="s">
        <v>176</v>
      </c>
      <c r="BL2676">
        <v>2</v>
      </c>
      <c r="BM2676" t="s">
        <v>106</v>
      </c>
      <c r="BN2676" t="s">
        <v>177</v>
      </c>
      <c r="BO2676" t="s">
        <v>166</v>
      </c>
      <c r="BP2676" t="s">
        <v>178</v>
      </c>
      <c r="BQ2676" t="s">
        <v>158</v>
      </c>
      <c r="BR2676" t="s">
        <v>159</v>
      </c>
      <c r="BS2676" t="s">
        <v>111</v>
      </c>
      <c r="BT2676" t="s">
        <v>158</v>
      </c>
      <c r="BU2676" t="s">
        <v>161</v>
      </c>
      <c r="BV2676">
        <v>5331</v>
      </c>
      <c r="BY2676">
        <f t="shared" si="205"/>
        <v>10662</v>
      </c>
      <c r="BZ2676" t="str">
        <f t="shared" si="206"/>
        <v>East2</v>
      </c>
      <c r="CA2676">
        <f t="shared" si="207"/>
        <v>6290.58</v>
      </c>
      <c r="CB2676" t="str">
        <f t="shared" si="208"/>
        <v/>
      </c>
      <c r="CD2676" t="s">
        <v>967</v>
      </c>
      <c r="CE2676" t="str">
        <f t="shared" si="209"/>
        <v>Mainstream</v>
      </c>
      <c r="CF2676" t="s">
        <v>111</v>
      </c>
      <c r="CG2676" t="s">
        <v>615</v>
      </c>
    </row>
    <row r="2677" spans="1:85">
      <c r="A2677">
        <v>21788799</v>
      </c>
      <c r="B2677" t="s">
        <v>960</v>
      </c>
      <c r="C2677" t="s">
        <v>961</v>
      </c>
      <c r="D2677">
        <v>7004963220</v>
      </c>
      <c r="E2677" t="s">
        <v>77</v>
      </c>
      <c r="F2677" t="s">
        <v>962</v>
      </c>
      <c r="G2677" t="s">
        <v>963</v>
      </c>
      <c r="H2677" t="s">
        <v>964</v>
      </c>
      <c r="I2677" t="s">
        <v>964</v>
      </c>
      <c r="K2677" t="s">
        <v>77</v>
      </c>
      <c r="N2677" t="s">
        <v>965</v>
      </c>
      <c r="O2677" t="s">
        <v>966</v>
      </c>
      <c r="Q2677" t="s">
        <v>967</v>
      </c>
      <c r="S2677" t="s">
        <v>83</v>
      </c>
      <c r="T2677" t="s">
        <v>84</v>
      </c>
      <c r="U2677" t="s">
        <v>85</v>
      </c>
      <c r="W2677" t="s">
        <v>86</v>
      </c>
      <c r="Y2677" t="s">
        <v>84</v>
      </c>
      <c r="AA2677" t="s">
        <v>968</v>
      </c>
      <c r="AB2677" t="s">
        <v>969</v>
      </c>
      <c r="AD2677" t="s">
        <v>970</v>
      </c>
      <c r="AE2677" t="s">
        <v>90</v>
      </c>
      <c r="AF2677" t="s">
        <v>971</v>
      </c>
      <c r="AG2677" t="s">
        <v>971</v>
      </c>
      <c r="AH2677" t="s">
        <v>972</v>
      </c>
      <c r="AI2677" t="s">
        <v>973</v>
      </c>
      <c r="AJ2677" t="s">
        <v>94</v>
      </c>
      <c r="AK2677" t="s">
        <v>84</v>
      </c>
      <c r="AL2677" t="s">
        <v>95</v>
      </c>
      <c r="AM2677" t="s">
        <v>96</v>
      </c>
      <c r="AO2677" t="s">
        <v>970</v>
      </c>
      <c r="AQ2677" t="s">
        <v>973</v>
      </c>
      <c r="AS2677" s="1">
        <v>46008</v>
      </c>
      <c r="AT2677" s="2">
        <v>0.89027777777777772</v>
      </c>
      <c r="AU2677" t="s">
        <v>8584</v>
      </c>
      <c r="AV2677" t="s">
        <v>8585</v>
      </c>
      <c r="AZ2677" t="s">
        <v>99</v>
      </c>
      <c r="BA2677" t="s">
        <v>8586</v>
      </c>
      <c r="BB2677" t="s">
        <v>967</v>
      </c>
      <c r="BD2677" t="s">
        <v>4663</v>
      </c>
      <c r="BE2677" t="s">
        <v>1711</v>
      </c>
      <c r="BF2677" t="s">
        <v>964</v>
      </c>
      <c r="BG2677" t="s">
        <v>77</v>
      </c>
      <c r="BI2677" t="s">
        <v>103</v>
      </c>
      <c r="BJ2677" t="s">
        <v>104</v>
      </c>
      <c r="BK2677" t="s">
        <v>176</v>
      </c>
      <c r="BL2677">
        <v>2</v>
      </c>
      <c r="BM2677" t="s">
        <v>106</v>
      </c>
      <c r="BN2677" t="s">
        <v>177</v>
      </c>
      <c r="BO2677" t="s">
        <v>166</v>
      </c>
      <c r="BP2677" t="s">
        <v>178</v>
      </c>
      <c r="BQ2677" t="s">
        <v>158</v>
      </c>
      <c r="BR2677" t="s">
        <v>159</v>
      </c>
      <c r="BS2677" t="s">
        <v>111</v>
      </c>
      <c r="BT2677" t="s">
        <v>158</v>
      </c>
      <c r="BU2677" t="s">
        <v>161</v>
      </c>
      <c r="BV2677">
        <v>5331</v>
      </c>
      <c r="BY2677">
        <f t="shared" si="205"/>
        <v>10662</v>
      </c>
      <c r="BZ2677" t="str">
        <f t="shared" si="206"/>
        <v>East2</v>
      </c>
      <c r="CA2677">
        <f t="shared" si="207"/>
        <v>6290.58</v>
      </c>
      <c r="CB2677" t="str">
        <f t="shared" si="208"/>
        <v/>
      </c>
      <c r="CD2677" t="s">
        <v>967</v>
      </c>
      <c r="CE2677" t="str">
        <f t="shared" si="209"/>
        <v>Mainstream</v>
      </c>
      <c r="CF2677" t="s">
        <v>111</v>
      </c>
      <c r="CG2677" t="s">
        <v>615</v>
      </c>
    </row>
    <row r="2678" spans="1:85">
      <c r="A2678">
        <v>21788944</v>
      </c>
      <c r="B2678" t="s">
        <v>1316</v>
      </c>
      <c r="C2678" t="s">
        <v>1317</v>
      </c>
      <c r="D2678">
        <v>9074043451</v>
      </c>
      <c r="E2678" t="s">
        <v>77</v>
      </c>
      <c r="F2678" t="s">
        <v>1318</v>
      </c>
      <c r="G2678">
        <v>601113</v>
      </c>
      <c r="H2678" t="s">
        <v>1319</v>
      </c>
      <c r="I2678" t="s">
        <v>1319</v>
      </c>
      <c r="K2678" t="s">
        <v>77</v>
      </c>
      <c r="N2678" t="s">
        <v>1320</v>
      </c>
      <c r="O2678" t="s">
        <v>1321</v>
      </c>
      <c r="Q2678" t="s">
        <v>741</v>
      </c>
      <c r="S2678" t="s">
        <v>83</v>
      </c>
      <c r="T2678" t="s">
        <v>84</v>
      </c>
      <c r="U2678" t="s">
        <v>85</v>
      </c>
      <c r="W2678" t="s">
        <v>86</v>
      </c>
      <c r="Y2678" t="s">
        <v>84</v>
      </c>
      <c r="AA2678" t="s">
        <v>968</v>
      </c>
      <c r="AB2678" t="s">
        <v>743</v>
      </c>
      <c r="AD2678" t="s">
        <v>970</v>
      </c>
      <c r="AE2678" t="s">
        <v>90</v>
      </c>
      <c r="AF2678" t="s">
        <v>745</v>
      </c>
      <c r="AG2678" t="s">
        <v>745</v>
      </c>
      <c r="AH2678" t="s">
        <v>972</v>
      </c>
      <c r="AI2678" t="s">
        <v>973</v>
      </c>
      <c r="AJ2678" t="s">
        <v>94</v>
      </c>
      <c r="AK2678" t="s">
        <v>84</v>
      </c>
      <c r="AL2678" t="s">
        <v>95</v>
      </c>
      <c r="AM2678" t="s">
        <v>96</v>
      </c>
      <c r="AO2678" t="s">
        <v>970</v>
      </c>
      <c r="AQ2678" t="s">
        <v>973</v>
      </c>
      <c r="AS2678" s="1">
        <v>46008</v>
      </c>
      <c r="AT2678" s="2">
        <v>0.8979166666666667</v>
      </c>
      <c r="AU2678" t="s">
        <v>8587</v>
      </c>
      <c r="AV2678" t="s">
        <v>1951</v>
      </c>
      <c r="AZ2678" t="s">
        <v>99</v>
      </c>
      <c r="BA2678" t="s">
        <v>1952</v>
      </c>
      <c r="BB2678" t="s">
        <v>967</v>
      </c>
      <c r="BD2678" t="s">
        <v>1953</v>
      </c>
      <c r="BE2678" t="s">
        <v>1349</v>
      </c>
      <c r="BF2678" t="s">
        <v>1327</v>
      </c>
      <c r="BG2678" t="s">
        <v>77</v>
      </c>
      <c r="BI2678" t="s">
        <v>103</v>
      </c>
      <c r="BJ2678" t="s">
        <v>153</v>
      </c>
      <c r="BK2678" t="s">
        <v>2364</v>
      </c>
      <c r="BL2678">
        <v>1</v>
      </c>
      <c r="BM2678" t="s">
        <v>106</v>
      </c>
      <c r="BN2678" t="s">
        <v>224</v>
      </c>
      <c r="BO2678" t="s">
        <v>224</v>
      </c>
      <c r="BP2678" t="s">
        <v>2365</v>
      </c>
      <c r="BQ2678" t="s">
        <v>109</v>
      </c>
      <c r="BR2678" t="s">
        <v>227</v>
      </c>
      <c r="BS2678" t="s">
        <v>123</v>
      </c>
      <c r="BT2678" t="s">
        <v>2366</v>
      </c>
      <c r="BU2678" t="s">
        <v>9002</v>
      </c>
      <c r="BV2678">
        <v>142499</v>
      </c>
      <c r="BX2678" t="s">
        <v>9001</v>
      </c>
      <c r="BY2678">
        <f t="shared" si="205"/>
        <v>142499</v>
      </c>
      <c r="BZ2678" t="str">
        <f t="shared" si="206"/>
        <v>North2</v>
      </c>
      <c r="CA2678">
        <f t="shared" si="207"/>
        <v>168148.81999999998</v>
      </c>
      <c r="CB2678" t="str">
        <f t="shared" si="208"/>
        <v>SP</v>
      </c>
      <c r="CC2678" t="s">
        <v>227</v>
      </c>
      <c r="CD2678" t="s">
        <v>741</v>
      </c>
      <c r="CE2678" t="str">
        <f t="shared" si="209"/>
        <v>Premium</v>
      </c>
      <c r="CF2678" t="s">
        <v>123</v>
      </c>
      <c r="CG2678" t="s">
        <v>615</v>
      </c>
    </row>
    <row r="2679" spans="1:85">
      <c r="A2679">
        <v>21788955</v>
      </c>
      <c r="B2679" t="s">
        <v>1316</v>
      </c>
      <c r="C2679" t="s">
        <v>1317</v>
      </c>
      <c r="D2679">
        <v>9074043451</v>
      </c>
      <c r="E2679" t="s">
        <v>77</v>
      </c>
      <c r="F2679" t="s">
        <v>1318</v>
      </c>
      <c r="G2679">
        <v>601113</v>
      </c>
      <c r="H2679" t="s">
        <v>1319</v>
      </c>
      <c r="I2679" t="s">
        <v>1319</v>
      </c>
      <c r="K2679" t="s">
        <v>77</v>
      </c>
      <c r="N2679" t="s">
        <v>1320</v>
      </c>
      <c r="O2679" t="s">
        <v>1321</v>
      </c>
      <c r="Q2679" t="s">
        <v>741</v>
      </c>
      <c r="S2679" t="s">
        <v>83</v>
      </c>
      <c r="T2679" t="s">
        <v>84</v>
      </c>
      <c r="U2679" t="s">
        <v>85</v>
      </c>
      <c r="W2679" t="s">
        <v>86</v>
      </c>
      <c r="Y2679" t="s">
        <v>84</v>
      </c>
      <c r="AA2679" t="s">
        <v>968</v>
      </c>
      <c r="AB2679" t="s">
        <v>743</v>
      </c>
      <c r="AD2679" t="s">
        <v>970</v>
      </c>
      <c r="AE2679" t="s">
        <v>90</v>
      </c>
      <c r="AF2679" t="s">
        <v>745</v>
      </c>
      <c r="AG2679" t="s">
        <v>745</v>
      </c>
      <c r="AH2679" t="s">
        <v>972</v>
      </c>
      <c r="AI2679" t="s">
        <v>973</v>
      </c>
      <c r="AJ2679" t="s">
        <v>94</v>
      </c>
      <c r="AK2679" t="s">
        <v>84</v>
      </c>
      <c r="AL2679" t="s">
        <v>95</v>
      </c>
      <c r="AM2679" t="s">
        <v>96</v>
      </c>
      <c r="AO2679" t="s">
        <v>970</v>
      </c>
      <c r="AQ2679" t="s">
        <v>973</v>
      </c>
      <c r="AS2679" s="1">
        <v>46008</v>
      </c>
      <c r="AT2679" s="2">
        <v>0.8979166666666667</v>
      </c>
      <c r="AU2679" t="s">
        <v>8588</v>
      </c>
      <c r="AV2679" t="s">
        <v>8589</v>
      </c>
      <c r="AZ2679" t="s">
        <v>99</v>
      </c>
      <c r="BA2679" t="s">
        <v>8590</v>
      </c>
      <c r="BB2679" t="s">
        <v>967</v>
      </c>
      <c r="BD2679" t="s">
        <v>8591</v>
      </c>
      <c r="BE2679" t="s">
        <v>7618</v>
      </c>
      <c r="BF2679" t="s">
        <v>1327</v>
      </c>
      <c r="BG2679" t="s">
        <v>77</v>
      </c>
      <c r="BI2679" t="s">
        <v>103</v>
      </c>
      <c r="BJ2679" t="s">
        <v>153</v>
      </c>
      <c r="BK2679" t="s">
        <v>663</v>
      </c>
      <c r="BL2679">
        <v>1</v>
      </c>
      <c r="BM2679" t="s">
        <v>106</v>
      </c>
      <c r="BN2679" t="s">
        <v>107</v>
      </c>
      <c r="BO2679" t="s">
        <v>664</v>
      </c>
      <c r="BP2679" t="s">
        <v>665</v>
      </c>
      <c r="BQ2679" t="s">
        <v>109</v>
      </c>
      <c r="BR2679" t="s">
        <v>110</v>
      </c>
      <c r="BS2679" t="s">
        <v>160</v>
      </c>
      <c r="BT2679" t="s">
        <v>666</v>
      </c>
      <c r="BU2679" t="s">
        <v>9002</v>
      </c>
      <c r="BV2679">
        <v>32619</v>
      </c>
      <c r="BX2679" t="s">
        <v>110</v>
      </c>
      <c r="BY2679">
        <f t="shared" si="205"/>
        <v>32619</v>
      </c>
      <c r="BZ2679" t="str">
        <f t="shared" si="206"/>
        <v>North2</v>
      </c>
      <c r="CA2679">
        <f t="shared" si="207"/>
        <v>38490.42</v>
      </c>
      <c r="CB2679" t="str">
        <f t="shared" si="208"/>
        <v/>
      </c>
      <c r="CD2679" t="s">
        <v>741</v>
      </c>
      <c r="CE2679" t="str">
        <f t="shared" si="209"/>
        <v>Entry</v>
      </c>
      <c r="CF2679" t="s">
        <v>111</v>
      </c>
      <c r="CG2679" t="s">
        <v>158</v>
      </c>
    </row>
    <row r="2680" spans="1:85">
      <c r="A2680">
        <v>21788969</v>
      </c>
      <c r="B2680" t="s">
        <v>367</v>
      </c>
      <c r="C2680" t="s">
        <v>368</v>
      </c>
      <c r="D2680">
        <v>9001585718</v>
      </c>
      <c r="E2680" t="s">
        <v>77</v>
      </c>
      <c r="F2680" t="s">
        <v>369</v>
      </c>
      <c r="G2680" t="s">
        <v>370</v>
      </c>
      <c r="H2680" t="s">
        <v>369</v>
      </c>
      <c r="I2680" t="s">
        <v>371</v>
      </c>
      <c r="K2680" t="s">
        <v>77</v>
      </c>
      <c r="N2680" t="s">
        <v>372</v>
      </c>
      <c r="O2680" t="s">
        <v>373</v>
      </c>
      <c r="Q2680" t="s">
        <v>82</v>
      </c>
      <c r="S2680" t="s">
        <v>83</v>
      </c>
      <c r="T2680" t="s">
        <v>84</v>
      </c>
      <c r="U2680" t="s">
        <v>85</v>
      </c>
      <c r="W2680" t="s">
        <v>86</v>
      </c>
      <c r="Y2680" t="s">
        <v>84</v>
      </c>
      <c r="AA2680" t="s">
        <v>374</v>
      </c>
      <c r="AB2680" t="s">
        <v>88</v>
      </c>
      <c r="AD2680" t="s">
        <v>89</v>
      </c>
      <c r="AE2680" t="s">
        <v>90</v>
      </c>
      <c r="AF2680" t="s">
        <v>91</v>
      </c>
      <c r="AG2680" t="s">
        <v>91</v>
      </c>
      <c r="AH2680" t="s">
        <v>375</v>
      </c>
      <c r="AI2680" t="s">
        <v>93</v>
      </c>
      <c r="AJ2680" t="s">
        <v>94</v>
      </c>
      <c r="AK2680" t="s">
        <v>84</v>
      </c>
      <c r="AL2680" t="s">
        <v>95</v>
      </c>
      <c r="AM2680" t="s">
        <v>96</v>
      </c>
      <c r="AO2680" t="s">
        <v>89</v>
      </c>
      <c r="AQ2680" t="s">
        <v>93</v>
      </c>
      <c r="AS2680" s="1">
        <v>46008</v>
      </c>
      <c r="AT2680" s="2">
        <v>0.89861111111111114</v>
      </c>
      <c r="AU2680" t="s">
        <v>8592</v>
      </c>
      <c r="AV2680" t="s">
        <v>8593</v>
      </c>
      <c r="AZ2680" t="s">
        <v>99</v>
      </c>
      <c r="BB2680" t="s">
        <v>385</v>
      </c>
      <c r="BD2680" t="s">
        <v>8594</v>
      </c>
      <c r="BE2680" t="s">
        <v>6322</v>
      </c>
      <c r="BF2680" t="s">
        <v>371</v>
      </c>
      <c r="BI2680" t="s">
        <v>103</v>
      </c>
      <c r="BJ2680" t="s">
        <v>153</v>
      </c>
      <c r="BK2680" t="s">
        <v>130</v>
      </c>
      <c r="BL2680">
        <v>1</v>
      </c>
      <c r="BM2680" t="s">
        <v>106</v>
      </c>
      <c r="BN2680" t="s">
        <v>131</v>
      </c>
      <c r="BO2680" t="s">
        <v>131</v>
      </c>
      <c r="BP2680" t="s">
        <v>132</v>
      </c>
      <c r="BQ2680" t="s">
        <v>109</v>
      </c>
      <c r="BR2680" t="s">
        <v>131</v>
      </c>
      <c r="BS2680" t="s">
        <v>111</v>
      </c>
      <c r="BT2680" t="s">
        <v>133</v>
      </c>
      <c r="BU2680" t="s">
        <v>9002</v>
      </c>
      <c r="BV2680">
        <v>53381</v>
      </c>
      <c r="BX2680" t="s">
        <v>131</v>
      </c>
      <c r="BY2680">
        <f t="shared" si="205"/>
        <v>53381</v>
      </c>
      <c r="BZ2680" t="str">
        <f t="shared" si="206"/>
        <v>North1</v>
      </c>
      <c r="CA2680">
        <f t="shared" si="207"/>
        <v>62989.579999999994</v>
      </c>
      <c r="CB2680" t="str">
        <f t="shared" si="208"/>
        <v/>
      </c>
      <c r="CD2680" t="s">
        <v>82</v>
      </c>
      <c r="CE2680" t="str">
        <f t="shared" si="209"/>
        <v>Mainstream</v>
      </c>
      <c r="CF2680" t="s">
        <v>111</v>
      </c>
      <c r="CG2680" t="s">
        <v>615</v>
      </c>
    </row>
    <row r="2681" spans="1:85">
      <c r="A2681">
        <v>21788987</v>
      </c>
      <c r="B2681" t="s">
        <v>367</v>
      </c>
      <c r="C2681" t="s">
        <v>368</v>
      </c>
      <c r="D2681">
        <v>9001585718</v>
      </c>
      <c r="E2681" t="s">
        <v>77</v>
      </c>
      <c r="F2681" t="s">
        <v>369</v>
      </c>
      <c r="G2681" t="s">
        <v>370</v>
      </c>
      <c r="H2681" t="s">
        <v>369</v>
      </c>
      <c r="I2681" t="s">
        <v>371</v>
      </c>
      <c r="K2681" t="s">
        <v>77</v>
      </c>
      <c r="N2681" t="s">
        <v>372</v>
      </c>
      <c r="O2681" t="s">
        <v>373</v>
      </c>
      <c r="Q2681" t="s">
        <v>82</v>
      </c>
      <c r="S2681" t="s">
        <v>83</v>
      </c>
      <c r="T2681" t="s">
        <v>84</v>
      </c>
      <c r="U2681" t="s">
        <v>85</v>
      </c>
      <c r="W2681" t="s">
        <v>86</v>
      </c>
      <c r="Y2681" t="s">
        <v>84</v>
      </c>
      <c r="AA2681" t="s">
        <v>374</v>
      </c>
      <c r="AB2681" t="s">
        <v>88</v>
      </c>
      <c r="AD2681" t="s">
        <v>89</v>
      </c>
      <c r="AE2681" t="s">
        <v>90</v>
      </c>
      <c r="AF2681" t="s">
        <v>91</v>
      </c>
      <c r="AG2681" t="s">
        <v>91</v>
      </c>
      <c r="AH2681" t="s">
        <v>375</v>
      </c>
      <c r="AI2681" t="s">
        <v>93</v>
      </c>
      <c r="AJ2681" t="s">
        <v>94</v>
      </c>
      <c r="AK2681" t="s">
        <v>84</v>
      </c>
      <c r="AL2681" t="s">
        <v>95</v>
      </c>
      <c r="AM2681" t="s">
        <v>96</v>
      </c>
      <c r="AO2681" t="s">
        <v>89</v>
      </c>
      <c r="AQ2681" t="s">
        <v>93</v>
      </c>
      <c r="AS2681" s="1">
        <v>46008</v>
      </c>
      <c r="AT2681" s="2">
        <v>0.9</v>
      </c>
      <c r="AU2681" t="s">
        <v>8595</v>
      </c>
      <c r="AV2681" t="s">
        <v>8596</v>
      </c>
      <c r="AZ2681" t="s">
        <v>99</v>
      </c>
      <c r="BA2681" t="s">
        <v>8597</v>
      </c>
      <c r="BB2681" t="s">
        <v>82</v>
      </c>
      <c r="BD2681" t="s">
        <v>8598</v>
      </c>
      <c r="BE2681" t="s">
        <v>6271</v>
      </c>
      <c r="BF2681" t="s">
        <v>371</v>
      </c>
      <c r="BG2681" t="s">
        <v>77</v>
      </c>
      <c r="BI2681" t="s">
        <v>103</v>
      </c>
      <c r="BJ2681" t="s">
        <v>153</v>
      </c>
      <c r="BK2681" t="s">
        <v>130</v>
      </c>
      <c r="BL2681">
        <v>1</v>
      </c>
      <c r="BM2681" t="s">
        <v>106</v>
      </c>
      <c r="BN2681" t="s">
        <v>131</v>
      </c>
      <c r="BO2681" t="s">
        <v>131</v>
      </c>
      <c r="BP2681" t="s">
        <v>132</v>
      </c>
      <c r="BQ2681" t="s">
        <v>109</v>
      </c>
      <c r="BR2681" t="s">
        <v>131</v>
      </c>
      <c r="BS2681" t="s">
        <v>111</v>
      </c>
      <c r="BT2681" t="s">
        <v>133</v>
      </c>
      <c r="BU2681" t="s">
        <v>9002</v>
      </c>
      <c r="BV2681">
        <v>53381</v>
      </c>
      <c r="BX2681" t="s">
        <v>131</v>
      </c>
      <c r="BY2681">
        <f t="shared" si="205"/>
        <v>53381</v>
      </c>
      <c r="BZ2681" t="str">
        <f t="shared" si="206"/>
        <v>North1</v>
      </c>
      <c r="CA2681">
        <f t="shared" si="207"/>
        <v>62989.579999999994</v>
      </c>
      <c r="CB2681" t="str">
        <f t="shared" si="208"/>
        <v/>
      </c>
      <c r="CD2681" t="s">
        <v>82</v>
      </c>
      <c r="CE2681" t="str">
        <f t="shared" si="209"/>
        <v>Mainstream</v>
      </c>
      <c r="CF2681" t="s">
        <v>111</v>
      </c>
      <c r="CG2681" t="s">
        <v>615</v>
      </c>
    </row>
    <row r="2682" spans="1:85">
      <c r="A2682">
        <v>21788991</v>
      </c>
      <c r="B2682" t="s">
        <v>367</v>
      </c>
      <c r="C2682" t="s">
        <v>368</v>
      </c>
      <c r="D2682">
        <v>9001585718</v>
      </c>
      <c r="E2682" t="s">
        <v>77</v>
      </c>
      <c r="F2682" t="s">
        <v>369</v>
      </c>
      <c r="G2682" t="s">
        <v>370</v>
      </c>
      <c r="H2682" t="s">
        <v>369</v>
      </c>
      <c r="I2682" t="s">
        <v>371</v>
      </c>
      <c r="K2682" t="s">
        <v>77</v>
      </c>
      <c r="N2682" t="s">
        <v>372</v>
      </c>
      <c r="O2682" t="s">
        <v>373</v>
      </c>
      <c r="Q2682" t="s">
        <v>82</v>
      </c>
      <c r="S2682" t="s">
        <v>83</v>
      </c>
      <c r="T2682" t="s">
        <v>84</v>
      </c>
      <c r="U2682" t="s">
        <v>85</v>
      </c>
      <c r="W2682" t="s">
        <v>86</v>
      </c>
      <c r="Y2682" t="s">
        <v>84</v>
      </c>
      <c r="AA2682" t="s">
        <v>374</v>
      </c>
      <c r="AB2682" t="s">
        <v>88</v>
      </c>
      <c r="AD2682" t="s">
        <v>89</v>
      </c>
      <c r="AE2682" t="s">
        <v>90</v>
      </c>
      <c r="AF2682" t="s">
        <v>91</v>
      </c>
      <c r="AG2682" t="s">
        <v>91</v>
      </c>
      <c r="AH2682" t="s">
        <v>375</v>
      </c>
      <c r="AI2682" t="s">
        <v>93</v>
      </c>
      <c r="AJ2682" t="s">
        <v>94</v>
      </c>
      <c r="AK2682" t="s">
        <v>84</v>
      </c>
      <c r="AL2682" t="s">
        <v>95</v>
      </c>
      <c r="AM2682" t="s">
        <v>96</v>
      </c>
      <c r="AO2682" t="s">
        <v>89</v>
      </c>
      <c r="AQ2682" t="s">
        <v>93</v>
      </c>
      <c r="AS2682" s="1">
        <v>46008</v>
      </c>
      <c r="AT2682" s="2">
        <v>0.90069444444444446</v>
      </c>
      <c r="AU2682" t="s">
        <v>8599</v>
      </c>
      <c r="AV2682" t="s">
        <v>949</v>
      </c>
      <c r="AZ2682" t="s">
        <v>99</v>
      </c>
      <c r="BB2682" t="s">
        <v>82</v>
      </c>
      <c r="BD2682" t="s">
        <v>950</v>
      </c>
      <c r="BE2682" t="s">
        <v>369</v>
      </c>
      <c r="BF2682" t="s">
        <v>371</v>
      </c>
      <c r="BG2682" t="s">
        <v>77</v>
      </c>
      <c r="BI2682" t="s">
        <v>103</v>
      </c>
      <c r="BJ2682" t="s">
        <v>153</v>
      </c>
      <c r="BK2682" t="s">
        <v>411</v>
      </c>
      <c r="BL2682">
        <v>1</v>
      </c>
      <c r="BM2682" t="s">
        <v>106</v>
      </c>
      <c r="BN2682" t="s">
        <v>120</v>
      </c>
      <c r="BO2682" t="s">
        <v>412</v>
      </c>
      <c r="BP2682" t="s">
        <v>413</v>
      </c>
      <c r="BQ2682" t="s">
        <v>109</v>
      </c>
      <c r="BR2682" t="s">
        <v>122</v>
      </c>
      <c r="BS2682" t="s">
        <v>111</v>
      </c>
      <c r="BT2682" t="s">
        <v>414</v>
      </c>
      <c r="BU2682" t="s">
        <v>9002</v>
      </c>
      <c r="BV2682">
        <v>64700</v>
      </c>
      <c r="BX2682" t="s">
        <v>9001</v>
      </c>
      <c r="BY2682">
        <f t="shared" si="205"/>
        <v>64700</v>
      </c>
      <c r="BZ2682" t="str">
        <f t="shared" si="206"/>
        <v>North1</v>
      </c>
      <c r="CA2682">
        <f t="shared" si="207"/>
        <v>76346</v>
      </c>
      <c r="CB2682" t="str">
        <f t="shared" si="208"/>
        <v>SP</v>
      </c>
      <c r="CC2682" t="s">
        <v>9005</v>
      </c>
      <c r="CD2682" t="s">
        <v>82</v>
      </c>
      <c r="CE2682" t="str">
        <f t="shared" si="209"/>
        <v>Premium</v>
      </c>
      <c r="CF2682" t="s">
        <v>123</v>
      </c>
      <c r="CG2682" t="s">
        <v>615</v>
      </c>
    </row>
    <row r="2683" spans="1:85">
      <c r="A2683">
        <v>21789003</v>
      </c>
      <c r="B2683" t="s">
        <v>134</v>
      </c>
      <c r="C2683" t="s">
        <v>135</v>
      </c>
      <c r="D2683">
        <v>9029031943</v>
      </c>
      <c r="E2683" t="s">
        <v>77</v>
      </c>
      <c r="F2683" t="s">
        <v>136</v>
      </c>
      <c r="G2683" t="s">
        <v>137</v>
      </c>
      <c r="H2683" t="s">
        <v>138</v>
      </c>
      <c r="I2683" t="s">
        <v>138</v>
      </c>
      <c r="K2683" t="s">
        <v>77</v>
      </c>
      <c r="N2683" t="s">
        <v>139</v>
      </c>
      <c r="O2683" t="s">
        <v>140</v>
      </c>
      <c r="Q2683" t="s">
        <v>141</v>
      </c>
      <c r="S2683" t="s">
        <v>83</v>
      </c>
      <c r="T2683" t="s">
        <v>84</v>
      </c>
      <c r="U2683" t="s">
        <v>85</v>
      </c>
      <c r="W2683" t="s">
        <v>86</v>
      </c>
      <c r="Y2683" t="s">
        <v>84</v>
      </c>
      <c r="AA2683" t="s">
        <v>142</v>
      </c>
      <c r="AB2683" t="s">
        <v>143</v>
      </c>
      <c r="AD2683" t="s">
        <v>144</v>
      </c>
      <c r="AE2683" t="s">
        <v>145</v>
      </c>
      <c r="AF2683" t="s">
        <v>146</v>
      </c>
      <c r="AG2683" t="s">
        <v>146</v>
      </c>
      <c r="AH2683" t="s">
        <v>147</v>
      </c>
      <c r="AI2683" t="s">
        <v>148</v>
      </c>
      <c r="AJ2683" t="s">
        <v>149</v>
      </c>
      <c r="AK2683" t="s">
        <v>84</v>
      </c>
      <c r="AL2683" t="s">
        <v>95</v>
      </c>
      <c r="AM2683" t="s">
        <v>96</v>
      </c>
      <c r="AO2683" t="s">
        <v>144</v>
      </c>
      <c r="AQ2683" t="s">
        <v>148</v>
      </c>
      <c r="AS2683" s="1">
        <v>46008</v>
      </c>
      <c r="AT2683" s="2">
        <v>0.90138888888888891</v>
      </c>
      <c r="AU2683" t="s">
        <v>8600</v>
      </c>
      <c r="AV2683" t="s">
        <v>2936</v>
      </c>
      <c r="AZ2683" t="s">
        <v>99</v>
      </c>
      <c r="BB2683" t="s">
        <v>141</v>
      </c>
      <c r="BD2683" t="s">
        <v>2937</v>
      </c>
      <c r="BE2683" t="s">
        <v>136</v>
      </c>
      <c r="BF2683" t="s">
        <v>138</v>
      </c>
      <c r="BG2683" t="s">
        <v>263</v>
      </c>
      <c r="BI2683" t="s">
        <v>103</v>
      </c>
      <c r="BJ2683" t="s">
        <v>153</v>
      </c>
      <c r="BK2683" t="s">
        <v>931</v>
      </c>
      <c r="BL2683">
        <v>1</v>
      </c>
      <c r="BM2683" t="s">
        <v>106</v>
      </c>
      <c r="BN2683" t="s">
        <v>909</v>
      </c>
      <c r="BO2683" t="s">
        <v>932</v>
      </c>
      <c r="BP2683" t="s">
        <v>932</v>
      </c>
      <c r="BQ2683" t="s">
        <v>158</v>
      </c>
      <c r="BR2683" t="s">
        <v>159</v>
      </c>
      <c r="BS2683" t="s">
        <v>123</v>
      </c>
      <c r="BT2683" t="s">
        <v>158</v>
      </c>
      <c r="BU2683" t="s">
        <v>161</v>
      </c>
      <c r="BV2683">
        <v>13000</v>
      </c>
      <c r="BY2683">
        <f t="shared" si="205"/>
        <v>13000</v>
      </c>
      <c r="BZ2683" t="str">
        <f t="shared" si="206"/>
        <v>West1</v>
      </c>
      <c r="CA2683">
        <f t="shared" si="207"/>
        <v>15340</v>
      </c>
      <c r="CB2683" t="str">
        <f t="shared" si="208"/>
        <v/>
      </c>
      <c r="CD2683" t="s">
        <v>9003</v>
      </c>
      <c r="CE2683" t="str">
        <f t="shared" si="209"/>
        <v>Premium</v>
      </c>
      <c r="CF2683" t="s">
        <v>123</v>
      </c>
      <c r="CG2683" t="s">
        <v>615</v>
      </c>
    </row>
    <row r="2684" spans="1:85">
      <c r="A2684">
        <v>21789018</v>
      </c>
      <c r="B2684" t="s">
        <v>134</v>
      </c>
      <c r="C2684" t="s">
        <v>135</v>
      </c>
      <c r="D2684">
        <v>9029031943</v>
      </c>
      <c r="E2684" t="s">
        <v>77</v>
      </c>
      <c r="F2684" t="s">
        <v>136</v>
      </c>
      <c r="G2684" t="s">
        <v>137</v>
      </c>
      <c r="H2684" t="s">
        <v>138</v>
      </c>
      <c r="I2684" t="s">
        <v>138</v>
      </c>
      <c r="K2684" t="s">
        <v>77</v>
      </c>
      <c r="N2684" t="s">
        <v>139</v>
      </c>
      <c r="O2684" t="s">
        <v>140</v>
      </c>
      <c r="Q2684" t="s">
        <v>141</v>
      </c>
      <c r="S2684" t="s">
        <v>83</v>
      </c>
      <c r="T2684" t="s">
        <v>84</v>
      </c>
      <c r="U2684" t="s">
        <v>85</v>
      </c>
      <c r="W2684" t="s">
        <v>86</v>
      </c>
      <c r="Y2684" t="s">
        <v>84</v>
      </c>
      <c r="AA2684" t="s">
        <v>142</v>
      </c>
      <c r="AB2684" t="s">
        <v>143</v>
      </c>
      <c r="AD2684" t="s">
        <v>144</v>
      </c>
      <c r="AE2684" t="s">
        <v>145</v>
      </c>
      <c r="AF2684" t="s">
        <v>146</v>
      </c>
      <c r="AG2684" t="s">
        <v>146</v>
      </c>
      <c r="AH2684" t="s">
        <v>147</v>
      </c>
      <c r="AI2684" t="s">
        <v>148</v>
      </c>
      <c r="AJ2684" t="s">
        <v>149</v>
      </c>
      <c r="AK2684" t="s">
        <v>84</v>
      </c>
      <c r="AL2684" t="s">
        <v>95</v>
      </c>
      <c r="AM2684" t="s">
        <v>96</v>
      </c>
      <c r="AO2684" t="s">
        <v>144</v>
      </c>
      <c r="AQ2684" t="s">
        <v>148</v>
      </c>
      <c r="AS2684" s="1">
        <v>46008</v>
      </c>
      <c r="AT2684" s="2">
        <v>0.90277777777777779</v>
      </c>
      <c r="AU2684" t="s">
        <v>8601</v>
      </c>
      <c r="AV2684" t="s">
        <v>2521</v>
      </c>
      <c r="AZ2684" t="s">
        <v>99</v>
      </c>
      <c r="BB2684" t="s">
        <v>141</v>
      </c>
      <c r="BD2684" t="s">
        <v>2522</v>
      </c>
      <c r="BE2684" t="s">
        <v>136</v>
      </c>
      <c r="BF2684" t="s">
        <v>138</v>
      </c>
      <c r="BG2684" t="s">
        <v>77</v>
      </c>
      <c r="BI2684" t="s">
        <v>103</v>
      </c>
      <c r="BJ2684" t="s">
        <v>153</v>
      </c>
      <c r="BK2684" t="s">
        <v>729</v>
      </c>
      <c r="BL2684">
        <v>1</v>
      </c>
      <c r="BM2684" t="s">
        <v>106</v>
      </c>
      <c r="BN2684" t="s">
        <v>224</v>
      </c>
      <c r="BO2684" t="s">
        <v>496</v>
      </c>
      <c r="BP2684" t="s">
        <v>730</v>
      </c>
      <c r="BQ2684" t="s">
        <v>109</v>
      </c>
      <c r="BR2684" t="s">
        <v>227</v>
      </c>
      <c r="BS2684" t="s">
        <v>123</v>
      </c>
      <c r="BT2684" t="s">
        <v>498</v>
      </c>
      <c r="BU2684" t="s">
        <v>9002</v>
      </c>
      <c r="BV2684">
        <v>91500</v>
      </c>
      <c r="BX2684" t="s">
        <v>9001</v>
      </c>
      <c r="BY2684">
        <f t="shared" si="205"/>
        <v>91500</v>
      </c>
      <c r="BZ2684" t="str">
        <f t="shared" si="206"/>
        <v>West1</v>
      </c>
      <c r="CA2684">
        <f t="shared" si="207"/>
        <v>107970</v>
      </c>
      <c r="CB2684" t="str">
        <f t="shared" si="208"/>
        <v>SP</v>
      </c>
      <c r="CC2684" t="s">
        <v>227</v>
      </c>
      <c r="CD2684" t="s">
        <v>9003</v>
      </c>
      <c r="CE2684" t="str">
        <f t="shared" si="209"/>
        <v>Premium</v>
      </c>
      <c r="CF2684" t="s">
        <v>123</v>
      </c>
      <c r="CG2684" t="s">
        <v>615</v>
      </c>
    </row>
    <row r="2685" spans="1:85">
      <c r="A2685">
        <v>21789038</v>
      </c>
      <c r="B2685" t="s">
        <v>134</v>
      </c>
      <c r="C2685" t="s">
        <v>135</v>
      </c>
      <c r="D2685">
        <v>9029031943</v>
      </c>
      <c r="E2685" t="s">
        <v>77</v>
      </c>
      <c r="F2685" t="s">
        <v>136</v>
      </c>
      <c r="G2685" t="s">
        <v>137</v>
      </c>
      <c r="H2685" t="s">
        <v>138</v>
      </c>
      <c r="I2685" t="s">
        <v>138</v>
      </c>
      <c r="K2685" t="s">
        <v>77</v>
      </c>
      <c r="N2685" t="s">
        <v>139</v>
      </c>
      <c r="O2685" t="s">
        <v>140</v>
      </c>
      <c r="Q2685" t="s">
        <v>141</v>
      </c>
      <c r="S2685" t="s">
        <v>83</v>
      </c>
      <c r="T2685" t="s">
        <v>84</v>
      </c>
      <c r="U2685" t="s">
        <v>85</v>
      </c>
      <c r="W2685" t="s">
        <v>86</v>
      </c>
      <c r="Y2685" t="s">
        <v>84</v>
      </c>
      <c r="AA2685" t="s">
        <v>142</v>
      </c>
      <c r="AB2685" t="s">
        <v>143</v>
      </c>
      <c r="AD2685" t="s">
        <v>144</v>
      </c>
      <c r="AE2685" t="s">
        <v>145</v>
      </c>
      <c r="AF2685" t="s">
        <v>146</v>
      </c>
      <c r="AG2685" t="s">
        <v>146</v>
      </c>
      <c r="AH2685" t="s">
        <v>147</v>
      </c>
      <c r="AI2685" t="s">
        <v>148</v>
      </c>
      <c r="AJ2685" t="s">
        <v>149</v>
      </c>
      <c r="AK2685" t="s">
        <v>84</v>
      </c>
      <c r="AL2685" t="s">
        <v>95</v>
      </c>
      <c r="AM2685" t="s">
        <v>96</v>
      </c>
      <c r="AO2685" t="s">
        <v>144</v>
      </c>
      <c r="AQ2685" t="s">
        <v>148</v>
      </c>
      <c r="AS2685" s="1">
        <v>46008</v>
      </c>
      <c r="AT2685" s="2">
        <v>0.90347222222222223</v>
      </c>
      <c r="AU2685" t="s">
        <v>8602</v>
      </c>
      <c r="AV2685" t="s">
        <v>707</v>
      </c>
      <c r="AZ2685" t="s">
        <v>99</v>
      </c>
      <c r="BB2685" t="s">
        <v>141</v>
      </c>
      <c r="BD2685" t="s">
        <v>708</v>
      </c>
      <c r="BE2685" t="s">
        <v>136</v>
      </c>
      <c r="BF2685" t="s">
        <v>138</v>
      </c>
      <c r="BG2685" t="s">
        <v>77</v>
      </c>
      <c r="BI2685" t="s">
        <v>103</v>
      </c>
      <c r="BJ2685" t="s">
        <v>153</v>
      </c>
      <c r="BK2685" t="s">
        <v>428</v>
      </c>
      <c r="BL2685">
        <v>1</v>
      </c>
      <c r="BM2685" t="s">
        <v>106</v>
      </c>
      <c r="BN2685" t="s">
        <v>107</v>
      </c>
      <c r="BO2685" t="s">
        <v>107</v>
      </c>
      <c r="BP2685" t="s">
        <v>429</v>
      </c>
      <c r="BQ2685" t="s">
        <v>109</v>
      </c>
      <c r="BR2685" t="s">
        <v>110</v>
      </c>
      <c r="BS2685" t="s">
        <v>160</v>
      </c>
      <c r="BT2685" t="s">
        <v>430</v>
      </c>
      <c r="BU2685" t="s">
        <v>9002</v>
      </c>
      <c r="BV2685">
        <v>31500</v>
      </c>
      <c r="BX2685" t="s">
        <v>110</v>
      </c>
      <c r="BY2685">
        <f t="shared" si="205"/>
        <v>31500</v>
      </c>
      <c r="BZ2685" t="str">
        <f t="shared" si="206"/>
        <v>West1</v>
      </c>
      <c r="CA2685">
        <f t="shared" si="207"/>
        <v>37170</v>
      </c>
      <c r="CB2685" t="str">
        <f t="shared" si="208"/>
        <v/>
      </c>
      <c r="CD2685" t="s">
        <v>9003</v>
      </c>
      <c r="CE2685" t="str">
        <f t="shared" si="209"/>
        <v>Entry</v>
      </c>
      <c r="CF2685" t="s">
        <v>160</v>
      </c>
      <c r="CG2685" t="s">
        <v>9011</v>
      </c>
    </row>
    <row r="2686" spans="1:85">
      <c r="A2686">
        <v>21789045</v>
      </c>
      <c r="B2686" t="s">
        <v>134</v>
      </c>
      <c r="C2686" t="s">
        <v>135</v>
      </c>
      <c r="D2686">
        <v>9029031943</v>
      </c>
      <c r="E2686" t="s">
        <v>77</v>
      </c>
      <c r="F2686" t="s">
        <v>136</v>
      </c>
      <c r="G2686" t="s">
        <v>137</v>
      </c>
      <c r="H2686" t="s">
        <v>138</v>
      </c>
      <c r="I2686" t="s">
        <v>138</v>
      </c>
      <c r="K2686" t="s">
        <v>77</v>
      </c>
      <c r="N2686" t="s">
        <v>139</v>
      </c>
      <c r="O2686" t="s">
        <v>140</v>
      </c>
      <c r="Q2686" t="s">
        <v>141</v>
      </c>
      <c r="S2686" t="s">
        <v>83</v>
      </c>
      <c r="T2686" t="s">
        <v>84</v>
      </c>
      <c r="U2686" t="s">
        <v>85</v>
      </c>
      <c r="W2686" t="s">
        <v>86</v>
      </c>
      <c r="Y2686" t="s">
        <v>84</v>
      </c>
      <c r="AA2686" t="s">
        <v>142</v>
      </c>
      <c r="AB2686" t="s">
        <v>143</v>
      </c>
      <c r="AD2686" t="s">
        <v>144</v>
      </c>
      <c r="AE2686" t="s">
        <v>145</v>
      </c>
      <c r="AF2686" t="s">
        <v>146</v>
      </c>
      <c r="AG2686" t="s">
        <v>146</v>
      </c>
      <c r="AH2686" t="s">
        <v>147</v>
      </c>
      <c r="AI2686" t="s">
        <v>148</v>
      </c>
      <c r="AJ2686" t="s">
        <v>149</v>
      </c>
      <c r="AK2686" t="s">
        <v>84</v>
      </c>
      <c r="AL2686" t="s">
        <v>95</v>
      </c>
      <c r="AM2686" t="s">
        <v>96</v>
      </c>
      <c r="AO2686" t="s">
        <v>144</v>
      </c>
      <c r="AQ2686" t="s">
        <v>148</v>
      </c>
      <c r="AS2686" s="1">
        <v>46008</v>
      </c>
      <c r="AT2686" s="2">
        <v>0.90347222222222223</v>
      </c>
      <c r="AU2686" t="s">
        <v>8603</v>
      </c>
      <c r="AV2686" t="s">
        <v>8604</v>
      </c>
      <c r="AZ2686" t="s">
        <v>99</v>
      </c>
      <c r="BA2686" t="s">
        <v>8605</v>
      </c>
      <c r="BB2686" t="s">
        <v>141</v>
      </c>
      <c r="BD2686" t="s">
        <v>8606</v>
      </c>
      <c r="BE2686" t="s">
        <v>2519</v>
      </c>
      <c r="BF2686" t="s">
        <v>138</v>
      </c>
      <c r="BG2686" t="s">
        <v>77</v>
      </c>
      <c r="BI2686" t="s">
        <v>103</v>
      </c>
      <c r="BJ2686" t="s">
        <v>153</v>
      </c>
      <c r="BK2686" t="s">
        <v>796</v>
      </c>
      <c r="BL2686">
        <v>1</v>
      </c>
      <c r="BM2686" t="s">
        <v>106</v>
      </c>
      <c r="BN2686" t="s">
        <v>119</v>
      </c>
      <c r="BO2686" t="s">
        <v>797</v>
      </c>
      <c r="BP2686" t="s">
        <v>798</v>
      </c>
      <c r="BQ2686" t="s">
        <v>109</v>
      </c>
      <c r="BR2686" t="s">
        <v>122</v>
      </c>
      <c r="BS2686" t="s">
        <v>160</v>
      </c>
      <c r="BT2686" t="s">
        <v>799</v>
      </c>
      <c r="BU2686" t="s">
        <v>9002</v>
      </c>
      <c r="BV2686">
        <v>36960</v>
      </c>
      <c r="BX2686" t="s">
        <v>9001</v>
      </c>
      <c r="BY2686">
        <f t="shared" si="205"/>
        <v>36960</v>
      </c>
      <c r="BZ2686" t="str">
        <f t="shared" si="206"/>
        <v>West1</v>
      </c>
      <c r="CA2686">
        <f t="shared" si="207"/>
        <v>43612.799999999996</v>
      </c>
      <c r="CB2686" t="str">
        <f t="shared" si="208"/>
        <v/>
      </c>
      <c r="CD2686" t="s">
        <v>9003</v>
      </c>
      <c r="CE2686" t="str">
        <f t="shared" si="209"/>
        <v>Mainstream</v>
      </c>
      <c r="CF2686" t="s">
        <v>111</v>
      </c>
      <c r="CG2686" t="s">
        <v>615</v>
      </c>
    </row>
    <row r="2687" spans="1:85">
      <c r="A2687">
        <v>21789058</v>
      </c>
      <c r="B2687" t="s">
        <v>134</v>
      </c>
      <c r="C2687" t="s">
        <v>135</v>
      </c>
      <c r="D2687">
        <v>9029031943</v>
      </c>
      <c r="E2687" t="s">
        <v>77</v>
      </c>
      <c r="F2687" t="s">
        <v>136</v>
      </c>
      <c r="G2687" t="s">
        <v>137</v>
      </c>
      <c r="H2687" t="s">
        <v>138</v>
      </c>
      <c r="I2687" t="s">
        <v>138</v>
      </c>
      <c r="K2687" t="s">
        <v>77</v>
      </c>
      <c r="N2687" t="s">
        <v>139</v>
      </c>
      <c r="O2687" t="s">
        <v>140</v>
      </c>
      <c r="Q2687" t="s">
        <v>141</v>
      </c>
      <c r="S2687" t="s">
        <v>83</v>
      </c>
      <c r="T2687" t="s">
        <v>84</v>
      </c>
      <c r="U2687" t="s">
        <v>85</v>
      </c>
      <c r="W2687" t="s">
        <v>86</v>
      </c>
      <c r="Y2687" t="s">
        <v>84</v>
      </c>
      <c r="AA2687" t="s">
        <v>142</v>
      </c>
      <c r="AB2687" t="s">
        <v>143</v>
      </c>
      <c r="AD2687" t="s">
        <v>144</v>
      </c>
      <c r="AE2687" t="s">
        <v>145</v>
      </c>
      <c r="AF2687" t="s">
        <v>146</v>
      </c>
      <c r="AG2687" t="s">
        <v>146</v>
      </c>
      <c r="AH2687" t="s">
        <v>147</v>
      </c>
      <c r="AI2687" t="s">
        <v>148</v>
      </c>
      <c r="AJ2687" t="s">
        <v>149</v>
      </c>
      <c r="AK2687" t="s">
        <v>84</v>
      </c>
      <c r="AL2687" t="s">
        <v>95</v>
      </c>
      <c r="AM2687" t="s">
        <v>96</v>
      </c>
      <c r="AO2687" t="s">
        <v>144</v>
      </c>
      <c r="AQ2687" t="s">
        <v>148</v>
      </c>
      <c r="AS2687" s="1">
        <v>46008</v>
      </c>
      <c r="AT2687" s="2">
        <v>0.90486111111111112</v>
      </c>
      <c r="AU2687" t="s">
        <v>8607</v>
      </c>
      <c r="AV2687" t="s">
        <v>8608</v>
      </c>
      <c r="AZ2687" t="s">
        <v>99</v>
      </c>
      <c r="BA2687" t="s">
        <v>8609</v>
      </c>
      <c r="BB2687" t="s">
        <v>141</v>
      </c>
      <c r="BD2687" t="s">
        <v>8610</v>
      </c>
      <c r="BE2687" t="s">
        <v>136</v>
      </c>
      <c r="BF2687" t="s">
        <v>138</v>
      </c>
      <c r="BG2687" t="s">
        <v>77</v>
      </c>
      <c r="BI2687" t="s">
        <v>103</v>
      </c>
      <c r="BJ2687" t="s">
        <v>153</v>
      </c>
      <c r="BK2687" t="s">
        <v>182</v>
      </c>
      <c r="BL2687">
        <v>2</v>
      </c>
      <c r="BM2687" t="s">
        <v>106</v>
      </c>
      <c r="BN2687" t="s">
        <v>119</v>
      </c>
      <c r="BO2687" t="s">
        <v>183</v>
      </c>
      <c r="BP2687" t="s">
        <v>184</v>
      </c>
      <c r="BQ2687" t="s">
        <v>109</v>
      </c>
      <c r="BR2687" t="s">
        <v>122</v>
      </c>
      <c r="BS2687" t="s">
        <v>111</v>
      </c>
      <c r="BT2687" t="s">
        <v>185</v>
      </c>
      <c r="BU2687" t="s">
        <v>9002</v>
      </c>
      <c r="BV2687">
        <v>39999</v>
      </c>
      <c r="BX2687" t="s">
        <v>9001</v>
      </c>
      <c r="BY2687">
        <f t="shared" si="205"/>
        <v>79998</v>
      </c>
      <c r="BZ2687" t="str">
        <f t="shared" si="206"/>
        <v>West1</v>
      </c>
      <c r="CA2687">
        <f t="shared" si="207"/>
        <v>47198.82</v>
      </c>
      <c r="CB2687" t="str">
        <f t="shared" si="208"/>
        <v/>
      </c>
      <c r="CD2687" t="s">
        <v>9003</v>
      </c>
      <c r="CE2687" t="str">
        <f t="shared" si="209"/>
        <v>Mainstream</v>
      </c>
      <c r="CF2687" t="s">
        <v>111</v>
      </c>
      <c r="CG2687" t="s">
        <v>9011</v>
      </c>
    </row>
    <row r="2688" spans="1:85">
      <c r="A2688">
        <v>21789080</v>
      </c>
      <c r="B2688" t="s">
        <v>367</v>
      </c>
      <c r="C2688" t="s">
        <v>368</v>
      </c>
      <c r="D2688">
        <v>9001585718</v>
      </c>
      <c r="E2688" t="s">
        <v>77</v>
      </c>
      <c r="F2688" t="s">
        <v>369</v>
      </c>
      <c r="G2688" t="s">
        <v>370</v>
      </c>
      <c r="H2688" t="s">
        <v>369</v>
      </c>
      <c r="I2688" t="s">
        <v>371</v>
      </c>
      <c r="K2688" t="s">
        <v>77</v>
      </c>
      <c r="N2688" t="s">
        <v>372</v>
      </c>
      <c r="O2688" t="s">
        <v>373</v>
      </c>
      <c r="Q2688" t="s">
        <v>82</v>
      </c>
      <c r="S2688" t="s">
        <v>83</v>
      </c>
      <c r="T2688" t="s">
        <v>84</v>
      </c>
      <c r="U2688" t="s">
        <v>85</v>
      </c>
      <c r="W2688" t="s">
        <v>86</v>
      </c>
      <c r="Y2688" t="s">
        <v>84</v>
      </c>
      <c r="AA2688" t="s">
        <v>374</v>
      </c>
      <c r="AB2688" t="s">
        <v>88</v>
      </c>
      <c r="AD2688" t="s">
        <v>89</v>
      </c>
      <c r="AE2688" t="s">
        <v>90</v>
      </c>
      <c r="AF2688" t="s">
        <v>91</v>
      </c>
      <c r="AG2688" t="s">
        <v>91</v>
      </c>
      <c r="AH2688" t="s">
        <v>375</v>
      </c>
      <c r="AI2688" t="s">
        <v>93</v>
      </c>
      <c r="AJ2688" t="s">
        <v>94</v>
      </c>
      <c r="AK2688" t="s">
        <v>84</v>
      </c>
      <c r="AL2688" t="s">
        <v>95</v>
      </c>
      <c r="AM2688" t="s">
        <v>96</v>
      </c>
      <c r="AO2688" t="s">
        <v>89</v>
      </c>
      <c r="AQ2688" t="s">
        <v>93</v>
      </c>
      <c r="AS2688" s="1">
        <v>46008</v>
      </c>
      <c r="AT2688" s="2">
        <v>0.90555555555555556</v>
      </c>
      <c r="AU2688" t="s">
        <v>8611</v>
      </c>
      <c r="AV2688" t="s">
        <v>8612</v>
      </c>
      <c r="AZ2688" t="s">
        <v>99</v>
      </c>
      <c r="BB2688" t="s">
        <v>82</v>
      </c>
      <c r="BD2688" t="s">
        <v>8613</v>
      </c>
      <c r="BE2688" t="s">
        <v>369</v>
      </c>
      <c r="BF2688" t="s">
        <v>371</v>
      </c>
      <c r="BG2688" t="s">
        <v>77</v>
      </c>
      <c r="BI2688" t="s">
        <v>103</v>
      </c>
      <c r="BJ2688" t="s">
        <v>153</v>
      </c>
      <c r="BK2688" t="s">
        <v>4572</v>
      </c>
      <c r="BL2688">
        <v>1</v>
      </c>
      <c r="BM2688" t="s">
        <v>106</v>
      </c>
      <c r="BN2688" t="s">
        <v>119</v>
      </c>
      <c r="BO2688" t="s">
        <v>120</v>
      </c>
      <c r="BP2688" t="s">
        <v>4573</v>
      </c>
      <c r="BQ2688" t="s">
        <v>109</v>
      </c>
      <c r="BR2688" t="s">
        <v>122</v>
      </c>
      <c r="BS2688" t="s">
        <v>111</v>
      </c>
      <c r="BT2688" t="s">
        <v>4574</v>
      </c>
      <c r="BU2688" t="s">
        <v>9002</v>
      </c>
      <c r="BV2688">
        <v>71000</v>
      </c>
      <c r="BX2688" t="s">
        <v>9001</v>
      </c>
      <c r="BY2688">
        <f t="shared" si="205"/>
        <v>71000</v>
      </c>
      <c r="BZ2688" t="str">
        <f t="shared" si="206"/>
        <v>North1</v>
      </c>
      <c r="CA2688">
        <f t="shared" si="207"/>
        <v>83780</v>
      </c>
      <c r="CB2688" t="str">
        <f t="shared" si="208"/>
        <v>SP</v>
      </c>
      <c r="CC2688" t="s">
        <v>9005</v>
      </c>
      <c r="CD2688" t="s">
        <v>82</v>
      </c>
      <c r="CE2688" t="str">
        <f t="shared" si="209"/>
        <v>Premium</v>
      </c>
      <c r="CF2688" t="s">
        <v>123</v>
      </c>
      <c r="CG2688" t="s">
        <v>615</v>
      </c>
    </row>
    <row r="2689" spans="1:85">
      <c r="A2689">
        <v>21789432</v>
      </c>
      <c r="B2689" t="s">
        <v>415</v>
      </c>
      <c r="C2689" t="s">
        <v>416</v>
      </c>
      <c r="D2689">
        <v>9818131909</v>
      </c>
      <c r="E2689" t="s">
        <v>77</v>
      </c>
      <c r="F2689" t="s">
        <v>102</v>
      </c>
      <c r="G2689">
        <v>601341</v>
      </c>
      <c r="H2689" t="s">
        <v>245</v>
      </c>
      <c r="I2689" t="s">
        <v>102</v>
      </c>
      <c r="K2689" t="s">
        <v>77</v>
      </c>
      <c r="N2689" t="s">
        <v>246</v>
      </c>
      <c r="O2689" t="s">
        <v>247</v>
      </c>
      <c r="Q2689" t="s">
        <v>82</v>
      </c>
      <c r="S2689" t="s">
        <v>83</v>
      </c>
      <c r="T2689" t="s">
        <v>84</v>
      </c>
      <c r="U2689" t="s">
        <v>85</v>
      </c>
      <c r="W2689" t="s">
        <v>86</v>
      </c>
      <c r="Y2689" t="s">
        <v>84</v>
      </c>
      <c r="AA2689" t="s">
        <v>87</v>
      </c>
      <c r="AB2689" t="s">
        <v>88</v>
      </c>
      <c r="AD2689" t="s">
        <v>89</v>
      </c>
      <c r="AE2689" t="s">
        <v>90</v>
      </c>
      <c r="AF2689" t="s">
        <v>91</v>
      </c>
      <c r="AG2689" t="s">
        <v>91</v>
      </c>
      <c r="AH2689" t="s">
        <v>92</v>
      </c>
      <c r="AI2689" t="s">
        <v>93</v>
      </c>
      <c r="AJ2689" t="s">
        <v>94</v>
      </c>
      <c r="AK2689" t="s">
        <v>84</v>
      </c>
      <c r="AL2689" t="s">
        <v>95</v>
      </c>
      <c r="AM2689" t="s">
        <v>96</v>
      </c>
      <c r="AO2689" t="s">
        <v>89</v>
      </c>
      <c r="AQ2689" t="s">
        <v>93</v>
      </c>
      <c r="AS2689" s="1">
        <v>46008</v>
      </c>
      <c r="AT2689" s="2">
        <v>0.94097222222222221</v>
      </c>
      <c r="AU2689" t="s">
        <v>8614</v>
      </c>
      <c r="AV2689" t="s">
        <v>8615</v>
      </c>
      <c r="AZ2689" t="s">
        <v>99</v>
      </c>
      <c r="BB2689" t="s">
        <v>82</v>
      </c>
      <c r="BD2689" t="s">
        <v>8616</v>
      </c>
      <c r="BE2689" t="s">
        <v>102</v>
      </c>
      <c r="BF2689" t="s">
        <v>102</v>
      </c>
      <c r="BG2689" t="s">
        <v>77</v>
      </c>
      <c r="BI2689" t="s">
        <v>103</v>
      </c>
      <c r="BJ2689" t="s">
        <v>104</v>
      </c>
      <c r="BK2689" t="s">
        <v>678</v>
      </c>
      <c r="BL2689">
        <v>2</v>
      </c>
      <c r="BM2689" t="s">
        <v>106</v>
      </c>
      <c r="BN2689" t="s">
        <v>119</v>
      </c>
      <c r="BO2689" t="s">
        <v>120</v>
      </c>
      <c r="BP2689" t="s">
        <v>679</v>
      </c>
      <c r="BQ2689" t="s">
        <v>109</v>
      </c>
      <c r="BR2689" t="s">
        <v>122</v>
      </c>
      <c r="BS2689" t="s">
        <v>111</v>
      </c>
      <c r="BT2689" t="s">
        <v>680</v>
      </c>
      <c r="BU2689" t="s">
        <v>9002</v>
      </c>
      <c r="BV2689">
        <v>41000</v>
      </c>
      <c r="BX2689" t="s">
        <v>9001</v>
      </c>
      <c r="BY2689">
        <f t="shared" si="205"/>
        <v>82000</v>
      </c>
      <c r="BZ2689" t="str">
        <f t="shared" si="206"/>
        <v>North1</v>
      </c>
      <c r="CA2689">
        <f t="shared" si="207"/>
        <v>48380</v>
      </c>
      <c r="CB2689" t="str">
        <f t="shared" si="208"/>
        <v/>
      </c>
      <c r="CD2689" t="s">
        <v>82</v>
      </c>
      <c r="CE2689" t="str">
        <f t="shared" si="209"/>
        <v>Mainstream</v>
      </c>
      <c r="CF2689" t="s">
        <v>111</v>
      </c>
      <c r="CG2689" t="s">
        <v>615</v>
      </c>
    </row>
    <row r="2690" spans="1:85">
      <c r="A2690">
        <v>21789442</v>
      </c>
      <c r="B2690" t="s">
        <v>415</v>
      </c>
      <c r="C2690" t="s">
        <v>416</v>
      </c>
      <c r="D2690">
        <v>9818131909</v>
      </c>
      <c r="E2690" t="s">
        <v>77</v>
      </c>
      <c r="F2690" t="s">
        <v>102</v>
      </c>
      <c r="G2690">
        <v>601341</v>
      </c>
      <c r="H2690" t="s">
        <v>245</v>
      </c>
      <c r="I2690" t="s">
        <v>102</v>
      </c>
      <c r="K2690" t="s">
        <v>77</v>
      </c>
      <c r="N2690" t="s">
        <v>246</v>
      </c>
      <c r="O2690" t="s">
        <v>247</v>
      </c>
      <c r="Q2690" t="s">
        <v>82</v>
      </c>
      <c r="S2690" t="s">
        <v>83</v>
      </c>
      <c r="T2690" t="s">
        <v>84</v>
      </c>
      <c r="U2690" t="s">
        <v>85</v>
      </c>
      <c r="W2690" t="s">
        <v>86</v>
      </c>
      <c r="Y2690" t="s">
        <v>84</v>
      </c>
      <c r="AA2690" t="s">
        <v>87</v>
      </c>
      <c r="AB2690" t="s">
        <v>88</v>
      </c>
      <c r="AD2690" t="s">
        <v>89</v>
      </c>
      <c r="AE2690" t="s">
        <v>90</v>
      </c>
      <c r="AF2690" t="s">
        <v>91</v>
      </c>
      <c r="AG2690" t="s">
        <v>91</v>
      </c>
      <c r="AH2690" t="s">
        <v>92</v>
      </c>
      <c r="AI2690" t="s">
        <v>93</v>
      </c>
      <c r="AJ2690" t="s">
        <v>94</v>
      </c>
      <c r="AK2690" t="s">
        <v>84</v>
      </c>
      <c r="AL2690" t="s">
        <v>95</v>
      </c>
      <c r="AM2690" t="s">
        <v>96</v>
      </c>
      <c r="AO2690" t="s">
        <v>89</v>
      </c>
      <c r="AQ2690" t="s">
        <v>93</v>
      </c>
      <c r="AS2690" s="1">
        <v>46008</v>
      </c>
      <c r="AT2690" s="2">
        <v>0.94166666666666665</v>
      </c>
      <c r="AU2690" t="s">
        <v>8617</v>
      </c>
      <c r="AV2690" t="s">
        <v>8618</v>
      </c>
      <c r="AZ2690" t="s">
        <v>99</v>
      </c>
      <c r="BB2690" t="s">
        <v>82</v>
      </c>
      <c r="BD2690" t="s">
        <v>8619</v>
      </c>
      <c r="BE2690" t="s">
        <v>102</v>
      </c>
      <c r="BF2690" t="s">
        <v>102</v>
      </c>
      <c r="BG2690" t="s">
        <v>77</v>
      </c>
      <c r="BI2690" t="s">
        <v>103</v>
      </c>
      <c r="BJ2690" t="s">
        <v>104</v>
      </c>
      <c r="BK2690" t="s">
        <v>428</v>
      </c>
      <c r="BL2690">
        <v>5</v>
      </c>
      <c r="BM2690" t="s">
        <v>106</v>
      </c>
      <c r="BN2690" t="s">
        <v>107</v>
      </c>
      <c r="BO2690" t="s">
        <v>107</v>
      </c>
      <c r="BP2690" t="s">
        <v>429</v>
      </c>
      <c r="BQ2690" t="s">
        <v>109</v>
      </c>
      <c r="BR2690" t="s">
        <v>110</v>
      </c>
      <c r="BS2690" t="s">
        <v>160</v>
      </c>
      <c r="BT2690" t="s">
        <v>430</v>
      </c>
      <c r="BU2690" t="s">
        <v>9002</v>
      </c>
      <c r="BV2690">
        <v>31500</v>
      </c>
      <c r="BX2690" t="s">
        <v>110</v>
      </c>
      <c r="BY2690">
        <f t="shared" si="205"/>
        <v>157500</v>
      </c>
      <c r="BZ2690" t="str">
        <f t="shared" si="206"/>
        <v>North1</v>
      </c>
      <c r="CA2690">
        <f t="shared" si="207"/>
        <v>37170</v>
      </c>
      <c r="CB2690" t="str">
        <f t="shared" si="208"/>
        <v/>
      </c>
      <c r="CD2690" t="s">
        <v>82</v>
      </c>
      <c r="CE2690" t="str">
        <f t="shared" si="209"/>
        <v>Entry</v>
      </c>
      <c r="CF2690" t="s">
        <v>160</v>
      </c>
      <c r="CG2690" t="s">
        <v>9011</v>
      </c>
    </row>
    <row r="2691" spans="1:85">
      <c r="A2691">
        <v>21789507</v>
      </c>
      <c r="B2691" t="s">
        <v>6460</v>
      </c>
      <c r="C2691" t="s">
        <v>6461</v>
      </c>
      <c r="D2691">
        <v>9345577776</v>
      </c>
      <c r="E2691" t="s">
        <v>77</v>
      </c>
      <c r="F2691" t="s">
        <v>6462</v>
      </c>
      <c r="G2691" t="s">
        <v>6463</v>
      </c>
      <c r="H2691" t="s">
        <v>4589</v>
      </c>
      <c r="I2691" t="s">
        <v>4589</v>
      </c>
      <c r="J2691" t="s">
        <v>615</v>
      </c>
      <c r="K2691" t="s">
        <v>77</v>
      </c>
      <c r="N2691" t="s">
        <v>616</v>
      </c>
      <c r="O2691" t="s">
        <v>617</v>
      </c>
      <c r="Q2691" t="s">
        <v>308</v>
      </c>
      <c r="S2691" t="s">
        <v>83</v>
      </c>
      <c r="T2691" t="s">
        <v>84</v>
      </c>
      <c r="U2691" t="s">
        <v>85</v>
      </c>
      <c r="W2691" t="s">
        <v>86</v>
      </c>
      <c r="Y2691" t="s">
        <v>84</v>
      </c>
      <c r="AA2691" t="s">
        <v>618</v>
      </c>
      <c r="AB2691" t="s">
        <v>310</v>
      </c>
      <c r="AD2691" t="s">
        <v>311</v>
      </c>
      <c r="AE2691" t="s">
        <v>145</v>
      </c>
      <c r="AF2691" t="s">
        <v>312</v>
      </c>
      <c r="AG2691" t="s">
        <v>312</v>
      </c>
      <c r="AH2691" t="s">
        <v>619</v>
      </c>
      <c r="AI2691" t="s">
        <v>314</v>
      </c>
      <c r="AJ2691" t="s">
        <v>149</v>
      </c>
      <c r="AK2691" t="s">
        <v>84</v>
      </c>
      <c r="AL2691" t="s">
        <v>95</v>
      </c>
      <c r="AM2691" t="s">
        <v>96</v>
      </c>
      <c r="AO2691" t="s">
        <v>311</v>
      </c>
      <c r="AQ2691" t="s">
        <v>314</v>
      </c>
      <c r="AS2691" s="1">
        <v>46008</v>
      </c>
      <c r="AT2691" s="2">
        <v>0.95347222222222228</v>
      </c>
      <c r="AU2691" t="s">
        <v>8620</v>
      </c>
      <c r="AV2691" t="s">
        <v>8621</v>
      </c>
      <c r="AZ2691" t="s">
        <v>99</v>
      </c>
      <c r="BA2691" t="s">
        <v>8622</v>
      </c>
      <c r="BB2691" t="s">
        <v>308</v>
      </c>
      <c r="BD2691" t="s">
        <v>8623</v>
      </c>
      <c r="BE2691" t="s">
        <v>6468</v>
      </c>
      <c r="BF2691" t="s">
        <v>614</v>
      </c>
      <c r="BG2691" t="s">
        <v>77</v>
      </c>
      <c r="BI2691" t="s">
        <v>103</v>
      </c>
      <c r="BJ2691" t="s">
        <v>104</v>
      </c>
      <c r="BK2691" t="s">
        <v>118</v>
      </c>
      <c r="BL2691">
        <v>1</v>
      </c>
      <c r="BM2691" t="s">
        <v>106</v>
      </c>
      <c r="BN2691" t="s">
        <v>119</v>
      </c>
      <c r="BO2691" t="s">
        <v>120</v>
      </c>
      <c r="BP2691" t="s">
        <v>121</v>
      </c>
      <c r="BQ2691" t="s">
        <v>109</v>
      </c>
      <c r="BR2691" t="s">
        <v>122</v>
      </c>
      <c r="BS2691" t="s">
        <v>123</v>
      </c>
      <c r="BT2691" t="s">
        <v>124</v>
      </c>
      <c r="BU2691" t="s">
        <v>9002</v>
      </c>
      <c r="BV2691">
        <v>56251</v>
      </c>
      <c r="BX2691" t="s">
        <v>9001</v>
      </c>
      <c r="BY2691">
        <f t="shared" ref="BY2691:BY2754" si="210">BV2691*BL2691</f>
        <v>56251</v>
      </c>
      <c r="BZ2691" t="str">
        <f t="shared" ref="BZ2691:BZ2754" si="211">Q2691</f>
        <v>South2</v>
      </c>
      <c r="CA2691">
        <f t="shared" ref="CA2691:CA2754" si="212">BV2691*118%</f>
        <v>66376.179999999993</v>
      </c>
      <c r="CB2691" t="str">
        <f t="shared" ref="CB2691:CB2754" si="213">IF(CF2691="Premium",IF(CA2691&gt;=65000,"SP",""),"")</f>
        <v/>
      </c>
      <c r="CD2691" t="s">
        <v>308</v>
      </c>
      <c r="CE2691" t="str">
        <f t="shared" ref="CE2691:CE2754" si="214">IF(BU2691="Consumer",IF(CA2691&lt;40000,"Entry",IF(AND(CA2691&gt;=40000,CA2691&lt;65000),"Mainstream","Premium")),IF(BU2691="Visuals",BS2691,"NA"))</f>
        <v>Premium</v>
      </c>
      <c r="CF2691" t="s">
        <v>111</v>
      </c>
      <c r="CG2691" t="s">
        <v>615</v>
      </c>
    </row>
    <row r="2692" spans="1:85">
      <c r="A2692">
        <v>21789510</v>
      </c>
      <c r="B2692" t="s">
        <v>6460</v>
      </c>
      <c r="C2692" t="s">
        <v>6461</v>
      </c>
      <c r="D2692">
        <v>9345577776</v>
      </c>
      <c r="E2692" t="s">
        <v>77</v>
      </c>
      <c r="F2692" t="s">
        <v>6462</v>
      </c>
      <c r="G2692" t="s">
        <v>6463</v>
      </c>
      <c r="H2692" t="s">
        <v>4589</v>
      </c>
      <c r="I2692" t="s">
        <v>4589</v>
      </c>
      <c r="J2692" t="s">
        <v>615</v>
      </c>
      <c r="K2692" t="s">
        <v>77</v>
      </c>
      <c r="N2692" t="s">
        <v>616</v>
      </c>
      <c r="O2692" t="s">
        <v>617</v>
      </c>
      <c r="Q2692" t="s">
        <v>308</v>
      </c>
      <c r="S2692" t="s">
        <v>83</v>
      </c>
      <c r="T2692" t="s">
        <v>84</v>
      </c>
      <c r="U2692" t="s">
        <v>85</v>
      </c>
      <c r="W2692" t="s">
        <v>86</v>
      </c>
      <c r="Y2692" t="s">
        <v>84</v>
      </c>
      <c r="AA2692" t="s">
        <v>618</v>
      </c>
      <c r="AB2692" t="s">
        <v>310</v>
      </c>
      <c r="AD2692" t="s">
        <v>311</v>
      </c>
      <c r="AE2692" t="s">
        <v>145</v>
      </c>
      <c r="AF2692" t="s">
        <v>312</v>
      </c>
      <c r="AG2692" t="s">
        <v>312</v>
      </c>
      <c r="AH2692" t="s">
        <v>619</v>
      </c>
      <c r="AI2692" t="s">
        <v>314</v>
      </c>
      <c r="AJ2692" t="s">
        <v>149</v>
      </c>
      <c r="AK2692" t="s">
        <v>84</v>
      </c>
      <c r="AL2692" t="s">
        <v>95</v>
      </c>
      <c r="AM2692" t="s">
        <v>96</v>
      </c>
      <c r="AO2692" t="s">
        <v>311</v>
      </c>
      <c r="AQ2692" t="s">
        <v>314</v>
      </c>
      <c r="AS2692" s="1">
        <v>46008</v>
      </c>
      <c r="AT2692" s="2">
        <v>0.95416666666666672</v>
      </c>
      <c r="AU2692" t="s">
        <v>8624</v>
      </c>
      <c r="AV2692" t="s">
        <v>8625</v>
      </c>
      <c r="AZ2692" t="s">
        <v>99</v>
      </c>
      <c r="BA2692" t="s">
        <v>8626</v>
      </c>
      <c r="BB2692" t="s">
        <v>308</v>
      </c>
      <c r="BD2692" t="s">
        <v>8627</v>
      </c>
      <c r="BE2692" t="s">
        <v>6468</v>
      </c>
      <c r="BF2692" t="s">
        <v>614</v>
      </c>
      <c r="BI2692" t="s">
        <v>103</v>
      </c>
      <c r="BJ2692" t="s">
        <v>104</v>
      </c>
      <c r="BK2692" t="s">
        <v>105</v>
      </c>
      <c r="BL2692">
        <v>1</v>
      </c>
      <c r="BM2692" t="s">
        <v>106</v>
      </c>
      <c r="BN2692" t="s">
        <v>107</v>
      </c>
      <c r="BO2692" t="s">
        <v>107</v>
      </c>
      <c r="BP2692" t="s">
        <v>108</v>
      </c>
      <c r="BQ2692" t="s">
        <v>109</v>
      </c>
      <c r="BR2692" t="s">
        <v>110</v>
      </c>
      <c r="BS2692" t="s">
        <v>111</v>
      </c>
      <c r="BT2692" t="s">
        <v>112</v>
      </c>
      <c r="BU2692" t="s">
        <v>9002</v>
      </c>
      <c r="BV2692">
        <v>25747</v>
      </c>
      <c r="BX2692" t="s">
        <v>110</v>
      </c>
      <c r="BY2692">
        <f t="shared" si="210"/>
        <v>25747</v>
      </c>
      <c r="BZ2692" t="str">
        <f t="shared" si="211"/>
        <v>South2</v>
      </c>
      <c r="CA2692">
        <f t="shared" si="212"/>
        <v>30381.46</v>
      </c>
      <c r="CB2692" t="str">
        <f t="shared" si="213"/>
        <v/>
      </c>
      <c r="CD2692" t="s">
        <v>308</v>
      </c>
      <c r="CE2692" t="str">
        <f t="shared" si="214"/>
        <v>Entry</v>
      </c>
      <c r="CF2692" t="s">
        <v>111</v>
      </c>
      <c r="CG2692" t="s">
        <v>9011</v>
      </c>
    </row>
    <row r="2693" spans="1:85">
      <c r="A2693">
        <v>21789513</v>
      </c>
      <c r="B2693" t="s">
        <v>6460</v>
      </c>
      <c r="C2693" t="s">
        <v>6461</v>
      </c>
      <c r="D2693">
        <v>9345577776</v>
      </c>
      <c r="E2693" t="s">
        <v>77</v>
      </c>
      <c r="F2693" t="s">
        <v>6462</v>
      </c>
      <c r="G2693" t="s">
        <v>6463</v>
      </c>
      <c r="H2693" t="s">
        <v>4589</v>
      </c>
      <c r="I2693" t="s">
        <v>4589</v>
      </c>
      <c r="J2693" t="s">
        <v>615</v>
      </c>
      <c r="K2693" t="s">
        <v>77</v>
      </c>
      <c r="N2693" t="s">
        <v>616</v>
      </c>
      <c r="O2693" t="s">
        <v>617</v>
      </c>
      <c r="Q2693" t="s">
        <v>308</v>
      </c>
      <c r="S2693" t="s">
        <v>83</v>
      </c>
      <c r="T2693" t="s">
        <v>84</v>
      </c>
      <c r="U2693" t="s">
        <v>85</v>
      </c>
      <c r="W2693" t="s">
        <v>86</v>
      </c>
      <c r="Y2693" t="s">
        <v>84</v>
      </c>
      <c r="AA2693" t="s">
        <v>618</v>
      </c>
      <c r="AB2693" t="s">
        <v>310</v>
      </c>
      <c r="AD2693" t="s">
        <v>311</v>
      </c>
      <c r="AE2693" t="s">
        <v>145</v>
      </c>
      <c r="AF2693" t="s">
        <v>312</v>
      </c>
      <c r="AG2693" t="s">
        <v>312</v>
      </c>
      <c r="AH2693" t="s">
        <v>619</v>
      </c>
      <c r="AI2693" t="s">
        <v>314</v>
      </c>
      <c r="AJ2693" t="s">
        <v>149</v>
      </c>
      <c r="AK2693" t="s">
        <v>84</v>
      </c>
      <c r="AL2693" t="s">
        <v>95</v>
      </c>
      <c r="AM2693" t="s">
        <v>96</v>
      </c>
      <c r="AO2693" t="s">
        <v>311</v>
      </c>
      <c r="AQ2693" t="s">
        <v>314</v>
      </c>
      <c r="AS2693" s="1">
        <v>46008</v>
      </c>
      <c r="AT2693" s="2">
        <v>0.95416666666666672</v>
      </c>
      <c r="AU2693" t="s">
        <v>8628</v>
      </c>
      <c r="AV2693" t="s">
        <v>8629</v>
      </c>
      <c r="AZ2693" t="s">
        <v>99</v>
      </c>
      <c r="BA2693" t="s">
        <v>8630</v>
      </c>
      <c r="BB2693" t="s">
        <v>308</v>
      </c>
      <c r="BD2693" t="s">
        <v>8631</v>
      </c>
      <c r="BE2693" t="s">
        <v>6468</v>
      </c>
      <c r="BF2693" t="s">
        <v>614</v>
      </c>
      <c r="BG2693" t="s">
        <v>77</v>
      </c>
      <c r="BI2693" t="s">
        <v>103</v>
      </c>
      <c r="BJ2693" t="s">
        <v>104</v>
      </c>
      <c r="BK2693" t="s">
        <v>105</v>
      </c>
      <c r="BL2693">
        <v>1</v>
      </c>
      <c r="BM2693" t="s">
        <v>106</v>
      </c>
      <c r="BN2693" t="s">
        <v>107</v>
      </c>
      <c r="BO2693" t="s">
        <v>107</v>
      </c>
      <c r="BP2693" t="s">
        <v>108</v>
      </c>
      <c r="BQ2693" t="s">
        <v>109</v>
      </c>
      <c r="BR2693" t="s">
        <v>110</v>
      </c>
      <c r="BS2693" t="s">
        <v>111</v>
      </c>
      <c r="BT2693" t="s">
        <v>112</v>
      </c>
      <c r="BU2693" t="s">
        <v>9002</v>
      </c>
      <c r="BV2693">
        <v>25747</v>
      </c>
      <c r="BX2693" t="s">
        <v>110</v>
      </c>
      <c r="BY2693">
        <f t="shared" si="210"/>
        <v>25747</v>
      </c>
      <c r="BZ2693" t="str">
        <f t="shared" si="211"/>
        <v>South2</v>
      </c>
      <c r="CA2693">
        <f t="shared" si="212"/>
        <v>30381.46</v>
      </c>
      <c r="CB2693" t="str">
        <f t="shared" si="213"/>
        <v/>
      </c>
      <c r="CD2693" t="s">
        <v>308</v>
      </c>
      <c r="CE2693" t="str">
        <f t="shared" si="214"/>
        <v>Entry</v>
      </c>
      <c r="CF2693" t="s">
        <v>111</v>
      </c>
      <c r="CG2693" t="s">
        <v>9011</v>
      </c>
    </row>
    <row r="2694" spans="1:85">
      <c r="A2694">
        <v>21789516</v>
      </c>
      <c r="B2694" t="s">
        <v>6460</v>
      </c>
      <c r="C2694" t="s">
        <v>6461</v>
      </c>
      <c r="D2694">
        <v>9345577776</v>
      </c>
      <c r="E2694" t="s">
        <v>77</v>
      </c>
      <c r="F2694" t="s">
        <v>6462</v>
      </c>
      <c r="G2694" t="s">
        <v>6463</v>
      </c>
      <c r="H2694" t="s">
        <v>4589</v>
      </c>
      <c r="I2694" t="s">
        <v>4589</v>
      </c>
      <c r="J2694" t="s">
        <v>615</v>
      </c>
      <c r="K2694" t="s">
        <v>77</v>
      </c>
      <c r="N2694" t="s">
        <v>616</v>
      </c>
      <c r="O2694" t="s">
        <v>617</v>
      </c>
      <c r="Q2694" t="s">
        <v>308</v>
      </c>
      <c r="S2694" t="s">
        <v>83</v>
      </c>
      <c r="T2694" t="s">
        <v>84</v>
      </c>
      <c r="U2694" t="s">
        <v>85</v>
      </c>
      <c r="W2694" t="s">
        <v>86</v>
      </c>
      <c r="Y2694" t="s">
        <v>84</v>
      </c>
      <c r="AA2694" t="s">
        <v>618</v>
      </c>
      <c r="AB2694" t="s">
        <v>310</v>
      </c>
      <c r="AD2694" t="s">
        <v>311</v>
      </c>
      <c r="AE2694" t="s">
        <v>145</v>
      </c>
      <c r="AF2694" t="s">
        <v>312</v>
      </c>
      <c r="AG2694" t="s">
        <v>312</v>
      </c>
      <c r="AH2694" t="s">
        <v>619</v>
      </c>
      <c r="AI2694" t="s">
        <v>314</v>
      </c>
      <c r="AJ2694" t="s">
        <v>149</v>
      </c>
      <c r="AK2694" t="s">
        <v>84</v>
      </c>
      <c r="AL2694" t="s">
        <v>95</v>
      </c>
      <c r="AM2694" t="s">
        <v>96</v>
      </c>
      <c r="AO2694" t="s">
        <v>311</v>
      </c>
      <c r="AQ2694" t="s">
        <v>314</v>
      </c>
      <c r="AS2694" s="1">
        <v>46008</v>
      </c>
      <c r="AT2694" s="2">
        <v>0.95416666666666672</v>
      </c>
      <c r="AU2694" t="s">
        <v>8632</v>
      </c>
      <c r="AV2694" t="s">
        <v>8633</v>
      </c>
      <c r="AZ2694" t="s">
        <v>99</v>
      </c>
      <c r="BA2694" t="s">
        <v>8634</v>
      </c>
      <c r="BB2694" t="s">
        <v>308</v>
      </c>
      <c r="BD2694" t="s">
        <v>8635</v>
      </c>
      <c r="BE2694" t="s">
        <v>6468</v>
      </c>
      <c r="BF2694" t="s">
        <v>614</v>
      </c>
      <c r="BG2694" t="s">
        <v>77</v>
      </c>
      <c r="BI2694" t="s">
        <v>103</v>
      </c>
      <c r="BJ2694" t="s">
        <v>104</v>
      </c>
      <c r="BK2694" t="s">
        <v>105</v>
      </c>
      <c r="BL2694">
        <v>1</v>
      </c>
      <c r="BM2694" t="s">
        <v>106</v>
      </c>
      <c r="BN2694" t="s">
        <v>107</v>
      </c>
      <c r="BO2694" t="s">
        <v>107</v>
      </c>
      <c r="BP2694" t="s">
        <v>108</v>
      </c>
      <c r="BQ2694" t="s">
        <v>109</v>
      </c>
      <c r="BR2694" t="s">
        <v>110</v>
      </c>
      <c r="BS2694" t="s">
        <v>111</v>
      </c>
      <c r="BT2694" t="s">
        <v>112</v>
      </c>
      <c r="BU2694" t="s">
        <v>9002</v>
      </c>
      <c r="BV2694">
        <v>25747</v>
      </c>
      <c r="BX2694" t="s">
        <v>110</v>
      </c>
      <c r="BY2694">
        <f t="shared" si="210"/>
        <v>25747</v>
      </c>
      <c r="BZ2694" t="str">
        <f t="shared" si="211"/>
        <v>South2</v>
      </c>
      <c r="CA2694">
        <f t="shared" si="212"/>
        <v>30381.46</v>
      </c>
      <c r="CB2694" t="str">
        <f t="shared" si="213"/>
        <v/>
      </c>
      <c r="CD2694" t="s">
        <v>308</v>
      </c>
      <c r="CE2694" t="str">
        <f t="shared" si="214"/>
        <v>Entry</v>
      </c>
      <c r="CF2694" t="s">
        <v>111</v>
      </c>
      <c r="CG2694" t="s">
        <v>9011</v>
      </c>
    </row>
    <row r="2695" spans="1:85">
      <c r="A2695">
        <v>21789518</v>
      </c>
      <c r="B2695" t="s">
        <v>6460</v>
      </c>
      <c r="C2695" t="s">
        <v>6461</v>
      </c>
      <c r="D2695">
        <v>9345577776</v>
      </c>
      <c r="E2695" t="s">
        <v>77</v>
      </c>
      <c r="F2695" t="s">
        <v>6462</v>
      </c>
      <c r="G2695" t="s">
        <v>6463</v>
      </c>
      <c r="H2695" t="s">
        <v>4589</v>
      </c>
      <c r="I2695" t="s">
        <v>4589</v>
      </c>
      <c r="J2695" t="s">
        <v>615</v>
      </c>
      <c r="K2695" t="s">
        <v>77</v>
      </c>
      <c r="N2695" t="s">
        <v>616</v>
      </c>
      <c r="O2695" t="s">
        <v>617</v>
      </c>
      <c r="Q2695" t="s">
        <v>308</v>
      </c>
      <c r="S2695" t="s">
        <v>83</v>
      </c>
      <c r="T2695" t="s">
        <v>84</v>
      </c>
      <c r="U2695" t="s">
        <v>85</v>
      </c>
      <c r="W2695" t="s">
        <v>86</v>
      </c>
      <c r="Y2695" t="s">
        <v>84</v>
      </c>
      <c r="AA2695" t="s">
        <v>618</v>
      </c>
      <c r="AB2695" t="s">
        <v>310</v>
      </c>
      <c r="AD2695" t="s">
        <v>311</v>
      </c>
      <c r="AE2695" t="s">
        <v>145</v>
      </c>
      <c r="AF2695" t="s">
        <v>312</v>
      </c>
      <c r="AG2695" t="s">
        <v>312</v>
      </c>
      <c r="AH2695" t="s">
        <v>619</v>
      </c>
      <c r="AI2695" t="s">
        <v>314</v>
      </c>
      <c r="AJ2695" t="s">
        <v>149</v>
      </c>
      <c r="AK2695" t="s">
        <v>84</v>
      </c>
      <c r="AL2695" t="s">
        <v>95</v>
      </c>
      <c r="AM2695" t="s">
        <v>96</v>
      </c>
      <c r="AO2695" t="s">
        <v>311</v>
      </c>
      <c r="AQ2695" t="s">
        <v>314</v>
      </c>
      <c r="AS2695" s="1">
        <v>46008</v>
      </c>
      <c r="AT2695" s="2">
        <v>0.95486111111111116</v>
      </c>
      <c r="AU2695" t="s">
        <v>8636</v>
      </c>
      <c r="AV2695" t="s">
        <v>8637</v>
      </c>
      <c r="AZ2695" t="s">
        <v>99</v>
      </c>
      <c r="BA2695" t="s">
        <v>8638</v>
      </c>
      <c r="BB2695" t="s">
        <v>308</v>
      </c>
      <c r="BD2695" t="s">
        <v>8639</v>
      </c>
      <c r="BE2695" t="s">
        <v>6468</v>
      </c>
      <c r="BF2695" t="s">
        <v>614</v>
      </c>
      <c r="BG2695" t="s">
        <v>77</v>
      </c>
      <c r="BI2695" t="s">
        <v>103</v>
      </c>
      <c r="BJ2695" t="s">
        <v>104</v>
      </c>
      <c r="BK2695" t="s">
        <v>118</v>
      </c>
      <c r="BL2695">
        <v>1</v>
      </c>
      <c r="BM2695" t="s">
        <v>106</v>
      </c>
      <c r="BN2695" t="s">
        <v>119</v>
      </c>
      <c r="BO2695" t="s">
        <v>120</v>
      </c>
      <c r="BP2695" t="s">
        <v>121</v>
      </c>
      <c r="BQ2695" t="s">
        <v>109</v>
      </c>
      <c r="BR2695" t="s">
        <v>122</v>
      </c>
      <c r="BS2695" t="s">
        <v>123</v>
      </c>
      <c r="BT2695" t="s">
        <v>124</v>
      </c>
      <c r="BU2695" t="s">
        <v>9002</v>
      </c>
      <c r="BV2695">
        <v>56251</v>
      </c>
      <c r="BX2695" t="s">
        <v>9001</v>
      </c>
      <c r="BY2695">
        <f t="shared" si="210"/>
        <v>56251</v>
      </c>
      <c r="BZ2695" t="str">
        <f t="shared" si="211"/>
        <v>South2</v>
      </c>
      <c r="CA2695">
        <f t="shared" si="212"/>
        <v>66376.179999999993</v>
      </c>
      <c r="CB2695" t="str">
        <f t="shared" si="213"/>
        <v/>
      </c>
      <c r="CD2695" t="s">
        <v>308</v>
      </c>
      <c r="CE2695" t="str">
        <f t="shared" si="214"/>
        <v>Premium</v>
      </c>
      <c r="CF2695" t="s">
        <v>111</v>
      </c>
      <c r="CG2695" t="s">
        <v>615</v>
      </c>
    </row>
    <row r="2696" spans="1:85">
      <c r="A2696">
        <v>21789522</v>
      </c>
      <c r="B2696" t="s">
        <v>6460</v>
      </c>
      <c r="C2696" t="s">
        <v>6461</v>
      </c>
      <c r="D2696">
        <v>9345577776</v>
      </c>
      <c r="E2696" t="s">
        <v>77</v>
      </c>
      <c r="F2696" t="s">
        <v>6462</v>
      </c>
      <c r="G2696" t="s">
        <v>6463</v>
      </c>
      <c r="H2696" t="s">
        <v>4589</v>
      </c>
      <c r="I2696" t="s">
        <v>4589</v>
      </c>
      <c r="J2696" t="s">
        <v>615</v>
      </c>
      <c r="K2696" t="s">
        <v>77</v>
      </c>
      <c r="N2696" t="s">
        <v>616</v>
      </c>
      <c r="O2696" t="s">
        <v>617</v>
      </c>
      <c r="Q2696" t="s">
        <v>308</v>
      </c>
      <c r="S2696" t="s">
        <v>83</v>
      </c>
      <c r="T2696" t="s">
        <v>84</v>
      </c>
      <c r="U2696" t="s">
        <v>85</v>
      </c>
      <c r="W2696" t="s">
        <v>86</v>
      </c>
      <c r="Y2696" t="s">
        <v>84</v>
      </c>
      <c r="AA2696" t="s">
        <v>618</v>
      </c>
      <c r="AB2696" t="s">
        <v>310</v>
      </c>
      <c r="AD2696" t="s">
        <v>311</v>
      </c>
      <c r="AE2696" t="s">
        <v>145</v>
      </c>
      <c r="AF2696" t="s">
        <v>312</v>
      </c>
      <c r="AG2696" t="s">
        <v>312</v>
      </c>
      <c r="AH2696" t="s">
        <v>619</v>
      </c>
      <c r="AI2696" t="s">
        <v>314</v>
      </c>
      <c r="AJ2696" t="s">
        <v>149</v>
      </c>
      <c r="AK2696" t="s">
        <v>84</v>
      </c>
      <c r="AL2696" t="s">
        <v>95</v>
      </c>
      <c r="AM2696" t="s">
        <v>96</v>
      </c>
      <c r="AO2696" t="s">
        <v>311</v>
      </c>
      <c r="AQ2696" t="s">
        <v>314</v>
      </c>
      <c r="AS2696" s="1">
        <v>46008</v>
      </c>
      <c r="AT2696" s="2">
        <v>0.95486111111111116</v>
      </c>
      <c r="AU2696" t="s">
        <v>8640</v>
      </c>
      <c r="AV2696" t="s">
        <v>8641</v>
      </c>
      <c r="AZ2696" t="s">
        <v>99</v>
      </c>
      <c r="BA2696" t="s">
        <v>8642</v>
      </c>
      <c r="BB2696" t="s">
        <v>308</v>
      </c>
      <c r="BD2696" t="s">
        <v>8643</v>
      </c>
      <c r="BE2696" t="s">
        <v>6468</v>
      </c>
      <c r="BF2696" t="s">
        <v>614</v>
      </c>
      <c r="BI2696" t="s">
        <v>103</v>
      </c>
      <c r="BJ2696" t="s">
        <v>104</v>
      </c>
      <c r="BK2696" t="s">
        <v>428</v>
      </c>
      <c r="BL2696">
        <v>1</v>
      </c>
      <c r="BM2696" t="s">
        <v>106</v>
      </c>
      <c r="BN2696" t="s">
        <v>107</v>
      </c>
      <c r="BO2696" t="s">
        <v>107</v>
      </c>
      <c r="BP2696" t="s">
        <v>429</v>
      </c>
      <c r="BQ2696" t="s">
        <v>109</v>
      </c>
      <c r="BR2696" t="s">
        <v>110</v>
      </c>
      <c r="BS2696" t="s">
        <v>160</v>
      </c>
      <c r="BT2696" t="s">
        <v>430</v>
      </c>
      <c r="BU2696" t="s">
        <v>9002</v>
      </c>
      <c r="BV2696">
        <v>31500</v>
      </c>
      <c r="BX2696" t="s">
        <v>110</v>
      </c>
      <c r="BY2696">
        <f t="shared" si="210"/>
        <v>31500</v>
      </c>
      <c r="BZ2696" t="str">
        <f t="shared" si="211"/>
        <v>South2</v>
      </c>
      <c r="CA2696">
        <f t="shared" si="212"/>
        <v>37170</v>
      </c>
      <c r="CB2696" t="str">
        <f t="shared" si="213"/>
        <v/>
      </c>
      <c r="CD2696" t="s">
        <v>308</v>
      </c>
      <c r="CE2696" t="str">
        <f t="shared" si="214"/>
        <v>Entry</v>
      </c>
      <c r="CF2696" t="s">
        <v>160</v>
      </c>
      <c r="CG2696" t="s">
        <v>9011</v>
      </c>
    </row>
    <row r="2697" spans="1:85">
      <c r="A2697">
        <v>21789523</v>
      </c>
      <c r="B2697" t="s">
        <v>6460</v>
      </c>
      <c r="C2697" t="s">
        <v>6461</v>
      </c>
      <c r="D2697">
        <v>9345577776</v>
      </c>
      <c r="E2697" t="s">
        <v>77</v>
      </c>
      <c r="F2697" t="s">
        <v>6462</v>
      </c>
      <c r="G2697" t="s">
        <v>6463</v>
      </c>
      <c r="H2697" t="s">
        <v>4589</v>
      </c>
      <c r="I2697" t="s">
        <v>4589</v>
      </c>
      <c r="J2697" t="s">
        <v>615</v>
      </c>
      <c r="K2697" t="s">
        <v>77</v>
      </c>
      <c r="N2697" t="s">
        <v>616</v>
      </c>
      <c r="O2697" t="s">
        <v>617</v>
      </c>
      <c r="Q2697" t="s">
        <v>308</v>
      </c>
      <c r="S2697" t="s">
        <v>83</v>
      </c>
      <c r="T2697" t="s">
        <v>84</v>
      </c>
      <c r="U2697" t="s">
        <v>85</v>
      </c>
      <c r="W2697" t="s">
        <v>86</v>
      </c>
      <c r="Y2697" t="s">
        <v>84</v>
      </c>
      <c r="AA2697" t="s">
        <v>618</v>
      </c>
      <c r="AB2697" t="s">
        <v>310</v>
      </c>
      <c r="AD2697" t="s">
        <v>311</v>
      </c>
      <c r="AE2697" t="s">
        <v>145</v>
      </c>
      <c r="AF2697" t="s">
        <v>312</v>
      </c>
      <c r="AG2697" t="s">
        <v>312</v>
      </c>
      <c r="AH2697" t="s">
        <v>619</v>
      </c>
      <c r="AI2697" t="s">
        <v>314</v>
      </c>
      <c r="AJ2697" t="s">
        <v>149</v>
      </c>
      <c r="AK2697" t="s">
        <v>84</v>
      </c>
      <c r="AL2697" t="s">
        <v>95</v>
      </c>
      <c r="AM2697" t="s">
        <v>96</v>
      </c>
      <c r="AO2697" t="s">
        <v>311</v>
      </c>
      <c r="AQ2697" t="s">
        <v>314</v>
      </c>
      <c r="AS2697" s="1">
        <v>46008</v>
      </c>
      <c r="AT2697" s="2">
        <v>0.9555555555555556</v>
      </c>
      <c r="AU2697" t="s">
        <v>8644</v>
      </c>
      <c r="AV2697" t="s">
        <v>8645</v>
      </c>
      <c r="AZ2697" t="s">
        <v>99</v>
      </c>
      <c r="BA2697" t="s">
        <v>8646</v>
      </c>
      <c r="BB2697" t="s">
        <v>308</v>
      </c>
      <c r="BD2697" t="s">
        <v>8647</v>
      </c>
      <c r="BE2697" t="s">
        <v>6468</v>
      </c>
      <c r="BF2697" t="s">
        <v>614</v>
      </c>
      <c r="BG2697" t="s">
        <v>77</v>
      </c>
      <c r="BI2697" t="s">
        <v>103</v>
      </c>
      <c r="BJ2697" t="s">
        <v>104</v>
      </c>
      <c r="BK2697" t="s">
        <v>428</v>
      </c>
      <c r="BL2697">
        <v>1</v>
      </c>
      <c r="BM2697" t="s">
        <v>106</v>
      </c>
      <c r="BN2697" t="s">
        <v>107</v>
      </c>
      <c r="BO2697" t="s">
        <v>107</v>
      </c>
      <c r="BP2697" t="s">
        <v>429</v>
      </c>
      <c r="BQ2697" t="s">
        <v>109</v>
      </c>
      <c r="BR2697" t="s">
        <v>110</v>
      </c>
      <c r="BS2697" t="s">
        <v>160</v>
      </c>
      <c r="BT2697" t="s">
        <v>430</v>
      </c>
      <c r="BU2697" t="s">
        <v>9002</v>
      </c>
      <c r="BV2697">
        <v>31500</v>
      </c>
      <c r="BX2697" t="s">
        <v>110</v>
      </c>
      <c r="BY2697">
        <f t="shared" si="210"/>
        <v>31500</v>
      </c>
      <c r="BZ2697" t="str">
        <f t="shared" si="211"/>
        <v>South2</v>
      </c>
      <c r="CA2697">
        <f t="shared" si="212"/>
        <v>37170</v>
      </c>
      <c r="CB2697" t="str">
        <f t="shared" si="213"/>
        <v/>
      </c>
      <c r="CD2697" t="s">
        <v>308</v>
      </c>
      <c r="CE2697" t="str">
        <f t="shared" si="214"/>
        <v>Entry</v>
      </c>
      <c r="CF2697" t="s">
        <v>160</v>
      </c>
      <c r="CG2697" t="s">
        <v>9011</v>
      </c>
    </row>
    <row r="2698" spans="1:85">
      <c r="A2698">
        <v>21789525</v>
      </c>
      <c r="B2698" t="s">
        <v>6460</v>
      </c>
      <c r="C2698" t="s">
        <v>6461</v>
      </c>
      <c r="D2698">
        <v>9345577776</v>
      </c>
      <c r="E2698" t="s">
        <v>77</v>
      </c>
      <c r="F2698" t="s">
        <v>6462</v>
      </c>
      <c r="G2698" t="s">
        <v>6463</v>
      </c>
      <c r="H2698" t="s">
        <v>4589</v>
      </c>
      <c r="I2698" t="s">
        <v>4589</v>
      </c>
      <c r="J2698" t="s">
        <v>615</v>
      </c>
      <c r="K2698" t="s">
        <v>77</v>
      </c>
      <c r="N2698" t="s">
        <v>616</v>
      </c>
      <c r="O2698" t="s">
        <v>617</v>
      </c>
      <c r="Q2698" t="s">
        <v>308</v>
      </c>
      <c r="S2698" t="s">
        <v>83</v>
      </c>
      <c r="T2698" t="s">
        <v>84</v>
      </c>
      <c r="U2698" t="s">
        <v>85</v>
      </c>
      <c r="W2698" t="s">
        <v>86</v>
      </c>
      <c r="Y2698" t="s">
        <v>84</v>
      </c>
      <c r="AA2698" t="s">
        <v>618</v>
      </c>
      <c r="AB2698" t="s">
        <v>310</v>
      </c>
      <c r="AD2698" t="s">
        <v>311</v>
      </c>
      <c r="AE2698" t="s">
        <v>145</v>
      </c>
      <c r="AF2698" t="s">
        <v>312</v>
      </c>
      <c r="AG2698" t="s">
        <v>312</v>
      </c>
      <c r="AH2698" t="s">
        <v>619</v>
      </c>
      <c r="AI2698" t="s">
        <v>314</v>
      </c>
      <c r="AJ2698" t="s">
        <v>149</v>
      </c>
      <c r="AK2698" t="s">
        <v>84</v>
      </c>
      <c r="AL2698" t="s">
        <v>95</v>
      </c>
      <c r="AM2698" t="s">
        <v>96</v>
      </c>
      <c r="AO2698" t="s">
        <v>311</v>
      </c>
      <c r="AQ2698" t="s">
        <v>314</v>
      </c>
      <c r="AS2698" s="1">
        <v>46008</v>
      </c>
      <c r="AT2698" s="2">
        <v>0.9555555555555556</v>
      </c>
      <c r="AU2698" t="s">
        <v>8648</v>
      </c>
      <c r="AV2698" t="s">
        <v>8649</v>
      </c>
      <c r="AZ2698" t="s">
        <v>99</v>
      </c>
      <c r="BA2698" t="s">
        <v>8650</v>
      </c>
      <c r="BB2698" t="s">
        <v>308</v>
      </c>
      <c r="BD2698" t="s">
        <v>8651</v>
      </c>
      <c r="BE2698" t="s">
        <v>6468</v>
      </c>
      <c r="BF2698" t="s">
        <v>614</v>
      </c>
      <c r="BG2698" t="s">
        <v>77</v>
      </c>
      <c r="BI2698" t="s">
        <v>103</v>
      </c>
      <c r="BJ2698" t="s">
        <v>104</v>
      </c>
      <c r="BK2698" t="s">
        <v>428</v>
      </c>
      <c r="BL2698">
        <v>1</v>
      </c>
      <c r="BM2698" t="s">
        <v>106</v>
      </c>
      <c r="BN2698" t="s">
        <v>107</v>
      </c>
      <c r="BO2698" t="s">
        <v>107</v>
      </c>
      <c r="BP2698" t="s">
        <v>429</v>
      </c>
      <c r="BQ2698" t="s">
        <v>109</v>
      </c>
      <c r="BR2698" t="s">
        <v>110</v>
      </c>
      <c r="BS2698" t="s">
        <v>160</v>
      </c>
      <c r="BT2698" t="s">
        <v>430</v>
      </c>
      <c r="BU2698" t="s">
        <v>9002</v>
      </c>
      <c r="BV2698">
        <v>31500</v>
      </c>
      <c r="BX2698" t="s">
        <v>110</v>
      </c>
      <c r="BY2698">
        <f t="shared" si="210"/>
        <v>31500</v>
      </c>
      <c r="BZ2698" t="str">
        <f t="shared" si="211"/>
        <v>South2</v>
      </c>
      <c r="CA2698">
        <f t="shared" si="212"/>
        <v>37170</v>
      </c>
      <c r="CB2698" t="str">
        <f t="shared" si="213"/>
        <v/>
      </c>
      <c r="CD2698" t="s">
        <v>308</v>
      </c>
      <c r="CE2698" t="str">
        <f t="shared" si="214"/>
        <v>Entry</v>
      </c>
      <c r="CF2698" t="s">
        <v>160</v>
      </c>
      <c r="CG2698" t="s">
        <v>9011</v>
      </c>
    </row>
    <row r="2699" spans="1:85">
      <c r="A2699">
        <v>21789529</v>
      </c>
      <c r="B2699" t="s">
        <v>6460</v>
      </c>
      <c r="C2699" t="s">
        <v>6461</v>
      </c>
      <c r="D2699">
        <v>9345577776</v>
      </c>
      <c r="E2699" t="s">
        <v>77</v>
      </c>
      <c r="F2699" t="s">
        <v>6462</v>
      </c>
      <c r="G2699" t="s">
        <v>6463</v>
      </c>
      <c r="H2699" t="s">
        <v>4589</v>
      </c>
      <c r="I2699" t="s">
        <v>4589</v>
      </c>
      <c r="J2699" t="s">
        <v>615</v>
      </c>
      <c r="K2699" t="s">
        <v>77</v>
      </c>
      <c r="N2699" t="s">
        <v>616</v>
      </c>
      <c r="O2699" t="s">
        <v>617</v>
      </c>
      <c r="Q2699" t="s">
        <v>308</v>
      </c>
      <c r="S2699" t="s">
        <v>83</v>
      </c>
      <c r="T2699" t="s">
        <v>84</v>
      </c>
      <c r="U2699" t="s">
        <v>85</v>
      </c>
      <c r="W2699" t="s">
        <v>86</v>
      </c>
      <c r="Y2699" t="s">
        <v>84</v>
      </c>
      <c r="AA2699" t="s">
        <v>618</v>
      </c>
      <c r="AB2699" t="s">
        <v>310</v>
      </c>
      <c r="AD2699" t="s">
        <v>311</v>
      </c>
      <c r="AE2699" t="s">
        <v>145</v>
      </c>
      <c r="AF2699" t="s">
        <v>312</v>
      </c>
      <c r="AG2699" t="s">
        <v>312</v>
      </c>
      <c r="AH2699" t="s">
        <v>619</v>
      </c>
      <c r="AI2699" t="s">
        <v>314</v>
      </c>
      <c r="AJ2699" t="s">
        <v>149</v>
      </c>
      <c r="AK2699" t="s">
        <v>84</v>
      </c>
      <c r="AL2699" t="s">
        <v>95</v>
      </c>
      <c r="AM2699" t="s">
        <v>96</v>
      </c>
      <c r="AO2699" t="s">
        <v>311</v>
      </c>
      <c r="AQ2699" t="s">
        <v>314</v>
      </c>
      <c r="AS2699" s="1">
        <v>46008</v>
      </c>
      <c r="AT2699" s="2">
        <v>0.95625000000000004</v>
      </c>
      <c r="AU2699" t="s">
        <v>8652</v>
      </c>
      <c r="AV2699" t="s">
        <v>8653</v>
      </c>
      <c r="AZ2699" t="s">
        <v>99</v>
      </c>
      <c r="BA2699" t="s">
        <v>8654</v>
      </c>
      <c r="BB2699" t="s">
        <v>308</v>
      </c>
      <c r="BD2699" t="s">
        <v>8655</v>
      </c>
      <c r="BE2699" t="s">
        <v>6468</v>
      </c>
      <c r="BF2699" t="s">
        <v>614</v>
      </c>
      <c r="BG2699" t="s">
        <v>77</v>
      </c>
      <c r="BI2699" t="s">
        <v>103</v>
      </c>
      <c r="BJ2699" t="s">
        <v>104</v>
      </c>
      <c r="BK2699" t="s">
        <v>428</v>
      </c>
      <c r="BL2699">
        <v>1</v>
      </c>
      <c r="BM2699" t="s">
        <v>106</v>
      </c>
      <c r="BN2699" t="s">
        <v>107</v>
      </c>
      <c r="BO2699" t="s">
        <v>107</v>
      </c>
      <c r="BP2699" t="s">
        <v>429</v>
      </c>
      <c r="BQ2699" t="s">
        <v>109</v>
      </c>
      <c r="BR2699" t="s">
        <v>110</v>
      </c>
      <c r="BS2699" t="s">
        <v>160</v>
      </c>
      <c r="BT2699" t="s">
        <v>430</v>
      </c>
      <c r="BU2699" t="s">
        <v>9002</v>
      </c>
      <c r="BV2699">
        <v>31500</v>
      </c>
      <c r="BX2699" t="s">
        <v>110</v>
      </c>
      <c r="BY2699">
        <f t="shared" si="210"/>
        <v>31500</v>
      </c>
      <c r="BZ2699" t="str">
        <f t="shared" si="211"/>
        <v>South2</v>
      </c>
      <c r="CA2699">
        <f t="shared" si="212"/>
        <v>37170</v>
      </c>
      <c r="CB2699" t="str">
        <f t="shared" si="213"/>
        <v/>
      </c>
      <c r="CD2699" t="s">
        <v>308</v>
      </c>
      <c r="CE2699" t="str">
        <f t="shared" si="214"/>
        <v>Entry</v>
      </c>
      <c r="CF2699" t="s">
        <v>160</v>
      </c>
      <c r="CG2699" t="s">
        <v>9011</v>
      </c>
    </row>
    <row r="2700" spans="1:85">
      <c r="A2700">
        <v>21789540</v>
      </c>
      <c r="B2700" t="s">
        <v>6460</v>
      </c>
      <c r="C2700" t="s">
        <v>6461</v>
      </c>
      <c r="D2700">
        <v>9345577776</v>
      </c>
      <c r="E2700" t="s">
        <v>77</v>
      </c>
      <c r="F2700" t="s">
        <v>6462</v>
      </c>
      <c r="G2700" t="s">
        <v>6463</v>
      </c>
      <c r="H2700" t="s">
        <v>4589</v>
      </c>
      <c r="I2700" t="s">
        <v>4589</v>
      </c>
      <c r="J2700" t="s">
        <v>615</v>
      </c>
      <c r="K2700" t="s">
        <v>77</v>
      </c>
      <c r="N2700" t="s">
        <v>616</v>
      </c>
      <c r="O2700" t="s">
        <v>617</v>
      </c>
      <c r="Q2700" t="s">
        <v>308</v>
      </c>
      <c r="S2700" t="s">
        <v>83</v>
      </c>
      <c r="T2700" t="s">
        <v>84</v>
      </c>
      <c r="U2700" t="s">
        <v>85</v>
      </c>
      <c r="W2700" t="s">
        <v>86</v>
      </c>
      <c r="Y2700" t="s">
        <v>84</v>
      </c>
      <c r="AA2700" t="s">
        <v>618</v>
      </c>
      <c r="AB2700" t="s">
        <v>310</v>
      </c>
      <c r="AD2700" t="s">
        <v>311</v>
      </c>
      <c r="AE2700" t="s">
        <v>145</v>
      </c>
      <c r="AF2700" t="s">
        <v>312</v>
      </c>
      <c r="AG2700" t="s">
        <v>312</v>
      </c>
      <c r="AH2700" t="s">
        <v>619</v>
      </c>
      <c r="AI2700" t="s">
        <v>314</v>
      </c>
      <c r="AJ2700" t="s">
        <v>149</v>
      </c>
      <c r="AK2700" t="s">
        <v>84</v>
      </c>
      <c r="AL2700" t="s">
        <v>95</v>
      </c>
      <c r="AM2700" t="s">
        <v>96</v>
      </c>
      <c r="AO2700" t="s">
        <v>311</v>
      </c>
      <c r="AQ2700" t="s">
        <v>314</v>
      </c>
      <c r="AS2700" s="1">
        <v>46008</v>
      </c>
      <c r="AT2700" s="2">
        <v>0.95625000000000004</v>
      </c>
      <c r="AU2700" t="s">
        <v>8656</v>
      </c>
      <c r="AV2700" t="s">
        <v>6477</v>
      </c>
      <c r="AZ2700" t="s">
        <v>99</v>
      </c>
      <c r="BA2700" t="s">
        <v>6478</v>
      </c>
      <c r="BB2700" t="s">
        <v>308</v>
      </c>
      <c r="BD2700" t="s">
        <v>6479</v>
      </c>
      <c r="BE2700" t="s">
        <v>6468</v>
      </c>
      <c r="BF2700" t="s">
        <v>614</v>
      </c>
      <c r="BG2700" t="s">
        <v>77</v>
      </c>
      <c r="BI2700" t="s">
        <v>103</v>
      </c>
      <c r="BJ2700" t="s">
        <v>104</v>
      </c>
      <c r="BK2700" t="s">
        <v>428</v>
      </c>
      <c r="BL2700">
        <v>13</v>
      </c>
      <c r="BM2700" t="s">
        <v>106</v>
      </c>
      <c r="BN2700" t="s">
        <v>107</v>
      </c>
      <c r="BO2700" t="s">
        <v>107</v>
      </c>
      <c r="BP2700" t="s">
        <v>429</v>
      </c>
      <c r="BQ2700" t="s">
        <v>109</v>
      </c>
      <c r="BR2700" t="s">
        <v>110</v>
      </c>
      <c r="BS2700" t="s">
        <v>160</v>
      </c>
      <c r="BT2700" t="s">
        <v>430</v>
      </c>
      <c r="BU2700" t="s">
        <v>9002</v>
      </c>
      <c r="BV2700">
        <v>31500</v>
      </c>
      <c r="BX2700" t="s">
        <v>110</v>
      </c>
      <c r="BY2700">
        <f t="shared" si="210"/>
        <v>409500</v>
      </c>
      <c r="BZ2700" t="str">
        <f t="shared" si="211"/>
        <v>South2</v>
      </c>
      <c r="CA2700">
        <f t="shared" si="212"/>
        <v>37170</v>
      </c>
      <c r="CB2700" t="str">
        <f t="shared" si="213"/>
        <v/>
      </c>
      <c r="CD2700" t="s">
        <v>308</v>
      </c>
      <c r="CE2700" t="str">
        <f t="shared" si="214"/>
        <v>Entry</v>
      </c>
      <c r="CF2700" t="s">
        <v>160</v>
      </c>
      <c r="CG2700" t="s">
        <v>9011</v>
      </c>
    </row>
    <row r="2701" spans="1:85">
      <c r="A2701">
        <v>21789540</v>
      </c>
      <c r="B2701" t="s">
        <v>6460</v>
      </c>
      <c r="C2701" t="s">
        <v>6461</v>
      </c>
      <c r="D2701">
        <v>9345577776</v>
      </c>
      <c r="E2701" t="s">
        <v>77</v>
      </c>
      <c r="F2701" t="s">
        <v>6462</v>
      </c>
      <c r="G2701" t="s">
        <v>6463</v>
      </c>
      <c r="H2701" t="s">
        <v>4589</v>
      </c>
      <c r="I2701" t="s">
        <v>4589</v>
      </c>
      <c r="J2701" t="s">
        <v>615</v>
      </c>
      <c r="K2701" t="s">
        <v>77</v>
      </c>
      <c r="N2701" t="s">
        <v>616</v>
      </c>
      <c r="O2701" t="s">
        <v>617</v>
      </c>
      <c r="Q2701" t="s">
        <v>308</v>
      </c>
      <c r="S2701" t="s">
        <v>83</v>
      </c>
      <c r="T2701" t="s">
        <v>84</v>
      </c>
      <c r="U2701" t="s">
        <v>85</v>
      </c>
      <c r="W2701" t="s">
        <v>86</v>
      </c>
      <c r="Y2701" t="s">
        <v>84</v>
      </c>
      <c r="AA2701" t="s">
        <v>618</v>
      </c>
      <c r="AB2701" t="s">
        <v>310</v>
      </c>
      <c r="AD2701" t="s">
        <v>311</v>
      </c>
      <c r="AE2701" t="s">
        <v>145</v>
      </c>
      <c r="AF2701" t="s">
        <v>312</v>
      </c>
      <c r="AG2701" t="s">
        <v>312</v>
      </c>
      <c r="AH2701" t="s">
        <v>619</v>
      </c>
      <c r="AI2701" t="s">
        <v>314</v>
      </c>
      <c r="AJ2701" t="s">
        <v>149</v>
      </c>
      <c r="AK2701" t="s">
        <v>84</v>
      </c>
      <c r="AL2701" t="s">
        <v>95</v>
      </c>
      <c r="AM2701" t="s">
        <v>96</v>
      </c>
      <c r="AO2701" t="s">
        <v>311</v>
      </c>
      <c r="AQ2701" t="s">
        <v>314</v>
      </c>
      <c r="AS2701" s="1">
        <v>46008</v>
      </c>
      <c r="AT2701" s="2">
        <v>0.95625000000000004</v>
      </c>
      <c r="AU2701" t="s">
        <v>8656</v>
      </c>
      <c r="AV2701" t="s">
        <v>6477</v>
      </c>
      <c r="AZ2701" t="s">
        <v>99</v>
      </c>
      <c r="BA2701" t="s">
        <v>6478</v>
      </c>
      <c r="BB2701" t="s">
        <v>308</v>
      </c>
      <c r="BD2701" t="s">
        <v>6479</v>
      </c>
      <c r="BE2701" t="s">
        <v>6468</v>
      </c>
      <c r="BF2701" t="s">
        <v>614</v>
      </c>
      <c r="BG2701" t="s">
        <v>77</v>
      </c>
      <c r="BI2701" t="s">
        <v>103</v>
      </c>
      <c r="BJ2701" t="s">
        <v>104</v>
      </c>
      <c r="BK2701" t="s">
        <v>2190</v>
      </c>
      <c r="BL2701">
        <v>1</v>
      </c>
      <c r="BM2701" t="s">
        <v>106</v>
      </c>
      <c r="BN2701" t="s">
        <v>224</v>
      </c>
      <c r="BO2701" t="s">
        <v>224</v>
      </c>
      <c r="BP2701" t="s">
        <v>2191</v>
      </c>
      <c r="BQ2701" t="s">
        <v>109</v>
      </c>
      <c r="BR2701" t="s">
        <v>227</v>
      </c>
      <c r="BS2701" t="s">
        <v>123</v>
      </c>
      <c r="BT2701" t="s">
        <v>2192</v>
      </c>
      <c r="BU2701" t="s">
        <v>9002</v>
      </c>
      <c r="BV2701">
        <v>125000</v>
      </c>
      <c r="BX2701" t="s">
        <v>9001</v>
      </c>
      <c r="BY2701">
        <f t="shared" si="210"/>
        <v>125000</v>
      </c>
      <c r="BZ2701" t="str">
        <f t="shared" si="211"/>
        <v>South2</v>
      </c>
      <c r="CA2701">
        <f t="shared" si="212"/>
        <v>147500</v>
      </c>
      <c r="CB2701" t="str">
        <f t="shared" si="213"/>
        <v>SP</v>
      </c>
      <c r="CC2701" t="s">
        <v>227</v>
      </c>
      <c r="CD2701" t="s">
        <v>308</v>
      </c>
      <c r="CE2701" t="str">
        <f t="shared" si="214"/>
        <v>Premium</v>
      </c>
      <c r="CF2701" t="s">
        <v>123</v>
      </c>
      <c r="CG2701" t="s">
        <v>615</v>
      </c>
    </row>
    <row r="2702" spans="1:85">
      <c r="A2702">
        <v>21789540</v>
      </c>
      <c r="B2702" t="s">
        <v>6460</v>
      </c>
      <c r="C2702" t="s">
        <v>6461</v>
      </c>
      <c r="D2702">
        <v>9345577776</v>
      </c>
      <c r="E2702" t="s">
        <v>77</v>
      </c>
      <c r="F2702" t="s">
        <v>6462</v>
      </c>
      <c r="G2702" t="s">
        <v>6463</v>
      </c>
      <c r="H2702" t="s">
        <v>4589</v>
      </c>
      <c r="I2702" t="s">
        <v>4589</v>
      </c>
      <c r="J2702" t="s">
        <v>615</v>
      </c>
      <c r="K2702" t="s">
        <v>77</v>
      </c>
      <c r="N2702" t="s">
        <v>616</v>
      </c>
      <c r="O2702" t="s">
        <v>617</v>
      </c>
      <c r="Q2702" t="s">
        <v>308</v>
      </c>
      <c r="S2702" t="s">
        <v>83</v>
      </c>
      <c r="T2702" t="s">
        <v>84</v>
      </c>
      <c r="U2702" t="s">
        <v>85</v>
      </c>
      <c r="W2702" t="s">
        <v>86</v>
      </c>
      <c r="Y2702" t="s">
        <v>84</v>
      </c>
      <c r="AA2702" t="s">
        <v>618</v>
      </c>
      <c r="AB2702" t="s">
        <v>310</v>
      </c>
      <c r="AD2702" t="s">
        <v>311</v>
      </c>
      <c r="AE2702" t="s">
        <v>145</v>
      </c>
      <c r="AF2702" t="s">
        <v>312</v>
      </c>
      <c r="AG2702" t="s">
        <v>312</v>
      </c>
      <c r="AH2702" t="s">
        <v>619</v>
      </c>
      <c r="AI2702" t="s">
        <v>314</v>
      </c>
      <c r="AJ2702" t="s">
        <v>149</v>
      </c>
      <c r="AK2702" t="s">
        <v>84</v>
      </c>
      <c r="AL2702" t="s">
        <v>95</v>
      </c>
      <c r="AM2702" t="s">
        <v>96</v>
      </c>
      <c r="AO2702" t="s">
        <v>311</v>
      </c>
      <c r="AQ2702" t="s">
        <v>314</v>
      </c>
      <c r="AS2702" s="1">
        <v>46008</v>
      </c>
      <c r="AT2702" s="2">
        <v>0.95625000000000004</v>
      </c>
      <c r="AU2702" t="s">
        <v>8656</v>
      </c>
      <c r="AV2702" t="s">
        <v>6477</v>
      </c>
      <c r="AZ2702" t="s">
        <v>99</v>
      </c>
      <c r="BA2702" t="s">
        <v>6478</v>
      </c>
      <c r="BB2702" t="s">
        <v>308</v>
      </c>
      <c r="BD2702" t="s">
        <v>6479</v>
      </c>
      <c r="BE2702" t="s">
        <v>6468</v>
      </c>
      <c r="BF2702" t="s">
        <v>614</v>
      </c>
      <c r="BG2702" t="s">
        <v>77</v>
      </c>
      <c r="BI2702" t="s">
        <v>103</v>
      </c>
      <c r="BJ2702" t="s">
        <v>104</v>
      </c>
      <c r="BK2702" t="s">
        <v>805</v>
      </c>
      <c r="BL2702">
        <v>3</v>
      </c>
      <c r="BM2702" t="s">
        <v>106</v>
      </c>
      <c r="BN2702" t="s">
        <v>626</v>
      </c>
      <c r="BO2702" t="s">
        <v>806</v>
      </c>
      <c r="BP2702" t="s">
        <v>807</v>
      </c>
      <c r="BQ2702" t="s">
        <v>109</v>
      </c>
      <c r="BR2702" t="s">
        <v>122</v>
      </c>
      <c r="BS2702" t="s">
        <v>111</v>
      </c>
      <c r="BT2702" t="s">
        <v>808</v>
      </c>
      <c r="BU2702" t="s">
        <v>9002</v>
      </c>
      <c r="BV2702">
        <v>35259</v>
      </c>
      <c r="BX2702" t="s">
        <v>9001</v>
      </c>
      <c r="BY2702">
        <f t="shared" si="210"/>
        <v>105777</v>
      </c>
      <c r="BZ2702" t="str">
        <f t="shared" si="211"/>
        <v>South2</v>
      </c>
      <c r="CA2702">
        <f t="shared" si="212"/>
        <v>41605.619999999995</v>
      </c>
      <c r="CB2702" t="str">
        <f t="shared" si="213"/>
        <v/>
      </c>
      <c r="CD2702" t="s">
        <v>308</v>
      </c>
      <c r="CE2702" t="str">
        <f t="shared" si="214"/>
        <v>Mainstream</v>
      </c>
      <c r="CF2702" t="s">
        <v>160</v>
      </c>
      <c r="CG2702" t="s">
        <v>615</v>
      </c>
    </row>
    <row r="2703" spans="1:85">
      <c r="A2703">
        <v>21789540</v>
      </c>
      <c r="B2703" t="s">
        <v>6460</v>
      </c>
      <c r="C2703" t="s">
        <v>6461</v>
      </c>
      <c r="D2703">
        <v>9345577776</v>
      </c>
      <c r="E2703" t="s">
        <v>77</v>
      </c>
      <c r="F2703" t="s">
        <v>6462</v>
      </c>
      <c r="G2703" t="s">
        <v>6463</v>
      </c>
      <c r="H2703" t="s">
        <v>4589</v>
      </c>
      <c r="I2703" t="s">
        <v>4589</v>
      </c>
      <c r="J2703" t="s">
        <v>615</v>
      </c>
      <c r="K2703" t="s">
        <v>77</v>
      </c>
      <c r="N2703" t="s">
        <v>616</v>
      </c>
      <c r="O2703" t="s">
        <v>617</v>
      </c>
      <c r="Q2703" t="s">
        <v>308</v>
      </c>
      <c r="S2703" t="s">
        <v>83</v>
      </c>
      <c r="T2703" t="s">
        <v>84</v>
      </c>
      <c r="U2703" t="s">
        <v>85</v>
      </c>
      <c r="W2703" t="s">
        <v>86</v>
      </c>
      <c r="Y2703" t="s">
        <v>84</v>
      </c>
      <c r="AA2703" t="s">
        <v>618</v>
      </c>
      <c r="AB2703" t="s">
        <v>310</v>
      </c>
      <c r="AD2703" t="s">
        <v>311</v>
      </c>
      <c r="AE2703" t="s">
        <v>145</v>
      </c>
      <c r="AF2703" t="s">
        <v>312</v>
      </c>
      <c r="AG2703" t="s">
        <v>312</v>
      </c>
      <c r="AH2703" t="s">
        <v>619</v>
      </c>
      <c r="AI2703" t="s">
        <v>314</v>
      </c>
      <c r="AJ2703" t="s">
        <v>149</v>
      </c>
      <c r="AK2703" t="s">
        <v>84</v>
      </c>
      <c r="AL2703" t="s">
        <v>95</v>
      </c>
      <c r="AM2703" t="s">
        <v>96</v>
      </c>
      <c r="AO2703" t="s">
        <v>311</v>
      </c>
      <c r="AQ2703" t="s">
        <v>314</v>
      </c>
      <c r="AS2703" s="1">
        <v>46008</v>
      </c>
      <c r="AT2703" s="2">
        <v>0.95625000000000004</v>
      </c>
      <c r="AU2703" t="s">
        <v>8656</v>
      </c>
      <c r="AV2703" t="s">
        <v>6477</v>
      </c>
      <c r="AZ2703" t="s">
        <v>99</v>
      </c>
      <c r="BA2703" t="s">
        <v>6478</v>
      </c>
      <c r="BB2703" t="s">
        <v>308</v>
      </c>
      <c r="BD2703" t="s">
        <v>6479</v>
      </c>
      <c r="BE2703" t="s">
        <v>6468</v>
      </c>
      <c r="BF2703" t="s">
        <v>614</v>
      </c>
      <c r="BG2703" t="s">
        <v>77</v>
      </c>
      <c r="BI2703" t="s">
        <v>103</v>
      </c>
      <c r="BJ2703" t="s">
        <v>104</v>
      </c>
      <c r="BK2703" t="s">
        <v>118</v>
      </c>
      <c r="BL2703">
        <v>1</v>
      </c>
      <c r="BM2703" t="s">
        <v>106</v>
      </c>
      <c r="BN2703" t="s">
        <v>119</v>
      </c>
      <c r="BO2703" t="s">
        <v>120</v>
      </c>
      <c r="BP2703" t="s">
        <v>121</v>
      </c>
      <c r="BQ2703" t="s">
        <v>109</v>
      </c>
      <c r="BR2703" t="s">
        <v>122</v>
      </c>
      <c r="BS2703" t="s">
        <v>123</v>
      </c>
      <c r="BT2703" t="s">
        <v>124</v>
      </c>
      <c r="BU2703" t="s">
        <v>9002</v>
      </c>
      <c r="BV2703">
        <v>56251</v>
      </c>
      <c r="BX2703" t="s">
        <v>9001</v>
      </c>
      <c r="BY2703">
        <f t="shared" si="210"/>
        <v>56251</v>
      </c>
      <c r="BZ2703" t="str">
        <f t="shared" si="211"/>
        <v>South2</v>
      </c>
      <c r="CA2703">
        <f t="shared" si="212"/>
        <v>66376.179999999993</v>
      </c>
      <c r="CB2703" t="str">
        <f t="shared" si="213"/>
        <v/>
      </c>
      <c r="CD2703" t="s">
        <v>308</v>
      </c>
      <c r="CE2703" t="str">
        <f t="shared" si="214"/>
        <v>Premium</v>
      </c>
      <c r="CF2703" t="s">
        <v>111</v>
      </c>
      <c r="CG2703" t="s">
        <v>615</v>
      </c>
    </row>
    <row r="2704" spans="1:85">
      <c r="A2704">
        <v>21789540</v>
      </c>
      <c r="B2704" t="s">
        <v>6460</v>
      </c>
      <c r="C2704" t="s">
        <v>6461</v>
      </c>
      <c r="D2704">
        <v>9345577776</v>
      </c>
      <c r="E2704" t="s">
        <v>77</v>
      </c>
      <c r="F2704" t="s">
        <v>6462</v>
      </c>
      <c r="G2704" t="s">
        <v>6463</v>
      </c>
      <c r="H2704" t="s">
        <v>4589</v>
      </c>
      <c r="I2704" t="s">
        <v>4589</v>
      </c>
      <c r="J2704" t="s">
        <v>615</v>
      </c>
      <c r="K2704" t="s">
        <v>77</v>
      </c>
      <c r="N2704" t="s">
        <v>616</v>
      </c>
      <c r="O2704" t="s">
        <v>617</v>
      </c>
      <c r="Q2704" t="s">
        <v>308</v>
      </c>
      <c r="S2704" t="s">
        <v>83</v>
      </c>
      <c r="T2704" t="s">
        <v>84</v>
      </c>
      <c r="U2704" t="s">
        <v>85</v>
      </c>
      <c r="W2704" t="s">
        <v>86</v>
      </c>
      <c r="Y2704" t="s">
        <v>84</v>
      </c>
      <c r="AA2704" t="s">
        <v>618</v>
      </c>
      <c r="AB2704" t="s">
        <v>310</v>
      </c>
      <c r="AD2704" t="s">
        <v>311</v>
      </c>
      <c r="AE2704" t="s">
        <v>145</v>
      </c>
      <c r="AF2704" t="s">
        <v>312</v>
      </c>
      <c r="AG2704" t="s">
        <v>312</v>
      </c>
      <c r="AH2704" t="s">
        <v>619</v>
      </c>
      <c r="AI2704" t="s">
        <v>314</v>
      </c>
      <c r="AJ2704" t="s">
        <v>149</v>
      </c>
      <c r="AK2704" t="s">
        <v>84</v>
      </c>
      <c r="AL2704" t="s">
        <v>95</v>
      </c>
      <c r="AM2704" t="s">
        <v>96</v>
      </c>
      <c r="AO2704" t="s">
        <v>311</v>
      </c>
      <c r="AQ2704" t="s">
        <v>314</v>
      </c>
      <c r="AS2704" s="1">
        <v>46008</v>
      </c>
      <c r="AT2704" s="2">
        <v>0.95625000000000004</v>
      </c>
      <c r="AU2704" t="s">
        <v>8656</v>
      </c>
      <c r="AV2704" t="s">
        <v>6477</v>
      </c>
      <c r="AZ2704" t="s">
        <v>99</v>
      </c>
      <c r="BA2704" t="s">
        <v>6478</v>
      </c>
      <c r="BB2704" t="s">
        <v>308</v>
      </c>
      <c r="BD2704" t="s">
        <v>6479</v>
      </c>
      <c r="BE2704" t="s">
        <v>6468</v>
      </c>
      <c r="BF2704" t="s">
        <v>614</v>
      </c>
      <c r="BG2704" t="s">
        <v>77</v>
      </c>
      <c r="BI2704" t="s">
        <v>103</v>
      </c>
      <c r="BJ2704" t="s">
        <v>104</v>
      </c>
      <c r="BK2704" t="s">
        <v>1396</v>
      </c>
      <c r="BL2704">
        <v>1</v>
      </c>
      <c r="BM2704" t="s">
        <v>106</v>
      </c>
      <c r="BN2704" t="s">
        <v>107</v>
      </c>
      <c r="BO2704" t="s">
        <v>1397</v>
      </c>
      <c r="BP2704" t="s">
        <v>1398</v>
      </c>
      <c r="BQ2704" t="s">
        <v>109</v>
      </c>
      <c r="BR2704" t="s">
        <v>110</v>
      </c>
      <c r="BS2704" t="s">
        <v>123</v>
      </c>
      <c r="BT2704" t="s">
        <v>1387</v>
      </c>
      <c r="BU2704" t="s">
        <v>9002</v>
      </c>
      <c r="BV2704">
        <v>58900</v>
      </c>
      <c r="BX2704" t="s">
        <v>110</v>
      </c>
      <c r="BY2704">
        <f t="shared" si="210"/>
        <v>58900</v>
      </c>
      <c r="BZ2704" t="str">
        <f t="shared" si="211"/>
        <v>South2</v>
      </c>
      <c r="CA2704">
        <f t="shared" si="212"/>
        <v>69502</v>
      </c>
      <c r="CB2704" t="str">
        <f t="shared" si="213"/>
        <v/>
      </c>
      <c r="CD2704" t="s">
        <v>308</v>
      </c>
      <c r="CE2704" t="str">
        <f t="shared" si="214"/>
        <v>Premium</v>
      </c>
      <c r="CF2704" t="s">
        <v>111</v>
      </c>
      <c r="CG2704" t="s">
        <v>615</v>
      </c>
    </row>
    <row r="2705" spans="1:85">
      <c r="A2705">
        <v>21789540</v>
      </c>
      <c r="B2705" t="s">
        <v>6460</v>
      </c>
      <c r="C2705" t="s">
        <v>6461</v>
      </c>
      <c r="D2705">
        <v>9345577776</v>
      </c>
      <c r="E2705" t="s">
        <v>77</v>
      </c>
      <c r="F2705" t="s">
        <v>6462</v>
      </c>
      <c r="G2705" t="s">
        <v>6463</v>
      </c>
      <c r="H2705" t="s">
        <v>4589</v>
      </c>
      <c r="I2705" t="s">
        <v>4589</v>
      </c>
      <c r="J2705" t="s">
        <v>615</v>
      </c>
      <c r="K2705" t="s">
        <v>77</v>
      </c>
      <c r="N2705" t="s">
        <v>616</v>
      </c>
      <c r="O2705" t="s">
        <v>617</v>
      </c>
      <c r="Q2705" t="s">
        <v>308</v>
      </c>
      <c r="S2705" t="s">
        <v>83</v>
      </c>
      <c r="T2705" t="s">
        <v>84</v>
      </c>
      <c r="U2705" t="s">
        <v>85</v>
      </c>
      <c r="W2705" t="s">
        <v>86</v>
      </c>
      <c r="Y2705" t="s">
        <v>84</v>
      </c>
      <c r="AA2705" t="s">
        <v>618</v>
      </c>
      <c r="AB2705" t="s">
        <v>310</v>
      </c>
      <c r="AD2705" t="s">
        <v>311</v>
      </c>
      <c r="AE2705" t="s">
        <v>145</v>
      </c>
      <c r="AF2705" t="s">
        <v>312</v>
      </c>
      <c r="AG2705" t="s">
        <v>312</v>
      </c>
      <c r="AH2705" t="s">
        <v>619</v>
      </c>
      <c r="AI2705" t="s">
        <v>314</v>
      </c>
      <c r="AJ2705" t="s">
        <v>149</v>
      </c>
      <c r="AK2705" t="s">
        <v>84</v>
      </c>
      <c r="AL2705" t="s">
        <v>95</v>
      </c>
      <c r="AM2705" t="s">
        <v>96</v>
      </c>
      <c r="AO2705" t="s">
        <v>311</v>
      </c>
      <c r="AQ2705" t="s">
        <v>314</v>
      </c>
      <c r="AS2705" s="1">
        <v>46008</v>
      </c>
      <c r="AT2705" s="2">
        <v>0.95625000000000004</v>
      </c>
      <c r="AU2705" t="s">
        <v>8656</v>
      </c>
      <c r="AV2705" t="s">
        <v>6477</v>
      </c>
      <c r="AZ2705" t="s">
        <v>99</v>
      </c>
      <c r="BA2705" t="s">
        <v>6478</v>
      </c>
      <c r="BB2705" t="s">
        <v>308</v>
      </c>
      <c r="BD2705" t="s">
        <v>6479</v>
      </c>
      <c r="BE2705" t="s">
        <v>6468</v>
      </c>
      <c r="BF2705" t="s">
        <v>614</v>
      </c>
      <c r="BG2705" t="s">
        <v>77</v>
      </c>
      <c r="BI2705" t="s">
        <v>103</v>
      </c>
      <c r="BJ2705" t="s">
        <v>104</v>
      </c>
      <c r="BK2705" t="s">
        <v>4626</v>
      </c>
      <c r="BL2705">
        <v>1</v>
      </c>
      <c r="BM2705" t="s">
        <v>106</v>
      </c>
      <c r="BN2705" t="s">
        <v>119</v>
      </c>
      <c r="BO2705" t="s">
        <v>120</v>
      </c>
      <c r="BP2705" t="s">
        <v>4627</v>
      </c>
      <c r="BQ2705" t="s">
        <v>109</v>
      </c>
      <c r="BR2705" t="s">
        <v>122</v>
      </c>
      <c r="BS2705" t="s">
        <v>111</v>
      </c>
      <c r="BT2705" t="s">
        <v>4628</v>
      </c>
      <c r="BU2705" t="s">
        <v>9002</v>
      </c>
      <c r="BV2705">
        <v>60000</v>
      </c>
      <c r="BX2705" t="s">
        <v>9001</v>
      </c>
      <c r="BY2705">
        <f t="shared" si="210"/>
        <v>60000</v>
      </c>
      <c r="BZ2705" t="str">
        <f t="shared" si="211"/>
        <v>South2</v>
      </c>
      <c r="CA2705">
        <f t="shared" si="212"/>
        <v>70800</v>
      </c>
      <c r="CB2705" t="str">
        <f t="shared" si="213"/>
        <v/>
      </c>
      <c r="CD2705" t="s">
        <v>308</v>
      </c>
      <c r="CE2705" t="str">
        <f t="shared" si="214"/>
        <v>Premium</v>
      </c>
      <c r="CF2705" t="s">
        <v>111</v>
      </c>
      <c r="CG2705" t="s">
        <v>615</v>
      </c>
    </row>
    <row r="2706" spans="1:85">
      <c r="A2706">
        <v>21789540</v>
      </c>
      <c r="B2706" t="s">
        <v>6460</v>
      </c>
      <c r="C2706" t="s">
        <v>6461</v>
      </c>
      <c r="D2706">
        <v>9345577776</v>
      </c>
      <c r="E2706" t="s">
        <v>77</v>
      </c>
      <c r="F2706" t="s">
        <v>6462</v>
      </c>
      <c r="G2706" t="s">
        <v>6463</v>
      </c>
      <c r="H2706" t="s">
        <v>4589</v>
      </c>
      <c r="I2706" t="s">
        <v>4589</v>
      </c>
      <c r="J2706" t="s">
        <v>615</v>
      </c>
      <c r="K2706" t="s">
        <v>77</v>
      </c>
      <c r="N2706" t="s">
        <v>616</v>
      </c>
      <c r="O2706" t="s">
        <v>617</v>
      </c>
      <c r="Q2706" t="s">
        <v>308</v>
      </c>
      <c r="S2706" t="s">
        <v>83</v>
      </c>
      <c r="T2706" t="s">
        <v>84</v>
      </c>
      <c r="U2706" t="s">
        <v>85</v>
      </c>
      <c r="W2706" t="s">
        <v>86</v>
      </c>
      <c r="Y2706" t="s">
        <v>84</v>
      </c>
      <c r="AA2706" t="s">
        <v>618</v>
      </c>
      <c r="AB2706" t="s">
        <v>310</v>
      </c>
      <c r="AD2706" t="s">
        <v>311</v>
      </c>
      <c r="AE2706" t="s">
        <v>145</v>
      </c>
      <c r="AF2706" t="s">
        <v>312</v>
      </c>
      <c r="AG2706" t="s">
        <v>312</v>
      </c>
      <c r="AH2706" t="s">
        <v>619</v>
      </c>
      <c r="AI2706" t="s">
        <v>314</v>
      </c>
      <c r="AJ2706" t="s">
        <v>149</v>
      </c>
      <c r="AK2706" t="s">
        <v>84</v>
      </c>
      <c r="AL2706" t="s">
        <v>95</v>
      </c>
      <c r="AM2706" t="s">
        <v>96</v>
      </c>
      <c r="AO2706" t="s">
        <v>311</v>
      </c>
      <c r="AQ2706" t="s">
        <v>314</v>
      </c>
      <c r="AS2706" s="1">
        <v>46008</v>
      </c>
      <c r="AT2706" s="2">
        <v>0.95625000000000004</v>
      </c>
      <c r="AU2706" t="s">
        <v>8656</v>
      </c>
      <c r="AV2706" t="s">
        <v>6477</v>
      </c>
      <c r="AZ2706" t="s">
        <v>99</v>
      </c>
      <c r="BA2706" t="s">
        <v>6478</v>
      </c>
      <c r="BB2706" t="s">
        <v>308</v>
      </c>
      <c r="BD2706" t="s">
        <v>6479</v>
      </c>
      <c r="BE2706" t="s">
        <v>6468</v>
      </c>
      <c r="BF2706" t="s">
        <v>614</v>
      </c>
      <c r="BG2706" t="s">
        <v>77</v>
      </c>
      <c r="BI2706" t="s">
        <v>103</v>
      </c>
      <c r="BJ2706" t="s">
        <v>104</v>
      </c>
      <c r="BK2706" t="s">
        <v>752</v>
      </c>
      <c r="BL2706">
        <v>5</v>
      </c>
      <c r="BM2706" t="s">
        <v>106</v>
      </c>
      <c r="BN2706" t="s">
        <v>119</v>
      </c>
      <c r="BO2706" t="s">
        <v>753</v>
      </c>
      <c r="BP2706" t="s">
        <v>754</v>
      </c>
      <c r="BQ2706" t="s">
        <v>109</v>
      </c>
      <c r="BR2706" t="s">
        <v>122</v>
      </c>
      <c r="BS2706" t="s">
        <v>160</v>
      </c>
      <c r="BT2706" t="s">
        <v>755</v>
      </c>
      <c r="BU2706" t="s">
        <v>9002</v>
      </c>
      <c r="BV2706">
        <v>25900</v>
      </c>
      <c r="BX2706" t="s">
        <v>9001</v>
      </c>
      <c r="BY2706">
        <f t="shared" si="210"/>
        <v>129500</v>
      </c>
      <c r="BZ2706" t="str">
        <f t="shared" si="211"/>
        <v>South2</v>
      </c>
      <c r="CA2706">
        <f t="shared" si="212"/>
        <v>30562</v>
      </c>
      <c r="CB2706" t="str">
        <f t="shared" si="213"/>
        <v/>
      </c>
      <c r="CD2706" t="s">
        <v>308</v>
      </c>
      <c r="CE2706" t="str">
        <f t="shared" si="214"/>
        <v>Entry</v>
      </c>
      <c r="CF2706" t="s">
        <v>160</v>
      </c>
      <c r="CG2706" t="s">
        <v>615</v>
      </c>
    </row>
    <row r="2707" spans="1:85">
      <c r="A2707">
        <v>21789560</v>
      </c>
      <c r="B2707" t="s">
        <v>651</v>
      </c>
      <c r="C2707" t="s">
        <v>652</v>
      </c>
      <c r="D2707">
        <v>9515976797</v>
      </c>
      <c r="E2707" t="s">
        <v>77</v>
      </c>
      <c r="F2707" t="s">
        <v>304</v>
      </c>
      <c r="G2707">
        <v>601126</v>
      </c>
      <c r="H2707" t="s">
        <v>653</v>
      </c>
      <c r="I2707" t="s">
        <v>305</v>
      </c>
      <c r="K2707" t="s">
        <v>77</v>
      </c>
      <c r="N2707" t="s">
        <v>306</v>
      </c>
      <c r="O2707" t="s">
        <v>307</v>
      </c>
      <c r="Q2707" t="s">
        <v>308</v>
      </c>
      <c r="S2707" t="s">
        <v>83</v>
      </c>
      <c r="T2707" t="s">
        <v>84</v>
      </c>
      <c r="U2707" t="s">
        <v>85</v>
      </c>
      <c r="W2707" t="s">
        <v>86</v>
      </c>
      <c r="Y2707" t="s">
        <v>84</v>
      </c>
      <c r="AA2707" t="s">
        <v>309</v>
      </c>
      <c r="AB2707" t="s">
        <v>310</v>
      </c>
      <c r="AD2707" t="s">
        <v>311</v>
      </c>
      <c r="AE2707" t="s">
        <v>145</v>
      </c>
      <c r="AF2707" t="s">
        <v>312</v>
      </c>
      <c r="AG2707" t="s">
        <v>312</v>
      </c>
      <c r="AH2707" t="s">
        <v>313</v>
      </c>
      <c r="AI2707" t="s">
        <v>314</v>
      </c>
      <c r="AJ2707" t="s">
        <v>149</v>
      </c>
      <c r="AK2707" t="s">
        <v>84</v>
      </c>
      <c r="AL2707" t="s">
        <v>95</v>
      </c>
      <c r="AM2707" t="s">
        <v>96</v>
      </c>
      <c r="AO2707" t="s">
        <v>311</v>
      </c>
      <c r="AQ2707" t="s">
        <v>314</v>
      </c>
      <c r="AS2707" s="1">
        <v>46008</v>
      </c>
      <c r="AT2707" s="2">
        <v>0.96111111111111114</v>
      </c>
      <c r="AU2707" t="s">
        <v>8657</v>
      </c>
      <c r="AV2707" t="s">
        <v>8658</v>
      </c>
      <c r="AZ2707" t="s">
        <v>99</v>
      </c>
      <c r="BA2707" t="s">
        <v>8659</v>
      </c>
      <c r="BB2707" t="s">
        <v>308</v>
      </c>
      <c r="BD2707" t="s">
        <v>8660</v>
      </c>
      <c r="BE2707" t="s">
        <v>304</v>
      </c>
      <c r="BF2707" t="s">
        <v>305</v>
      </c>
      <c r="BG2707" t="s">
        <v>77</v>
      </c>
      <c r="BI2707" t="s">
        <v>103</v>
      </c>
      <c r="BJ2707" t="s">
        <v>104</v>
      </c>
      <c r="BK2707" t="s">
        <v>681</v>
      </c>
      <c r="BL2707">
        <v>1</v>
      </c>
      <c r="BM2707" t="s">
        <v>106</v>
      </c>
      <c r="BN2707" t="s">
        <v>131</v>
      </c>
      <c r="BO2707" t="s">
        <v>682</v>
      </c>
      <c r="BP2707" t="s">
        <v>683</v>
      </c>
      <c r="BQ2707" t="s">
        <v>109</v>
      </c>
      <c r="BR2707" t="s">
        <v>131</v>
      </c>
      <c r="BS2707" t="s">
        <v>111</v>
      </c>
      <c r="BT2707" t="s">
        <v>684</v>
      </c>
      <c r="BU2707" t="s">
        <v>9002</v>
      </c>
      <c r="BV2707">
        <v>57990</v>
      </c>
      <c r="BX2707" t="s">
        <v>131</v>
      </c>
      <c r="BY2707">
        <f t="shared" si="210"/>
        <v>57990</v>
      </c>
      <c r="BZ2707" t="str">
        <f t="shared" si="211"/>
        <v>South2</v>
      </c>
      <c r="CA2707">
        <f t="shared" si="212"/>
        <v>68428.2</v>
      </c>
      <c r="CB2707" t="str">
        <f t="shared" si="213"/>
        <v/>
      </c>
      <c r="CD2707" t="s">
        <v>308</v>
      </c>
      <c r="CE2707" t="str">
        <f t="shared" si="214"/>
        <v>Premium</v>
      </c>
      <c r="CF2707" t="s">
        <v>111</v>
      </c>
      <c r="CG2707" t="s">
        <v>9011</v>
      </c>
    </row>
    <row r="2708" spans="1:85">
      <c r="A2708">
        <v>21789568</v>
      </c>
      <c r="B2708" t="s">
        <v>651</v>
      </c>
      <c r="C2708" t="s">
        <v>652</v>
      </c>
      <c r="D2708">
        <v>9515976797</v>
      </c>
      <c r="E2708" t="s">
        <v>77</v>
      </c>
      <c r="F2708" t="s">
        <v>304</v>
      </c>
      <c r="G2708">
        <v>601126</v>
      </c>
      <c r="H2708" t="s">
        <v>653</v>
      </c>
      <c r="I2708" t="s">
        <v>305</v>
      </c>
      <c r="K2708" t="s">
        <v>77</v>
      </c>
      <c r="N2708" t="s">
        <v>306</v>
      </c>
      <c r="O2708" t="s">
        <v>307</v>
      </c>
      <c r="Q2708" t="s">
        <v>308</v>
      </c>
      <c r="S2708" t="s">
        <v>83</v>
      </c>
      <c r="T2708" t="s">
        <v>84</v>
      </c>
      <c r="U2708" t="s">
        <v>85</v>
      </c>
      <c r="W2708" t="s">
        <v>86</v>
      </c>
      <c r="Y2708" t="s">
        <v>84</v>
      </c>
      <c r="AA2708" t="s">
        <v>309</v>
      </c>
      <c r="AB2708" t="s">
        <v>310</v>
      </c>
      <c r="AD2708" t="s">
        <v>311</v>
      </c>
      <c r="AE2708" t="s">
        <v>145</v>
      </c>
      <c r="AF2708" t="s">
        <v>312</v>
      </c>
      <c r="AG2708" t="s">
        <v>312</v>
      </c>
      <c r="AH2708" t="s">
        <v>313</v>
      </c>
      <c r="AI2708" t="s">
        <v>314</v>
      </c>
      <c r="AJ2708" t="s">
        <v>149</v>
      </c>
      <c r="AK2708" t="s">
        <v>84</v>
      </c>
      <c r="AL2708" t="s">
        <v>95</v>
      </c>
      <c r="AM2708" t="s">
        <v>96</v>
      </c>
      <c r="AO2708" t="s">
        <v>311</v>
      </c>
      <c r="AQ2708" t="s">
        <v>314</v>
      </c>
      <c r="AS2708" s="1">
        <v>46008</v>
      </c>
      <c r="AT2708" s="2">
        <v>0.96250000000000002</v>
      </c>
      <c r="AU2708" t="s">
        <v>8661</v>
      </c>
      <c r="AV2708" t="s">
        <v>8101</v>
      </c>
      <c r="AZ2708" t="s">
        <v>99</v>
      </c>
      <c r="BA2708" t="s">
        <v>8102</v>
      </c>
      <c r="BB2708" t="s">
        <v>308</v>
      </c>
      <c r="BD2708" t="s">
        <v>8103</v>
      </c>
      <c r="BE2708" t="s">
        <v>304</v>
      </c>
      <c r="BF2708" t="s">
        <v>305</v>
      </c>
      <c r="BG2708" t="s">
        <v>77</v>
      </c>
      <c r="BI2708" t="s">
        <v>103</v>
      </c>
      <c r="BJ2708" t="s">
        <v>104</v>
      </c>
      <c r="BK2708" t="s">
        <v>105</v>
      </c>
      <c r="BL2708">
        <v>2</v>
      </c>
      <c r="BM2708" t="s">
        <v>106</v>
      </c>
      <c r="BN2708" t="s">
        <v>107</v>
      </c>
      <c r="BO2708" t="s">
        <v>107</v>
      </c>
      <c r="BP2708" t="s">
        <v>108</v>
      </c>
      <c r="BQ2708" t="s">
        <v>109</v>
      </c>
      <c r="BR2708" t="s">
        <v>110</v>
      </c>
      <c r="BS2708" t="s">
        <v>111</v>
      </c>
      <c r="BT2708" t="s">
        <v>112</v>
      </c>
      <c r="BU2708" t="s">
        <v>9002</v>
      </c>
      <c r="BV2708">
        <v>25747</v>
      </c>
      <c r="BX2708" t="s">
        <v>110</v>
      </c>
      <c r="BY2708">
        <f t="shared" si="210"/>
        <v>51494</v>
      </c>
      <c r="BZ2708" t="str">
        <f t="shared" si="211"/>
        <v>South2</v>
      </c>
      <c r="CA2708">
        <f t="shared" si="212"/>
        <v>30381.46</v>
      </c>
      <c r="CB2708" t="str">
        <f t="shared" si="213"/>
        <v/>
      </c>
      <c r="CD2708" t="s">
        <v>308</v>
      </c>
      <c r="CE2708" t="str">
        <f t="shared" si="214"/>
        <v>Entry</v>
      </c>
      <c r="CF2708" t="s">
        <v>111</v>
      </c>
      <c r="CG2708" t="s">
        <v>9011</v>
      </c>
    </row>
    <row r="2709" spans="1:85">
      <c r="A2709">
        <v>21789574</v>
      </c>
      <c r="B2709" t="s">
        <v>651</v>
      </c>
      <c r="C2709" t="s">
        <v>652</v>
      </c>
      <c r="D2709">
        <v>9515976797</v>
      </c>
      <c r="E2709" t="s">
        <v>77</v>
      </c>
      <c r="F2709" t="s">
        <v>304</v>
      </c>
      <c r="G2709">
        <v>601126</v>
      </c>
      <c r="H2709" t="s">
        <v>653</v>
      </c>
      <c r="I2709" t="s">
        <v>305</v>
      </c>
      <c r="K2709" t="s">
        <v>77</v>
      </c>
      <c r="N2709" t="s">
        <v>306</v>
      </c>
      <c r="O2709" t="s">
        <v>307</v>
      </c>
      <c r="Q2709" t="s">
        <v>308</v>
      </c>
      <c r="S2709" t="s">
        <v>83</v>
      </c>
      <c r="T2709" t="s">
        <v>84</v>
      </c>
      <c r="U2709" t="s">
        <v>85</v>
      </c>
      <c r="W2709" t="s">
        <v>86</v>
      </c>
      <c r="Y2709" t="s">
        <v>84</v>
      </c>
      <c r="AA2709" t="s">
        <v>309</v>
      </c>
      <c r="AB2709" t="s">
        <v>310</v>
      </c>
      <c r="AD2709" t="s">
        <v>311</v>
      </c>
      <c r="AE2709" t="s">
        <v>145</v>
      </c>
      <c r="AF2709" t="s">
        <v>312</v>
      </c>
      <c r="AG2709" t="s">
        <v>312</v>
      </c>
      <c r="AH2709" t="s">
        <v>313</v>
      </c>
      <c r="AI2709" t="s">
        <v>314</v>
      </c>
      <c r="AJ2709" t="s">
        <v>149</v>
      </c>
      <c r="AK2709" t="s">
        <v>84</v>
      </c>
      <c r="AL2709" t="s">
        <v>95</v>
      </c>
      <c r="AM2709" t="s">
        <v>96</v>
      </c>
      <c r="AO2709" t="s">
        <v>311</v>
      </c>
      <c r="AQ2709" t="s">
        <v>314</v>
      </c>
      <c r="AS2709" s="1">
        <v>46008</v>
      </c>
      <c r="AT2709" s="2">
        <v>0.96319444444444446</v>
      </c>
      <c r="AU2709" t="s">
        <v>8662</v>
      </c>
      <c r="AV2709" t="s">
        <v>8118</v>
      </c>
      <c r="AZ2709" t="s">
        <v>99</v>
      </c>
      <c r="BA2709" t="s">
        <v>8119</v>
      </c>
      <c r="BB2709" t="s">
        <v>308</v>
      </c>
      <c r="BD2709" t="s">
        <v>8120</v>
      </c>
      <c r="BE2709" t="s">
        <v>304</v>
      </c>
      <c r="BF2709" t="s">
        <v>305</v>
      </c>
      <c r="BG2709" t="s">
        <v>77</v>
      </c>
      <c r="BI2709" t="s">
        <v>103</v>
      </c>
      <c r="BJ2709" t="s">
        <v>104</v>
      </c>
      <c r="BK2709" t="s">
        <v>105</v>
      </c>
      <c r="BL2709">
        <v>2</v>
      </c>
      <c r="BM2709" t="s">
        <v>106</v>
      </c>
      <c r="BN2709" t="s">
        <v>107</v>
      </c>
      <c r="BO2709" t="s">
        <v>107</v>
      </c>
      <c r="BP2709" t="s">
        <v>108</v>
      </c>
      <c r="BQ2709" t="s">
        <v>109</v>
      </c>
      <c r="BR2709" t="s">
        <v>110</v>
      </c>
      <c r="BS2709" t="s">
        <v>111</v>
      </c>
      <c r="BT2709" t="s">
        <v>112</v>
      </c>
      <c r="BU2709" t="s">
        <v>9002</v>
      </c>
      <c r="BV2709">
        <v>25747</v>
      </c>
      <c r="BX2709" t="s">
        <v>110</v>
      </c>
      <c r="BY2709">
        <f t="shared" si="210"/>
        <v>51494</v>
      </c>
      <c r="BZ2709" t="str">
        <f t="shared" si="211"/>
        <v>South2</v>
      </c>
      <c r="CA2709">
        <f t="shared" si="212"/>
        <v>30381.46</v>
      </c>
      <c r="CB2709" t="str">
        <f t="shared" si="213"/>
        <v/>
      </c>
      <c r="CD2709" t="s">
        <v>308</v>
      </c>
      <c r="CE2709" t="str">
        <f t="shared" si="214"/>
        <v>Entry</v>
      </c>
      <c r="CF2709" t="s">
        <v>111</v>
      </c>
      <c r="CG2709" t="s">
        <v>9011</v>
      </c>
    </row>
    <row r="2710" spans="1:85">
      <c r="A2710">
        <v>21789578</v>
      </c>
      <c r="B2710" t="s">
        <v>651</v>
      </c>
      <c r="C2710" t="s">
        <v>652</v>
      </c>
      <c r="D2710">
        <v>9515976797</v>
      </c>
      <c r="E2710" t="s">
        <v>77</v>
      </c>
      <c r="F2710" t="s">
        <v>304</v>
      </c>
      <c r="G2710">
        <v>601126</v>
      </c>
      <c r="H2710" t="s">
        <v>653</v>
      </c>
      <c r="I2710" t="s">
        <v>305</v>
      </c>
      <c r="K2710" t="s">
        <v>77</v>
      </c>
      <c r="N2710" t="s">
        <v>306</v>
      </c>
      <c r="O2710" t="s">
        <v>307</v>
      </c>
      <c r="Q2710" t="s">
        <v>308</v>
      </c>
      <c r="S2710" t="s">
        <v>83</v>
      </c>
      <c r="T2710" t="s">
        <v>84</v>
      </c>
      <c r="U2710" t="s">
        <v>85</v>
      </c>
      <c r="W2710" t="s">
        <v>86</v>
      </c>
      <c r="Y2710" t="s">
        <v>84</v>
      </c>
      <c r="AA2710" t="s">
        <v>309</v>
      </c>
      <c r="AB2710" t="s">
        <v>310</v>
      </c>
      <c r="AD2710" t="s">
        <v>311</v>
      </c>
      <c r="AE2710" t="s">
        <v>145</v>
      </c>
      <c r="AF2710" t="s">
        <v>312</v>
      </c>
      <c r="AG2710" t="s">
        <v>312</v>
      </c>
      <c r="AH2710" t="s">
        <v>313</v>
      </c>
      <c r="AI2710" t="s">
        <v>314</v>
      </c>
      <c r="AJ2710" t="s">
        <v>149</v>
      </c>
      <c r="AK2710" t="s">
        <v>84</v>
      </c>
      <c r="AL2710" t="s">
        <v>95</v>
      </c>
      <c r="AM2710" t="s">
        <v>96</v>
      </c>
      <c r="AO2710" t="s">
        <v>311</v>
      </c>
      <c r="AQ2710" t="s">
        <v>314</v>
      </c>
      <c r="AS2710" s="1">
        <v>46008</v>
      </c>
      <c r="AT2710" s="2">
        <v>0.96388888888888891</v>
      </c>
      <c r="AU2710" t="s">
        <v>8663</v>
      </c>
      <c r="AV2710" t="s">
        <v>7216</v>
      </c>
      <c r="AZ2710" t="s">
        <v>99</v>
      </c>
      <c r="BA2710" t="s">
        <v>7217</v>
      </c>
      <c r="BB2710" t="s">
        <v>308</v>
      </c>
      <c r="BD2710" t="s">
        <v>7218</v>
      </c>
      <c r="BE2710" t="s">
        <v>304</v>
      </c>
      <c r="BF2710" t="s">
        <v>305</v>
      </c>
      <c r="BG2710" t="s">
        <v>77</v>
      </c>
      <c r="BI2710" t="s">
        <v>103</v>
      </c>
      <c r="BJ2710" t="s">
        <v>104</v>
      </c>
      <c r="BK2710" t="s">
        <v>105</v>
      </c>
      <c r="BL2710">
        <v>1</v>
      </c>
      <c r="BM2710" t="s">
        <v>106</v>
      </c>
      <c r="BN2710" t="s">
        <v>107</v>
      </c>
      <c r="BO2710" t="s">
        <v>107</v>
      </c>
      <c r="BP2710" t="s">
        <v>108</v>
      </c>
      <c r="BQ2710" t="s">
        <v>109</v>
      </c>
      <c r="BR2710" t="s">
        <v>110</v>
      </c>
      <c r="BS2710" t="s">
        <v>111</v>
      </c>
      <c r="BT2710" t="s">
        <v>112</v>
      </c>
      <c r="BU2710" t="s">
        <v>9002</v>
      </c>
      <c r="BV2710">
        <v>25747</v>
      </c>
      <c r="BX2710" t="s">
        <v>110</v>
      </c>
      <c r="BY2710">
        <f t="shared" si="210"/>
        <v>25747</v>
      </c>
      <c r="BZ2710" t="str">
        <f t="shared" si="211"/>
        <v>South2</v>
      </c>
      <c r="CA2710">
        <f t="shared" si="212"/>
        <v>30381.46</v>
      </c>
      <c r="CB2710" t="str">
        <f t="shared" si="213"/>
        <v/>
      </c>
      <c r="CD2710" t="s">
        <v>308</v>
      </c>
      <c r="CE2710" t="str">
        <f t="shared" si="214"/>
        <v>Entry</v>
      </c>
      <c r="CF2710" t="s">
        <v>111</v>
      </c>
      <c r="CG2710" t="s">
        <v>9011</v>
      </c>
    </row>
    <row r="2711" spans="1:85">
      <c r="A2711">
        <v>21789659</v>
      </c>
      <c r="B2711" t="s">
        <v>2627</v>
      </c>
      <c r="C2711" t="s">
        <v>2628</v>
      </c>
      <c r="D2711">
        <v>9798375154</v>
      </c>
      <c r="E2711" t="s">
        <v>77</v>
      </c>
      <c r="F2711" t="s">
        <v>2629</v>
      </c>
      <c r="G2711">
        <v>601537</v>
      </c>
      <c r="H2711" t="s">
        <v>2629</v>
      </c>
      <c r="I2711" t="s">
        <v>2630</v>
      </c>
      <c r="K2711" t="s">
        <v>77</v>
      </c>
      <c r="N2711" t="s">
        <v>965</v>
      </c>
      <c r="O2711" t="s">
        <v>966</v>
      </c>
      <c r="Q2711" t="s">
        <v>967</v>
      </c>
      <c r="S2711" t="s">
        <v>83</v>
      </c>
      <c r="T2711" t="s">
        <v>84</v>
      </c>
      <c r="U2711" t="s">
        <v>85</v>
      </c>
      <c r="W2711" t="s">
        <v>86</v>
      </c>
      <c r="Y2711" t="s">
        <v>84</v>
      </c>
      <c r="AA2711" t="s">
        <v>968</v>
      </c>
      <c r="AB2711" t="s">
        <v>969</v>
      </c>
      <c r="AD2711" t="s">
        <v>970</v>
      </c>
      <c r="AE2711" t="s">
        <v>90</v>
      </c>
      <c r="AF2711" t="s">
        <v>971</v>
      </c>
      <c r="AG2711" t="s">
        <v>971</v>
      </c>
      <c r="AH2711" t="s">
        <v>972</v>
      </c>
      <c r="AI2711" t="s">
        <v>973</v>
      </c>
      <c r="AJ2711" t="s">
        <v>94</v>
      </c>
      <c r="AK2711" t="s">
        <v>84</v>
      </c>
      <c r="AL2711" t="s">
        <v>95</v>
      </c>
      <c r="AM2711" t="s">
        <v>96</v>
      </c>
      <c r="AO2711" t="s">
        <v>970</v>
      </c>
      <c r="AQ2711" t="s">
        <v>973</v>
      </c>
      <c r="AS2711" s="1">
        <v>46008</v>
      </c>
      <c r="AT2711" s="2">
        <v>0.98402777777777772</v>
      </c>
      <c r="AU2711" t="s">
        <v>8664</v>
      </c>
      <c r="AV2711" t="s">
        <v>8665</v>
      </c>
      <c r="AZ2711" t="s">
        <v>99</v>
      </c>
      <c r="BA2711" t="s">
        <v>8666</v>
      </c>
      <c r="BB2711" t="s">
        <v>967</v>
      </c>
      <c r="BD2711" t="s">
        <v>8667</v>
      </c>
      <c r="BE2711" t="s">
        <v>2629</v>
      </c>
      <c r="BF2711" t="s">
        <v>2630</v>
      </c>
      <c r="BI2711" t="s">
        <v>103</v>
      </c>
      <c r="BJ2711" t="s">
        <v>104</v>
      </c>
      <c r="BK2711" t="s">
        <v>2635</v>
      </c>
      <c r="BL2711">
        <v>1</v>
      </c>
      <c r="BM2711" t="s">
        <v>106</v>
      </c>
      <c r="BN2711" t="s">
        <v>224</v>
      </c>
      <c r="BO2711" t="s">
        <v>1943</v>
      </c>
      <c r="BP2711" t="s">
        <v>1944</v>
      </c>
      <c r="BQ2711" t="s">
        <v>109</v>
      </c>
      <c r="BR2711" t="s">
        <v>227</v>
      </c>
      <c r="BS2711" t="s">
        <v>111</v>
      </c>
      <c r="BT2711" t="s">
        <v>823</v>
      </c>
      <c r="BU2711" t="s">
        <v>9002</v>
      </c>
      <c r="BV2711">
        <v>60945</v>
      </c>
      <c r="BX2711" t="s">
        <v>9001</v>
      </c>
      <c r="BY2711">
        <f t="shared" si="210"/>
        <v>60945</v>
      </c>
      <c r="BZ2711" t="str">
        <f t="shared" si="211"/>
        <v>East2</v>
      </c>
      <c r="CA2711">
        <f t="shared" si="212"/>
        <v>71915.099999999991</v>
      </c>
      <c r="CB2711" t="str">
        <f t="shared" si="213"/>
        <v/>
      </c>
      <c r="CD2711" t="s">
        <v>967</v>
      </c>
      <c r="CE2711" t="str">
        <f t="shared" si="214"/>
        <v>Premium</v>
      </c>
      <c r="CF2711" t="s">
        <v>111</v>
      </c>
      <c r="CG2711" t="s">
        <v>615</v>
      </c>
    </row>
    <row r="2712" spans="1:85">
      <c r="A2712">
        <v>21789665</v>
      </c>
      <c r="B2712" t="s">
        <v>2627</v>
      </c>
      <c r="C2712" t="s">
        <v>2628</v>
      </c>
      <c r="D2712">
        <v>9798375154</v>
      </c>
      <c r="E2712" t="s">
        <v>77</v>
      </c>
      <c r="F2712" t="s">
        <v>2629</v>
      </c>
      <c r="G2712">
        <v>601537</v>
      </c>
      <c r="H2712" t="s">
        <v>2629</v>
      </c>
      <c r="I2712" t="s">
        <v>2630</v>
      </c>
      <c r="K2712" t="s">
        <v>77</v>
      </c>
      <c r="N2712" t="s">
        <v>965</v>
      </c>
      <c r="O2712" t="s">
        <v>966</v>
      </c>
      <c r="Q2712" t="s">
        <v>967</v>
      </c>
      <c r="S2712" t="s">
        <v>83</v>
      </c>
      <c r="T2712" t="s">
        <v>84</v>
      </c>
      <c r="U2712" t="s">
        <v>85</v>
      </c>
      <c r="W2712" t="s">
        <v>86</v>
      </c>
      <c r="Y2712" t="s">
        <v>84</v>
      </c>
      <c r="AA2712" t="s">
        <v>968</v>
      </c>
      <c r="AB2712" t="s">
        <v>969</v>
      </c>
      <c r="AD2712" t="s">
        <v>970</v>
      </c>
      <c r="AE2712" t="s">
        <v>90</v>
      </c>
      <c r="AF2712" t="s">
        <v>971</v>
      </c>
      <c r="AG2712" t="s">
        <v>971</v>
      </c>
      <c r="AH2712" t="s">
        <v>972</v>
      </c>
      <c r="AI2712" t="s">
        <v>973</v>
      </c>
      <c r="AJ2712" t="s">
        <v>94</v>
      </c>
      <c r="AK2712" t="s">
        <v>84</v>
      </c>
      <c r="AL2712" t="s">
        <v>95</v>
      </c>
      <c r="AM2712" t="s">
        <v>96</v>
      </c>
      <c r="AO2712" t="s">
        <v>970</v>
      </c>
      <c r="AQ2712" t="s">
        <v>973</v>
      </c>
      <c r="AS2712" s="1">
        <v>46008</v>
      </c>
      <c r="AT2712" s="2">
        <v>0.98611111111111116</v>
      </c>
      <c r="AU2712" t="s">
        <v>8668</v>
      </c>
      <c r="AV2712" t="s">
        <v>7558</v>
      </c>
      <c r="BA2712" t="s">
        <v>7559</v>
      </c>
      <c r="BB2712" t="s">
        <v>967</v>
      </c>
      <c r="BD2712" t="s">
        <v>7560</v>
      </c>
      <c r="BE2712" t="s">
        <v>2629</v>
      </c>
      <c r="BF2712" t="s">
        <v>2630</v>
      </c>
      <c r="BG2712" t="s">
        <v>77</v>
      </c>
      <c r="BI2712" t="s">
        <v>103</v>
      </c>
      <c r="BJ2712" t="s">
        <v>104</v>
      </c>
      <c r="BK2712" t="s">
        <v>251</v>
      </c>
      <c r="BL2712">
        <v>1</v>
      </c>
      <c r="BM2712" t="s">
        <v>106</v>
      </c>
      <c r="BN2712" t="s">
        <v>119</v>
      </c>
      <c r="BO2712" t="s">
        <v>120</v>
      </c>
      <c r="BP2712" t="s">
        <v>252</v>
      </c>
      <c r="BQ2712" t="s">
        <v>109</v>
      </c>
      <c r="BR2712" t="s">
        <v>122</v>
      </c>
      <c r="BS2712" t="s">
        <v>111</v>
      </c>
      <c r="BT2712" t="s">
        <v>133</v>
      </c>
      <c r="BU2712" t="s">
        <v>9002</v>
      </c>
      <c r="BV2712">
        <v>46000</v>
      </c>
      <c r="BX2712" t="s">
        <v>9001</v>
      </c>
      <c r="BY2712">
        <f t="shared" si="210"/>
        <v>46000</v>
      </c>
      <c r="BZ2712" t="str">
        <f t="shared" si="211"/>
        <v>East2</v>
      </c>
      <c r="CA2712">
        <f t="shared" si="212"/>
        <v>54280</v>
      </c>
      <c r="CB2712" t="str">
        <f t="shared" si="213"/>
        <v/>
      </c>
      <c r="CD2712" t="s">
        <v>967</v>
      </c>
      <c r="CE2712" t="str">
        <f t="shared" si="214"/>
        <v>Mainstream</v>
      </c>
      <c r="CF2712" t="s">
        <v>123</v>
      </c>
      <c r="CG2712" t="s">
        <v>615</v>
      </c>
    </row>
    <row r="2713" spans="1:85">
      <c r="A2713">
        <v>21789666</v>
      </c>
      <c r="B2713" t="s">
        <v>2627</v>
      </c>
      <c r="C2713" t="s">
        <v>2628</v>
      </c>
      <c r="D2713">
        <v>9798375154</v>
      </c>
      <c r="E2713" t="s">
        <v>77</v>
      </c>
      <c r="F2713" t="s">
        <v>2629</v>
      </c>
      <c r="G2713">
        <v>601537</v>
      </c>
      <c r="H2713" t="s">
        <v>2629</v>
      </c>
      <c r="I2713" t="s">
        <v>2630</v>
      </c>
      <c r="K2713" t="s">
        <v>77</v>
      </c>
      <c r="N2713" t="s">
        <v>965</v>
      </c>
      <c r="O2713" t="s">
        <v>966</v>
      </c>
      <c r="Q2713" t="s">
        <v>967</v>
      </c>
      <c r="S2713" t="s">
        <v>83</v>
      </c>
      <c r="T2713" t="s">
        <v>84</v>
      </c>
      <c r="U2713" t="s">
        <v>85</v>
      </c>
      <c r="W2713" t="s">
        <v>86</v>
      </c>
      <c r="Y2713" t="s">
        <v>84</v>
      </c>
      <c r="AA2713" t="s">
        <v>968</v>
      </c>
      <c r="AB2713" t="s">
        <v>969</v>
      </c>
      <c r="AD2713" t="s">
        <v>970</v>
      </c>
      <c r="AE2713" t="s">
        <v>90</v>
      </c>
      <c r="AF2713" t="s">
        <v>971</v>
      </c>
      <c r="AG2713" t="s">
        <v>971</v>
      </c>
      <c r="AH2713" t="s">
        <v>972</v>
      </c>
      <c r="AI2713" t="s">
        <v>973</v>
      </c>
      <c r="AJ2713" t="s">
        <v>94</v>
      </c>
      <c r="AK2713" t="s">
        <v>84</v>
      </c>
      <c r="AL2713" t="s">
        <v>95</v>
      </c>
      <c r="AM2713" t="s">
        <v>96</v>
      </c>
      <c r="AO2713" t="s">
        <v>970</v>
      </c>
      <c r="AQ2713" t="s">
        <v>973</v>
      </c>
      <c r="AS2713" s="1">
        <v>46008</v>
      </c>
      <c r="AT2713" s="2">
        <v>0.9868055555555556</v>
      </c>
      <c r="AU2713" t="s">
        <v>8669</v>
      </c>
      <c r="AV2713" t="s">
        <v>2632</v>
      </c>
      <c r="AZ2713" t="s">
        <v>99</v>
      </c>
      <c r="BA2713" t="s">
        <v>2633</v>
      </c>
      <c r="BB2713" t="s">
        <v>967</v>
      </c>
      <c r="BD2713" t="s">
        <v>2634</v>
      </c>
      <c r="BE2713" t="s">
        <v>2629</v>
      </c>
      <c r="BF2713" t="s">
        <v>2630</v>
      </c>
      <c r="BI2713" t="s">
        <v>103</v>
      </c>
      <c r="BJ2713" t="s">
        <v>104</v>
      </c>
      <c r="BK2713" t="s">
        <v>251</v>
      </c>
      <c r="BL2713">
        <v>1</v>
      </c>
      <c r="BM2713" t="s">
        <v>106</v>
      </c>
      <c r="BN2713" t="s">
        <v>119</v>
      </c>
      <c r="BO2713" t="s">
        <v>120</v>
      </c>
      <c r="BP2713" t="s">
        <v>252</v>
      </c>
      <c r="BQ2713" t="s">
        <v>109</v>
      </c>
      <c r="BR2713" t="s">
        <v>122</v>
      </c>
      <c r="BS2713" t="s">
        <v>111</v>
      </c>
      <c r="BT2713" t="s">
        <v>133</v>
      </c>
      <c r="BU2713" t="s">
        <v>9002</v>
      </c>
      <c r="BV2713">
        <v>46000</v>
      </c>
      <c r="BX2713" t="s">
        <v>9001</v>
      </c>
      <c r="BY2713">
        <f t="shared" si="210"/>
        <v>46000</v>
      </c>
      <c r="BZ2713" t="str">
        <f t="shared" si="211"/>
        <v>East2</v>
      </c>
      <c r="CA2713">
        <f t="shared" si="212"/>
        <v>54280</v>
      </c>
      <c r="CB2713" t="str">
        <f t="shared" si="213"/>
        <v/>
      </c>
      <c r="CD2713" t="s">
        <v>967</v>
      </c>
      <c r="CE2713" t="str">
        <f t="shared" si="214"/>
        <v>Mainstream</v>
      </c>
      <c r="CF2713" t="s">
        <v>123</v>
      </c>
      <c r="CG2713" t="s">
        <v>615</v>
      </c>
    </row>
    <row r="2714" spans="1:85">
      <c r="A2714">
        <v>21789673</v>
      </c>
      <c r="B2714" t="s">
        <v>2627</v>
      </c>
      <c r="C2714" t="s">
        <v>2628</v>
      </c>
      <c r="D2714">
        <v>9798375154</v>
      </c>
      <c r="E2714" t="s">
        <v>77</v>
      </c>
      <c r="F2714" t="s">
        <v>2629</v>
      </c>
      <c r="G2714">
        <v>601537</v>
      </c>
      <c r="H2714" t="s">
        <v>2629</v>
      </c>
      <c r="I2714" t="s">
        <v>2630</v>
      </c>
      <c r="K2714" t="s">
        <v>77</v>
      </c>
      <c r="N2714" t="s">
        <v>965</v>
      </c>
      <c r="O2714" t="s">
        <v>966</v>
      </c>
      <c r="Q2714" t="s">
        <v>967</v>
      </c>
      <c r="S2714" t="s">
        <v>83</v>
      </c>
      <c r="T2714" t="s">
        <v>84</v>
      </c>
      <c r="U2714" t="s">
        <v>85</v>
      </c>
      <c r="W2714" t="s">
        <v>86</v>
      </c>
      <c r="Y2714" t="s">
        <v>84</v>
      </c>
      <c r="AA2714" t="s">
        <v>968</v>
      </c>
      <c r="AB2714" t="s">
        <v>969</v>
      </c>
      <c r="AD2714" t="s">
        <v>970</v>
      </c>
      <c r="AE2714" t="s">
        <v>90</v>
      </c>
      <c r="AF2714" t="s">
        <v>971</v>
      </c>
      <c r="AG2714" t="s">
        <v>971</v>
      </c>
      <c r="AH2714" t="s">
        <v>972</v>
      </c>
      <c r="AI2714" t="s">
        <v>973</v>
      </c>
      <c r="AJ2714" t="s">
        <v>94</v>
      </c>
      <c r="AK2714" t="s">
        <v>84</v>
      </c>
      <c r="AL2714" t="s">
        <v>95</v>
      </c>
      <c r="AM2714" t="s">
        <v>96</v>
      </c>
      <c r="AO2714" t="s">
        <v>970</v>
      </c>
      <c r="AQ2714" t="s">
        <v>973</v>
      </c>
      <c r="AS2714" s="1">
        <v>46008</v>
      </c>
      <c r="AT2714" s="2">
        <v>0.9868055555555556</v>
      </c>
      <c r="AU2714" t="s">
        <v>8670</v>
      </c>
      <c r="AV2714" t="s">
        <v>2954</v>
      </c>
      <c r="AZ2714" t="s">
        <v>99</v>
      </c>
      <c r="BA2714" t="s">
        <v>2955</v>
      </c>
      <c r="BB2714" t="s">
        <v>967</v>
      </c>
      <c r="BD2714" t="s">
        <v>2956</v>
      </c>
      <c r="BE2714" t="s">
        <v>2957</v>
      </c>
      <c r="BF2714" t="s">
        <v>2630</v>
      </c>
      <c r="BI2714" t="s">
        <v>103</v>
      </c>
      <c r="BJ2714" t="s">
        <v>104</v>
      </c>
      <c r="BK2714" t="s">
        <v>213</v>
      </c>
      <c r="BL2714">
        <v>1</v>
      </c>
      <c r="BM2714" t="s">
        <v>106</v>
      </c>
      <c r="BN2714" t="s">
        <v>119</v>
      </c>
      <c r="BO2714" t="s">
        <v>119</v>
      </c>
      <c r="BP2714" t="s">
        <v>214</v>
      </c>
      <c r="BQ2714" t="s">
        <v>109</v>
      </c>
      <c r="BR2714" t="s">
        <v>122</v>
      </c>
      <c r="BS2714" t="s">
        <v>160</v>
      </c>
      <c r="BT2714" t="s">
        <v>215</v>
      </c>
      <c r="BU2714" t="s">
        <v>9002</v>
      </c>
      <c r="BV2714">
        <v>29407</v>
      </c>
      <c r="BX2714" t="s">
        <v>9001</v>
      </c>
      <c r="BY2714">
        <f t="shared" si="210"/>
        <v>29407</v>
      </c>
      <c r="BZ2714" t="str">
        <f t="shared" si="211"/>
        <v>East2</v>
      </c>
      <c r="CA2714">
        <f t="shared" si="212"/>
        <v>34700.259999999995</v>
      </c>
      <c r="CB2714" t="str">
        <f t="shared" si="213"/>
        <v/>
      </c>
      <c r="CD2714" t="s">
        <v>967</v>
      </c>
      <c r="CE2714" t="str">
        <f t="shared" si="214"/>
        <v>Entry</v>
      </c>
      <c r="CF2714" t="s">
        <v>160</v>
      </c>
      <c r="CG2714" t="s">
        <v>615</v>
      </c>
    </row>
    <row r="2715" spans="1:85">
      <c r="A2715">
        <v>21789673</v>
      </c>
      <c r="B2715" t="s">
        <v>2627</v>
      </c>
      <c r="C2715" t="s">
        <v>2628</v>
      </c>
      <c r="D2715">
        <v>9798375154</v>
      </c>
      <c r="E2715" t="s">
        <v>77</v>
      </c>
      <c r="F2715" t="s">
        <v>2629</v>
      </c>
      <c r="G2715">
        <v>601537</v>
      </c>
      <c r="H2715" t="s">
        <v>2629</v>
      </c>
      <c r="I2715" t="s">
        <v>2630</v>
      </c>
      <c r="K2715" t="s">
        <v>77</v>
      </c>
      <c r="N2715" t="s">
        <v>965</v>
      </c>
      <c r="O2715" t="s">
        <v>966</v>
      </c>
      <c r="Q2715" t="s">
        <v>967</v>
      </c>
      <c r="S2715" t="s">
        <v>83</v>
      </c>
      <c r="T2715" t="s">
        <v>84</v>
      </c>
      <c r="U2715" t="s">
        <v>85</v>
      </c>
      <c r="W2715" t="s">
        <v>86</v>
      </c>
      <c r="Y2715" t="s">
        <v>84</v>
      </c>
      <c r="AA2715" t="s">
        <v>968</v>
      </c>
      <c r="AB2715" t="s">
        <v>969</v>
      </c>
      <c r="AD2715" t="s">
        <v>970</v>
      </c>
      <c r="AE2715" t="s">
        <v>90</v>
      </c>
      <c r="AF2715" t="s">
        <v>971</v>
      </c>
      <c r="AG2715" t="s">
        <v>971</v>
      </c>
      <c r="AH2715" t="s">
        <v>972</v>
      </c>
      <c r="AI2715" t="s">
        <v>973</v>
      </c>
      <c r="AJ2715" t="s">
        <v>94</v>
      </c>
      <c r="AK2715" t="s">
        <v>84</v>
      </c>
      <c r="AL2715" t="s">
        <v>95</v>
      </c>
      <c r="AM2715" t="s">
        <v>96</v>
      </c>
      <c r="AO2715" t="s">
        <v>970</v>
      </c>
      <c r="AQ2715" t="s">
        <v>973</v>
      </c>
      <c r="AS2715" s="1">
        <v>46008</v>
      </c>
      <c r="AT2715" s="2">
        <v>0.9868055555555556</v>
      </c>
      <c r="AU2715" t="s">
        <v>8670</v>
      </c>
      <c r="AV2715" t="s">
        <v>2954</v>
      </c>
      <c r="AZ2715" t="s">
        <v>99</v>
      </c>
      <c r="BA2715" t="s">
        <v>2955</v>
      </c>
      <c r="BB2715" t="s">
        <v>967</v>
      </c>
      <c r="BD2715" t="s">
        <v>2956</v>
      </c>
      <c r="BE2715" t="s">
        <v>2957</v>
      </c>
      <c r="BF2715" t="s">
        <v>2630</v>
      </c>
      <c r="BI2715" t="s">
        <v>103</v>
      </c>
      <c r="BJ2715" t="s">
        <v>104</v>
      </c>
      <c r="BK2715" t="s">
        <v>237</v>
      </c>
      <c r="BL2715">
        <v>1</v>
      </c>
      <c r="BM2715" t="s">
        <v>106</v>
      </c>
      <c r="BN2715" t="s">
        <v>238</v>
      </c>
      <c r="BO2715" t="s">
        <v>120</v>
      </c>
      <c r="BP2715" t="s">
        <v>239</v>
      </c>
      <c r="BQ2715" t="s">
        <v>109</v>
      </c>
      <c r="BR2715" t="s">
        <v>122</v>
      </c>
      <c r="BS2715" t="s">
        <v>111</v>
      </c>
      <c r="BT2715" t="s">
        <v>240</v>
      </c>
      <c r="BU2715" t="s">
        <v>9002</v>
      </c>
      <c r="BV2715">
        <v>41000</v>
      </c>
      <c r="BX2715" t="s">
        <v>9001</v>
      </c>
      <c r="BY2715">
        <f t="shared" si="210"/>
        <v>41000</v>
      </c>
      <c r="BZ2715" t="str">
        <f t="shared" si="211"/>
        <v>East2</v>
      </c>
      <c r="CA2715">
        <f t="shared" si="212"/>
        <v>48380</v>
      </c>
      <c r="CB2715" t="str">
        <f t="shared" si="213"/>
        <v/>
      </c>
      <c r="CD2715" t="s">
        <v>967</v>
      </c>
      <c r="CE2715" t="str">
        <f t="shared" si="214"/>
        <v>Mainstream</v>
      </c>
      <c r="CF2715" t="s">
        <v>111</v>
      </c>
      <c r="CG2715" t="s">
        <v>9011</v>
      </c>
    </row>
    <row r="2716" spans="1:85">
      <c r="A2716">
        <v>21790470</v>
      </c>
      <c r="B2716" t="s">
        <v>4221</v>
      </c>
      <c r="C2716" t="s">
        <v>4222</v>
      </c>
      <c r="D2716">
        <v>9591852229</v>
      </c>
      <c r="E2716" t="s">
        <v>77</v>
      </c>
      <c r="F2716" t="s">
        <v>4223</v>
      </c>
      <c r="G2716" t="s">
        <v>4224</v>
      </c>
      <c r="H2716" t="s">
        <v>410</v>
      </c>
      <c r="I2716" t="s">
        <v>410</v>
      </c>
      <c r="K2716" t="s">
        <v>77</v>
      </c>
      <c r="N2716" t="s">
        <v>395</v>
      </c>
      <c r="O2716" t="s">
        <v>396</v>
      </c>
      <c r="Q2716" t="s">
        <v>397</v>
      </c>
      <c r="S2716" t="s">
        <v>83</v>
      </c>
      <c r="T2716" t="s">
        <v>84</v>
      </c>
      <c r="U2716" t="s">
        <v>85</v>
      </c>
      <c r="W2716" t="s">
        <v>86</v>
      </c>
      <c r="Y2716" t="s">
        <v>84</v>
      </c>
      <c r="AA2716" t="s">
        <v>398</v>
      </c>
      <c r="AB2716" t="s">
        <v>399</v>
      </c>
      <c r="AD2716" t="s">
        <v>400</v>
      </c>
      <c r="AE2716" t="s">
        <v>145</v>
      </c>
      <c r="AF2716" t="s">
        <v>401</v>
      </c>
      <c r="AG2716" t="s">
        <v>401</v>
      </c>
      <c r="AH2716" t="s">
        <v>402</v>
      </c>
      <c r="AI2716" t="s">
        <v>403</v>
      </c>
      <c r="AJ2716" t="s">
        <v>149</v>
      </c>
      <c r="AK2716" t="s">
        <v>84</v>
      </c>
      <c r="AL2716" t="s">
        <v>95</v>
      </c>
      <c r="AM2716" t="s">
        <v>96</v>
      </c>
      <c r="AO2716" t="s">
        <v>400</v>
      </c>
      <c r="AQ2716" t="s">
        <v>403</v>
      </c>
      <c r="AS2716" s="1">
        <v>46009</v>
      </c>
      <c r="AT2716" s="2">
        <v>0.41249999999999998</v>
      </c>
      <c r="AU2716" t="s">
        <v>8671</v>
      </c>
      <c r="AV2716" t="s">
        <v>8672</v>
      </c>
      <c r="AZ2716" t="s">
        <v>99</v>
      </c>
      <c r="BA2716" t="s">
        <v>8673</v>
      </c>
      <c r="BB2716" t="s">
        <v>397</v>
      </c>
      <c r="BD2716" t="s">
        <v>8674</v>
      </c>
      <c r="BE2716" t="s">
        <v>4302</v>
      </c>
      <c r="BF2716" t="s">
        <v>410</v>
      </c>
      <c r="BG2716" t="s">
        <v>77</v>
      </c>
      <c r="BH2716" t="s">
        <v>77</v>
      </c>
      <c r="BI2716" t="s">
        <v>103</v>
      </c>
      <c r="BJ2716" t="s">
        <v>104</v>
      </c>
      <c r="BK2716" t="s">
        <v>681</v>
      </c>
      <c r="BL2716">
        <v>1</v>
      </c>
      <c r="BM2716" t="s">
        <v>106</v>
      </c>
      <c r="BN2716" t="s">
        <v>131</v>
      </c>
      <c r="BO2716" t="s">
        <v>682</v>
      </c>
      <c r="BP2716" t="s">
        <v>683</v>
      </c>
      <c r="BQ2716" t="s">
        <v>109</v>
      </c>
      <c r="BR2716" t="s">
        <v>131</v>
      </c>
      <c r="BS2716" t="s">
        <v>111</v>
      </c>
      <c r="BT2716" t="s">
        <v>684</v>
      </c>
      <c r="BU2716" t="s">
        <v>9002</v>
      </c>
      <c r="BV2716">
        <v>57990</v>
      </c>
      <c r="BX2716" t="s">
        <v>131</v>
      </c>
      <c r="BY2716">
        <f t="shared" si="210"/>
        <v>57990</v>
      </c>
      <c r="BZ2716" t="str">
        <f t="shared" si="211"/>
        <v>South1</v>
      </c>
      <c r="CA2716">
        <f t="shared" si="212"/>
        <v>68428.2</v>
      </c>
      <c r="CB2716" t="str">
        <f t="shared" si="213"/>
        <v/>
      </c>
      <c r="CD2716" t="s">
        <v>397</v>
      </c>
      <c r="CE2716" t="str">
        <f t="shared" si="214"/>
        <v>Premium</v>
      </c>
      <c r="CF2716" t="s">
        <v>111</v>
      </c>
      <c r="CG2716" t="s">
        <v>9011</v>
      </c>
    </row>
    <row r="2717" spans="1:85">
      <c r="A2717">
        <v>21790474</v>
      </c>
      <c r="B2717" t="s">
        <v>4221</v>
      </c>
      <c r="C2717" t="s">
        <v>4222</v>
      </c>
      <c r="D2717">
        <v>9591852229</v>
      </c>
      <c r="E2717" t="s">
        <v>77</v>
      </c>
      <c r="F2717" t="s">
        <v>4223</v>
      </c>
      <c r="G2717" t="s">
        <v>4224</v>
      </c>
      <c r="H2717" t="s">
        <v>410</v>
      </c>
      <c r="I2717" t="s">
        <v>410</v>
      </c>
      <c r="K2717" t="s">
        <v>77</v>
      </c>
      <c r="N2717" t="s">
        <v>395</v>
      </c>
      <c r="O2717" t="s">
        <v>396</v>
      </c>
      <c r="Q2717" t="s">
        <v>397</v>
      </c>
      <c r="S2717" t="s">
        <v>83</v>
      </c>
      <c r="T2717" t="s">
        <v>84</v>
      </c>
      <c r="U2717" t="s">
        <v>85</v>
      </c>
      <c r="W2717" t="s">
        <v>86</v>
      </c>
      <c r="Y2717" t="s">
        <v>84</v>
      </c>
      <c r="AA2717" t="s">
        <v>398</v>
      </c>
      <c r="AB2717" t="s">
        <v>399</v>
      </c>
      <c r="AD2717" t="s">
        <v>400</v>
      </c>
      <c r="AE2717" t="s">
        <v>145</v>
      </c>
      <c r="AF2717" t="s">
        <v>401</v>
      </c>
      <c r="AG2717" t="s">
        <v>401</v>
      </c>
      <c r="AH2717" t="s">
        <v>402</v>
      </c>
      <c r="AI2717" t="s">
        <v>403</v>
      </c>
      <c r="AJ2717" t="s">
        <v>149</v>
      </c>
      <c r="AK2717" t="s">
        <v>84</v>
      </c>
      <c r="AL2717" t="s">
        <v>95</v>
      </c>
      <c r="AM2717" t="s">
        <v>96</v>
      </c>
      <c r="AO2717" t="s">
        <v>400</v>
      </c>
      <c r="AQ2717" t="s">
        <v>403</v>
      </c>
      <c r="AS2717" s="1">
        <v>46009</v>
      </c>
      <c r="AT2717" s="2">
        <v>0.41319444444444442</v>
      </c>
      <c r="AU2717" t="s">
        <v>8675</v>
      </c>
      <c r="AV2717" t="s">
        <v>8676</v>
      </c>
      <c r="AZ2717" t="s">
        <v>99</v>
      </c>
      <c r="BA2717" t="s">
        <v>8677</v>
      </c>
      <c r="BB2717" t="s">
        <v>397</v>
      </c>
      <c r="BD2717" t="s">
        <v>8678</v>
      </c>
      <c r="BE2717" t="s">
        <v>4261</v>
      </c>
      <c r="BF2717" t="s">
        <v>410</v>
      </c>
      <c r="BG2717" t="s">
        <v>77</v>
      </c>
      <c r="BI2717" t="s">
        <v>103</v>
      </c>
      <c r="BJ2717" t="s">
        <v>104</v>
      </c>
      <c r="BK2717" t="s">
        <v>681</v>
      </c>
      <c r="BL2717">
        <v>1</v>
      </c>
      <c r="BM2717" t="s">
        <v>106</v>
      </c>
      <c r="BN2717" t="s">
        <v>131</v>
      </c>
      <c r="BO2717" t="s">
        <v>682</v>
      </c>
      <c r="BP2717" t="s">
        <v>683</v>
      </c>
      <c r="BQ2717" t="s">
        <v>109</v>
      </c>
      <c r="BR2717" t="s">
        <v>131</v>
      </c>
      <c r="BS2717" t="s">
        <v>111</v>
      </c>
      <c r="BT2717" t="s">
        <v>684</v>
      </c>
      <c r="BU2717" t="s">
        <v>9002</v>
      </c>
      <c r="BV2717">
        <v>57990</v>
      </c>
      <c r="BX2717" t="s">
        <v>131</v>
      </c>
      <c r="BY2717">
        <f t="shared" si="210"/>
        <v>57990</v>
      </c>
      <c r="BZ2717" t="str">
        <f t="shared" si="211"/>
        <v>South1</v>
      </c>
      <c r="CA2717">
        <f t="shared" si="212"/>
        <v>68428.2</v>
      </c>
      <c r="CB2717" t="str">
        <f t="shared" si="213"/>
        <v/>
      </c>
      <c r="CD2717" t="s">
        <v>397</v>
      </c>
      <c r="CE2717" t="str">
        <f t="shared" si="214"/>
        <v>Premium</v>
      </c>
      <c r="CF2717" t="s">
        <v>111</v>
      </c>
      <c r="CG2717" t="s">
        <v>9011</v>
      </c>
    </row>
    <row r="2718" spans="1:85">
      <c r="A2718">
        <v>21790480</v>
      </c>
      <c r="B2718" t="s">
        <v>4221</v>
      </c>
      <c r="C2718" t="s">
        <v>4222</v>
      </c>
      <c r="D2718">
        <v>9591852229</v>
      </c>
      <c r="E2718" t="s">
        <v>77</v>
      </c>
      <c r="F2718" t="s">
        <v>4223</v>
      </c>
      <c r="G2718" t="s">
        <v>4224</v>
      </c>
      <c r="H2718" t="s">
        <v>410</v>
      </c>
      <c r="I2718" t="s">
        <v>410</v>
      </c>
      <c r="K2718" t="s">
        <v>77</v>
      </c>
      <c r="N2718" t="s">
        <v>395</v>
      </c>
      <c r="O2718" t="s">
        <v>396</v>
      </c>
      <c r="Q2718" t="s">
        <v>397</v>
      </c>
      <c r="S2718" t="s">
        <v>83</v>
      </c>
      <c r="T2718" t="s">
        <v>84</v>
      </c>
      <c r="U2718" t="s">
        <v>85</v>
      </c>
      <c r="W2718" t="s">
        <v>86</v>
      </c>
      <c r="Y2718" t="s">
        <v>84</v>
      </c>
      <c r="AA2718" t="s">
        <v>398</v>
      </c>
      <c r="AB2718" t="s">
        <v>399</v>
      </c>
      <c r="AD2718" t="s">
        <v>400</v>
      </c>
      <c r="AE2718" t="s">
        <v>145</v>
      </c>
      <c r="AF2718" t="s">
        <v>401</v>
      </c>
      <c r="AG2718" t="s">
        <v>401</v>
      </c>
      <c r="AH2718" t="s">
        <v>402</v>
      </c>
      <c r="AI2718" t="s">
        <v>403</v>
      </c>
      <c r="AJ2718" t="s">
        <v>149</v>
      </c>
      <c r="AK2718" t="s">
        <v>84</v>
      </c>
      <c r="AL2718" t="s">
        <v>95</v>
      </c>
      <c r="AM2718" t="s">
        <v>96</v>
      </c>
      <c r="AO2718" t="s">
        <v>400</v>
      </c>
      <c r="AQ2718" t="s">
        <v>403</v>
      </c>
      <c r="AS2718" s="1">
        <v>46009</v>
      </c>
      <c r="AT2718" s="2">
        <v>0.41319444444444442</v>
      </c>
      <c r="AU2718" t="s">
        <v>8679</v>
      </c>
      <c r="AV2718" t="s">
        <v>8680</v>
      </c>
      <c r="AZ2718" t="s">
        <v>99</v>
      </c>
      <c r="BB2718" t="s">
        <v>397</v>
      </c>
      <c r="BD2718" t="s">
        <v>8681</v>
      </c>
      <c r="BE2718" t="s">
        <v>8682</v>
      </c>
      <c r="BF2718" t="s">
        <v>410</v>
      </c>
      <c r="BI2718" t="s">
        <v>103</v>
      </c>
      <c r="BJ2718" t="s">
        <v>104</v>
      </c>
      <c r="BK2718" t="s">
        <v>681</v>
      </c>
      <c r="BL2718">
        <v>1</v>
      </c>
      <c r="BM2718" t="s">
        <v>106</v>
      </c>
      <c r="BN2718" t="s">
        <v>131</v>
      </c>
      <c r="BO2718" t="s">
        <v>682</v>
      </c>
      <c r="BP2718" t="s">
        <v>683</v>
      </c>
      <c r="BQ2718" t="s">
        <v>109</v>
      </c>
      <c r="BR2718" t="s">
        <v>131</v>
      </c>
      <c r="BS2718" t="s">
        <v>111</v>
      </c>
      <c r="BT2718" t="s">
        <v>684</v>
      </c>
      <c r="BU2718" t="s">
        <v>9002</v>
      </c>
      <c r="BV2718">
        <v>57990</v>
      </c>
      <c r="BX2718" t="s">
        <v>131</v>
      </c>
      <c r="BY2718">
        <f t="shared" si="210"/>
        <v>57990</v>
      </c>
      <c r="BZ2718" t="str">
        <f t="shared" si="211"/>
        <v>South1</v>
      </c>
      <c r="CA2718">
        <f t="shared" si="212"/>
        <v>68428.2</v>
      </c>
      <c r="CB2718" t="str">
        <f t="shared" si="213"/>
        <v/>
      </c>
      <c r="CD2718" t="s">
        <v>397</v>
      </c>
      <c r="CE2718" t="str">
        <f t="shared" si="214"/>
        <v>Premium</v>
      </c>
      <c r="CF2718" t="s">
        <v>111</v>
      </c>
      <c r="CG2718" t="s">
        <v>9011</v>
      </c>
    </row>
    <row r="2719" spans="1:85">
      <c r="A2719">
        <v>21790484</v>
      </c>
      <c r="B2719" t="s">
        <v>4221</v>
      </c>
      <c r="C2719" t="s">
        <v>4222</v>
      </c>
      <c r="D2719">
        <v>9591852229</v>
      </c>
      <c r="E2719" t="s">
        <v>77</v>
      </c>
      <c r="F2719" t="s">
        <v>4223</v>
      </c>
      <c r="G2719" t="s">
        <v>4224</v>
      </c>
      <c r="H2719" t="s">
        <v>410</v>
      </c>
      <c r="I2719" t="s">
        <v>410</v>
      </c>
      <c r="K2719" t="s">
        <v>77</v>
      </c>
      <c r="N2719" t="s">
        <v>395</v>
      </c>
      <c r="O2719" t="s">
        <v>396</v>
      </c>
      <c r="Q2719" t="s">
        <v>397</v>
      </c>
      <c r="S2719" t="s">
        <v>83</v>
      </c>
      <c r="T2719" t="s">
        <v>84</v>
      </c>
      <c r="U2719" t="s">
        <v>85</v>
      </c>
      <c r="W2719" t="s">
        <v>86</v>
      </c>
      <c r="Y2719" t="s">
        <v>84</v>
      </c>
      <c r="AA2719" t="s">
        <v>398</v>
      </c>
      <c r="AB2719" t="s">
        <v>399</v>
      </c>
      <c r="AD2719" t="s">
        <v>400</v>
      </c>
      <c r="AE2719" t="s">
        <v>145</v>
      </c>
      <c r="AF2719" t="s">
        <v>401</v>
      </c>
      <c r="AG2719" t="s">
        <v>401</v>
      </c>
      <c r="AH2719" t="s">
        <v>402</v>
      </c>
      <c r="AI2719" t="s">
        <v>403</v>
      </c>
      <c r="AJ2719" t="s">
        <v>149</v>
      </c>
      <c r="AK2719" t="s">
        <v>84</v>
      </c>
      <c r="AL2719" t="s">
        <v>95</v>
      </c>
      <c r="AM2719" t="s">
        <v>96</v>
      </c>
      <c r="AO2719" t="s">
        <v>400</v>
      </c>
      <c r="AQ2719" t="s">
        <v>403</v>
      </c>
      <c r="AS2719" s="1">
        <v>46009</v>
      </c>
      <c r="AT2719" s="2">
        <v>0.41319444444444442</v>
      </c>
      <c r="AU2719" t="s">
        <v>8683</v>
      </c>
      <c r="AV2719" t="s">
        <v>8684</v>
      </c>
      <c r="AZ2719" t="s">
        <v>99</v>
      </c>
      <c r="BB2719" t="s">
        <v>397</v>
      </c>
      <c r="BD2719" t="s">
        <v>8685</v>
      </c>
      <c r="BE2719" t="s">
        <v>8686</v>
      </c>
      <c r="BF2719" t="s">
        <v>410</v>
      </c>
      <c r="BG2719" t="s">
        <v>263</v>
      </c>
      <c r="BI2719" t="s">
        <v>103</v>
      </c>
      <c r="BJ2719" t="s">
        <v>104</v>
      </c>
      <c r="BK2719" t="s">
        <v>752</v>
      </c>
      <c r="BL2719">
        <v>1</v>
      </c>
      <c r="BM2719" t="s">
        <v>106</v>
      </c>
      <c r="BN2719" t="s">
        <v>119</v>
      </c>
      <c r="BO2719" t="s">
        <v>753</v>
      </c>
      <c r="BP2719" t="s">
        <v>754</v>
      </c>
      <c r="BQ2719" t="s">
        <v>109</v>
      </c>
      <c r="BR2719" t="s">
        <v>122</v>
      </c>
      <c r="BS2719" t="s">
        <v>160</v>
      </c>
      <c r="BT2719" t="s">
        <v>755</v>
      </c>
      <c r="BU2719" t="s">
        <v>9002</v>
      </c>
      <c r="BV2719">
        <v>25900</v>
      </c>
      <c r="BX2719" t="s">
        <v>9001</v>
      </c>
      <c r="BY2719">
        <f t="shared" si="210"/>
        <v>25900</v>
      </c>
      <c r="BZ2719" t="str">
        <f t="shared" si="211"/>
        <v>South1</v>
      </c>
      <c r="CA2719">
        <f t="shared" si="212"/>
        <v>30562</v>
      </c>
      <c r="CB2719" t="str">
        <f t="shared" si="213"/>
        <v/>
      </c>
      <c r="CD2719" t="s">
        <v>397</v>
      </c>
      <c r="CE2719" t="str">
        <f t="shared" si="214"/>
        <v>Entry</v>
      </c>
      <c r="CF2719" t="s">
        <v>160</v>
      </c>
      <c r="CG2719" t="s">
        <v>615</v>
      </c>
    </row>
    <row r="2720" spans="1:85">
      <c r="A2720">
        <v>21790493</v>
      </c>
      <c r="B2720" t="s">
        <v>4221</v>
      </c>
      <c r="C2720" t="s">
        <v>4222</v>
      </c>
      <c r="D2720">
        <v>9591852229</v>
      </c>
      <c r="E2720" t="s">
        <v>77</v>
      </c>
      <c r="F2720" t="s">
        <v>4223</v>
      </c>
      <c r="G2720" t="s">
        <v>4224</v>
      </c>
      <c r="H2720" t="s">
        <v>410</v>
      </c>
      <c r="I2720" t="s">
        <v>410</v>
      </c>
      <c r="K2720" t="s">
        <v>77</v>
      </c>
      <c r="N2720" t="s">
        <v>395</v>
      </c>
      <c r="O2720" t="s">
        <v>396</v>
      </c>
      <c r="Q2720" t="s">
        <v>397</v>
      </c>
      <c r="S2720" t="s">
        <v>83</v>
      </c>
      <c r="T2720" t="s">
        <v>84</v>
      </c>
      <c r="U2720" t="s">
        <v>85</v>
      </c>
      <c r="W2720" t="s">
        <v>86</v>
      </c>
      <c r="Y2720" t="s">
        <v>84</v>
      </c>
      <c r="AA2720" t="s">
        <v>398</v>
      </c>
      <c r="AB2720" t="s">
        <v>399</v>
      </c>
      <c r="AD2720" t="s">
        <v>400</v>
      </c>
      <c r="AE2720" t="s">
        <v>145</v>
      </c>
      <c r="AF2720" t="s">
        <v>401</v>
      </c>
      <c r="AG2720" t="s">
        <v>401</v>
      </c>
      <c r="AH2720" t="s">
        <v>402</v>
      </c>
      <c r="AI2720" t="s">
        <v>403</v>
      </c>
      <c r="AJ2720" t="s">
        <v>149</v>
      </c>
      <c r="AK2720" t="s">
        <v>84</v>
      </c>
      <c r="AL2720" t="s">
        <v>95</v>
      </c>
      <c r="AM2720" t="s">
        <v>96</v>
      </c>
      <c r="AO2720" t="s">
        <v>400</v>
      </c>
      <c r="AQ2720" t="s">
        <v>403</v>
      </c>
      <c r="AS2720" s="1">
        <v>46009</v>
      </c>
      <c r="AT2720" s="2">
        <v>0.41388888888888886</v>
      </c>
      <c r="AU2720" t="s">
        <v>8687</v>
      </c>
      <c r="AV2720" t="s">
        <v>8688</v>
      </c>
      <c r="AZ2720" t="s">
        <v>99</v>
      </c>
      <c r="BB2720" t="s">
        <v>397</v>
      </c>
      <c r="BD2720" t="s">
        <v>8689</v>
      </c>
      <c r="BE2720" t="s">
        <v>4272</v>
      </c>
      <c r="BF2720" t="s">
        <v>410</v>
      </c>
      <c r="BI2720" t="s">
        <v>103</v>
      </c>
      <c r="BJ2720" t="s">
        <v>104</v>
      </c>
      <c r="BK2720" t="s">
        <v>752</v>
      </c>
      <c r="BL2720">
        <v>1</v>
      </c>
      <c r="BM2720" t="s">
        <v>106</v>
      </c>
      <c r="BN2720" t="s">
        <v>119</v>
      </c>
      <c r="BO2720" t="s">
        <v>753</v>
      </c>
      <c r="BP2720" t="s">
        <v>754</v>
      </c>
      <c r="BQ2720" t="s">
        <v>109</v>
      </c>
      <c r="BR2720" t="s">
        <v>122</v>
      </c>
      <c r="BS2720" t="s">
        <v>160</v>
      </c>
      <c r="BT2720" t="s">
        <v>755</v>
      </c>
      <c r="BU2720" t="s">
        <v>9002</v>
      </c>
      <c r="BV2720">
        <v>25900</v>
      </c>
      <c r="BX2720" t="s">
        <v>9001</v>
      </c>
      <c r="BY2720">
        <f t="shared" si="210"/>
        <v>25900</v>
      </c>
      <c r="BZ2720" t="str">
        <f t="shared" si="211"/>
        <v>South1</v>
      </c>
      <c r="CA2720">
        <f t="shared" si="212"/>
        <v>30562</v>
      </c>
      <c r="CB2720" t="str">
        <f t="shared" si="213"/>
        <v/>
      </c>
      <c r="CD2720" t="s">
        <v>397</v>
      </c>
      <c r="CE2720" t="str">
        <f t="shared" si="214"/>
        <v>Entry</v>
      </c>
      <c r="CF2720" t="s">
        <v>160</v>
      </c>
      <c r="CG2720" t="s">
        <v>615</v>
      </c>
    </row>
    <row r="2721" spans="1:85">
      <c r="A2721">
        <v>21790499</v>
      </c>
      <c r="B2721" t="s">
        <v>4221</v>
      </c>
      <c r="C2721" t="s">
        <v>4222</v>
      </c>
      <c r="D2721">
        <v>9591852229</v>
      </c>
      <c r="E2721" t="s">
        <v>77</v>
      </c>
      <c r="F2721" t="s">
        <v>4223</v>
      </c>
      <c r="G2721" t="s">
        <v>4224</v>
      </c>
      <c r="H2721" t="s">
        <v>410</v>
      </c>
      <c r="I2721" t="s">
        <v>410</v>
      </c>
      <c r="K2721" t="s">
        <v>77</v>
      </c>
      <c r="N2721" t="s">
        <v>395</v>
      </c>
      <c r="O2721" t="s">
        <v>396</v>
      </c>
      <c r="Q2721" t="s">
        <v>397</v>
      </c>
      <c r="S2721" t="s">
        <v>83</v>
      </c>
      <c r="T2721" t="s">
        <v>84</v>
      </c>
      <c r="U2721" t="s">
        <v>85</v>
      </c>
      <c r="W2721" t="s">
        <v>86</v>
      </c>
      <c r="Y2721" t="s">
        <v>84</v>
      </c>
      <c r="AA2721" t="s">
        <v>398</v>
      </c>
      <c r="AB2721" t="s">
        <v>399</v>
      </c>
      <c r="AD2721" t="s">
        <v>400</v>
      </c>
      <c r="AE2721" t="s">
        <v>145</v>
      </c>
      <c r="AF2721" t="s">
        <v>401</v>
      </c>
      <c r="AG2721" t="s">
        <v>401</v>
      </c>
      <c r="AH2721" t="s">
        <v>402</v>
      </c>
      <c r="AI2721" t="s">
        <v>403</v>
      </c>
      <c r="AJ2721" t="s">
        <v>149</v>
      </c>
      <c r="AK2721" t="s">
        <v>84</v>
      </c>
      <c r="AL2721" t="s">
        <v>95</v>
      </c>
      <c r="AM2721" t="s">
        <v>96</v>
      </c>
      <c r="AO2721" t="s">
        <v>400</v>
      </c>
      <c r="AQ2721" t="s">
        <v>403</v>
      </c>
      <c r="AS2721" s="1">
        <v>46009</v>
      </c>
      <c r="AT2721" s="2">
        <v>0.41388888888888886</v>
      </c>
      <c r="AU2721" t="s">
        <v>8690</v>
      </c>
      <c r="AV2721" t="s">
        <v>4299</v>
      </c>
      <c r="AZ2721" t="s">
        <v>99</v>
      </c>
      <c r="BA2721" t="s">
        <v>4300</v>
      </c>
      <c r="BB2721" t="s">
        <v>397</v>
      </c>
      <c r="BD2721" t="s">
        <v>4301</v>
      </c>
      <c r="BE2721" t="s">
        <v>4302</v>
      </c>
      <c r="BF2721" t="s">
        <v>410</v>
      </c>
      <c r="BI2721" t="s">
        <v>103</v>
      </c>
      <c r="BJ2721" t="s">
        <v>104</v>
      </c>
      <c r="BK2721" t="s">
        <v>752</v>
      </c>
      <c r="BL2721">
        <v>1</v>
      </c>
      <c r="BM2721" t="s">
        <v>106</v>
      </c>
      <c r="BN2721" t="s">
        <v>119</v>
      </c>
      <c r="BO2721" t="s">
        <v>753</v>
      </c>
      <c r="BP2721" t="s">
        <v>754</v>
      </c>
      <c r="BQ2721" t="s">
        <v>109</v>
      </c>
      <c r="BR2721" t="s">
        <v>122</v>
      </c>
      <c r="BS2721" t="s">
        <v>160</v>
      </c>
      <c r="BT2721" t="s">
        <v>755</v>
      </c>
      <c r="BU2721" t="s">
        <v>9002</v>
      </c>
      <c r="BV2721">
        <v>25900</v>
      </c>
      <c r="BX2721" t="s">
        <v>9001</v>
      </c>
      <c r="BY2721">
        <f t="shared" si="210"/>
        <v>25900</v>
      </c>
      <c r="BZ2721" t="str">
        <f t="shared" si="211"/>
        <v>South1</v>
      </c>
      <c r="CA2721">
        <f t="shared" si="212"/>
        <v>30562</v>
      </c>
      <c r="CB2721" t="str">
        <f t="shared" si="213"/>
        <v/>
      </c>
      <c r="CD2721" t="s">
        <v>397</v>
      </c>
      <c r="CE2721" t="str">
        <f t="shared" si="214"/>
        <v>Entry</v>
      </c>
      <c r="CF2721" t="s">
        <v>160</v>
      </c>
      <c r="CG2721" t="s">
        <v>615</v>
      </c>
    </row>
    <row r="2722" spans="1:85">
      <c r="A2722">
        <v>21790507</v>
      </c>
      <c r="B2722" t="s">
        <v>4221</v>
      </c>
      <c r="C2722" t="s">
        <v>4222</v>
      </c>
      <c r="D2722">
        <v>9591852229</v>
      </c>
      <c r="E2722" t="s">
        <v>77</v>
      </c>
      <c r="F2722" t="s">
        <v>4223</v>
      </c>
      <c r="G2722" t="s">
        <v>4224</v>
      </c>
      <c r="H2722" t="s">
        <v>410</v>
      </c>
      <c r="I2722" t="s">
        <v>410</v>
      </c>
      <c r="K2722" t="s">
        <v>77</v>
      </c>
      <c r="N2722" t="s">
        <v>395</v>
      </c>
      <c r="O2722" t="s">
        <v>396</v>
      </c>
      <c r="Q2722" t="s">
        <v>397</v>
      </c>
      <c r="S2722" t="s">
        <v>83</v>
      </c>
      <c r="T2722" t="s">
        <v>84</v>
      </c>
      <c r="U2722" t="s">
        <v>85</v>
      </c>
      <c r="W2722" t="s">
        <v>86</v>
      </c>
      <c r="Y2722" t="s">
        <v>84</v>
      </c>
      <c r="AA2722" t="s">
        <v>398</v>
      </c>
      <c r="AB2722" t="s">
        <v>399</v>
      </c>
      <c r="AD2722" t="s">
        <v>400</v>
      </c>
      <c r="AE2722" t="s">
        <v>145</v>
      </c>
      <c r="AF2722" t="s">
        <v>401</v>
      </c>
      <c r="AG2722" t="s">
        <v>401</v>
      </c>
      <c r="AH2722" t="s">
        <v>402</v>
      </c>
      <c r="AI2722" t="s">
        <v>403</v>
      </c>
      <c r="AJ2722" t="s">
        <v>149</v>
      </c>
      <c r="AK2722" t="s">
        <v>84</v>
      </c>
      <c r="AL2722" t="s">
        <v>95</v>
      </c>
      <c r="AM2722" t="s">
        <v>96</v>
      </c>
      <c r="AO2722" t="s">
        <v>400</v>
      </c>
      <c r="AQ2722" t="s">
        <v>403</v>
      </c>
      <c r="AS2722" s="1">
        <v>46009</v>
      </c>
      <c r="AT2722" s="2">
        <v>0.41458333333333336</v>
      </c>
      <c r="AU2722" t="s">
        <v>8691</v>
      </c>
      <c r="AV2722" t="s">
        <v>8692</v>
      </c>
      <c r="AZ2722" t="s">
        <v>99</v>
      </c>
      <c r="BA2722" t="s">
        <v>8693</v>
      </c>
      <c r="BB2722" t="s">
        <v>397</v>
      </c>
      <c r="BD2722" t="s">
        <v>8694</v>
      </c>
      <c r="BE2722" t="s">
        <v>8682</v>
      </c>
      <c r="BF2722" t="s">
        <v>410</v>
      </c>
      <c r="BG2722" t="s">
        <v>77</v>
      </c>
      <c r="BI2722" t="s">
        <v>103</v>
      </c>
      <c r="BJ2722" t="s">
        <v>104</v>
      </c>
      <c r="BK2722" t="s">
        <v>105</v>
      </c>
      <c r="BL2722">
        <v>1</v>
      </c>
      <c r="BM2722" t="s">
        <v>106</v>
      </c>
      <c r="BN2722" t="s">
        <v>107</v>
      </c>
      <c r="BO2722" t="s">
        <v>107</v>
      </c>
      <c r="BP2722" t="s">
        <v>108</v>
      </c>
      <c r="BQ2722" t="s">
        <v>109</v>
      </c>
      <c r="BR2722" t="s">
        <v>110</v>
      </c>
      <c r="BS2722" t="s">
        <v>111</v>
      </c>
      <c r="BT2722" t="s">
        <v>112</v>
      </c>
      <c r="BU2722" t="s">
        <v>9002</v>
      </c>
      <c r="BV2722">
        <v>25747</v>
      </c>
      <c r="BX2722" t="s">
        <v>110</v>
      </c>
      <c r="BY2722">
        <f t="shared" si="210"/>
        <v>25747</v>
      </c>
      <c r="BZ2722" t="str">
        <f t="shared" si="211"/>
        <v>South1</v>
      </c>
      <c r="CA2722">
        <f t="shared" si="212"/>
        <v>30381.46</v>
      </c>
      <c r="CB2722" t="str">
        <f t="shared" si="213"/>
        <v/>
      </c>
      <c r="CD2722" t="s">
        <v>397</v>
      </c>
      <c r="CE2722" t="str">
        <f t="shared" si="214"/>
        <v>Entry</v>
      </c>
      <c r="CF2722" t="s">
        <v>111</v>
      </c>
      <c r="CG2722" t="s">
        <v>9011</v>
      </c>
    </row>
    <row r="2723" spans="1:85">
      <c r="A2723">
        <v>21790509</v>
      </c>
      <c r="B2723" t="s">
        <v>4221</v>
      </c>
      <c r="C2723" t="s">
        <v>4222</v>
      </c>
      <c r="D2723">
        <v>9591852229</v>
      </c>
      <c r="E2723" t="s">
        <v>77</v>
      </c>
      <c r="F2723" t="s">
        <v>4223</v>
      </c>
      <c r="G2723" t="s">
        <v>4224</v>
      </c>
      <c r="H2723" t="s">
        <v>410</v>
      </c>
      <c r="I2723" t="s">
        <v>410</v>
      </c>
      <c r="K2723" t="s">
        <v>77</v>
      </c>
      <c r="N2723" t="s">
        <v>395</v>
      </c>
      <c r="O2723" t="s">
        <v>396</v>
      </c>
      <c r="Q2723" t="s">
        <v>397</v>
      </c>
      <c r="S2723" t="s">
        <v>83</v>
      </c>
      <c r="T2723" t="s">
        <v>84</v>
      </c>
      <c r="U2723" t="s">
        <v>85</v>
      </c>
      <c r="W2723" t="s">
        <v>86</v>
      </c>
      <c r="Y2723" t="s">
        <v>84</v>
      </c>
      <c r="AA2723" t="s">
        <v>398</v>
      </c>
      <c r="AB2723" t="s">
        <v>399</v>
      </c>
      <c r="AD2723" t="s">
        <v>400</v>
      </c>
      <c r="AE2723" t="s">
        <v>145</v>
      </c>
      <c r="AF2723" t="s">
        <v>401</v>
      </c>
      <c r="AG2723" t="s">
        <v>401</v>
      </c>
      <c r="AH2723" t="s">
        <v>402</v>
      </c>
      <c r="AI2723" t="s">
        <v>403</v>
      </c>
      <c r="AJ2723" t="s">
        <v>149</v>
      </c>
      <c r="AK2723" t="s">
        <v>84</v>
      </c>
      <c r="AL2723" t="s">
        <v>95</v>
      </c>
      <c r="AM2723" t="s">
        <v>96</v>
      </c>
      <c r="AO2723" t="s">
        <v>400</v>
      </c>
      <c r="AQ2723" t="s">
        <v>403</v>
      </c>
      <c r="AS2723" s="1">
        <v>46009</v>
      </c>
      <c r="AT2723" s="2">
        <v>0.4152777777777778</v>
      </c>
      <c r="AU2723" t="s">
        <v>8695</v>
      </c>
      <c r="AV2723" t="s">
        <v>8696</v>
      </c>
      <c r="AZ2723" t="s">
        <v>99</v>
      </c>
      <c r="BB2723" t="s">
        <v>397</v>
      </c>
      <c r="BD2723" t="s">
        <v>8697</v>
      </c>
      <c r="BE2723" t="s">
        <v>8686</v>
      </c>
      <c r="BF2723" t="s">
        <v>410</v>
      </c>
      <c r="BG2723" t="s">
        <v>263</v>
      </c>
      <c r="BI2723" t="s">
        <v>103</v>
      </c>
      <c r="BJ2723" t="s">
        <v>104</v>
      </c>
      <c r="BK2723" t="s">
        <v>105</v>
      </c>
      <c r="BL2723">
        <v>1</v>
      </c>
      <c r="BM2723" t="s">
        <v>106</v>
      </c>
      <c r="BN2723" t="s">
        <v>107</v>
      </c>
      <c r="BO2723" t="s">
        <v>107</v>
      </c>
      <c r="BP2723" t="s">
        <v>108</v>
      </c>
      <c r="BQ2723" t="s">
        <v>109</v>
      </c>
      <c r="BR2723" t="s">
        <v>110</v>
      </c>
      <c r="BS2723" t="s">
        <v>111</v>
      </c>
      <c r="BT2723" t="s">
        <v>112</v>
      </c>
      <c r="BU2723" t="s">
        <v>9002</v>
      </c>
      <c r="BV2723">
        <v>25747</v>
      </c>
      <c r="BX2723" t="s">
        <v>110</v>
      </c>
      <c r="BY2723">
        <f t="shared" si="210"/>
        <v>25747</v>
      </c>
      <c r="BZ2723" t="str">
        <f t="shared" si="211"/>
        <v>South1</v>
      </c>
      <c r="CA2723">
        <f t="shared" si="212"/>
        <v>30381.46</v>
      </c>
      <c r="CB2723" t="str">
        <f t="shared" si="213"/>
        <v/>
      </c>
      <c r="CD2723" t="s">
        <v>397</v>
      </c>
      <c r="CE2723" t="str">
        <f t="shared" si="214"/>
        <v>Entry</v>
      </c>
      <c r="CF2723" t="s">
        <v>111</v>
      </c>
      <c r="CG2723" t="s">
        <v>9011</v>
      </c>
    </row>
    <row r="2724" spans="1:85">
      <c r="A2724">
        <v>21790516</v>
      </c>
      <c r="B2724" t="s">
        <v>4221</v>
      </c>
      <c r="C2724" t="s">
        <v>4222</v>
      </c>
      <c r="D2724">
        <v>9591852229</v>
      </c>
      <c r="E2724" t="s">
        <v>77</v>
      </c>
      <c r="F2724" t="s">
        <v>4223</v>
      </c>
      <c r="G2724" t="s">
        <v>4224</v>
      </c>
      <c r="H2724" t="s">
        <v>410</v>
      </c>
      <c r="I2724" t="s">
        <v>410</v>
      </c>
      <c r="K2724" t="s">
        <v>77</v>
      </c>
      <c r="N2724" t="s">
        <v>395</v>
      </c>
      <c r="O2724" t="s">
        <v>396</v>
      </c>
      <c r="Q2724" t="s">
        <v>397</v>
      </c>
      <c r="S2724" t="s">
        <v>83</v>
      </c>
      <c r="T2724" t="s">
        <v>84</v>
      </c>
      <c r="U2724" t="s">
        <v>85</v>
      </c>
      <c r="W2724" t="s">
        <v>86</v>
      </c>
      <c r="Y2724" t="s">
        <v>84</v>
      </c>
      <c r="AA2724" t="s">
        <v>398</v>
      </c>
      <c r="AB2724" t="s">
        <v>399</v>
      </c>
      <c r="AD2724" t="s">
        <v>400</v>
      </c>
      <c r="AE2724" t="s">
        <v>145</v>
      </c>
      <c r="AF2724" t="s">
        <v>401</v>
      </c>
      <c r="AG2724" t="s">
        <v>401</v>
      </c>
      <c r="AH2724" t="s">
        <v>402</v>
      </c>
      <c r="AI2724" t="s">
        <v>403</v>
      </c>
      <c r="AJ2724" t="s">
        <v>149</v>
      </c>
      <c r="AK2724" t="s">
        <v>84</v>
      </c>
      <c r="AL2724" t="s">
        <v>95</v>
      </c>
      <c r="AM2724" t="s">
        <v>96</v>
      </c>
      <c r="AO2724" t="s">
        <v>400</v>
      </c>
      <c r="AQ2724" t="s">
        <v>403</v>
      </c>
      <c r="AS2724" s="1">
        <v>46009</v>
      </c>
      <c r="AT2724" s="2">
        <v>0.4152777777777778</v>
      </c>
      <c r="AU2724" t="s">
        <v>8698</v>
      </c>
      <c r="AV2724" t="s">
        <v>8699</v>
      </c>
      <c r="AZ2724" t="s">
        <v>99</v>
      </c>
      <c r="BA2724" t="s">
        <v>8700</v>
      </c>
      <c r="BB2724" t="s">
        <v>397</v>
      </c>
      <c r="BD2724" t="s">
        <v>8701</v>
      </c>
      <c r="BE2724" t="s">
        <v>4302</v>
      </c>
      <c r="BF2724" t="s">
        <v>410</v>
      </c>
      <c r="BI2724" t="s">
        <v>103</v>
      </c>
      <c r="BJ2724" t="s">
        <v>104</v>
      </c>
      <c r="BK2724" t="s">
        <v>105</v>
      </c>
      <c r="BL2724">
        <v>1</v>
      </c>
      <c r="BM2724" t="s">
        <v>106</v>
      </c>
      <c r="BN2724" t="s">
        <v>107</v>
      </c>
      <c r="BO2724" t="s">
        <v>107</v>
      </c>
      <c r="BP2724" t="s">
        <v>108</v>
      </c>
      <c r="BQ2724" t="s">
        <v>109</v>
      </c>
      <c r="BR2724" t="s">
        <v>110</v>
      </c>
      <c r="BS2724" t="s">
        <v>111</v>
      </c>
      <c r="BT2724" t="s">
        <v>112</v>
      </c>
      <c r="BU2724" t="s">
        <v>9002</v>
      </c>
      <c r="BV2724">
        <v>25747</v>
      </c>
      <c r="BX2724" t="s">
        <v>110</v>
      </c>
      <c r="BY2724">
        <f t="shared" si="210"/>
        <v>25747</v>
      </c>
      <c r="BZ2724" t="str">
        <f t="shared" si="211"/>
        <v>South1</v>
      </c>
      <c r="CA2724">
        <f t="shared" si="212"/>
        <v>30381.46</v>
      </c>
      <c r="CB2724" t="str">
        <f t="shared" si="213"/>
        <v/>
      </c>
      <c r="CD2724" t="s">
        <v>397</v>
      </c>
      <c r="CE2724" t="str">
        <f t="shared" si="214"/>
        <v>Entry</v>
      </c>
      <c r="CF2724" t="s">
        <v>111</v>
      </c>
      <c r="CG2724" t="s">
        <v>9011</v>
      </c>
    </row>
    <row r="2725" spans="1:85">
      <c r="A2725">
        <v>21790529</v>
      </c>
      <c r="B2725" t="s">
        <v>4221</v>
      </c>
      <c r="C2725" t="s">
        <v>4222</v>
      </c>
      <c r="D2725">
        <v>9591852229</v>
      </c>
      <c r="E2725" t="s">
        <v>77</v>
      </c>
      <c r="F2725" t="s">
        <v>4223</v>
      </c>
      <c r="G2725" t="s">
        <v>4224</v>
      </c>
      <c r="H2725" t="s">
        <v>410</v>
      </c>
      <c r="I2725" t="s">
        <v>410</v>
      </c>
      <c r="K2725" t="s">
        <v>77</v>
      </c>
      <c r="N2725" t="s">
        <v>395</v>
      </c>
      <c r="O2725" t="s">
        <v>396</v>
      </c>
      <c r="Q2725" t="s">
        <v>397</v>
      </c>
      <c r="S2725" t="s">
        <v>83</v>
      </c>
      <c r="T2725" t="s">
        <v>84</v>
      </c>
      <c r="U2725" t="s">
        <v>85</v>
      </c>
      <c r="W2725" t="s">
        <v>86</v>
      </c>
      <c r="Y2725" t="s">
        <v>84</v>
      </c>
      <c r="AA2725" t="s">
        <v>398</v>
      </c>
      <c r="AB2725" t="s">
        <v>399</v>
      </c>
      <c r="AD2725" t="s">
        <v>400</v>
      </c>
      <c r="AE2725" t="s">
        <v>145</v>
      </c>
      <c r="AF2725" t="s">
        <v>401</v>
      </c>
      <c r="AG2725" t="s">
        <v>401</v>
      </c>
      <c r="AH2725" t="s">
        <v>402</v>
      </c>
      <c r="AI2725" t="s">
        <v>403</v>
      </c>
      <c r="AJ2725" t="s">
        <v>149</v>
      </c>
      <c r="AK2725" t="s">
        <v>84</v>
      </c>
      <c r="AL2725" t="s">
        <v>95</v>
      </c>
      <c r="AM2725" t="s">
        <v>96</v>
      </c>
      <c r="AO2725" t="s">
        <v>400</v>
      </c>
      <c r="AQ2725" t="s">
        <v>403</v>
      </c>
      <c r="AS2725" s="1">
        <v>46009</v>
      </c>
      <c r="AT2725" s="2">
        <v>0.41597222222222224</v>
      </c>
      <c r="AU2725" t="s">
        <v>8702</v>
      </c>
      <c r="AV2725" t="s">
        <v>8703</v>
      </c>
      <c r="AZ2725" t="s">
        <v>99</v>
      </c>
      <c r="BA2725" t="s">
        <v>8704</v>
      </c>
      <c r="BB2725" t="s">
        <v>397</v>
      </c>
      <c r="BD2725" t="s">
        <v>8705</v>
      </c>
      <c r="BE2725" t="s">
        <v>4302</v>
      </c>
      <c r="BF2725" t="s">
        <v>410</v>
      </c>
      <c r="BG2725" t="s">
        <v>77</v>
      </c>
      <c r="BI2725" t="s">
        <v>103</v>
      </c>
      <c r="BJ2725" t="s">
        <v>104</v>
      </c>
      <c r="BK2725" t="s">
        <v>566</v>
      </c>
      <c r="BL2725">
        <v>1</v>
      </c>
      <c r="BM2725" t="s">
        <v>106</v>
      </c>
      <c r="BN2725" t="s">
        <v>107</v>
      </c>
      <c r="BO2725" t="s">
        <v>567</v>
      </c>
      <c r="BP2725" t="s">
        <v>568</v>
      </c>
      <c r="BQ2725" t="s">
        <v>158</v>
      </c>
      <c r="BR2725" t="s">
        <v>110</v>
      </c>
      <c r="BS2725" t="s">
        <v>160</v>
      </c>
      <c r="BT2725" t="s">
        <v>569</v>
      </c>
      <c r="BU2725" t="s">
        <v>9002</v>
      </c>
      <c r="BV2725">
        <v>21990</v>
      </c>
      <c r="BX2725" t="s">
        <v>110</v>
      </c>
      <c r="BY2725">
        <f t="shared" si="210"/>
        <v>21990</v>
      </c>
      <c r="BZ2725" t="str">
        <f t="shared" si="211"/>
        <v>South1</v>
      </c>
      <c r="CA2725">
        <f t="shared" si="212"/>
        <v>25948.199999999997</v>
      </c>
      <c r="CB2725" t="str">
        <f t="shared" si="213"/>
        <v/>
      </c>
      <c r="CD2725" t="s">
        <v>397</v>
      </c>
      <c r="CE2725" t="str">
        <f t="shared" si="214"/>
        <v>Entry</v>
      </c>
      <c r="CF2725" t="s">
        <v>160</v>
      </c>
      <c r="CG2725" t="s">
        <v>9013</v>
      </c>
    </row>
    <row r="2726" spans="1:85">
      <c r="A2726">
        <v>21790549</v>
      </c>
      <c r="B2726" t="s">
        <v>4221</v>
      </c>
      <c r="C2726" t="s">
        <v>4222</v>
      </c>
      <c r="D2726">
        <v>9591852229</v>
      </c>
      <c r="E2726" t="s">
        <v>77</v>
      </c>
      <c r="F2726" t="s">
        <v>4223</v>
      </c>
      <c r="G2726" t="s">
        <v>4224</v>
      </c>
      <c r="H2726" t="s">
        <v>410</v>
      </c>
      <c r="I2726" t="s">
        <v>410</v>
      </c>
      <c r="K2726" t="s">
        <v>77</v>
      </c>
      <c r="N2726" t="s">
        <v>395</v>
      </c>
      <c r="O2726" t="s">
        <v>396</v>
      </c>
      <c r="Q2726" t="s">
        <v>397</v>
      </c>
      <c r="S2726" t="s">
        <v>83</v>
      </c>
      <c r="T2726" t="s">
        <v>84</v>
      </c>
      <c r="U2726" t="s">
        <v>85</v>
      </c>
      <c r="W2726" t="s">
        <v>86</v>
      </c>
      <c r="Y2726" t="s">
        <v>84</v>
      </c>
      <c r="AA2726" t="s">
        <v>398</v>
      </c>
      <c r="AB2726" t="s">
        <v>399</v>
      </c>
      <c r="AD2726" t="s">
        <v>400</v>
      </c>
      <c r="AE2726" t="s">
        <v>145</v>
      </c>
      <c r="AF2726" t="s">
        <v>401</v>
      </c>
      <c r="AG2726" t="s">
        <v>401</v>
      </c>
      <c r="AH2726" t="s">
        <v>402</v>
      </c>
      <c r="AI2726" t="s">
        <v>403</v>
      </c>
      <c r="AJ2726" t="s">
        <v>149</v>
      </c>
      <c r="AK2726" t="s">
        <v>84</v>
      </c>
      <c r="AL2726" t="s">
        <v>95</v>
      </c>
      <c r="AM2726" t="s">
        <v>96</v>
      </c>
      <c r="AO2726" t="s">
        <v>400</v>
      </c>
      <c r="AQ2726" t="s">
        <v>403</v>
      </c>
      <c r="AS2726" s="1">
        <v>46009</v>
      </c>
      <c r="AT2726" s="2">
        <v>0.41597222222222224</v>
      </c>
      <c r="AU2726" t="s">
        <v>8706</v>
      </c>
      <c r="AV2726" t="s">
        <v>8688</v>
      </c>
      <c r="AZ2726" t="s">
        <v>99</v>
      </c>
      <c r="BB2726" t="s">
        <v>397</v>
      </c>
      <c r="BD2726" t="s">
        <v>8689</v>
      </c>
      <c r="BE2726" t="s">
        <v>4272</v>
      </c>
      <c r="BF2726" t="s">
        <v>410</v>
      </c>
      <c r="BI2726" t="s">
        <v>103</v>
      </c>
      <c r="BJ2726" t="s">
        <v>104</v>
      </c>
      <c r="BK2726" t="s">
        <v>752</v>
      </c>
      <c r="BL2726">
        <v>2</v>
      </c>
      <c r="BM2726" t="s">
        <v>106</v>
      </c>
      <c r="BN2726" t="s">
        <v>119</v>
      </c>
      <c r="BO2726" t="s">
        <v>753</v>
      </c>
      <c r="BP2726" t="s">
        <v>754</v>
      </c>
      <c r="BQ2726" t="s">
        <v>109</v>
      </c>
      <c r="BR2726" t="s">
        <v>122</v>
      </c>
      <c r="BS2726" t="s">
        <v>160</v>
      </c>
      <c r="BT2726" t="s">
        <v>755</v>
      </c>
      <c r="BU2726" t="s">
        <v>9002</v>
      </c>
      <c r="BV2726">
        <v>25900</v>
      </c>
      <c r="BX2726" t="s">
        <v>9001</v>
      </c>
      <c r="BY2726">
        <f t="shared" si="210"/>
        <v>51800</v>
      </c>
      <c r="BZ2726" t="str">
        <f t="shared" si="211"/>
        <v>South1</v>
      </c>
      <c r="CA2726">
        <f t="shared" si="212"/>
        <v>30562</v>
      </c>
      <c r="CB2726" t="str">
        <f t="shared" si="213"/>
        <v/>
      </c>
      <c r="CD2726" t="s">
        <v>397</v>
      </c>
      <c r="CE2726" t="str">
        <f t="shared" si="214"/>
        <v>Entry</v>
      </c>
      <c r="CF2726" t="s">
        <v>160</v>
      </c>
      <c r="CG2726" t="s">
        <v>615</v>
      </c>
    </row>
    <row r="2727" spans="1:85">
      <c r="A2727">
        <v>21790557</v>
      </c>
      <c r="B2727" t="s">
        <v>4221</v>
      </c>
      <c r="C2727" t="s">
        <v>4222</v>
      </c>
      <c r="D2727">
        <v>9591852229</v>
      </c>
      <c r="E2727" t="s">
        <v>77</v>
      </c>
      <c r="F2727" t="s">
        <v>4223</v>
      </c>
      <c r="G2727" t="s">
        <v>4224</v>
      </c>
      <c r="H2727" t="s">
        <v>410</v>
      </c>
      <c r="I2727" t="s">
        <v>410</v>
      </c>
      <c r="K2727" t="s">
        <v>77</v>
      </c>
      <c r="N2727" t="s">
        <v>395</v>
      </c>
      <c r="O2727" t="s">
        <v>396</v>
      </c>
      <c r="Q2727" t="s">
        <v>397</v>
      </c>
      <c r="S2727" t="s">
        <v>83</v>
      </c>
      <c r="T2727" t="s">
        <v>84</v>
      </c>
      <c r="U2727" t="s">
        <v>85</v>
      </c>
      <c r="W2727" t="s">
        <v>86</v>
      </c>
      <c r="Y2727" t="s">
        <v>84</v>
      </c>
      <c r="AA2727" t="s">
        <v>398</v>
      </c>
      <c r="AB2727" t="s">
        <v>399</v>
      </c>
      <c r="AD2727" t="s">
        <v>400</v>
      </c>
      <c r="AE2727" t="s">
        <v>145</v>
      </c>
      <c r="AF2727" t="s">
        <v>401</v>
      </c>
      <c r="AG2727" t="s">
        <v>401</v>
      </c>
      <c r="AH2727" t="s">
        <v>402</v>
      </c>
      <c r="AI2727" t="s">
        <v>403</v>
      </c>
      <c r="AJ2727" t="s">
        <v>149</v>
      </c>
      <c r="AK2727" t="s">
        <v>84</v>
      </c>
      <c r="AL2727" t="s">
        <v>95</v>
      </c>
      <c r="AM2727" t="s">
        <v>96</v>
      </c>
      <c r="AO2727" t="s">
        <v>400</v>
      </c>
      <c r="AQ2727" t="s">
        <v>403</v>
      </c>
      <c r="AS2727" s="1">
        <v>46009</v>
      </c>
      <c r="AT2727" s="2">
        <v>0.41666666666666669</v>
      </c>
      <c r="AU2727" t="s">
        <v>8707</v>
      </c>
      <c r="AV2727" t="s">
        <v>8708</v>
      </c>
      <c r="AZ2727" t="s">
        <v>99</v>
      </c>
      <c r="BA2727" t="s">
        <v>8709</v>
      </c>
      <c r="BB2727" t="s">
        <v>397</v>
      </c>
      <c r="BD2727" t="s">
        <v>8710</v>
      </c>
      <c r="BE2727" t="s">
        <v>4302</v>
      </c>
      <c r="BF2727" t="s">
        <v>410</v>
      </c>
      <c r="BG2727" t="s">
        <v>77</v>
      </c>
      <c r="BH2727" t="s">
        <v>77</v>
      </c>
      <c r="BI2727" t="s">
        <v>103</v>
      </c>
      <c r="BJ2727" t="s">
        <v>104</v>
      </c>
      <c r="BK2727" t="s">
        <v>678</v>
      </c>
      <c r="BL2727">
        <v>1</v>
      </c>
      <c r="BM2727" t="s">
        <v>106</v>
      </c>
      <c r="BN2727" t="s">
        <v>119</v>
      </c>
      <c r="BO2727" t="s">
        <v>120</v>
      </c>
      <c r="BP2727" t="s">
        <v>679</v>
      </c>
      <c r="BQ2727" t="s">
        <v>109</v>
      </c>
      <c r="BR2727" t="s">
        <v>122</v>
      </c>
      <c r="BS2727" t="s">
        <v>111</v>
      </c>
      <c r="BT2727" t="s">
        <v>680</v>
      </c>
      <c r="BU2727" t="s">
        <v>9002</v>
      </c>
      <c r="BV2727">
        <v>41000</v>
      </c>
      <c r="BX2727" t="s">
        <v>9001</v>
      </c>
      <c r="BY2727">
        <f t="shared" si="210"/>
        <v>41000</v>
      </c>
      <c r="BZ2727" t="str">
        <f t="shared" si="211"/>
        <v>South1</v>
      </c>
      <c r="CA2727">
        <f t="shared" si="212"/>
        <v>48380</v>
      </c>
      <c r="CB2727" t="str">
        <f t="shared" si="213"/>
        <v/>
      </c>
      <c r="CD2727" t="s">
        <v>397</v>
      </c>
      <c r="CE2727" t="str">
        <f t="shared" si="214"/>
        <v>Mainstream</v>
      </c>
      <c r="CF2727" t="s">
        <v>111</v>
      </c>
      <c r="CG2727" t="s">
        <v>615</v>
      </c>
    </row>
    <row r="2728" spans="1:85">
      <c r="A2728">
        <v>21791303</v>
      </c>
      <c r="B2728" t="s">
        <v>1128</v>
      </c>
      <c r="C2728" t="s">
        <v>1129</v>
      </c>
      <c r="D2728">
        <v>8340543380</v>
      </c>
      <c r="E2728" t="s">
        <v>77</v>
      </c>
      <c r="F2728" t="s">
        <v>1130</v>
      </c>
      <c r="G2728">
        <v>601177</v>
      </c>
      <c r="H2728" t="s">
        <v>964</v>
      </c>
      <c r="I2728" t="s">
        <v>964</v>
      </c>
      <c r="K2728" t="s">
        <v>77</v>
      </c>
      <c r="N2728" t="s">
        <v>965</v>
      </c>
      <c r="O2728" t="s">
        <v>966</v>
      </c>
      <c r="Q2728" t="s">
        <v>967</v>
      </c>
      <c r="S2728" t="s">
        <v>83</v>
      </c>
      <c r="T2728" t="s">
        <v>84</v>
      </c>
      <c r="U2728" t="s">
        <v>85</v>
      </c>
      <c r="W2728" t="s">
        <v>86</v>
      </c>
      <c r="Y2728" t="s">
        <v>84</v>
      </c>
      <c r="AA2728" t="s">
        <v>968</v>
      </c>
      <c r="AB2728" t="s">
        <v>969</v>
      </c>
      <c r="AD2728" t="s">
        <v>970</v>
      </c>
      <c r="AE2728" t="s">
        <v>90</v>
      </c>
      <c r="AF2728" t="s">
        <v>971</v>
      </c>
      <c r="AG2728" t="s">
        <v>971</v>
      </c>
      <c r="AH2728" t="s">
        <v>972</v>
      </c>
      <c r="AI2728" t="s">
        <v>973</v>
      </c>
      <c r="AJ2728" t="s">
        <v>94</v>
      </c>
      <c r="AK2728" t="s">
        <v>84</v>
      </c>
      <c r="AL2728" t="s">
        <v>95</v>
      </c>
      <c r="AM2728" t="s">
        <v>96</v>
      </c>
      <c r="AO2728" t="s">
        <v>970</v>
      </c>
      <c r="AQ2728" t="s">
        <v>973</v>
      </c>
      <c r="AS2728" s="1">
        <v>46009</v>
      </c>
      <c r="AT2728" s="2">
        <v>0.45</v>
      </c>
      <c r="AU2728" t="s">
        <v>8711</v>
      </c>
      <c r="AV2728" t="s">
        <v>8712</v>
      </c>
      <c r="AZ2728" t="s">
        <v>99</v>
      </c>
      <c r="BA2728" t="s">
        <v>8713</v>
      </c>
      <c r="BB2728" t="s">
        <v>967</v>
      </c>
      <c r="BD2728" t="s">
        <v>8714</v>
      </c>
      <c r="BE2728" t="s">
        <v>8715</v>
      </c>
      <c r="BF2728" t="s">
        <v>964</v>
      </c>
      <c r="BG2728" t="s">
        <v>77</v>
      </c>
      <c r="BI2728" t="s">
        <v>103</v>
      </c>
      <c r="BJ2728" t="s">
        <v>104</v>
      </c>
      <c r="BK2728" t="s">
        <v>499</v>
      </c>
      <c r="BL2728">
        <v>2</v>
      </c>
      <c r="BM2728" t="s">
        <v>106</v>
      </c>
      <c r="BN2728" t="s">
        <v>500</v>
      </c>
      <c r="BO2728" t="s">
        <v>500</v>
      </c>
      <c r="BP2728" t="s">
        <v>501</v>
      </c>
      <c r="BQ2728" t="s">
        <v>158</v>
      </c>
      <c r="BR2728" t="s">
        <v>159</v>
      </c>
      <c r="BS2728" t="s">
        <v>123</v>
      </c>
      <c r="BT2728" t="s">
        <v>158</v>
      </c>
      <c r="BU2728" t="s">
        <v>161</v>
      </c>
      <c r="BV2728">
        <v>7203</v>
      </c>
      <c r="BY2728">
        <f t="shared" si="210"/>
        <v>14406</v>
      </c>
      <c r="BZ2728" t="str">
        <f t="shared" si="211"/>
        <v>East2</v>
      </c>
      <c r="CA2728">
        <f t="shared" si="212"/>
        <v>8499.5399999999991</v>
      </c>
      <c r="CB2728" t="str">
        <f t="shared" si="213"/>
        <v/>
      </c>
      <c r="CD2728" t="s">
        <v>967</v>
      </c>
      <c r="CE2728" t="str">
        <f t="shared" si="214"/>
        <v>Premium</v>
      </c>
      <c r="CF2728" t="s">
        <v>123</v>
      </c>
      <c r="CG2728" t="s">
        <v>615</v>
      </c>
    </row>
    <row r="2729" spans="1:85">
      <c r="A2729">
        <v>21791303</v>
      </c>
      <c r="B2729" t="s">
        <v>1128</v>
      </c>
      <c r="C2729" t="s">
        <v>1129</v>
      </c>
      <c r="D2729">
        <v>8340543380</v>
      </c>
      <c r="E2729" t="s">
        <v>77</v>
      </c>
      <c r="F2729" t="s">
        <v>1130</v>
      </c>
      <c r="G2729">
        <v>601177</v>
      </c>
      <c r="H2729" t="s">
        <v>964</v>
      </c>
      <c r="I2729" t="s">
        <v>964</v>
      </c>
      <c r="K2729" t="s">
        <v>77</v>
      </c>
      <c r="N2729" t="s">
        <v>965</v>
      </c>
      <c r="O2729" t="s">
        <v>966</v>
      </c>
      <c r="Q2729" t="s">
        <v>967</v>
      </c>
      <c r="S2729" t="s">
        <v>83</v>
      </c>
      <c r="T2729" t="s">
        <v>84</v>
      </c>
      <c r="U2729" t="s">
        <v>85</v>
      </c>
      <c r="W2729" t="s">
        <v>86</v>
      </c>
      <c r="Y2729" t="s">
        <v>84</v>
      </c>
      <c r="AA2729" t="s">
        <v>968</v>
      </c>
      <c r="AB2729" t="s">
        <v>969</v>
      </c>
      <c r="AD2729" t="s">
        <v>970</v>
      </c>
      <c r="AE2729" t="s">
        <v>90</v>
      </c>
      <c r="AF2729" t="s">
        <v>971</v>
      </c>
      <c r="AG2729" t="s">
        <v>971</v>
      </c>
      <c r="AH2729" t="s">
        <v>972</v>
      </c>
      <c r="AI2729" t="s">
        <v>973</v>
      </c>
      <c r="AJ2729" t="s">
        <v>94</v>
      </c>
      <c r="AK2729" t="s">
        <v>84</v>
      </c>
      <c r="AL2729" t="s">
        <v>95</v>
      </c>
      <c r="AM2729" t="s">
        <v>96</v>
      </c>
      <c r="AO2729" t="s">
        <v>970</v>
      </c>
      <c r="AQ2729" t="s">
        <v>973</v>
      </c>
      <c r="AS2729" s="1">
        <v>46009</v>
      </c>
      <c r="AT2729" s="2">
        <v>0.45</v>
      </c>
      <c r="AU2729" t="s">
        <v>8711</v>
      </c>
      <c r="AV2729" t="s">
        <v>8712</v>
      </c>
      <c r="AZ2729" t="s">
        <v>99</v>
      </c>
      <c r="BA2729" t="s">
        <v>8713</v>
      </c>
      <c r="BB2729" t="s">
        <v>967</v>
      </c>
      <c r="BD2729" t="s">
        <v>8714</v>
      </c>
      <c r="BE2729" t="s">
        <v>8715</v>
      </c>
      <c r="BF2729" t="s">
        <v>964</v>
      </c>
      <c r="BG2729" t="s">
        <v>77</v>
      </c>
      <c r="BI2729" t="s">
        <v>103</v>
      </c>
      <c r="BJ2729" t="s">
        <v>104</v>
      </c>
      <c r="BK2729" t="s">
        <v>931</v>
      </c>
      <c r="BL2729">
        <v>1</v>
      </c>
      <c r="BM2729" t="s">
        <v>106</v>
      </c>
      <c r="BN2729" t="s">
        <v>909</v>
      </c>
      <c r="BO2729" t="s">
        <v>932</v>
      </c>
      <c r="BP2729" t="s">
        <v>932</v>
      </c>
      <c r="BQ2729" t="s">
        <v>158</v>
      </c>
      <c r="BR2729" t="s">
        <v>159</v>
      </c>
      <c r="BS2729" t="s">
        <v>123</v>
      </c>
      <c r="BT2729" t="s">
        <v>158</v>
      </c>
      <c r="BU2729" t="s">
        <v>161</v>
      </c>
      <c r="BV2729">
        <v>13000</v>
      </c>
      <c r="BY2729">
        <f t="shared" si="210"/>
        <v>13000</v>
      </c>
      <c r="BZ2729" t="str">
        <f t="shared" si="211"/>
        <v>East2</v>
      </c>
      <c r="CA2729">
        <f t="shared" si="212"/>
        <v>15340</v>
      </c>
      <c r="CB2729" t="str">
        <f t="shared" si="213"/>
        <v/>
      </c>
      <c r="CD2729" t="s">
        <v>967</v>
      </c>
      <c r="CE2729" t="str">
        <f t="shared" si="214"/>
        <v>Premium</v>
      </c>
      <c r="CF2729" t="s">
        <v>123</v>
      </c>
      <c r="CG2729" t="s">
        <v>615</v>
      </c>
    </row>
    <row r="2730" spans="1:85">
      <c r="A2730">
        <v>21791303</v>
      </c>
      <c r="B2730" t="s">
        <v>1128</v>
      </c>
      <c r="C2730" t="s">
        <v>1129</v>
      </c>
      <c r="D2730">
        <v>8340543380</v>
      </c>
      <c r="E2730" t="s">
        <v>77</v>
      </c>
      <c r="F2730" t="s">
        <v>1130</v>
      </c>
      <c r="G2730">
        <v>601177</v>
      </c>
      <c r="H2730" t="s">
        <v>964</v>
      </c>
      <c r="I2730" t="s">
        <v>964</v>
      </c>
      <c r="K2730" t="s">
        <v>77</v>
      </c>
      <c r="N2730" t="s">
        <v>965</v>
      </c>
      <c r="O2730" t="s">
        <v>966</v>
      </c>
      <c r="Q2730" t="s">
        <v>967</v>
      </c>
      <c r="S2730" t="s">
        <v>83</v>
      </c>
      <c r="T2730" t="s">
        <v>84</v>
      </c>
      <c r="U2730" t="s">
        <v>85</v>
      </c>
      <c r="W2730" t="s">
        <v>86</v>
      </c>
      <c r="Y2730" t="s">
        <v>84</v>
      </c>
      <c r="AA2730" t="s">
        <v>968</v>
      </c>
      <c r="AB2730" t="s">
        <v>969</v>
      </c>
      <c r="AD2730" t="s">
        <v>970</v>
      </c>
      <c r="AE2730" t="s">
        <v>90</v>
      </c>
      <c r="AF2730" t="s">
        <v>971</v>
      </c>
      <c r="AG2730" t="s">
        <v>971</v>
      </c>
      <c r="AH2730" t="s">
        <v>972</v>
      </c>
      <c r="AI2730" t="s">
        <v>973</v>
      </c>
      <c r="AJ2730" t="s">
        <v>94</v>
      </c>
      <c r="AK2730" t="s">
        <v>84</v>
      </c>
      <c r="AL2730" t="s">
        <v>95</v>
      </c>
      <c r="AM2730" t="s">
        <v>96</v>
      </c>
      <c r="AO2730" t="s">
        <v>970</v>
      </c>
      <c r="AQ2730" t="s">
        <v>973</v>
      </c>
      <c r="AS2730" s="1">
        <v>46009</v>
      </c>
      <c r="AT2730" s="2">
        <v>0.45</v>
      </c>
      <c r="AU2730" t="s">
        <v>8711</v>
      </c>
      <c r="AV2730" t="s">
        <v>8712</v>
      </c>
      <c r="AZ2730" t="s">
        <v>99</v>
      </c>
      <c r="BA2730" t="s">
        <v>8713</v>
      </c>
      <c r="BB2730" t="s">
        <v>967</v>
      </c>
      <c r="BD2730" t="s">
        <v>8714</v>
      </c>
      <c r="BE2730" t="s">
        <v>8715</v>
      </c>
      <c r="BF2730" t="s">
        <v>964</v>
      </c>
      <c r="BG2730" t="s">
        <v>77</v>
      </c>
      <c r="BI2730" t="s">
        <v>103</v>
      </c>
      <c r="BJ2730" t="s">
        <v>104</v>
      </c>
      <c r="BK2730" t="s">
        <v>468</v>
      </c>
      <c r="BL2730">
        <v>5</v>
      </c>
      <c r="BM2730" t="s">
        <v>106</v>
      </c>
      <c r="BN2730" t="s">
        <v>469</v>
      </c>
      <c r="BO2730" t="s">
        <v>327</v>
      </c>
      <c r="BP2730" t="s">
        <v>470</v>
      </c>
      <c r="BQ2730" t="s">
        <v>158</v>
      </c>
      <c r="BR2730" t="s">
        <v>329</v>
      </c>
      <c r="BS2730" t="s">
        <v>158</v>
      </c>
      <c r="BT2730" t="s">
        <v>158</v>
      </c>
      <c r="BU2730" t="s">
        <v>329</v>
      </c>
      <c r="BV2730">
        <v>999</v>
      </c>
      <c r="BY2730">
        <f t="shared" si="210"/>
        <v>4995</v>
      </c>
      <c r="BZ2730" t="str">
        <f t="shared" si="211"/>
        <v>East2</v>
      </c>
      <c r="CA2730">
        <f t="shared" si="212"/>
        <v>1178.82</v>
      </c>
      <c r="CB2730" t="str">
        <f t="shared" si="213"/>
        <v/>
      </c>
      <c r="CD2730" t="s">
        <v>967</v>
      </c>
      <c r="CE2730" t="str">
        <f t="shared" si="214"/>
        <v>NA</v>
      </c>
      <c r="CF2730" t="s">
        <v>158</v>
      </c>
      <c r="CG2730" t="s">
        <v>615</v>
      </c>
    </row>
    <row r="2731" spans="1:85">
      <c r="A2731">
        <v>21791325</v>
      </c>
      <c r="B2731" t="s">
        <v>1128</v>
      </c>
      <c r="C2731" t="s">
        <v>1129</v>
      </c>
      <c r="D2731">
        <v>8340543380</v>
      </c>
      <c r="E2731" t="s">
        <v>77</v>
      </c>
      <c r="F2731" t="s">
        <v>1130</v>
      </c>
      <c r="G2731">
        <v>601177</v>
      </c>
      <c r="H2731" t="s">
        <v>964</v>
      </c>
      <c r="I2731" t="s">
        <v>964</v>
      </c>
      <c r="K2731" t="s">
        <v>77</v>
      </c>
      <c r="N2731" t="s">
        <v>965</v>
      </c>
      <c r="O2731" t="s">
        <v>966</v>
      </c>
      <c r="Q2731" t="s">
        <v>967</v>
      </c>
      <c r="S2731" t="s">
        <v>83</v>
      </c>
      <c r="T2731" t="s">
        <v>84</v>
      </c>
      <c r="U2731" t="s">
        <v>85</v>
      </c>
      <c r="W2731" t="s">
        <v>86</v>
      </c>
      <c r="Y2731" t="s">
        <v>84</v>
      </c>
      <c r="AA2731" t="s">
        <v>968</v>
      </c>
      <c r="AB2731" t="s">
        <v>969</v>
      </c>
      <c r="AD2731" t="s">
        <v>970</v>
      </c>
      <c r="AE2731" t="s">
        <v>90</v>
      </c>
      <c r="AF2731" t="s">
        <v>971</v>
      </c>
      <c r="AG2731" t="s">
        <v>971</v>
      </c>
      <c r="AH2731" t="s">
        <v>972</v>
      </c>
      <c r="AI2731" t="s">
        <v>973</v>
      </c>
      <c r="AJ2731" t="s">
        <v>94</v>
      </c>
      <c r="AK2731" t="s">
        <v>84</v>
      </c>
      <c r="AL2731" t="s">
        <v>95</v>
      </c>
      <c r="AM2731" t="s">
        <v>96</v>
      </c>
      <c r="AO2731" t="s">
        <v>970</v>
      </c>
      <c r="AQ2731" t="s">
        <v>973</v>
      </c>
      <c r="AS2731" s="1">
        <v>46009</v>
      </c>
      <c r="AT2731" s="2">
        <v>0.45208333333333334</v>
      </c>
      <c r="AU2731" t="s">
        <v>8716</v>
      </c>
      <c r="AV2731" t="s">
        <v>7843</v>
      </c>
      <c r="AZ2731" t="s">
        <v>99</v>
      </c>
      <c r="BA2731" t="s">
        <v>7844</v>
      </c>
      <c r="BB2731" t="s">
        <v>967</v>
      </c>
      <c r="BD2731" t="s">
        <v>7845</v>
      </c>
      <c r="BE2731" t="s">
        <v>7846</v>
      </c>
      <c r="BF2731" t="s">
        <v>964</v>
      </c>
      <c r="BG2731" t="s">
        <v>77</v>
      </c>
      <c r="BI2731" t="s">
        <v>103</v>
      </c>
      <c r="BJ2731" t="s">
        <v>104</v>
      </c>
      <c r="BK2731" t="s">
        <v>1004</v>
      </c>
      <c r="BL2731">
        <v>5</v>
      </c>
      <c r="BM2731" t="s">
        <v>106</v>
      </c>
      <c r="BN2731" t="s">
        <v>1005</v>
      </c>
      <c r="BO2731" t="s">
        <v>1006</v>
      </c>
      <c r="BP2731" t="s">
        <v>1007</v>
      </c>
      <c r="BQ2731" t="s">
        <v>158</v>
      </c>
      <c r="BR2731" t="s">
        <v>329</v>
      </c>
      <c r="BS2731" t="s">
        <v>158</v>
      </c>
      <c r="BT2731" t="s">
        <v>158</v>
      </c>
      <c r="BU2731" t="s">
        <v>329</v>
      </c>
      <c r="BV2731">
        <v>2690</v>
      </c>
      <c r="BY2731">
        <f t="shared" si="210"/>
        <v>13450</v>
      </c>
      <c r="BZ2731" t="str">
        <f t="shared" si="211"/>
        <v>East2</v>
      </c>
      <c r="CA2731">
        <f t="shared" si="212"/>
        <v>3174.2</v>
      </c>
      <c r="CB2731" t="str">
        <f t="shared" si="213"/>
        <v/>
      </c>
      <c r="CD2731" t="s">
        <v>967</v>
      </c>
      <c r="CE2731" t="str">
        <f t="shared" si="214"/>
        <v>NA</v>
      </c>
      <c r="CF2731" t="s">
        <v>158</v>
      </c>
      <c r="CG2731" t="s">
        <v>615</v>
      </c>
    </row>
    <row r="2732" spans="1:85">
      <c r="A2732">
        <v>21791325</v>
      </c>
      <c r="B2732" t="s">
        <v>1128</v>
      </c>
      <c r="C2732" t="s">
        <v>1129</v>
      </c>
      <c r="D2732">
        <v>8340543380</v>
      </c>
      <c r="E2732" t="s">
        <v>77</v>
      </c>
      <c r="F2732" t="s">
        <v>1130</v>
      </c>
      <c r="G2732">
        <v>601177</v>
      </c>
      <c r="H2732" t="s">
        <v>964</v>
      </c>
      <c r="I2732" t="s">
        <v>964</v>
      </c>
      <c r="K2732" t="s">
        <v>77</v>
      </c>
      <c r="N2732" t="s">
        <v>965</v>
      </c>
      <c r="O2732" t="s">
        <v>966</v>
      </c>
      <c r="Q2732" t="s">
        <v>967</v>
      </c>
      <c r="S2732" t="s">
        <v>83</v>
      </c>
      <c r="T2732" t="s">
        <v>84</v>
      </c>
      <c r="U2732" t="s">
        <v>85</v>
      </c>
      <c r="W2732" t="s">
        <v>86</v>
      </c>
      <c r="Y2732" t="s">
        <v>84</v>
      </c>
      <c r="AA2732" t="s">
        <v>968</v>
      </c>
      <c r="AB2732" t="s">
        <v>969</v>
      </c>
      <c r="AD2732" t="s">
        <v>970</v>
      </c>
      <c r="AE2732" t="s">
        <v>90</v>
      </c>
      <c r="AF2732" t="s">
        <v>971</v>
      </c>
      <c r="AG2732" t="s">
        <v>971</v>
      </c>
      <c r="AH2732" t="s">
        <v>972</v>
      </c>
      <c r="AI2732" t="s">
        <v>973</v>
      </c>
      <c r="AJ2732" t="s">
        <v>94</v>
      </c>
      <c r="AK2732" t="s">
        <v>84</v>
      </c>
      <c r="AL2732" t="s">
        <v>95</v>
      </c>
      <c r="AM2732" t="s">
        <v>96</v>
      </c>
      <c r="AO2732" t="s">
        <v>970</v>
      </c>
      <c r="AQ2732" t="s">
        <v>973</v>
      </c>
      <c r="AS2732" s="1">
        <v>46009</v>
      </c>
      <c r="AT2732" s="2">
        <v>0.45208333333333334</v>
      </c>
      <c r="AU2732" t="s">
        <v>8716</v>
      </c>
      <c r="AV2732" t="s">
        <v>7843</v>
      </c>
      <c r="AZ2732" t="s">
        <v>99</v>
      </c>
      <c r="BA2732" t="s">
        <v>7844</v>
      </c>
      <c r="BB2732" t="s">
        <v>967</v>
      </c>
      <c r="BD2732" t="s">
        <v>7845</v>
      </c>
      <c r="BE2732" t="s">
        <v>7846</v>
      </c>
      <c r="BF2732" t="s">
        <v>964</v>
      </c>
      <c r="BG2732" t="s">
        <v>77</v>
      </c>
      <c r="BI2732" t="s">
        <v>103</v>
      </c>
      <c r="BJ2732" t="s">
        <v>104</v>
      </c>
      <c r="BK2732" t="s">
        <v>468</v>
      </c>
      <c r="BL2732">
        <v>11</v>
      </c>
      <c r="BM2732" t="s">
        <v>106</v>
      </c>
      <c r="BN2732" t="s">
        <v>469</v>
      </c>
      <c r="BO2732" t="s">
        <v>327</v>
      </c>
      <c r="BP2732" t="s">
        <v>470</v>
      </c>
      <c r="BQ2732" t="s">
        <v>158</v>
      </c>
      <c r="BR2732" t="s">
        <v>329</v>
      </c>
      <c r="BS2732" t="s">
        <v>158</v>
      </c>
      <c r="BT2732" t="s">
        <v>158</v>
      </c>
      <c r="BU2732" t="s">
        <v>329</v>
      </c>
      <c r="BV2732">
        <v>999</v>
      </c>
      <c r="BY2732">
        <f t="shared" si="210"/>
        <v>10989</v>
      </c>
      <c r="BZ2732" t="str">
        <f t="shared" si="211"/>
        <v>East2</v>
      </c>
      <c r="CA2732">
        <f t="shared" si="212"/>
        <v>1178.82</v>
      </c>
      <c r="CB2732" t="str">
        <f t="shared" si="213"/>
        <v/>
      </c>
      <c r="CD2732" t="s">
        <v>967</v>
      </c>
      <c r="CE2732" t="str">
        <f t="shared" si="214"/>
        <v>NA</v>
      </c>
      <c r="CF2732" t="s">
        <v>158</v>
      </c>
      <c r="CG2732" t="s">
        <v>615</v>
      </c>
    </row>
    <row r="2733" spans="1:85">
      <c r="A2733">
        <v>21791421</v>
      </c>
      <c r="B2733" t="s">
        <v>1128</v>
      </c>
      <c r="C2733" t="s">
        <v>1129</v>
      </c>
      <c r="D2733">
        <v>8340543380</v>
      </c>
      <c r="E2733" t="s">
        <v>77</v>
      </c>
      <c r="F2733" t="s">
        <v>1130</v>
      </c>
      <c r="G2733">
        <v>601177</v>
      </c>
      <c r="H2733" t="s">
        <v>964</v>
      </c>
      <c r="I2733" t="s">
        <v>964</v>
      </c>
      <c r="K2733" t="s">
        <v>77</v>
      </c>
      <c r="N2733" t="s">
        <v>965</v>
      </c>
      <c r="O2733" t="s">
        <v>966</v>
      </c>
      <c r="Q2733" t="s">
        <v>967</v>
      </c>
      <c r="S2733" t="s">
        <v>83</v>
      </c>
      <c r="T2733" t="s">
        <v>84</v>
      </c>
      <c r="U2733" t="s">
        <v>85</v>
      </c>
      <c r="W2733" t="s">
        <v>86</v>
      </c>
      <c r="Y2733" t="s">
        <v>84</v>
      </c>
      <c r="AA2733" t="s">
        <v>968</v>
      </c>
      <c r="AB2733" t="s">
        <v>969</v>
      </c>
      <c r="AD2733" t="s">
        <v>970</v>
      </c>
      <c r="AE2733" t="s">
        <v>90</v>
      </c>
      <c r="AF2733" t="s">
        <v>971</v>
      </c>
      <c r="AG2733" t="s">
        <v>971</v>
      </c>
      <c r="AH2733" t="s">
        <v>972</v>
      </c>
      <c r="AI2733" t="s">
        <v>973</v>
      </c>
      <c r="AJ2733" t="s">
        <v>94</v>
      </c>
      <c r="AK2733" t="s">
        <v>84</v>
      </c>
      <c r="AL2733" t="s">
        <v>95</v>
      </c>
      <c r="AM2733" t="s">
        <v>96</v>
      </c>
      <c r="AO2733" t="s">
        <v>970</v>
      </c>
      <c r="AQ2733" t="s">
        <v>973</v>
      </c>
      <c r="AS2733" s="1">
        <v>46009</v>
      </c>
      <c r="AT2733" s="2">
        <v>0.4548611111111111</v>
      </c>
      <c r="AU2733" t="s">
        <v>8717</v>
      </c>
      <c r="AV2733" t="s">
        <v>8718</v>
      </c>
      <c r="AZ2733" t="s">
        <v>99</v>
      </c>
      <c r="BA2733" t="s">
        <v>8719</v>
      </c>
      <c r="BB2733" t="s">
        <v>967</v>
      </c>
      <c r="BD2733" t="s">
        <v>8720</v>
      </c>
      <c r="BE2733" t="s">
        <v>1130</v>
      </c>
      <c r="BF2733" t="s">
        <v>964</v>
      </c>
      <c r="BG2733" t="s">
        <v>77</v>
      </c>
      <c r="BI2733" t="s">
        <v>103</v>
      </c>
      <c r="BJ2733" t="s">
        <v>104</v>
      </c>
      <c r="BK2733" t="s">
        <v>681</v>
      </c>
      <c r="BL2733">
        <v>1</v>
      </c>
      <c r="BM2733" t="s">
        <v>106</v>
      </c>
      <c r="BN2733" t="s">
        <v>131</v>
      </c>
      <c r="BO2733" t="s">
        <v>682</v>
      </c>
      <c r="BP2733" t="s">
        <v>683</v>
      </c>
      <c r="BQ2733" t="s">
        <v>109</v>
      </c>
      <c r="BR2733" t="s">
        <v>131</v>
      </c>
      <c r="BS2733" t="s">
        <v>111</v>
      </c>
      <c r="BT2733" t="s">
        <v>684</v>
      </c>
      <c r="BU2733" t="s">
        <v>9002</v>
      </c>
      <c r="BV2733">
        <v>57990</v>
      </c>
      <c r="BX2733" t="s">
        <v>131</v>
      </c>
      <c r="BY2733">
        <f t="shared" si="210"/>
        <v>57990</v>
      </c>
      <c r="BZ2733" t="str">
        <f t="shared" si="211"/>
        <v>East2</v>
      </c>
      <c r="CA2733">
        <f t="shared" si="212"/>
        <v>68428.2</v>
      </c>
      <c r="CB2733" t="str">
        <f t="shared" si="213"/>
        <v/>
      </c>
      <c r="CD2733" t="s">
        <v>967</v>
      </c>
      <c r="CE2733" t="str">
        <f t="shared" si="214"/>
        <v>Premium</v>
      </c>
      <c r="CF2733" t="s">
        <v>111</v>
      </c>
      <c r="CG2733" t="s">
        <v>9011</v>
      </c>
    </row>
    <row r="2734" spans="1:85">
      <c r="A2734">
        <v>21791429</v>
      </c>
      <c r="B2734" t="s">
        <v>1128</v>
      </c>
      <c r="C2734" t="s">
        <v>1129</v>
      </c>
      <c r="D2734">
        <v>8340543380</v>
      </c>
      <c r="E2734" t="s">
        <v>77</v>
      </c>
      <c r="F2734" t="s">
        <v>1130</v>
      </c>
      <c r="G2734">
        <v>601177</v>
      </c>
      <c r="H2734" t="s">
        <v>964</v>
      </c>
      <c r="I2734" t="s">
        <v>964</v>
      </c>
      <c r="K2734" t="s">
        <v>77</v>
      </c>
      <c r="N2734" t="s">
        <v>965</v>
      </c>
      <c r="O2734" t="s">
        <v>966</v>
      </c>
      <c r="Q2734" t="s">
        <v>967</v>
      </c>
      <c r="S2734" t="s">
        <v>83</v>
      </c>
      <c r="T2734" t="s">
        <v>84</v>
      </c>
      <c r="U2734" t="s">
        <v>85</v>
      </c>
      <c r="W2734" t="s">
        <v>86</v>
      </c>
      <c r="Y2734" t="s">
        <v>84</v>
      </c>
      <c r="AA2734" t="s">
        <v>968</v>
      </c>
      <c r="AB2734" t="s">
        <v>969</v>
      </c>
      <c r="AD2734" t="s">
        <v>970</v>
      </c>
      <c r="AE2734" t="s">
        <v>90</v>
      </c>
      <c r="AF2734" t="s">
        <v>971</v>
      </c>
      <c r="AG2734" t="s">
        <v>971</v>
      </c>
      <c r="AH2734" t="s">
        <v>972</v>
      </c>
      <c r="AI2734" t="s">
        <v>973</v>
      </c>
      <c r="AJ2734" t="s">
        <v>94</v>
      </c>
      <c r="AK2734" t="s">
        <v>84</v>
      </c>
      <c r="AL2734" t="s">
        <v>95</v>
      </c>
      <c r="AM2734" t="s">
        <v>96</v>
      </c>
      <c r="AO2734" t="s">
        <v>970</v>
      </c>
      <c r="AQ2734" t="s">
        <v>973</v>
      </c>
      <c r="AS2734" s="1">
        <v>46009</v>
      </c>
      <c r="AT2734" s="2">
        <v>0.45555555555555555</v>
      </c>
      <c r="AU2734" t="s">
        <v>8721</v>
      </c>
      <c r="AV2734" t="s">
        <v>8722</v>
      </c>
      <c r="AZ2734" t="s">
        <v>99</v>
      </c>
      <c r="BA2734" t="s">
        <v>8723</v>
      </c>
      <c r="BB2734" t="s">
        <v>967</v>
      </c>
      <c r="BD2734" t="s">
        <v>8724</v>
      </c>
      <c r="BE2734" t="s">
        <v>1130</v>
      </c>
      <c r="BF2734" t="s">
        <v>964</v>
      </c>
      <c r="BG2734" t="s">
        <v>77</v>
      </c>
      <c r="BI2734" t="s">
        <v>103</v>
      </c>
      <c r="BJ2734" t="s">
        <v>104</v>
      </c>
      <c r="BK2734" t="s">
        <v>681</v>
      </c>
      <c r="BL2734">
        <v>1</v>
      </c>
      <c r="BM2734" t="s">
        <v>106</v>
      </c>
      <c r="BN2734" t="s">
        <v>131</v>
      </c>
      <c r="BO2734" t="s">
        <v>682</v>
      </c>
      <c r="BP2734" t="s">
        <v>683</v>
      </c>
      <c r="BQ2734" t="s">
        <v>109</v>
      </c>
      <c r="BR2734" t="s">
        <v>131</v>
      </c>
      <c r="BS2734" t="s">
        <v>111</v>
      </c>
      <c r="BT2734" t="s">
        <v>684</v>
      </c>
      <c r="BU2734" t="s">
        <v>9002</v>
      </c>
      <c r="BV2734">
        <v>57990</v>
      </c>
      <c r="BX2734" t="s">
        <v>131</v>
      </c>
      <c r="BY2734">
        <f t="shared" si="210"/>
        <v>57990</v>
      </c>
      <c r="BZ2734" t="str">
        <f t="shared" si="211"/>
        <v>East2</v>
      </c>
      <c r="CA2734">
        <f t="shared" si="212"/>
        <v>68428.2</v>
      </c>
      <c r="CB2734" t="str">
        <f t="shared" si="213"/>
        <v/>
      </c>
      <c r="CD2734" t="s">
        <v>967</v>
      </c>
      <c r="CE2734" t="str">
        <f t="shared" si="214"/>
        <v>Premium</v>
      </c>
      <c r="CF2734" t="s">
        <v>111</v>
      </c>
      <c r="CG2734" t="s">
        <v>9011</v>
      </c>
    </row>
    <row r="2735" spans="1:85">
      <c r="A2735">
        <v>21791435</v>
      </c>
      <c r="B2735" t="s">
        <v>1128</v>
      </c>
      <c r="C2735" t="s">
        <v>1129</v>
      </c>
      <c r="D2735">
        <v>8340543380</v>
      </c>
      <c r="E2735" t="s">
        <v>77</v>
      </c>
      <c r="F2735" t="s">
        <v>1130</v>
      </c>
      <c r="G2735">
        <v>601177</v>
      </c>
      <c r="H2735" t="s">
        <v>964</v>
      </c>
      <c r="I2735" t="s">
        <v>964</v>
      </c>
      <c r="K2735" t="s">
        <v>77</v>
      </c>
      <c r="N2735" t="s">
        <v>965</v>
      </c>
      <c r="O2735" t="s">
        <v>966</v>
      </c>
      <c r="Q2735" t="s">
        <v>967</v>
      </c>
      <c r="S2735" t="s">
        <v>83</v>
      </c>
      <c r="T2735" t="s">
        <v>84</v>
      </c>
      <c r="U2735" t="s">
        <v>85</v>
      </c>
      <c r="W2735" t="s">
        <v>86</v>
      </c>
      <c r="Y2735" t="s">
        <v>84</v>
      </c>
      <c r="AA2735" t="s">
        <v>968</v>
      </c>
      <c r="AB2735" t="s">
        <v>969</v>
      </c>
      <c r="AD2735" t="s">
        <v>970</v>
      </c>
      <c r="AE2735" t="s">
        <v>90</v>
      </c>
      <c r="AF2735" t="s">
        <v>971</v>
      </c>
      <c r="AG2735" t="s">
        <v>971</v>
      </c>
      <c r="AH2735" t="s">
        <v>972</v>
      </c>
      <c r="AI2735" t="s">
        <v>973</v>
      </c>
      <c r="AJ2735" t="s">
        <v>94</v>
      </c>
      <c r="AK2735" t="s">
        <v>84</v>
      </c>
      <c r="AL2735" t="s">
        <v>95</v>
      </c>
      <c r="AM2735" t="s">
        <v>96</v>
      </c>
      <c r="AO2735" t="s">
        <v>970</v>
      </c>
      <c r="AQ2735" t="s">
        <v>973</v>
      </c>
      <c r="AS2735" s="1">
        <v>46009</v>
      </c>
      <c r="AT2735" s="2">
        <v>0.45555555555555555</v>
      </c>
      <c r="AU2735" t="s">
        <v>8725</v>
      </c>
      <c r="AV2735" t="s">
        <v>1156</v>
      </c>
      <c r="AZ2735" t="s">
        <v>99</v>
      </c>
      <c r="BA2735" t="s">
        <v>1157</v>
      </c>
      <c r="BB2735" t="s">
        <v>967</v>
      </c>
      <c r="BD2735" t="s">
        <v>1158</v>
      </c>
      <c r="BE2735" t="s">
        <v>1130</v>
      </c>
      <c r="BF2735" t="s">
        <v>964</v>
      </c>
      <c r="BG2735" t="s">
        <v>77</v>
      </c>
      <c r="BI2735" t="s">
        <v>103</v>
      </c>
      <c r="BJ2735" t="s">
        <v>104</v>
      </c>
      <c r="BK2735" t="s">
        <v>681</v>
      </c>
      <c r="BL2735">
        <v>1</v>
      </c>
      <c r="BM2735" t="s">
        <v>106</v>
      </c>
      <c r="BN2735" t="s">
        <v>131</v>
      </c>
      <c r="BO2735" t="s">
        <v>682</v>
      </c>
      <c r="BP2735" t="s">
        <v>683</v>
      </c>
      <c r="BQ2735" t="s">
        <v>109</v>
      </c>
      <c r="BR2735" t="s">
        <v>131</v>
      </c>
      <c r="BS2735" t="s">
        <v>111</v>
      </c>
      <c r="BT2735" t="s">
        <v>684</v>
      </c>
      <c r="BU2735" t="s">
        <v>9002</v>
      </c>
      <c r="BV2735">
        <v>57990</v>
      </c>
      <c r="BX2735" t="s">
        <v>131</v>
      </c>
      <c r="BY2735">
        <f t="shared" si="210"/>
        <v>57990</v>
      </c>
      <c r="BZ2735" t="str">
        <f t="shared" si="211"/>
        <v>East2</v>
      </c>
      <c r="CA2735">
        <f t="shared" si="212"/>
        <v>68428.2</v>
      </c>
      <c r="CB2735" t="str">
        <f t="shared" si="213"/>
        <v/>
      </c>
      <c r="CD2735" t="s">
        <v>967</v>
      </c>
      <c r="CE2735" t="str">
        <f t="shared" si="214"/>
        <v>Premium</v>
      </c>
      <c r="CF2735" t="s">
        <v>111</v>
      </c>
      <c r="CG2735" t="s">
        <v>9011</v>
      </c>
    </row>
    <row r="2736" spans="1:85">
      <c r="A2736">
        <v>21791449</v>
      </c>
      <c r="B2736" t="s">
        <v>1128</v>
      </c>
      <c r="C2736" t="s">
        <v>1129</v>
      </c>
      <c r="D2736">
        <v>8340543380</v>
      </c>
      <c r="E2736" t="s">
        <v>77</v>
      </c>
      <c r="F2736" t="s">
        <v>1130</v>
      </c>
      <c r="G2736">
        <v>601177</v>
      </c>
      <c r="H2736" t="s">
        <v>964</v>
      </c>
      <c r="I2736" t="s">
        <v>964</v>
      </c>
      <c r="K2736" t="s">
        <v>77</v>
      </c>
      <c r="N2736" t="s">
        <v>965</v>
      </c>
      <c r="O2736" t="s">
        <v>966</v>
      </c>
      <c r="Q2736" t="s">
        <v>967</v>
      </c>
      <c r="S2736" t="s">
        <v>83</v>
      </c>
      <c r="T2736" t="s">
        <v>84</v>
      </c>
      <c r="U2736" t="s">
        <v>85</v>
      </c>
      <c r="W2736" t="s">
        <v>86</v>
      </c>
      <c r="Y2736" t="s">
        <v>84</v>
      </c>
      <c r="AA2736" t="s">
        <v>968</v>
      </c>
      <c r="AB2736" t="s">
        <v>969</v>
      </c>
      <c r="AD2736" t="s">
        <v>970</v>
      </c>
      <c r="AE2736" t="s">
        <v>90</v>
      </c>
      <c r="AF2736" t="s">
        <v>971</v>
      </c>
      <c r="AG2736" t="s">
        <v>971</v>
      </c>
      <c r="AH2736" t="s">
        <v>972</v>
      </c>
      <c r="AI2736" t="s">
        <v>973</v>
      </c>
      <c r="AJ2736" t="s">
        <v>94</v>
      </c>
      <c r="AK2736" t="s">
        <v>84</v>
      </c>
      <c r="AL2736" t="s">
        <v>95</v>
      </c>
      <c r="AM2736" t="s">
        <v>96</v>
      </c>
      <c r="AO2736" t="s">
        <v>970</v>
      </c>
      <c r="AQ2736" t="s">
        <v>973</v>
      </c>
      <c r="AS2736" s="1">
        <v>46009</v>
      </c>
      <c r="AT2736" s="2">
        <v>0.45624999999999999</v>
      </c>
      <c r="AU2736" t="s">
        <v>8726</v>
      </c>
      <c r="AV2736" t="s">
        <v>3712</v>
      </c>
      <c r="AZ2736" t="s">
        <v>99</v>
      </c>
      <c r="BA2736" t="s">
        <v>3713</v>
      </c>
      <c r="BB2736" t="s">
        <v>967</v>
      </c>
      <c r="BD2736" t="s">
        <v>3714</v>
      </c>
      <c r="BE2736" t="s">
        <v>1130</v>
      </c>
      <c r="BF2736" t="s">
        <v>964</v>
      </c>
      <c r="BG2736" t="s">
        <v>77</v>
      </c>
      <c r="BI2736" t="s">
        <v>103</v>
      </c>
      <c r="BJ2736" t="s">
        <v>104</v>
      </c>
      <c r="BK2736" t="s">
        <v>681</v>
      </c>
      <c r="BL2736">
        <v>1</v>
      </c>
      <c r="BM2736" t="s">
        <v>106</v>
      </c>
      <c r="BN2736" t="s">
        <v>131</v>
      </c>
      <c r="BO2736" t="s">
        <v>682</v>
      </c>
      <c r="BP2736" t="s">
        <v>683</v>
      </c>
      <c r="BQ2736" t="s">
        <v>109</v>
      </c>
      <c r="BR2736" t="s">
        <v>131</v>
      </c>
      <c r="BS2736" t="s">
        <v>111</v>
      </c>
      <c r="BT2736" t="s">
        <v>684</v>
      </c>
      <c r="BU2736" t="s">
        <v>9002</v>
      </c>
      <c r="BV2736">
        <v>57990</v>
      </c>
      <c r="BX2736" t="s">
        <v>131</v>
      </c>
      <c r="BY2736">
        <f t="shared" si="210"/>
        <v>57990</v>
      </c>
      <c r="BZ2736" t="str">
        <f t="shared" si="211"/>
        <v>East2</v>
      </c>
      <c r="CA2736">
        <f t="shared" si="212"/>
        <v>68428.2</v>
      </c>
      <c r="CB2736" t="str">
        <f t="shared" si="213"/>
        <v/>
      </c>
      <c r="CD2736" t="s">
        <v>967</v>
      </c>
      <c r="CE2736" t="str">
        <f t="shared" si="214"/>
        <v>Premium</v>
      </c>
      <c r="CF2736" t="s">
        <v>111</v>
      </c>
      <c r="CG2736" t="s">
        <v>9011</v>
      </c>
    </row>
    <row r="2737" spans="1:85">
      <c r="A2737">
        <v>21791457</v>
      </c>
      <c r="B2737" t="s">
        <v>1128</v>
      </c>
      <c r="C2737" t="s">
        <v>1129</v>
      </c>
      <c r="D2737">
        <v>8340543380</v>
      </c>
      <c r="E2737" t="s">
        <v>77</v>
      </c>
      <c r="F2737" t="s">
        <v>1130</v>
      </c>
      <c r="G2737">
        <v>601177</v>
      </c>
      <c r="H2737" t="s">
        <v>964</v>
      </c>
      <c r="I2737" t="s">
        <v>964</v>
      </c>
      <c r="K2737" t="s">
        <v>77</v>
      </c>
      <c r="N2737" t="s">
        <v>965</v>
      </c>
      <c r="O2737" t="s">
        <v>966</v>
      </c>
      <c r="Q2737" t="s">
        <v>967</v>
      </c>
      <c r="S2737" t="s">
        <v>83</v>
      </c>
      <c r="T2737" t="s">
        <v>84</v>
      </c>
      <c r="U2737" t="s">
        <v>85</v>
      </c>
      <c r="W2737" t="s">
        <v>86</v>
      </c>
      <c r="Y2737" t="s">
        <v>84</v>
      </c>
      <c r="AA2737" t="s">
        <v>968</v>
      </c>
      <c r="AB2737" t="s">
        <v>969</v>
      </c>
      <c r="AD2737" t="s">
        <v>970</v>
      </c>
      <c r="AE2737" t="s">
        <v>90</v>
      </c>
      <c r="AF2737" t="s">
        <v>971</v>
      </c>
      <c r="AG2737" t="s">
        <v>971</v>
      </c>
      <c r="AH2737" t="s">
        <v>972</v>
      </c>
      <c r="AI2737" t="s">
        <v>973</v>
      </c>
      <c r="AJ2737" t="s">
        <v>94</v>
      </c>
      <c r="AK2737" t="s">
        <v>84</v>
      </c>
      <c r="AL2737" t="s">
        <v>95</v>
      </c>
      <c r="AM2737" t="s">
        <v>96</v>
      </c>
      <c r="AO2737" t="s">
        <v>970</v>
      </c>
      <c r="AQ2737" t="s">
        <v>973</v>
      </c>
      <c r="AS2737" s="1">
        <v>46009</v>
      </c>
      <c r="AT2737" s="2">
        <v>0.45624999999999999</v>
      </c>
      <c r="AU2737" t="s">
        <v>8727</v>
      </c>
      <c r="AV2737" t="s">
        <v>8728</v>
      </c>
      <c r="AZ2737" t="s">
        <v>99</v>
      </c>
      <c r="BA2737" t="s">
        <v>8729</v>
      </c>
      <c r="BB2737" t="s">
        <v>967</v>
      </c>
      <c r="BD2737" t="s">
        <v>8730</v>
      </c>
      <c r="BE2737" t="s">
        <v>1130</v>
      </c>
      <c r="BF2737" t="s">
        <v>964</v>
      </c>
      <c r="BG2737" t="s">
        <v>77</v>
      </c>
      <c r="BI2737" t="s">
        <v>103</v>
      </c>
      <c r="BJ2737" t="s">
        <v>104</v>
      </c>
      <c r="BK2737" t="s">
        <v>681</v>
      </c>
      <c r="BL2737">
        <v>1</v>
      </c>
      <c r="BM2737" t="s">
        <v>106</v>
      </c>
      <c r="BN2737" t="s">
        <v>131</v>
      </c>
      <c r="BO2737" t="s">
        <v>682</v>
      </c>
      <c r="BP2737" t="s">
        <v>683</v>
      </c>
      <c r="BQ2737" t="s">
        <v>109</v>
      </c>
      <c r="BR2737" t="s">
        <v>131</v>
      </c>
      <c r="BS2737" t="s">
        <v>111</v>
      </c>
      <c r="BT2737" t="s">
        <v>684</v>
      </c>
      <c r="BU2737" t="s">
        <v>9002</v>
      </c>
      <c r="BV2737">
        <v>57990</v>
      </c>
      <c r="BX2737" t="s">
        <v>131</v>
      </c>
      <c r="BY2737">
        <f t="shared" si="210"/>
        <v>57990</v>
      </c>
      <c r="BZ2737" t="str">
        <f t="shared" si="211"/>
        <v>East2</v>
      </c>
      <c r="CA2737">
        <f t="shared" si="212"/>
        <v>68428.2</v>
      </c>
      <c r="CB2737" t="str">
        <f t="shared" si="213"/>
        <v/>
      </c>
      <c r="CD2737" t="s">
        <v>967</v>
      </c>
      <c r="CE2737" t="str">
        <f t="shared" si="214"/>
        <v>Premium</v>
      </c>
      <c r="CF2737" t="s">
        <v>111</v>
      </c>
      <c r="CG2737" t="s">
        <v>9011</v>
      </c>
    </row>
    <row r="2738" spans="1:85">
      <c r="A2738">
        <v>21791710</v>
      </c>
      <c r="B2738" t="s">
        <v>75</v>
      </c>
      <c r="C2738" t="s">
        <v>76</v>
      </c>
      <c r="D2738">
        <v>9911547614</v>
      </c>
      <c r="E2738" t="s">
        <v>77</v>
      </c>
      <c r="F2738" t="s">
        <v>78</v>
      </c>
      <c r="G2738" t="s">
        <v>79</v>
      </c>
      <c r="H2738" t="s">
        <v>78</v>
      </c>
      <c r="I2738" t="s">
        <v>78</v>
      </c>
      <c r="K2738" t="s">
        <v>77</v>
      </c>
      <c r="N2738" t="s">
        <v>80</v>
      </c>
      <c r="O2738" t="s">
        <v>81</v>
      </c>
      <c r="Q2738" t="s">
        <v>82</v>
      </c>
      <c r="S2738" t="s">
        <v>83</v>
      </c>
      <c r="T2738" t="s">
        <v>84</v>
      </c>
      <c r="U2738" t="s">
        <v>85</v>
      </c>
      <c r="W2738" t="s">
        <v>86</v>
      </c>
      <c r="Y2738" t="s">
        <v>84</v>
      </c>
      <c r="AA2738" t="s">
        <v>87</v>
      </c>
      <c r="AB2738" t="s">
        <v>88</v>
      </c>
      <c r="AD2738" t="s">
        <v>89</v>
      </c>
      <c r="AE2738" t="s">
        <v>90</v>
      </c>
      <c r="AF2738" t="s">
        <v>91</v>
      </c>
      <c r="AG2738" t="s">
        <v>91</v>
      </c>
      <c r="AH2738" t="s">
        <v>92</v>
      </c>
      <c r="AI2738" t="s">
        <v>93</v>
      </c>
      <c r="AJ2738" t="s">
        <v>94</v>
      </c>
      <c r="AK2738" t="s">
        <v>84</v>
      </c>
      <c r="AL2738" t="s">
        <v>95</v>
      </c>
      <c r="AM2738" t="s">
        <v>96</v>
      </c>
      <c r="AO2738" t="s">
        <v>89</v>
      </c>
      <c r="AQ2738" t="s">
        <v>93</v>
      </c>
      <c r="AS2738" s="1">
        <v>46009</v>
      </c>
      <c r="AT2738" s="2">
        <v>0.46319444444444446</v>
      </c>
      <c r="AU2738" t="s">
        <v>8731</v>
      </c>
      <c r="AV2738" t="s">
        <v>1361</v>
      </c>
      <c r="AZ2738" t="s">
        <v>99</v>
      </c>
      <c r="BA2738" t="s">
        <v>1362</v>
      </c>
      <c r="BB2738" t="s">
        <v>82</v>
      </c>
      <c r="BD2738" t="s">
        <v>1363</v>
      </c>
      <c r="BE2738" t="s">
        <v>102</v>
      </c>
      <c r="BF2738" t="s">
        <v>102</v>
      </c>
      <c r="BG2738" t="s">
        <v>77</v>
      </c>
      <c r="BI2738" t="s">
        <v>103</v>
      </c>
      <c r="BJ2738" t="s">
        <v>153</v>
      </c>
      <c r="BK2738" t="s">
        <v>4211</v>
      </c>
      <c r="BL2738">
        <v>1</v>
      </c>
      <c r="BM2738" t="s">
        <v>106</v>
      </c>
      <c r="BN2738" t="s">
        <v>3009</v>
      </c>
      <c r="BO2738" t="s">
        <v>3009</v>
      </c>
      <c r="BP2738" t="s">
        <v>4212</v>
      </c>
      <c r="BQ2738" t="s">
        <v>109</v>
      </c>
      <c r="BR2738" t="s">
        <v>1041</v>
      </c>
      <c r="BS2738" t="s">
        <v>123</v>
      </c>
      <c r="BT2738" t="s">
        <v>4213</v>
      </c>
      <c r="BU2738" t="s">
        <v>9002</v>
      </c>
      <c r="BV2738">
        <v>136990</v>
      </c>
      <c r="BX2738" t="s">
        <v>9001</v>
      </c>
      <c r="BY2738">
        <f t="shared" si="210"/>
        <v>136990</v>
      </c>
      <c r="BZ2738" t="str">
        <f t="shared" si="211"/>
        <v>North1</v>
      </c>
      <c r="CA2738">
        <f t="shared" si="212"/>
        <v>161648.19999999998</v>
      </c>
      <c r="CB2738" t="str">
        <f t="shared" si="213"/>
        <v>SP</v>
      </c>
      <c r="CC2738" t="s">
        <v>9005</v>
      </c>
      <c r="CD2738" t="s">
        <v>82</v>
      </c>
      <c r="CE2738" t="str">
        <f t="shared" si="214"/>
        <v>Premium</v>
      </c>
      <c r="CF2738" t="s">
        <v>123</v>
      </c>
      <c r="CG2738" t="s">
        <v>1658</v>
      </c>
    </row>
    <row r="2739" spans="1:85">
      <c r="A2739">
        <v>21791732</v>
      </c>
      <c r="B2739" t="s">
        <v>75</v>
      </c>
      <c r="C2739" t="s">
        <v>76</v>
      </c>
      <c r="D2739">
        <v>9911547614</v>
      </c>
      <c r="E2739" t="s">
        <v>77</v>
      </c>
      <c r="F2739" t="s">
        <v>78</v>
      </c>
      <c r="G2739" t="s">
        <v>79</v>
      </c>
      <c r="H2739" t="s">
        <v>78</v>
      </c>
      <c r="I2739" t="s">
        <v>78</v>
      </c>
      <c r="K2739" t="s">
        <v>77</v>
      </c>
      <c r="N2739" t="s">
        <v>80</v>
      </c>
      <c r="O2739" t="s">
        <v>81</v>
      </c>
      <c r="Q2739" t="s">
        <v>82</v>
      </c>
      <c r="S2739" t="s">
        <v>83</v>
      </c>
      <c r="T2739" t="s">
        <v>84</v>
      </c>
      <c r="U2739" t="s">
        <v>85</v>
      </c>
      <c r="W2739" t="s">
        <v>86</v>
      </c>
      <c r="Y2739" t="s">
        <v>84</v>
      </c>
      <c r="AA2739" t="s">
        <v>87</v>
      </c>
      <c r="AB2739" t="s">
        <v>88</v>
      </c>
      <c r="AD2739" t="s">
        <v>89</v>
      </c>
      <c r="AE2739" t="s">
        <v>90</v>
      </c>
      <c r="AF2739" t="s">
        <v>91</v>
      </c>
      <c r="AG2739" t="s">
        <v>91</v>
      </c>
      <c r="AH2739" t="s">
        <v>92</v>
      </c>
      <c r="AI2739" t="s">
        <v>93</v>
      </c>
      <c r="AJ2739" t="s">
        <v>94</v>
      </c>
      <c r="AK2739" t="s">
        <v>84</v>
      </c>
      <c r="AL2739" t="s">
        <v>95</v>
      </c>
      <c r="AM2739" t="s">
        <v>96</v>
      </c>
      <c r="AO2739" t="s">
        <v>89</v>
      </c>
      <c r="AQ2739" t="s">
        <v>93</v>
      </c>
      <c r="AS2739" s="1">
        <v>46009</v>
      </c>
      <c r="AT2739" s="2">
        <v>0.46388888888888891</v>
      </c>
      <c r="AU2739" t="s">
        <v>8732</v>
      </c>
      <c r="AV2739" t="s">
        <v>8733</v>
      </c>
      <c r="AZ2739" t="s">
        <v>99</v>
      </c>
      <c r="BA2739" t="s">
        <v>8734</v>
      </c>
      <c r="BB2739" t="s">
        <v>82</v>
      </c>
      <c r="BD2739" t="s">
        <v>8735</v>
      </c>
      <c r="BE2739" t="s">
        <v>102</v>
      </c>
      <c r="BF2739" t="s">
        <v>78</v>
      </c>
      <c r="BG2739" t="s">
        <v>77</v>
      </c>
      <c r="BI2739" t="s">
        <v>103</v>
      </c>
      <c r="BJ2739" t="s">
        <v>153</v>
      </c>
      <c r="BK2739" t="s">
        <v>428</v>
      </c>
      <c r="BL2739">
        <v>1</v>
      </c>
      <c r="BM2739" t="s">
        <v>106</v>
      </c>
      <c r="BN2739" t="s">
        <v>107</v>
      </c>
      <c r="BO2739" t="s">
        <v>107</v>
      </c>
      <c r="BP2739" t="s">
        <v>429</v>
      </c>
      <c r="BQ2739" t="s">
        <v>109</v>
      </c>
      <c r="BR2739" t="s">
        <v>110</v>
      </c>
      <c r="BS2739" t="s">
        <v>160</v>
      </c>
      <c r="BT2739" t="s">
        <v>430</v>
      </c>
      <c r="BU2739" t="s">
        <v>9002</v>
      </c>
      <c r="BV2739">
        <v>31500</v>
      </c>
      <c r="BX2739" t="s">
        <v>110</v>
      </c>
      <c r="BY2739">
        <f t="shared" si="210"/>
        <v>31500</v>
      </c>
      <c r="BZ2739" t="str">
        <f t="shared" si="211"/>
        <v>North1</v>
      </c>
      <c r="CA2739">
        <f t="shared" si="212"/>
        <v>37170</v>
      </c>
      <c r="CB2739" t="str">
        <f t="shared" si="213"/>
        <v/>
      </c>
      <c r="CD2739" t="s">
        <v>82</v>
      </c>
      <c r="CE2739" t="str">
        <f t="shared" si="214"/>
        <v>Entry</v>
      </c>
      <c r="CF2739" t="s">
        <v>160</v>
      </c>
      <c r="CG2739" t="s">
        <v>9011</v>
      </c>
    </row>
    <row r="2740" spans="1:85">
      <c r="A2740">
        <v>21791743</v>
      </c>
      <c r="B2740" t="s">
        <v>75</v>
      </c>
      <c r="C2740" t="s">
        <v>76</v>
      </c>
      <c r="D2740">
        <v>9911547614</v>
      </c>
      <c r="E2740" t="s">
        <v>77</v>
      </c>
      <c r="F2740" t="s">
        <v>78</v>
      </c>
      <c r="G2740" t="s">
        <v>79</v>
      </c>
      <c r="H2740" t="s">
        <v>78</v>
      </c>
      <c r="I2740" t="s">
        <v>78</v>
      </c>
      <c r="K2740" t="s">
        <v>77</v>
      </c>
      <c r="N2740" t="s">
        <v>80</v>
      </c>
      <c r="O2740" t="s">
        <v>81</v>
      </c>
      <c r="Q2740" t="s">
        <v>82</v>
      </c>
      <c r="S2740" t="s">
        <v>83</v>
      </c>
      <c r="T2740" t="s">
        <v>84</v>
      </c>
      <c r="U2740" t="s">
        <v>85</v>
      </c>
      <c r="W2740" t="s">
        <v>86</v>
      </c>
      <c r="Y2740" t="s">
        <v>84</v>
      </c>
      <c r="AA2740" t="s">
        <v>87</v>
      </c>
      <c r="AB2740" t="s">
        <v>88</v>
      </c>
      <c r="AD2740" t="s">
        <v>89</v>
      </c>
      <c r="AE2740" t="s">
        <v>90</v>
      </c>
      <c r="AF2740" t="s">
        <v>91</v>
      </c>
      <c r="AG2740" t="s">
        <v>91</v>
      </c>
      <c r="AH2740" t="s">
        <v>92</v>
      </c>
      <c r="AI2740" t="s">
        <v>93</v>
      </c>
      <c r="AJ2740" t="s">
        <v>94</v>
      </c>
      <c r="AK2740" t="s">
        <v>84</v>
      </c>
      <c r="AL2740" t="s">
        <v>95</v>
      </c>
      <c r="AM2740" t="s">
        <v>96</v>
      </c>
      <c r="AO2740" t="s">
        <v>89</v>
      </c>
      <c r="AQ2740" t="s">
        <v>93</v>
      </c>
      <c r="AS2740" s="1">
        <v>46009</v>
      </c>
      <c r="AT2740" s="2">
        <v>0.46388888888888891</v>
      </c>
      <c r="AU2740" t="s">
        <v>8736</v>
      </c>
      <c r="AV2740" t="s">
        <v>2021</v>
      </c>
      <c r="AZ2740" t="s">
        <v>99</v>
      </c>
      <c r="BB2740" t="s">
        <v>82</v>
      </c>
      <c r="BD2740" t="s">
        <v>2022</v>
      </c>
      <c r="BE2740" t="s">
        <v>102</v>
      </c>
      <c r="BF2740" t="s">
        <v>102</v>
      </c>
      <c r="BG2740" t="s">
        <v>77</v>
      </c>
      <c r="BI2740" t="s">
        <v>103</v>
      </c>
      <c r="BJ2740" t="s">
        <v>153</v>
      </c>
      <c r="BK2740" t="s">
        <v>428</v>
      </c>
      <c r="BL2740">
        <v>1</v>
      </c>
      <c r="BM2740" t="s">
        <v>106</v>
      </c>
      <c r="BN2740" t="s">
        <v>107</v>
      </c>
      <c r="BO2740" t="s">
        <v>107</v>
      </c>
      <c r="BP2740" t="s">
        <v>429</v>
      </c>
      <c r="BQ2740" t="s">
        <v>109</v>
      </c>
      <c r="BR2740" t="s">
        <v>110</v>
      </c>
      <c r="BS2740" t="s">
        <v>160</v>
      </c>
      <c r="BT2740" t="s">
        <v>430</v>
      </c>
      <c r="BU2740" t="s">
        <v>9002</v>
      </c>
      <c r="BV2740">
        <v>31500</v>
      </c>
      <c r="BX2740" t="s">
        <v>110</v>
      </c>
      <c r="BY2740">
        <f t="shared" si="210"/>
        <v>31500</v>
      </c>
      <c r="BZ2740" t="str">
        <f t="shared" si="211"/>
        <v>North1</v>
      </c>
      <c r="CA2740">
        <f t="shared" si="212"/>
        <v>37170</v>
      </c>
      <c r="CB2740" t="str">
        <f t="shared" si="213"/>
        <v/>
      </c>
      <c r="CD2740" t="s">
        <v>82</v>
      </c>
      <c r="CE2740" t="str">
        <f t="shared" si="214"/>
        <v>Entry</v>
      </c>
      <c r="CF2740" t="s">
        <v>160</v>
      </c>
      <c r="CG2740" t="s">
        <v>9011</v>
      </c>
    </row>
    <row r="2741" spans="1:85">
      <c r="A2741">
        <v>21791760</v>
      </c>
      <c r="B2741" t="s">
        <v>75</v>
      </c>
      <c r="C2741" t="s">
        <v>76</v>
      </c>
      <c r="D2741">
        <v>9911547614</v>
      </c>
      <c r="E2741" t="s">
        <v>77</v>
      </c>
      <c r="F2741" t="s">
        <v>78</v>
      </c>
      <c r="G2741" t="s">
        <v>79</v>
      </c>
      <c r="H2741" t="s">
        <v>78</v>
      </c>
      <c r="I2741" t="s">
        <v>78</v>
      </c>
      <c r="K2741" t="s">
        <v>77</v>
      </c>
      <c r="N2741" t="s">
        <v>80</v>
      </c>
      <c r="O2741" t="s">
        <v>81</v>
      </c>
      <c r="Q2741" t="s">
        <v>82</v>
      </c>
      <c r="S2741" t="s">
        <v>83</v>
      </c>
      <c r="T2741" t="s">
        <v>84</v>
      </c>
      <c r="U2741" t="s">
        <v>85</v>
      </c>
      <c r="W2741" t="s">
        <v>86</v>
      </c>
      <c r="Y2741" t="s">
        <v>84</v>
      </c>
      <c r="AA2741" t="s">
        <v>87</v>
      </c>
      <c r="AB2741" t="s">
        <v>88</v>
      </c>
      <c r="AD2741" t="s">
        <v>89</v>
      </c>
      <c r="AE2741" t="s">
        <v>90</v>
      </c>
      <c r="AF2741" t="s">
        <v>91</v>
      </c>
      <c r="AG2741" t="s">
        <v>91</v>
      </c>
      <c r="AH2741" t="s">
        <v>92</v>
      </c>
      <c r="AI2741" t="s">
        <v>93</v>
      </c>
      <c r="AJ2741" t="s">
        <v>94</v>
      </c>
      <c r="AK2741" t="s">
        <v>84</v>
      </c>
      <c r="AL2741" t="s">
        <v>95</v>
      </c>
      <c r="AM2741" t="s">
        <v>96</v>
      </c>
      <c r="AO2741" t="s">
        <v>89</v>
      </c>
      <c r="AQ2741" t="s">
        <v>93</v>
      </c>
      <c r="AS2741" s="1">
        <v>46009</v>
      </c>
      <c r="AT2741" s="2">
        <v>0.46458333333333335</v>
      </c>
      <c r="AU2741" t="s">
        <v>8737</v>
      </c>
      <c r="AV2741" t="s">
        <v>1358</v>
      </c>
      <c r="AZ2741" t="s">
        <v>99</v>
      </c>
      <c r="BA2741" t="s">
        <v>1359</v>
      </c>
      <c r="BB2741" t="s">
        <v>82</v>
      </c>
      <c r="BD2741" t="s">
        <v>1360</v>
      </c>
      <c r="BE2741" t="s">
        <v>102</v>
      </c>
      <c r="BF2741" t="s">
        <v>102</v>
      </c>
      <c r="BG2741" t="s">
        <v>77</v>
      </c>
      <c r="BI2741" t="s">
        <v>103</v>
      </c>
      <c r="BJ2741" t="s">
        <v>153</v>
      </c>
      <c r="BK2741" t="s">
        <v>428</v>
      </c>
      <c r="BL2741">
        <v>1</v>
      </c>
      <c r="BM2741" t="s">
        <v>106</v>
      </c>
      <c r="BN2741" t="s">
        <v>107</v>
      </c>
      <c r="BO2741" t="s">
        <v>107</v>
      </c>
      <c r="BP2741" t="s">
        <v>429</v>
      </c>
      <c r="BQ2741" t="s">
        <v>109</v>
      </c>
      <c r="BR2741" t="s">
        <v>110</v>
      </c>
      <c r="BS2741" t="s">
        <v>160</v>
      </c>
      <c r="BT2741" t="s">
        <v>430</v>
      </c>
      <c r="BU2741" t="s">
        <v>9002</v>
      </c>
      <c r="BV2741">
        <v>31500</v>
      </c>
      <c r="BX2741" t="s">
        <v>110</v>
      </c>
      <c r="BY2741">
        <f t="shared" si="210"/>
        <v>31500</v>
      </c>
      <c r="BZ2741" t="str">
        <f t="shared" si="211"/>
        <v>North1</v>
      </c>
      <c r="CA2741">
        <f t="shared" si="212"/>
        <v>37170</v>
      </c>
      <c r="CB2741" t="str">
        <f t="shared" si="213"/>
        <v/>
      </c>
      <c r="CD2741" t="s">
        <v>82</v>
      </c>
      <c r="CE2741" t="str">
        <f t="shared" si="214"/>
        <v>Entry</v>
      </c>
      <c r="CF2741" t="s">
        <v>160</v>
      </c>
      <c r="CG2741" t="s">
        <v>9011</v>
      </c>
    </row>
    <row r="2742" spans="1:85">
      <c r="A2742">
        <v>21791819</v>
      </c>
      <c r="B2742" t="s">
        <v>75</v>
      </c>
      <c r="C2742" t="s">
        <v>76</v>
      </c>
      <c r="D2742">
        <v>9911547614</v>
      </c>
      <c r="E2742" t="s">
        <v>77</v>
      </c>
      <c r="F2742" t="s">
        <v>78</v>
      </c>
      <c r="G2742" t="s">
        <v>79</v>
      </c>
      <c r="H2742" t="s">
        <v>78</v>
      </c>
      <c r="I2742" t="s">
        <v>78</v>
      </c>
      <c r="K2742" t="s">
        <v>77</v>
      </c>
      <c r="N2742" t="s">
        <v>80</v>
      </c>
      <c r="O2742" t="s">
        <v>81</v>
      </c>
      <c r="Q2742" t="s">
        <v>82</v>
      </c>
      <c r="S2742" t="s">
        <v>83</v>
      </c>
      <c r="T2742" t="s">
        <v>84</v>
      </c>
      <c r="U2742" t="s">
        <v>85</v>
      </c>
      <c r="W2742" t="s">
        <v>86</v>
      </c>
      <c r="Y2742" t="s">
        <v>84</v>
      </c>
      <c r="AA2742" t="s">
        <v>87</v>
      </c>
      <c r="AB2742" t="s">
        <v>88</v>
      </c>
      <c r="AD2742" t="s">
        <v>89</v>
      </c>
      <c r="AE2742" t="s">
        <v>90</v>
      </c>
      <c r="AF2742" t="s">
        <v>91</v>
      </c>
      <c r="AG2742" t="s">
        <v>91</v>
      </c>
      <c r="AH2742" t="s">
        <v>92</v>
      </c>
      <c r="AI2742" t="s">
        <v>93</v>
      </c>
      <c r="AJ2742" t="s">
        <v>94</v>
      </c>
      <c r="AK2742" t="s">
        <v>84</v>
      </c>
      <c r="AL2742" t="s">
        <v>95</v>
      </c>
      <c r="AM2742" t="s">
        <v>96</v>
      </c>
      <c r="AO2742" t="s">
        <v>89</v>
      </c>
      <c r="AQ2742" t="s">
        <v>93</v>
      </c>
      <c r="AS2742" s="1">
        <v>46009</v>
      </c>
      <c r="AT2742" s="2">
        <v>0.46527777777777779</v>
      </c>
      <c r="AU2742" t="s">
        <v>8738</v>
      </c>
      <c r="AV2742" t="s">
        <v>8739</v>
      </c>
      <c r="AZ2742" t="s">
        <v>99</v>
      </c>
      <c r="BA2742" t="s">
        <v>8740</v>
      </c>
      <c r="BB2742" t="s">
        <v>82</v>
      </c>
      <c r="BD2742" t="s">
        <v>8741</v>
      </c>
      <c r="BE2742" t="s">
        <v>102</v>
      </c>
      <c r="BF2742" t="s">
        <v>102</v>
      </c>
      <c r="BG2742" t="s">
        <v>77</v>
      </c>
      <c r="BI2742" t="s">
        <v>103</v>
      </c>
      <c r="BJ2742" t="s">
        <v>104</v>
      </c>
      <c r="BK2742" t="s">
        <v>428</v>
      </c>
      <c r="BL2742">
        <v>1</v>
      </c>
      <c r="BM2742" t="s">
        <v>106</v>
      </c>
      <c r="BN2742" t="s">
        <v>107</v>
      </c>
      <c r="BO2742" t="s">
        <v>107</v>
      </c>
      <c r="BP2742" t="s">
        <v>429</v>
      </c>
      <c r="BQ2742" t="s">
        <v>109</v>
      </c>
      <c r="BR2742" t="s">
        <v>110</v>
      </c>
      <c r="BS2742" t="s">
        <v>160</v>
      </c>
      <c r="BT2742" t="s">
        <v>430</v>
      </c>
      <c r="BU2742" t="s">
        <v>9002</v>
      </c>
      <c r="BV2742">
        <v>31500</v>
      </c>
      <c r="BX2742" t="s">
        <v>110</v>
      </c>
      <c r="BY2742">
        <f t="shared" si="210"/>
        <v>31500</v>
      </c>
      <c r="BZ2742" t="str">
        <f t="shared" si="211"/>
        <v>North1</v>
      </c>
      <c r="CA2742">
        <f t="shared" si="212"/>
        <v>37170</v>
      </c>
      <c r="CB2742" t="str">
        <f t="shared" si="213"/>
        <v/>
      </c>
      <c r="CD2742" t="s">
        <v>82</v>
      </c>
      <c r="CE2742" t="str">
        <f t="shared" si="214"/>
        <v>Entry</v>
      </c>
      <c r="CF2742" t="s">
        <v>160</v>
      </c>
      <c r="CG2742" t="s">
        <v>9011</v>
      </c>
    </row>
    <row r="2743" spans="1:85">
      <c r="A2743">
        <v>21791848</v>
      </c>
      <c r="B2743" t="s">
        <v>75</v>
      </c>
      <c r="C2743" t="s">
        <v>76</v>
      </c>
      <c r="D2743">
        <v>9911547614</v>
      </c>
      <c r="E2743" t="s">
        <v>77</v>
      </c>
      <c r="F2743" t="s">
        <v>78</v>
      </c>
      <c r="G2743" t="s">
        <v>79</v>
      </c>
      <c r="H2743" t="s">
        <v>78</v>
      </c>
      <c r="I2743" t="s">
        <v>78</v>
      </c>
      <c r="K2743" t="s">
        <v>77</v>
      </c>
      <c r="N2743" t="s">
        <v>80</v>
      </c>
      <c r="O2743" t="s">
        <v>81</v>
      </c>
      <c r="Q2743" t="s">
        <v>82</v>
      </c>
      <c r="S2743" t="s">
        <v>83</v>
      </c>
      <c r="T2743" t="s">
        <v>84</v>
      </c>
      <c r="U2743" t="s">
        <v>85</v>
      </c>
      <c r="W2743" t="s">
        <v>86</v>
      </c>
      <c r="Y2743" t="s">
        <v>84</v>
      </c>
      <c r="AA2743" t="s">
        <v>87</v>
      </c>
      <c r="AB2743" t="s">
        <v>88</v>
      </c>
      <c r="AD2743" t="s">
        <v>89</v>
      </c>
      <c r="AE2743" t="s">
        <v>90</v>
      </c>
      <c r="AF2743" t="s">
        <v>91</v>
      </c>
      <c r="AG2743" t="s">
        <v>91</v>
      </c>
      <c r="AH2743" t="s">
        <v>92</v>
      </c>
      <c r="AI2743" t="s">
        <v>93</v>
      </c>
      <c r="AJ2743" t="s">
        <v>94</v>
      </c>
      <c r="AK2743" t="s">
        <v>84</v>
      </c>
      <c r="AL2743" t="s">
        <v>95</v>
      </c>
      <c r="AM2743" t="s">
        <v>96</v>
      </c>
      <c r="AO2743" t="s">
        <v>89</v>
      </c>
      <c r="AQ2743" t="s">
        <v>93</v>
      </c>
      <c r="AS2743" s="1">
        <v>46009</v>
      </c>
      <c r="AT2743" s="2">
        <v>0.46597222222222223</v>
      </c>
      <c r="AU2743" t="s">
        <v>8742</v>
      </c>
      <c r="AV2743" t="s">
        <v>7990</v>
      </c>
      <c r="AZ2743" t="s">
        <v>99</v>
      </c>
      <c r="BA2743" t="s">
        <v>7991</v>
      </c>
      <c r="BB2743" t="s">
        <v>82</v>
      </c>
      <c r="BD2743" t="s">
        <v>7992</v>
      </c>
      <c r="BE2743" t="s">
        <v>102</v>
      </c>
      <c r="BF2743" t="s">
        <v>102</v>
      </c>
      <c r="BG2743" t="s">
        <v>263</v>
      </c>
      <c r="BI2743" t="s">
        <v>103</v>
      </c>
      <c r="BJ2743" t="s">
        <v>104</v>
      </c>
      <c r="BK2743" t="s">
        <v>428</v>
      </c>
      <c r="BL2743">
        <v>1</v>
      </c>
      <c r="BM2743" t="s">
        <v>106</v>
      </c>
      <c r="BN2743" t="s">
        <v>107</v>
      </c>
      <c r="BO2743" t="s">
        <v>107</v>
      </c>
      <c r="BP2743" t="s">
        <v>429</v>
      </c>
      <c r="BQ2743" t="s">
        <v>109</v>
      </c>
      <c r="BR2743" t="s">
        <v>110</v>
      </c>
      <c r="BS2743" t="s">
        <v>160</v>
      </c>
      <c r="BT2743" t="s">
        <v>430</v>
      </c>
      <c r="BU2743" t="s">
        <v>9002</v>
      </c>
      <c r="BV2743">
        <v>31500</v>
      </c>
      <c r="BX2743" t="s">
        <v>110</v>
      </c>
      <c r="BY2743">
        <f t="shared" si="210"/>
        <v>31500</v>
      </c>
      <c r="BZ2743" t="str">
        <f t="shared" si="211"/>
        <v>North1</v>
      </c>
      <c r="CA2743">
        <f t="shared" si="212"/>
        <v>37170</v>
      </c>
      <c r="CB2743" t="str">
        <f t="shared" si="213"/>
        <v/>
      </c>
      <c r="CD2743" t="s">
        <v>82</v>
      </c>
      <c r="CE2743" t="str">
        <f t="shared" si="214"/>
        <v>Entry</v>
      </c>
      <c r="CF2743" t="s">
        <v>160</v>
      </c>
      <c r="CG2743" t="s">
        <v>9011</v>
      </c>
    </row>
    <row r="2744" spans="1:85">
      <c r="A2744">
        <v>21791863</v>
      </c>
      <c r="B2744" t="s">
        <v>75</v>
      </c>
      <c r="C2744" t="s">
        <v>76</v>
      </c>
      <c r="D2744">
        <v>9911547614</v>
      </c>
      <c r="E2744" t="s">
        <v>77</v>
      </c>
      <c r="F2744" t="s">
        <v>78</v>
      </c>
      <c r="G2744" t="s">
        <v>79</v>
      </c>
      <c r="H2744" t="s">
        <v>78</v>
      </c>
      <c r="I2744" t="s">
        <v>78</v>
      </c>
      <c r="K2744" t="s">
        <v>77</v>
      </c>
      <c r="N2744" t="s">
        <v>80</v>
      </c>
      <c r="O2744" t="s">
        <v>81</v>
      </c>
      <c r="Q2744" t="s">
        <v>82</v>
      </c>
      <c r="S2744" t="s">
        <v>83</v>
      </c>
      <c r="T2744" t="s">
        <v>84</v>
      </c>
      <c r="U2744" t="s">
        <v>85</v>
      </c>
      <c r="W2744" t="s">
        <v>86</v>
      </c>
      <c r="Y2744" t="s">
        <v>84</v>
      </c>
      <c r="AA2744" t="s">
        <v>87</v>
      </c>
      <c r="AB2744" t="s">
        <v>88</v>
      </c>
      <c r="AD2744" t="s">
        <v>89</v>
      </c>
      <c r="AE2744" t="s">
        <v>90</v>
      </c>
      <c r="AF2744" t="s">
        <v>91</v>
      </c>
      <c r="AG2744" t="s">
        <v>91</v>
      </c>
      <c r="AH2744" t="s">
        <v>92</v>
      </c>
      <c r="AI2744" t="s">
        <v>93</v>
      </c>
      <c r="AJ2744" t="s">
        <v>94</v>
      </c>
      <c r="AK2744" t="s">
        <v>84</v>
      </c>
      <c r="AL2744" t="s">
        <v>95</v>
      </c>
      <c r="AM2744" t="s">
        <v>96</v>
      </c>
      <c r="AO2744" t="s">
        <v>89</v>
      </c>
      <c r="AQ2744" t="s">
        <v>93</v>
      </c>
      <c r="AS2744" s="1">
        <v>46009</v>
      </c>
      <c r="AT2744" s="2">
        <v>0.46666666666666667</v>
      </c>
      <c r="AU2744" t="s">
        <v>8743</v>
      </c>
      <c r="AV2744" t="s">
        <v>8744</v>
      </c>
      <c r="AZ2744" t="s">
        <v>99</v>
      </c>
      <c r="BB2744" t="s">
        <v>82</v>
      </c>
      <c r="BD2744" t="s">
        <v>8745</v>
      </c>
      <c r="BE2744" t="s">
        <v>853</v>
      </c>
      <c r="BF2744" t="s">
        <v>102</v>
      </c>
      <c r="BG2744" t="s">
        <v>263</v>
      </c>
      <c r="BI2744" t="s">
        <v>103</v>
      </c>
      <c r="BJ2744" t="s">
        <v>153</v>
      </c>
      <c r="BK2744" t="s">
        <v>428</v>
      </c>
      <c r="BL2744">
        <v>1</v>
      </c>
      <c r="BM2744" t="s">
        <v>106</v>
      </c>
      <c r="BN2744" t="s">
        <v>107</v>
      </c>
      <c r="BO2744" t="s">
        <v>107</v>
      </c>
      <c r="BP2744" t="s">
        <v>429</v>
      </c>
      <c r="BQ2744" t="s">
        <v>109</v>
      </c>
      <c r="BR2744" t="s">
        <v>110</v>
      </c>
      <c r="BS2744" t="s">
        <v>160</v>
      </c>
      <c r="BT2744" t="s">
        <v>430</v>
      </c>
      <c r="BU2744" t="s">
        <v>9002</v>
      </c>
      <c r="BV2744">
        <v>31500</v>
      </c>
      <c r="BX2744" t="s">
        <v>110</v>
      </c>
      <c r="BY2744">
        <f t="shared" si="210"/>
        <v>31500</v>
      </c>
      <c r="BZ2744" t="str">
        <f t="shared" si="211"/>
        <v>North1</v>
      </c>
      <c r="CA2744">
        <f t="shared" si="212"/>
        <v>37170</v>
      </c>
      <c r="CB2744" t="str">
        <f t="shared" si="213"/>
        <v/>
      </c>
      <c r="CD2744" t="s">
        <v>82</v>
      </c>
      <c r="CE2744" t="str">
        <f t="shared" si="214"/>
        <v>Entry</v>
      </c>
      <c r="CF2744" t="s">
        <v>160</v>
      </c>
      <c r="CG2744" t="s">
        <v>9011</v>
      </c>
    </row>
    <row r="2745" spans="1:85">
      <c r="A2745">
        <v>21791872</v>
      </c>
      <c r="B2745" t="s">
        <v>75</v>
      </c>
      <c r="C2745" t="s">
        <v>76</v>
      </c>
      <c r="D2745">
        <v>9911547614</v>
      </c>
      <c r="E2745" t="s">
        <v>77</v>
      </c>
      <c r="F2745" t="s">
        <v>78</v>
      </c>
      <c r="G2745" t="s">
        <v>79</v>
      </c>
      <c r="H2745" t="s">
        <v>78</v>
      </c>
      <c r="I2745" t="s">
        <v>78</v>
      </c>
      <c r="K2745" t="s">
        <v>77</v>
      </c>
      <c r="N2745" t="s">
        <v>80</v>
      </c>
      <c r="O2745" t="s">
        <v>81</v>
      </c>
      <c r="Q2745" t="s">
        <v>82</v>
      </c>
      <c r="S2745" t="s">
        <v>83</v>
      </c>
      <c r="T2745" t="s">
        <v>84</v>
      </c>
      <c r="U2745" t="s">
        <v>85</v>
      </c>
      <c r="W2745" t="s">
        <v>86</v>
      </c>
      <c r="Y2745" t="s">
        <v>84</v>
      </c>
      <c r="AA2745" t="s">
        <v>87</v>
      </c>
      <c r="AB2745" t="s">
        <v>88</v>
      </c>
      <c r="AD2745" t="s">
        <v>89</v>
      </c>
      <c r="AE2745" t="s">
        <v>90</v>
      </c>
      <c r="AF2745" t="s">
        <v>91</v>
      </c>
      <c r="AG2745" t="s">
        <v>91</v>
      </c>
      <c r="AH2745" t="s">
        <v>92</v>
      </c>
      <c r="AI2745" t="s">
        <v>93</v>
      </c>
      <c r="AJ2745" t="s">
        <v>94</v>
      </c>
      <c r="AK2745" t="s">
        <v>84</v>
      </c>
      <c r="AL2745" t="s">
        <v>95</v>
      </c>
      <c r="AM2745" t="s">
        <v>96</v>
      </c>
      <c r="AO2745" t="s">
        <v>89</v>
      </c>
      <c r="AQ2745" t="s">
        <v>93</v>
      </c>
      <c r="AS2745" s="1">
        <v>46009</v>
      </c>
      <c r="AT2745" s="2">
        <v>0.46666666666666667</v>
      </c>
      <c r="AU2745" t="s">
        <v>8746</v>
      </c>
      <c r="AV2745" t="s">
        <v>2012</v>
      </c>
      <c r="AZ2745" t="s">
        <v>99</v>
      </c>
      <c r="BB2745" t="s">
        <v>82</v>
      </c>
      <c r="BD2745" t="s">
        <v>2013</v>
      </c>
      <c r="BE2745" t="s">
        <v>853</v>
      </c>
      <c r="BF2745" t="s">
        <v>102</v>
      </c>
      <c r="BG2745" t="s">
        <v>77</v>
      </c>
      <c r="BI2745" t="s">
        <v>103</v>
      </c>
      <c r="BJ2745" t="s">
        <v>153</v>
      </c>
      <c r="BK2745" t="s">
        <v>428</v>
      </c>
      <c r="BL2745">
        <v>1</v>
      </c>
      <c r="BM2745" t="s">
        <v>106</v>
      </c>
      <c r="BN2745" t="s">
        <v>107</v>
      </c>
      <c r="BO2745" t="s">
        <v>107</v>
      </c>
      <c r="BP2745" t="s">
        <v>429</v>
      </c>
      <c r="BQ2745" t="s">
        <v>109</v>
      </c>
      <c r="BR2745" t="s">
        <v>110</v>
      </c>
      <c r="BS2745" t="s">
        <v>160</v>
      </c>
      <c r="BT2745" t="s">
        <v>430</v>
      </c>
      <c r="BU2745" t="s">
        <v>9002</v>
      </c>
      <c r="BV2745">
        <v>31500</v>
      </c>
      <c r="BX2745" t="s">
        <v>110</v>
      </c>
      <c r="BY2745">
        <f t="shared" si="210"/>
        <v>31500</v>
      </c>
      <c r="BZ2745" t="str">
        <f t="shared" si="211"/>
        <v>North1</v>
      </c>
      <c r="CA2745">
        <f t="shared" si="212"/>
        <v>37170</v>
      </c>
      <c r="CB2745" t="str">
        <f t="shared" si="213"/>
        <v/>
      </c>
      <c r="CD2745" t="s">
        <v>82</v>
      </c>
      <c r="CE2745" t="str">
        <f t="shared" si="214"/>
        <v>Entry</v>
      </c>
      <c r="CF2745" t="s">
        <v>160</v>
      </c>
      <c r="CG2745" t="s">
        <v>9011</v>
      </c>
    </row>
    <row r="2746" spans="1:85">
      <c r="A2746">
        <v>21791908</v>
      </c>
      <c r="B2746" t="s">
        <v>75</v>
      </c>
      <c r="C2746" t="s">
        <v>76</v>
      </c>
      <c r="D2746">
        <v>9911547614</v>
      </c>
      <c r="E2746" t="s">
        <v>77</v>
      </c>
      <c r="F2746" t="s">
        <v>78</v>
      </c>
      <c r="G2746" t="s">
        <v>79</v>
      </c>
      <c r="H2746" t="s">
        <v>78</v>
      </c>
      <c r="I2746" t="s">
        <v>78</v>
      </c>
      <c r="K2746" t="s">
        <v>77</v>
      </c>
      <c r="N2746" t="s">
        <v>80</v>
      </c>
      <c r="O2746" t="s">
        <v>81</v>
      </c>
      <c r="Q2746" t="s">
        <v>82</v>
      </c>
      <c r="S2746" t="s">
        <v>83</v>
      </c>
      <c r="T2746" t="s">
        <v>84</v>
      </c>
      <c r="U2746" t="s">
        <v>85</v>
      </c>
      <c r="W2746" t="s">
        <v>86</v>
      </c>
      <c r="Y2746" t="s">
        <v>84</v>
      </c>
      <c r="AA2746" t="s">
        <v>87</v>
      </c>
      <c r="AB2746" t="s">
        <v>88</v>
      </c>
      <c r="AD2746" t="s">
        <v>89</v>
      </c>
      <c r="AE2746" t="s">
        <v>90</v>
      </c>
      <c r="AF2746" t="s">
        <v>91</v>
      </c>
      <c r="AG2746" t="s">
        <v>91</v>
      </c>
      <c r="AH2746" t="s">
        <v>92</v>
      </c>
      <c r="AI2746" t="s">
        <v>93</v>
      </c>
      <c r="AJ2746" t="s">
        <v>94</v>
      </c>
      <c r="AK2746" t="s">
        <v>84</v>
      </c>
      <c r="AL2746" t="s">
        <v>95</v>
      </c>
      <c r="AM2746" t="s">
        <v>96</v>
      </c>
      <c r="AO2746" t="s">
        <v>89</v>
      </c>
      <c r="AQ2746" t="s">
        <v>93</v>
      </c>
      <c r="AS2746" s="1">
        <v>46009</v>
      </c>
      <c r="AT2746" s="2">
        <v>0.46736111111111112</v>
      </c>
      <c r="AU2746" t="s">
        <v>8747</v>
      </c>
      <c r="AV2746" t="s">
        <v>8748</v>
      </c>
      <c r="AZ2746" t="s">
        <v>99</v>
      </c>
      <c r="BA2746" t="s">
        <v>8749</v>
      </c>
      <c r="BB2746" t="s">
        <v>82</v>
      </c>
      <c r="BD2746" t="s">
        <v>8750</v>
      </c>
      <c r="BE2746" t="s">
        <v>102</v>
      </c>
      <c r="BF2746" t="s">
        <v>78</v>
      </c>
      <c r="BG2746" t="s">
        <v>8749</v>
      </c>
      <c r="BI2746" t="s">
        <v>103</v>
      </c>
      <c r="BJ2746" t="s">
        <v>153</v>
      </c>
      <c r="BK2746" t="s">
        <v>434</v>
      </c>
      <c r="BL2746">
        <v>1</v>
      </c>
      <c r="BM2746" t="s">
        <v>106</v>
      </c>
      <c r="BN2746" t="s">
        <v>224</v>
      </c>
      <c r="BO2746" t="s">
        <v>435</v>
      </c>
      <c r="BP2746" t="s">
        <v>436</v>
      </c>
      <c r="BQ2746" t="s">
        <v>109</v>
      </c>
      <c r="BR2746" t="s">
        <v>227</v>
      </c>
      <c r="BS2746" t="s">
        <v>123</v>
      </c>
      <c r="BT2746" t="s">
        <v>437</v>
      </c>
      <c r="BU2746" t="s">
        <v>9002</v>
      </c>
      <c r="BV2746">
        <v>75864</v>
      </c>
      <c r="BX2746" t="s">
        <v>9001</v>
      </c>
      <c r="BY2746">
        <f t="shared" si="210"/>
        <v>75864</v>
      </c>
      <c r="BZ2746" t="str">
        <f t="shared" si="211"/>
        <v>North1</v>
      </c>
      <c r="CA2746">
        <f t="shared" si="212"/>
        <v>89519.51999999999</v>
      </c>
      <c r="CB2746" t="str">
        <f t="shared" si="213"/>
        <v>SP</v>
      </c>
      <c r="CC2746" t="s">
        <v>227</v>
      </c>
      <c r="CD2746" t="s">
        <v>82</v>
      </c>
      <c r="CE2746" t="str">
        <f t="shared" si="214"/>
        <v>Premium</v>
      </c>
      <c r="CF2746" t="s">
        <v>123</v>
      </c>
      <c r="CG2746" t="s">
        <v>615</v>
      </c>
    </row>
    <row r="2747" spans="1:85">
      <c r="A2747">
        <v>21791957</v>
      </c>
      <c r="B2747" t="s">
        <v>390</v>
      </c>
      <c r="C2747" t="s">
        <v>391</v>
      </c>
      <c r="D2747">
        <v>9483372060</v>
      </c>
      <c r="E2747" t="s">
        <v>77</v>
      </c>
      <c r="F2747" t="s">
        <v>392</v>
      </c>
      <c r="G2747" t="s">
        <v>393</v>
      </c>
      <c r="H2747" t="s">
        <v>394</v>
      </c>
      <c r="I2747" t="s">
        <v>394</v>
      </c>
      <c r="K2747" t="s">
        <v>77</v>
      </c>
      <c r="N2747" t="s">
        <v>395</v>
      </c>
      <c r="O2747" t="s">
        <v>396</v>
      </c>
      <c r="Q2747" t="s">
        <v>397</v>
      </c>
      <c r="S2747" t="s">
        <v>83</v>
      </c>
      <c r="T2747" t="s">
        <v>84</v>
      </c>
      <c r="U2747" t="s">
        <v>85</v>
      </c>
      <c r="W2747" t="s">
        <v>86</v>
      </c>
      <c r="Y2747" t="s">
        <v>84</v>
      </c>
      <c r="AA2747" t="s">
        <v>398</v>
      </c>
      <c r="AB2747" t="s">
        <v>399</v>
      </c>
      <c r="AD2747" t="s">
        <v>400</v>
      </c>
      <c r="AE2747" t="s">
        <v>145</v>
      </c>
      <c r="AF2747" t="s">
        <v>401</v>
      </c>
      <c r="AG2747" t="s">
        <v>401</v>
      </c>
      <c r="AH2747" t="s">
        <v>402</v>
      </c>
      <c r="AI2747" t="s">
        <v>403</v>
      </c>
      <c r="AJ2747" t="s">
        <v>149</v>
      </c>
      <c r="AK2747" t="s">
        <v>84</v>
      </c>
      <c r="AL2747" t="s">
        <v>95</v>
      </c>
      <c r="AM2747" t="s">
        <v>96</v>
      </c>
      <c r="AO2747" t="s">
        <v>400</v>
      </c>
      <c r="AQ2747" t="s">
        <v>403</v>
      </c>
      <c r="AR2747" t="s">
        <v>404</v>
      </c>
      <c r="AS2747" s="1">
        <v>46009</v>
      </c>
      <c r="AT2747" s="2">
        <v>0.46875</v>
      </c>
      <c r="AU2747" t="s">
        <v>8751</v>
      </c>
      <c r="AV2747" t="s">
        <v>8752</v>
      </c>
      <c r="AZ2747" t="s">
        <v>99</v>
      </c>
      <c r="BA2747" t="s">
        <v>8753</v>
      </c>
      <c r="BB2747" t="s">
        <v>397</v>
      </c>
      <c r="BD2747" t="s">
        <v>8754</v>
      </c>
      <c r="BE2747" t="s">
        <v>8755</v>
      </c>
      <c r="BF2747" t="s">
        <v>394</v>
      </c>
      <c r="BG2747" t="s">
        <v>77</v>
      </c>
      <c r="BH2747" t="s">
        <v>77</v>
      </c>
      <c r="BI2747" t="s">
        <v>103</v>
      </c>
      <c r="BJ2747" t="s">
        <v>104</v>
      </c>
      <c r="BK2747" t="s">
        <v>3541</v>
      </c>
      <c r="BL2747">
        <v>1</v>
      </c>
      <c r="BM2747" t="s">
        <v>106</v>
      </c>
      <c r="BN2747" t="s">
        <v>3542</v>
      </c>
      <c r="BO2747" t="s">
        <v>3543</v>
      </c>
      <c r="BP2747" t="s">
        <v>3544</v>
      </c>
      <c r="BQ2747" t="s">
        <v>158</v>
      </c>
      <c r="BR2747" t="s">
        <v>159</v>
      </c>
      <c r="BS2747" t="s">
        <v>123</v>
      </c>
      <c r="BT2747" t="s">
        <v>158</v>
      </c>
      <c r="BU2747" t="s">
        <v>161</v>
      </c>
      <c r="BV2747">
        <v>16222</v>
      </c>
      <c r="BY2747">
        <f t="shared" si="210"/>
        <v>16222</v>
      </c>
      <c r="BZ2747" t="str">
        <f t="shared" si="211"/>
        <v>South1</v>
      </c>
      <c r="CA2747">
        <f t="shared" si="212"/>
        <v>19141.96</v>
      </c>
      <c r="CB2747" t="str">
        <f t="shared" si="213"/>
        <v/>
      </c>
      <c r="CD2747" t="s">
        <v>397</v>
      </c>
      <c r="CE2747" t="str">
        <f t="shared" si="214"/>
        <v>Premium</v>
      </c>
      <c r="CF2747" t="s">
        <v>123</v>
      </c>
      <c r="CG2747" t="s">
        <v>615</v>
      </c>
    </row>
    <row r="2748" spans="1:85">
      <c r="A2748">
        <v>21791982</v>
      </c>
      <c r="B2748" t="s">
        <v>390</v>
      </c>
      <c r="C2748" t="s">
        <v>391</v>
      </c>
      <c r="D2748">
        <v>9483372060</v>
      </c>
      <c r="E2748" t="s">
        <v>77</v>
      </c>
      <c r="F2748" t="s">
        <v>392</v>
      </c>
      <c r="G2748" t="s">
        <v>393</v>
      </c>
      <c r="H2748" t="s">
        <v>394</v>
      </c>
      <c r="I2748" t="s">
        <v>394</v>
      </c>
      <c r="K2748" t="s">
        <v>77</v>
      </c>
      <c r="N2748" t="s">
        <v>395</v>
      </c>
      <c r="O2748" t="s">
        <v>396</v>
      </c>
      <c r="Q2748" t="s">
        <v>397</v>
      </c>
      <c r="S2748" t="s">
        <v>83</v>
      </c>
      <c r="T2748" t="s">
        <v>84</v>
      </c>
      <c r="U2748" t="s">
        <v>85</v>
      </c>
      <c r="W2748" t="s">
        <v>86</v>
      </c>
      <c r="Y2748" t="s">
        <v>84</v>
      </c>
      <c r="AA2748" t="s">
        <v>398</v>
      </c>
      <c r="AB2748" t="s">
        <v>399</v>
      </c>
      <c r="AD2748" t="s">
        <v>400</v>
      </c>
      <c r="AE2748" t="s">
        <v>145</v>
      </c>
      <c r="AF2748" t="s">
        <v>401</v>
      </c>
      <c r="AG2748" t="s">
        <v>401</v>
      </c>
      <c r="AH2748" t="s">
        <v>402</v>
      </c>
      <c r="AI2748" t="s">
        <v>403</v>
      </c>
      <c r="AJ2748" t="s">
        <v>149</v>
      </c>
      <c r="AK2748" t="s">
        <v>84</v>
      </c>
      <c r="AL2748" t="s">
        <v>95</v>
      </c>
      <c r="AM2748" t="s">
        <v>96</v>
      </c>
      <c r="AO2748" t="s">
        <v>400</v>
      </c>
      <c r="AQ2748" t="s">
        <v>403</v>
      </c>
      <c r="AR2748" t="s">
        <v>404</v>
      </c>
      <c r="AS2748" s="1">
        <v>46009</v>
      </c>
      <c r="AT2748" s="2">
        <v>0.46875</v>
      </c>
      <c r="AU2748" t="s">
        <v>8756</v>
      </c>
      <c r="AV2748" t="s">
        <v>8757</v>
      </c>
      <c r="AZ2748" t="s">
        <v>99</v>
      </c>
      <c r="BA2748" t="s">
        <v>8758</v>
      </c>
      <c r="BB2748" t="s">
        <v>397</v>
      </c>
      <c r="BD2748" t="s">
        <v>8759</v>
      </c>
      <c r="BE2748" t="s">
        <v>5028</v>
      </c>
      <c r="BF2748" t="s">
        <v>410</v>
      </c>
      <c r="BI2748" t="s">
        <v>103</v>
      </c>
      <c r="BJ2748" t="s">
        <v>104</v>
      </c>
      <c r="BK2748" t="s">
        <v>931</v>
      </c>
      <c r="BL2748">
        <v>1</v>
      </c>
      <c r="BM2748" t="s">
        <v>106</v>
      </c>
      <c r="BN2748" t="s">
        <v>909</v>
      </c>
      <c r="BO2748" t="s">
        <v>932</v>
      </c>
      <c r="BP2748" t="s">
        <v>932</v>
      </c>
      <c r="BQ2748" t="s">
        <v>158</v>
      </c>
      <c r="BR2748" t="s">
        <v>159</v>
      </c>
      <c r="BS2748" t="s">
        <v>123</v>
      </c>
      <c r="BT2748" t="s">
        <v>158</v>
      </c>
      <c r="BU2748" t="s">
        <v>161</v>
      </c>
      <c r="BV2748">
        <v>13000</v>
      </c>
      <c r="BY2748">
        <f t="shared" si="210"/>
        <v>13000</v>
      </c>
      <c r="BZ2748" t="str">
        <f t="shared" si="211"/>
        <v>South1</v>
      </c>
      <c r="CA2748">
        <f t="shared" si="212"/>
        <v>15340</v>
      </c>
      <c r="CB2748" t="str">
        <f t="shared" si="213"/>
        <v/>
      </c>
      <c r="CD2748" t="s">
        <v>397</v>
      </c>
      <c r="CE2748" t="str">
        <f t="shared" si="214"/>
        <v>Premium</v>
      </c>
      <c r="CF2748" t="s">
        <v>123</v>
      </c>
      <c r="CG2748" t="s">
        <v>615</v>
      </c>
    </row>
    <row r="2749" spans="1:85">
      <c r="A2749">
        <v>21791982</v>
      </c>
      <c r="B2749" t="s">
        <v>390</v>
      </c>
      <c r="C2749" t="s">
        <v>391</v>
      </c>
      <c r="D2749">
        <v>9483372060</v>
      </c>
      <c r="E2749" t="s">
        <v>77</v>
      </c>
      <c r="F2749" t="s">
        <v>392</v>
      </c>
      <c r="G2749" t="s">
        <v>393</v>
      </c>
      <c r="H2749" t="s">
        <v>394</v>
      </c>
      <c r="I2749" t="s">
        <v>394</v>
      </c>
      <c r="K2749" t="s">
        <v>77</v>
      </c>
      <c r="N2749" t="s">
        <v>395</v>
      </c>
      <c r="O2749" t="s">
        <v>396</v>
      </c>
      <c r="Q2749" t="s">
        <v>397</v>
      </c>
      <c r="S2749" t="s">
        <v>83</v>
      </c>
      <c r="T2749" t="s">
        <v>84</v>
      </c>
      <c r="U2749" t="s">
        <v>85</v>
      </c>
      <c r="W2749" t="s">
        <v>86</v>
      </c>
      <c r="Y2749" t="s">
        <v>84</v>
      </c>
      <c r="AA2749" t="s">
        <v>398</v>
      </c>
      <c r="AB2749" t="s">
        <v>399</v>
      </c>
      <c r="AD2749" t="s">
        <v>400</v>
      </c>
      <c r="AE2749" t="s">
        <v>145</v>
      </c>
      <c r="AF2749" t="s">
        <v>401</v>
      </c>
      <c r="AG2749" t="s">
        <v>401</v>
      </c>
      <c r="AH2749" t="s">
        <v>402</v>
      </c>
      <c r="AI2749" t="s">
        <v>403</v>
      </c>
      <c r="AJ2749" t="s">
        <v>149</v>
      </c>
      <c r="AK2749" t="s">
        <v>84</v>
      </c>
      <c r="AL2749" t="s">
        <v>95</v>
      </c>
      <c r="AM2749" t="s">
        <v>96</v>
      </c>
      <c r="AO2749" t="s">
        <v>400</v>
      </c>
      <c r="AQ2749" t="s">
        <v>403</v>
      </c>
      <c r="AR2749" t="s">
        <v>404</v>
      </c>
      <c r="AS2749" s="1">
        <v>46009</v>
      </c>
      <c r="AT2749" s="2">
        <v>0.46875</v>
      </c>
      <c r="AU2749" t="s">
        <v>8756</v>
      </c>
      <c r="AV2749" t="s">
        <v>8757</v>
      </c>
      <c r="AZ2749" t="s">
        <v>99</v>
      </c>
      <c r="BA2749" t="s">
        <v>8758</v>
      </c>
      <c r="BB2749" t="s">
        <v>397</v>
      </c>
      <c r="BD2749" t="s">
        <v>8759</v>
      </c>
      <c r="BE2749" t="s">
        <v>5028</v>
      </c>
      <c r="BF2749" t="s">
        <v>410</v>
      </c>
      <c r="BI2749" t="s">
        <v>103</v>
      </c>
      <c r="BJ2749" t="s">
        <v>104</v>
      </c>
      <c r="BK2749" t="s">
        <v>1047</v>
      </c>
      <c r="BL2749">
        <v>1</v>
      </c>
      <c r="BM2749" t="s">
        <v>106</v>
      </c>
      <c r="BN2749" t="s">
        <v>224</v>
      </c>
      <c r="BO2749" t="s">
        <v>224</v>
      </c>
      <c r="BP2749" t="s">
        <v>1048</v>
      </c>
      <c r="BQ2749" t="s">
        <v>109</v>
      </c>
      <c r="BR2749" t="s">
        <v>227</v>
      </c>
      <c r="BS2749" t="s">
        <v>123</v>
      </c>
      <c r="BT2749" t="s">
        <v>1049</v>
      </c>
      <c r="BU2749" t="s">
        <v>9002</v>
      </c>
      <c r="BV2749">
        <v>78000</v>
      </c>
      <c r="BX2749" t="s">
        <v>9001</v>
      </c>
      <c r="BY2749">
        <f t="shared" si="210"/>
        <v>78000</v>
      </c>
      <c r="BZ2749" t="str">
        <f t="shared" si="211"/>
        <v>South1</v>
      </c>
      <c r="CA2749">
        <f t="shared" si="212"/>
        <v>92040</v>
      </c>
      <c r="CB2749" t="str">
        <f t="shared" si="213"/>
        <v>SP</v>
      </c>
      <c r="CC2749" t="s">
        <v>227</v>
      </c>
      <c r="CD2749" t="s">
        <v>397</v>
      </c>
      <c r="CE2749" t="str">
        <f t="shared" si="214"/>
        <v>Premium</v>
      </c>
      <c r="CF2749" t="s">
        <v>123</v>
      </c>
      <c r="CG2749" t="s">
        <v>615</v>
      </c>
    </row>
    <row r="2750" spans="1:85">
      <c r="A2750">
        <v>21792028</v>
      </c>
      <c r="B2750" t="s">
        <v>390</v>
      </c>
      <c r="C2750" t="s">
        <v>391</v>
      </c>
      <c r="D2750">
        <v>9483372060</v>
      </c>
      <c r="E2750" t="s">
        <v>77</v>
      </c>
      <c r="F2750" t="s">
        <v>392</v>
      </c>
      <c r="G2750" t="s">
        <v>393</v>
      </c>
      <c r="H2750" t="s">
        <v>394</v>
      </c>
      <c r="I2750" t="s">
        <v>394</v>
      </c>
      <c r="K2750" t="s">
        <v>77</v>
      </c>
      <c r="N2750" t="s">
        <v>395</v>
      </c>
      <c r="O2750" t="s">
        <v>396</v>
      </c>
      <c r="Q2750" t="s">
        <v>397</v>
      </c>
      <c r="S2750" t="s">
        <v>83</v>
      </c>
      <c r="T2750" t="s">
        <v>84</v>
      </c>
      <c r="U2750" t="s">
        <v>85</v>
      </c>
      <c r="W2750" t="s">
        <v>86</v>
      </c>
      <c r="Y2750" t="s">
        <v>84</v>
      </c>
      <c r="AA2750" t="s">
        <v>398</v>
      </c>
      <c r="AB2750" t="s">
        <v>399</v>
      </c>
      <c r="AD2750" t="s">
        <v>400</v>
      </c>
      <c r="AE2750" t="s">
        <v>145</v>
      </c>
      <c r="AF2750" t="s">
        <v>401</v>
      </c>
      <c r="AG2750" t="s">
        <v>401</v>
      </c>
      <c r="AH2750" t="s">
        <v>402</v>
      </c>
      <c r="AI2750" t="s">
        <v>403</v>
      </c>
      <c r="AJ2750" t="s">
        <v>149</v>
      </c>
      <c r="AK2750" t="s">
        <v>84</v>
      </c>
      <c r="AL2750" t="s">
        <v>95</v>
      </c>
      <c r="AM2750" t="s">
        <v>96</v>
      </c>
      <c r="AO2750" t="s">
        <v>400</v>
      </c>
      <c r="AQ2750" t="s">
        <v>403</v>
      </c>
      <c r="AR2750" t="s">
        <v>404</v>
      </c>
      <c r="AS2750" s="1">
        <v>46009</v>
      </c>
      <c r="AT2750" s="2">
        <v>0.47013888888888888</v>
      </c>
      <c r="AU2750" t="s">
        <v>8760</v>
      </c>
      <c r="AV2750" t="s">
        <v>8761</v>
      </c>
      <c r="AZ2750" t="s">
        <v>99</v>
      </c>
      <c r="BB2750" t="s">
        <v>397</v>
      </c>
      <c r="BD2750" t="s">
        <v>8762</v>
      </c>
      <c r="BE2750" t="s">
        <v>8763</v>
      </c>
      <c r="BF2750" t="s">
        <v>410</v>
      </c>
      <c r="BI2750" t="s">
        <v>103</v>
      </c>
      <c r="BJ2750" t="s">
        <v>104</v>
      </c>
      <c r="BK2750" t="s">
        <v>176</v>
      </c>
      <c r="BL2750">
        <v>1</v>
      </c>
      <c r="BM2750" t="s">
        <v>106</v>
      </c>
      <c r="BN2750" t="s">
        <v>177</v>
      </c>
      <c r="BO2750" t="s">
        <v>166</v>
      </c>
      <c r="BP2750" t="s">
        <v>178</v>
      </c>
      <c r="BQ2750" t="s">
        <v>158</v>
      </c>
      <c r="BR2750" t="s">
        <v>159</v>
      </c>
      <c r="BS2750" t="s">
        <v>111</v>
      </c>
      <c r="BT2750" t="s">
        <v>158</v>
      </c>
      <c r="BU2750" t="s">
        <v>161</v>
      </c>
      <c r="BV2750">
        <v>5331</v>
      </c>
      <c r="BY2750">
        <f t="shared" si="210"/>
        <v>5331</v>
      </c>
      <c r="BZ2750" t="str">
        <f t="shared" si="211"/>
        <v>South1</v>
      </c>
      <c r="CA2750">
        <f t="shared" si="212"/>
        <v>6290.58</v>
      </c>
      <c r="CB2750" t="str">
        <f t="shared" si="213"/>
        <v/>
      </c>
      <c r="CD2750" t="s">
        <v>397</v>
      </c>
      <c r="CE2750" t="str">
        <f t="shared" si="214"/>
        <v>Mainstream</v>
      </c>
      <c r="CF2750" t="s">
        <v>111</v>
      </c>
      <c r="CG2750" t="s">
        <v>615</v>
      </c>
    </row>
    <row r="2751" spans="1:85">
      <c r="A2751">
        <v>21792232</v>
      </c>
      <c r="B2751" t="s">
        <v>390</v>
      </c>
      <c r="C2751" t="s">
        <v>391</v>
      </c>
      <c r="D2751">
        <v>9483372060</v>
      </c>
      <c r="E2751" t="s">
        <v>77</v>
      </c>
      <c r="F2751" t="s">
        <v>392</v>
      </c>
      <c r="G2751" t="s">
        <v>393</v>
      </c>
      <c r="H2751" t="s">
        <v>394</v>
      </c>
      <c r="I2751" t="s">
        <v>394</v>
      </c>
      <c r="K2751" t="s">
        <v>77</v>
      </c>
      <c r="N2751" t="s">
        <v>395</v>
      </c>
      <c r="O2751" t="s">
        <v>396</v>
      </c>
      <c r="Q2751" t="s">
        <v>397</v>
      </c>
      <c r="S2751" t="s">
        <v>83</v>
      </c>
      <c r="T2751" t="s">
        <v>84</v>
      </c>
      <c r="U2751" t="s">
        <v>85</v>
      </c>
      <c r="W2751" t="s">
        <v>86</v>
      </c>
      <c r="Y2751" t="s">
        <v>84</v>
      </c>
      <c r="AA2751" t="s">
        <v>398</v>
      </c>
      <c r="AB2751" t="s">
        <v>399</v>
      </c>
      <c r="AD2751" t="s">
        <v>400</v>
      </c>
      <c r="AE2751" t="s">
        <v>145</v>
      </c>
      <c r="AF2751" t="s">
        <v>401</v>
      </c>
      <c r="AG2751" t="s">
        <v>401</v>
      </c>
      <c r="AH2751" t="s">
        <v>402</v>
      </c>
      <c r="AI2751" t="s">
        <v>403</v>
      </c>
      <c r="AJ2751" t="s">
        <v>149</v>
      </c>
      <c r="AK2751" t="s">
        <v>84</v>
      </c>
      <c r="AL2751" t="s">
        <v>95</v>
      </c>
      <c r="AM2751" t="s">
        <v>96</v>
      </c>
      <c r="AO2751" t="s">
        <v>400</v>
      </c>
      <c r="AQ2751" t="s">
        <v>403</v>
      </c>
      <c r="AR2751" t="s">
        <v>404</v>
      </c>
      <c r="AS2751" s="1">
        <v>46009</v>
      </c>
      <c r="AT2751" s="2">
        <v>0.47708333333333336</v>
      </c>
      <c r="AU2751" t="s">
        <v>8764</v>
      </c>
      <c r="AV2751" t="s">
        <v>8765</v>
      </c>
      <c r="AZ2751" t="s">
        <v>99</v>
      </c>
      <c r="BA2751" t="s">
        <v>8766</v>
      </c>
      <c r="BB2751" t="s">
        <v>397</v>
      </c>
      <c r="BD2751" t="s">
        <v>8767</v>
      </c>
      <c r="BE2751" t="s">
        <v>8768</v>
      </c>
      <c r="BF2751" t="s">
        <v>410</v>
      </c>
      <c r="BI2751" t="s">
        <v>103</v>
      </c>
      <c r="BJ2751" t="s">
        <v>104</v>
      </c>
      <c r="BK2751" t="s">
        <v>190</v>
      </c>
      <c r="BL2751">
        <v>1</v>
      </c>
      <c r="BM2751" t="s">
        <v>106</v>
      </c>
      <c r="BN2751" t="s">
        <v>119</v>
      </c>
      <c r="BO2751" t="s">
        <v>191</v>
      </c>
      <c r="BP2751" t="s">
        <v>192</v>
      </c>
      <c r="BQ2751" t="s">
        <v>109</v>
      </c>
      <c r="BR2751" t="s">
        <v>122</v>
      </c>
      <c r="BS2751" t="s">
        <v>123</v>
      </c>
      <c r="BT2751" t="s">
        <v>193</v>
      </c>
      <c r="BU2751" t="s">
        <v>9002</v>
      </c>
      <c r="BV2751">
        <v>73000</v>
      </c>
      <c r="BX2751" t="s">
        <v>9001</v>
      </c>
      <c r="BY2751">
        <f t="shared" si="210"/>
        <v>73000</v>
      </c>
      <c r="BZ2751" t="str">
        <f t="shared" si="211"/>
        <v>South1</v>
      </c>
      <c r="CA2751">
        <f t="shared" si="212"/>
        <v>86140</v>
      </c>
      <c r="CB2751" t="str">
        <f t="shared" si="213"/>
        <v>SP</v>
      </c>
      <c r="CC2751" t="s">
        <v>9005</v>
      </c>
      <c r="CD2751" t="s">
        <v>397</v>
      </c>
      <c r="CE2751" t="str">
        <f t="shared" si="214"/>
        <v>Premium</v>
      </c>
      <c r="CF2751" t="s">
        <v>123</v>
      </c>
      <c r="CG2751" t="s">
        <v>9012</v>
      </c>
    </row>
    <row r="2752" spans="1:85">
      <c r="A2752">
        <v>21792252</v>
      </c>
      <c r="B2752" t="s">
        <v>390</v>
      </c>
      <c r="C2752" t="s">
        <v>391</v>
      </c>
      <c r="D2752">
        <v>9483372060</v>
      </c>
      <c r="E2752" t="s">
        <v>77</v>
      </c>
      <c r="F2752" t="s">
        <v>392</v>
      </c>
      <c r="G2752" t="s">
        <v>393</v>
      </c>
      <c r="H2752" t="s">
        <v>394</v>
      </c>
      <c r="I2752" t="s">
        <v>394</v>
      </c>
      <c r="K2752" t="s">
        <v>77</v>
      </c>
      <c r="N2752" t="s">
        <v>395</v>
      </c>
      <c r="O2752" t="s">
        <v>396</v>
      </c>
      <c r="Q2752" t="s">
        <v>397</v>
      </c>
      <c r="S2752" t="s">
        <v>83</v>
      </c>
      <c r="T2752" t="s">
        <v>84</v>
      </c>
      <c r="U2752" t="s">
        <v>85</v>
      </c>
      <c r="W2752" t="s">
        <v>86</v>
      </c>
      <c r="Y2752" t="s">
        <v>84</v>
      </c>
      <c r="AA2752" t="s">
        <v>398</v>
      </c>
      <c r="AB2752" t="s">
        <v>399</v>
      </c>
      <c r="AD2752" t="s">
        <v>400</v>
      </c>
      <c r="AE2752" t="s">
        <v>145</v>
      </c>
      <c r="AF2752" t="s">
        <v>401</v>
      </c>
      <c r="AG2752" t="s">
        <v>401</v>
      </c>
      <c r="AH2752" t="s">
        <v>402</v>
      </c>
      <c r="AI2752" t="s">
        <v>403</v>
      </c>
      <c r="AJ2752" t="s">
        <v>149</v>
      </c>
      <c r="AK2752" t="s">
        <v>84</v>
      </c>
      <c r="AL2752" t="s">
        <v>95</v>
      </c>
      <c r="AM2752" t="s">
        <v>96</v>
      </c>
      <c r="AO2752" t="s">
        <v>400</v>
      </c>
      <c r="AQ2752" t="s">
        <v>403</v>
      </c>
      <c r="AR2752" t="s">
        <v>404</v>
      </c>
      <c r="AS2752" s="1">
        <v>46009</v>
      </c>
      <c r="AT2752" s="2">
        <v>0.4777777777777778</v>
      </c>
      <c r="AU2752" t="s">
        <v>8769</v>
      </c>
      <c r="AV2752" t="s">
        <v>8770</v>
      </c>
      <c r="AZ2752" t="s">
        <v>99</v>
      </c>
      <c r="BA2752" t="s">
        <v>8771</v>
      </c>
      <c r="BB2752" t="s">
        <v>397</v>
      </c>
      <c r="BD2752" t="s">
        <v>8772</v>
      </c>
      <c r="BE2752" t="s">
        <v>5028</v>
      </c>
      <c r="BF2752" t="s">
        <v>394</v>
      </c>
      <c r="BG2752" t="s">
        <v>77</v>
      </c>
      <c r="BH2752" t="s">
        <v>77</v>
      </c>
      <c r="BI2752" t="s">
        <v>103</v>
      </c>
      <c r="BJ2752" t="s">
        <v>104</v>
      </c>
      <c r="BK2752" t="s">
        <v>4230</v>
      </c>
      <c r="BL2752">
        <v>1</v>
      </c>
      <c r="BM2752" t="s">
        <v>106</v>
      </c>
      <c r="BN2752" t="s">
        <v>4231</v>
      </c>
      <c r="BO2752" t="s">
        <v>4232</v>
      </c>
      <c r="BP2752" t="s">
        <v>4233</v>
      </c>
      <c r="BQ2752" t="s">
        <v>109</v>
      </c>
      <c r="BR2752" t="s">
        <v>110</v>
      </c>
      <c r="BS2752" t="s">
        <v>111</v>
      </c>
      <c r="BT2752" t="s">
        <v>4234</v>
      </c>
      <c r="BU2752" t="s">
        <v>9002</v>
      </c>
      <c r="BV2752">
        <v>52070</v>
      </c>
      <c r="BX2752" t="s">
        <v>110</v>
      </c>
      <c r="BY2752">
        <f t="shared" si="210"/>
        <v>52070</v>
      </c>
      <c r="BZ2752" t="str">
        <f t="shared" si="211"/>
        <v>South1</v>
      </c>
      <c r="CA2752">
        <f t="shared" si="212"/>
        <v>61442.6</v>
      </c>
      <c r="CB2752" t="str">
        <f t="shared" si="213"/>
        <v/>
      </c>
      <c r="CD2752" t="s">
        <v>397</v>
      </c>
      <c r="CE2752" t="str">
        <f t="shared" si="214"/>
        <v>Mainstream</v>
      </c>
      <c r="CF2752" t="s">
        <v>111</v>
      </c>
      <c r="CG2752" t="s">
        <v>615</v>
      </c>
    </row>
    <row r="2753" spans="1:85">
      <c r="A2753">
        <v>21792252</v>
      </c>
      <c r="B2753" t="s">
        <v>390</v>
      </c>
      <c r="C2753" t="s">
        <v>391</v>
      </c>
      <c r="D2753">
        <v>9483372060</v>
      </c>
      <c r="E2753" t="s">
        <v>77</v>
      </c>
      <c r="F2753" t="s">
        <v>392</v>
      </c>
      <c r="G2753" t="s">
        <v>393</v>
      </c>
      <c r="H2753" t="s">
        <v>394</v>
      </c>
      <c r="I2753" t="s">
        <v>394</v>
      </c>
      <c r="K2753" t="s">
        <v>77</v>
      </c>
      <c r="N2753" t="s">
        <v>395</v>
      </c>
      <c r="O2753" t="s">
        <v>396</v>
      </c>
      <c r="Q2753" t="s">
        <v>397</v>
      </c>
      <c r="S2753" t="s">
        <v>83</v>
      </c>
      <c r="T2753" t="s">
        <v>84</v>
      </c>
      <c r="U2753" t="s">
        <v>85</v>
      </c>
      <c r="W2753" t="s">
        <v>86</v>
      </c>
      <c r="Y2753" t="s">
        <v>84</v>
      </c>
      <c r="AA2753" t="s">
        <v>398</v>
      </c>
      <c r="AB2753" t="s">
        <v>399</v>
      </c>
      <c r="AD2753" t="s">
        <v>400</v>
      </c>
      <c r="AE2753" t="s">
        <v>145</v>
      </c>
      <c r="AF2753" t="s">
        <v>401</v>
      </c>
      <c r="AG2753" t="s">
        <v>401</v>
      </c>
      <c r="AH2753" t="s">
        <v>402</v>
      </c>
      <c r="AI2753" t="s">
        <v>403</v>
      </c>
      <c r="AJ2753" t="s">
        <v>149</v>
      </c>
      <c r="AK2753" t="s">
        <v>84</v>
      </c>
      <c r="AL2753" t="s">
        <v>95</v>
      </c>
      <c r="AM2753" t="s">
        <v>96</v>
      </c>
      <c r="AO2753" t="s">
        <v>400</v>
      </c>
      <c r="AQ2753" t="s">
        <v>403</v>
      </c>
      <c r="AR2753" t="s">
        <v>404</v>
      </c>
      <c r="AS2753" s="1">
        <v>46009</v>
      </c>
      <c r="AT2753" s="2">
        <v>0.4777777777777778</v>
      </c>
      <c r="AU2753" t="s">
        <v>8769</v>
      </c>
      <c r="AV2753" t="s">
        <v>8770</v>
      </c>
      <c r="AZ2753" t="s">
        <v>99</v>
      </c>
      <c r="BA2753" t="s">
        <v>8771</v>
      </c>
      <c r="BB2753" t="s">
        <v>397</v>
      </c>
      <c r="BD2753" t="s">
        <v>8772</v>
      </c>
      <c r="BE2753" t="s">
        <v>5028</v>
      </c>
      <c r="BF2753" t="s">
        <v>394</v>
      </c>
      <c r="BG2753" t="s">
        <v>77</v>
      </c>
      <c r="BH2753" t="s">
        <v>77</v>
      </c>
      <c r="BI2753" t="s">
        <v>103</v>
      </c>
      <c r="BJ2753" t="s">
        <v>104</v>
      </c>
      <c r="BK2753" t="s">
        <v>1025</v>
      </c>
      <c r="BL2753">
        <v>1</v>
      </c>
      <c r="BM2753" t="s">
        <v>106</v>
      </c>
      <c r="BN2753" t="s">
        <v>224</v>
      </c>
      <c r="BO2753" t="s">
        <v>269</v>
      </c>
      <c r="BP2753" t="s">
        <v>1026</v>
      </c>
      <c r="BQ2753" t="s">
        <v>109</v>
      </c>
      <c r="BR2753" t="s">
        <v>227</v>
      </c>
      <c r="BS2753" t="s">
        <v>123</v>
      </c>
      <c r="BT2753" t="s">
        <v>539</v>
      </c>
      <c r="BU2753" t="s">
        <v>9002</v>
      </c>
      <c r="BV2753">
        <v>67578</v>
      </c>
      <c r="BX2753" t="s">
        <v>9001</v>
      </c>
      <c r="BY2753">
        <f t="shared" si="210"/>
        <v>67578</v>
      </c>
      <c r="BZ2753" t="str">
        <f t="shared" si="211"/>
        <v>South1</v>
      </c>
      <c r="CA2753">
        <f t="shared" si="212"/>
        <v>79742.039999999994</v>
      </c>
      <c r="CB2753" t="str">
        <f t="shared" si="213"/>
        <v>SP</v>
      </c>
      <c r="CC2753" t="s">
        <v>227</v>
      </c>
      <c r="CD2753" t="s">
        <v>397</v>
      </c>
      <c r="CE2753" t="str">
        <f t="shared" si="214"/>
        <v>Premium</v>
      </c>
      <c r="CF2753" t="s">
        <v>123</v>
      </c>
      <c r="CG2753" t="s">
        <v>615</v>
      </c>
    </row>
    <row r="2754" spans="1:85">
      <c r="A2754">
        <v>21792262</v>
      </c>
      <c r="B2754" t="s">
        <v>390</v>
      </c>
      <c r="C2754" t="s">
        <v>391</v>
      </c>
      <c r="D2754">
        <v>9483372060</v>
      </c>
      <c r="E2754" t="s">
        <v>77</v>
      </c>
      <c r="F2754" t="s">
        <v>392</v>
      </c>
      <c r="G2754" t="s">
        <v>393</v>
      </c>
      <c r="H2754" t="s">
        <v>394</v>
      </c>
      <c r="I2754" t="s">
        <v>394</v>
      </c>
      <c r="K2754" t="s">
        <v>77</v>
      </c>
      <c r="N2754" t="s">
        <v>395</v>
      </c>
      <c r="O2754" t="s">
        <v>396</v>
      </c>
      <c r="Q2754" t="s">
        <v>397</v>
      </c>
      <c r="S2754" t="s">
        <v>83</v>
      </c>
      <c r="T2754" t="s">
        <v>84</v>
      </c>
      <c r="U2754" t="s">
        <v>85</v>
      </c>
      <c r="W2754" t="s">
        <v>86</v>
      </c>
      <c r="Y2754" t="s">
        <v>84</v>
      </c>
      <c r="AA2754" t="s">
        <v>398</v>
      </c>
      <c r="AB2754" t="s">
        <v>399</v>
      </c>
      <c r="AD2754" t="s">
        <v>400</v>
      </c>
      <c r="AE2754" t="s">
        <v>145</v>
      </c>
      <c r="AF2754" t="s">
        <v>401</v>
      </c>
      <c r="AG2754" t="s">
        <v>401</v>
      </c>
      <c r="AH2754" t="s">
        <v>402</v>
      </c>
      <c r="AI2754" t="s">
        <v>403</v>
      </c>
      <c r="AJ2754" t="s">
        <v>149</v>
      </c>
      <c r="AK2754" t="s">
        <v>84</v>
      </c>
      <c r="AL2754" t="s">
        <v>95</v>
      </c>
      <c r="AM2754" t="s">
        <v>96</v>
      </c>
      <c r="AO2754" t="s">
        <v>400</v>
      </c>
      <c r="AQ2754" t="s">
        <v>403</v>
      </c>
      <c r="AR2754" t="s">
        <v>404</v>
      </c>
      <c r="AS2754" s="1">
        <v>46009</v>
      </c>
      <c r="AT2754" s="2">
        <v>0.47847222222222224</v>
      </c>
      <c r="AU2754" t="s">
        <v>8773</v>
      </c>
      <c r="AV2754" t="s">
        <v>5025</v>
      </c>
      <c r="AZ2754" t="s">
        <v>99</v>
      </c>
      <c r="BA2754" t="s">
        <v>5026</v>
      </c>
      <c r="BB2754" t="s">
        <v>397</v>
      </c>
      <c r="BD2754" t="s">
        <v>5027</v>
      </c>
      <c r="BE2754" t="s">
        <v>5028</v>
      </c>
      <c r="BF2754" t="s">
        <v>410</v>
      </c>
      <c r="BI2754" t="s">
        <v>103</v>
      </c>
      <c r="BJ2754" t="s">
        <v>104</v>
      </c>
      <c r="BK2754" t="s">
        <v>251</v>
      </c>
      <c r="BL2754">
        <v>1</v>
      </c>
      <c r="BM2754" t="s">
        <v>106</v>
      </c>
      <c r="BN2754" t="s">
        <v>119</v>
      </c>
      <c r="BO2754" t="s">
        <v>120</v>
      </c>
      <c r="BP2754" t="s">
        <v>252</v>
      </c>
      <c r="BQ2754" t="s">
        <v>109</v>
      </c>
      <c r="BR2754" t="s">
        <v>122</v>
      </c>
      <c r="BS2754" t="s">
        <v>111</v>
      </c>
      <c r="BT2754" t="s">
        <v>133</v>
      </c>
      <c r="BU2754" t="s">
        <v>9002</v>
      </c>
      <c r="BV2754">
        <v>46000</v>
      </c>
      <c r="BX2754" t="s">
        <v>9001</v>
      </c>
      <c r="BY2754">
        <f t="shared" si="210"/>
        <v>46000</v>
      </c>
      <c r="BZ2754" t="str">
        <f t="shared" si="211"/>
        <v>South1</v>
      </c>
      <c r="CA2754">
        <f t="shared" si="212"/>
        <v>54280</v>
      </c>
      <c r="CB2754" t="str">
        <f t="shared" si="213"/>
        <v/>
      </c>
      <c r="CD2754" t="s">
        <v>397</v>
      </c>
      <c r="CE2754" t="str">
        <f t="shared" si="214"/>
        <v>Mainstream</v>
      </c>
      <c r="CF2754" t="s">
        <v>123</v>
      </c>
      <c r="CG2754" t="s">
        <v>615</v>
      </c>
    </row>
    <row r="2755" spans="1:85">
      <c r="A2755">
        <v>21792324</v>
      </c>
      <c r="B2755" t="s">
        <v>390</v>
      </c>
      <c r="C2755" t="s">
        <v>391</v>
      </c>
      <c r="D2755">
        <v>9483372060</v>
      </c>
      <c r="E2755" t="s">
        <v>77</v>
      </c>
      <c r="F2755" t="s">
        <v>392</v>
      </c>
      <c r="G2755" t="s">
        <v>393</v>
      </c>
      <c r="H2755" t="s">
        <v>394</v>
      </c>
      <c r="I2755" t="s">
        <v>394</v>
      </c>
      <c r="K2755" t="s">
        <v>77</v>
      </c>
      <c r="N2755" t="s">
        <v>395</v>
      </c>
      <c r="O2755" t="s">
        <v>396</v>
      </c>
      <c r="Q2755" t="s">
        <v>397</v>
      </c>
      <c r="S2755" t="s">
        <v>83</v>
      </c>
      <c r="T2755" t="s">
        <v>84</v>
      </c>
      <c r="U2755" t="s">
        <v>85</v>
      </c>
      <c r="W2755" t="s">
        <v>86</v>
      </c>
      <c r="Y2755" t="s">
        <v>84</v>
      </c>
      <c r="AA2755" t="s">
        <v>398</v>
      </c>
      <c r="AB2755" t="s">
        <v>399</v>
      </c>
      <c r="AD2755" t="s">
        <v>400</v>
      </c>
      <c r="AE2755" t="s">
        <v>145</v>
      </c>
      <c r="AF2755" t="s">
        <v>401</v>
      </c>
      <c r="AG2755" t="s">
        <v>401</v>
      </c>
      <c r="AH2755" t="s">
        <v>402</v>
      </c>
      <c r="AI2755" t="s">
        <v>403</v>
      </c>
      <c r="AJ2755" t="s">
        <v>149</v>
      </c>
      <c r="AK2755" t="s">
        <v>84</v>
      </c>
      <c r="AL2755" t="s">
        <v>95</v>
      </c>
      <c r="AM2755" t="s">
        <v>96</v>
      </c>
      <c r="AO2755" t="s">
        <v>400</v>
      </c>
      <c r="AQ2755" t="s">
        <v>403</v>
      </c>
      <c r="AR2755" t="s">
        <v>404</v>
      </c>
      <c r="AS2755" s="1">
        <v>46009</v>
      </c>
      <c r="AT2755" s="2">
        <v>0.48055555555555557</v>
      </c>
      <c r="AU2755" t="s">
        <v>8774</v>
      </c>
      <c r="AV2755" t="s">
        <v>8761</v>
      </c>
      <c r="AZ2755" t="s">
        <v>99</v>
      </c>
      <c r="BB2755" t="s">
        <v>397</v>
      </c>
      <c r="BD2755" t="s">
        <v>8762</v>
      </c>
      <c r="BE2755" t="s">
        <v>8763</v>
      </c>
      <c r="BF2755" t="s">
        <v>410</v>
      </c>
      <c r="BI2755" t="s">
        <v>103</v>
      </c>
      <c r="BJ2755" t="s">
        <v>104</v>
      </c>
      <c r="BK2755" t="s">
        <v>8775</v>
      </c>
      <c r="BL2755">
        <v>4</v>
      </c>
      <c r="BM2755" t="s">
        <v>106</v>
      </c>
      <c r="BN2755" t="s">
        <v>3076</v>
      </c>
      <c r="BO2755" t="s">
        <v>3252</v>
      </c>
      <c r="BP2755" t="s">
        <v>8776</v>
      </c>
      <c r="BQ2755" t="s">
        <v>109</v>
      </c>
      <c r="BR2755" t="s">
        <v>122</v>
      </c>
      <c r="BS2755" t="s">
        <v>123</v>
      </c>
      <c r="BT2755" t="s">
        <v>8777</v>
      </c>
      <c r="BU2755" t="s">
        <v>9002</v>
      </c>
      <c r="BV2755">
        <v>104990</v>
      </c>
      <c r="BX2755" t="s">
        <v>9001</v>
      </c>
      <c r="BY2755">
        <f t="shared" ref="BY2755:BY2818" si="215">BV2755*BL2755</f>
        <v>419960</v>
      </c>
      <c r="BZ2755" t="str">
        <f t="shared" ref="BZ2755:BZ2818" si="216">Q2755</f>
        <v>South1</v>
      </c>
      <c r="CA2755">
        <f t="shared" ref="CA2755:CA2818" si="217">BV2755*118%</f>
        <v>123888.2</v>
      </c>
      <c r="CB2755" t="str">
        <f t="shared" ref="CB2755:CB2818" si="218">IF(CF2755="Premium",IF(CA2755&gt;=65000,"SP",""),"")</f>
        <v>SP</v>
      </c>
      <c r="CC2755" t="s">
        <v>9005</v>
      </c>
      <c r="CD2755" t="s">
        <v>397</v>
      </c>
      <c r="CE2755" t="str">
        <f t="shared" ref="CE2755:CE2818" si="219">IF(BU2755="Consumer",IF(CA2755&lt;40000,"Entry",IF(AND(CA2755&gt;=40000,CA2755&lt;65000),"Mainstream","Premium")),IF(BU2755="Visuals",BS2755,"NA"))</f>
        <v>Premium</v>
      </c>
      <c r="CF2755" t="s">
        <v>123</v>
      </c>
      <c r="CG2755" t="s">
        <v>9014</v>
      </c>
    </row>
    <row r="2756" spans="1:85">
      <c r="A2756">
        <v>21792324</v>
      </c>
      <c r="B2756" t="s">
        <v>390</v>
      </c>
      <c r="C2756" t="s">
        <v>391</v>
      </c>
      <c r="D2756">
        <v>9483372060</v>
      </c>
      <c r="E2756" t="s">
        <v>77</v>
      </c>
      <c r="F2756" t="s">
        <v>392</v>
      </c>
      <c r="G2756" t="s">
        <v>393</v>
      </c>
      <c r="H2756" t="s">
        <v>394</v>
      </c>
      <c r="I2756" t="s">
        <v>394</v>
      </c>
      <c r="K2756" t="s">
        <v>77</v>
      </c>
      <c r="N2756" t="s">
        <v>395</v>
      </c>
      <c r="O2756" t="s">
        <v>396</v>
      </c>
      <c r="Q2756" t="s">
        <v>397</v>
      </c>
      <c r="S2756" t="s">
        <v>83</v>
      </c>
      <c r="T2756" t="s">
        <v>84</v>
      </c>
      <c r="U2756" t="s">
        <v>85</v>
      </c>
      <c r="W2756" t="s">
        <v>86</v>
      </c>
      <c r="Y2756" t="s">
        <v>84</v>
      </c>
      <c r="AA2756" t="s">
        <v>398</v>
      </c>
      <c r="AB2756" t="s">
        <v>399</v>
      </c>
      <c r="AD2756" t="s">
        <v>400</v>
      </c>
      <c r="AE2756" t="s">
        <v>145</v>
      </c>
      <c r="AF2756" t="s">
        <v>401</v>
      </c>
      <c r="AG2756" t="s">
        <v>401</v>
      </c>
      <c r="AH2756" t="s">
        <v>402</v>
      </c>
      <c r="AI2756" t="s">
        <v>403</v>
      </c>
      <c r="AJ2756" t="s">
        <v>149</v>
      </c>
      <c r="AK2756" t="s">
        <v>84</v>
      </c>
      <c r="AL2756" t="s">
        <v>95</v>
      </c>
      <c r="AM2756" t="s">
        <v>96</v>
      </c>
      <c r="AO2756" t="s">
        <v>400</v>
      </c>
      <c r="AQ2756" t="s">
        <v>403</v>
      </c>
      <c r="AR2756" t="s">
        <v>404</v>
      </c>
      <c r="AS2756" s="1">
        <v>46009</v>
      </c>
      <c r="AT2756" s="2">
        <v>0.48055555555555557</v>
      </c>
      <c r="AU2756" t="s">
        <v>8774</v>
      </c>
      <c r="AV2756" t="s">
        <v>8761</v>
      </c>
      <c r="AZ2756" t="s">
        <v>99</v>
      </c>
      <c r="BB2756" t="s">
        <v>397</v>
      </c>
      <c r="BD2756" t="s">
        <v>8762</v>
      </c>
      <c r="BE2756" t="s">
        <v>8763</v>
      </c>
      <c r="BF2756" t="s">
        <v>410</v>
      </c>
      <c r="BI2756" t="s">
        <v>103</v>
      </c>
      <c r="BJ2756" t="s">
        <v>104</v>
      </c>
      <c r="BK2756" t="s">
        <v>8778</v>
      </c>
      <c r="BL2756">
        <v>1</v>
      </c>
      <c r="BM2756" t="s">
        <v>106</v>
      </c>
      <c r="BN2756" t="s">
        <v>1658</v>
      </c>
      <c r="BO2756" t="s">
        <v>8779</v>
      </c>
      <c r="BP2756" t="s">
        <v>8780</v>
      </c>
      <c r="BQ2756" t="s">
        <v>109</v>
      </c>
      <c r="BR2756" t="s">
        <v>122</v>
      </c>
      <c r="BS2756" t="s">
        <v>123</v>
      </c>
      <c r="BT2756" t="s">
        <v>8781</v>
      </c>
      <c r="BU2756" t="s">
        <v>9002</v>
      </c>
      <c r="BV2756">
        <v>94907</v>
      </c>
      <c r="BX2756" t="s">
        <v>9001</v>
      </c>
      <c r="BY2756">
        <f t="shared" si="215"/>
        <v>94907</v>
      </c>
      <c r="BZ2756" t="str">
        <f t="shared" si="216"/>
        <v>South1</v>
      </c>
      <c r="CA2756">
        <f t="shared" si="217"/>
        <v>111990.26</v>
      </c>
      <c r="CB2756" t="str">
        <f t="shared" si="218"/>
        <v>SP</v>
      </c>
      <c r="CC2756" t="s">
        <v>9005</v>
      </c>
      <c r="CD2756" t="s">
        <v>397</v>
      </c>
      <c r="CE2756" t="str">
        <f t="shared" si="219"/>
        <v>Premium</v>
      </c>
      <c r="CF2756" t="s">
        <v>123</v>
      </c>
      <c r="CG2756" t="s">
        <v>9014</v>
      </c>
    </row>
    <row r="2757" spans="1:85">
      <c r="A2757">
        <v>21792379</v>
      </c>
      <c r="B2757" t="s">
        <v>390</v>
      </c>
      <c r="C2757" t="s">
        <v>391</v>
      </c>
      <c r="D2757">
        <v>9483372060</v>
      </c>
      <c r="E2757" t="s">
        <v>77</v>
      </c>
      <c r="F2757" t="s">
        <v>392</v>
      </c>
      <c r="G2757" t="s">
        <v>393</v>
      </c>
      <c r="H2757" t="s">
        <v>394</v>
      </c>
      <c r="I2757" t="s">
        <v>394</v>
      </c>
      <c r="K2757" t="s">
        <v>77</v>
      </c>
      <c r="N2757" t="s">
        <v>395</v>
      </c>
      <c r="O2757" t="s">
        <v>396</v>
      </c>
      <c r="Q2757" t="s">
        <v>397</v>
      </c>
      <c r="S2757" t="s">
        <v>83</v>
      </c>
      <c r="T2757" t="s">
        <v>84</v>
      </c>
      <c r="U2757" t="s">
        <v>85</v>
      </c>
      <c r="W2757" t="s">
        <v>86</v>
      </c>
      <c r="Y2757" t="s">
        <v>84</v>
      </c>
      <c r="AA2757" t="s">
        <v>398</v>
      </c>
      <c r="AB2757" t="s">
        <v>399</v>
      </c>
      <c r="AD2757" t="s">
        <v>400</v>
      </c>
      <c r="AE2757" t="s">
        <v>145</v>
      </c>
      <c r="AF2757" t="s">
        <v>401</v>
      </c>
      <c r="AG2757" t="s">
        <v>401</v>
      </c>
      <c r="AH2757" t="s">
        <v>402</v>
      </c>
      <c r="AI2757" t="s">
        <v>403</v>
      </c>
      <c r="AJ2757" t="s">
        <v>149</v>
      </c>
      <c r="AK2757" t="s">
        <v>84</v>
      </c>
      <c r="AL2757" t="s">
        <v>95</v>
      </c>
      <c r="AM2757" t="s">
        <v>96</v>
      </c>
      <c r="AO2757" t="s">
        <v>400</v>
      </c>
      <c r="AQ2757" t="s">
        <v>403</v>
      </c>
      <c r="AR2757" t="s">
        <v>404</v>
      </c>
      <c r="AS2757" s="1">
        <v>46009</v>
      </c>
      <c r="AT2757" s="2">
        <v>0.48125000000000001</v>
      </c>
      <c r="AU2757" t="s">
        <v>8782</v>
      </c>
      <c r="AV2757" t="s">
        <v>5036</v>
      </c>
      <c r="AZ2757" t="s">
        <v>99</v>
      </c>
      <c r="BA2757" t="s">
        <v>5037</v>
      </c>
      <c r="BB2757" t="s">
        <v>397</v>
      </c>
      <c r="BD2757" t="s">
        <v>5038</v>
      </c>
      <c r="BE2757" t="s">
        <v>536</v>
      </c>
      <c r="BF2757" t="s">
        <v>410</v>
      </c>
      <c r="BI2757" t="s">
        <v>103</v>
      </c>
      <c r="BJ2757" t="s">
        <v>104</v>
      </c>
      <c r="BK2757" t="s">
        <v>553</v>
      </c>
      <c r="BL2757">
        <v>1</v>
      </c>
      <c r="BM2757" t="s">
        <v>106</v>
      </c>
      <c r="BN2757" t="s">
        <v>107</v>
      </c>
      <c r="BO2757" t="s">
        <v>131</v>
      </c>
      <c r="BP2757" t="s">
        <v>554</v>
      </c>
      <c r="BQ2757" t="s">
        <v>109</v>
      </c>
      <c r="BR2757" t="s">
        <v>110</v>
      </c>
      <c r="BS2757" t="s">
        <v>111</v>
      </c>
      <c r="BT2757" t="s">
        <v>555</v>
      </c>
      <c r="BU2757" t="s">
        <v>9002</v>
      </c>
      <c r="BV2757">
        <v>42990</v>
      </c>
      <c r="BX2757" t="s">
        <v>110</v>
      </c>
      <c r="BY2757">
        <f t="shared" si="215"/>
        <v>42990</v>
      </c>
      <c r="BZ2757" t="str">
        <f t="shared" si="216"/>
        <v>South1</v>
      </c>
      <c r="CA2757">
        <f t="shared" si="217"/>
        <v>50728.2</v>
      </c>
      <c r="CB2757" t="str">
        <f t="shared" si="218"/>
        <v/>
      </c>
      <c r="CD2757" t="s">
        <v>397</v>
      </c>
      <c r="CE2757" t="str">
        <f t="shared" si="219"/>
        <v>Mainstream</v>
      </c>
      <c r="CF2757" t="s">
        <v>111</v>
      </c>
      <c r="CG2757" t="s">
        <v>615</v>
      </c>
    </row>
    <row r="2758" spans="1:85">
      <c r="A2758">
        <v>21792758</v>
      </c>
      <c r="B2758" t="s">
        <v>390</v>
      </c>
      <c r="C2758" t="s">
        <v>391</v>
      </c>
      <c r="D2758">
        <v>9483372060</v>
      </c>
      <c r="E2758" t="s">
        <v>77</v>
      </c>
      <c r="F2758" t="s">
        <v>392</v>
      </c>
      <c r="G2758" t="s">
        <v>393</v>
      </c>
      <c r="H2758" t="s">
        <v>394</v>
      </c>
      <c r="I2758" t="s">
        <v>394</v>
      </c>
      <c r="K2758" t="s">
        <v>77</v>
      </c>
      <c r="N2758" t="s">
        <v>395</v>
      </c>
      <c r="O2758" t="s">
        <v>396</v>
      </c>
      <c r="Q2758" t="s">
        <v>397</v>
      </c>
      <c r="S2758" t="s">
        <v>83</v>
      </c>
      <c r="T2758" t="s">
        <v>84</v>
      </c>
      <c r="U2758" t="s">
        <v>85</v>
      </c>
      <c r="W2758" t="s">
        <v>86</v>
      </c>
      <c r="Y2758" t="s">
        <v>84</v>
      </c>
      <c r="AA2758" t="s">
        <v>398</v>
      </c>
      <c r="AB2758" t="s">
        <v>399</v>
      </c>
      <c r="AD2758" t="s">
        <v>400</v>
      </c>
      <c r="AE2758" t="s">
        <v>145</v>
      </c>
      <c r="AF2758" t="s">
        <v>401</v>
      </c>
      <c r="AG2758" t="s">
        <v>401</v>
      </c>
      <c r="AH2758" t="s">
        <v>402</v>
      </c>
      <c r="AI2758" t="s">
        <v>403</v>
      </c>
      <c r="AJ2758" t="s">
        <v>149</v>
      </c>
      <c r="AK2758" t="s">
        <v>84</v>
      </c>
      <c r="AL2758" t="s">
        <v>95</v>
      </c>
      <c r="AM2758" t="s">
        <v>96</v>
      </c>
      <c r="AO2758" t="s">
        <v>400</v>
      </c>
      <c r="AQ2758" t="s">
        <v>403</v>
      </c>
      <c r="AR2758" t="s">
        <v>404</v>
      </c>
      <c r="AS2758" s="1">
        <v>46009</v>
      </c>
      <c r="AT2758" s="2">
        <v>0.49305555555555558</v>
      </c>
      <c r="AU2758" t="s">
        <v>8783</v>
      </c>
      <c r="AV2758" t="s">
        <v>8784</v>
      </c>
      <c r="AZ2758" t="s">
        <v>99</v>
      </c>
      <c r="BA2758" t="s">
        <v>8785</v>
      </c>
      <c r="BB2758" t="s">
        <v>397</v>
      </c>
      <c r="BD2758" t="s">
        <v>8786</v>
      </c>
      <c r="BE2758" t="s">
        <v>536</v>
      </c>
      <c r="BF2758" t="s">
        <v>410</v>
      </c>
      <c r="BI2758" t="s">
        <v>103</v>
      </c>
      <c r="BJ2758" t="s">
        <v>104</v>
      </c>
      <c r="BK2758" t="s">
        <v>1047</v>
      </c>
      <c r="BL2758">
        <v>1</v>
      </c>
      <c r="BM2758" t="s">
        <v>106</v>
      </c>
      <c r="BN2758" t="s">
        <v>224</v>
      </c>
      <c r="BO2758" t="s">
        <v>224</v>
      </c>
      <c r="BP2758" t="s">
        <v>1048</v>
      </c>
      <c r="BQ2758" t="s">
        <v>109</v>
      </c>
      <c r="BR2758" t="s">
        <v>227</v>
      </c>
      <c r="BS2758" t="s">
        <v>123</v>
      </c>
      <c r="BT2758" t="s">
        <v>1049</v>
      </c>
      <c r="BU2758" t="s">
        <v>9002</v>
      </c>
      <c r="BV2758">
        <v>78000</v>
      </c>
      <c r="BX2758" t="s">
        <v>9001</v>
      </c>
      <c r="BY2758">
        <f t="shared" si="215"/>
        <v>78000</v>
      </c>
      <c r="BZ2758" t="str">
        <f t="shared" si="216"/>
        <v>South1</v>
      </c>
      <c r="CA2758">
        <f t="shared" si="217"/>
        <v>92040</v>
      </c>
      <c r="CB2758" t="str">
        <f t="shared" si="218"/>
        <v>SP</v>
      </c>
      <c r="CC2758" t="s">
        <v>227</v>
      </c>
      <c r="CD2758" t="s">
        <v>397</v>
      </c>
      <c r="CE2758" t="str">
        <f t="shared" si="219"/>
        <v>Premium</v>
      </c>
      <c r="CF2758" t="s">
        <v>123</v>
      </c>
      <c r="CG2758" t="s">
        <v>615</v>
      </c>
    </row>
    <row r="2759" spans="1:85">
      <c r="A2759">
        <v>21794130</v>
      </c>
      <c r="B2759" t="s">
        <v>454</v>
      </c>
      <c r="C2759" t="s">
        <v>455</v>
      </c>
      <c r="D2759">
        <v>7827383769</v>
      </c>
      <c r="E2759" t="s">
        <v>77</v>
      </c>
      <c r="F2759" t="s">
        <v>78</v>
      </c>
      <c r="G2759" t="s">
        <v>456</v>
      </c>
      <c r="H2759" t="s">
        <v>78</v>
      </c>
      <c r="I2759" t="s">
        <v>78</v>
      </c>
      <c r="K2759" t="s">
        <v>77</v>
      </c>
      <c r="N2759" t="s">
        <v>246</v>
      </c>
      <c r="O2759" t="s">
        <v>247</v>
      </c>
      <c r="Q2759" t="s">
        <v>82</v>
      </c>
      <c r="S2759" t="s">
        <v>83</v>
      </c>
      <c r="T2759" t="s">
        <v>84</v>
      </c>
      <c r="U2759" t="s">
        <v>85</v>
      </c>
      <c r="W2759" t="s">
        <v>86</v>
      </c>
      <c r="Y2759" t="s">
        <v>84</v>
      </c>
      <c r="AA2759" t="s">
        <v>87</v>
      </c>
      <c r="AB2759" t="s">
        <v>88</v>
      </c>
      <c r="AD2759" t="s">
        <v>89</v>
      </c>
      <c r="AE2759" t="s">
        <v>90</v>
      </c>
      <c r="AF2759" t="s">
        <v>91</v>
      </c>
      <c r="AG2759" t="s">
        <v>91</v>
      </c>
      <c r="AH2759" t="s">
        <v>92</v>
      </c>
      <c r="AI2759" t="s">
        <v>93</v>
      </c>
      <c r="AJ2759" t="s">
        <v>94</v>
      </c>
      <c r="AK2759" t="s">
        <v>84</v>
      </c>
      <c r="AL2759" t="s">
        <v>95</v>
      </c>
      <c r="AM2759" t="s">
        <v>96</v>
      </c>
      <c r="AO2759" t="s">
        <v>89</v>
      </c>
      <c r="AQ2759" t="s">
        <v>93</v>
      </c>
      <c r="AS2759" s="1">
        <v>46009</v>
      </c>
      <c r="AT2759" s="2">
        <v>0.50277777777777777</v>
      </c>
      <c r="AU2759" t="s">
        <v>8787</v>
      </c>
      <c r="AV2759" t="s">
        <v>8788</v>
      </c>
      <c r="AZ2759" t="s">
        <v>99</v>
      </c>
      <c r="BA2759" t="s">
        <v>8789</v>
      </c>
      <c r="BB2759" t="s">
        <v>82</v>
      </c>
      <c r="BD2759" t="s">
        <v>8790</v>
      </c>
      <c r="BE2759" t="s">
        <v>102</v>
      </c>
      <c r="BF2759" t="s">
        <v>102</v>
      </c>
      <c r="BG2759" t="s">
        <v>77</v>
      </c>
      <c r="BI2759" t="s">
        <v>103</v>
      </c>
      <c r="BJ2759" t="s">
        <v>104</v>
      </c>
      <c r="BK2759" t="s">
        <v>428</v>
      </c>
      <c r="BL2759">
        <v>1</v>
      </c>
      <c r="BM2759" t="s">
        <v>106</v>
      </c>
      <c r="BN2759" t="s">
        <v>107</v>
      </c>
      <c r="BO2759" t="s">
        <v>107</v>
      </c>
      <c r="BP2759" t="s">
        <v>429</v>
      </c>
      <c r="BQ2759" t="s">
        <v>109</v>
      </c>
      <c r="BR2759" t="s">
        <v>110</v>
      </c>
      <c r="BS2759" t="s">
        <v>160</v>
      </c>
      <c r="BT2759" t="s">
        <v>430</v>
      </c>
      <c r="BU2759" t="s">
        <v>9002</v>
      </c>
      <c r="BV2759">
        <v>31500</v>
      </c>
      <c r="BX2759" t="s">
        <v>110</v>
      </c>
      <c r="BY2759">
        <f t="shared" si="215"/>
        <v>31500</v>
      </c>
      <c r="BZ2759" t="str">
        <f t="shared" si="216"/>
        <v>North1</v>
      </c>
      <c r="CA2759">
        <f t="shared" si="217"/>
        <v>37170</v>
      </c>
      <c r="CB2759" t="str">
        <f t="shared" si="218"/>
        <v/>
      </c>
      <c r="CD2759" t="s">
        <v>82</v>
      </c>
      <c r="CE2759" t="str">
        <f t="shared" si="219"/>
        <v>Entry</v>
      </c>
      <c r="CF2759" t="s">
        <v>160</v>
      </c>
      <c r="CG2759" t="s">
        <v>9011</v>
      </c>
    </row>
    <row r="2760" spans="1:85">
      <c r="A2760">
        <v>21795013</v>
      </c>
      <c r="B2760" t="s">
        <v>862</v>
      </c>
      <c r="C2760" t="s">
        <v>863</v>
      </c>
      <c r="D2760">
        <v>7006131255</v>
      </c>
      <c r="E2760" t="s">
        <v>77</v>
      </c>
      <c r="F2760" t="s">
        <v>864</v>
      </c>
      <c r="G2760" t="s">
        <v>865</v>
      </c>
      <c r="H2760" t="s">
        <v>866</v>
      </c>
      <c r="I2760" t="s">
        <v>866</v>
      </c>
      <c r="K2760" t="s">
        <v>77</v>
      </c>
      <c r="N2760" t="s">
        <v>523</v>
      </c>
      <c r="O2760" t="s">
        <v>524</v>
      </c>
      <c r="Q2760" t="s">
        <v>82</v>
      </c>
      <c r="S2760" t="s">
        <v>83</v>
      </c>
      <c r="T2760" t="s">
        <v>84</v>
      </c>
      <c r="U2760" t="s">
        <v>85</v>
      </c>
      <c r="W2760" t="s">
        <v>86</v>
      </c>
      <c r="Y2760" t="s">
        <v>84</v>
      </c>
      <c r="AA2760" t="s">
        <v>867</v>
      </c>
      <c r="AB2760" t="s">
        <v>88</v>
      </c>
      <c r="AD2760" t="s">
        <v>89</v>
      </c>
      <c r="AE2760" t="s">
        <v>90</v>
      </c>
      <c r="AF2760" t="s">
        <v>91</v>
      </c>
      <c r="AG2760" t="s">
        <v>91</v>
      </c>
      <c r="AH2760" t="s">
        <v>868</v>
      </c>
      <c r="AI2760" t="s">
        <v>93</v>
      </c>
      <c r="AJ2760" t="s">
        <v>94</v>
      </c>
      <c r="AK2760" t="s">
        <v>84</v>
      </c>
      <c r="AL2760" t="s">
        <v>95</v>
      </c>
      <c r="AM2760" t="s">
        <v>96</v>
      </c>
      <c r="AO2760" t="s">
        <v>89</v>
      </c>
      <c r="AQ2760" t="s">
        <v>93</v>
      </c>
      <c r="AS2760" s="1">
        <v>46009</v>
      </c>
      <c r="AT2760" s="2">
        <v>0.52569444444444446</v>
      </c>
      <c r="AU2760" t="s">
        <v>8791</v>
      </c>
      <c r="AV2760" t="s">
        <v>4013</v>
      </c>
      <c r="AZ2760" t="s">
        <v>99</v>
      </c>
      <c r="BB2760" t="s">
        <v>82</v>
      </c>
      <c r="BD2760" t="s">
        <v>4014</v>
      </c>
      <c r="BE2760" t="s">
        <v>873</v>
      </c>
      <c r="BF2760" t="s">
        <v>531</v>
      </c>
      <c r="BG2760" t="s">
        <v>77</v>
      </c>
      <c r="BI2760" t="s">
        <v>103</v>
      </c>
      <c r="BJ2760" t="s">
        <v>104</v>
      </c>
      <c r="BK2760" t="s">
        <v>251</v>
      </c>
      <c r="BL2760">
        <v>1</v>
      </c>
      <c r="BM2760" t="s">
        <v>106</v>
      </c>
      <c r="BN2760" t="s">
        <v>119</v>
      </c>
      <c r="BO2760" t="s">
        <v>120</v>
      </c>
      <c r="BP2760" t="s">
        <v>252</v>
      </c>
      <c r="BQ2760" t="s">
        <v>109</v>
      </c>
      <c r="BR2760" t="s">
        <v>122</v>
      </c>
      <c r="BS2760" t="s">
        <v>111</v>
      </c>
      <c r="BT2760" t="s">
        <v>133</v>
      </c>
      <c r="BU2760" t="s">
        <v>9002</v>
      </c>
      <c r="BV2760">
        <v>46000</v>
      </c>
      <c r="BX2760" t="s">
        <v>9001</v>
      </c>
      <c r="BY2760">
        <f t="shared" si="215"/>
        <v>46000</v>
      </c>
      <c r="BZ2760" t="str">
        <f t="shared" si="216"/>
        <v>North1</v>
      </c>
      <c r="CA2760">
        <f t="shared" si="217"/>
        <v>54280</v>
      </c>
      <c r="CB2760" t="str">
        <f t="shared" si="218"/>
        <v/>
      </c>
      <c r="CD2760" t="s">
        <v>82</v>
      </c>
      <c r="CE2760" t="str">
        <f t="shared" si="219"/>
        <v>Mainstream</v>
      </c>
      <c r="CF2760" t="s">
        <v>123</v>
      </c>
      <c r="CG2760" t="s">
        <v>615</v>
      </c>
    </row>
    <row r="2761" spans="1:85">
      <c r="A2761">
        <v>21794143</v>
      </c>
      <c r="B2761" t="s">
        <v>454</v>
      </c>
      <c r="C2761" t="s">
        <v>455</v>
      </c>
      <c r="D2761">
        <v>7827383769</v>
      </c>
      <c r="E2761" t="s">
        <v>77</v>
      </c>
      <c r="F2761" t="s">
        <v>78</v>
      </c>
      <c r="G2761" t="s">
        <v>456</v>
      </c>
      <c r="H2761" t="s">
        <v>78</v>
      </c>
      <c r="I2761" t="s">
        <v>78</v>
      </c>
      <c r="K2761" t="s">
        <v>77</v>
      </c>
      <c r="N2761" t="s">
        <v>246</v>
      </c>
      <c r="O2761" t="s">
        <v>247</v>
      </c>
      <c r="Q2761" t="s">
        <v>82</v>
      </c>
      <c r="S2761" t="s">
        <v>83</v>
      </c>
      <c r="T2761" t="s">
        <v>84</v>
      </c>
      <c r="U2761" t="s">
        <v>85</v>
      </c>
      <c r="W2761" t="s">
        <v>86</v>
      </c>
      <c r="Y2761" t="s">
        <v>84</v>
      </c>
      <c r="AA2761" t="s">
        <v>87</v>
      </c>
      <c r="AB2761" t="s">
        <v>88</v>
      </c>
      <c r="AD2761" t="s">
        <v>89</v>
      </c>
      <c r="AE2761" t="s">
        <v>90</v>
      </c>
      <c r="AF2761" t="s">
        <v>91</v>
      </c>
      <c r="AG2761" t="s">
        <v>91</v>
      </c>
      <c r="AH2761" t="s">
        <v>92</v>
      </c>
      <c r="AI2761" t="s">
        <v>93</v>
      </c>
      <c r="AJ2761" t="s">
        <v>94</v>
      </c>
      <c r="AK2761" t="s">
        <v>84</v>
      </c>
      <c r="AL2761" t="s">
        <v>95</v>
      </c>
      <c r="AM2761" t="s">
        <v>96</v>
      </c>
      <c r="AO2761" t="s">
        <v>89</v>
      </c>
      <c r="AQ2761" t="s">
        <v>93</v>
      </c>
      <c r="AS2761" s="1">
        <v>46009</v>
      </c>
      <c r="AT2761" s="2">
        <v>0.53194444444444444</v>
      </c>
      <c r="AU2761" t="s">
        <v>8792</v>
      </c>
      <c r="AV2761" t="s">
        <v>8793</v>
      </c>
      <c r="AZ2761" t="s">
        <v>99</v>
      </c>
      <c r="BA2761" t="s">
        <v>8794</v>
      </c>
      <c r="BB2761" t="s">
        <v>82</v>
      </c>
      <c r="BD2761" t="s">
        <v>8795</v>
      </c>
      <c r="BE2761" t="s">
        <v>102</v>
      </c>
      <c r="BF2761" t="s">
        <v>102</v>
      </c>
      <c r="BG2761" t="s">
        <v>77</v>
      </c>
      <c r="BI2761" t="s">
        <v>103</v>
      </c>
      <c r="BJ2761" t="s">
        <v>104</v>
      </c>
      <c r="BK2761" t="s">
        <v>428</v>
      </c>
      <c r="BL2761">
        <v>1</v>
      </c>
      <c r="BM2761" t="s">
        <v>106</v>
      </c>
      <c r="BN2761" t="s">
        <v>107</v>
      </c>
      <c r="BO2761" t="s">
        <v>107</v>
      </c>
      <c r="BP2761" t="s">
        <v>429</v>
      </c>
      <c r="BQ2761" t="s">
        <v>109</v>
      </c>
      <c r="BR2761" t="s">
        <v>110</v>
      </c>
      <c r="BS2761" t="s">
        <v>160</v>
      </c>
      <c r="BT2761" t="s">
        <v>430</v>
      </c>
      <c r="BU2761" t="s">
        <v>9002</v>
      </c>
      <c r="BV2761">
        <v>31500</v>
      </c>
      <c r="BX2761" t="s">
        <v>110</v>
      </c>
      <c r="BY2761">
        <f t="shared" si="215"/>
        <v>31500</v>
      </c>
      <c r="BZ2761" t="str">
        <f t="shared" si="216"/>
        <v>North1</v>
      </c>
      <c r="CA2761">
        <f t="shared" si="217"/>
        <v>37170</v>
      </c>
      <c r="CB2761" t="str">
        <f t="shared" si="218"/>
        <v/>
      </c>
      <c r="CD2761" t="s">
        <v>82</v>
      </c>
      <c r="CE2761" t="str">
        <f t="shared" si="219"/>
        <v>Entry</v>
      </c>
      <c r="CF2761" t="s">
        <v>160</v>
      </c>
      <c r="CG2761" t="s">
        <v>9011</v>
      </c>
    </row>
    <row r="2762" spans="1:85">
      <c r="A2762">
        <v>21794152</v>
      </c>
      <c r="B2762" t="s">
        <v>454</v>
      </c>
      <c r="C2762" t="s">
        <v>455</v>
      </c>
      <c r="D2762">
        <v>7827383769</v>
      </c>
      <c r="E2762" t="s">
        <v>77</v>
      </c>
      <c r="F2762" t="s">
        <v>78</v>
      </c>
      <c r="G2762" t="s">
        <v>456</v>
      </c>
      <c r="H2762" t="s">
        <v>78</v>
      </c>
      <c r="I2762" t="s">
        <v>78</v>
      </c>
      <c r="K2762" t="s">
        <v>77</v>
      </c>
      <c r="N2762" t="s">
        <v>246</v>
      </c>
      <c r="O2762" t="s">
        <v>247</v>
      </c>
      <c r="Q2762" t="s">
        <v>82</v>
      </c>
      <c r="S2762" t="s">
        <v>83</v>
      </c>
      <c r="T2762" t="s">
        <v>84</v>
      </c>
      <c r="U2762" t="s">
        <v>85</v>
      </c>
      <c r="W2762" t="s">
        <v>86</v>
      </c>
      <c r="Y2762" t="s">
        <v>84</v>
      </c>
      <c r="AA2762" t="s">
        <v>87</v>
      </c>
      <c r="AB2762" t="s">
        <v>88</v>
      </c>
      <c r="AD2762" t="s">
        <v>89</v>
      </c>
      <c r="AE2762" t="s">
        <v>90</v>
      </c>
      <c r="AF2762" t="s">
        <v>91</v>
      </c>
      <c r="AG2762" t="s">
        <v>91</v>
      </c>
      <c r="AH2762" t="s">
        <v>92</v>
      </c>
      <c r="AI2762" t="s">
        <v>93</v>
      </c>
      <c r="AJ2762" t="s">
        <v>94</v>
      </c>
      <c r="AK2762" t="s">
        <v>84</v>
      </c>
      <c r="AL2762" t="s">
        <v>95</v>
      </c>
      <c r="AM2762" t="s">
        <v>96</v>
      </c>
      <c r="AO2762" t="s">
        <v>89</v>
      </c>
      <c r="AQ2762" t="s">
        <v>93</v>
      </c>
      <c r="AS2762" s="1">
        <v>46009</v>
      </c>
      <c r="AT2762" s="2">
        <v>0.55000000000000004</v>
      </c>
      <c r="AU2762" t="s">
        <v>8796</v>
      </c>
      <c r="AV2762" t="s">
        <v>8797</v>
      </c>
      <c r="AZ2762" t="s">
        <v>99</v>
      </c>
      <c r="BA2762" t="s">
        <v>8798</v>
      </c>
      <c r="BB2762" t="s">
        <v>82</v>
      </c>
      <c r="BD2762" t="s">
        <v>8799</v>
      </c>
      <c r="BE2762" t="s">
        <v>102</v>
      </c>
      <c r="BF2762" t="s">
        <v>102</v>
      </c>
      <c r="BG2762" t="s">
        <v>77</v>
      </c>
      <c r="BI2762" t="s">
        <v>103</v>
      </c>
      <c r="BJ2762" t="s">
        <v>104</v>
      </c>
      <c r="BK2762" t="s">
        <v>428</v>
      </c>
      <c r="BL2762">
        <v>1</v>
      </c>
      <c r="BM2762" t="s">
        <v>106</v>
      </c>
      <c r="BN2762" t="s">
        <v>107</v>
      </c>
      <c r="BO2762" t="s">
        <v>107</v>
      </c>
      <c r="BP2762" t="s">
        <v>429</v>
      </c>
      <c r="BQ2762" t="s">
        <v>109</v>
      </c>
      <c r="BR2762" t="s">
        <v>110</v>
      </c>
      <c r="BS2762" t="s">
        <v>160</v>
      </c>
      <c r="BT2762" t="s">
        <v>430</v>
      </c>
      <c r="BU2762" t="s">
        <v>9002</v>
      </c>
      <c r="BV2762">
        <v>31500</v>
      </c>
      <c r="BX2762" t="s">
        <v>110</v>
      </c>
      <c r="BY2762">
        <f t="shared" si="215"/>
        <v>31500</v>
      </c>
      <c r="BZ2762" t="str">
        <f t="shared" si="216"/>
        <v>North1</v>
      </c>
      <c r="CA2762">
        <f t="shared" si="217"/>
        <v>37170</v>
      </c>
      <c r="CB2762" t="str">
        <f t="shared" si="218"/>
        <v/>
      </c>
      <c r="CD2762" t="s">
        <v>82</v>
      </c>
      <c r="CE2762" t="str">
        <f t="shared" si="219"/>
        <v>Entry</v>
      </c>
      <c r="CF2762" t="s">
        <v>160</v>
      </c>
      <c r="CG2762" t="s">
        <v>9011</v>
      </c>
    </row>
    <row r="2763" spans="1:85">
      <c r="A2763">
        <v>21794162</v>
      </c>
      <c r="B2763" t="s">
        <v>454</v>
      </c>
      <c r="C2763" t="s">
        <v>455</v>
      </c>
      <c r="D2763">
        <v>7827383769</v>
      </c>
      <c r="E2763" t="s">
        <v>77</v>
      </c>
      <c r="F2763" t="s">
        <v>78</v>
      </c>
      <c r="G2763" t="s">
        <v>456</v>
      </c>
      <c r="H2763" t="s">
        <v>78</v>
      </c>
      <c r="I2763" t="s">
        <v>78</v>
      </c>
      <c r="K2763" t="s">
        <v>77</v>
      </c>
      <c r="N2763" t="s">
        <v>246</v>
      </c>
      <c r="O2763" t="s">
        <v>247</v>
      </c>
      <c r="Q2763" t="s">
        <v>82</v>
      </c>
      <c r="S2763" t="s">
        <v>83</v>
      </c>
      <c r="T2763" t="s">
        <v>84</v>
      </c>
      <c r="U2763" t="s">
        <v>85</v>
      </c>
      <c r="W2763" t="s">
        <v>86</v>
      </c>
      <c r="Y2763" t="s">
        <v>84</v>
      </c>
      <c r="AA2763" t="s">
        <v>87</v>
      </c>
      <c r="AB2763" t="s">
        <v>88</v>
      </c>
      <c r="AD2763" t="s">
        <v>89</v>
      </c>
      <c r="AE2763" t="s">
        <v>90</v>
      </c>
      <c r="AF2763" t="s">
        <v>91</v>
      </c>
      <c r="AG2763" t="s">
        <v>91</v>
      </c>
      <c r="AH2763" t="s">
        <v>92</v>
      </c>
      <c r="AI2763" t="s">
        <v>93</v>
      </c>
      <c r="AJ2763" t="s">
        <v>94</v>
      </c>
      <c r="AK2763" t="s">
        <v>84</v>
      </c>
      <c r="AL2763" t="s">
        <v>95</v>
      </c>
      <c r="AM2763" t="s">
        <v>96</v>
      </c>
      <c r="AO2763" t="s">
        <v>89</v>
      </c>
      <c r="AQ2763" t="s">
        <v>93</v>
      </c>
      <c r="AS2763" s="1">
        <v>46009</v>
      </c>
      <c r="AT2763" s="2">
        <v>0.57152777777777775</v>
      </c>
      <c r="AU2763" t="s">
        <v>8800</v>
      </c>
      <c r="AV2763" t="s">
        <v>8801</v>
      </c>
      <c r="AZ2763" t="s">
        <v>99</v>
      </c>
      <c r="BA2763" t="s">
        <v>8802</v>
      </c>
      <c r="BB2763" t="s">
        <v>82</v>
      </c>
      <c r="BD2763" t="s">
        <v>8803</v>
      </c>
      <c r="BE2763" t="s">
        <v>102</v>
      </c>
      <c r="BF2763" t="s">
        <v>102</v>
      </c>
      <c r="BG2763" t="s">
        <v>77</v>
      </c>
      <c r="BI2763" t="s">
        <v>103</v>
      </c>
      <c r="BJ2763" t="s">
        <v>104</v>
      </c>
      <c r="BK2763" t="s">
        <v>4230</v>
      </c>
      <c r="BL2763">
        <v>1</v>
      </c>
      <c r="BM2763" t="s">
        <v>106</v>
      </c>
      <c r="BN2763" t="s">
        <v>4231</v>
      </c>
      <c r="BO2763" t="s">
        <v>4232</v>
      </c>
      <c r="BP2763" t="s">
        <v>4233</v>
      </c>
      <c r="BQ2763" t="s">
        <v>109</v>
      </c>
      <c r="BR2763" t="s">
        <v>110</v>
      </c>
      <c r="BS2763" t="s">
        <v>111</v>
      </c>
      <c r="BT2763" t="s">
        <v>4234</v>
      </c>
      <c r="BU2763" t="s">
        <v>9002</v>
      </c>
      <c r="BV2763">
        <v>52070</v>
      </c>
      <c r="BX2763" t="s">
        <v>110</v>
      </c>
      <c r="BY2763">
        <f t="shared" si="215"/>
        <v>52070</v>
      </c>
      <c r="BZ2763" t="str">
        <f t="shared" si="216"/>
        <v>North1</v>
      </c>
      <c r="CA2763">
        <f t="shared" si="217"/>
        <v>61442.6</v>
      </c>
      <c r="CB2763" t="str">
        <f t="shared" si="218"/>
        <v/>
      </c>
      <c r="CD2763" t="s">
        <v>82</v>
      </c>
      <c r="CE2763" t="str">
        <f t="shared" si="219"/>
        <v>Mainstream</v>
      </c>
      <c r="CF2763" t="s">
        <v>111</v>
      </c>
      <c r="CG2763" t="s">
        <v>615</v>
      </c>
    </row>
    <row r="2764" spans="1:85">
      <c r="A2764">
        <v>21795027</v>
      </c>
      <c r="B2764" t="s">
        <v>862</v>
      </c>
      <c r="C2764" t="s">
        <v>863</v>
      </c>
      <c r="D2764">
        <v>7006131255</v>
      </c>
      <c r="E2764" t="s">
        <v>77</v>
      </c>
      <c r="F2764" t="s">
        <v>864</v>
      </c>
      <c r="G2764" t="s">
        <v>865</v>
      </c>
      <c r="H2764" t="s">
        <v>866</v>
      </c>
      <c r="I2764" t="s">
        <v>866</v>
      </c>
      <c r="K2764" t="s">
        <v>77</v>
      </c>
      <c r="N2764" t="s">
        <v>523</v>
      </c>
      <c r="O2764" t="s">
        <v>524</v>
      </c>
      <c r="Q2764" t="s">
        <v>82</v>
      </c>
      <c r="S2764" t="s">
        <v>83</v>
      </c>
      <c r="T2764" t="s">
        <v>84</v>
      </c>
      <c r="U2764" t="s">
        <v>85</v>
      </c>
      <c r="W2764" t="s">
        <v>86</v>
      </c>
      <c r="Y2764" t="s">
        <v>84</v>
      </c>
      <c r="AA2764" t="s">
        <v>867</v>
      </c>
      <c r="AB2764" t="s">
        <v>88</v>
      </c>
      <c r="AD2764" t="s">
        <v>89</v>
      </c>
      <c r="AE2764" t="s">
        <v>90</v>
      </c>
      <c r="AF2764" t="s">
        <v>91</v>
      </c>
      <c r="AG2764" t="s">
        <v>91</v>
      </c>
      <c r="AH2764" t="s">
        <v>868</v>
      </c>
      <c r="AI2764" t="s">
        <v>93</v>
      </c>
      <c r="AJ2764" t="s">
        <v>94</v>
      </c>
      <c r="AK2764" t="s">
        <v>84</v>
      </c>
      <c r="AL2764" t="s">
        <v>95</v>
      </c>
      <c r="AM2764" t="s">
        <v>96</v>
      </c>
      <c r="AO2764" t="s">
        <v>89</v>
      </c>
      <c r="AQ2764" t="s">
        <v>93</v>
      </c>
      <c r="AS2764" s="1">
        <v>46009</v>
      </c>
      <c r="AT2764" s="2">
        <v>0.59166666666666667</v>
      </c>
      <c r="AU2764" t="s">
        <v>8804</v>
      </c>
      <c r="AV2764" t="s">
        <v>4040</v>
      </c>
      <c r="AZ2764" t="s">
        <v>99</v>
      </c>
      <c r="BB2764" t="s">
        <v>82</v>
      </c>
      <c r="BD2764" t="s">
        <v>4041</v>
      </c>
      <c r="BE2764" t="s">
        <v>873</v>
      </c>
      <c r="BF2764" t="s">
        <v>531</v>
      </c>
      <c r="BG2764" t="s">
        <v>77</v>
      </c>
      <c r="BI2764" t="s">
        <v>103</v>
      </c>
      <c r="BJ2764" t="s">
        <v>104</v>
      </c>
      <c r="BK2764" t="s">
        <v>752</v>
      </c>
      <c r="BL2764">
        <v>1</v>
      </c>
      <c r="BM2764" t="s">
        <v>106</v>
      </c>
      <c r="BN2764" t="s">
        <v>119</v>
      </c>
      <c r="BO2764" t="s">
        <v>753</v>
      </c>
      <c r="BP2764" t="s">
        <v>754</v>
      </c>
      <c r="BQ2764" t="s">
        <v>109</v>
      </c>
      <c r="BR2764" t="s">
        <v>122</v>
      </c>
      <c r="BS2764" t="s">
        <v>160</v>
      </c>
      <c r="BT2764" t="s">
        <v>755</v>
      </c>
      <c r="BU2764" t="s">
        <v>9002</v>
      </c>
      <c r="BV2764">
        <v>25900</v>
      </c>
      <c r="BX2764" t="s">
        <v>9001</v>
      </c>
      <c r="BY2764">
        <f t="shared" si="215"/>
        <v>25900</v>
      </c>
      <c r="BZ2764" t="str">
        <f t="shared" si="216"/>
        <v>North1</v>
      </c>
      <c r="CA2764">
        <f t="shared" si="217"/>
        <v>30562</v>
      </c>
      <c r="CB2764" t="str">
        <f t="shared" si="218"/>
        <v/>
      </c>
      <c r="CD2764" t="s">
        <v>82</v>
      </c>
      <c r="CE2764" t="str">
        <f t="shared" si="219"/>
        <v>Entry</v>
      </c>
      <c r="CF2764" t="s">
        <v>160</v>
      </c>
      <c r="CG2764" t="s">
        <v>615</v>
      </c>
    </row>
    <row r="2765" spans="1:85">
      <c r="A2765">
        <v>21794603</v>
      </c>
      <c r="B2765" t="s">
        <v>454</v>
      </c>
      <c r="C2765" t="s">
        <v>455</v>
      </c>
      <c r="D2765">
        <v>7827383769</v>
      </c>
      <c r="E2765" t="s">
        <v>77</v>
      </c>
      <c r="F2765" t="s">
        <v>78</v>
      </c>
      <c r="G2765" t="s">
        <v>456</v>
      </c>
      <c r="H2765" t="s">
        <v>78</v>
      </c>
      <c r="I2765" t="s">
        <v>78</v>
      </c>
      <c r="K2765" t="s">
        <v>77</v>
      </c>
      <c r="N2765" t="s">
        <v>246</v>
      </c>
      <c r="O2765" t="s">
        <v>247</v>
      </c>
      <c r="Q2765" t="s">
        <v>82</v>
      </c>
      <c r="S2765" t="s">
        <v>83</v>
      </c>
      <c r="T2765" t="s">
        <v>84</v>
      </c>
      <c r="U2765" t="s">
        <v>85</v>
      </c>
      <c r="W2765" t="s">
        <v>86</v>
      </c>
      <c r="Y2765" t="s">
        <v>84</v>
      </c>
      <c r="AA2765" t="s">
        <v>87</v>
      </c>
      <c r="AB2765" t="s">
        <v>88</v>
      </c>
      <c r="AD2765" t="s">
        <v>89</v>
      </c>
      <c r="AE2765" t="s">
        <v>90</v>
      </c>
      <c r="AF2765" t="s">
        <v>91</v>
      </c>
      <c r="AG2765" t="s">
        <v>91</v>
      </c>
      <c r="AH2765" t="s">
        <v>92</v>
      </c>
      <c r="AI2765" t="s">
        <v>93</v>
      </c>
      <c r="AJ2765" t="s">
        <v>94</v>
      </c>
      <c r="AK2765" t="s">
        <v>84</v>
      </c>
      <c r="AL2765" t="s">
        <v>95</v>
      </c>
      <c r="AM2765" t="s">
        <v>96</v>
      </c>
      <c r="AO2765" t="s">
        <v>89</v>
      </c>
      <c r="AQ2765" t="s">
        <v>93</v>
      </c>
      <c r="AS2765" s="1">
        <v>46009</v>
      </c>
      <c r="AT2765" s="2">
        <v>0.59861111111111109</v>
      </c>
      <c r="AU2765" t="s">
        <v>8805</v>
      </c>
      <c r="AV2765" t="s">
        <v>8806</v>
      </c>
      <c r="AZ2765" t="s">
        <v>99</v>
      </c>
      <c r="BA2765" t="s">
        <v>8807</v>
      </c>
      <c r="BB2765" t="s">
        <v>82</v>
      </c>
      <c r="BD2765" t="s">
        <v>8808</v>
      </c>
      <c r="BE2765" t="s">
        <v>102</v>
      </c>
      <c r="BF2765" t="s">
        <v>102</v>
      </c>
      <c r="BG2765" t="s">
        <v>77</v>
      </c>
      <c r="BI2765" t="s">
        <v>103</v>
      </c>
      <c r="BJ2765" t="s">
        <v>104</v>
      </c>
      <c r="BK2765" t="s">
        <v>805</v>
      </c>
      <c r="BL2765">
        <v>1</v>
      </c>
      <c r="BM2765" t="s">
        <v>106</v>
      </c>
      <c r="BN2765" t="s">
        <v>626</v>
      </c>
      <c r="BO2765" t="s">
        <v>806</v>
      </c>
      <c r="BP2765" t="s">
        <v>807</v>
      </c>
      <c r="BQ2765" t="s">
        <v>109</v>
      </c>
      <c r="BR2765" t="s">
        <v>122</v>
      </c>
      <c r="BS2765" t="s">
        <v>111</v>
      </c>
      <c r="BT2765" t="s">
        <v>808</v>
      </c>
      <c r="BU2765" t="s">
        <v>9002</v>
      </c>
      <c r="BV2765">
        <v>35259</v>
      </c>
      <c r="BX2765" t="s">
        <v>9001</v>
      </c>
      <c r="BY2765">
        <f t="shared" si="215"/>
        <v>35259</v>
      </c>
      <c r="BZ2765" t="str">
        <f t="shared" si="216"/>
        <v>North1</v>
      </c>
      <c r="CA2765">
        <f t="shared" si="217"/>
        <v>41605.619999999995</v>
      </c>
      <c r="CB2765" t="str">
        <f t="shared" si="218"/>
        <v/>
      </c>
      <c r="CD2765" t="s">
        <v>82</v>
      </c>
      <c r="CE2765" t="str">
        <f t="shared" si="219"/>
        <v>Mainstream</v>
      </c>
      <c r="CF2765" t="s">
        <v>160</v>
      </c>
      <c r="CG2765" t="s">
        <v>615</v>
      </c>
    </row>
    <row r="2766" spans="1:85">
      <c r="A2766">
        <v>21794610</v>
      </c>
      <c r="B2766" t="s">
        <v>454</v>
      </c>
      <c r="C2766" t="s">
        <v>455</v>
      </c>
      <c r="D2766">
        <v>7827383769</v>
      </c>
      <c r="E2766" t="s">
        <v>77</v>
      </c>
      <c r="F2766" t="s">
        <v>78</v>
      </c>
      <c r="G2766" t="s">
        <v>456</v>
      </c>
      <c r="H2766" t="s">
        <v>78</v>
      </c>
      <c r="I2766" t="s">
        <v>78</v>
      </c>
      <c r="K2766" t="s">
        <v>77</v>
      </c>
      <c r="N2766" t="s">
        <v>246</v>
      </c>
      <c r="O2766" t="s">
        <v>247</v>
      </c>
      <c r="Q2766" t="s">
        <v>82</v>
      </c>
      <c r="S2766" t="s">
        <v>83</v>
      </c>
      <c r="T2766" t="s">
        <v>84</v>
      </c>
      <c r="U2766" t="s">
        <v>85</v>
      </c>
      <c r="W2766" t="s">
        <v>86</v>
      </c>
      <c r="Y2766" t="s">
        <v>84</v>
      </c>
      <c r="AA2766" t="s">
        <v>87</v>
      </c>
      <c r="AB2766" t="s">
        <v>88</v>
      </c>
      <c r="AD2766" t="s">
        <v>89</v>
      </c>
      <c r="AE2766" t="s">
        <v>90</v>
      </c>
      <c r="AF2766" t="s">
        <v>91</v>
      </c>
      <c r="AG2766" t="s">
        <v>91</v>
      </c>
      <c r="AH2766" t="s">
        <v>92</v>
      </c>
      <c r="AI2766" t="s">
        <v>93</v>
      </c>
      <c r="AJ2766" t="s">
        <v>94</v>
      </c>
      <c r="AK2766" t="s">
        <v>84</v>
      </c>
      <c r="AL2766" t="s">
        <v>95</v>
      </c>
      <c r="AM2766" t="s">
        <v>96</v>
      </c>
      <c r="AO2766" t="s">
        <v>89</v>
      </c>
      <c r="AQ2766" t="s">
        <v>93</v>
      </c>
      <c r="AS2766" s="1">
        <v>46009</v>
      </c>
      <c r="AT2766" s="2">
        <v>0.63124999999999998</v>
      </c>
      <c r="AU2766" t="s">
        <v>8809</v>
      </c>
      <c r="AV2766" t="s">
        <v>8810</v>
      </c>
      <c r="AZ2766" t="s">
        <v>99</v>
      </c>
      <c r="BA2766" t="s">
        <v>8811</v>
      </c>
      <c r="BB2766" t="s">
        <v>82</v>
      </c>
      <c r="BD2766" t="s">
        <v>8812</v>
      </c>
      <c r="BE2766" t="s">
        <v>102</v>
      </c>
      <c r="BF2766" t="s">
        <v>102</v>
      </c>
      <c r="BG2766" t="s">
        <v>77</v>
      </c>
      <c r="BI2766" t="s">
        <v>103</v>
      </c>
      <c r="BJ2766" t="s">
        <v>104</v>
      </c>
      <c r="BK2766" t="s">
        <v>805</v>
      </c>
      <c r="BL2766">
        <v>1</v>
      </c>
      <c r="BM2766" t="s">
        <v>106</v>
      </c>
      <c r="BN2766" t="s">
        <v>626</v>
      </c>
      <c r="BO2766" t="s">
        <v>806</v>
      </c>
      <c r="BP2766" t="s">
        <v>807</v>
      </c>
      <c r="BQ2766" t="s">
        <v>109</v>
      </c>
      <c r="BR2766" t="s">
        <v>122</v>
      </c>
      <c r="BS2766" t="s">
        <v>111</v>
      </c>
      <c r="BT2766" t="s">
        <v>808</v>
      </c>
      <c r="BU2766" t="s">
        <v>9002</v>
      </c>
      <c r="BV2766">
        <v>35259</v>
      </c>
      <c r="BX2766" t="s">
        <v>9001</v>
      </c>
      <c r="BY2766">
        <f t="shared" si="215"/>
        <v>35259</v>
      </c>
      <c r="BZ2766" t="str">
        <f t="shared" si="216"/>
        <v>North1</v>
      </c>
      <c r="CA2766">
        <f t="shared" si="217"/>
        <v>41605.619999999995</v>
      </c>
      <c r="CB2766" t="str">
        <f t="shared" si="218"/>
        <v/>
      </c>
      <c r="CD2766" t="s">
        <v>82</v>
      </c>
      <c r="CE2766" t="str">
        <f t="shared" si="219"/>
        <v>Mainstream</v>
      </c>
      <c r="CF2766" t="s">
        <v>160</v>
      </c>
      <c r="CG2766" t="s">
        <v>615</v>
      </c>
    </row>
    <row r="2767" spans="1:85">
      <c r="A2767">
        <v>21794639</v>
      </c>
      <c r="B2767" t="s">
        <v>279</v>
      </c>
      <c r="C2767" t="s">
        <v>280</v>
      </c>
      <c r="D2767">
        <v>9854184578</v>
      </c>
      <c r="E2767" t="s">
        <v>77</v>
      </c>
      <c r="F2767" t="s">
        <v>281</v>
      </c>
      <c r="G2767" t="s">
        <v>282</v>
      </c>
      <c r="H2767" t="s">
        <v>198</v>
      </c>
      <c r="I2767" t="s">
        <v>198</v>
      </c>
      <c r="K2767" t="s">
        <v>77</v>
      </c>
      <c r="N2767" t="s">
        <v>199</v>
      </c>
      <c r="O2767" t="s">
        <v>200</v>
      </c>
      <c r="Q2767" t="s">
        <v>201</v>
      </c>
      <c r="S2767" t="s">
        <v>83</v>
      </c>
      <c r="T2767" t="s">
        <v>84</v>
      </c>
      <c r="U2767" t="s">
        <v>85</v>
      </c>
      <c r="W2767" t="s">
        <v>86</v>
      </c>
      <c r="Y2767" t="s">
        <v>84</v>
      </c>
      <c r="AA2767" t="s">
        <v>202</v>
      </c>
      <c r="AB2767" t="s">
        <v>203</v>
      </c>
      <c r="AD2767" t="s">
        <v>142</v>
      </c>
      <c r="AE2767" t="s">
        <v>90</v>
      </c>
      <c r="AF2767" t="s">
        <v>204</v>
      </c>
      <c r="AG2767" t="s">
        <v>204</v>
      </c>
      <c r="AH2767" t="s">
        <v>205</v>
      </c>
      <c r="AI2767" t="s">
        <v>206</v>
      </c>
      <c r="AJ2767" t="s">
        <v>94</v>
      </c>
      <c r="AK2767" t="s">
        <v>84</v>
      </c>
      <c r="AL2767" t="s">
        <v>95</v>
      </c>
      <c r="AM2767" t="s">
        <v>96</v>
      </c>
      <c r="AO2767" t="s">
        <v>142</v>
      </c>
      <c r="AQ2767" t="s">
        <v>206</v>
      </c>
      <c r="AS2767" s="1">
        <v>46009</v>
      </c>
      <c r="AT2767" s="2">
        <v>0.6381944444444444</v>
      </c>
      <c r="AU2767" t="s">
        <v>8813</v>
      </c>
      <c r="AV2767" t="s">
        <v>8814</v>
      </c>
      <c r="AZ2767" t="s">
        <v>99</v>
      </c>
      <c r="BA2767" t="s">
        <v>8815</v>
      </c>
      <c r="BB2767" t="s">
        <v>201</v>
      </c>
      <c r="BD2767" t="s">
        <v>8816</v>
      </c>
      <c r="BE2767" t="s">
        <v>1248</v>
      </c>
      <c r="BF2767" t="s">
        <v>8817</v>
      </c>
      <c r="BG2767" t="s">
        <v>77</v>
      </c>
      <c r="BI2767" t="s">
        <v>103</v>
      </c>
      <c r="BJ2767" t="s">
        <v>104</v>
      </c>
      <c r="BK2767" t="s">
        <v>213</v>
      </c>
      <c r="BL2767">
        <v>2</v>
      </c>
      <c r="BM2767" t="s">
        <v>106</v>
      </c>
      <c r="BN2767" t="s">
        <v>119</v>
      </c>
      <c r="BO2767" t="s">
        <v>119</v>
      </c>
      <c r="BP2767" t="s">
        <v>214</v>
      </c>
      <c r="BQ2767" t="s">
        <v>109</v>
      </c>
      <c r="BR2767" t="s">
        <v>122</v>
      </c>
      <c r="BS2767" t="s">
        <v>160</v>
      </c>
      <c r="BT2767" t="s">
        <v>215</v>
      </c>
      <c r="BU2767" t="s">
        <v>9002</v>
      </c>
      <c r="BV2767">
        <v>29407</v>
      </c>
      <c r="BX2767" t="s">
        <v>9001</v>
      </c>
      <c r="BY2767">
        <f t="shared" si="215"/>
        <v>58814</v>
      </c>
      <c r="BZ2767" t="str">
        <f t="shared" si="216"/>
        <v>East1</v>
      </c>
      <c r="CA2767">
        <f t="shared" si="217"/>
        <v>34700.259999999995</v>
      </c>
      <c r="CB2767" t="str">
        <f t="shared" si="218"/>
        <v/>
      </c>
      <c r="CD2767" t="s">
        <v>201</v>
      </c>
      <c r="CE2767" t="str">
        <f t="shared" si="219"/>
        <v>Entry</v>
      </c>
      <c r="CF2767" t="s">
        <v>160</v>
      </c>
      <c r="CG2767" t="s">
        <v>615</v>
      </c>
    </row>
    <row r="2768" spans="1:85">
      <c r="A2768">
        <v>21794639</v>
      </c>
      <c r="B2768" t="s">
        <v>279</v>
      </c>
      <c r="C2768" t="s">
        <v>280</v>
      </c>
      <c r="D2768">
        <v>9854184578</v>
      </c>
      <c r="E2768" t="s">
        <v>77</v>
      </c>
      <c r="F2768" t="s">
        <v>281</v>
      </c>
      <c r="G2768" t="s">
        <v>282</v>
      </c>
      <c r="H2768" t="s">
        <v>198</v>
      </c>
      <c r="I2768" t="s">
        <v>198</v>
      </c>
      <c r="K2768" t="s">
        <v>77</v>
      </c>
      <c r="N2768" t="s">
        <v>199</v>
      </c>
      <c r="O2768" t="s">
        <v>200</v>
      </c>
      <c r="Q2768" t="s">
        <v>201</v>
      </c>
      <c r="S2768" t="s">
        <v>83</v>
      </c>
      <c r="T2768" t="s">
        <v>84</v>
      </c>
      <c r="U2768" t="s">
        <v>85</v>
      </c>
      <c r="W2768" t="s">
        <v>86</v>
      </c>
      <c r="Y2768" t="s">
        <v>84</v>
      </c>
      <c r="AA2768" t="s">
        <v>202</v>
      </c>
      <c r="AB2768" t="s">
        <v>203</v>
      </c>
      <c r="AD2768" t="s">
        <v>142</v>
      </c>
      <c r="AE2768" t="s">
        <v>90</v>
      </c>
      <c r="AF2768" t="s">
        <v>204</v>
      </c>
      <c r="AG2768" t="s">
        <v>204</v>
      </c>
      <c r="AH2768" t="s">
        <v>205</v>
      </c>
      <c r="AI2768" t="s">
        <v>206</v>
      </c>
      <c r="AJ2768" t="s">
        <v>94</v>
      </c>
      <c r="AK2768" t="s">
        <v>84</v>
      </c>
      <c r="AL2768" t="s">
        <v>95</v>
      </c>
      <c r="AM2768" t="s">
        <v>96</v>
      </c>
      <c r="AO2768" t="s">
        <v>142</v>
      </c>
      <c r="AQ2768" t="s">
        <v>206</v>
      </c>
      <c r="AS2768" s="1">
        <v>46009</v>
      </c>
      <c r="AT2768" s="2">
        <v>0.6381944444444444</v>
      </c>
      <c r="AU2768" t="s">
        <v>8813</v>
      </c>
      <c r="AV2768" t="s">
        <v>8814</v>
      </c>
      <c r="AZ2768" t="s">
        <v>99</v>
      </c>
      <c r="BA2768" t="s">
        <v>8815</v>
      </c>
      <c r="BB2768" t="s">
        <v>201</v>
      </c>
      <c r="BD2768" t="s">
        <v>8816</v>
      </c>
      <c r="BE2768" t="s">
        <v>1248</v>
      </c>
      <c r="BF2768" t="s">
        <v>8817</v>
      </c>
      <c r="BG2768" t="s">
        <v>77</v>
      </c>
      <c r="BI2768" t="s">
        <v>103</v>
      </c>
      <c r="BJ2768" t="s">
        <v>104</v>
      </c>
      <c r="BK2768" t="s">
        <v>2151</v>
      </c>
      <c r="BL2768">
        <v>1</v>
      </c>
      <c r="BM2768" t="s">
        <v>106</v>
      </c>
      <c r="BN2768" t="s">
        <v>224</v>
      </c>
      <c r="BO2768" t="s">
        <v>2152</v>
      </c>
      <c r="BP2768" t="s">
        <v>2153</v>
      </c>
      <c r="BQ2768" t="s">
        <v>109</v>
      </c>
      <c r="BR2768" t="s">
        <v>227</v>
      </c>
      <c r="BS2768" t="s">
        <v>123</v>
      </c>
      <c r="BT2768" t="s">
        <v>2154</v>
      </c>
      <c r="BU2768" t="s">
        <v>9002</v>
      </c>
      <c r="BV2768">
        <v>63062</v>
      </c>
      <c r="BX2768" t="s">
        <v>9001</v>
      </c>
      <c r="BY2768">
        <f t="shared" si="215"/>
        <v>63062</v>
      </c>
      <c r="BZ2768" t="str">
        <f t="shared" si="216"/>
        <v>East1</v>
      </c>
      <c r="CA2768">
        <f t="shared" si="217"/>
        <v>74413.159999999989</v>
      </c>
      <c r="CB2768" t="str">
        <f t="shared" si="218"/>
        <v>SP</v>
      </c>
      <c r="CC2768" t="s">
        <v>227</v>
      </c>
      <c r="CD2768" t="s">
        <v>201</v>
      </c>
      <c r="CE2768" t="str">
        <f t="shared" si="219"/>
        <v>Premium</v>
      </c>
      <c r="CF2768" t="s">
        <v>123</v>
      </c>
      <c r="CG2768" t="s">
        <v>615</v>
      </c>
    </row>
    <row r="2769" spans="1:85">
      <c r="A2769">
        <v>21794644</v>
      </c>
      <c r="B2769" t="s">
        <v>279</v>
      </c>
      <c r="C2769" t="s">
        <v>280</v>
      </c>
      <c r="D2769">
        <v>9854184578</v>
      </c>
      <c r="E2769" t="s">
        <v>77</v>
      </c>
      <c r="F2769" t="s">
        <v>281</v>
      </c>
      <c r="G2769" t="s">
        <v>282</v>
      </c>
      <c r="H2769" t="s">
        <v>198</v>
      </c>
      <c r="I2769" t="s">
        <v>198</v>
      </c>
      <c r="K2769" t="s">
        <v>77</v>
      </c>
      <c r="N2769" t="s">
        <v>199</v>
      </c>
      <c r="O2769" t="s">
        <v>200</v>
      </c>
      <c r="Q2769" t="s">
        <v>201</v>
      </c>
      <c r="S2769" t="s">
        <v>83</v>
      </c>
      <c r="T2769" t="s">
        <v>84</v>
      </c>
      <c r="U2769" t="s">
        <v>85</v>
      </c>
      <c r="W2769" t="s">
        <v>86</v>
      </c>
      <c r="Y2769" t="s">
        <v>84</v>
      </c>
      <c r="AA2769" t="s">
        <v>202</v>
      </c>
      <c r="AB2769" t="s">
        <v>203</v>
      </c>
      <c r="AD2769" t="s">
        <v>142</v>
      </c>
      <c r="AE2769" t="s">
        <v>90</v>
      </c>
      <c r="AF2769" t="s">
        <v>204</v>
      </c>
      <c r="AG2769" t="s">
        <v>204</v>
      </c>
      <c r="AH2769" t="s">
        <v>205</v>
      </c>
      <c r="AI2769" t="s">
        <v>206</v>
      </c>
      <c r="AJ2769" t="s">
        <v>94</v>
      </c>
      <c r="AK2769" t="s">
        <v>84</v>
      </c>
      <c r="AL2769" t="s">
        <v>95</v>
      </c>
      <c r="AM2769" t="s">
        <v>96</v>
      </c>
      <c r="AO2769" t="s">
        <v>142</v>
      </c>
      <c r="AQ2769" t="s">
        <v>206</v>
      </c>
      <c r="AS2769" s="1">
        <v>46009</v>
      </c>
      <c r="AT2769" s="2">
        <v>0.63888888888888884</v>
      </c>
      <c r="AU2769" t="s">
        <v>8818</v>
      </c>
      <c r="AV2769" t="s">
        <v>952</v>
      </c>
      <c r="AZ2769" t="s">
        <v>99</v>
      </c>
      <c r="BA2769" t="s">
        <v>953</v>
      </c>
      <c r="BB2769" t="s">
        <v>201</v>
      </c>
      <c r="BD2769" t="s">
        <v>954</v>
      </c>
      <c r="BE2769" t="s">
        <v>955</v>
      </c>
      <c r="BF2769" t="s">
        <v>212</v>
      </c>
      <c r="BG2769" t="s">
        <v>77</v>
      </c>
      <c r="BI2769" t="s">
        <v>103</v>
      </c>
      <c r="BJ2769" t="s">
        <v>153</v>
      </c>
      <c r="BK2769" t="s">
        <v>2151</v>
      </c>
      <c r="BL2769">
        <v>1</v>
      </c>
      <c r="BM2769" t="s">
        <v>106</v>
      </c>
      <c r="BN2769" t="s">
        <v>224</v>
      </c>
      <c r="BO2769" t="s">
        <v>2152</v>
      </c>
      <c r="BP2769" t="s">
        <v>2153</v>
      </c>
      <c r="BQ2769" t="s">
        <v>109</v>
      </c>
      <c r="BR2769" t="s">
        <v>227</v>
      </c>
      <c r="BS2769" t="s">
        <v>123</v>
      </c>
      <c r="BT2769" t="s">
        <v>2154</v>
      </c>
      <c r="BU2769" t="s">
        <v>9002</v>
      </c>
      <c r="BV2769">
        <v>63062</v>
      </c>
      <c r="BX2769" t="s">
        <v>9001</v>
      </c>
      <c r="BY2769">
        <f t="shared" si="215"/>
        <v>63062</v>
      </c>
      <c r="BZ2769" t="str">
        <f t="shared" si="216"/>
        <v>East1</v>
      </c>
      <c r="CA2769">
        <f t="shared" si="217"/>
        <v>74413.159999999989</v>
      </c>
      <c r="CB2769" t="str">
        <f t="shared" si="218"/>
        <v>SP</v>
      </c>
      <c r="CC2769" t="s">
        <v>227</v>
      </c>
      <c r="CD2769" t="s">
        <v>201</v>
      </c>
      <c r="CE2769" t="str">
        <f t="shared" si="219"/>
        <v>Premium</v>
      </c>
      <c r="CF2769" t="s">
        <v>123</v>
      </c>
      <c r="CG2769" t="s">
        <v>615</v>
      </c>
    </row>
    <row r="2770" spans="1:85">
      <c r="A2770">
        <v>21794644</v>
      </c>
      <c r="B2770" t="s">
        <v>279</v>
      </c>
      <c r="C2770" t="s">
        <v>280</v>
      </c>
      <c r="D2770">
        <v>9854184578</v>
      </c>
      <c r="E2770" t="s">
        <v>77</v>
      </c>
      <c r="F2770" t="s">
        <v>281</v>
      </c>
      <c r="G2770" t="s">
        <v>282</v>
      </c>
      <c r="H2770" t="s">
        <v>198</v>
      </c>
      <c r="I2770" t="s">
        <v>198</v>
      </c>
      <c r="K2770" t="s">
        <v>77</v>
      </c>
      <c r="N2770" t="s">
        <v>199</v>
      </c>
      <c r="O2770" t="s">
        <v>200</v>
      </c>
      <c r="Q2770" t="s">
        <v>201</v>
      </c>
      <c r="S2770" t="s">
        <v>83</v>
      </c>
      <c r="T2770" t="s">
        <v>84</v>
      </c>
      <c r="U2770" t="s">
        <v>85</v>
      </c>
      <c r="W2770" t="s">
        <v>86</v>
      </c>
      <c r="Y2770" t="s">
        <v>84</v>
      </c>
      <c r="AA2770" t="s">
        <v>202</v>
      </c>
      <c r="AB2770" t="s">
        <v>203</v>
      </c>
      <c r="AD2770" t="s">
        <v>142</v>
      </c>
      <c r="AE2770" t="s">
        <v>90</v>
      </c>
      <c r="AF2770" t="s">
        <v>204</v>
      </c>
      <c r="AG2770" t="s">
        <v>204</v>
      </c>
      <c r="AH2770" t="s">
        <v>205</v>
      </c>
      <c r="AI2770" t="s">
        <v>206</v>
      </c>
      <c r="AJ2770" t="s">
        <v>94</v>
      </c>
      <c r="AK2770" t="s">
        <v>84</v>
      </c>
      <c r="AL2770" t="s">
        <v>95</v>
      </c>
      <c r="AM2770" t="s">
        <v>96</v>
      </c>
      <c r="AO2770" t="s">
        <v>142</v>
      </c>
      <c r="AQ2770" t="s">
        <v>206</v>
      </c>
      <c r="AS2770" s="1">
        <v>46009</v>
      </c>
      <c r="AT2770" s="2">
        <v>0.63888888888888884</v>
      </c>
      <c r="AU2770" t="s">
        <v>8818</v>
      </c>
      <c r="AV2770" t="s">
        <v>952</v>
      </c>
      <c r="AZ2770" t="s">
        <v>99</v>
      </c>
      <c r="BA2770" t="s">
        <v>953</v>
      </c>
      <c r="BB2770" t="s">
        <v>201</v>
      </c>
      <c r="BD2770" t="s">
        <v>954</v>
      </c>
      <c r="BE2770" t="s">
        <v>955</v>
      </c>
      <c r="BF2770" t="s">
        <v>212</v>
      </c>
      <c r="BG2770" t="s">
        <v>77</v>
      </c>
      <c r="BI2770" t="s">
        <v>103</v>
      </c>
      <c r="BJ2770" t="s">
        <v>153</v>
      </c>
      <c r="BK2770" t="s">
        <v>832</v>
      </c>
      <c r="BL2770">
        <v>2</v>
      </c>
      <c r="BM2770" t="s">
        <v>106</v>
      </c>
      <c r="BN2770" t="s">
        <v>833</v>
      </c>
      <c r="BO2770" t="s">
        <v>833</v>
      </c>
      <c r="BP2770" t="s">
        <v>834</v>
      </c>
      <c r="BQ2770" t="s">
        <v>835</v>
      </c>
      <c r="BR2770" t="s">
        <v>122</v>
      </c>
      <c r="BS2770" t="s">
        <v>111</v>
      </c>
      <c r="BT2770" t="s">
        <v>836</v>
      </c>
      <c r="BU2770" t="s">
        <v>9002</v>
      </c>
      <c r="BV2770">
        <v>35000</v>
      </c>
      <c r="BX2770" t="s">
        <v>9001</v>
      </c>
      <c r="BY2770">
        <f t="shared" si="215"/>
        <v>70000</v>
      </c>
      <c r="BZ2770" t="str">
        <f t="shared" si="216"/>
        <v>East1</v>
      </c>
      <c r="CA2770">
        <f t="shared" si="217"/>
        <v>41300</v>
      </c>
      <c r="CB2770" t="str">
        <f t="shared" si="218"/>
        <v/>
      </c>
      <c r="CD2770" t="s">
        <v>201</v>
      </c>
      <c r="CE2770" t="str">
        <f t="shared" si="219"/>
        <v>Mainstream</v>
      </c>
      <c r="CF2770" t="s">
        <v>160</v>
      </c>
      <c r="CG2770" t="s">
        <v>615</v>
      </c>
    </row>
    <row r="2771" spans="1:85">
      <c r="A2771">
        <v>21794646</v>
      </c>
      <c r="B2771" t="s">
        <v>279</v>
      </c>
      <c r="C2771" t="s">
        <v>280</v>
      </c>
      <c r="D2771">
        <v>9854184578</v>
      </c>
      <c r="E2771" t="s">
        <v>77</v>
      </c>
      <c r="F2771" t="s">
        <v>281</v>
      </c>
      <c r="G2771" t="s">
        <v>282</v>
      </c>
      <c r="H2771" t="s">
        <v>198</v>
      </c>
      <c r="I2771" t="s">
        <v>198</v>
      </c>
      <c r="K2771" t="s">
        <v>77</v>
      </c>
      <c r="N2771" t="s">
        <v>199</v>
      </c>
      <c r="O2771" t="s">
        <v>200</v>
      </c>
      <c r="Q2771" t="s">
        <v>201</v>
      </c>
      <c r="S2771" t="s">
        <v>83</v>
      </c>
      <c r="T2771" t="s">
        <v>84</v>
      </c>
      <c r="U2771" t="s">
        <v>85</v>
      </c>
      <c r="W2771" t="s">
        <v>86</v>
      </c>
      <c r="Y2771" t="s">
        <v>84</v>
      </c>
      <c r="AA2771" t="s">
        <v>202</v>
      </c>
      <c r="AB2771" t="s">
        <v>203</v>
      </c>
      <c r="AD2771" t="s">
        <v>142</v>
      </c>
      <c r="AE2771" t="s">
        <v>90</v>
      </c>
      <c r="AF2771" t="s">
        <v>204</v>
      </c>
      <c r="AG2771" t="s">
        <v>204</v>
      </c>
      <c r="AH2771" t="s">
        <v>205</v>
      </c>
      <c r="AI2771" t="s">
        <v>206</v>
      </c>
      <c r="AJ2771" t="s">
        <v>94</v>
      </c>
      <c r="AK2771" t="s">
        <v>84</v>
      </c>
      <c r="AL2771" t="s">
        <v>95</v>
      </c>
      <c r="AM2771" t="s">
        <v>96</v>
      </c>
      <c r="AO2771" t="s">
        <v>142</v>
      </c>
      <c r="AQ2771" t="s">
        <v>206</v>
      </c>
      <c r="AS2771" s="1">
        <v>46009</v>
      </c>
      <c r="AT2771" s="2">
        <v>0.63958333333333328</v>
      </c>
      <c r="AU2771" t="s">
        <v>8819</v>
      </c>
      <c r="AV2771" t="s">
        <v>8820</v>
      </c>
      <c r="AZ2771" t="s">
        <v>99</v>
      </c>
      <c r="BA2771" t="s">
        <v>8821</v>
      </c>
      <c r="BB2771" t="s">
        <v>201</v>
      </c>
      <c r="BD2771" t="s">
        <v>8822</v>
      </c>
      <c r="BE2771" t="s">
        <v>1260</v>
      </c>
      <c r="BF2771" t="s">
        <v>1235</v>
      </c>
      <c r="BG2771" t="s">
        <v>77</v>
      </c>
      <c r="BI2771" t="s">
        <v>103</v>
      </c>
      <c r="BJ2771" t="s">
        <v>153</v>
      </c>
      <c r="BK2771" t="s">
        <v>154</v>
      </c>
      <c r="BL2771">
        <v>3</v>
      </c>
      <c r="BM2771" t="s">
        <v>106</v>
      </c>
      <c r="BN2771" t="s">
        <v>155</v>
      </c>
      <c r="BO2771" t="s">
        <v>156</v>
      </c>
      <c r="BP2771" t="s">
        <v>157</v>
      </c>
      <c r="BQ2771" t="s">
        <v>158</v>
      </c>
      <c r="BR2771" t="s">
        <v>159</v>
      </c>
      <c r="BS2771" t="s">
        <v>160</v>
      </c>
      <c r="BT2771" t="s">
        <v>158</v>
      </c>
      <c r="BU2771" t="s">
        <v>161</v>
      </c>
      <c r="BV2771">
        <v>5058</v>
      </c>
      <c r="BY2771">
        <f t="shared" si="215"/>
        <v>15174</v>
      </c>
      <c r="BZ2771" t="str">
        <f t="shared" si="216"/>
        <v>East1</v>
      </c>
      <c r="CA2771">
        <f t="shared" si="217"/>
        <v>5968.44</v>
      </c>
      <c r="CB2771" t="str">
        <f t="shared" si="218"/>
        <v/>
      </c>
      <c r="CD2771" t="s">
        <v>201</v>
      </c>
      <c r="CE2771" t="str">
        <f t="shared" si="219"/>
        <v>Entry</v>
      </c>
      <c r="CF2771" t="s">
        <v>160</v>
      </c>
      <c r="CG2771" t="s">
        <v>615</v>
      </c>
    </row>
    <row r="2772" spans="1:85">
      <c r="A2772">
        <v>21794732</v>
      </c>
      <c r="B2772" t="s">
        <v>454</v>
      </c>
      <c r="C2772" t="s">
        <v>455</v>
      </c>
      <c r="D2772">
        <v>7827383769</v>
      </c>
      <c r="E2772" t="s">
        <v>77</v>
      </c>
      <c r="F2772" t="s">
        <v>78</v>
      </c>
      <c r="G2772" t="s">
        <v>456</v>
      </c>
      <c r="H2772" t="s">
        <v>78</v>
      </c>
      <c r="I2772" t="s">
        <v>78</v>
      </c>
      <c r="K2772" t="s">
        <v>77</v>
      </c>
      <c r="N2772" t="s">
        <v>246</v>
      </c>
      <c r="O2772" t="s">
        <v>247</v>
      </c>
      <c r="Q2772" t="s">
        <v>82</v>
      </c>
      <c r="S2772" t="s">
        <v>83</v>
      </c>
      <c r="T2772" t="s">
        <v>84</v>
      </c>
      <c r="U2772" t="s">
        <v>85</v>
      </c>
      <c r="W2772" t="s">
        <v>86</v>
      </c>
      <c r="Y2772" t="s">
        <v>84</v>
      </c>
      <c r="AA2772" t="s">
        <v>87</v>
      </c>
      <c r="AB2772" t="s">
        <v>88</v>
      </c>
      <c r="AD2772" t="s">
        <v>89</v>
      </c>
      <c r="AE2772" t="s">
        <v>90</v>
      </c>
      <c r="AF2772" t="s">
        <v>91</v>
      </c>
      <c r="AG2772" t="s">
        <v>91</v>
      </c>
      <c r="AH2772" t="s">
        <v>92</v>
      </c>
      <c r="AI2772" t="s">
        <v>93</v>
      </c>
      <c r="AJ2772" t="s">
        <v>94</v>
      </c>
      <c r="AK2772" t="s">
        <v>84</v>
      </c>
      <c r="AL2772" t="s">
        <v>95</v>
      </c>
      <c r="AM2772" t="s">
        <v>96</v>
      </c>
      <c r="AO2772" t="s">
        <v>89</v>
      </c>
      <c r="AQ2772" t="s">
        <v>93</v>
      </c>
      <c r="AS2772" s="1">
        <v>46009</v>
      </c>
      <c r="AT2772" s="2">
        <v>0.65416666666666667</v>
      </c>
      <c r="AU2772" t="s">
        <v>8823</v>
      </c>
      <c r="AV2772" t="s">
        <v>8824</v>
      </c>
      <c r="AZ2772" t="s">
        <v>99</v>
      </c>
      <c r="BA2772" t="s">
        <v>8825</v>
      </c>
      <c r="BB2772" t="s">
        <v>82</v>
      </c>
      <c r="BD2772" t="s">
        <v>8826</v>
      </c>
      <c r="BE2772" t="s">
        <v>102</v>
      </c>
      <c r="BF2772" t="s">
        <v>102</v>
      </c>
      <c r="BG2772" t="s">
        <v>77</v>
      </c>
      <c r="BI2772" t="s">
        <v>103</v>
      </c>
      <c r="BJ2772" t="s">
        <v>104</v>
      </c>
      <c r="BK2772" t="s">
        <v>805</v>
      </c>
      <c r="BL2772">
        <v>1</v>
      </c>
      <c r="BM2772" t="s">
        <v>106</v>
      </c>
      <c r="BN2772" t="s">
        <v>626</v>
      </c>
      <c r="BO2772" t="s">
        <v>806</v>
      </c>
      <c r="BP2772" t="s">
        <v>807</v>
      </c>
      <c r="BQ2772" t="s">
        <v>109</v>
      </c>
      <c r="BR2772" t="s">
        <v>122</v>
      </c>
      <c r="BS2772" t="s">
        <v>111</v>
      </c>
      <c r="BT2772" t="s">
        <v>808</v>
      </c>
      <c r="BU2772" t="s">
        <v>9002</v>
      </c>
      <c r="BV2772">
        <v>35259</v>
      </c>
      <c r="BX2772" t="s">
        <v>9001</v>
      </c>
      <c r="BY2772">
        <f t="shared" si="215"/>
        <v>35259</v>
      </c>
      <c r="BZ2772" t="str">
        <f t="shared" si="216"/>
        <v>North1</v>
      </c>
      <c r="CA2772">
        <f t="shared" si="217"/>
        <v>41605.619999999995</v>
      </c>
      <c r="CB2772" t="str">
        <f t="shared" si="218"/>
        <v/>
      </c>
      <c r="CD2772" t="s">
        <v>82</v>
      </c>
      <c r="CE2772" t="str">
        <f t="shared" si="219"/>
        <v>Mainstream</v>
      </c>
      <c r="CF2772" t="s">
        <v>160</v>
      </c>
      <c r="CG2772" t="s">
        <v>615</v>
      </c>
    </row>
    <row r="2773" spans="1:85">
      <c r="A2773">
        <v>21794774</v>
      </c>
      <c r="B2773" t="s">
        <v>1212</v>
      </c>
      <c r="C2773" t="s">
        <v>1213</v>
      </c>
      <c r="D2773">
        <v>6352456143</v>
      </c>
      <c r="E2773" t="s">
        <v>77</v>
      </c>
      <c r="F2773" t="s">
        <v>1214</v>
      </c>
      <c r="G2773">
        <v>601140</v>
      </c>
      <c r="H2773" t="s">
        <v>921</v>
      </c>
      <c r="I2773" t="s">
        <v>921</v>
      </c>
      <c r="K2773" t="s">
        <v>77</v>
      </c>
      <c r="N2773" t="s">
        <v>922</v>
      </c>
      <c r="O2773" t="s">
        <v>923</v>
      </c>
      <c r="Q2773" t="s">
        <v>141</v>
      </c>
      <c r="S2773" t="s">
        <v>83</v>
      </c>
      <c r="T2773" t="s">
        <v>84</v>
      </c>
      <c r="U2773" t="s">
        <v>85</v>
      </c>
      <c r="W2773" t="s">
        <v>86</v>
      </c>
      <c r="Y2773" t="s">
        <v>84</v>
      </c>
      <c r="AA2773" t="s">
        <v>1215</v>
      </c>
      <c r="AB2773" t="s">
        <v>143</v>
      </c>
      <c r="AD2773" t="s">
        <v>144</v>
      </c>
      <c r="AE2773" t="s">
        <v>145</v>
      </c>
      <c r="AF2773" t="s">
        <v>146</v>
      </c>
      <c r="AG2773" t="s">
        <v>146</v>
      </c>
      <c r="AH2773" t="s">
        <v>1216</v>
      </c>
      <c r="AI2773" t="s">
        <v>148</v>
      </c>
      <c r="AJ2773" t="s">
        <v>149</v>
      </c>
      <c r="AK2773" t="s">
        <v>84</v>
      </c>
      <c r="AL2773" t="s">
        <v>95</v>
      </c>
      <c r="AM2773" t="s">
        <v>96</v>
      </c>
      <c r="AO2773" t="s">
        <v>144</v>
      </c>
      <c r="AQ2773" t="s">
        <v>148</v>
      </c>
      <c r="AS2773" s="1">
        <v>46009</v>
      </c>
      <c r="AT2773" s="2">
        <v>0.66249999999999998</v>
      </c>
      <c r="AU2773" t="s">
        <v>8827</v>
      </c>
      <c r="AV2773" t="s">
        <v>8828</v>
      </c>
      <c r="AZ2773" t="s">
        <v>99</v>
      </c>
      <c r="BA2773" t="s">
        <v>8829</v>
      </c>
      <c r="BB2773" t="s">
        <v>385</v>
      </c>
      <c r="BD2773" t="s">
        <v>8830</v>
      </c>
      <c r="BE2773" t="s">
        <v>8831</v>
      </c>
      <c r="BF2773" t="s">
        <v>921</v>
      </c>
      <c r="BI2773" t="s">
        <v>103</v>
      </c>
      <c r="BJ2773" t="s">
        <v>104</v>
      </c>
      <c r="BK2773" t="s">
        <v>237</v>
      </c>
      <c r="BL2773">
        <v>1</v>
      </c>
      <c r="BM2773" t="s">
        <v>106</v>
      </c>
      <c r="BN2773" t="s">
        <v>238</v>
      </c>
      <c r="BO2773" t="s">
        <v>120</v>
      </c>
      <c r="BP2773" t="s">
        <v>239</v>
      </c>
      <c r="BQ2773" t="s">
        <v>109</v>
      </c>
      <c r="BR2773" t="s">
        <v>122</v>
      </c>
      <c r="BS2773" t="s">
        <v>111</v>
      </c>
      <c r="BT2773" t="s">
        <v>240</v>
      </c>
      <c r="BU2773" t="s">
        <v>9002</v>
      </c>
      <c r="BV2773">
        <v>41000</v>
      </c>
      <c r="BX2773" t="s">
        <v>9001</v>
      </c>
      <c r="BY2773">
        <f t="shared" si="215"/>
        <v>41000</v>
      </c>
      <c r="BZ2773" t="str">
        <f t="shared" si="216"/>
        <v>West1</v>
      </c>
      <c r="CA2773">
        <f t="shared" si="217"/>
        <v>48380</v>
      </c>
      <c r="CB2773" t="str">
        <f t="shared" si="218"/>
        <v/>
      </c>
      <c r="CD2773" t="s">
        <v>9003</v>
      </c>
      <c r="CE2773" t="str">
        <f t="shared" si="219"/>
        <v>Mainstream</v>
      </c>
      <c r="CF2773" t="s">
        <v>111</v>
      </c>
      <c r="CG2773" t="s">
        <v>9011</v>
      </c>
    </row>
    <row r="2774" spans="1:85">
      <c r="A2774">
        <v>21794782</v>
      </c>
      <c r="B2774" t="s">
        <v>1212</v>
      </c>
      <c r="C2774" t="s">
        <v>1213</v>
      </c>
      <c r="D2774">
        <v>6352456143</v>
      </c>
      <c r="E2774" t="s">
        <v>77</v>
      </c>
      <c r="F2774" t="s">
        <v>1214</v>
      </c>
      <c r="G2774">
        <v>601140</v>
      </c>
      <c r="H2774" t="s">
        <v>921</v>
      </c>
      <c r="I2774" t="s">
        <v>921</v>
      </c>
      <c r="K2774" t="s">
        <v>77</v>
      </c>
      <c r="N2774" t="s">
        <v>922</v>
      </c>
      <c r="O2774" t="s">
        <v>923</v>
      </c>
      <c r="Q2774" t="s">
        <v>141</v>
      </c>
      <c r="S2774" t="s">
        <v>83</v>
      </c>
      <c r="T2774" t="s">
        <v>84</v>
      </c>
      <c r="U2774" t="s">
        <v>85</v>
      </c>
      <c r="W2774" t="s">
        <v>86</v>
      </c>
      <c r="Y2774" t="s">
        <v>84</v>
      </c>
      <c r="AA2774" t="s">
        <v>1215</v>
      </c>
      <c r="AB2774" t="s">
        <v>143</v>
      </c>
      <c r="AD2774" t="s">
        <v>144</v>
      </c>
      <c r="AE2774" t="s">
        <v>145</v>
      </c>
      <c r="AF2774" t="s">
        <v>146</v>
      </c>
      <c r="AG2774" t="s">
        <v>146</v>
      </c>
      <c r="AH2774" t="s">
        <v>1216</v>
      </c>
      <c r="AI2774" t="s">
        <v>148</v>
      </c>
      <c r="AJ2774" t="s">
        <v>149</v>
      </c>
      <c r="AK2774" t="s">
        <v>84</v>
      </c>
      <c r="AL2774" t="s">
        <v>95</v>
      </c>
      <c r="AM2774" t="s">
        <v>96</v>
      </c>
      <c r="AO2774" t="s">
        <v>144</v>
      </c>
      <c r="AQ2774" t="s">
        <v>148</v>
      </c>
      <c r="AS2774" s="1">
        <v>46009</v>
      </c>
      <c r="AT2774" s="2">
        <v>0.66319444444444442</v>
      </c>
      <c r="AU2774" t="s">
        <v>8832</v>
      </c>
      <c r="AV2774" t="s">
        <v>8833</v>
      </c>
      <c r="AZ2774" t="s">
        <v>888</v>
      </c>
      <c r="BA2774" t="s">
        <v>8834</v>
      </c>
      <c r="BB2774" t="s">
        <v>385</v>
      </c>
      <c r="BD2774" t="s">
        <v>8835</v>
      </c>
      <c r="BE2774" t="s">
        <v>8831</v>
      </c>
      <c r="BF2774" t="s">
        <v>921</v>
      </c>
      <c r="BI2774" t="s">
        <v>103</v>
      </c>
      <c r="BJ2774" t="s">
        <v>104</v>
      </c>
      <c r="BK2774" t="s">
        <v>428</v>
      </c>
      <c r="BL2774">
        <v>1</v>
      </c>
      <c r="BM2774" t="s">
        <v>106</v>
      </c>
      <c r="BN2774" t="s">
        <v>107</v>
      </c>
      <c r="BO2774" t="s">
        <v>107</v>
      </c>
      <c r="BP2774" t="s">
        <v>429</v>
      </c>
      <c r="BQ2774" t="s">
        <v>109</v>
      </c>
      <c r="BR2774" t="s">
        <v>110</v>
      </c>
      <c r="BS2774" t="s">
        <v>160</v>
      </c>
      <c r="BT2774" t="s">
        <v>430</v>
      </c>
      <c r="BU2774" t="s">
        <v>9002</v>
      </c>
      <c r="BV2774">
        <v>31500</v>
      </c>
      <c r="BX2774" t="s">
        <v>110</v>
      </c>
      <c r="BY2774">
        <f t="shared" si="215"/>
        <v>31500</v>
      </c>
      <c r="BZ2774" t="str">
        <f t="shared" si="216"/>
        <v>West1</v>
      </c>
      <c r="CA2774">
        <f t="shared" si="217"/>
        <v>37170</v>
      </c>
      <c r="CB2774" t="str">
        <f t="shared" si="218"/>
        <v/>
      </c>
      <c r="CD2774" t="s">
        <v>9003</v>
      </c>
      <c r="CE2774" t="str">
        <f t="shared" si="219"/>
        <v>Entry</v>
      </c>
      <c r="CF2774" t="s">
        <v>160</v>
      </c>
      <c r="CG2774" t="s">
        <v>9011</v>
      </c>
    </row>
    <row r="2775" spans="1:85">
      <c r="A2775">
        <v>21794788</v>
      </c>
      <c r="B2775" t="s">
        <v>1212</v>
      </c>
      <c r="C2775" t="s">
        <v>1213</v>
      </c>
      <c r="D2775">
        <v>6352456143</v>
      </c>
      <c r="E2775" t="s">
        <v>77</v>
      </c>
      <c r="F2775" t="s">
        <v>1214</v>
      </c>
      <c r="G2775">
        <v>601140</v>
      </c>
      <c r="H2775" t="s">
        <v>921</v>
      </c>
      <c r="I2775" t="s">
        <v>921</v>
      </c>
      <c r="K2775" t="s">
        <v>77</v>
      </c>
      <c r="N2775" t="s">
        <v>922</v>
      </c>
      <c r="O2775" t="s">
        <v>923</v>
      </c>
      <c r="Q2775" t="s">
        <v>141</v>
      </c>
      <c r="S2775" t="s">
        <v>83</v>
      </c>
      <c r="T2775" t="s">
        <v>84</v>
      </c>
      <c r="U2775" t="s">
        <v>85</v>
      </c>
      <c r="W2775" t="s">
        <v>86</v>
      </c>
      <c r="Y2775" t="s">
        <v>84</v>
      </c>
      <c r="AA2775" t="s">
        <v>1215</v>
      </c>
      <c r="AB2775" t="s">
        <v>143</v>
      </c>
      <c r="AD2775" t="s">
        <v>144</v>
      </c>
      <c r="AE2775" t="s">
        <v>145</v>
      </c>
      <c r="AF2775" t="s">
        <v>146</v>
      </c>
      <c r="AG2775" t="s">
        <v>146</v>
      </c>
      <c r="AH2775" t="s">
        <v>1216</v>
      </c>
      <c r="AI2775" t="s">
        <v>148</v>
      </c>
      <c r="AJ2775" t="s">
        <v>149</v>
      </c>
      <c r="AK2775" t="s">
        <v>84</v>
      </c>
      <c r="AL2775" t="s">
        <v>95</v>
      </c>
      <c r="AM2775" t="s">
        <v>96</v>
      </c>
      <c r="AO2775" t="s">
        <v>144</v>
      </c>
      <c r="AQ2775" t="s">
        <v>148</v>
      </c>
      <c r="AS2775" s="1">
        <v>46009</v>
      </c>
      <c r="AT2775" s="2">
        <v>0.66388888888888886</v>
      </c>
      <c r="AU2775" t="s">
        <v>8836</v>
      </c>
      <c r="AV2775" t="s">
        <v>8837</v>
      </c>
      <c r="AZ2775" t="s">
        <v>99</v>
      </c>
      <c r="BA2775" t="s">
        <v>8838</v>
      </c>
      <c r="BB2775" t="s">
        <v>385</v>
      </c>
      <c r="BD2775" t="s">
        <v>8839</v>
      </c>
      <c r="BE2775" t="s">
        <v>8831</v>
      </c>
      <c r="BF2775" t="s">
        <v>921</v>
      </c>
      <c r="BI2775" t="s">
        <v>103</v>
      </c>
      <c r="BJ2775" t="s">
        <v>104</v>
      </c>
      <c r="BK2775" t="s">
        <v>796</v>
      </c>
      <c r="BL2775">
        <v>1</v>
      </c>
      <c r="BM2775" t="s">
        <v>106</v>
      </c>
      <c r="BN2775" t="s">
        <v>119</v>
      </c>
      <c r="BO2775" t="s">
        <v>797</v>
      </c>
      <c r="BP2775" t="s">
        <v>798</v>
      </c>
      <c r="BQ2775" t="s">
        <v>109</v>
      </c>
      <c r="BR2775" t="s">
        <v>122</v>
      </c>
      <c r="BS2775" t="s">
        <v>160</v>
      </c>
      <c r="BT2775" t="s">
        <v>799</v>
      </c>
      <c r="BU2775" t="s">
        <v>9002</v>
      </c>
      <c r="BV2775">
        <v>36960</v>
      </c>
      <c r="BX2775" t="s">
        <v>9001</v>
      </c>
      <c r="BY2775">
        <f t="shared" si="215"/>
        <v>36960</v>
      </c>
      <c r="BZ2775" t="str">
        <f t="shared" si="216"/>
        <v>West1</v>
      </c>
      <c r="CA2775">
        <f t="shared" si="217"/>
        <v>43612.799999999996</v>
      </c>
      <c r="CB2775" t="str">
        <f t="shared" si="218"/>
        <v/>
      </c>
      <c r="CD2775" t="s">
        <v>9003</v>
      </c>
      <c r="CE2775" t="str">
        <f t="shared" si="219"/>
        <v>Mainstream</v>
      </c>
      <c r="CF2775" t="s">
        <v>111</v>
      </c>
      <c r="CG2775" t="s">
        <v>615</v>
      </c>
    </row>
    <row r="2776" spans="1:85">
      <c r="A2776">
        <v>21794803</v>
      </c>
      <c r="B2776" t="s">
        <v>518</v>
      </c>
      <c r="C2776" t="s">
        <v>519</v>
      </c>
      <c r="D2776">
        <v>9815306161</v>
      </c>
      <c r="E2776" t="s">
        <v>77</v>
      </c>
      <c r="F2776" t="s">
        <v>520</v>
      </c>
      <c r="G2776" t="s">
        <v>521</v>
      </c>
      <c r="H2776" t="s">
        <v>522</v>
      </c>
      <c r="I2776" t="s">
        <v>522</v>
      </c>
      <c r="K2776" t="s">
        <v>77</v>
      </c>
      <c r="N2776" t="s">
        <v>523</v>
      </c>
      <c r="O2776" t="s">
        <v>524</v>
      </c>
      <c r="Q2776" t="s">
        <v>82</v>
      </c>
      <c r="S2776" t="s">
        <v>83</v>
      </c>
      <c r="T2776" t="s">
        <v>84</v>
      </c>
      <c r="U2776" t="s">
        <v>85</v>
      </c>
      <c r="W2776" t="s">
        <v>86</v>
      </c>
      <c r="Y2776" t="s">
        <v>84</v>
      </c>
      <c r="AA2776" t="s">
        <v>525</v>
      </c>
      <c r="AB2776" t="s">
        <v>88</v>
      </c>
      <c r="AD2776" t="s">
        <v>89</v>
      </c>
      <c r="AE2776" t="s">
        <v>90</v>
      </c>
      <c r="AF2776" t="s">
        <v>91</v>
      </c>
      <c r="AG2776" t="s">
        <v>91</v>
      </c>
      <c r="AH2776" t="s">
        <v>526</v>
      </c>
      <c r="AI2776" t="s">
        <v>93</v>
      </c>
      <c r="AJ2776" t="s">
        <v>94</v>
      </c>
      <c r="AK2776" t="s">
        <v>84</v>
      </c>
      <c r="AL2776" t="s">
        <v>95</v>
      </c>
      <c r="AM2776" t="s">
        <v>96</v>
      </c>
      <c r="AO2776" t="s">
        <v>89</v>
      </c>
      <c r="AQ2776" t="s">
        <v>93</v>
      </c>
      <c r="AS2776" s="1">
        <v>46009</v>
      </c>
      <c r="AT2776" s="2">
        <v>0.6645833333333333</v>
      </c>
      <c r="AU2776" t="s">
        <v>8840</v>
      </c>
      <c r="AV2776" t="s">
        <v>5247</v>
      </c>
      <c r="AZ2776" t="s">
        <v>99</v>
      </c>
      <c r="BA2776" t="s">
        <v>5248</v>
      </c>
      <c r="BB2776" t="s">
        <v>82</v>
      </c>
      <c r="BD2776" t="s">
        <v>5249</v>
      </c>
      <c r="BE2776" t="s">
        <v>520</v>
      </c>
      <c r="BF2776" t="s">
        <v>520</v>
      </c>
      <c r="BG2776" t="s">
        <v>77</v>
      </c>
      <c r="BI2776" t="s">
        <v>103</v>
      </c>
      <c r="BJ2776" t="s">
        <v>153</v>
      </c>
      <c r="BK2776" t="s">
        <v>1383</v>
      </c>
      <c r="BL2776">
        <v>1</v>
      </c>
      <c r="BM2776" t="s">
        <v>106</v>
      </c>
      <c r="BN2776" t="s">
        <v>107</v>
      </c>
      <c r="BO2776" t="s">
        <v>1384</v>
      </c>
      <c r="BP2776" t="s">
        <v>1385</v>
      </c>
      <c r="BQ2776" t="s">
        <v>1386</v>
      </c>
      <c r="BR2776" t="s">
        <v>110</v>
      </c>
      <c r="BS2776" t="s">
        <v>111</v>
      </c>
      <c r="BT2776" t="s">
        <v>1387</v>
      </c>
      <c r="BU2776" t="s">
        <v>9002</v>
      </c>
      <c r="BV2776">
        <v>55000</v>
      </c>
      <c r="BX2776" t="s">
        <v>110</v>
      </c>
      <c r="BY2776">
        <f t="shared" si="215"/>
        <v>55000</v>
      </c>
      <c r="BZ2776" t="str">
        <f t="shared" si="216"/>
        <v>North1</v>
      </c>
      <c r="CA2776">
        <f t="shared" si="217"/>
        <v>64900</v>
      </c>
      <c r="CB2776" t="str">
        <f t="shared" si="218"/>
        <v/>
      </c>
      <c r="CD2776" t="s">
        <v>82</v>
      </c>
      <c r="CE2776" t="str">
        <f t="shared" si="219"/>
        <v>Mainstream</v>
      </c>
      <c r="CF2776" t="s">
        <v>111</v>
      </c>
      <c r="CG2776" t="s">
        <v>615</v>
      </c>
    </row>
    <row r="2777" spans="1:85">
      <c r="A2777">
        <v>21794805</v>
      </c>
      <c r="B2777" t="s">
        <v>518</v>
      </c>
      <c r="C2777" t="s">
        <v>519</v>
      </c>
      <c r="D2777">
        <v>9815306161</v>
      </c>
      <c r="E2777" t="s">
        <v>77</v>
      </c>
      <c r="F2777" t="s">
        <v>520</v>
      </c>
      <c r="G2777" t="s">
        <v>521</v>
      </c>
      <c r="H2777" t="s">
        <v>522</v>
      </c>
      <c r="I2777" t="s">
        <v>522</v>
      </c>
      <c r="K2777" t="s">
        <v>77</v>
      </c>
      <c r="N2777" t="s">
        <v>523</v>
      </c>
      <c r="O2777" t="s">
        <v>524</v>
      </c>
      <c r="Q2777" t="s">
        <v>82</v>
      </c>
      <c r="S2777" t="s">
        <v>83</v>
      </c>
      <c r="T2777" t="s">
        <v>84</v>
      </c>
      <c r="U2777" t="s">
        <v>85</v>
      </c>
      <c r="W2777" t="s">
        <v>86</v>
      </c>
      <c r="Y2777" t="s">
        <v>84</v>
      </c>
      <c r="AA2777" t="s">
        <v>525</v>
      </c>
      <c r="AB2777" t="s">
        <v>88</v>
      </c>
      <c r="AD2777" t="s">
        <v>89</v>
      </c>
      <c r="AE2777" t="s">
        <v>90</v>
      </c>
      <c r="AF2777" t="s">
        <v>91</v>
      </c>
      <c r="AG2777" t="s">
        <v>91</v>
      </c>
      <c r="AH2777" t="s">
        <v>526</v>
      </c>
      <c r="AI2777" t="s">
        <v>93</v>
      </c>
      <c r="AJ2777" t="s">
        <v>94</v>
      </c>
      <c r="AK2777" t="s">
        <v>84</v>
      </c>
      <c r="AL2777" t="s">
        <v>95</v>
      </c>
      <c r="AM2777" t="s">
        <v>96</v>
      </c>
      <c r="AO2777" t="s">
        <v>89</v>
      </c>
      <c r="AQ2777" t="s">
        <v>93</v>
      </c>
      <c r="AS2777" s="1">
        <v>46009</v>
      </c>
      <c r="AT2777" s="2">
        <v>0.66527777777777775</v>
      </c>
      <c r="AU2777" t="s">
        <v>8841</v>
      </c>
      <c r="AV2777" t="s">
        <v>5251</v>
      </c>
      <c r="AZ2777" t="s">
        <v>99</v>
      </c>
      <c r="BB2777" t="s">
        <v>82</v>
      </c>
      <c r="BD2777" t="s">
        <v>5252</v>
      </c>
      <c r="BE2777" t="s">
        <v>5253</v>
      </c>
      <c r="BF2777" t="s">
        <v>520</v>
      </c>
      <c r="BG2777" t="s">
        <v>77</v>
      </c>
      <c r="BI2777" t="s">
        <v>103</v>
      </c>
      <c r="BJ2777" t="s">
        <v>104</v>
      </c>
      <c r="BK2777" t="s">
        <v>805</v>
      </c>
      <c r="BL2777">
        <v>1</v>
      </c>
      <c r="BM2777" t="s">
        <v>106</v>
      </c>
      <c r="BN2777" t="s">
        <v>626</v>
      </c>
      <c r="BO2777" t="s">
        <v>806</v>
      </c>
      <c r="BP2777" t="s">
        <v>807</v>
      </c>
      <c r="BQ2777" t="s">
        <v>109</v>
      </c>
      <c r="BR2777" t="s">
        <v>122</v>
      </c>
      <c r="BS2777" t="s">
        <v>111</v>
      </c>
      <c r="BT2777" t="s">
        <v>808</v>
      </c>
      <c r="BU2777" t="s">
        <v>9002</v>
      </c>
      <c r="BV2777">
        <v>35259</v>
      </c>
      <c r="BX2777" t="s">
        <v>9001</v>
      </c>
      <c r="BY2777">
        <f t="shared" si="215"/>
        <v>35259</v>
      </c>
      <c r="BZ2777" t="str">
        <f t="shared" si="216"/>
        <v>North1</v>
      </c>
      <c r="CA2777">
        <f t="shared" si="217"/>
        <v>41605.619999999995</v>
      </c>
      <c r="CB2777" t="str">
        <f t="shared" si="218"/>
        <v/>
      </c>
      <c r="CD2777" t="s">
        <v>82</v>
      </c>
      <c r="CE2777" t="str">
        <f t="shared" si="219"/>
        <v>Mainstream</v>
      </c>
      <c r="CF2777" t="s">
        <v>160</v>
      </c>
      <c r="CG2777" t="s">
        <v>615</v>
      </c>
    </row>
    <row r="2778" spans="1:85">
      <c r="A2778">
        <v>21795293</v>
      </c>
      <c r="B2778" t="s">
        <v>518</v>
      </c>
      <c r="C2778" t="s">
        <v>519</v>
      </c>
      <c r="D2778">
        <v>9815306161</v>
      </c>
      <c r="E2778" t="s">
        <v>77</v>
      </c>
      <c r="F2778" t="s">
        <v>520</v>
      </c>
      <c r="G2778" t="s">
        <v>521</v>
      </c>
      <c r="H2778" t="s">
        <v>522</v>
      </c>
      <c r="I2778" t="s">
        <v>522</v>
      </c>
      <c r="K2778" t="s">
        <v>77</v>
      </c>
      <c r="N2778" t="s">
        <v>523</v>
      </c>
      <c r="O2778" t="s">
        <v>524</v>
      </c>
      <c r="Q2778" t="s">
        <v>82</v>
      </c>
      <c r="S2778" t="s">
        <v>83</v>
      </c>
      <c r="T2778" t="s">
        <v>84</v>
      </c>
      <c r="U2778" t="s">
        <v>85</v>
      </c>
      <c r="W2778" t="s">
        <v>86</v>
      </c>
      <c r="Y2778" t="s">
        <v>84</v>
      </c>
      <c r="AA2778" t="s">
        <v>525</v>
      </c>
      <c r="AB2778" t="s">
        <v>88</v>
      </c>
      <c r="AD2778" t="s">
        <v>89</v>
      </c>
      <c r="AE2778" t="s">
        <v>90</v>
      </c>
      <c r="AF2778" t="s">
        <v>91</v>
      </c>
      <c r="AG2778" t="s">
        <v>91</v>
      </c>
      <c r="AH2778" t="s">
        <v>526</v>
      </c>
      <c r="AI2778" t="s">
        <v>93</v>
      </c>
      <c r="AJ2778" t="s">
        <v>94</v>
      </c>
      <c r="AK2778" t="s">
        <v>84</v>
      </c>
      <c r="AL2778" t="s">
        <v>95</v>
      </c>
      <c r="AM2778" t="s">
        <v>96</v>
      </c>
      <c r="AO2778" t="s">
        <v>89</v>
      </c>
      <c r="AQ2778" t="s">
        <v>93</v>
      </c>
      <c r="AS2778" s="1">
        <v>46009</v>
      </c>
      <c r="AT2778" s="2">
        <v>0.66527777777777775</v>
      </c>
      <c r="AU2778" t="s">
        <v>8842</v>
      </c>
      <c r="AV2778" t="s">
        <v>541</v>
      </c>
      <c r="AZ2778" t="s">
        <v>99</v>
      </c>
      <c r="BA2778" t="s">
        <v>542</v>
      </c>
      <c r="BB2778" t="s">
        <v>82</v>
      </c>
      <c r="BD2778" t="s">
        <v>543</v>
      </c>
      <c r="BE2778" t="s">
        <v>544</v>
      </c>
      <c r="BF2778" t="s">
        <v>545</v>
      </c>
      <c r="BG2778" t="s">
        <v>263</v>
      </c>
      <c r="BI2778" t="s">
        <v>103</v>
      </c>
      <c r="BJ2778" t="s">
        <v>104</v>
      </c>
      <c r="BK2778" t="s">
        <v>3500</v>
      </c>
      <c r="BL2778">
        <v>1</v>
      </c>
      <c r="BM2778" t="s">
        <v>106</v>
      </c>
      <c r="BN2778" t="s">
        <v>224</v>
      </c>
      <c r="BO2778" t="s">
        <v>514</v>
      </c>
      <c r="BP2778" t="s">
        <v>3501</v>
      </c>
      <c r="BQ2778" t="s">
        <v>109</v>
      </c>
      <c r="BR2778" t="s">
        <v>227</v>
      </c>
      <c r="BS2778" t="s">
        <v>123</v>
      </c>
      <c r="BT2778" t="s">
        <v>3502</v>
      </c>
      <c r="BU2778" t="s">
        <v>9002</v>
      </c>
      <c r="BV2778">
        <v>104228</v>
      </c>
      <c r="BX2778" t="s">
        <v>9001</v>
      </c>
      <c r="BY2778">
        <f t="shared" si="215"/>
        <v>104228</v>
      </c>
      <c r="BZ2778" t="str">
        <f t="shared" si="216"/>
        <v>North1</v>
      </c>
      <c r="CA2778">
        <f t="shared" si="217"/>
        <v>122989.04</v>
      </c>
      <c r="CB2778" t="str">
        <f t="shared" si="218"/>
        <v>SP</v>
      </c>
      <c r="CC2778" t="s">
        <v>227</v>
      </c>
      <c r="CD2778" t="s">
        <v>82</v>
      </c>
      <c r="CE2778" t="str">
        <f t="shared" si="219"/>
        <v>Premium</v>
      </c>
      <c r="CF2778" t="s">
        <v>123</v>
      </c>
      <c r="CG2778" t="s">
        <v>615</v>
      </c>
    </row>
    <row r="2779" spans="1:85">
      <c r="A2779">
        <v>21795294</v>
      </c>
      <c r="B2779" t="s">
        <v>518</v>
      </c>
      <c r="C2779" t="s">
        <v>519</v>
      </c>
      <c r="D2779">
        <v>9815306161</v>
      </c>
      <c r="E2779" t="s">
        <v>77</v>
      </c>
      <c r="F2779" t="s">
        <v>520</v>
      </c>
      <c r="G2779" t="s">
        <v>521</v>
      </c>
      <c r="H2779" t="s">
        <v>522</v>
      </c>
      <c r="I2779" t="s">
        <v>522</v>
      </c>
      <c r="K2779" t="s">
        <v>77</v>
      </c>
      <c r="N2779" t="s">
        <v>523</v>
      </c>
      <c r="O2779" t="s">
        <v>524</v>
      </c>
      <c r="Q2779" t="s">
        <v>82</v>
      </c>
      <c r="S2779" t="s">
        <v>83</v>
      </c>
      <c r="T2779" t="s">
        <v>84</v>
      </c>
      <c r="U2779" t="s">
        <v>85</v>
      </c>
      <c r="W2779" t="s">
        <v>86</v>
      </c>
      <c r="Y2779" t="s">
        <v>84</v>
      </c>
      <c r="AA2779" t="s">
        <v>525</v>
      </c>
      <c r="AB2779" t="s">
        <v>88</v>
      </c>
      <c r="AD2779" t="s">
        <v>89</v>
      </c>
      <c r="AE2779" t="s">
        <v>90</v>
      </c>
      <c r="AF2779" t="s">
        <v>91</v>
      </c>
      <c r="AG2779" t="s">
        <v>91</v>
      </c>
      <c r="AH2779" t="s">
        <v>526</v>
      </c>
      <c r="AI2779" t="s">
        <v>93</v>
      </c>
      <c r="AJ2779" t="s">
        <v>94</v>
      </c>
      <c r="AK2779" t="s">
        <v>84</v>
      </c>
      <c r="AL2779" t="s">
        <v>95</v>
      </c>
      <c r="AM2779" t="s">
        <v>96</v>
      </c>
      <c r="AO2779" t="s">
        <v>89</v>
      </c>
      <c r="AQ2779" t="s">
        <v>93</v>
      </c>
      <c r="AS2779" s="1">
        <v>46009</v>
      </c>
      <c r="AT2779" s="2">
        <v>0.66597222222222219</v>
      </c>
      <c r="AU2779" t="s">
        <v>8843</v>
      </c>
      <c r="AV2779" t="s">
        <v>8844</v>
      </c>
      <c r="AZ2779" t="s">
        <v>99</v>
      </c>
      <c r="BB2779" t="s">
        <v>82</v>
      </c>
      <c r="BD2779" t="s">
        <v>8845</v>
      </c>
      <c r="BE2779" t="s">
        <v>2122</v>
      </c>
      <c r="BF2779" t="s">
        <v>545</v>
      </c>
      <c r="BG2779" t="s">
        <v>263</v>
      </c>
      <c r="BI2779" t="s">
        <v>103</v>
      </c>
      <c r="BJ2779" t="s">
        <v>104</v>
      </c>
      <c r="BK2779" t="s">
        <v>681</v>
      </c>
      <c r="BL2779">
        <v>1</v>
      </c>
      <c r="BM2779" t="s">
        <v>106</v>
      </c>
      <c r="BN2779" t="s">
        <v>131</v>
      </c>
      <c r="BO2779" t="s">
        <v>682</v>
      </c>
      <c r="BP2779" t="s">
        <v>683</v>
      </c>
      <c r="BQ2779" t="s">
        <v>109</v>
      </c>
      <c r="BR2779" t="s">
        <v>131</v>
      </c>
      <c r="BS2779" t="s">
        <v>111</v>
      </c>
      <c r="BT2779" t="s">
        <v>684</v>
      </c>
      <c r="BU2779" t="s">
        <v>9002</v>
      </c>
      <c r="BV2779">
        <v>57990</v>
      </c>
      <c r="BX2779" t="s">
        <v>131</v>
      </c>
      <c r="BY2779">
        <f t="shared" si="215"/>
        <v>57990</v>
      </c>
      <c r="BZ2779" t="str">
        <f t="shared" si="216"/>
        <v>North1</v>
      </c>
      <c r="CA2779">
        <f t="shared" si="217"/>
        <v>68428.2</v>
      </c>
      <c r="CB2779" t="str">
        <f t="shared" si="218"/>
        <v/>
      </c>
      <c r="CD2779" t="s">
        <v>82</v>
      </c>
      <c r="CE2779" t="str">
        <f t="shared" si="219"/>
        <v>Premium</v>
      </c>
      <c r="CF2779" t="s">
        <v>111</v>
      </c>
      <c r="CG2779" t="s">
        <v>9011</v>
      </c>
    </row>
    <row r="2780" spans="1:85">
      <c r="A2780">
        <v>21795295</v>
      </c>
      <c r="B2780" t="s">
        <v>518</v>
      </c>
      <c r="C2780" t="s">
        <v>519</v>
      </c>
      <c r="D2780">
        <v>9815306161</v>
      </c>
      <c r="E2780" t="s">
        <v>77</v>
      </c>
      <c r="F2780" t="s">
        <v>520</v>
      </c>
      <c r="G2780" t="s">
        <v>521</v>
      </c>
      <c r="H2780" t="s">
        <v>522</v>
      </c>
      <c r="I2780" t="s">
        <v>522</v>
      </c>
      <c r="K2780" t="s">
        <v>77</v>
      </c>
      <c r="N2780" t="s">
        <v>523</v>
      </c>
      <c r="O2780" t="s">
        <v>524</v>
      </c>
      <c r="Q2780" t="s">
        <v>82</v>
      </c>
      <c r="S2780" t="s">
        <v>83</v>
      </c>
      <c r="T2780" t="s">
        <v>84</v>
      </c>
      <c r="U2780" t="s">
        <v>85</v>
      </c>
      <c r="W2780" t="s">
        <v>86</v>
      </c>
      <c r="Y2780" t="s">
        <v>84</v>
      </c>
      <c r="AA2780" t="s">
        <v>525</v>
      </c>
      <c r="AB2780" t="s">
        <v>88</v>
      </c>
      <c r="AD2780" t="s">
        <v>89</v>
      </c>
      <c r="AE2780" t="s">
        <v>90</v>
      </c>
      <c r="AF2780" t="s">
        <v>91</v>
      </c>
      <c r="AG2780" t="s">
        <v>91</v>
      </c>
      <c r="AH2780" t="s">
        <v>526</v>
      </c>
      <c r="AI2780" t="s">
        <v>93</v>
      </c>
      <c r="AJ2780" t="s">
        <v>94</v>
      </c>
      <c r="AK2780" t="s">
        <v>84</v>
      </c>
      <c r="AL2780" t="s">
        <v>95</v>
      </c>
      <c r="AM2780" t="s">
        <v>96</v>
      </c>
      <c r="AO2780" t="s">
        <v>89</v>
      </c>
      <c r="AQ2780" t="s">
        <v>93</v>
      </c>
      <c r="AS2780" s="1">
        <v>46009</v>
      </c>
      <c r="AT2780" s="2">
        <v>0.66597222222222219</v>
      </c>
      <c r="AU2780" t="s">
        <v>8846</v>
      </c>
      <c r="AV2780" t="s">
        <v>5300</v>
      </c>
      <c r="AZ2780" t="s">
        <v>99</v>
      </c>
      <c r="BA2780" t="s">
        <v>5301</v>
      </c>
      <c r="BB2780" t="s">
        <v>82</v>
      </c>
      <c r="BD2780" t="s">
        <v>5302</v>
      </c>
      <c r="BE2780" t="s">
        <v>2122</v>
      </c>
      <c r="BF2780" t="s">
        <v>545</v>
      </c>
      <c r="BG2780" t="s">
        <v>263</v>
      </c>
      <c r="BI2780" t="s">
        <v>103</v>
      </c>
      <c r="BJ2780" t="s">
        <v>104</v>
      </c>
      <c r="BK2780" t="s">
        <v>681</v>
      </c>
      <c r="BL2780">
        <v>1</v>
      </c>
      <c r="BM2780" t="s">
        <v>106</v>
      </c>
      <c r="BN2780" t="s">
        <v>131</v>
      </c>
      <c r="BO2780" t="s">
        <v>682</v>
      </c>
      <c r="BP2780" t="s">
        <v>683</v>
      </c>
      <c r="BQ2780" t="s">
        <v>109</v>
      </c>
      <c r="BR2780" t="s">
        <v>131</v>
      </c>
      <c r="BS2780" t="s">
        <v>111</v>
      </c>
      <c r="BT2780" t="s">
        <v>684</v>
      </c>
      <c r="BU2780" t="s">
        <v>9002</v>
      </c>
      <c r="BV2780">
        <v>57990</v>
      </c>
      <c r="BX2780" t="s">
        <v>131</v>
      </c>
      <c r="BY2780">
        <f t="shared" si="215"/>
        <v>57990</v>
      </c>
      <c r="BZ2780" t="str">
        <f t="shared" si="216"/>
        <v>North1</v>
      </c>
      <c r="CA2780">
        <f t="shared" si="217"/>
        <v>68428.2</v>
      </c>
      <c r="CB2780" t="str">
        <f t="shared" si="218"/>
        <v/>
      </c>
      <c r="CD2780" t="s">
        <v>82</v>
      </c>
      <c r="CE2780" t="str">
        <f t="shared" si="219"/>
        <v>Premium</v>
      </c>
      <c r="CF2780" t="s">
        <v>111</v>
      </c>
      <c r="CG2780" t="s">
        <v>9011</v>
      </c>
    </row>
    <row r="2781" spans="1:85">
      <c r="A2781">
        <v>21795296</v>
      </c>
      <c r="B2781" t="s">
        <v>518</v>
      </c>
      <c r="C2781" t="s">
        <v>519</v>
      </c>
      <c r="D2781">
        <v>9815306161</v>
      </c>
      <c r="E2781" t="s">
        <v>77</v>
      </c>
      <c r="F2781" t="s">
        <v>520</v>
      </c>
      <c r="G2781" t="s">
        <v>521</v>
      </c>
      <c r="H2781" t="s">
        <v>522</v>
      </c>
      <c r="I2781" t="s">
        <v>522</v>
      </c>
      <c r="K2781" t="s">
        <v>77</v>
      </c>
      <c r="N2781" t="s">
        <v>523</v>
      </c>
      <c r="O2781" t="s">
        <v>524</v>
      </c>
      <c r="Q2781" t="s">
        <v>82</v>
      </c>
      <c r="S2781" t="s">
        <v>83</v>
      </c>
      <c r="T2781" t="s">
        <v>84</v>
      </c>
      <c r="U2781" t="s">
        <v>85</v>
      </c>
      <c r="W2781" t="s">
        <v>86</v>
      </c>
      <c r="Y2781" t="s">
        <v>84</v>
      </c>
      <c r="AA2781" t="s">
        <v>525</v>
      </c>
      <c r="AB2781" t="s">
        <v>88</v>
      </c>
      <c r="AD2781" t="s">
        <v>89</v>
      </c>
      <c r="AE2781" t="s">
        <v>90</v>
      </c>
      <c r="AF2781" t="s">
        <v>91</v>
      </c>
      <c r="AG2781" t="s">
        <v>91</v>
      </c>
      <c r="AH2781" t="s">
        <v>526</v>
      </c>
      <c r="AI2781" t="s">
        <v>93</v>
      </c>
      <c r="AJ2781" t="s">
        <v>94</v>
      </c>
      <c r="AK2781" t="s">
        <v>84</v>
      </c>
      <c r="AL2781" t="s">
        <v>95</v>
      </c>
      <c r="AM2781" t="s">
        <v>96</v>
      </c>
      <c r="AO2781" t="s">
        <v>89</v>
      </c>
      <c r="AQ2781" t="s">
        <v>93</v>
      </c>
      <c r="AS2781" s="1">
        <v>46009</v>
      </c>
      <c r="AT2781" s="2">
        <v>0.66666666666666663</v>
      </c>
      <c r="AU2781" t="s">
        <v>8847</v>
      </c>
      <c r="AV2781" t="s">
        <v>8848</v>
      </c>
      <c r="AZ2781" t="s">
        <v>99</v>
      </c>
      <c r="BB2781" t="s">
        <v>82</v>
      </c>
      <c r="BD2781" t="s">
        <v>8849</v>
      </c>
      <c r="BE2781" t="s">
        <v>5272</v>
      </c>
      <c r="BF2781" t="s">
        <v>545</v>
      </c>
      <c r="BG2781" t="s">
        <v>263</v>
      </c>
      <c r="BI2781" t="s">
        <v>103</v>
      </c>
      <c r="BJ2781" t="s">
        <v>104</v>
      </c>
      <c r="BK2781" t="s">
        <v>2151</v>
      </c>
      <c r="BL2781">
        <v>1</v>
      </c>
      <c r="BM2781" t="s">
        <v>106</v>
      </c>
      <c r="BN2781" t="s">
        <v>224</v>
      </c>
      <c r="BO2781" t="s">
        <v>2152</v>
      </c>
      <c r="BP2781" t="s">
        <v>2153</v>
      </c>
      <c r="BQ2781" t="s">
        <v>109</v>
      </c>
      <c r="BR2781" t="s">
        <v>227</v>
      </c>
      <c r="BS2781" t="s">
        <v>123</v>
      </c>
      <c r="BT2781" t="s">
        <v>2154</v>
      </c>
      <c r="BU2781" t="s">
        <v>9002</v>
      </c>
      <c r="BV2781">
        <v>63062</v>
      </c>
      <c r="BX2781" t="s">
        <v>9001</v>
      </c>
      <c r="BY2781">
        <f t="shared" si="215"/>
        <v>63062</v>
      </c>
      <c r="BZ2781" t="str">
        <f t="shared" si="216"/>
        <v>North1</v>
      </c>
      <c r="CA2781">
        <f t="shared" si="217"/>
        <v>74413.159999999989</v>
      </c>
      <c r="CB2781" t="str">
        <f t="shared" si="218"/>
        <v>SP</v>
      </c>
      <c r="CC2781" t="s">
        <v>227</v>
      </c>
      <c r="CD2781" t="s">
        <v>82</v>
      </c>
      <c r="CE2781" t="str">
        <f t="shared" si="219"/>
        <v>Premium</v>
      </c>
      <c r="CF2781" t="s">
        <v>123</v>
      </c>
      <c r="CG2781" t="s">
        <v>615</v>
      </c>
    </row>
    <row r="2782" spans="1:85">
      <c r="A2782">
        <v>21795298</v>
      </c>
      <c r="B2782" t="s">
        <v>518</v>
      </c>
      <c r="C2782" t="s">
        <v>519</v>
      </c>
      <c r="D2782">
        <v>9815306161</v>
      </c>
      <c r="E2782" t="s">
        <v>77</v>
      </c>
      <c r="F2782" t="s">
        <v>520</v>
      </c>
      <c r="G2782" t="s">
        <v>521</v>
      </c>
      <c r="H2782" t="s">
        <v>522</v>
      </c>
      <c r="I2782" t="s">
        <v>522</v>
      </c>
      <c r="K2782" t="s">
        <v>77</v>
      </c>
      <c r="N2782" t="s">
        <v>523</v>
      </c>
      <c r="O2782" t="s">
        <v>524</v>
      </c>
      <c r="Q2782" t="s">
        <v>82</v>
      </c>
      <c r="S2782" t="s">
        <v>83</v>
      </c>
      <c r="T2782" t="s">
        <v>84</v>
      </c>
      <c r="U2782" t="s">
        <v>85</v>
      </c>
      <c r="W2782" t="s">
        <v>86</v>
      </c>
      <c r="Y2782" t="s">
        <v>84</v>
      </c>
      <c r="AA2782" t="s">
        <v>525</v>
      </c>
      <c r="AB2782" t="s">
        <v>88</v>
      </c>
      <c r="AD2782" t="s">
        <v>89</v>
      </c>
      <c r="AE2782" t="s">
        <v>90</v>
      </c>
      <c r="AF2782" t="s">
        <v>91</v>
      </c>
      <c r="AG2782" t="s">
        <v>91</v>
      </c>
      <c r="AH2782" t="s">
        <v>526</v>
      </c>
      <c r="AI2782" t="s">
        <v>93</v>
      </c>
      <c r="AJ2782" t="s">
        <v>94</v>
      </c>
      <c r="AK2782" t="s">
        <v>84</v>
      </c>
      <c r="AL2782" t="s">
        <v>95</v>
      </c>
      <c r="AM2782" t="s">
        <v>96</v>
      </c>
      <c r="AO2782" t="s">
        <v>89</v>
      </c>
      <c r="AQ2782" t="s">
        <v>93</v>
      </c>
      <c r="AS2782" s="1">
        <v>46009</v>
      </c>
      <c r="AT2782" s="2">
        <v>0.66666666666666663</v>
      </c>
      <c r="AU2782" t="s">
        <v>8850</v>
      </c>
      <c r="AV2782" t="s">
        <v>5270</v>
      </c>
      <c r="AZ2782" t="s">
        <v>99</v>
      </c>
      <c r="BB2782" t="s">
        <v>82</v>
      </c>
      <c r="BD2782" t="s">
        <v>5271</v>
      </c>
      <c r="BE2782" t="s">
        <v>5272</v>
      </c>
      <c r="BF2782" t="s">
        <v>545</v>
      </c>
      <c r="BG2782" t="s">
        <v>263</v>
      </c>
      <c r="BI2782" t="s">
        <v>103</v>
      </c>
      <c r="BJ2782" t="s">
        <v>153</v>
      </c>
      <c r="BK2782" t="s">
        <v>1025</v>
      </c>
      <c r="BL2782">
        <v>1</v>
      </c>
      <c r="BM2782" t="s">
        <v>106</v>
      </c>
      <c r="BN2782" t="s">
        <v>224</v>
      </c>
      <c r="BO2782" t="s">
        <v>269</v>
      </c>
      <c r="BP2782" t="s">
        <v>1026</v>
      </c>
      <c r="BQ2782" t="s">
        <v>109</v>
      </c>
      <c r="BR2782" t="s">
        <v>227</v>
      </c>
      <c r="BS2782" t="s">
        <v>123</v>
      </c>
      <c r="BT2782" t="s">
        <v>539</v>
      </c>
      <c r="BU2782" t="s">
        <v>9002</v>
      </c>
      <c r="BV2782">
        <v>67578</v>
      </c>
      <c r="BX2782" t="s">
        <v>9001</v>
      </c>
      <c r="BY2782">
        <f t="shared" si="215"/>
        <v>67578</v>
      </c>
      <c r="BZ2782" t="str">
        <f t="shared" si="216"/>
        <v>North1</v>
      </c>
      <c r="CA2782">
        <f t="shared" si="217"/>
        <v>79742.039999999994</v>
      </c>
      <c r="CB2782" t="str">
        <f t="shared" si="218"/>
        <v>SP</v>
      </c>
      <c r="CC2782" t="s">
        <v>227</v>
      </c>
      <c r="CD2782" t="s">
        <v>82</v>
      </c>
      <c r="CE2782" t="str">
        <f t="shared" si="219"/>
        <v>Premium</v>
      </c>
      <c r="CF2782" t="s">
        <v>123</v>
      </c>
      <c r="CG2782" t="s">
        <v>615</v>
      </c>
    </row>
    <row r="2783" spans="1:85">
      <c r="A2783">
        <v>21794844</v>
      </c>
      <c r="B2783" t="s">
        <v>2290</v>
      </c>
      <c r="C2783" t="s">
        <v>2291</v>
      </c>
      <c r="D2783">
        <v>9874293392</v>
      </c>
      <c r="E2783" t="s">
        <v>77</v>
      </c>
      <c r="F2783" t="s">
        <v>2292</v>
      </c>
      <c r="G2783" t="s">
        <v>2293</v>
      </c>
      <c r="H2783" t="s">
        <v>2042</v>
      </c>
      <c r="I2783" t="s">
        <v>2042</v>
      </c>
      <c r="K2783" t="s">
        <v>77</v>
      </c>
      <c r="N2783" t="s">
        <v>199</v>
      </c>
      <c r="O2783" t="s">
        <v>200</v>
      </c>
      <c r="Q2783" t="s">
        <v>201</v>
      </c>
      <c r="S2783" t="s">
        <v>83</v>
      </c>
      <c r="T2783" t="s">
        <v>84</v>
      </c>
      <c r="U2783" t="s">
        <v>85</v>
      </c>
      <c r="W2783" t="s">
        <v>86</v>
      </c>
      <c r="Y2783" t="s">
        <v>84</v>
      </c>
      <c r="AA2783" t="s">
        <v>2294</v>
      </c>
      <c r="AB2783" t="s">
        <v>203</v>
      </c>
      <c r="AD2783" t="s">
        <v>142</v>
      </c>
      <c r="AE2783" t="s">
        <v>90</v>
      </c>
      <c r="AF2783" t="s">
        <v>204</v>
      </c>
      <c r="AG2783" t="s">
        <v>204</v>
      </c>
      <c r="AH2783" t="s">
        <v>2295</v>
      </c>
      <c r="AI2783" t="s">
        <v>206</v>
      </c>
      <c r="AJ2783" t="s">
        <v>94</v>
      </c>
      <c r="AK2783" t="s">
        <v>84</v>
      </c>
      <c r="AL2783" t="s">
        <v>95</v>
      </c>
      <c r="AM2783" t="s">
        <v>96</v>
      </c>
      <c r="AO2783" t="s">
        <v>142</v>
      </c>
      <c r="AQ2783" t="s">
        <v>206</v>
      </c>
      <c r="AS2783" s="1">
        <v>46009</v>
      </c>
      <c r="AT2783" s="2">
        <v>0.6694444444444444</v>
      </c>
      <c r="AU2783" t="s">
        <v>8851</v>
      </c>
      <c r="AV2783" t="s">
        <v>8852</v>
      </c>
      <c r="AZ2783" t="s">
        <v>99</v>
      </c>
      <c r="BA2783" t="s">
        <v>8853</v>
      </c>
      <c r="BB2783" t="s">
        <v>201</v>
      </c>
      <c r="BD2783" t="s">
        <v>8854</v>
      </c>
      <c r="BE2783" t="s">
        <v>3528</v>
      </c>
      <c r="BF2783" t="s">
        <v>2042</v>
      </c>
      <c r="BG2783" t="s">
        <v>77</v>
      </c>
      <c r="BI2783" t="s">
        <v>103</v>
      </c>
      <c r="BJ2783" t="s">
        <v>104</v>
      </c>
      <c r="BK2783" t="s">
        <v>3500</v>
      </c>
      <c r="BL2783">
        <v>1</v>
      </c>
      <c r="BM2783" t="s">
        <v>106</v>
      </c>
      <c r="BN2783" t="s">
        <v>224</v>
      </c>
      <c r="BO2783" t="s">
        <v>514</v>
      </c>
      <c r="BP2783" t="s">
        <v>3501</v>
      </c>
      <c r="BQ2783" t="s">
        <v>109</v>
      </c>
      <c r="BR2783" t="s">
        <v>227</v>
      </c>
      <c r="BS2783" t="s">
        <v>123</v>
      </c>
      <c r="BT2783" t="s">
        <v>3502</v>
      </c>
      <c r="BU2783" t="s">
        <v>9002</v>
      </c>
      <c r="BV2783">
        <v>104228</v>
      </c>
      <c r="BX2783" t="s">
        <v>9001</v>
      </c>
      <c r="BY2783">
        <f t="shared" si="215"/>
        <v>104228</v>
      </c>
      <c r="BZ2783" t="str">
        <f t="shared" si="216"/>
        <v>East1</v>
      </c>
      <c r="CA2783">
        <f t="shared" si="217"/>
        <v>122989.04</v>
      </c>
      <c r="CB2783" t="str">
        <f t="shared" si="218"/>
        <v>SP</v>
      </c>
      <c r="CC2783" t="s">
        <v>227</v>
      </c>
      <c r="CD2783" t="s">
        <v>201</v>
      </c>
      <c r="CE2783" t="str">
        <f t="shared" si="219"/>
        <v>Premium</v>
      </c>
      <c r="CF2783" t="s">
        <v>123</v>
      </c>
      <c r="CG2783" t="s">
        <v>615</v>
      </c>
    </row>
    <row r="2784" spans="1:85">
      <c r="A2784">
        <v>21794844</v>
      </c>
      <c r="B2784" t="s">
        <v>2290</v>
      </c>
      <c r="C2784" t="s">
        <v>2291</v>
      </c>
      <c r="D2784">
        <v>9874293392</v>
      </c>
      <c r="E2784" t="s">
        <v>77</v>
      </c>
      <c r="F2784" t="s">
        <v>2292</v>
      </c>
      <c r="G2784" t="s">
        <v>2293</v>
      </c>
      <c r="H2784" t="s">
        <v>2042</v>
      </c>
      <c r="I2784" t="s">
        <v>2042</v>
      </c>
      <c r="K2784" t="s">
        <v>77</v>
      </c>
      <c r="N2784" t="s">
        <v>199</v>
      </c>
      <c r="O2784" t="s">
        <v>200</v>
      </c>
      <c r="Q2784" t="s">
        <v>201</v>
      </c>
      <c r="S2784" t="s">
        <v>83</v>
      </c>
      <c r="T2784" t="s">
        <v>84</v>
      </c>
      <c r="U2784" t="s">
        <v>85</v>
      </c>
      <c r="W2784" t="s">
        <v>86</v>
      </c>
      <c r="Y2784" t="s">
        <v>84</v>
      </c>
      <c r="AA2784" t="s">
        <v>2294</v>
      </c>
      <c r="AB2784" t="s">
        <v>203</v>
      </c>
      <c r="AD2784" t="s">
        <v>142</v>
      </c>
      <c r="AE2784" t="s">
        <v>90</v>
      </c>
      <c r="AF2784" t="s">
        <v>204</v>
      </c>
      <c r="AG2784" t="s">
        <v>204</v>
      </c>
      <c r="AH2784" t="s">
        <v>2295</v>
      </c>
      <c r="AI2784" t="s">
        <v>206</v>
      </c>
      <c r="AJ2784" t="s">
        <v>94</v>
      </c>
      <c r="AK2784" t="s">
        <v>84</v>
      </c>
      <c r="AL2784" t="s">
        <v>95</v>
      </c>
      <c r="AM2784" t="s">
        <v>96</v>
      </c>
      <c r="AO2784" t="s">
        <v>142</v>
      </c>
      <c r="AQ2784" t="s">
        <v>206</v>
      </c>
      <c r="AS2784" s="1">
        <v>46009</v>
      </c>
      <c r="AT2784" s="2">
        <v>0.6694444444444444</v>
      </c>
      <c r="AU2784" t="s">
        <v>8851</v>
      </c>
      <c r="AV2784" t="s">
        <v>8852</v>
      </c>
      <c r="AZ2784" t="s">
        <v>99</v>
      </c>
      <c r="BA2784" t="s">
        <v>8853</v>
      </c>
      <c r="BB2784" t="s">
        <v>201</v>
      </c>
      <c r="BD2784" t="s">
        <v>8854</v>
      </c>
      <c r="BE2784" t="s">
        <v>3528</v>
      </c>
      <c r="BF2784" t="s">
        <v>2042</v>
      </c>
      <c r="BG2784" t="s">
        <v>77</v>
      </c>
      <c r="BI2784" t="s">
        <v>103</v>
      </c>
      <c r="BJ2784" t="s">
        <v>104</v>
      </c>
      <c r="BK2784" t="s">
        <v>663</v>
      </c>
      <c r="BL2784">
        <v>1</v>
      </c>
      <c r="BM2784" t="s">
        <v>106</v>
      </c>
      <c r="BN2784" t="s">
        <v>107</v>
      </c>
      <c r="BO2784" t="s">
        <v>664</v>
      </c>
      <c r="BP2784" t="s">
        <v>665</v>
      </c>
      <c r="BQ2784" t="s">
        <v>109</v>
      </c>
      <c r="BR2784" t="s">
        <v>110</v>
      </c>
      <c r="BS2784" t="s">
        <v>160</v>
      </c>
      <c r="BT2784" t="s">
        <v>666</v>
      </c>
      <c r="BU2784" t="s">
        <v>9002</v>
      </c>
      <c r="BV2784">
        <v>32619</v>
      </c>
      <c r="BX2784" t="s">
        <v>110</v>
      </c>
      <c r="BY2784">
        <f t="shared" si="215"/>
        <v>32619</v>
      </c>
      <c r="BZ2784" t="str">
        <f t="shared" si="216"/>
        <v>East1</v>
      </c>
      <c r="CA2784">
        <f t="shared" si="217"/>
        <v>38490.42</v>
      </c>
      <c r="CB2784" t="str">
        <f t="shared" si="218"/>
        <v/>
      </c>
      <c r="CD2784" t="s">
        <v>201</v>
      </c>
      <c r="CE2784" t="str">
        <f t="shared" si="219"/>
        <v>Entry</v>
      </c>
      <c r="CF2784" t="s">
        <v>111</v>
      </c>
      <c r="CG2784" t="s">
        <v>158</v>
      </c>
    </row>
    <row r="2785" spans="1:85">
      <c r="A2785">
        <v>21794844</v>
      </c>
      <c r="B2785" t="s">
        <v>2290</v>
      </c>
      <c r="C2785" t="s">
        <v>2291</v>
      </c>
      <c r="D2785">
        <v>9874293392</v>
      </c>
      <c r="E2785" t="s">
        <v>77</v>
      </c>
      <c r="F2785" t="s">
        <v>2292</v>
      </c>
      <c r="G2785" t="s">
        <v>2293</v>
      </c>
      <c r="H2785" t="s">
        <v>2042</v>
      </c>
      <c r="I2785" t="s">
        <v>2042</v>
      </c>
      <c r="K2785" t="s">
        <v>77</v>
      </c>
      <c r="N2785" t="s">
        <v>199</v>
      </c>
      <c r="O2785" t="s">
        <v>200</v>
      </c>
      <c r="Q2785" t="s">
        <v>201</v>
      </c>
      <c r="S2785" t="s">
        <v>83</v>
      </c>
      <c r="T2785" t="s">
        <v>84</v>
      </c>
      <c r="U2785" t="s">
        <v>85</v>
      </c>
      <c r="W2785" t="s">
        <v>86</v>
      </c>
      <c r="Y2785" t="s">
        <v>84</v>
      </c>
      <c r="AA2785" t="s">
        <v>2294</v>
      </c>
      <c r="AB2785" t="s">
        <v>203</v>
      </c>
      <c r="AD2785" t="s">
        <v>142</v>
      </c>
      <c r="AE2785" t="s">
        <v>90</v>
      </c>
      <c r="AF2785" t="s">
        <v>204</v>
      </c>
      <c r="AG2785" t="s">
        <v>204</v>
      </c>
      <c r="AH2785" t="s">
        <v>2295</v>
      </c>
      <c r="AI2785" t="s">
        <v>206</v>
      </c>
      <c r="AJ2785" t="s">
        <v>94</v>
      </c>
      <c r="AK2785" t="s">
        <v>84</v>
      </c>
      <c r="AL2785" t="s">
        <v>95</v>
      </c>
      <c r="AM2785" t="s">
        <v>96</v>
      </c>
      <c r="AO2785" t="s">
        <v>142</v>
      </c>
      <c r="AQ2785" t="s">
        <v>206</v>
      </c>
      <c r="AS2785" s="1">
        <v>46009</v>
      </c>
      <c r="AT2785" s="2">
        <v>0.6694444444444444</v>
      </c>
      <c r="AU2785" t="s">
        <v>8851</v>
      </c>
      <c r="AV2785" t="s">
        <v>8852</v>
      </c>
      <c r="AZ2785" t="s">
        <v>99</v>
      </c>
      <c r="BA2785" t="s">
        <v>8853</v>
      </c>
      <c r="BB2785" t="s">
        <v>201</v>
      </c>
      <c r="BD2785" t="s">
        <v>8854</v>
      </c>
      <c r="BE2785" t="s">
        <v>3528</v>
      </c>
      <c r="BF2785" t="s">
        <v>2042</v>
      </c>
      <c r="BG2785" t="s">
        <v>77</v>
      </c>
      <c r="BI2785" t="s">
        <v>103</v>
      </c>
      <c r="BJ2785" t="s">
        <v>104</v>
      </c>
      <c r="BK2785" t="s">
        <v>165</v>
      </c>
      <c r="BL2785">
        <v>1</v>
      </c>
      <c r="BM2785" t="s">
        <v>106</v>
      </c>
      <c r="BN2785" t="s">
        <v>166</v>
      </c>
      <c r="BO2785" t="s">
        <v>167</v>
      </c>
      <c r="BP2785" t="s">
        <v>168</v>
      </c>
      <c r="BQ2785" t="s">
        <v>158</v>
      </c>
      <c r="BR2785" t="s">
        <v>159</v>
      </c>
      <c r="BS2785" t="s">
        <v>160</v>
      </c>
      <c r="BT2785" t="s">
        <v>158</v>
      </c>
      <c r="BU2785" t="s">
        <v>161</v>
      </c>
      <c r="BV2785">
        <v>7900</v>
      </c>
      <c r="BY2785">
        <f t="shared" si="215"/>
        <v>7900</v>
      </c>
      <c r="BZ2785" t="str">
        <f t="shared" si="216"/>
        <v>East1</v>
      </c>
      <c r="CA2785">
        <f t="shared" si="217"/>
        <v>9322</v>
      </c>
      <c r="CB2785" t="str">
        <f t="shared" si="218"/>
        <v/>
      </c>
      <c r="CD2785" t="s">
        <v>201</v>
      </c>
      <c r="CE2785" t="str">
        <f t="shared" si="219"/>
        <v>Entry</v>
      </c>
      <c r="CF2785" t="s">
        <v>160</v>
      </c>
      <c r="CG2785" t="s">
        <v>615</v>
      </c>
    </row>
    <row r="2786" spans="1:85">
      <c r="A2786">
        <v>21794855</v>
      </c>
      <c r="B2786" t="s">
        <v>2290</v>
      </c>
      <c r="C2786" t="s">
        <v>2291</v>
      </c>
      <c r="D2786">
        <v>9874293392</v>
      </c>
      <c r="E2786" t="s">
        <v>77</v>
      </c>
      <c r="F2786" t="s">
        <v>2292</v>
      </c>
      <c r="G2786" t="s">
        <v>2293</v>
      </c>
      <c r="H2786" t="s">
        <v>2042</v>
      </c>
      <c r="I2786" t="s">
        <v>2042</v>
      </c>
      <c r="K2786" t="s">
        <v>77</v>
      </c>
      <c r="N2786" t="s">
        <v>199</v>
      </c>
      <c r="O2786" t="s">
        <v>200</v>
      </c>
      <c r="Q2786" t="s">
        <v>201</v>
      </c>
      <c r="S2786" t="s">
        <v>83</v>
      </c>
      <c r="T2786" t="s">
        <v>84</v>
      </c>
      <c r="U2786" t="s">
        <v>85</v>
      </c>
      <c r="W2786" t="s">
        <v>86</v>
      </c>
      <c r="Y2786" t="s">
        <v>84</v>
      </c>
      <c r="AA2786" t="s">
        <v>2294</v>
      </c>
      <c r="AB2786" t="s">
        <v>203</v>
      </c>
      <c r="AD2786" t="s">
        <v>142</v>
      </c>
      <c r="AE2786" t="s">
        <v>90</v>
      </c>
      <c r="AF2786" t="s">
        <v>204</v>
      </c>
      <c r="AG2786" t="s">
        <v>204</v>
      </c>
      <c r="AH2786" t="s">
        <v>2295</v>
      </c>
      <c r="AI2786" t="s">
        <v>206</v>
      </c>
      <c r="AJ2786" t="s">
        <v>94</v>
      </c>
      <c r="AK2786" t="s">
        <v>84</v>
      </c>
      <c r="AL2786" t="s">
        <v>95</v>
      </c>
      <c r="AM2786" t="s">
        <v>96</v>
      </c>
      <c r="AO2786" t="s">
        <v>142</v>
      </c>
      <c r="AQ2786" t="s">
        <v>206</v>
      </c>
      <c r="AS2786" s="1">
        <v>46009</v>
      </c>
      <c r="AT2786" s="2">
        <v>0.67013888888888884</v>
      </c>
      <c r="AU2786" t="s">
        <v>8855</v>
      </c>
      <c r="AV2786" t="s">
        <v>8856</v>
      </c>
      <c r="AZ2786" t="s">
        <v>99</v>
      </c>
      <c r="BA2786" t="s">
        <v>8857</v>
      </c>
      <c r="BB2786" t="s">
        <v>201</v>
      </c>
      <c r="BD2786" t="s">
        <v>8858</v>
      </c>
      <c r="BE2786" t="s">
        <v>3528</v>
      </c>
      <c r="BF2786" t="s">
        <v>2042</v>
      </c>
      <c r="BG2786" t="s">
        <v>77</v>
      </c>
      <c r="BI2786" t="s">
        <v>103</v>
      </c>
      <c r="BJ2786" t="s">
        <v>104</v>
      </c>
      <c r="BK2786" t="s">
        <v>832</v>
      </c>
      <c r="BL2786">
        <v>1</v>
      </c>
      <c r="BM2786" t="s">
        <v>106</v>
      </c>
      <c r="BN2786" t="s">
        <v>833</v>
      </c>
      <c r="BO2786" t="s">
        <v>833</v>
      </c>
      <c r="BP2786" t="s">
        <v>834</v>
      </c>
      <c r="BQ2786" t="s">
        <v>835</v>
      </c>
      <c r="BR2786" t="s">
        <v>122</v>
      </c>
      <c r="BS2786" t="s">
        <v>111</v>
      </c>
      <c r="BT2786" t="s">
        <v>836</v>
      </c>
      <c r="BU2786" t="s">
        <v>9002</v>
      </c>
      <c r="BV2786">
        <v>35000</v>
      </c>
      <c r="BX2786" t="s">
        <v>9001</v>
      </c>
      <c r="BY2786">
        <f t="shared" si="215"/>
        <v>35000</v>
      </c>
      <c r="BZ2786" t="str">
        <f t="shared" si="216"/>
        <v>East1</v>
      </c>
      <c r="CA2786">
        <f t="shared" si="217"/>
        <v>41300</v>
      </c>
      <c r="CB2786" t="str">
        <f t="shared" si="218"/>
        <v/>
      </c>
      <c r="CD2786" t="s">
        <v>201</v>
      </c>
      <c r="CE2786" t="str">
        <f t="shared" si="219"/>
        <v>Mainstream</v>
      </c>
      <c r="CF2786" t="s">
        <v>160</v>
      </c>
      <c r="CG2786" t="s">
        <v>615</v>
      </c>
    </row>
    <row r="2787" spans="1:85">
      <c r="A2787">
        <v>21794858</v>
      </c>
      <c r="B2787" t="s">
        <v>2290</v>
      </c>
      <c r="C2787" t="s">
        <v>2291</v>
      </c>
      <c r="D2787">
        <v>9874293392</v>
      </c>
      <c r="E2787" t="s">
        <v>77</v>
      </c>
      <c r="F2787" t="s">
        <v>2292</v>
      </c>
      <c r="G2787" t="s">
        <v>2293</v>
      </c>
      <c r="H2787" t="s">
        <v>2042</v>
      </c>
      <c r="I2787" t="s">
        <v>2042</v>
      </c>
      <c r="K2787" t="s">
        <v>77</v>
      </c>
      <c r="N2787" t="s">
        <v>199</v>
      </c>
      <c r="O2787" t="s">
        <v>200</v>
      </c>
      <c r="Q2787" t="s">
        <v>201</v>
      </c>
      <c r="S2787" t="s">
        <v>83</v>
      </c>
      <c r="T2787" t="s">
        <v>84</v>
      </c>
      <c r="U2787" t="s">
        <v>85</v>
      </c>
      <c r="W2787" t="s">
        <v>86</v>
      </c>
      <c r="Y2787" t="s">
        <v>84</v>
      </c>
      <c r="AA2787" t="s">
        <v>2294</v>
      </c>
      <c r="AB2787" t="s">
        <v>203</v>
      </c>
      <c r="AD2787" t="s">
        <v>142</v>
      </c>
      <c r="AE2787" t="s">
        <v>90</v>
      </c>
      <c r="AF2787" t="s">
        <v>204</v>
      </c>
      <c r="AG2787" t="s">
        <v>204</v>
      </c>
      <c r="AH2787" t="s">
        <v>2295</v>
      </c>
      <c r="AI2787" t="s">
        <v>206</v>
      </c>
      <c r="AJ2787" t="s">
        <v>94</v>
      </c>
      <c r="AK2787" t="s">
        <v>84</v>
      </c>
      <c r="AL2787" t="s">
        <v>95</v>
      </c>
      <c r="AM2787" t="s">
        <v>96</v>
      </c>
      <c r="AO2787" t="s">
        <v>142</v>
      </c>
      <c r="AQ2787" t="s">
        <v>206</v>
      </c>
      <c r="AS2787" s="1">
        <v>46009</v>
      </c>
      <c r="AT2787" s="2">
        <v>0.67013888888888884</v>
      </c>
      <c r="AU2787" t="s">
        <v>8859</v>
      </c>
      <c r="AV2787" t="s">
        <v>8860</v>
      </c>
      <c r="AZ2787" t="s">
        <v>99</v>
      </c>
      <c r="BA2787" t="s">
        <v>8861</v>
      </c>
      <c r="BB2787" t="s">
        <v>201</v>
      </c>
      <c r="BD2787" t="s">
        <v>8862</v>
      </c>
      <c r="BE2787" t="s">
        <v>3003</v>
      </c>
      <c r="BF2787" t="s">
        <v>2042</v>
      </c>
      <c r="BG2787" t="s">
        <v>77</v>
      </c>
      <c r="BI2787" t="s">
        <v>103</v>
      </c>
      <c r="BJ2787" t="s">
        <v>104</v>
      </c>
      <c r="BK2787" t="s">
        <v>832</v>
      </c>
      <c r="BL2787">
        <v>1</v>
      </c>
      <c r="BM2787" t="s">
        <v>106</v>
      </c>
      <c r="BN2787" t="s">
        <v>833</v>
      </c>
      <c r="BO2787" t="s">
        <v>833</v>
      </c>
      <c r="BP2787" t="s">
        <v>834</v>
      </c>
      <c r="BQ2787" t="s">
        <v>835</v>
      </c>
      <c r="BR2787" t="s">
        <v>122</v>
      </c>
      <c r="BS2787" t="s">
        <v>111</v>
      </c>
      <c r="BT2787" t="s">
        <v>836</v>
      </c>
      <c r="BU2787" t="s">
        <v>9002</v>
      </c>
      <c r="BV2787">
        <v>35000</v>
      </c>
      <c r="BX2787" t="s">
        <v>9001</v>
      </c>
      <c r="BY2787">
        <f t="shared" si="215"/>
        <v>35000</v>
      </c>
      <c r="BZ2787" t="str">
        <f t="shared" si="216"/>
        <v>East1</v>
      </c>
      <c r="CA2787">
        <f t="shared" si="217"/>
        <v>41300</v>
      </c>
      <c r="CB2787" t="str">
        <f t="shared" si="218"/>
        <v/>
      </c>
      <c r="CD2787" t="s">
        <v>201</v>
      </c>
      <c r="CE2787" t="str">
        <f t="shared" si="219"/>
        <v>Mainstream</v>
      </c>
      <c r="CF2787" t="s">
        <v>160</v>
      </c>
      <c r="CG2787" t="s">
        <v>615</v>
      </c>
    </row>
    <row r="2788" spans="1:85">
      <c r="A2788">
        <v>21794862</v>
      </c>
      <c r="B2788" t="s">
        <v>2290</v>
      </c>
      <c r="C2788" t="s">
        <v>2291</v>
      </c>
      <c r="D2788">
        <v>9874293392</v>
      </c>
      <c r="E2788" t="s">
        <v>77</v>
      </c>
      <c r="F2788" t="s">
        <v>2292</v>
      </c>
      <c r="G2788" t="s">
        <v>2293</v>
      </c>
      <c r="H2788" t="s">
        <v>2042</v>
      </c>
      <c r="I2788" t="s">
        <v>2042</v>
      </c>
      <c r="K2788" t="s">
        <v>77</v>
      </c>
      <c r="N2788" t="s">
        <v>199</v>
      </c>
      <c r="O2788" t="s">
        <v>200</v>
      </c>
      <c r="Q2788" t="s">
        <v>201</v>
      </c>
      <c r="S2788" t="s">
        <v>83</v>
      </c>
      <c r="T2788" t="s">
        <v>84</v>
      </c>
      <c r="U2788" t="s">
        <v>85</v>
      </c>
      <c r="W2788" t="s">
        <v>86</v>
      </c>
      <c r="Y2788" t="s">
        <v>84</v>
      </c>
      <c r="AA2788" t="s">
        <v>2294</v>
      </c>
      <c r="AB2788" t="s">
        <v>203</v>
      </c>
      <c r="AD2788" t="s">
        <v>142</v>
      </c>
      <c r="AE2788" t="s">
        <v>90</v>
      </c>
      <c r="AF2788" t="s">
        <v>204</v>
      </c>
      <c r="AG2788" t="s">
        <v>204</v>
      </c>
      <c r="AH2788" t="s">
        <v>2295</v>
      </c>
      <c r="AI2788" t="s">
        <v>206</v>
      </c>
      <c r="AJ2788" t="s">
        <v>94</v>
      </c>
      <c r="AK2788" t="s">
        <v>84</v>
      </c>
      <c r="AL2788" t="s">
        <v>95</v>
      </c>
      <c r="AM2788" t="s">
        <v>96</v>
      </c>
      <c r="AO2788" t="s">
        <v>142</v>
      </c>
      <c r="AQ2788" t="s">
        <v>206</v>
      </c>
      <c r="AS2788" s="1">
        <v>46009</v>
      </c>
      <c r="AT2788" s="2">
        <v>0.67083333333333328</v>
      </c>
      <c r="AU2788" t="s">
        <v>8863</v>
      </c>
      <c r="AV2788" t="s">
        <v>3072</v>
      </c>
      <c r="AZ2788" t="s">
        <v>99</v>
      </c>
      <c r="BA2788" t="s">
        <v>3073</v>
      </c>
      <c r="BB2788" t="s">
        <v>201</v>
      </c>
      <c r="BD2788" t="s">
        <v>3074</v>
      </c>
      <c r="BE2788" t="s">
        <v>2292</v>
      </c>
      <c r="BF2788" t="s">
        <v>2042</v>
      </c>
      <c r="BG2788" t="s">
        <v>77</v>
      </c>
      <c r="BI2788" t="s">
        <v>103</v>
      </c>
      <c r="BJ2788" t="s">
        <v>104</v>
      </c>
      <c r="BK2788" t="s">
        <v>237</v>
      </c>
      <c r="BL2788">
        <v>1</v>
      </c>
      <c r="BM2788" t="s">
        <v>106</v>
      </c>
      <c r="BN2788" t="s">
        <v>238</v>
      </c>
      <c r="BO2788" t="s">
        <v>120</v>
      </c>
      <c r="BP2788" t="s">
        <v>239</v>
      </c>
      <c r="BQ2788" t="s">
        <v>109</v>
      </c>
      <c r="BR2788" t="s">
        <v>122</v>
      </c>
      <c r="BS2788" t="s">
        <v>111</v>
      </c>
      <c r="BT2788" t="s">
        <v>240</v>
      </c>
      <c r="BU2788" t="s">
        <v>9002</v>
      </c>
      <c r="BV2788">
        <v>41000</v>
      </c>
      <c r="BX2788" t="s">
        <v>9001</v>
      </c>
      <c r="BY2788">
        <f t="shared" si="215"/>
        <v>41000</v>
      </c>
      <c r="BZ2788" t="str">
        <f t="shared" si="216"/>
        <v>East1</v>
      </c>
      <c r="CA2788">
        <f t="shared" si="217"/>
        <v>48380</v>
      </c>
      <c r="CB2788" t="str">
        <f t="shared" si="218"/>
        <v/>
      </c>
      <c r="CD2788" t="s">
        <v>201</v>
      </c>
      <c r="CE2788" t="str">
        <f t="shared" si="219"/>
        <v>Mainstream</v>
      </c>
      <c r="CF2788" t="s">
        <v>111</v>
      </c>
      <c r="CG2788" t="s">
        <v>9011</v>
      </c>
    </row>
    <row r="2789" spans="1:85">
      <c r="A2789">
        <v>21794882</v>
      </c>
      <c r="B2789" t="s">
        <v>2290</v>
      </c>
      <c r="C2789" t="s">
        <v>2291</v>
      </c>
      <c r="D2789">
        <v>9874293392</v>
      </c>
      <c r="E2789" t="s">
        <v>77</v>
      </c>
      <c r="F2789" t="s">
        <v>2292</v>
      </c>
      <c r="G2789" t="s">
        <v>2293</v>
      </c>
      <c r="H2789" t="s">
        <v>2042</v>
      </c>
      <c r="I2789" t="s">
        <v>2042</v>
      </c>
      <c r="K2789" t="s">
        <v>77</v>
      </c>
      <c r="N2789" t="s">
        <v>199</v>
      </c>
      <c r="O2789" t="s">
        <v>200</v>
      </c>
      <c r="Q2789" t="s">
        <v>201</v>
      </c>
      <c r="S2789" t="s">
        <v>83</v>
      </c>
      <c r="T2789" t="s">
        <v>84</v>
      </c>
      <c r="U2789" t="s">
        <v>85</v>
      </c>
      <c r="W2789" t="s">
        <v>86</v>
      </c>
      <c r="Y2789" t="s">
        <v>84</v>
      </c>
      <c r="AA2789" t="s">
        <v>2294</v>
      </c>
      <c r="AB2789" t="s">
        <v>203</v>
      </c>
      <c r="AD2789" t="s">
        <v>142</v>
      </c>
      <c r="AE2789" t="s">
        <v>90</v>
      </c>
      <c r="AF2789" t="s">
        <v>204</v>
      </c>
      <c r="AG2789" t="s">
        <v>204</v>
      </c>
      <c r="AH2789" t="s">
        <v>2295</v>
      </c>
      <c r="AI2789" t="s">
        <v>206</v>
      </c>
      <c r="AJ2789" t="s">
        <v>94</v>
      </c>
      <c r="AK2789" t="s">
        <v>84</v>
      </c>
      <c r="AL2789" t="s">
        <v>95</v>
      </c>
      <c r="AM2789" t="s">
        <v>96</v>
      </c>
      <c r="AO2789" t="s">
        <v>142</v>
      </c>
      <c r="AQ2789" t="s">
        <v>206</v>
      </c>
      <c r="AS2789" s="1">
        <v>46009</v>
      </c>
      <c r="AT2789" s="2">
        <v>0.67291666666666672</v>
      </c>
      <c r="AU2789" t="s">
        <v>8864</v>
      </c>
      <c r="AV2789" t="s">
        <v>8865</v>
      </c>
      <c r="AZ2789" t="s">
        <v>99</v>
      </c>
      <c r="BA2789" t="s">
        <v>8866</v>
      </c>
      <c r="BB2789" t="s">
        <v>201</v>
      </c>
      <c r="BD2789" t="s">
        <v>8867</v>
      </c>
      <c r="BE2789" t="s">
        <v>2292</v>
      </c>
      <c r="BF2789" t="s">
        <v>2042</v>
      </c>
      <c r="BI2789" t="s">
        <v>103</v>
      </c>
      <c r="BJ2789" t="s">
        <v>104</v>
      </c>
      <c r="BK2789" t="s">
        <v>118</v>
      </c>
      <c r="BL2789">
        <v>1</v>
      </c>
      <c r="BM2789" t="s">
        <v>106</v>
      </c>
      <c r="BN2789" t="s">
        <v>119</v>
      </c>
      <c r="BO2789" t="s">
        <v>120</v>
      </c>
      <c r="BP2789" t="s">
        <v>121</v>
      </c>
      <c r="BQ2789" t="s">
        <v>109</v>
      </c>
      <c r="BR2789" t="s">
        <v>122</v>
      </c>
      <c r="BS2789" t="s">
        <v>123</v>
      </c>
      <c r="BT2789" t="s">
        <v>124</v>
      </c>
      <c r="BU2789" t="s">
        <v>9002</v>
      </c>
      <c r="BV2789">
        <v>56251</v>
      </c>
      <c r="BX2789" t="s">
        <v>9001</v>
      </c>
      <c r="BY2789">
        <f t="shared" si="215"/>
        <v>56251</v>
      </c>
      <c r="BZ2789" t="str">
        <f t="shared" si="216"/>
        <v>East1</v>
      </c>
      <c r="CA2789">
        <f t="shared" si="217"/>
        <v>66376.179999999993</v>
      </c>
      <c r="CB2789" t="str">
        <f t="shared" si="218"/>
        <v/>
      </c>
      <c r="CD2789" t="s">
        <v>201</v>
      </c>
      <c r="CE2789" t="str">
        <f t="shared" si="219"/>
        <v>Premium</v>
      </c>
      <c r="CF2789" t="s">
        <v>111</v>
      </c>
      <c r="CG2789" t="s">
        <v>615</v>
      </c>
    </row>
    <row r="2790" spans="1:85">
      <c r="A2790">
        <v>21794889</v>
      </c>
      <c r="B2790" t="s">
        <v>2290</v>
      </c>
      <c r="C2790" t="s">
        <v>2291</v>
      </c>
      <c r="D2790">
        <v>9874293392</v>
      </c>
      <c r="E2790" t="s">
        <v>77</v>
      </c>
      <c r="F2790" t="s">
        <v>2292</v>
      </c>
      <c r="G2790" t="s">
        <v>2293</v>
      </c>
      <c r="H2790" t="s">
        <v>2042</v>
      </c>
      <c r="I2790" t="s">
        <v>2042</v>
      </c>
      <c r="K2790" t="s">
        <v>77</v>
      </c>
      <c r="N2790" t="s">
        <v>199</v>
      </c>
      <c r="O2790" t="s">
        <v>200</v>
      </c>
      <c r="Q2790" t="s">
        <v>201</v>
      </c>
      <c r="S2790" t="s">
        <v>83</v>
      </c>
      <c r="T2790" t="s">
        <v>84</v>
      </c>
      <c r="U2790" t="s">
        <v>85</v>
      </c>
      <c r="W2790" t="s">
        <v>86</v>
      </c>
      <c r="Y2790" t="s">
        <v>84</v>
      </c>
      <c r="AA2790" t="s">
        <v>2294</v>
      </c>
      <c r="AB2790" t="s">
        <v>203</v>
      </c>
      <c r="AD2790" t="s">
        <v>142</v>
      </c>
      <c r="AE2790" t="s">
        <v>90</v>
      </c>
      <c r="AF2790" t="s">
        <v>204</v>
      </c>
      <c r="AG2790" t="s">
        <v>204</v>
      </c>
      <c r="AH2790" t="s">
        <v>2295</v>
      </c>
      <c r="AI2790" t="s">
        <v>206</v>
      </c>
      <c r="AJ2790" t="s">
        <v>94</v>
      </c>
      <c r="AK2790" t="s">
        <v>84</v>
      </c>
      <c r="AL2790" t="s">
        <v>95</v>
      </c>
      <c r="AM2790" t="s">
        <v>96</v>
      </c>
      <c r="AO2790" t="s">
        <v>142</v>
      </c>
      <c r="AQ2790" t="s">
        <v>206</v>
      </c>
      <c r="AS2790" s="1">
        <v>46009</v>
      </c>
      <c r="AT2790" s="2">
        <v>0.67291666666666672</v>
      </c>
      <c r="AU2790" t="s">
        <v>8868</v>
      </c>
      <c r="AV2790" t="s">
        <v>8869</v>
      </c>
      <c r="AZ2790" t="s">
        <v>99</v>
      </c>
      <c r="BA2790" t="s">
        <v>8870</v>
      </c>
      <c r="BB2790" t="s">
        <v>201</v>
      </c>
      <c r="BD2790" t="s">
        <v>8871</v>
      </c>
      <c r="BE2790" t="s">
        <v>2292</v>
      </c>
      <c r="BF2790" t="s">
        <v>2042</v>
      </c>
      <c r="BI2790" t="s">
        <v>103</v>
      </c>
      <c r="BJ2790" t="s">
        <v>104</v>
      </c>
      <c r="BK2790" t="s">
        <v>360</v>
      </c>
      <c r="BL2790">
        <v>1</v>
      </c>
      <c r="BM2790" t="s">
        <v>106</v>
      </c>
      <c r="BN2790" t="s">
        <v>119</v>
      </c>
      <c r="BO2790" t="s">
        <v>238</v>
      </c>
      <c r="BP2790" t="s">
        <v>361</v>
      </c>
      <c r="BQ2790" t="s">
        <v>109</v>
      </c>
      <c r="BR2790" t="s">
        <v>122</v>
      </c>
      <c r="BS2790" t="s">
        <v>123</v>
      </c>
      <c r="BT2790" t="s">
        <v>362</v>
      </c>
      <c r="BU2790" t="s">
        <v>9002</v>
      </c>
      <c r="BV2790">
        <v>65000</v>
      </c>
      <c r="BX2790" t="s">
        <v>9001</v>
      </c>
      <c r="BY2790">
        <f t="shared" si="215"/>
        <v>65000</v>
      </c>
      <c r="BZ2790" t="str">
        <f t="shared" si="216"/>
        <v>East1</v>
      </c>
      <c r="CA2790">
        <f t="shared" si="217"/>
        <v>76700</v>
      </c>
      <c r="CB2790" t="str">
        <f t="shared" si="218"/>
        <v>SP</v>
      </c>
      <c r="CC2790" t="s">
        <v>9005</v>
      </c>
      <c r="CD2790" t="s">
        <v>201</v>
      </c>
      <c r="CE2790" t="str">
        <f t="shared" si="219"/>
        <v>Premium</v>
      </c>
      <c r="CF2790" t="s">
        <v>123</v>
      </c>
      <c r="CG2790" t="s">
        <v>615</v>
      </c>
    </row>
    <row r="2791" spans="1:85">
      <c r="A2791">
        <v>21794897</v>
      </c>
      <c r="B2791" t="s">
        <v>2290</v>
      </c>
      <c r="C2791" t="s">
        <v>2291</v>
      </c>
      <c r="D2791">
        <v>9874293392</v>
      </c>
      <c r="E2791" t="s">
        <v>77</v>
      </c>
      <c r="F2791" t="s">
        <v>2292</v>
      </c>
      <c r="G2791" t="s">
        <v>2293</v>
      </c>
      <c r="H2791" t="s">
        <v>2042</v>
      </c>
      <c r="I2791" t="s">
        <v>2042</v>
      </c>
      <c r="K2791" t="s">
        <v>77</v>
      </c>
      <c r="N2791" t="s">
        <v>199</v>
      </c>
      <c r="O2791" t="s">
        <v>200</v>
      </c>
      <c r="Q2791" t="s">
        <v>201</v>
      </c>
      <c r="S2791" t="s">
        <v>83</v>
      </c>
      <c r="T2791" t="s">
        <v>84</v>
      </c>
      <c r="U2791" t="s">
        <v>85</v>
      </c>
      <c r="W2791" t="s">
        <v>86</v>
      </c>
      <c r="Y2791" t="s">
        <v>84</v>
      </c>
      <c r="AA2791" t="s">
        <v>2294</v>
      </c>
      <c r="AB2791" t="s">
        <v>203</v>
      </c>
      <c r="AD2791" t="s">
        <v>142</v>
      </c>
      <c r="AE2791" t="s">
        <v>90</v>
      </c>
      <c r="AF2791" t="s">
        <v>204</v>
      </c>
      <c r="AG2791" t="s">
        <v>204</v>
      </c>
      <c r="AH2791" t="s">
        <v>2295</v>
      </c>
      <c r="AI2791" t="s">
        <v>206</v>
      </c>
      <c r="AJ2791" t="s">
        <v>94</v>
      </c>
      <c r="AK2791" t="s">
        <v>84</v>
      </c>
      <c r="AL2791" t="s">
        <v>95</v>
      </c>
      <c r="AM2791" t="s">
        <v>96</v>
      </c>
      <c r="AO2791" t="s">
        <v>142</v>
      </c>
      <c r="AQ2791" t="s">
        <v>206</v>
      </c>
      <c r="AS2791" s="1">
        <v>46009</v>
      </c>
      <c r="AT2791" s="2">
        <v>0.67361111111111116</v>
      </c>
      <c r="AU2791" t="s">
        <v>8872</v>
      </c>
      <c r="AV2791" t="s">
        <v>3000</v>
      </c>
      <c r="BA2791" t="s">
        <v>3001</v>
      </c>
      <c r="BB2791" t="s">
        <v>201</v>
      </c>
      <c r="BD2791" t="s">
        <v>3002</v>
      </c>
      <c r="BE2791" t="s">
        <v>3003</v>
      </c>
      <c r="BF2791" t="s">
        <v>2042</v>
      </c>
      <c r="BG2791" t="s">
        <v>77</v>
      </c>
      <c r="BI2791" t="s">
        <v>103</v>
      </c>
      <c r="BJ2791" t="s">
        <v>104</v>
      </c>
      <c r="BK2791" t="s">
        <v>118</v>
      </c>
      <c r="BL2791">
        <v>1</v>
      </c>
      <c r="BM2791" t="s">
        <v>106</v>
      </c>
      <c r="BN2791" t="s">
        <v>119</v>
      </c>
      <c r="BO2791" t="s">
        <v>120</v>
      </c>
      <c r="BP2791" t="s">
        <v>121</v>
      </c>
      <c r="BQ2791" t="s">
        <v>109</v>
      </c>
      <c r="BR2791" t="s">
        <v>122</v>
      </c>
      <c r="BS2791" t="s">
        <v>123</v>
      </c>
      <c r="BT2791" t="s">
        <v>124</v>
      </c>
      <c r="BU2791" t="s">
        <v>9002</v>
      </c>
      <c r="BV2791">
        <v>56251</v>
      </c>
      <c r="BX2791" t="s">
        <v>9001</v>
      </c>
      <c r="BY2791">
        <f t="shared" si="215"/>
        <v>56251</v>
      </c>
      <c r="BZ2791" t="str">
        <f t="shared" si="216"/>
        <v>East1</v>
      </c>
      <c r="CA2791">
        <f t="shared" si="217"/>
        <v>66376.179999999993</v>
      </c>
      <c r="CB2791" t="str">
        <f t="shared" si="218"/>
        <v/>
      </c>
      <c r="CD2791" t="s">
        <v>201</v>
      </c>
      <c r="CE2791" t="str">
        <f t="shared" si="219"/>
        <v>Premium</v>
      </c>
      <c r="CF2791" t="s">
        <v>111</v>
      </c>
      <c r="CG2791" t="s">
        <v>615</v>
      </c>
    </row>
    <row r="2792" spans="1:85">
      <c r="A2792">
        <v>21794904</v>
      </c>
      <c r="B2792" t="s">
        <v>2290</v>
      </c>
      <c r="C2792" t="s">
        <v>2291</v>
      </c>
      <c r="D2792">
        <v>9874293392</v>
      </c>
      <c r="E2792" t="s">
        <v>77</v>
      </c>
      <c r="F2792" t="s">
        <v>2292</v>
      </c>
      <c r="G2792" t="s">
        <v>2293</v>
      </c>
      <c r="H2792" t="s">
        <v>2042</v>
      </c>
      <c r="I2792" t="s">
        <v>2042</v>
      </c>
      <c r="K2792" t="s">
        <v>77</v>
      </c>
      <c r="N2792" t="s">
        <v>199</v>
      </c>
      <c r="O2792" t="s">
        <v>200</v>
      </c>
      <c r="Q2792" t="s">
        <v>201</v>
      </c>
      <c r="S2792" t="s">
        <v>83</v>
      </c>
      <c r="T2792" t="s">
        <v>84</v>
      </c>
      <c r="U2792" t="s">
        <v>85</v>
      </c>
      <c r="W2792" t="s">
        <v>86</v>
      </c>
      <c r="Y2792" t="s">
        <v>84</v>
      </c>
      <c r="AA2792" t="s">
        <v>2294</v>
      </c>
      <c r="AB2792" t="s">
        <v>203</v>
      </c>
      <c r="AD2792" t="s">
        <v>142</v>
      </c>
      <c r="AE2792" t="s">
        <v>90</v>
      </c>
      <c r="AF2792" t="s">
        <v>204</v>
      </c>
      <c r="AG2792" t="s">
        <v>204</v>
      </c>
      <c r="AH2792" t="s">
        <v>2295</v>
      </c>
      <c r="AI2792" t="s">
        <v>206</v>
      </c>
      <c r="AJ2792" t="s">
        <v>94</v>
      </c>
      <c r="AK2792" t="s">
        <v>84</v>
      </c>
      <c r="AL2792" t="s">
        <v>95</v>
      </c>
      <c r="AM2792" t="s">
        <v>96</v>
      </c>
      <c r="AO2792" t="s">
        <v>142</v>
      </c>
      <c r="AQ2792" t="s">
        <v>206</v>
      </c>
      <c r="AS2792" s="1">
        <v>46009</v>
      </c>
      <c r="AT2792" s="2">
        <v>0.67361111111111116</v>
      </c>
      <c r="AU2792" t="s">
        <v>8873</v>
      </c>
      <c r="AV2792" t="s">
        <v>2986</v>
      </c>
      <c r="AZ2792" t="s">
        <v>99</v>
      </c>
      <c r="BA2792" t="s">
        <v>2987</v>
      </c>
      <c r="BB2792" t="s">
        <v>201</v>
      </c>
      <c r="BD2792" t="s">
        <v>2988</v>
      </c>
      <c r="BE2792" t="s">
        <v>2989</v>
      </c>
      <c r="BF2792" t="s">
        <v>2042</v>
      </c>
      <c r="BG2792" t="s">
        <v>77</v>
      </c>
      <c r="BI2792" t="s">
        <v>103</v>
      </c>
      <c r="BJ2792" t="s">
        <v>104</v>
      </c>
      <c r="BK2792" t="s">
        <v>752</v>
      </c>
      <c r="BL2792">
        <v>2</v>
      </c>
      <c r="BM2792" t="s">
        <v>106</v>
      </c>
      <c r="BN2792" t="s">
        <v>119</v>
      </c>
      <c r="BO2792" t="s">
        <v>753</v>
      </c>
      <c r="BP2792" t="s">
        <v>754</v>
      </c>
      <c r="BQ2792" t="s">
        <v>109</v>
      </c>
      <c r="BR2792" t="s">
        <v>122</v>
      </c>
      <c r="BS2792" t="s">
        <v>160</v>
      </c>
      <c r="BT2792" t="s">
        <v>755</v>
      </c>
      <c r="BU2792" t="s">
        <v>9002</v>
      </c>
      <c r="BV2792">
        <v>25900</v>
      </c>
      <c r="BX2792" t="s">
        <v>9001</v>
      </c>
      <c r="BY2792">
        <f t="shared" si="215"/>
        <v>51800</v>
      </c>
      <c r="BZ2792" t="str">
        <f t="shared" si="216"/>
        <v>East1</v>
      </c>
      <c r="CA2792">
        <f t="shared" si="217"/>
        <v>30562</v>
      </c>
      <c r="CB2792" t="str">
        <f t="shared" si="218"/>
        <v/>
      </c>
      <c r="CD2792" t="s">
        <v>201</v>
      </c>
      <c r="CE2792" t="str">
        <f t="shared" si="219"/>
        <v>Entry</v>
      </c>
      <c r="CF2792" t="s">
        <v>160</v>
      </c>
      <c r="CG2792" t="s">
        <v>615</v>
      </c>
    </row>
    <row r="2793" spans="1:85">
      <c r="A2793">
        <v>21794904</v>
      </c>
      <c r="B2793" t="s">
        <v>2290</v>
      </c>
      <c r="C2793" t="s">
        <v>2291</v>
      </c>
      <c r="D2793">
        <v>9874293392</v>
      </c>
      <c r="E2793" t="s">
        <v>77</v>
      </c>
      <c r="F2793" t="s">
        <v>2292</v>
      </c>
      <c r="G2793" t="s">
        <v>2293</v>
      </c>
      <c r="H2793" t="s">
        <v>2042</v>
      </c>
      <c r="I2793" t="s">
        <v>2042</v>
      </c>
      <c r="K2793" t="s">
        <v>77</v>
      </c>
      <c r="N2793" t="s">
        <v>199</v>
      </c>
      <c r="O2793" t="s">
        <v>200</v>
      </c>
      <c r="Q2793" t="s">
        <v>201</v>
      </c>
      <c r="S2793" t="s">
        <v>83</v>
      </c>
      <c r="T2793" t="s">
        <v>84</v>
      </c>
      <c r="U2793" t="s">
        <v>85</v>
      </c>
      <c r="W2793" t="s">
        <v>86</v>
      </c>
      <c r="Y2793" t="s">
        <v>84</v>
      </c>
      <c r="AA2793" t="s">
        <v>2294</v>
      </c>
      <c r="AB2793" t="s">
        <v>203</v>
      </c>
      <c r="AD2793" t="s">
        <v>142</v>
      </c>
      <c r="AE2793" t="s">
        <v>90</v>
      </c>
      <c r="AF2793" t="s">
        <v>204</v>
      </c>
      <c r="AG2793" t="s">
        <v>204</v>
      </c>
      <c r="AH2793" t="s">
        <v>2295</v>
      </c>
      <c r="AI2793" t="s">
        <v>206</v>
      </c>
      <c r="AJ2793" t="s">
        <v>94</v>
      </c>
      <c r="AK2793" t="s">
        <v>84</v>
      </c>
      <c r="AL2793" t="s">
        <v>95</v>
      </c>
      <c r="AM2793" t="s">
        <v>96</v>
      </c>
      <c r="AO2793" t="s">
        <v>142</v>
      </c>
      <c r="AQ2793" t="s">
        <v>206</v>
      </c>
      <c r="AS2793" s="1">
        <v>46009</v>
      </c>
      <c r="AT2793" s="2">
        <v>0.67361111111111116</v>
      </c>
      <c r="AU2793" t="s">
        <v>8873</v>
      </c>
      <c r="AV2793" t="s">
        <v>2986</v>
      </c>
      <c r="AZ2793" t="s">
        <v>99</v>
      </c>
      <c r="BA2793" t="s">
        <v>2987</v>
      </c>
      <c r="BB2793" t="s">
        <v>201</v>
      </c>
      <c r="BD2793" t="s">
        <v>2988</v>
      </c>
      <c r="BE2793" t="s">
        <v>2989</v>
      </c>
      <c r="BF2793" t="s">
        <v>2042</v>
      </c>
      <c r="BG2793" t="s">
        <v>77</v>
      </c>
      <c r="BI2793" t="s">
        <v>103</v>
      </c>
      <c r="BJ2793" t="s">
        <v>104</v>
      </c>
      <c r="BK2793" t="s">
        <v>832</v>
      </c>
      <c r="BL2793">
        <v>2</v>
      </c>
      <c r="BM2793" t="s">
        <v>106</v>
      </c>
      <c r="BN2793" t="s">
        <v>833</v>
      </c>
      <c r="BO2793" t="s">
        <v>833</v>
      </c>
      <c r="BP2793" t="s">
        <v>834</v>
      </c>
      <c r="BQ2793" t="s">
        <v>835</v>
      </c>
      <c r="BR2793" t="s">
        <v>122</v>
      </c>
      <c r="BS2793" t="s">
        <v>111</v>
      </c>
      <c r="BT2793" t="s">
        <v>836</v>
      </c>
      <c r="BU2793" t="s">
        <v>9002</v>
      </c>
      <c r="BV2793">
        <v>35000</v>
      </c>
      <c r="BX2793" t="s">
        <v>9001</v>
      </c>
      <c r="BY2793">
        <f t="shared" si="215"/>
        <v>70000</v>
      </c>
      <c r="BZ2793" t="str">
        <f t="shared" si="216"/>
        <v>East1</v>
      </c>
      <c r="CA2793">
        <f t="shared" si="217"/>
        <v>41300</v>
      </c>
      <c r="CB2793" t="str">
        <f t="shared" si="218"/>
        <v/>
      </c>
      <c r="CD2793" t="s">
        <v>201</v>
      </c>
      <c r="CE2793" t="str">
        <f t="shared" si="219"/>
        <v>Mainstream</v>
      </c>
      <c r="CF2793" t="s">
        <v>160</v>
      </c>
      <c r="CG2793" t="s">
        <v>615</v>
      </c>
    </row>
    <row r="2794" spans="1:85">
      <c r="A2794">
        <v>21794906</v>
      </c>
      <c r="B2794" t="s">
        <v>2290</v>
      </c>
      <c r="C2794" t="s">
        <v>2291</v>
      </c>
      <c r="D2794">
        <v>9874293392</v>
      </c>
      <c r="E2794" t="s">
        <v>77</v>
      </c>
      <c r="F2794" t="s">
        <v>2292</v>
      </c>
      <c r="G2794" t="s">
        <v>2293</v>
      </c>
      <c r="H2794" t="s">
        <v>2042</v>
      </c>
      <c r="I2794" t="s">
        <v>2042</v>
      </c>
      <c r="K2794" t="s">
        <v>77</v>
      </c>
      <c r="N2794" t="s">
        <v>199</v>
      </c>
      <c r="O2794" t="s">
        <v>200</v>
      </c>
      <c r="Q2794" t="s">
        <v>201</v>
      </c>
      <c r="S2794" t="s">
        <v>83</v>
      </c>
      <c r="T2794" t="s">
        <v>84</v>
      </c>
      <c r="U2794" t="s">
        <v>85</v>
      </c>
      <c r="W2794" t="s">
        <v>86</v>
      </c>
      <c r="Y2794" t="s">
        <v>84</v>
      </c>
      <c r="AA2794" t="s">
        <v>2294</v>
      </c>
      <c r="AB2794" t="s">
        <v>203</v>
      </c>
      <c r="AD2794" t="s">
        <v>142</v>
      </c>
      <c r="AE2794" t="s">
        <v>90</v>
      </c>
      <c r="AF2794" t="s">
        <v>204</v>
      </c>
      <c r="AG2794" t="s">
        <v>204</v>
      </c>
      <c r="AH2794" t="s">
        <v>2295</v>
      </c>
      <c r="AI2794" t="s">
        <v>206</v>
      </c>
      <c r="AJ2794" t="s">
        <v>94</v>
      </c>
      <c r="AK2794" t="s">
        <v>84</v>
      </c>
      <c r="AL2794" t="s">
        <v>95</v>
      </c>
      <c r="AM2794" t="s">
        <v>96</v>
      </c>
      <c r="AO2794" t="s">
        <v>142</v>
      </c>
      <c r="AQ2794" t="s">
        <v>206</v>
      </c>
      <c r="AS2794" s="1">
        <v>46009</v>
      </c>
      <c r="AT2794" s="2">
        <v>0.6743055555555556</v>
      </c>
      <c r="AU2794" t="s">
        <v>8874</v>
      </c>
      <c r="AV2794" t="s">
        <v>8875</v>
      </c>
      <c r="AZ2794" t="s">
        <v>99</v>
      </c>
      <c r="BA2794" t="s">
        <v>8876</v>
      </c>
      <c r="BB2794" t="s">
        <v>201</v>
      </c>
      <c r="BD2794" t="s">
        <v>8877</v>
      </c>
      <c r="BE2794" t="s">
        <v>2989</v>
      </c>
      <c r="BF2794" t="s">
        <v>2042</v>
      </c>
      <c r="BG2794" t="s">
        <v>77</v>
      </c>
      <c r="BI2794" t="s">
        <v>103</v>
      </c>
      <c r="BJ2794" t="s">
        <v>104</v>
      </c>
      <c r="BK2794" t="s">
        <v>1942</v>
      </c>
      <c r="BL2794">
        <v>1</v>
      </c>
      <c r="BM2794" t="s">
        <v>106</v>
      </c>
      <c r="BN2794" t="s">
        <v>224</v>
      </c>
      <c r="BO2794" t="s">
        <v>1943</v>
      </c>
      <c r="BP2794" t="s">
        <v>1944</v>
      </c>
      <c r="BQ2794" t="s">
        <v>109</v>
      </c>
      <c r="BR2794" t="s">
        <v>227</v>
      </c>
      <c r="BS2794" t="s">
        <v>111</v>
      </c>
      <c r="BT2794" t="s">
        <v>823</v>
      </c>
      <c r="BU2794" t="s">
        <v>9002</v>
      </c>
      <c r="BV2794">
        <v>59068</v>
      </c>
      <c r="BX2794" t="s">
        <v>9001</v>
      </c>
      <c r="BY2794">
        <f t="shared" si="215"/>
        <v>59068</v>
      </c>
      <c r="BZ2794" t="str">
        <f t="shared" si="216"/>
        <v>East1</v>
      </c>
      <c r="CA2794">
        <f t="shared" si="217"/>
        <v>69700.239999999991</v>
      </c>
      <c r="CB2794" t="str">
        <f t="shared" si="218"/>
        <v/>
      </c>
      <c r="CD2794" t="s">
        <v>201</v>
      </c>
      <c r="CE2794" t="str">
        <f t="shared" si="219"/>
        <v>Premium</v>
      </c>
      <c r="CF2794" t="s">
        <v>111</v>
      </c>
      <c r="CG2794" t="s">
        <v>615</v>
      </c>
    </row>
    <row r="2795" spans="1:85">
      <c r="A2795">
        <v>21794916</v>
      </c>
      <c r="B2795" t="s">
        <v>2290</v>
      </c>
      <c r="C2795" t="s">
        <v>2291</v>
      </c>
      <c r="D2795">
        <v>9874293392</v>
      </c>
      <c r="E2795" t="s">
        <v>77</v>
      </c>
      <c r="F2795" t="s">
        <v>2292</v>
      </c>
      <c r="G2795" t="s">
        <v>2293</v>
      </c>
      <c r="H2795" t="s">
        <v>2042</v>
      </c>
      <c r="I2795" t="s">
        <v>2042</v>
      </c>
      <c r="K2795" t="s">
        <v>77</v>
      </c>
      <c r="N2795" t="s">
        <v>199</v>
      </c>
      <c r="O2795" t="s">
        <v>200</v>
      </c>
      <c r="Q2795" t="s">
        <v>201</v>
      </c>
      <c r="S2795" t="s">
        <v>83</v>
      </c>
      <c r="T2795" t="s">
        <v>84</v>
      </c>
      <c r="U2795" t="s">
        <v>85</v>
      </c>
      <c r="W2795" t="s">
        <v>86</v>
      </c>
      <c r="Y2795" t="s">
        <v>84</v>
      </c>
      <c r="AA2795" t="s">
        <v>2294</v>
      </c>
      <c r="AB2795" t="s">
        <v>203</v>
      </c>
      <c r="AD2795" t="s">
        <v>142</v>
      </c>
      <c r="AE2795" t="s">
        <v>90</v>
      </c>
      <c r="AF2795" t="s">
        <v>204</v>
      </c>
      <c r="AG2795" t="s">
        <v>204</v>
      </c>
      <c r="AH2795" t="s">
        <v>2295</v>
      </c>
      <c r="AI2795" t="s">
        <v>206</v>
      </c>
      <c r="AJ2795" t="s">
        <v>94</v>
      </c>
      <c r="AK2795" t="s">
        <v>84</v>
      </c>
      <c r="AL2795" t="s">
        <v>95</v>
      </c>
      <c r="AM2795" t="s">
        <v>96</v>
      </c>
      <c r="AO2795" t="s">
        <v>142</v>
      </c>
      <c r="AQ2795" t="s">
        <v>206</v>
      </c>
      <c r="AS2795" s="1">
        <v>46009</v>
      </c>
      <c r="AT2795" s="2">
        <v>0.67500000000000004</v>
      </c>
      <c r="AU2795" t="s">
        <v>8878</v>
      </c>
      <c r="AV2795" t="s">
        <v>3525</v>
      </c>
      <c r="AZ2795" t="s">
        <v>99</v>
      </c>
      <c r="BA2795" t="s">
        <v>3526</v>
      </c>
      <c r="BB2795" t="s">
        <v>201</v>
      </c>
      <c r="BD2795" t="s">
        <v>3527</v>
      </c>
      <c r="BE2795" t="s">
        <v>3528</v>
      </c>
      <c r="BF2795" t="s">
        <v>2042</v>
      </c>
      <c r="BG2795" t="s">
        <v>77</v>
      </c>
      <c r="BI2795" t="s">
        <v>103</v>
      </c>
      <c r="BJ2795" t="s">
        <v>104</v>
      </c>
      <c r="BK2795" t="s">
        <v>1646</v>
      </c>
      <c r="BL2795">
        <v>1</v>
      </c>
      <c r="BM2795" t="s">
        <v>106</v>
      </c>
      <c r="BN2795" t="s">
        <v>224</v>
      </c>
      <c r="BO2795" t="s">
        <v>224</v>
      </c>
      <c r="BP2795" t="s">
        <v>1647</v>
      </c>
      <c r="BQ2795" t="s">
        <v>109</v>
      </c>
      <c r="BR2795" t="s">
        <v>227</v>
      </c>
      <c r="BS2795" t="s">
        <v>123</v>
      </c>
      <c r="BT2795" t="s">
        <v>1648</v>
      </c>
      <c r="BU2795" t="s">
        <v>9002</v>
      </c>
      <c r="BV2795">
        <v>112990</v>
      </c>
      <c r="BX2795" t="s">
        <v>9001</v>
      </c>
      <c r="BY2795">
        <f t="shared" si="215"/>
        <v>112990</v>
      </c>
      <c r="BZ2795" t="str">
        <f t="shared" si="216"/>
        <v>East1</v>
      </c>
      <c r="CA2795">
        <f t="shared" si="217"/>
        <v>133328.19999999998</v>
      </c>
      <c r="CB2795" t="str">
        <f t="shared" si="218"/>
        <v>SP</v>
      </c>
      <c r="CC2795" t="s">
        <v>227</v>
      </c>
      <c r="CD2795" t="s">
        <v>201</v>
      </c>
      <c r="CE2795" t="str">
        <f t="shared" si="219"/>
        <v>Premium</v>
      </c>
      <c r="CF2795" t="s">
        <v>123</v>
      </c>
      <c r="CG2795" t="s">
        <v>615</v>
      </c>
    </row>
    <row r="2796" spans="1:85">
      <c r="A2796">
        <v>21794967</v>
      </c>
      <c r="B2796" t="s">
        <v>2290</v>
      </c>
      <c r="C2796" t="s">
        <v>2291</v>
      </c>
      <c r="D2796">
        <v>9874293392</v>
      </c>
      <c r="E2796" t="s">
        <v>77</v>
      </c>
      <c r="F2796" t="s">
        <v>2292</v>
      </c>
      <c r="G2796" t="s">
        <v>2293</v>
      </c>
      <c r="H2796" t="s">
        <v>2042</v>
      </c>
      <c r="I2796" t="s">
        <v>2042</v>
      </c>
      <c r="K2796" t="s">
        <v>77</v>
      </c>
      <c r="N2796" t="s">
        <v>199</v>
      </c>
      <c r="O2796" t="s">
        <v>200</v>
      </c>
      <c r="Q2796" t="s">
        <v>201</v>
      </c>
      <c r="S2796" t="s">
        <v>83</v>
      </c>
      <c r="T2796" t="s">
        <v>84</v>
      </c>
      <c r="U2796" t="s">
        <v>85</v>
      </c>
      <c r="W2796" t="s">
        <v>86</v>
      </c>
      <c r="Y2796" t="s">
        <v>84</v>
      </c>
      <c r="AA2796" t="s">
        <v>2294</v>
      </c>
      <c r="AB2796" t="s">
        <v>203</v>
      </c>
      <c r="AD2796" t="s">
        <v>142</v>
      </c>
      <c r="AE2796" t="s">
        <v>90</v>
      </c>
      <c r="AF2796" t="s">
        <v>204</v>
      </c>
      <c r="AG2796" t="s">
        <v>204</v>
      </c>
      <c r="AH2796" t="s">
        <v>2295</v>
      </c>
      <c r="AI2796" t="s">
        <v>206</v>
      </c>
      <c r="AJ2796" t="s">
        <v>94</v>
      </c>
      <c r="AK2796" t="s">
        <v>84</v>
      </c>
      <c r="AL2796" t="s">
        <v>95</v>
      </c>
      <c r="AM2796" t="s">
        <v>96</v>
      </c>
      <c r="AO2796" t="s">
        <v>142</v>
      </c>
      <c r="AQ2796" t="s">
        <v>206</v>
      </c>
      <c r="AS2796" s="1">
        <v>46009</v>
      </c>
      <c r="AT2796" s="2">
        <v>0.68194444444444446</v>
      </c>
      <c r="AU2796" t="s">
        <v>8879</v>
      </c>
      <c r="AV2796" t="s">
        <v>8880</v>
      </c>
      <c r="AZ2796" t="s">
        <v>99</v>
      </c>
      <c r="BB2796" t="s">
        <v>201</v>
      </c>
      <c r="BD2796" t="s">
        <v>8881</v>
      </c>
      <c r="BE2796" t="s">
        <v>8882</v>
      </c>
      <c r="BF2796" t="s">
        <v>2042</v>
      </c>
      <c r="BG2796" t="s">
        <v>77</v>
      </c>
      <c r="BI2796" t="s">
        <v>103</v>
      </c>
      <c r="BJ2796" t="s">
        <v>104</v>
      </c>
      <c r="BK2796" t="s">
        <v>752</v>
      </c>
      <c r="BL2796">
        <v>1</v>
      </c>
      <c r="BM2796" t="s">
        <v>106</v>
      </c>
      <c r="BN2796" t="s">
        <v>119</v>
      </c>
      <c r="BO2796" t="s">
        <v>753</v>
      </c>
      <c r="BP2796" t="s">
        <v>754</v>
      </c>
      <c r="BQ2796" t="s">
        <v>109</v>
      </c>
      <c r="BR2796" t="s">
        <v>122</v>
      </c>
      <c r="BS2796" t="s">
        <v>160</v>
      </c>
      <c r="BT2796" t="s">
        <v>755</v>
      </c>
      <c r="BU2796" t="s">
        <v>9002</v>
      </c>
      <c r="BV2796">
        <v>25900</v>
      </c>
      <c r="BX2796" t="s">
        <v>9001</v>
      </c>
      <c r="BY2796">
        <f t="shared" si="215"/>
        <v>25900</v>
      </c>
      <c r="BZ2796" t="str">
        <f t="shared" si="216"/>
        <v>East1</v>
      </c>
      <c r="CA2796">
        <f t="shared" si="217"/>
        <v>30562</v>
      </c>
      <c r="CB2796" t="str">
        <f t="shared" si="218"/>
        <v/>
      </c>
      <c r="CD2796" t="s">
        <v>201</v>
      </c>
      <c r="CE2796" t="str">
        <f t="shared" si="219"/>
        <v>Entry</v>
      </c>
      <c r="CF2796" t="s">
        <v>160</v>
      </c>
      <c r="CG2796" t="s">
        <v>615</v>
      </c>
    </row>
    <row r="2797" spans="1:85">
      <c r="A2797">
        <v>21794970</v>
      </c>
      <c r="B2797" t="s">
        <v>2290</v>
      </c>
      <c r="C2797" t="s">
        <v>2291</v>
      </c>
      <c r="D2797">
        <v>9874293392</v>
      </c>
      <c r="E2797" t="s">
        <v>77</v>
      </c>
      <c r="F2797" t="s">
        <v>2292</v>
      </c>
      <c r="G2797" t="s">
        <v>2293</v>
      </c>
      <c r="H2797" t="s">
        <v>2042</v>
      </c>
      <c r="I2797" t="s">
        <v>2042</v>
      </c>
      <c r="K2797" t="s">
        <v>77</v>
      </c>
      <c r="N2797" t="s">
        <v>199</v>
      </c>
      <c r="O2797" t="s">
        <v>200</v>
      </c>
      <c r="Q2797" t="s">
        <v>201</v>
      </c>
      <c r="S2797" t="s">
        <v>83</v>
      </c>
      <c r="T2797" t="s">
        <v>84</v>
      </c>
      <c r="U2797" t="s">
        <v>85</v>
      </c>
      <c r="W2797" t="s">
        <v>86</v>
      </c>
      <c r="Y2797" t="s">
        <v>84</v>
      </c>
      <c r="AA2797" t="s">
        <v>2294</v>
      </c>
      <c r="AB2797" t="s">
        <v>203</v>
      </c>
      <c r="AD2797" t="s">
        <v>142</v>
      </c>
      <c r="AE2797" t="s">
        <v>90</v>
      </c>
      <c r="AF2797" t="s">
        <v>204</v>
      </c>
      <c r="AG2797" t="s">
        <v>204</v>
      </c>
      <c r="AH2797" t="s">
        <v>2295</v>
      </c>
      <c r="AI2797" t="s">
        <v>206</v>
      </c>
      <c r="AJ2797" t="s">
        <v>94</v>
      </c>
      <c r="AK2797" t="s">
        <v>84</v>
      </c>
      <c r="AL2797" t="s">
        <v>95</v>
      </c>
      <c r="AM2797" t="s">
        <v>96</v>
      </c>
      <c r="AO2797" t="s">
        <v>142</v>
      </c>
      <c r="AQ2797" t="s">
        <v>206</v>
      </c>
      <c r="AS2797" s="1">
        <v>46009</v>
      </c>
      <c r="AT2797" s="2">
        <v>0.68263888888888891</v>
      </c>
      <c r="AU2797" t="s">
        <v>8883</v>
      </c>
      <c r="AV2797" t="s">
        <v>8884</v>
      </c>
      <c r="AZ2797" t="s">
        <v>99</v>
      </c>
      <c r="BA2797" t="s">
        <v>8885</v>
      </c>
      <c r="BB2797" t="s">
        <v>201</v>
      </c>
      <c r="BD2797" t="s">
        <v>8886</v>
      </c>
      <c r="BE2797" t="s">
        <v>2292</v>
      </c>
      <c r="BF2797" t="s">
        <v>2042</v>
      </c>
      <c r="BG2797" t="s">
        <v>77</v>
      </c>
      <c r="BI2797" t="s">
        <v>103</v>
      </c>
      <c r="BJ2797" t="s">
        <v>104</v>
      </c>
      <c r="BK2797" t="s">
        <v>832</v>
      </c>
      <c r="BL2797">
        <v>1</v>
      </c>
      <c r="BM2797" t="s">
        <v>106</v>
      </c>
      <c r="BN2797" t="s">
        <v>833</v>
      </c>
      <c r="BO2797" t="s">
        <v>833</v>
      </c>
      <c r="BP2797" t="s">
        <v>834</v>
      </c>
      <c r="BQ2797" t="s">
        <v>835</v>
      </c>
      <c r="BR2797" t="s">
        <v>122</v>
      </c>
      <c r="BS2797" t="s">
        <v>111</v>
      </c>
      <c r="BT2797" t="s">
        <v>836</v>
      </c>
      <c r="BU2797" t="s">
        <v>9002</v>
      </c>
      <c r="BV2797">
        <v>35000</v>
      </c>
      <c r="BX2797" t="s">
        <v>9001</v>
      </c>
      <c r="BY2797">
        <f t="shared" si="215"/>
        <v>35000</v>
      </c>
      <c r="BZ2797" t="str">
        <f t="shared" si="216"/>
        <v>East1</v>
      </c>
      <c r="CA2797">
        <f t="shared" si="217"/>
        <v>41300</v>
      </c>
      <c r="CB2797" t="str">
        <f t="shared" si="218"/>
        <v/>
      </c>
      <c r="CD2797" t="s">
        <v>201</v>
      </c>
      <c r="CE2797" t="str">
        <f t="shared" si="219"/>
        <v>Mainstream</v>
      </c>
      <c r="CF2797" t="s">
        <v>160</v>
      </c>
      <c r="CG2797" t="s">
        <v>615</v>
      </c>
    </row>
    <row r="2798" spans="1:85">
      <c r="A2798">
        <v>21795061</v>
      </c>
      <c r="B2798" t="s">
        <v>454</v>
      </c>
      <c r="C2798" t="s">
        <v>455</v>
      </c>
      <c r="D2798">
        <v>7827383769</v>
      </c>
      <c r="E2798" t="s">
        <v>77</v>
      </c>
      <c r="F2798" t="s">
        <v>78</v>
      </c>
      <c r="G2798" t="s">
        <v>456</v>
      </c>
      <c r="H2798" t="s">
        <v>78</v>
      </c>
      <c r="I2798" t="s">
        <v>78</v>
      </c>
      <c r="K2798" t="s">
        <v>77</v>
      </c>
      <c r="N2798" t="s">
        <v>246</v>
      </c>
      <c r="O2798" t="s">
        <v>247</v>
      </c>
      <c r="Q2798" t="s">
        <v>82</v>
      </c>
      <c r="S2798" t="s">
        <v>83</v>
      </c>
      <c r="T2798" t="s">
        <v>84</v>
      </c>
      <c r="U2798" t="s">
        <v>85</v>
      </c>
      <c r="W2798" t="s">
        <v>86</v>
      </c>
      <c r="Y2798" t="s">
        <v>84</v>
      </c>
      <c r="AA2798" t="s">
        <v>87</v>
      </c>
      <c r="AB2798" t="s">
        <v>88</v>
      </c>
      <c r="AD2798" t="s">
        <v>89</v>
      </c>
      <c r="AE2798" t="s">
        <v>90</v>
      </c>
      <c r="AF2798" t="s">
        <v>91</v>
      </c>
      <c r="AG2798" t="s">
        <v>91</v>
      </c>
      <c r="AH2798" t="s">
        <v>92</v>
      </c>
      <c r="AI2798" t="s">
        <v>93</v>
      </c>
      <c r="AJ2798" t="s">
        <v>94</v>
      </c>
      <c r="AK2798" t="s">
        <v>84</v>
      </c>
      <c r="AL2798" t="s">
        <v>95</v>
      </c>
      <c r="AM2798" t="s">
        <v>96</v>
      </c>
      <c r="AO2798" t="s">
        <v>89</v>
      </c>
      <c r="AQ2798" t="s">
        <v>93</v>
      </c>
      <c r="AS2798" s="1">
        <v>46009</v>
      </c>
      <c r="AT2798" s="2">
        <v>0.6958333333333333</v>
      </c>
      <c r="AU2798" t="s">
        <v>8887</v>
      </c>
      <c r="AV2798" t="s">
        <v>8888</v>
      </c>
      <c r="AZ2798" t="s">
        <v>99</v>
      </c>
      <c r="BA2798" t="s">
        <v>8889</v>
      </c>
      <c r="BB2798" t="s">
        <v>82</v>
      </c>
      <c r="BD2798" t="s">
        <v>8890</v>
      </c>
      <c r="BE2798" t="s">
        <v>102</v>
      </c>
      <c r="BF2798" t="s">
        <v>102</v>
      </c>
      <c r="BG2798" t="s">
        <v>77</v>
      </c>
      <c r="BI2798" t="s">
        <v>103</v>
      </c>
      <c r="BJ2798" t="s">
        <v>104</v>
      </c>
      <c r="BK2798" t="s">
        <v>663</v>
      </c>
      <c r="BL2798">
        <v>1</v>
      </c>
      <c r="BM2798" t="s">
        <v>106</v>
      </c>
      <c r="BN2798" t="s">
        <v>107</v>
      </c>
      <c r="BO2798" t="s">
        <v>664</v>
      </c>
      <c r="BP2798" t="s">
        <v>665</v>
      </c>
      <c r="BQ2798" t="s">
        <v>109</v>
      </c>
      <c r="BR2798" t="s">
        <v>110</v>
      </c>
      <c r="BS2798" t="s">
        <v>160</v>
      </c>
      <c r="BT2798" t="s">
        <v>666</v>
      </c>
      <c r="BU2798" t="s">
        <v>9002</v>
      </c>
      <c r="BV2798">
        <v>32619</v>
      </c>
      <c r="BX2798" t="s">
        <v>110</v>
      </c>
      <c r="BY2798">
        <f t="shared" si="215"/>
        <v>32619</v>
      </c>
      <c r="BZ2798" t="str">
        <f t="shared" si="216"/>
        <v>North1</v>
      </c>
      <c r="CA2798">
        <f t="shared" si="217"/>
        <v>38490.42</v>
      </c>
      <c r="CB2798" t="str">
        <f t="shared" si="218"/>
        <v/>
      </c>
      <c r="CD2798" t="s">
        <v>82</v>
      </c>
      <c r="CE2798" t="str">
        <f t="shared" si="219"/>
        <v>Entry</v>
      </c>
      <c r="CF2798" t="s">
        <v>111</v>
      </c>
      <c r="CG2798" t="s">
        <v>158</v>
      </c>
    </row>
    <row r="2799" spans="1:85">
      <c r="A2799">
        <v>21795162</v>
      </c>
      <c r="B2799" t="s">
        <v>367</v>
      </c>
      <c r="C2799" t="s">
        <v>368</v>
      </c>
      <c r="D2799">
        <v>9001585718</v>
      </c>
      <c r="E2799" t="s">
        <v>77</v>
      </c>
      <c r="F2799" t="s">
        <v>369</v>
      </c>
      <c r="G2799" t="s">
        <v>370</v>
      </c>
      <c r="H2799" t="s">
        <v>369</v>
      </c>
      <c r="I2799" t="s">
        <v>371</v>
      </c>
      <c r="K2799" t="s">
        <v>77</v>
      </c>
      <c r="N2799" t="s">
        <v>372</v>
      </c>
      <c r="O2799" t="s">
        <v>373</v>
      </c>
      <c r="Q2799" t="s">
        <v>82</v>
      </c>
      <c r="S2799" t="s">
        <v>83</v>
      </c>
      <c r="T2799" t="s">
        <v>84</v>
      </c>
      <c r="U2799" t="s">
        <v>85</v>
      </c>
      <c r="W2799" t="s">
        <v>86</v>
      </c>
      <c r="Y2799" t="s">
        <v>84</v>
      </c>
      <c r="AA2799" t="s">
        <v>374</v>
      </c>
      <c r="AB2799" t="s">
        <v>88</v>
      </c>
      <c r="AD2799" t="s">
        <v>89</v>
      </c>
      <c r="AE2799" t="s">
        <v>90</v>
      </c>
      <c r="AF2799" t="s">
        <v>91</v>
      </c>
      <c r="AG2799" t="s">
        <v>91</v>
      </c>
      <c r="AH2799" t="s">
        <v>375</v>
      </c>
      <c r="AI2799" t="s">
        <v>93</v>
      </c>
      <c r="AJ2799" t="s">
        <v>94</v>
      </c>
      <c r="AK2799" t="s">
        <v>84</v>
      </c>
      <c r="AL2799" t="s">
        <v>95</v>
      </c>
      <c r="AM2799" t="s">
        <v>96</v>
      </c>
      <c r="AO2799" t="s">
        <v>89</v>
      </c>
      <c r="AQ2799" t="s">
        <v>93</v>
      </c>
      <c r="AS2799" s="1">
        <v>46009</v>
      </c>
      <c r="AT2799" s="2">
        <v>0.7104166666666667</v>
      </c>
      <c r="AU2799" t="s">
        <v>8891</v>
      </c>
      <c r="AV2799" t="s">
        <v>8892</v>
      </c>
      <c r="AZ2799" t="s">
        <v>99</v>
      </c>
      <c r="BB2799" t="s">
        <v>385</v>
      </c>
      <c r="BD2799" t="s">
        <v>8893</v>
      </c>
      <c r="BE2799" t="s">
        <v>369</v>
      </c>
      <c r="BF2799" t="s">
        <v>371</v>
      </c>
      <c r="BG2799" t="s">
        <v>263</v>
      </c>
      <c r="BI2799" t="s">
        <v>103</v>
      </c>
      <c r="BJ2799" t="s">
        <v>104</v>
      </c>
      <c r="BK2799" t="s">
        <v>447</v>
      </c>
      <c r="BL2799">
        <v>1</v>
      </c>
      <c r="BM2799" t="s">
        <v>106</v>
      </c>
      <c r="BN2799" t="s">
        <v>131</v>
      </c>
      <c r="BO2799" t="s">
        <v>448</v>
      </c>
      <c r="BP2799" t="s">
        <v>449</v>
      </c>
      <c r="BQ2799" t="s">
        <v>109</v>
      </c>
      <c r="BR2799" t="s">
        <v>131</v>
      </c>
      <c r="BS2799" t="s">
        <v>160</v>
      </c>
      <c r="BT2799" t="s">
        <v>450</v>
      </c>
      <c r="BU2799" t="s">
        <v>9002</v>
      </c>
      <c r="BV2799">
        <v>32000</v>
      </c>
      <c r="BX2799" t="s">
        <v>131</v>
      </c>
      <c r="BY2799">
        <f t="shared" si="215"/>
        <v>32000</v>
      </c>
      <c r="BZ2799" t="str">
        <f t="shared" si="216"/>
        <v>North1</v>
      </c>
      <c r="CA2799">
        <f t="shared" si="217"/>
        <v>37760</v>
      </c>
      <c r="CB2799" t="str">
        <f t="shared" si="218"/>
        <v/>
      </c>
      <c r="CD2799" t="s">
        <v>82</v>
      </c>
      <c r="CE2799" t="str">
        <f t="shared" si="219"/>
        <v>Entry</v>
      </c>
      <c r="CF2799" t="s">
        <v>160</v>
      </c>
      <c r="CG2799" t="s">
        <v>615</v>
      </c>
    </row>
    <row r="2800" spans="1:85">
      <c r="A2800">
        <v>21795038</v>
      </c>
      <c r="B2800" t="s">
        <v>862</v>
      </c>
      <c r="C2800" t="s">
        <v>863</v>
      </c>
      <c r="D2800">
        <v>7006131255</v>
      </c>
      <c r="E2800" t="s">
        <v>77</v>
      </c>
      <c r="F2800" t="s">
        <v>864</v>
      </c>
      <c r="G2800" t="s">
        <v>865</v>
      </c>
      <c r="H2800" t="s">
        <v>866</v>
      </c>
      <c r="I2800" t="s">
        <v>866</v>
      </c>
      <c r="K2800" t="s">
        <v>77</v>
      </c>
      <c r="N2800" t="s">
        <v>523</v>
      </c>
      <c r="O2800" t="s">
        <v>524</v>
      </c>
      <c r="Q2800" t="s">
        <v>82</v>
      </c>
      <c r="S2800" t="s">
        <v>83</v>
      </c>
      <c r="T2800" t="s">
        <v>84</v>
      </c>
      <c r="U2800" t="s">
        <v>85</v>
      </c>
      <c r="W2800" t="s">
        <v>86</v>
      </c>
      <c r="Y2800" t="s">
        <v>84</v>
      </c>
      <c r="AA2800" t="s">
        <v>867</v>
      </c>
      <c r="AB2800" t="s">
        <v>88</v>
      </c>
      <c r="AD2800" t="s">
        <v>89</v>
      </c>
      <c r="AE2800" t="s">
        <v>90</v>
      </c>
      <c r="AF2800" t="s">
        <v>91</v>
      </c>
      <c r="AG2800" t="s">
        <v>91</v>
      </c>
      <c r="AH2800" t="s">
        <v>868</v>
      </c>
      <c r="AI2800" t="s">
        <v>93</v>
      </c>
      <c r="AJ2800" t="s">
        <v>94</v>
      </c>
      <c r="AK2800" t="s">
        <v>84</v>
      </c>
      <c r="AL2800" t="s">
        <v>95</v>
      </c>
      <c r="AM2800" t="s">
        <v>96</v>
      </c>
      <c r="AO2800" t="s">
        <v>89</v>
      </c>
      <c r="AQ2800" t="s">
        <v>93</v>
      </c>
      <c r="AS2800" s="1">
        <v>46009</v>
      </c>
      <c r="AT2800" s="2">
        <v>0.72777777777777775</v>
      </c>
      <c r="AU2800" t="s">
        <v>8894</v>
      </c>
      <c r="AV2800" t="s">
        <v>2254</v>
      </c>
      <c r="AZ2800" t="s">
        <v>99</v>
      </c>
      <c r="BA2800" t="s">
        <v>2255</v>
      </c>
      <c r="BB2800" t="s">
        <v>82</v>
      </c>
      <c r="BD2800" t="s">
        <v>2256</v>
      </c>
      <c r="BE2800" t="s">
        <v>2257</v>
      </c>
      <c r="BF2800" t="s">
        <v>531</v>
      </c>
      <c r="BG2800" t="s">
        <v>77</v>
      </c>
      <c r="BI2800" t="s">
        <v>103</v>
      </c>
      <c r="BJ2800" t="s">
        <v>104</v>
      </c>
      <c r="BK2800" t="s">
        <v>1558</v>
      </c>
      <c r="BL2800">
        <v>1</v>
      </c>
      <c r="BM2800" t="s">
        <v>106</v>
      </c>
      <c r="BN2800" t="s">
        <v>224</v>
      </c>
      <c r="BO2800" t="s">
        <v>224</v>
      </c>
      <c r="BP2800" t="s">
        <v>1559</v>
      </c>
      <c r="BQ2800" t="s">
        <v>109</v>
      </c>
      <c r="BR2800" t="s">
        <v>122</v>
      </c>
      <c r="BS2800" t="s">
        <v>123</v>
      </c>
      <c r="BT2800" t="s">
        <v>1560</v>
      </c>
      <c r="BU2800" t="s">
        <v>9002</v>
      </c>
      <c r="BV2800">
        <v>50000</v>
      </c>
      <c r="BX2800" t="s">
        <v>9001</v>
      </c>
      <c r="BY2800">
        <f t="shared" si="215"/>
        <v>50000</v>
      </c>
      <c r="BZ2800" t="str">
        <f t="shared" si="216"/>
        <v>North1</v>
      </c>
      <c r="CA2800">
        <f t="shared" si="217"/>
        <v>59000</v>
      </c>
      <c r="CB2800" t="str">
        <f t="shared" si="218"/>
        <v/>
      </c>
      <c r="CD2800" t="s">
        <v>82</v>
      </c>
      <c r="CE2800" t="str">
        <f t="shared" si="219"/>
        <v>Mainstream</v>
      </c>
      <c r="CF2800" t="s">
        <v>123</v>
      </c>
      <c r="CG2800" t="s">
        <v>615</v>
      </c>
    </row>
    <row r="2801" spans="1:85">
      <c r="A2801">
        <v>21795423</v>
      </c>
      <c r="B2801" t="s">
        <v>454</v>
      </c>
      <c r="C2801" t="s">
        <v>455</v>
      </c>
      <c r="D2801">
        <v>7827383769</v>
      </c>
      <c r="E2801" t="s">
        <v>77</v>
      </c>
      <c r="F2801" t="s">
        <v>78</v>
      </c>
      <c r="G2801" t="s">
        <v>456</v>
      </c>
      <c r="H2801" t="s">
        <v>78</v>
      </c>
      <c r="I2801" t="s">
        <v>78</v>
      </c>
      <c r="K2801" t="s">
        <v>77</v>
      </c>
      <c r="N2801" t="s">
        <v>246</v>
      </c>
      <c r="O2801" t="s">
        <v>247</v>
      </c>
      <c r="Q2801" t="s">
        <v>82</v>
      </c>
      <c r="S2801" t="s">
        <v>83</v>
      </c>
      <c r="T2801" t="s">
        <v>84</v>
      </c>
      <c r="U2801" t="s">
        <v>85</v>
      </c>
      <c r="W2801" t="s">
        <v>86</v>
      </c>
      <c r="Y2801" t="s">
        <v>84</v>
      </c>
      <c r="AA2801" t="s">
        <v>87</v>
      </c>
      <c r="AB2801" t="s">
        <v>88</v>
      </c>
      <c r="AD2801" t="s">
        <v>89</v>
      </c>
      <c r="AE2801" t="s">
        <v>90</v>
      </c>
      <c r="AF2801" t="s">
        <v>91</v>
      </c>
      <c r="AG2801" t="s">
        <v>91</v>
      </c>
      <c r="AH2801" t="s">
        <v>92</v>
      </c>
      <c r="AI2801" t="s">
        <v>93</v>
      </c>
      <c r="AJ2801" t="s">
        <v>94</v>
      </c>
      <c r="AK2801" t="s">
        <v>84</v>
      </c>
      <c r="AL2801" t="s">
        <v>95</v>
      </c>
      <c r="AM2801" t="s">
        <v>96</v>
      </c>
      <c r="AO2801" t="s">
        <v>89</v>
      </c>
      <c r="AQ2801" t="s">
        <v>93</v>
      </c>
      <c r="AS2801" s="1">
        <v>46009</v>
      </c>
      <c r="AT2801" s="2">
        <v>0.74027777777777781</v>
      </c>
      <c r="AU2801" t="s">
        <v>8895</v>
      </c>
      <c r="AV2801" t="s">
        <v>8896</v>
      </c>
      <c r="AZ2801" t="s">
        <v>99</v>
      </c>
      <c r="BA2801" t="s">
        <v>8897</v>
      </c>
      <c r="BB2801" t="s">
        <v>82</v>
      </c>
      <c r="BD2801" t="s">
        <v>8898</v>
      </c>
      <c r="BE2801" t="s">
        <v>102</v>
      </c>
      <c r="BF2801" t="s">
        <v>102</v>
      </c>
      <c r="BG2801" t="s">
        <v>77</v>
      </c>
      <c r="BI2801" t="s">
        <v>103</v>
      </c>
      <c r="BJ2801" t="s">
        <v>104</v>
      </c>
      <c r="BK2801" t="s">
        <v>428</v>
      </c>
      <c r="BL2801">
        <v>1</v>
      </c>
      <c r="BM2801" t="s">
        <v>106</v>
      </c>
      <c r="BN2801" t="s">
        <v>107</v>
      </c>
      <c r="BO2801" t="s">
        <v>107</v>
      </c>
      <c r="BP2801" t="s">
        <v>429</v>
      </c>
      <c r="BQ2801" t="s">
        <v>109</v>
      </c>
      <c r="BR2801" t="s">
        <v>110</v>
      </c>
      <c r="BS2801" t="s">
        <v>160</v>
      </c>
      <c r="BT2801" t="s">
        <v>430</v>
      </c>
      <c r="BU2801" t="s">
        <v>9002</v>
      </c>
      <c r="BV2801">
        <v>31500</v>
      </c>
      <c r="BX2801" t="s">
        <v>110</v>
      </c>
      <c r="BY2801">
        <f t="shared" si="215"/>
        <v>31500</v>
      </c>
      <c r="BZ2801" t="str">
        <f t="shared" si="216"/>
        <v>North1</v>
      </c>
      <c r="CA2801">
        <f t="shared" si="217"/>
        <v>37170</v>
      </c>
      <c r="CB2801" t="str">
        <f t="shared" si="218"/>
        <v/>
      </c>
      <c r="CD2801" t="s">
        <v>82</v>
      </c>
      <c r="CE2801" t="str">
        <f t="shared" si="219"/>
        <v>Entry</v>
      </c>
      <c r="CF2801" t="s">
        <v>160</v>
      </c>
      <c r="CG2801" t="s">
        <v>9011</v>
      </c>
    </row>
    <row r="2802" spans="1:85">
      <c r="A2802">
        <v>21795589</v>
      </c>
      <c r="B2802" t="s">
        <v>279</v>
      </c>
      <c r="C2802" t="s">
        <v>280</v>
      </c>
      <c r="D2802">
        <v>9854184578</v>
      </c>
      <c r="E2802" t="s">
        <v>77</v>
      </c>
      <c r="F2802" t="s">
        <v>281</v>
      </c>
      <c r="G2802" t="s">
        <v>282</v>
      </c>
      <c r="H2802" t="s">
        <v>198</v>
      </c>
      <c r="I2802" t="s">
        <v>198</v>
      </c>
      <c r="K2802" t="s">
        <v>77</v>
      </c>
      <c r="N2802" t="s">
        <v>199</v>
      </c>
      <c r="O2802" t="s">
        <v>200</v>
      </c>
      <c r="Q2802" t="s">
        <v>201</v>
      </c>
      <c r="S2802" t="s">
        <v>83</v>
      </c>
      <c r="T2802" t="s">
        <v>84</v>
      </c>
      <c r="U2802" t="s">
        <v>85</v>
      </c>
      <c r="W2802" t="s">
        <v>86</v>
      </c>
      <c r="Y2802" t="s">
        <v>84</v>
      </c>
      <c r="AA2802" t="s">
        <v>202</v>
      </c>
      <c r="AB2802" t="s">
        <v>203</v>
      </c>
      <c r="AD2802" t="s">
        <v>142</v>
      </c>
      <c r="AE2802" t="s">
        <v>90</v>
      </c>
      <c r="AF2802" t="s">
        <v>204</v>
      </c>
      <c r="AG2802" t="s">
        <v>204</v>
      </c>
      <c r="AH2802" t="s">
        <v>205</v>
      </c>
      <c r="AI2802" t="s">
        <v>206</v>
      </c>
      <c r="AJ2802" t="s">
        <v>94</v>
      </c>
      <c r="AK2802" t="s">
        <v>84</v>
      </c>
      <c r="AL2802" t="s">
        <v>95</v>
      </c>
      <c r="AM2802" t="s">
        <v>96</v>
      </c>
      <c r="AO2802" t="s">
        <v>142</v>
      </c>
      <c r="AQ2802" t="s">
        <v>206</v>
      </c>
      <c r="AS2802" s="1">
        <v>46009</v>
      </c>
      <c r="AT2802" s="2">
        <v>0.75555555555555554</v>
      </c>
      <c r="AU2802" t="s">
        <v>8899</v>
      </c>
      <c r="AV2802" t="s">
        <v>1245</v>
      </c>
      <c r="AZ2802" t="s">
        <v>99</v>
      </c>
      <c r="BA2802" t="s">
        <v>1246</v>
      </c>
      <c r="BB2802" t="s">
        <v>201</v>
      </c>
      <c r="BD2802" t="s">
        <v>1247</v>
      </c>
      <c r="BE2802" t="s">
        <v>1248</v>
      </c>
      <c r="BF2802" t="s">
        <v>1249</v>
      </c>
      <c r="BG2802" t="s">
        <v>77</v>
      </c>
      <c r="BI2802" t="s">
        <v>103</v>
      </c>
      <c r="BJ2802" t="s">
        <v>104</v>
      </c>
      <c r="BK2802" t="s">
        <v>2151</v>
      </c>
      <c r="BL2802">
        <v>1</v>
      </c>
      <c r="BM2802" t="s">
        <v>106</v>
      </c>
      <c r="BN2802" t="s">
        <v>224</v>
      </c>
      <c r="BO2802" t="s">
        <v>2152</v>
      </c>
      <c r="BP2802" t="s">
        <v>2153</v>
      </c>
      <c r="BQ2802" t="s">
        <v>109</v>
      </c>
      <c r="BR2802" t="s">
        <v>227</v>
      </c>
      <c r="BS2802" t="s">
        <v>123</v>
      </c>
      <c r="BT2802" t="s">
        <v>2154</v>
      </c>
      <c r="BU2802" t="s">
        <v>9002</v>
      </c>
      <c r="BV2802">
        <v>63062</v>
      </c>
      <c r="BX2802" t="s">
        <v>9001</v>
      </c>
      <c r="BY2802">
        <f t="shared" si="215"/>
        <v>63062</v>
      </c>
      <c r="BZ2802" t="str">
        <f t="shared" si="216"/>
        <v>East1</v>
      </c>
      <c r="CA2802">
        <f t="shared" si="217"/>
        <v>74413.159999999989</v>
      </c>
      <c r="CB2802" t="str">
        <f t="shared" si="218"/>
        <v>SP</v>
      </c>
      <c r="CC2802" t="s">
        <v>227</v>
      </c>
      <c r="CD2802" t="s">
        <v>201</v>
      </c>
      <c r="CE2802" t="str">
        <f t="shared" si="219"/>
        <v>Premium</v>
      </c>
      <c r="CF2802" t="s">
        <v>123</v>
      </c>
      <c r="CG2802" t="s">
        <v>615</v>
      </c>
    </row>
    <row r="2803" spans="1:85">
      <c r="A2803">
        <v>21795589</v>
      </c>
      <c r="B2803" t="s">
        <v>279</v>
      </c>
      <c r="C2803" t="s">
        <v>280</v>
      </c>
      <c r="D2803">
        <v>9854184578</v>
      </c>
      <c r="E2803" t="s">
        <v>77</v>
      </c>
      <c r="F2803" t="s">
        <v>281</v>
      </c>
      <c r="G2803" t="s">
        <v>282</v>
      </c>
      <c r="H2803" t="s">
        <v>198</v>
      </c>
      <c r="I2803" t="s">
        <v>198</v>
      </c>
      <c r="K2803" t="s">
        <v>77</v>
      </c>
      <c r="N2803" t="s">
        <v>199</v>
      </c>
      <c r="O2803" t="s">
        <v>200</v>
      </c>
      <c r="Q2803" t="s">
        <v>201</v>
      </c>
      <c r="S2803" t="s">
        <v>83</v>
      </c>
      <c r="T2803" t="s">
        <v>84</v>
      </c>
      <c r="U2803" t="s">
        <v>85</v>
      </c>
      <c r="W2803" t="s">
        <v>86</v>
      </c>
      <c r="Y2803" t="s">
        <v>84</v>
      </c>
      <c r="AA2803" t="s">
        <v>202</v>
      </c>
      <c r="AB2803" t="s">
        <v>203</v>
      </c>
      <c r="AD2803" t="s">
        <v>142</v>
      </c>
      <c r="AE2803" t="s">
        <v>90</v>
      </c>
      <c r="AF2803" t="s">
        <v>204</v>
      </c>
      <c r="AG2803" t="s">
        <v>204</v>
      </c>
      <c r="AH2803" t="s">
        <v>205</v>
      </c>
      <c r="AI2803" t="s">
        <v>206</v>
      </c>
      <c r="AJ2803" t="s">
        <v>94</v>
      </c>
      <c r="AK2803" t="s">
        <v>84</v>
      </c>
      <c r="AL2803" t="s">
        <v>95</v>
      </c>
      <c r="AM2803" t="s">
        <v>96</v>
      </c>
      <c r="AO2803" t="s">
        <v>142</v>
      </c>
      <c r="AQ2803" t="s">
        <v>206</v>
      </c>
      <c r="AS2803" s="1">
        <v>46009</v>
      </c>
      <c r="AT2803" s="2">
        <v>0.75555555555555554</v>
      </c>
      <c r="AU2803" t="s">
        <v>8899</v>
      </c>
      <c r="AV2803" t="s">
        <v>1245</v>
      </c>
      <c r="AZ2803" t="s">
        <v>99</v>
      </c>
      <c r="BA2803" t="s">
        <v>1246</v>
      </c>
      <c r="BB2803" t="s">
        <v>201</v>
      </c>
      <c r="BD2803" t="s">
        <v>1247</v>
      </c>
      <c r="BE2803" t="s">
        <v>1248</v>
      </c>
      <c r="BF2803" t="s">
        <v>1249</v>
      </c>
      <c r="BG2803" t="s">
        <v>77</v>
      </c>
      <c r="BI2803" t="s">
        <v>103</v>
      </c>
      <c r="BJ2803" t="s">
        <v>104</v>
      </c>
      <c r="BK2803" t="s">
        <v>336</v>
      </c>
      <c r="BL2803">
        <v>1</v>
      </c>
      <c r="BM2803" t="s">
        <v>106</v>
      </c>
      <c r="BN2803" t="s">
        <v>131</v>
      </c>
      <c r="BO2803" t="s">
        <v>337</v>
      </c>
      <c r="BP2803" t="s">
        <v>338</v>
      </c>
      <c r="BQ2803" t="s">
        <v>109</v>
      </c>
      <c r="BR2803" t="s">
        <v>131</v>
      </c>
      <c r="BS2803" t="s">
        <v>111</v>
      </c>
      <c r="BT2803" t="s">
        <v>339</v>
      </c>
      <c r="BU2803" t="s">
        <v>9002</v>
      </c>
      <c r="BV2803">
        <v>49000</v>
      </c>
      <c r="BX2803" t="s">
        <v>131</v>
      </c>
      <c r="BY2803">
        <f t="shared" si="215"/>
        <v>49000</v>
      </c>
      <c r="BZ2803" t="str">
        <f t="shared" si="216"/>
        <v>East1</v>
      </c>
      <c r="CA2803">
        <f t="shared" si="217"/>
        <v>57820</v>
      </c>
      <c r="CB2803" t="str">
        <f t="shared" si="218"/>
        <v/>
      </c>
      <c r="CD2803" t="s">
        <v>201</v>
      </c>
      <c r="CE2803" t="str">
        <f t="shared" si="219"/>
        <v>Mainstream</v>
      </c>
      <c r="CF2803" t="s">
        <v>111</v>
      </c>
      <c r="CG2803" t="s">
        <v>9011</v>
      </c>
    </row>
    <row r="2804" spans="1:85">
      <c r="A2804">
        <v>21795589</v>
      </c>
      <c r="B2804" t="s">
        <v>279</v>
      </c>
      <c r="C2804" t="s">
        <v>280</v>
      </c>
      <c r="D2804">
        <v>9854184578</v>
      </c>
      <c r="E2804" t="s">
        <v>77</v>
      </c>
      <c r="F2804" t="s">
        <v>281</v>
      </c>
      <c r="G2804" t="s">
        <v>282</v>
      </c>
      <c r="H2804" t="s">
        <v>198</v>
      </c>
      <c r="I2804" t="s">
        <v>198</v>
      </c>
      <c r="K2804" t="s">
        <v>77</v>
      </c>
      <c r="N2804" t="s">
        <v>199</v>
      </c>
      <c r="O2804" t="s">
        <v>200</v>
      </c>
      <c r="Q2804" t="s">
        <v>201</v>
      </c>
      <c r="S2804" t="s">
        <v>83</v>
      </c>
      <c r="T2804" t="s">
        <v>84</v>
      </c>
      <c r="U2804" t="s">
        <v>85</v>
      </c>
      <c r="W2804" t="s">
        <v>86</v>
      </c>
      <c r="Y2804" t="s">
        <v>84</v>
      </c>
      <c r="AA2804" t="s">
        <v>202</v>
      </c>
      <c r="AB2804" t="s">
        <v>203</v>
      </c>
      <c r="AD2804" t="s">
        <v>142</v>
      </c>
      <c r="AE2804" t="s">
        <v>90</v>
      </c>
      <c r="AF2804" t="s">
        <v>204</v>
      </c>
      <c r="AG2804" t="s">
        <v>204</v>
      </c>
      <c r="AH2804" t="s">
        <v>205</v>
      </c>
      <c r="AI2804" t="s">
        <v>206</v>
      </c>
      <c r="AJ2804" t="s">
        <v>94</v>
      </c>
      <c r="AK2804" t="s">
        <v>84</v>
      </c>
      <c r="AL2804" t="s">
        <v>95</v>
      </c>
      <c r="AM2804" t="s">
        <v>96</v>
      </c>
      <c r="AO2804" t="s">
        <v>142</v>
      </c>
      <c r="AQ2804" t="s">
        <v>206</v>
      </c>
      <c r="AS2804" s="1">
        <v>46009</v>
      </c>
      <c r="AT2804" s="2">
        <v>0.75555555555555554</v>
      </c>
      <c r="AU2804" t="s">
        <v>8899</v>
      </c>
      <c r="AV2804" t="s">
        <v>1245</v>
      </c>
      <c r="AZ2804" t="s">
        <v>99</v>
      </c>
      <c r="BA2804" t="s">
        <v>1246</v>
      </c>
      <c r="BB2804" t="s">
        <v>201</v>
      </c>
      <c r="BD2804" t="s">
        <v>1247</v>
      </c>
      <c r="BE2804" t="s">
        <v>1248</v>
      </c>
      <c r="BF2804" t="s">
        <v>1249</v>
      </c>
      <c r="BG2804" t="s">
        <v>77</v>
      </c>
      <c r="BI2804" t="s">
        <v>103</v>
      </c>
      <c r="BJ2804" t="s">
        <v>104</v>
      </c>
      <c r="BK2804" t="s">
        <v>428</v>
      </c>
      <c r="BL2804">
        <v>1</v>
      </c>
      <c r="BM2804" t="s">
        <v>106</v>
      </c>
      <c r="BN2804" t="s">
        <v>107</v>
      </c>
      <c r="BO2804" t="s">
        <v>107</v>
      </c>
      <c r="BP2804" t="s">
        <v>429</v>
      </c>
      <c r="BQ2804" t="s">
        <v>109</v>
      </c>
      <c r="BR2804" t="s">
        <v>110</v>
      </c>
      <c r="BS2804" t="s">
        <v>160</v>
      </c>
      <c r="BT2804" t="s">
        <v>430</v>
      </c>
      <c r="BU2804" t="s">
        <v>9002</v>
      </c>
      <c r="BV2804">
        <v>31500</v>
      </c>
      <c r="BX2804" t="s">
        <v>110</v>
      </c>
      <c r="BY2804">
        <f t="shared" si="215"/>
        <v>31500</v>
      </c>
      <c r="BZ2804" t="str">
        <f t="shared" si="216"/>
        <v>East1</v>
      </c>
      <c r="CA2804">
        <f t="shared" si="217"/>
        <v>37170</v>
      </c>
      <c r="CB2804" t="str">
        <f t="shared" si="218"/>
        <v/>
      </c>
      <c r="CD2804" t="s">
        <v>201</v>
      </c>
      <c r="CE2804" t="str">
        <f t="shared" si="219"/>
        <v>Entry</v>
      </c>
      <c r="CF2804" t="s">
        <v>160</v>
      </c>
      <c r="CG2804" t="s">
        <v>9011</v>
      </c>
    </row>
    <row r="2805" spans="1:85">
      <c r="A2805">
        <v>21795713</v>
      </c>
      <c r="B2805" t="s">
        <v>454</v>
      </c>
      <c r="C2805" t="s">
        <v>455</v>
      </c>
      <c r="D2805">
        <v>7827383769</v>
      </c>
      <c r="E2805" t="s">
        <v>77</v>
      </c>
      <c r="F2805" t="s">
        <v>78</v>
      </c>
      <c r="G2805" t="s">
        <v>456</v>
      </c>
      <c r="H2805" t="s">
        <v>78</v>
      </c>
      <c r="I2805" t="s">
        <v>78</v>
      </c>
      <c r="K2805" t="s">
        <v>77</v>
      </c>
      <c r="N2805" t="s">
        <v>246</v>
      </c>
      <c r="O2805" t="s">
        <v>247</v>
      </c>
      <c r="Q2805" t="s">
        <v>82</v>
      </c>
      <c r="S2805" t="s">
        <v>83</v>
      </c>
      <c r="T2805" t="s">
        <v>84</v>
      </c>
      <c r="U2805" t="s">
        <v>85</v>
      </c>
      <c r="W2805" t="s">
        <v>86</v>
      </c>
      <c r="Y2805" t="s">
        <v>84</v>
      </c>
      <c r="AA2805" t="s">
        <v>87</v>
      </c>
      <c r="AB2805" t="s">
        <v>88</v>
      </c>
      <c r="AD2805" t="s">
        <v>89</v>
      </c>
      <c r="AE2805" t="s">
        <v>90</v>
      </c>
      <c r="AF2805" t="s">
        <v>91</v>
      </c>
      <c r="AG2805" t="s">
        <v>91</v>
      </c>
      <c r="AH2805" t="s">
        <v>92</v>
      </c>
      <c r="AI2805" t="s">
        <v>93</v>
      </c>
      <c r="AJ2805" t="s">
        <v>94</v>
      </c>
      <c r="AK2805" t="s">
        <v>84</v>
      </c>
      <c r="AL2805" t="s">
        <v>95</v>
      </c>
      <c r="AM2805" t="s">
        <v>96</v>
      </c>
      <c r="AO2805" t="s">
        <v>89</v>
      </c>
      <c r="AQ2805" t="s">
        <v>93</v>
      </c>
      <c r="AS2805" s="1">
        <v>46009</v>
      </c>
      <c r="AT2805" s="2">
        <v>0.77222222222222225</v>
      </c>
      <c r="AU2805" t="s">
        <v>8900</v>
      </c>
      <c r="AV2805" t="s">
        <v>8901</v>
      </c>
      <c r="AZ2805" t="s">
        <v>99</v>
      </c>
      <c r="BB2805" t="s">
        <v>82</v>
      </c>
      <c r="BD2805" t="s">
        <v>8902</v>
      </c>
      <c r="BE2805" t="s">
        <v>102</v>
      </c>
      <c r="BF2805" t="s">
        <v>102</v>
      </c>
      <c r="BG2805" t="s">
        <v>77</v>
      </c>
      <c r="BI2805" t="s">
        <v>103</v>
      </c>
      <c r="BJ2805" t="s">
        <v>104</v>
      </c>
      <c r="BK2805" t="s">
        <v>428</v>
      </c>
      <c r="BL2805">
        <v>1</v>
      </c>
      <c r="BM2805" t="s">
        <v>106</v>
      </c>
      <c r="BN2805" t="s">
        <v>107</v>
      </c>
      <c r="BO2805" t="s">
        <v>107</v>
      </c>
      <c r="BP2805" t="s">
        <v>429</v>
      </c>
      <c r="BQ2805" t="s">
        <v>109</v>
      </c>
      <c r="BR2805" t="s">
        <v>110</v>
      </c>
      <c r="BS2805" t="s">
        <v>160</v>
      </c>
      <c r="BT2805" t="s">
        <v>430</v>
      </c>
      <c r="BU2805" t="s">
        <v>9002</v>
      </c>
      <c r="BV2805">
        <v>31500</v>
      </c>
      <c r="BX2805" t="s">
        <v>110</v>
      </c>
      <c r="BY2805">
        <f t="shared" si="215"/>
        <v>31500</v>
      </c>
      <c r="BZ2805" t="str">
        <f t="shared" si="216"/>
        <v>North1</v>
      </c>
      <c r="CA2805">
        <f t="shared" si="217"/>
        <v>37170</v>
      </c>
      <c r="CB2805" t="str">
        <f t="shared" si="218"/>
        <v/>
      </c>
      <c r="CD2805" t="s">
        <v>82</v>
      </c>
      <c r="CE2805" t="str">
        <f t="shared" si="219"/>
        <v>Entry</v>
      </c>
      <c r="CF2805" t="s">
        <v>160</v>
      </c>
      <c r="CG2805" t="s">
        <v>9011</v>
      </c>
    </row>
    <row r="2806" spans="1:85">
      <c r="A2806">
        <v>21795836</v>
      </c>
      <c r="B2806" t="s">
        <v>2828</v>
      </c>
      <c r="C2806" t="s">
        <v>2829</v>
      </c>
      <c r="D2806">
        <v>9249730104</v>
      </c>
      <c r="E2806" t="s">
        <v>77</v>
      </c>
      <c r="F2806" t="s">
        <v>2830</v>
      </c>
      <c r="G2806" t="s">
        <v>2831</v>
      </c>
      <c r="H2806" t="s">
        <v>1734</v>
      </c>
      <c r="I2806" t="s">
        <v>1734</v>
      </c>
      <c r="K2806" t="s">
        <v>77</v>
      </c>
      <c r="N2806" t="s">
        <v>1725</v>
      </c>
      <c r="O2806" t="s">
        <v>1726</v>
      </c>
      <c r="Q2806" t="s">
        <v>397</v>
      </c>
      <c r="S2806" t="s">
        <v>83</v>
      </c>
      <c r="T2806" t="s">
        <v>84</v>
      </c>
      <c r="U2806" t="s">
        <v>85</v>
      </c>
      <c r="W2806" t="s">
        <v>86</v>
      </c>
      <c r="Y2806" t="s">
        <v>84</v>
      </c>
      <c r="AA2806" t="s">
        <v>1727</v>
      </c>
      <c r="AB2806" t="s">
        <v>399</v>
      </c>
      <c r="AD2806" t="s">
        <v>400</v>
      </c>
      <c r="AE2806" t="s">
        <v>145</v>
      </c>
      <c r="AF2806" t="s">
        <v>401</v>
      </c>
      <c r="AG2806" t="s">
        <v>401</v>
      </c>
      <c r="AH2806" t="s">
        <v>1728</v>
      </c>
      <c r="AI2806" t="s">
        <v>403</v>
      </c>
      <c r="AJ2806" t="s">
        <v>149</v>
      </c>
      <c r="AK2806" t="s">
        <v>84</v>
      </c>
      <c r="AL2806" t="s">
        <v>95</v>
      </c>
      <c r="AM2806" t="s">
        <v>96</v>
      </c>
      <c r="AO2806" t="s">
        <v>400</v>
      </c>
      <c r="AQ2806" t="s">
        <v>403</v>
      </c>
      <c r="AS2806" s="1">
        <v>46009</v>
      </c>
      <c r="AT2806" s="2">
        <v>0.78472222222222221</v>
      </c>
      <c r="AU2806" t="s">
        <v>8903</v>
      </c>
      <c r="AV2806" t="s">
        <v>8904</v>
      </c>
      <c r="AZ2806" t="s">
        <v>99</v>
      </c>
      <c r="BA2806" t="s">
        <v>8905</v>
      </c>
      <c r="BB2806" t="s">
        <v>397</v>
      </c>
      <c r="BD2806" t="s">
        <v>8906</v>
      </c>
      <c r="BE2806" t="s">
        <v>2881</v>
      </c>
      <c r="BF2806" t="s">
        <v>1734</v>
      </c>
      <c r="BG2806" t="s">
        <v>77</v>
      </c>
      <c r="BI2806" t="s">
        <v>103</v>
      </c>
      <c r="BJ2806" t="s">
        <v>104</v>
      </c>
      <c r="BK2806" t="s">
        <v>8321</v>
      </c>
      <c r="BL2806">
        <v>1</v>
      </c>
      <c r="BM2806" t="s">
        <v>106</v>
      </c>
      <c r="BN2806" t="s">
        <v>716</v>
      </c>
      <c r="BO2806" t="s">
        <v>8322</v>
      </c>
      <c r="BP2806" t="s">
        <v>8323</v>
      </c>
      <c r="BQ2806" t="s">
        <v>109</v>
      </c>
      <c r="BR2806" t="s">
        <v>227</v>
      </c>
      <c r="BS2806" t="s">
        <v>123</v>
      </c>
      <c r="BT2806" t="s">
        <v>8324</v>
      </c>
      <c r="BU2806" t="s">
        <v>9002</v>
      </c>
      <c r="BV2806">
        <v>189990</v>
      </c>
      <c r="BX2806" t="s">
        <v>9001</v>
      </c>
      <c r="BY2806">
        <f t="shared" si="215"/>
        <v>189990</v>
      </c>
      <c r="BZ2806" t="str">
        <f t="shared" si="216"/>
        <v>South1</v>
      </c>
      <c r="CA2806">
        <f t="shared" si="217"/>
        <v>224188.19999999998</v>
      </c>
      <c r="CB2806" t="str">
        <f t="shared" si="218"/>
        <v>SP</v>
      </c>
      <c r="CC2806" t="s">
        <v>227</v>
      </c>
      <c r="CD2806" t="s">
        <v>397</v>
      </c>
      <c r="CE2806" t="str">
        <f t="shared" si="219"/>
        <v>Premium</v>
      </c>
      <c r="CF2806" t="s">
        <v>123</v>
      </c>
      <c r="CG2806" t="s">
        <v>615</v>
      </c>
    </row>
    <row r="2807" spans="1:85">
      <c r="A2807">
        <v>21795836</v>
      </c>
      <c r="B2807" t="s">
        <v>2828</v>
      </c>
      <c r="C2807" t="s">
        <v>2829</v>
      </c>
      <c r="D2807">
        <v>9249730104</v>
      </c>
      <c r="E2807" t="s">
        <v>77</v>
      </c>
      <c r="F2807" t="s">
        <v>2830</v>
      </c>
      <c r="G2807" t="s">
        <v>2831</v>
      </c>
      <c r="H2807" t="s">
        <v>1734</v>
      </c>
      <c r="I2807" t="s">
        <v>1734</v>
      </c>
      <c r="K2807" t="s">
        <v>77</v>
      </c>
      <c r="N2807" t="s">
        <v>1725</v>
      </c>
      <c r="O2807" t="s">
        <v>1726</v>
      </c>
      <c r="Q2807" t="s">
        <v>397</v>
      </c>
      <c r="S2807" t="s">
        <v>83</v>
      </c>
      <c r="T2807" t="s">
        <v>84</v>
      </c>
      <c r="U2807" t="s">
        <v>85</v>
      </c>
      <c r="W2807" t="s">
        <v>86</v>
      </c>
      <c r="Y2807" t="s">
        <v>84</v>
      </c>
      <c r="AA2807" t="s">
        <v>1727</v>
      </c>
      <c r="AB2807" t="s">
        <v>399</v>
      </c>
      <c r="AD2807" t="s">
        <v>400</v>
      </c>
      <c r="AE2807" t="s">
        <v>145</v>
      </c>
      <c r="AF2807" t="s">
        <v>401</v>
      </c>
      <c r="AG2807" t="s">
        <v>401</v>
      </c>
      <c r="AH2807" t="s">
        <v>1728</v>
      </c>
      <c r="AI2807" t="s">
        <v>403</v>
      </c>
      <c r="AJ2807" t="s">
        <v>149</v>
      </c>
      <c r="AK2807" t="s">
        <v>84</v>
      </c>
      <c r="AL2807" t="s">
        <v>95</v>
      </c>
      <c r="AM2807" t="s">
        <v>96</v>
      </c>
      <c r="AO2807" t="s">
        <v>400</v>
      </c>
      <c r="AQ2807" t="s">
        <v>403</v>
      </c>
      <c r="AS2807" s="1">
        <v>46009</v>
      </c>
      <c r="AT2807" s="2">
        <v>0.78472222222222221</v>
      </c>
      <c r="AU2807" t="s">
        <v>8903</v>
      </c>
      <c r="AV2807" t="s">
        <v>8904</v>
      </c>
      <c r="AZ2807" t="s">
        <v>99</v>
      </c>
      <c r="BA2807" t="s">
        <v>8905</v>
      </c>
      <c r="BB2807" t="s">
        <v>397</v>
      </c>
      <c r="BD2807" t="s">
        <v>8906</v>
      </c>
      <c r="BE2807" t="s">
        <v>2881</v>
      </c>
      <c r="BF2807" t="s">
        <v>1734</v>
      </c>
      <c r="BG2807" t="s">
        <v>77</v>
      </c>
      <c r="BI2807" t="s">
        <v>103</v>
      </c>
      <c r="BJ2807" t="s">
        <v>104</v>
      </c>
      <c r="BK2807" t="s">
        <v>468</v>
      </c>
      <c r="BL2807">
        <v>8</v>
      </c>
      <c r="BM2807" t="s">
        <v>106</v>
      </c>
      <c r="BN2807" t="s">
        <v>469</v>
      </c>
      <c r="BO2807" t="s">
        <v>327</v>
      </c>
      <c r="BP2807" t="s">
        <v>470</v>
      </c>
      <c r="BQ2807" t="s">
        <v>158</v>
      </c>
      <c r="BR2807" t="s">
        <v>329</v>
      </c>
      <c r="BS2807" t="s">
        <v>158</v>
      </c>
      <c r="BT2807" t="s">
        <v>158</v>
      </c>
      <c r="BU2807" t="s">
        <v>329</v>
      </c>
      <c r="BV2807">
        <v>999</v>
      </c>
      <c r="BY2807">
        <f t="shared" si="215"/>
        <v>7992</v>
      </c>
      <c r="BZ2807" t="str">
        <f t="shared" si="216"/>
        <v>South1</v>
      </c>
      <c r="CA2807">
        <f t="shared" si="217"/>
        <v>1178.82</v>
      </c>
      <c r="CB2807" t="str">
        <f t="shared" si="218"/>
        <v/>
      </c>
      <c r="CD2807" t="s">
        <v>397</v>
      </c>
      <c r="CE2807" t="str">
        <f t="shared" si="219"/>
        <v>NA</v>
      </c>
      <c r="CF2807" t="s">
        <v>158</v>
      </c>
      <c r="CG2807" t="s">
        <v>615</v>
      </c>
    </row>
    <row r="2808" spans="1:85">
      <c r="A2808">
        <v>21795845</v>
      </c>
      <c r="B2808" t="s">
        <v>2828</v>
      </c>
      <c r="C2808" t="s">
        <v>2829</v>
      </c>
      <c r="D2808">
        <v>9249730104</v>
      </c>
      <c r="E2808" t="s">
        <v>77</v>
      </c>
      <c r="F2808" t="s">
        <v>2830</v>
      </c>
      <c r="G2808" t="s">
        <v>2831</v>
      </c>
      <c r="H2808" t="s">
        <v>1734</v>
      </c>
      <c r="I2808" t="s">
        <v>1734</v>
      </c>
      <c r="K2808" t="s">
        <v>77</v>
      </c>
      <c r="N2808" t="s">
        <v>1725</v>
      </c>
      <c r="O2808" t="s">
        <v>1726</v>
      </c>
      <c r="Q2808" t="s">
        <v>397</v>
      </c>
      <c r="S2808" t="s">
        <v>83</v>
      </c>
      <c r="T2808" t="s">
        <v>84</v>
      </c>
      <c r="U2808" t="s">
        <v>85</v>
      </c>
      <c r="W2808" t="s">
        <v>86</v>
      </c>
      <c r="Y2808" t="s">
        <v>84</v>
      </c>
      <c r="AA2808" t="s">
        <v>1727</v>
      </c>
      <c r="AB2808" t="s">
        <v>399</v>
      </c>
      <c r="AD2808" t="s">
        <v>400</v>
      </c>
      <c r="AE2808" t="s">
        <v>145</v>
      </c>
      <c r="AF2808" t="s">
        <v>401</v>
      </c>
      <c r="AG2808" t="s">
        <v>401</v>
      </c>
      <c r="AH2808" t="s">
        <v>1728</v>
      </c>
      <c r="AI2808" t="s">
        <v>403</v>
      </c>
      <c r="AJ2808" t="s">
        <v>149</v>
      </c>
      <c r="AK2808" t="s">
        <v>84</v>
      </c>
      <c r="AL2808" t="s">
        <v>95</v>
      </c>
      <c r="AM2808" t="s">
        <v>96</v>
      </c>
      <c r="AO2808" t="s">
        <v>400</v>
      </c>
      <c r="AQ2808" t="s">
        <v>403</v>
      </c>
      <c r="AS2808" s="1">
        <v>46009</v>
      </c>
      <c r="AT2808" s="2">
        <v>0.78541666666666665</v>
      </c>
      <c r="AU2808" t="s">
        <v>8907</v>
      </c>
      <c r="AV2808" t="s">
        <v>8908</v>
      </c>
      <c r="AZ2808" t="s">
        <v>99</v>
      </c>
      <c r="BA2808" t="s">
        <v>8909</v>
      </c>
      <c r="BB2808" t="s">
        <v>397</v>
      </c>
      <c r="BD2808" t="s">
        <v>8910</v>
      </c>
      <c r="BE2808" t="s">
        <v>2830</v>
      </c>
      <c r="BF2808" t="s">
        <v>1734</v>
      </c>
      <c r="BG2808" t="s">
        <v>77</v>
      </c>
      <c r="BI2808" t="s">
        <v>103</v>
      </c>
      <c r="BJ2808" t="s">
        <v>104</v>
      </c>
      <c r="BK2808" t="s">
        <v>2848</v>
      </c>
      <c r="BL2808">
        <v>1</v>
      </c>
      <c r="BM2808" t="s">
        <v>106</v>
      </c>
      <c r="BN2808" t="s">
        <v>120</v>
      </c>
      <c r="BO2808" t="s">
        <v>2849</v>
      </c>
      <c r="BP2808" t="s">
        <v>2850</v>
      </c>
      <c r="BQ2808" t="s">
        <v>109</v>
      </c>
      <c r="BR2808" t="s">
        <v>122</v>
      </c>
      <c r="BS2808" t="s">
        <v>111</v>
      </c>
      <c r="BT2808" t="s">
        <v>2851</v>
      </c>
      <c r="BU2808" t="s">
        <v>9002</v>
      </c>
      <c r="BV2808">
        <v>42236</v>
      </c>
      <c r="BX2808" t="s">
        <v>9001</v>
      </c>
      <c r="BY2808">
        <f t="shared" si="215"/>
        <v>42236</v>
      </c>
      <c r="BZ2808" t="str">
        <f t="shared" si="216"/>
        <v>South1</v>
      </c>
      <c r="CA2808">
        <f t="shared" si="217"/>
        <v>49838.479999999996</v>
      </c>
      <c r="CB2808" t="str">
        <f t="shared" si="218"/>
        <v/>
      </c>
      <c r="CD2808" t="s">
        <v>397</v>
      </c>
      <c r="CE2808" t="str">
        <f t="shared" si="219"/>
        <v>Mainstream</v>
      </c>
      <c r="CF2808" t="s">
        <v>111</v>
      </c>
      <c r="CG2808" t="s">
        <v>615</v>
      </c>
    </row>
    <row r="2809" spans="1:85">
      <c r="A2809">
        <v>21795845</v>
      </c>
      <c r="B2809" t="s">
        <v>2828</v>
      </c>
      <c r="C2809" t="s">
        <v>2829</v>
      </c>
      <c r="D2809">
        <v>9249730104</v>
      </c>
      <c r="E2809" t="s">
        <v>77</v>
      </c>
      <c r="F2809" t="s">
        <v>2830</v>
      </c>
      <c r="G2809" t="s">
        <v>2831</v>
      </c>
      <c r="H2809" t="s">
        <v>1734</v>
      </c>
      <c r="I2809" t="s">
        <v>1734</v>
      </c>
      <c r="K2809" t="s">
        <v>77</v>
      </c>
      <c r="N2809" t="s">
        <v>1725</v>
      </c>
      <c r="O2809" t="s">
        <v>1726</v>
      </c>
      <c r="Q2809" t="s">
        <v>397</v>
      </c>
      <c r="S2809" t="s">
        <v>83</v>
      </c>
      <c r="T2809" t="s">
        <v>84</v>
      </c>
      <c r="U2809" t="s">
        <v>85</v>
      </c>
      <c r="W2809" t="s">
        <v>86</v>
      </c>
      <c r="Y2809" t="s">
        <v>84</v>
      </c>
      <c r="AA2809" t="s">
        <v>1727</v>
      </c>
      <c r="AB2809" t="s">
        <v>399</v>
      </c>
      <c r="AD2809" t="s">
        <v>400</v>
      </c>
      <c r="AE2809" t="s">
        <v>145</v>
      </c>
      <c r="AF2809" t="s">
        <v>401</v>
      </c>
      <c r="AG2809" t="s">
        <v>401</v>
      </c>
      <c r="AH2809" t="s">
        <v>1728</v>
      </c>
      <c r="AI2809" t="s">
        <v>403</v>
      </c>
      <c r="AJ2809" t="s">
        <v>149</v>
      </c>
      <c r="AK2809" t="s">
        <v>84</v>
      </c>
      <c r="AL2809" t="s">
        <v>95</v>
      </c>
      <c r="AM2809" t="s">
        <v>96</v>
      </c>
      <c r="AO2809" t="s">
        <v>400</v>
      </c>
      <c r="AQ2809" t="s">
        <v>403</v>
      </c>
      <c r="AS2809" s="1">
        <v>46009</v>
      </c>
      <c r="AT2809" s="2">
        <v>0.78541666666666665</v>
      </c>
      <c r="AU2809" t="s">
        <v>8907</v>
      </c>
      <c r="AV2809" t="s">
        <v>8908</v>
      </c>
      <c r="AZ2809" t="s">
        <v>99</v>
      </c>
      <c r="BA2809" t="s">
        <v>8909</v>
      </c>
      <c r="BB2809" t="s">
        <v>397</v>
      </c>
      <c r="BD2809" t="s">
        <v>8910</v>
      </c>
      <c r="BE2809" t="s">
        <v>2830</v>
      </c>
      <c r="BF2809" t="s">
        <v>1734</v>
      </c>
      <c r="BG2809" t="s">
        <v>77</v>
      </c>
      <c r="BI2809" t="s">
        <v>103</v>
      </c>
      <c r="BJ2809" t="s">
        <v>104</v>
      </c>
      <c r="BK2809" t="s">
        <v>468</v>
      </c>
      <c r="BL2809">
        <v>6</v>
      </c>
      <c r="BM2809" t="s">
        <v>106</v>
      </c>
      <c r="BN2809" t="s">
        <v>469</v>
      </c>
      <c r="BO2809" t="s">
        <v>327</v>
      </c>
      <c r="BP2809" t="s">
        <v>470</v>
      </c>
      <c r="BQ2809" t="s">
        <v>158</v>
      </c>
      <c r="BR2809" t="s">
        <v>329</v>
      </c>
      <c r="BS2809" t="s">
        <v>158</v>
      </c>
      <c r="BT2809" t="s">
        <v>158</v>
      </c>
      <c r="BU2809" t="s">
        <v>329</v>
      </c>
      <c r="BV2809">
        <v>999</v>
      </c>
      <c r="BY2809">
        <f t="shared" si="215"/>
        <v>5994</v>
      </c>
      <c r="BZ2809" t="str">
        <f t="shared" si="216"/>
        <v>South1</v>
      </c>
      <c r="CA2809">
        <f t="shared" si="217"/>
        <v>1178.82</v>
      </c>
      <c r="CB2809" t="str">
        <f t="shared" si="218"/>
        <v/>
      </c>
      <c r="CD2809" t="s">
        <v>397</v>
      </c>
      <c r="CE2809" t="str">
        <f t="shared" si="219"/>
        <v>NA</v>
      </c>
      <c r="CF2809" t="s">
        <v>158</v>
      </c>
      <c r="CG2809" t="s">
        <v>615</v>
      </c>
    </row>
    <row r="2810" spans="1:85">
      <c r="A2810">
        <v>21795858</v>
      </c>
      <c r="B2810" t="s">
        <v>2828</v>
      </c>
      <c r="C2810" t="s">
        <v>2829</v>
      </c>
      <c r="D2810">
        <v>9249730104</v>
      </c>
      <c r="E2810" t="s">
        <v>77</v>
      </c>
      <c r="F2810" t="s">
        <v>2830</v>
      </c>
      <c r="G2810" t="s">
        <v>2831</v>
      </c>
      <c r="H2810" t="s">
        <v>1734</v>
      </c>
      <c r="I2810" t="s">
        <v>1734</v>
      </c>
      <c r="K2810" t="s">
        <v>77</v>
      </c>
      <c r="N2810" t="s">
        <v>1725</v>
      </c>
      <c r="O2810" t="s">
        <v>1726</v>
      </c>
      <c r="Q2810" t="s">
        <v>397</v>
      </c>
      <c r="S2810" t="s">
        <v>83</v>
      </c>
      <c r="T2810" t="s">
        <v>84</v>
      </c>
      <c r="U2810" t="s">
        <v>85</v>
      </c>
      <c r="W2810" t="s">
        <v>86</v>
      </c>
      <c r="Y2810" t="s">
        <v>84</v>
      </c>
      <c r="AA2810" t="s">
        <v>1727</v>
      </c>
      <c r="AB2810" t="s">
        <v>399</v>
      </c>
      <c r="AD2810" t="s">
        <v>400</v>
      </c>
      <c r="AE2810" t="s">
        <v>145</v>
      </c>
      <c r="AF2810" t="s">
        <v>401</v>
      </c>
      <c r="AG2810" t="s">
        <v>401</v>
      </c>
      <c r="AH2810" t="s">
        <v>1728</v>
      </c>
      <c r="AI2810" t="s">
        <v>403</v>
      </c>
      <c r="AJ2810" t="s">
        <v>149</v>
      </c>
      <c r="AK2810" t="s">
        <v>84</v>
      </c>
      <c r="AL2810" t="s">
        <v>95</v>
      </c>
      <c r="AM2810" t="s">
        <v>96</v>
      </c>
      <c r="AO2810" t="s">
        <v>400</v>
      </c>
      <c r="AQ2810" t="s">
        <v>403</v>
      </c>
      <c r="AS2810" s="1">
        <v>46009</v>
      </c>
      <c r="AT2810" s="2">
        <v>0.78611111111111109</v>
      </c>
      <c r="AU2810" t="s">
        <v>8911</v>
      </c>
      <c r="AV2810" t="s">
        <v>8912</v>
      </c>
      <c r="AZ2810" t="s">
        <v>99</v>
      </c>
      <c r="BA2810" t="s">
        <v>8913</v>
      </c>
      <c r="BB2810" t="s">
        <v>397</v>
      </c>
      <c r="BD2810" t="s">
        <v>8914</v>
      </c>
      <c r="BE2810" t="s">
        <v>2830</v>
      </c>
      <c r="BF2810" t="s">
        <v>1734</v>
      </c>
      <c r="BG2810" t="s">
        <v>77</v>
      </c>
      <c r="BI2810" t="s">
        <v>103</v>
      </c>
      <c r="BJ2810" t="s">
        <v>104</v>
      </c>
      <c r="BK2810" t="s">
        <v>813</v>
      </c>
      <c r="BL2810">
        <v>1</v>
      </c>
      <c r="BM2810" t="s">
        <v>106</v>
      </c>
      <c r="BN2810" t="s">
        <v>119</v>
      </c>
      <c r="BO2810" t="s">
        <v>120</v>
      </c>
      <c r="BP2810" t="s">
        <v>814</v>
      </c>
      <c r="BQ2810" t="s">
        <v>109</v>
      </c>
      <c r="BR2810" t="s">
        <v>122</v>
      </c>
      <c r="BS2810" t="s">
        <v>111</v>
      </c>
      <c r="BT2810" t="s">
        <v>815</v>
      </c>
      <c r="BU2810" t="s">
        <v>9002</v>
      </c>
      <c r="BV2810">
        <v>53000</v>
      </c>
      <c r="BX2810" t="s">
        <v>9001</v>
      </c>
      <c r="BY2810">
        <f t="shared" si="215"/>
        <v>53000</v>
      </c>
      <c r="BZ2810" t="str">
        <f t="shared" si="216"/>
        <v>South1</v>
      </c>
      <c r="CA2810">
        <f t="shared" si="217"/>
        <v>62540</v>
      </c>
      <c r="CB2810" t="str">
        <f t="shared" si="218"/>
        <v/>
      </c>
      <c r="CD2810" t="s">
        <v>397</v>
      </c>
      <c r="CE2810" t="str">
        <f t="shared" si="219"/>
        <v>Mainstream</v>
      </c>
      <c r="CF2810" t="s">
        <v>111</v>
      </c>
      <c r="CG2810" t="s">
        <v>158</v>
      </c>
    </row>
    <row r="2811" spans="1:85">
      <c r="A2811">
        <v>21795858</v>
      </c>
      <c r="B2811" t="s">
        <v>2828</v>
      </c>
      <c r="C2811" t="s">
        <v>2829</v>
      </c>
      <c r="D2811">
        <v>9249730104</v>
      </c>
      <c r="E2811" t="s">
        <v>77</v>
      </c>
      <c r="F2811" t="s">
        <v>2830</v>
      </c>
      <c r="G2811" t="s">
        <v>2831</v>
      </c>
      <c r="H2811" t="s">
        <v>1734</v>
      </c>
      <c r="I2811" t="s">
        <v>1734</v>
      </c>
      <c r="K2811" t="s">
        <v>77</v>
      </c>
      <c r="N2811" t="s">
        <v>1725</v>
      </c>
      <c r="O2811" t="s">
        <v>1726</v>
      </c>
      <c r="Q2811" t="s">
        <v>397</v>
      </c>
      <c r="S2811" t="s">
        <v>83</v>
      </c>
      <c r="T2811" t="s">
        <v>84</v>
      </c>
      <c r="U2811" t="s">
        <v>85</v>
      </c>
      <c r="W2811" t="s">
        <v>86</v>
      </c>
      <c r="Y2811" t="s">
        <v>84</v>
      </c>
      <c r="AA2811" t="s">
        <v>1727</v>
      </c>
      <c r="AB2811" t="s">
        <v>399</v>
      </c>
      <c r="AD2811" t="s">
        <v>400</v>
      </c>
      <c r="AE2811" t="s">
        <v>145</v>
      </c>
      <c r="AF2811" t="s">
        <v>401</v>
      </c>
      <c r="AG2811" t="s">
        <v>401</v>
      </c>
      <c r="AH2811" t="s">
        <v>1728</v>
      </c>
      <c r="AI2811" t="s">
        <v>403</v>
      </c>
      <c r="AJ2811" t="s">
        <v>149</v>
      </c>
      <c r="AK2811" t="s">
        <v>84</v>
      </c>
      <c r="AL2811" t="s">
        <v>95</v>
      </c>
      <c r="AM2811" t="s">
        <v>96</v>
      </c>
      <c r="AO2811" t="s">
        <v>400</v>
      </c>
      <c r="AQ2811" t="s">
        <v>403</v>
      </c>
      <c r="AS2811" s="1">
        <v>46009</v>
      </c>
      <c r="AT2811" s="2">
        <v>0.78611111111111109</v>
      </c>
      <c r="AU2811" t="s">
        <v>8911</v>
      </c>
      <c r="AV2811" t="s">
        <v>8912</v>
      </c>
      <c r="AZ2811" t="s">
        <v>99</v>
      </c>
      <c r="BA2811" t="s">
        <v>8913</v>
      </c>
      <c r="BB2811" t="s">
        <v>397</v>
      </c>
      <c r="BD2811" t="s">
        <v>8914</v>
      </c>
      <c r="BE2811" t="s">
        <v>2830</v>
      </c>
      <c r="BF2811" t="s">
        <v>1734</v>
      </c>
      <c r="BG2811" t="s">
        <v>77</v>
      </c>
      <c r="BI2811" t="s">
        <v>103</v>
      </c>
      <c r="BJ2811" t="s">
        <v>104</v>
      </c>
      <c r="BK2811" t="s">
        <v>468</v>
      </c>
      <c r="BL2811">
        <v>8</v>
      </c>
      <c r="BM2811" t="s">
        <v>106</v>
      </c>
      <c r="BN2811" t="s">
        <v>469</v>
      </c>
      <c r="BO2811" t="s">
        <v>327</v>
      </c>
      <c r="BP2811" t="s">
        <v>470</v>
      </c>
      <c r="BQ2811" t="s">
        <v>158</v>
      </c>
      <c r="BR2811" t="s">
        <v>329</v>
      </c>
      <c r="BS2811" t="s">
        <v>158</v>
      </c>
      <c r="BT2811" t="s">
        <v>158</v>
      </c>
      <c r="BU2811" t="s">
        <v>329</v>
      </c>
      <c r="BV2811">
        <v>999</v>
      </c>
      <c r="BY2811">
        <f t="shared" si="215"/>
        <v>7992</v>
      </c>
      <c r="BZ2811" t="str">
        <f t="shared" si="216"/>
        <v>South1</v>
      </c>
      <c r="CA2811">
        <f t="shared" si="217"/>
        <v>1178.82</v>
      </c>
      <c r="CB2811" t="str">
        <f t="shared" si="218"/>
        <v/>
      </c>
      <c r="CD2811" t="s">
        <v>397</v>
      </c>
      <c r="CE2811" t="str">
        <f t="shared" si="219"/>
        <v>NA</v>
      </c>
      <c r="CF2811" t="s">
        <v>158</v>
      </c>
      <c r="CG2811" t="s">
        <v>615</v>
      </c>
    </row>
    <row r="2812" spans="1:85">
      <c r="A2812">
        <v>21795972</v>
      </c>
      <c r="B2812" t="s">
        <v>302</v>
      </c>
      <c r="C2812" t="s">
        <v>303</v>
      </c>
      <c r="D2812">
        <v>9346025615</v>
      </c>
      <c r="E2812" t="s">
        <v>77</v>
      </c>
      <c r="F2812" t="s">
        <v>304</v>
      </c>
      <c r="G2812">
        <v>601572</v>
      </c>
      <c r="H2812" t="s">
        <v>304</v>
      </c>
      <c r="I2812" t="s">
        <v>305</v>
      </c>
      <c r="K2812" t="s">
        <v>77</v>
      </c>
      <c r="N2812" t="s">
        <v>306</v>
      </c>
      <c r="O2812" t="s">
        <v>307</v>
      </c>
      <c r="Q2812" t="s">
        <v>308</v>
      </c>
      <c r="S2812" t="s">
        <v>83</v>
      </c>
      <c r="T2812" t="s">
        <v>84</v>
      </c>
      <c r="U2812" t="s">
        <v>85</v>
      </c>
      <c r="W2812" t="s">
        <v>86</v>
      </c>
      <c r="Y2812" t="s">
        <v>84</v>
      </c>
      <c r="AA2812" t="s">
        <v>309</v>
      </c>
      <c r="AB2812" t="s">
        <v>310</v>
      </c>
      <c r="AD2812" t="s">
        <v>311</v>
      </c>
      <c r="AE2812" t="s">
        <v>145</v>
      </c>
      <c r="AF2812" t="s">
        <v>312</v>
      </c>
      <c r="AG2812" t="s">
        <v>312</v>
      </c>
      <c r="AH2812" t="s">
        <v>313</v>
      </c>
      <c r="AI2812" t="s">
        <v>314</v>
      </c>
      <c r="AJ2812" t="s">
        <v>149</v>
      </c>
      <c r="AK2812" t="s">
        <v>84</v>
      </c>
      <c r="AL2812" t="s">
        <v>95</v>
      </c>
      <c r="AM2812" t="s">
        <v>96</v>
      </c>
      <c r="AO2812" t="s">
        <v>311</v>
      </c>
      <c r="AQ2812" t="s">
        <v>314</v>
      </c>
      <c r="AS2812" s="1">
        <v>46009</v>
      </c>
      <c r="AT2812" s="2">
        <v>0.79652777777777772</v>
      </c>
      <c r="AU2812" t="s">
        <v>8915</v>
      </c>
      <c r="AV2812" t="s">
        <v>8916</v>
      </c>
      <c r="AZ2812" t="s">
        <v>99</v>
      </c>
      <c r="BA2812" t="s">
        <v>8917</v>
      </c>
      <c r="BB2812" t="s">
        <v>308</v>
      </c>
      <c r="BD2812" t="s">
        <v>8918</v>
      </c>
      <c r="BE2812" t="s">
        <v>8919</v>
      </c>
      <c r="BF2812" t="s">
        <v>305</v>
      </c>
      <c r="BG2812" t="s">
        <v>77</v>
      </c>
      <c r="BI2812" t="s">
        <v>103</v>
      </c>
      <c r="BJ2812" t="s">
        <v>104</v>
      </c>
      <c r="BK2812" t="s">
        <v>251</v>
      </c>
      <c r="BL2812">
        <v>1</v>
      </c>
      <c r="BM2812" t="s">
        <v>106</v>
      </c>
      <c r="BN2812" t="s">
        <v>119</v>
      </c>
      <c r="BO2812" t="s">
        <v>120</v>
      </c>
      <c r="BP2812" t="s">
        <v>252</v>
      </c>
      <c r="BQ2812" t="s">
        <v>109</v>
      </c>
      <c r="BR2812" t="s">
        <v>122</v>
      </c>
      <c r="BS2812" t="s">
        <v>111</v>
      </c>
      <c r="BT2812" t="s">
        <v>133</v>
      </c>
      <c r="BU2812" t="s">
        <v>9002</v>
      </c>
      <c r="BV2812">
        <v>46000</v>
      </c>
      <c r="BX2812" t="s">
        <v>9001</v>
      </c>
      <c r="BY2812">
        <f t="shared" si="215"/>
        <v>46000</v>
      </c>
      <c r="BZ2812" t="str">
        <f t="shared" si="216"/>
        <v>South2</v>
      </c>
      <c r="CA2812">
        <f t="shared" si="217"/>
        <v>54280</v>
      </c>
      <c r="CB2812" t="str">
        <f t="shared" si="218"/>
        <v/>
      </c>
      <c r="CD2812" t="s">
        <v>308</v>
      </c>
      <c r="CE2812" t="str">
        <f t="shared" si="219"/>
        <v>Mainstream</v>
      </c>
      <c r="CF2812" t="s">
        <v>123</v>
      </c>
      <c r="CG2812" t="s">
        <v>615</v>
      </c>
    </row>
    <row r="2813" spans="1:85">
      <c r="A2813">
        <v>21795977</v>
      </c>
      <c r="B2813" t="s">
        <v>302</v>
      </c>
      <c r="C2813" t="s">
        <v>303</v>
      </c>
      <c r="D2813">
        <v>9346025615</v>
      </c>
      <c r="E2813" t="s">
        <v>77</v>
      </c>
      <c r="F2813" t="s">
        <v>304</v>
      </c>
      <c r="G2813">
        <v>601572</v>
      </c>
      <c r="H2813" t="s">
        <v>304</v>
      </c>
      <c r="I2813" t="s">
        <v>305</v>
      </c>
      <c r="K2813" t="s">
        <v>77</v>
      </c>
      <c r="N2813" t="s">
        <v>306</v>
      </c>
      <c r="O2813" t="s">
        <v>307</v>
      </c>
      <c r="Q2813" t="s">
        <v>308</v>
      </c>
      <c r="S2813" t="s">
        <v>83</v>
      </c>
      <c r="T2813" t="s">
        <v>84</v>
      </c>
      <c r="U2813" t="s">
        <v>85</v>
      </c>
      <c r="W2813" t="s">
        <v>86</v>
      </c>
      <c r="Y2813" t="s">
        <v>84</v>
      </c>
      <c r="AA2813" t="s">
        <v>309</v>
      </c>
      <c r="AB2813" t="s">
        <v>310</v>
      </c>
      <c r="AD2813" t="s">
        <v>311</v>
      </c>
      <c r="AE2813" t="s">
        <v>145</v>
      </c>
      <c r="AF2813" t="s">
        <v>312</v>
      </c>
      <c r="AG2813" t="s">
        <v>312</v>
      </c>
      <c r="AH2813" t="s">
        <v>313</v>
      </c>
      <c r="AI2813" t="s">
        <v>314</v>
      </c>
      <c r="AJ2813" t="s">
        <v>149</v>
      </c>
      <c r="AK2813" t="s">
        <v>84</v>
      </c>
      <c r="AL2813" t="s">
        <v>95</v>
      </c>
      <c r="AM2813" t="s">
        <v>96</v>
      </c>
      <c r="AO2813" t="s">
        <v>311</v>
      </c>
      <c r="AQ2813" t="s">
        <v>314</v>
      </c>
      <c r="AS2813" s="1">
        <v>46009</v>
      </c>
      <c r="AT2813" s="2">
        <v>0.79722222222222228</v>
      </c>
      <c r="AU2813" t="s">
        <v>8920</v>
      </c>
      <c r="AV2813" t="s">
        <v>8921</v>
      </c>
      <c r="AZ2813" t="s">
        <v>99</v>
      </c>
      <c r="BA2813" t="s">
        <v>8922</v>
      </c>
      <c r="BB2813" t="s">
        <v>308</v>
      </c>
      <c r="BD2813" t="s">
        <v>8923</v>
      </c>
      <c r="BE2813" t="s">
        <v>304</v>
      </c>
      <c r="BF2813" t="s">
        <v>305</v>
      </c>
      <c r="BG2813" t="s">
        <v>77</v>
      </c>
      <c r="BI2813" t="s">
        <v>103</v>
      </c>
      <c r="BJ2813" t="s">
        <v>104</v>
      </c>
      <c r="BK2813" t="s">
        <v>251</v>
      </c>
      <c r="BL2813">
        <v>1</v>
      </c>
      <c r="BM2813" t="s">
        <v>106</v>
      </c>
      <c r="BN2813" t="s">
        <v>119</v>
      </c>
      <c r="BO2813" t="s">
        <v>120</v>
      </c>
      <c r="BP2813" t="s">
        <v>252</v>
      </c>
      <c r="BQ2813" t="s">
        <v>109</v>
      </c>
      <c r="BR2813" t="s">
        <v>122</v>
      </c>
      <c r="BS2813" t="s">
        <v>111</v>
      </c>
      <c r="BT2813" t="s">
        <v>133</v>
      </c>
      <c r="BU2813" t="s">
        <v>9002</v>
      </c>
      <c r="BV2813">
        <v>46000</v>
      </c>
      <c r="BX2813" t="s">
        <v>9001</v>
      </c>
      <c r="BY2813">
        <f t="shared" si="215"/>
        <v>46000</v>
      </c>
      <c r="BZ2813" t="str">
        <f t="shared" si="216"/>
        <v>South2</v>
      </c>
      <c r="CA2813">
        <f t="shared" si="217"/>
        <v>54280</v>
      </c>
      <c r="CB2813" t="str">
        <f t="shared" si="218"/>
        <v/>
      </c>
      <c r="CD2813" t="s">
        <v>308</v>
      </c>
      <c r="CE2813" t="str">
        <f t="shared" si="219"/>
        <v>Mainstream</v>
      </c>
      <c r="CF2813" t="s">
        <v>123</v>
      </c>
      <c r="CG2813" t="s">
        <v>615</v>
      </c>
    </row>
    <row r="2814" spans="1:85">
      <c r="A2814">
        <v>21795997</v>
      </c>
      <c r="B2814" t="s">
        <v>302</v>
      </c>
      <c r="C2814" t="s">
        <v>303</v>
      </c>
      <c r="D2814">
        <v>9346025615</v>
      </c>
      <c r="E2814" t="s">
        <v>77</v>
      </c>
      <c r="F2814" t="s">
        <v>304</v>
      </c>
      <c r="G2814">
        <v>601572</v>
      </c>
      <c r="H2814" t="s">
        <v>304</v>
      </c>
      <c r="I2814" t="s">
        <v>305</v>
      </c>
      <c r="K2814" t="s">
        <v>77</v>
      </c>
      <c r="N2814" t="s">
        <v>306</v>
      </c>
      <c r="O2814" t="s">
        <v>307</v>
      </c>
      <c r="Q2814" t="s">
        <v>308</v>
      </c>
      <c r="S2814" t="s">
        <v>83</v>
      </c>
      <c r="T2814" t="s">
        <v>84</v>
      </c>
      <c r="U2814" t="s">
        <v>85</v>
      </c>
      <c r="W2814" t="s">
        <v>86</v>
      </c>
      <c r="Y2814" t="s">
        <v>84</v>
      </c>
      <c r="AA2814" t="s">
        <v>309</v>
      </c>
      <c r="AB2814" t="s">
        <v>310</v>
      </c>
      <c r="AD2814" t="s">
        <v>311</v>
      </c>
      <c r="AE2814" t="s">
        <v>145</v>
      </c>
      <c r="AF2814" t="s">
        <v>312</v>
      </c>
      <c r="AG2814" t="s">
        <v>312</v>
      </c>
      <c r="AH2814" t="s">
        <v>313</v>
      </c>
      <c r="AI2814" t="s">
        <v>314</v>
      </c>
      <c r="AJ2814" t="s">
        <v>149</v>
      </c>
      <c r="AK2814" t="s">
        <v>84</v>
      </c>
      <c r="AL2814" t="s">
        <v>95</v>
      </c>
      <c r="AM2814" t="s">
        <v>96</v>
      </c>
      <c r="AO2814" t="s">
        <v>311</v>
      </c>
      <c r="AQ2814" t="s">
        <v>314</v>
      </c>
      <c r="AS2814" s="1">
        <v>46009</v>
      </c>
      <c r="AT2814" s="2">
        <v>0.79791666666666672</v>
      </c>
      <c r="AU2814" t="s">
        <v>8924</v>
      </c>
      <c r="AV2814" t="s">
        <v>7243</v>
      </c>
      <c r="AZ2814" t="s">
        <v>99</v>
      </c>
      <c r="BA2814" t="s">
        <v>7244</v>
      </c>
      <c r="BB2814" t="s">
        <v>308</v>
      </c>
      <c r="BD2814" t="s">
        <v>7245</v>
      </c>
      <c r="BE2814" t="s">
        <v>304</v>
      </c>
      <c r="BF2814" t="s">
        <v>305</v>
      </c>
      <c r="BG2814" t="s">
        <v>77</v>
      </c>
      <c r="BI2814" t="s">
        <v>103</v>
      </c>
      <c r="BJ2814" t="s">
        <v>104</v>
      </c>
      <c r="BK2814" t="s">
        <v>421</v>
      </c>
      <c r="BL2814">
        <v>1</v>
      </c>
      <c r="BM2814" t="s">
        <v>106</v>
      </c>
      <c r="BN2814" t="s">
        <v>289</v>
      </c>
      <c r="BO2814" t="s">
        <v>290</v>
      </c>
      <c r="BP2814" t="s">
        <v>422</v>
      </c>
      <c r="BQ2814" t="s">
        <v>109</v>
      </c>
      <c r="BR2814" t="s">
        <v>423</v>
      </c>
      <c r="BS2814" t="s">
        <v>123</v>
      </c>
      <c r="BT2814" t="s">
        <v>424</v>
      </c>
      <c r="BU2814" t="s">
        <v>9002</v>
      </c>
      <c r="BV2814">
        <v>85500</v>
      </c>
      <c r="BX2814" t="s">
        <v>9001</v>
      </c>
      <c r="BY2814">
        <f t="shared" si="215"/>
        <v>85500</v>
      </c>
      <c r="BZ2814" t="str">
        <f t="shared" si="216"/>
        <v>South2</v>
      </c>
      <c r="CA2814">
        <f t="shared" si="217"/>
        <v>100890</v>
      </c>
      <c r="CB2814" t="str">
        <f t="shared" si="218"/>
        <v>SP</v>
      </c>
      <c r="CC2814" t="s">
        <v>9005</v>
      </c>
      <c r="CD2814" t="s">
        <v>308</v>
      </c>
      <c r="CE2814" t="str">
        <f t="shared" si="219"/>
        <v>Premium</v>
      </c>
      <c r="CF2814" t="s">
        <v>123</v>
      </c>
      <c r="CG2814" t="s">
        <v>9012</v>
      </c>
    </row>
    <row r="2815" spans="1:85">
      <c r="A2815">
        <v>21796008</v>
      </c>
      <c r="B2815" t="s">
        <v>3694</v>
      </c>
      <c r="C2815" t="s">
        <v>3695</v>
      </c>
      <c r="D2815">
        <v>7488484467</v>
      </c>
      <c r="E2815" t="s">
        <v>77</v>
      </c>
      <c r="F2815" t="s">
        <v>3696</v>
      </c>
      <c r="G2815" t="s">
        <v>3697</v>
      </c>
      <c r="H2815" t="s">
        <v>3696</v>
      </c>
      <c r="I2815" t="s">
        <v>964</v>
      </c>
      <c r="J2815" t="s">
        <v>615</v>
      </c>
      <c r="K2815" t="s">
        <v>77</v>
      </c>
      <c r="N2815" t="s">
        <v>965</v>
      </c>
      <c r="O2815" t="s">
        <v>966</v>
      </c>
      <c r="Q2815" t="s">
        <v>967</v>
      </c>
      <c r="S2815" t="s">
        <v>83</v>
      </c>
      <c r="T2815" t="s">
        <v>84</v>
      </c>
      <c r="U2815" t="s">
        <v>85</v>
      </c>
      <c r="W2815" t="s">
        <v>86</v>
      </c>
      <c r="Y2815" t="s">
        <v>84</v>
      </c>
      <c r="AA2815" t="s">
        <v>968</v>
      </c>
      <c r="AB2815" t="s">
        <v>969</v>
      </c>
      <c r="AD2815" t="s">
        <v>970</v>
      </c>
      <c r="AE2815" t="s">
        <v>90</v>
      </c>
      <c r="AF2815" t="s">
        <v>971</v>
      </c>
      <c r="AG2815" t="s">
        <v>971</v>
      </c>
      <c r="AH2815" t="s">
        <v>972</v>
      </c>
      <c r="AI2815" t="s">
        <v>973</v>
      </c>
      <c r="AJ2815" t="s">
        <v>94</v>
      </c>
      <c r="AK2815" t="s">
        <v>84</v>
      </c>
      <c r="AL2815" t="s">
        <v>95</v>
      </c>
      <c r="AM2815" t="s">
        <v>96</v>
      </c>
      <c r="AO2815" t="s">
        <v>970</v>
      </c>
      <c r="AQ2815" t="s">
        <v>973</v>
      </c>
      <c r="AS2815" s="1">
        <v>46009</v>
      </c>
      <c r="AT2815" s="2">
        <v>0.7993055555555556</v>
      </c>
      <c r="AU2815" t="s">
        <v>8925</v>
      </c>
      <c r="AV2815" t="s">
        <v>8926</v>
      </c>
      <c r="AZ2815" t="s">
        <v>99</v>
      </c>
      <c r="BA2815" t="s">
        <v>8927</v>
      </c>
      <c r="BB2815" t="s">
        <v>967</v>
      </c>
      <c r="BD2815" t="s">
        <v>8928</v>
      </c>
      <c r="BE2815" t="s">
        <v>3948</v>
      </c>
      <c r="BF2815" t="s">
        <v>964</v>
      </c>
      <c r="BI2815" t="s">
        <v>103</v>
      </c>
      <c r="BJ2815" t="s">
        <v>104</v>
      </c>
      <c r="BK2815" t="s">
        <v>2262</v>
      </c>
      <c r="BL2815">
        <v>1</v>
      </c>
      <c r="BM2815" t="s">
        <v>106</v>
      </c>
      <c r="BN2815" t="s">
        <v>131</v>
      </c>
      <c r="BO2815" t="s">
        <v>2263</v>
      </c>
      <c r="BP2815" t="s">
        <v>2264</v>
      </c>
      <c r="BQ2815" t="s">
        <v>109</v>
      </c>
      <c r="BR2815" t="s">
        <v>131</v>
      </c>
      <c r="BS2815" t="s">
        <v>123</v>
      </c>
      <c r="BT2815" t="s">
        <v>666</v>
      </c>
      <c r="BU2815" t="s">
        <v>9002</v>
      </c>
      <c r="BV2815">
        <v>70000</v>
      </c>
      <c r="BX2815" t="s">
        <v>131</v>
      </c>
      <c r="BY2815">
        <f t="shared" si="215"/>
        <v>70000</v>
      </c>
      <c r="BZ2815" t="str">
        <f t="shared" si="216"/>
        <v>East2</v>
      </c>
      <c r="CA2815">
        <f t="shared" si="217"/>
        <v>82600</v>
      </c>
      <c r="CB2815" t="str">
        <f t="shared" si="218"/>
        <v>SP</v>
      </c>
      <c r="CC2815" t="s">
        <v>9005</v>
      </c>
      <c r="CD2815" t="s">
        <v>967</v>
      </c>
      <c r="CE2815" t="str">
        <f t="shared" si="219"/>
        <v>Premium</v>
      </c>
      <c r="CF2815" t="s">
        <v>123</v>
      </c>
      <c r="CG2815" t="s">
        <v>615</v>
      </c>
    </row>
    <row r="2816" spans="1:85">
      <c r="A2816">
        <v>21796012</v>
      </c>
      <c r="B2816" t="s">
        <v>3694</v>
      </c>
      <c r="C2816" t="s">
        <v>3695</v>
      </c>
      <c r="D2816">
        <v>7488484467</v>
      </c>
      <c r="E2816" t="s">
        <v>77</v>
      </c>
      <c r="F2816" t="s">
        <v>3696</v>
      </c>
      <c r="G2816" t="s">
        <v>3697</v>
      </c>
      <c r="H2816" t="s">
        <v>3696</v>
      </c>
      <c r="I2816" t="s">
        <v>964</v>
      </c>
      <c r="J2816" t="s">
        <v>615</v>
      </c>
      <c r="K2816" t="s">
        <v>77</v>
      </c>
      <c r="N2816" t="s">
        <v>965</v>
      </c>
      <c r="O2816" t="s">
        <v>966</v>
      </c>
      <c r="Q2816" t="s">
        <v>967</v>
      </c>
      <c r="S2816" t="s">
        <v>83</v>
      </c>
      <c r="T2816" t="s">
        <v>84</v>
      </c>
      <c r="U2816" t="s">
        <v>85</v>
      </c>
      <c r="W2816" t="s">
        <v>86</v>
      </c>
      <c r="Y2816" t="s">
        <v>84</v>
      </c>
      <c r="AA2816" t="s">
        <v>968</v>
      </c>
      <c r="AB2816" t="s">
        <v>969</v>
      </c>
      <c r="AD2816" t="s">
        <v>970</v>
      </c>
      <c r="AE2816" t="s">
        <v>90</v>
      </c>
      <c r="AF2816" t="s">
        <v>971</v>
      </c>
      <c r="AG2816" t="s">
        <v>971</v>
      </c>
      <c r="AH2816" t="s">
        <v>972</v>
      </c>
      <c r="AI2816" t="s">
        <v>973</v>
      </c>
      <c r="AJ2816" t="s">
        <v>94</v>
      </c>
      <c r="AK2816" t="s">
        <v>84</v>
      </c>
      <c r="AL2816" t="s">
        <v>95</v>
      </c>
      <c r="AM2816" t="s">
        <v>96</v>
      </c>
      <c r="AO2816" t="s">
        <v>970</v>
      </c>
      <c r="AQ2816" t="s">
        <v>973</v>
      </c>
      <c r="AS2816" s="1">
        <v>46009</v>
      </c>
      <c r="AT2816" s="2">
        <v>0.80069444444444449</v>
      </c>
      <c r="AU2816" t="s">
        <v>8929</v>
      </c>
      <c r="AV2816" t="s">
        <v>8930</v>
      </c>
      <c r="AZ2816" t="s">
        <v>99</v>
      </c>
      <c r="BA2816" t="s">
        <v>8931</v>
      </c>
      <c r="BB2816" t="s">
        <v>967</v>
      </c>
      <c r="BD2816" t="s">
        <v>8932</v>
      </c>
      <c r="BE2816" t="s">
        <v>3948</v>
      </c>
      <c r="BF2816" t="s">
        <v>964</v>
      </c>
      <c r="BI2816" t="s">
        <v>103</v>
      </c>
      <c r="BJ2816" t="s">
        <v>104</v>
      </c>
      <c r="BK2816" t="s">
        <v>2262</v>
      </c>
      <c r="BL2816">
        <v>1</v>
      </c>
      <c r="BM2816" t="s">
        <v>106</v>
      </c>
      <c r="BN2816" t="s">
        <v>131</v>
      </c>
      <c r="BO2816" t="s">
        <v>2263</v>
      </c>
      <c r="BP2816" t="s">
        <v>2264</v>
      </c>
      <c r="BQ2816" t="s">
        <v>109</v>
      </c>
      <c r="BR2816" t="s">
        <v>131</v>
      </c>
      <c r="BS2816" t="s">
        <v>123</v>
      </c>
      <c r="BT2816" t="s">
        <v>666</v>
      </c>
      <c r="BU2816" t="s">
        <v>9002</v>
      </c>
      <c r="BV2816">
        <v>70000</v>
      </c>
      <c r="BX2816" t="s">
        <v>131</v>
      </c>
      <c r="BY2816">
        <f t="shared" si="215"/>
        <v>70000</v>
      </c>
      <c r="BZ2816" t="str">
        <f t="shared" si="216"/>
        <v>East2</v>
      </c>
      <c r="CA2816">
        <f t="shared" si="217"/>
        <v>82600</v>
      </c>
      <c r="CB2816" t="str">
        <f t="shared" si="218"/>
        <v>SP</v>
      </c>
      <c r="CC2816" t="s">
        <v>9005</v>
      </c>
      <c r="CD2816" t="s">
        <v>967</v>
      </c>
      <c r="CE2816" t="str">
        <f t="shared" si="219"/>
        <v>Premium</v>
      </c>
      <c r="CF2816" t="s">
        <v>123</v>
      </c>
      <c r="CG2816" t="s">
        <v>615</v>
      </c>
    </row>
    <row r="2817" spans="1:85">
      <c r="A2817">
        <v>21796078</v>
      </c>
      <c r="B2817" t="s">
        <v>279</v>
      </c>
      <c r="C2817" t="s">
        <v>280</v>
      </c>
      <c r="D2817">
        <v>9854184578</v>
      </c>
      <c r="E2817" t="s">
        <v>77</v>
      </c>
      <c r="F2817" t="s">
        <v>281</v>
      </c>
      <c r="G2817" t="s">
        <v>282</v>
      </c>
      <c r="H2817" t="s">
        <v>198</v>
      </c>
      <c r="I2817" t="s">
        <v>198</v>
      </c>
      <c r="K2817" t="s">
        <v>77</v>
      </c>
      <c r="N2817" t="s">
        <v>199</v>
      </c>
      <c r="O2817" t="s">
        <v>200</v>
      </c>
      <c r="Q2817" t="s">
        <v>201</v>
      </c>
      <c r="S2817" t="s">
        <v>83</v>
      </c>
      <c r="T2817" t="s">
        <v>84</v>
      </c>
      <c r="U2817" t="s">
        <v>85</v>
      </c>
      <c r="W2817" t="s">
        <v>86</v>
      </c>
      <c r="Y2817" t="s">
        <v>84</v>
      </c>
      <c r="AA2817" t="s">
        <v>202</v>
      </c>
      <c r="AB2817" t="s">
        <v>203</v>
      </c>
      <c r="AD2817" t="s">
        <v>142</v>
      </c>
      <c r="AE2817" t="s">
        <v>90</v>
      </c>
      <c r="AF2817" t="s">
        <v>204</v>
      </c>
      <c r="AG2817" t="s">
        <v>204</v>
      </c>
      <c r="AH2817" t="s">
        <v>205</v>
      </c>
      <c r="AI2817" t="s">
        <v>206</v>
      </c>
      <c r="AJ2817" t="s">
        <v>94</v>
      </c>
      <c r="AK2817" t="s">
        <v>84</v>
      </c>
      <c r="AL2817" t="s">
        <v>95</v>
      </c>
      <c r="AM2817" t="s">
        <v>96</v>
      </c>
      <c r="AO2817" t="s">
        <v>142</v>
      </c>
      <c r="AQ2817" t="s">
        <v>206</v>
      </c>
      <c r="AS2817" s="1">
        <v>46009</v>
      </c>
      <c r="AT2817" s="2">
        <v>0.80763888888888891</v>
      </c>
      <c r="AU2817" t="s">
        <v>8933</v>
      </c>
      <c r="AV2817" t="s">
        <v>8934</v>
      </c>
      <c r="AZ2817" t="s">
        <v>99</v>
      </c>
      <c r="BA2817" t="s">
        <v>8935</v>
      </c>
      <c r="BB2817" t="s">
        <v>201</v>
      </c>
      <c r="BD2817" t="s">
        <v>8936</v>
      </c>
      <c r="BE2817" t="s">
        <v>8937</v>
      </c>
      <c r="BF2817" t="s">
        <v>8817</v>
      </c>
      <c r="BG2817" t="s">
        <v>77</v>
      </c>
      <c r="BI2817" t="s">
        <v>103</v>
      </c>
      <c r="BJ2817" t="s">
        <v>104</v>
      </c>
      <c r="BK2817" t="s">
        <v>428</v>
      </c>
      <c r="BL2817">
        <v>1</v>
      </c>
      <c r="BM2817" t="s">
        <v>106</v>
      </c>
      <c r="BN2817" t="s">
        <v>107</v>
      </c>
      <c r="BO2817" t="s">
        <v>107</v>
      </c>
      <c r="BP2817" t="s">
        <v>429</v>
      </c>
      <c r="BQ2817" t="s">
        <v>109</v>
      </c>
      <c r="BR2817" t="s">
        <v>110</v>
      </c>
      <c r="BS2817" t="s">
        <v>160</v>
      </c>
      <c r="BT2817" t="s">
        <v>430</v>
      </c>
      <c r="BU2817" t="s">
        <v>9002</v>
      </c>
      <c r="BV2817">
        <v>31500</v>
      </c>
      <c r="BX2817" t="s">
        <v>110</v>
      </c>
      <c r="BY2817">
        <f t="shared" si="215"/>
        <v>31500</v>
      </c>
      <c r="BZ2817" t="str">
        <f t="shared" si="216"/>
        <v>East1</v>
      </c>
      <c r="CA2817">
        <f t="shared" si="217"/>
        <v>37170</v>
      </c>
      <c r="CB2817" t="str">
        <f t="shared" si="218"/>
        <v/>
      </c>
      <c r="CD2817" t="s">
        <v>201</v>
      </c>
      <c r="CE2817" t="str">
        <f t="shared" si="219"/>
        <v>Entry</v>
      </c>
      <c r="CF2817" t="s">
        <v>160</v>
      </c>
      <c r="CG2817" t="s">
        <v>9011</v>
      </c>
    </row>
    <row r="2818" spans="1:85">
      <c r="A2818">
        <v>21798018</v>
      </c>
      <c r="B2818" t="s">
        <v>1081</v>
      </c>
      <c r="C2818" t="s">
        <v>1082</v>
      </c>
      <c r="D2818">
        <v>9513623651</v>
      </c>
      <c r="E2818" t="s">
        <v>77</v>
      </c>
      <c r="F2818" t="s">
        <v>1083</v>
      </c>
      <c r="G2818" t="s">
        <v>1084</v>
      </c>
      <c r="H2818" t="s">
        <v>410</v>
      </c>
      <c r="I2818" t="s">
        <v>410</v>
      </c>
      <c r="K2818" t="s">
        <v>77</v>
      </c>
      <c r="N2818" t="s">
        <v>395</v>
      </c>
      <c r="O2818" t="s">
        <v>396</v>
      </c>
      <c r="Q2818" t="s">
        <v>397</v>
      </c>
      <c r="S2818" t="s">
        <v>83</v>
      </c>
      <c r="T2818" t="s">
        <v>84</v>
      </c>
      <c r="U2818" t="s">
        <v>85</v>
      </c>
      <c r="W2818" t="s">
        <v>86</v>
      </c>
      <c r="Y2818" t="s">
        <v>84</v>
      </c>
      <c r="AA2818" t="s">
        <v>1085</v>
      </c>
      <c r="AB2818" t="s">
        <v>399</v>
      </c>
      <c r="AD2818" t="s">
        <v>400</v>
      </c>
      <c r="AE2818" t="s">
        <v>145</v>
      </c>
      <c r="AF2818" t="s">
        <v>401</v>
      </c>
      <c r="AG2818" t="s">
        <v>401</v>
      </c>
      <c r="AH2818" t="s">
        <v>1086</v>
      </c>
      <c r="AI2818" t="s">
        <v>403</v>
      </c>
      <c r="AJ2818" t="s">
        <v>149</v>
      </c>
      <c r="AK2818" t="s">
        <v>84</v>
      </c>
      <c r="AL2818" t="s">
        <v>95</v>
      </c>
      <c r="AM2818" t="s">
        <v>96</v>
      </c>
      <c r="AO2818" t="s">
        <v>400</v>
      </c>
      <c r="AQ2818" t="s">
        <v>403</v>
      </c>
      <c r="AS2818" s="1">
        <v>46009</v>
      </c>
      <c r="AT2818" s="2">
        <v>0.8256944444444444</v>
      </c>
      <c r="AU2818" t="s">
        <v>8938</v>
      </c>
      <c r="AV2818" t="s">
        <v>7897</v>
      </c>
      <c r="AZ2818" t="s">
        <v>99</v>
      </c>
      <c r="BB2818" t="s">
        <v>397</v>
      </c>
      <c r="BD2818" t="s">
        <v>7898</v>
      </c>
      <c r="BE2818" t="s">
        <v>1083</v>
      </c>
      <c r="BF2818" t="s">
        <v>410</v>
      </c>
      <c r="BG2818" t="s">
        <v>263</v>
      </c>
      <c r="BI2818" t="s">
        <v>103</v>
      </c>
      <c r="BJ2818" t="s">
        <v>104</v>
      </c>
      <c r="BK2818" t="s">
        <v>4602</v>
      </c>
      <c r="BL2818">
        <v>1</v>
      </c>
      <c r="BM2818" t="s">
        <v>106</v>
      </c>
      <c r="BN2818" t="s">
        <v>119</v>
      </c>
      <c r="BO2818" t="s">
        <v>4603</v>
      </c>
      <c r="BP2818" t="s">
        <v>4604</v>
      </c>
      <c r="BQ2818" t="s">
        <v>109</v>
      </c>
      <c r="BR2818" t="s">
        <v>122</v>
      </c>
      <c r="BS2818" t="s">
        <v>111</v>
      </c>
      <c r="BT2818" t="s">
        <v>4605</v>
      </c>
      <c r="BU2818" t="s">
        <v>9002</v>
      </c>
      <c r="BV2818">
        <v>61790</v>
      </c>
      <c r="BX2818" t="s">
        <v>9001</v>
      </c>
      <c r="BY2818">
        <f t="shared" si="215"/>
        <v>61790</v>
      </c>
      <c r="BZ2818" t="str">
        <f t="shared" si="216"/>
        <v>South1</v>
      </c>
      <c r="CA2818">
        <f t="shared" si="217"/>
        <v>72912.2</v>
      </c>
      <c r="CB2818" t="str">
        <f t="shared" si="218"/>
        <v/>
      </c>
      <c r="CD2818" t="s">
        <v>397</v>
      </c>
      <c r="CE2818" t="str">
        <f t="shared" si="219"/>
        <v>Premium</v>
      </c>
      <c r="CF2818" t="s">
        <v>111</v>
      </c>
      <c r="CG2818" t="s">
        <v>615</v>
      </c>
    </row>
    <row r="2819" spans="1:85">
      <c r="A2819">
        <v>21798022</v>
      </c>
      <c r="B2819" t="s">
        <v>1081</v>
      </c>
      <c r="C2819" t="s">
        <v>1082</v>
      </c>
      <c r="D2819">
        <v>9513623651</v>
      </c>
      <c r="E2819" t="s">
        <v>77</v>
      </c>
      <c r="F2819" t="s">
        <v>1083</v>
      </c>
      <c r="G2819" t="s">
        <v>1084</v>
      </c>
      <c r="H2819" t="s">
        <v>410</v>
      </c>
      <c r="I2819" t="s">
        <v>410</v>
      </c>
      <c r="K2819" t="s">
        <v>77</v>
      </c>
      <c r="N2819" t="s">
        <v>395</v>
      </c>
      <c r="O2819" t="s">
        <v>396</v>
      </c>
      <c r="Q2819" t="s">
        <v>397</v>
      </c>
      <c r="S2819" t="s">
        <v>83</v>
      </c>
      <c r="T2819" t="s">
        <v>84</v>
      </c>
      <c r="U2819" t="s">
        <v>85</v>
      </c>
      <c r="W2819" t="s">
        <v>86</v>
      </c>
      <c r="Y2819" t="s">
        <v>84</v>
      </c>
      <c r="AA2819" t="s">
        <v>1085</v>
      </c>
      <c r="AB2819" t="s">
        <v>399</v>
      </c>
      <c r="AD2819" t="s">
        <v>400</v>
      </c>
      <c r="AE2819" t="s">
        <v>145</v>
      </c>
      <c r="AF2819" t="s">
        <v>401</v>
      </c>
      <c r="AG2819" t="s">
        <v>401</v>
      </c>
      <c r="AH2819" t="s">
        <v>1086</v>
      </c>
      <c r="AI2819" t="s">
        <v>403</v>
      </c>
      <c r="AJ2819" t="s">
        <v>149</v>
      </c>
      <c r="AK2819" t="s">
        <v>84</v>
      </c>
      <c r="AL2819" t="s">
        <v>95</v>
      </c>
      <c r="AM2819" t="s">
        <v>96</v>
      </c>
      <c r="AO2819" t="s">
        <v>400</v>
      </c>
      <c r="AQ2819" t="s">
        <v>403</v>
      </c>
      <c r="AS2819" s="1">
        <v>46009</v>
      </c>
      <c r="AT2819" s="2">
        <v>0.82638888888888884</v>
      </c>
      <c r="AU2819" t="s">
        <v>8939</v>
      </c>
      <c r="AV2819" t="s">
        <v>7867</v>
      </c>
      <c r="AZ2819" t="s">
        <v>99</v>
      </c>
      <c r="BB2819" t="s">
        <v>397</v>
      </c>
      <c r="BD2819" t="s">
        <v>7868</v>
      </c>
      <c r="BE2819" t="s">
        <v>1083</v>
      </c>
      <c r="BF2819" t="s">
        <v>410</v>
      </c>
      <c r="BG2819" t="s">
        <v>263</v>
      </c>
      <c r="BI2819" t="s">
        <v>103</v>
      </c>
      <c r="BJ2819" t="s">
        <v>104</v>
      </c>
      <c r="BK2819" t="s">
        <v>1066</v>
      </c>
      <c r="BL2819">
        <v>3</v>
      </c>
      <c r="BM2819" t="s">
        <v>106</v>
      </c>
      <c r="BN2819" t="s">
        <v>119</v>
      </c>
      <c r="BO2819" t="s">
        <v>120</v>
      </c>
      <c r="BP2819" t="s">
        <v>1067</v>
      </c>
      <c r="BQ2819" t="s">
        <v>109</v>
      </c>
      <c r="BR2819" t="s">
        <v>122</v>
      </c>
      <c r="BS2819" t="s">
        <v>123</v>
      </c>
      <c r="BT2819" t="s">
        <v>1068</v>
      </c>
      <c r="BU2819" t="s">
        <v>9002</v>
      </c>
      <c r="BV2819">
        <v>64900</v>
      </c>
      <c r="BX2819" t="s">
        <v>9001</v>
      </c>
      <c r="BY2819">
        <f t="shared" ref="BY2819:BY2854" si="220">BV2819*BL2819</f>
        <v>194700</v>
      </c>
      <c r="BZ2819" t="str">
        <f t="shared" ref="BZ2819:BZ2854" si="221">Q2819</f>
        <v>South1</v>
      </c>
      <c r="CA2819">
        <f t="shared" ref="CA2819:CA2854" si="222">BV2819*118%</f>
        <v>76582</v>
      </c>
      <c r="CB2819" t="str">
        <f t="shared" ref="CB2819:CB2854" si="223">IF(CF2819="Premium",IF(CA2819&gt;=65000,"SP",""),"")</f>
        <v>SP</v>
      </c>
      <c r="CC2819" t="s">
        <v>9005</v>
      </c>
      <c r="CD2819" t="s">
        <v>397</v>
      </c>
      <c r="CE2819" t="str">
        <f t="shared" ref="CE2819:CE2854" si="224">IF(BU2819="Consumer",IF(CA2819&lt;40000,"Entry",IF(AND(CA2819&gt;=40000,CA2819&lt;65000),"Mainstream","Premium")),IF(BU2819="Visuals",BS2819,"NA"))</f>
        <v>Premium</v>
      </c>
      <c r="CF2819" t="s">
        <v>123</v>
      </c>
      <c r="CG2819" t="s">
        <v>615</v>
      </c>
    </row>
    <row r="2820" spans="1:85">
      <c r="A2820">
        <v>21798022</v>
      </c>
      <c r="B2820" t="s">
        <v>1081</v>
      </c>
      <c r="C2820" t="s">
        <v>1082</v>
      </c>
      <c r="D2820">
        <v>9513623651</v>
      </c>
      <c r="E2820" t="s">
        <v>77</v>
      </c>
      <c r="F2820" t="s">
        <v>1083</v>
      </c>
      <c r="G2820" t="s">
        <v>1084</v>
      </c>
      <c r="H2820" t="s">
        <v>410</v>
      </c>
      <c r="I2820" t="s">
        <v>410</v>
      </c>
      <c r="K2820" t="s">
        <v>77</v>
      </c>
      <c r="N2820" t="s">
        <v>395</v>
      </c>
      <c r="O2820" t="s">
        <v>396</v>
      </c>
      <c r="Q2820" t="s">
        <v>397</v>
      </c>
      <c r="S2820" t="s">
        <v>83</v>
      </c>
      <c r="T2820" t="s">
        <v>84</v>
      </c>
      <c r="U2820" t="s">
        <v>85</v>
      </c>
      <c r="W2820" t="s">
        <v>86</v>
      </c>
      <c r="Y2820" t="s">
        <v>84</v>
      </c>
      <c r="AA2820" t="s">
        <v>1085</v>
      </c>
      <c r="AB2820" t="s">
        <v>399</v>
      </c>
      <c r="AD2820" t="s">
        <v>400</v>
      </c>
      <c r="AE2820" t="s">
        <v>145</v>
      </c>
      <c r="AF2820" t="s">
        <v>401</v>
      </c>
      <c r="AG2820" t="s">
        <v>401</v>
      </c>
      <c r="AH2820" t="s">
        <v>1086</v>
      </c>
      <c r="AI2820" t="s">
        <v>403</v>
      </c>
      <c r="AJ2820" t="s">
        <v>149</v>
      </c>
      <c r="AK2820" t="s">
        <v>84</v>
      </c>
      <c r="AL2820" t="s">
        <v>95</v>
      </c>
      <c r="AM2820" t="s">
        <v>96</v>
      </c>
      <c r="AO2820" t="s">
        <v>400</v>
      </c>
      <c r="AQ2820" t="s">
        <v>403</v>
      </c>
      <c r="AS2820" s="1">
        <v>46009</v>
      </c>
      <c r="AT2820" s="2">
        <v>0.82638888888888884</v>
      </c>
      <c r="AU2820" t="s">
        <v>8939</v>
      </c>
      <c r="AV2820" t="s">
        <v>7867</v>
      </c>
      <c r="AZ2820" t="s">
        <v>99</v>
      </c>
      <c r="BB2820" t="s">
        <v>397</v>
      </c>
      <c r="BD2820" t="s">
        <v>7868</v>
      </c>
      <c r="BE2820" t="s">
        <v>1083</v>
      </c>
      <c r="BF2820" t="s">
        <v>410</v>
      </c>
      <c r="BG2820" t="s">
        <v>263</v>
      </c>
      <c r="BI2820" t="s">
        <v>103</v>
      </c>
      <c r="BJ2820" t="s">
        <v>104</v>
      </c>
      <c r="BK2820" t="s">
        <v>1935</v>
      </c>
      <c r="BL2820">
        <v>1</v>
      </c>
      <c r="BM2820" t="s">
        <v>106</v>
      </c>
      <c r="BN2820" t="s">
        <v>131</v>
      </c>
      <c r="BO2820" t="s">
        <v>131</v>
      </c>
      <c r="BP2820" t="s">
        <v>1936</v>
      </c>
      <c r="BQ2820" t="s">
        <v>109</v>
      </c>
      <c r="BR2820" t="s">
        <v>131</v>
      </c>
      <c r="BS2820" t="s">
        <v>111</v>
      </c>
      <c r="BT2820" t="s">
        <v>1937</v>
      </c>
      <c r="BU2820" t="s">
        <v>9002</v>
      </c>
      <c r="BV2820">
        <v>49732</v>
      </c>
      <c r="BX2820" t="s">
        <v>131</v>
      </c>
      <c r="BY2820">
        <f t="shared" si="220"/>
        <v>49732</v>
      </c>
      <c r="BZ2820" t="str">
        <f t="shared" si="221"/>
        <v>South1</v>
      </c>
      <c r="CA2820">
        <f t="shared" si="222"/>
        <v>58683.759999999995</v>
      </c>
      <c r="CB2820" t="str">
        <f t="shared" si="223"/>
        <v/>
      </c>
      <c r="CD2820" t="s">
        <v>397</v>
      </c>
      <c r="CE2820" t="str">
        <f t="shared" si="224"/>
        <v>Mainstream</v>
      </c>
      <c r="CF2820" t="s">
        <v>111</v>
      </c>
      <c r="CG2820" t="s">
        <v>9011</v>
      </c>
    </row>
    <row r="2821" spans="1:85">
      <c r="A2821">
        <v>21798043</v>
      </c>
      <c r="B2821" t="s">
        <v>1081</v>
      </c>
      <c r="C2821" t="s">
        <v>1082</v>
      </c>
      <c r="D2821">
        <v>9513623651</v>
      </c>
      <c r="E2821" t="s">
        <v>77</v>
      </c>
      <c r="F2821" t="s">
        <v>1083</v>
      </c>
      <c r="G2821" t="s">
        <v>1084</v>
      </c>
      <c r="H2821" t="s">
        <v>410</v>
      </c>
      <c r="I2821" t="s">
        <v>410</v>
      </c>
      <c r="K2821" t="s">
        <v>77</v>
      </c>
      <c r="N2821" t="s">
        <v>395</v>
      </c>
      <c r="O2821" t="s">
        <v>396</v>
      </c>
      <c r="Q2821" t="s">
        <v>397</v>
      </c>
      <c r="S2821" t="s">
        <v>83</v>
      </c>
      <c r="T2821" t="s">
        <v>84</v>
      </c>
      <c r="U2821" t="s">
        <v>85</v>
      </c>
      <c r="W2821" t="s">
        <v>86</v>
      </c>
      <c r="Y2821" t="s">
        <v>84</v>
      </c>
      <c r="AA2821" t="s">
        <v>1085</v>
      </c>
      <c r="AB2821" t="s">
        <v>399</v>
      </c>
      <c r="AD2821" t="s">
        <v>400</v>
      </c>
      <c r="AE2821" t="s">
        <v>145</v>
      </c>
      <c r="AF2821" t="s">
        <v>401</v>
      </c>
      <c r="AG2821" t="s">
        <v>401</v>
      </c>
      <c r="AH2821" t="s">
        <v>1086</v>
      </c>
      <c r="AI2821" t="s">
        <v>403</v>
      </c>
      <c r="AJ2821" t="s">
        <v>149</v>
      </c>
      <c r="AK2821" t="s">
        <v>84</v>
      </c>
      <c r="AL2821" t="s">
        <v>95</v>
      </c>
      <c r="AM2821" t="s">
        <v>96</v>
      </c>
      <c r="AO2821" t="s">
        <v>400</v>
      </c>
      <c r="AQ2821" t="s">
        <v>403</v>
      </c>
      <c r="AS2821" s="1">
        <v>46009</v>
      </c>
      <c r="AT2821" s="2">
        <v>0.82847222222222228</v>
      </c>
      <c r="AU2821" t="s">
        <v>8940</v>
      </c>
      <c r="AV2821" t="s">
        <v>7867</v>
      </c>
      <c r="AZ2821" t="s">
        <v>99</v>
      </c>
      <c r="BB2821" t="s">
        <v>397</v>
      </c>
      <c r="BD2821" t="s">
        <v>7868</v>
      </c>
      <c r="BE2821" t="s">
        <v>1083</v>
      </c>
      <c r="BF2821" t="s">
        <v>410</v>
      </c>
      <c r="BG2821" t="s">
        <v>263</v>
      </c>
      <c r="BI2821" t="s">
        <v>103</v>
      </c>
      <c r="BJ2821" t="s">
        <v>104</v>
      </c>
      <c r="BK2821" t="s">
        <v>8321</v>
      </c>
      <c r="BL2821">
        <v>3</v>
      </c>
      <c r="BM2821" t="s">
        <v>106</v>
      </c>
      <c r="BN2821" t="s">
        <v>716</v>
      </c>
      <c r="BO2821" t="s">
        <v>8322</v>
      </c>
      <c r="BP2821" t="s">
        <v>8323</v>
      </c>
      <c r="BQ2821" t="s">
        <v>109</v>
      </c>
      <c r="BR2821" t="s">
        <v>227</v>
      </c>
      <c r="BS2821" t="s">
        <v>123</v>
      </c>
      <c r="BT2821" t="s">
        <v>8324</v>
      </c>
      <c r="BU2821" t="s">
        <v>9002</v>
      </c>
      <c r="BV2821">
        <v>189990</v>
      </c>
      <c r="BX2821" t="s">
        <v>9001</v>
      </c>
      <c r="BY2821">
        <f t="shared" si="220"/>
        <v>569970</v>
      </c>
      <c r="BZ2821" t="str">
        <f t="shared" si="221"/>
        <v>South1</v>
      </c>
      <c r="CA2821">
        <f t="shared" si="222"/>
        <v>224188.19999999998</v>
      </c>
      <c r="CB2821" t="str">
        <f t="shared" si="223"/>
        <v>SP</v>
      </c>
      <c r="CC2821" t="s">
        <v>227</v>
      </c>
      <c r="CD2821" t="s">
        <v>397</v>
      </c>
      <c r="CE2821" t="str">
        <f t="shared" si="224"/>
        <v>Premium</v>
      </c>
      <c r="CF2821" t="s">
        <v>123</v>
      </c>
      <c r="CG2821" t="s">
        <v>615</v>
      </c>
    </row>
    <row r="2822" spans="1:85">
      <c r="A2822">
        <v>21798046</v>
      </c>
      <c r="B2822" t="s">
        <v>1081</v>
      </c>
      <c r="C2822" t="s">
        <v>1082</v>
      </c>
      <c r="D2822">
        <v>9513623651</v>
      </c>
      <c r="E2822" t="s">
        <v>77</v>
      </c>
      <c r="F2822" t="s">
        <v>1083</v>
      </c>
      <c r="G2822" t="s">
        <v>1084</v>
      </c>
      <c r="H2822" t="s">
        <v>410</v>
      </c>
      <c r="I2822" t="s">
        <v>410</v>
      </c>
      <c r="K2822" t="s">
        <v>77</v>
      </c>
      <c r="N2822" t="s">
        <v>395</v>
      </c>
      <c r="O2822" t="s">
        <v>396</v>
      </c>
      <c r="Q2822" t="s">
        <v>397</v>
      </c>
      <c r="S2822" t="s">
        <v>83</v>
      </c>
      <c r="T2822" t="s">
        <v>84</v>
      </c>
      <c r="U2822" t="s">
        <v>85</v>
      </c>
      <c r="W2822" t="s">
        <v>86</v>
      </c>
      <c r="Y2822" t="s">
        <v>84</v>
      </c>
      <c r="AA2822" t="s">
        <v>1085</v>
      </c>
      <c r="AB2822" t="s">
        <v>399</v>
      </c>
      <c r="AD2822" t="s">
        <v>400</v>
      </c>
      <c r="AE2822" t="s">
        <v>145</v>
      </c>
      <c r="AF2822" t="s">
        <v>401</v>
      </c>
      <c r="AG2822" t="s">
        <v>401</v>
      </c>
      <c r="AH2822" t="s">
        <v>1086</v>
      </c>
      <c r="AI2822" t="s">
        <v>403</v>
      </c>
      <c r="AJ2822" t="s">
        <v>149</v>
      </c>
      <c r="AK2822" t="s">
        <v>84</v>
      </c>
      <c r="AL2822" t="s">
        <v>95</v>
      </c>
      <c r="AM2822" t="s">
        <v>96</v>
      </c>
      <c r="AO2822" t="s">
        <v>400</v>
      </c>
      <c r="AQ2822" t="s">
        <v>403</v>
      </c>
      <c r="AS2822" s="1">
        <v>46009</v>
      </c>
      <c r="AT2822" s="2">
        <v>0.82916666666666672</v>
      </c>
      <c r="AU2822" t="s">
        <v>8941</v>
      </c>
      <c r="AV2822" t="s">
        <v>8942</v>
      </c>
      <c r="AZ2822" t="s">
        <v>99</v>
      </c>
      <c r="BB2822" t="s">
        <v>397</v>
      </c>
      <c r="BD2822" t="s">
        <v>8943</v>
      </c>
      <c r="BE2822" t="s">
        <v>1083</v>
      </c>
      <c r="BF2822" t="s">
        <v>394</v>
      </c>
      <c r="BG2822" t="s">
        <v>77</v>
      </c>
      <c r="BI2822" t="s">
        <v>103</v>
      </c>
      <c r="BJ2822" t="s">
        <v>104</v>
      </c>
      <c r="BK2822" t="s">
        <v>752</v>
      </c>
      <c r="BL2822">
        <v>10</v>
      </c>
      <c r="BM2822" t="s">
        <v>106</v>
      </c>
      <c r="BN2822" t="s">
        <v>119</v>
      </c>
      <c r="BO2822" t="s">
        <v>753</v>
      </c>
      <c r="BP2822" t="s">
        <v>754</v>
      </c>
      <c r="BQ2822" t="s">
        <v>109</v>
      </c>
      <c r="BR2822" t="s">
        <v>122</v>
      </c>
      <c r="BS2822" t="s">
        <v>160</v>
      </c>
      <c r="BT2822" t="s">
        <v>755</v>
      </c>
      <c r="BU2822" t="s">
        <v>9002</v>
      </c>
      <c r="BV2822">
        <v>25900</v>
      </c>
      <c r="BX2822" t="s">
        <v>9001</v>
      </c>
      <c r="BY2822">
        <f t="shared" si="220"/>
        <v>259000</v>
      </c>
      <c r="BZ2822" t="str">
        <f t="shared" si="221"/>
        <v>South1</v>
      </c>
      <c r="CA2822">
        <f t="shared" si="222"/>
        <v>30562</v>
      </c>
      <c r="CB2822" t="str">
        <f t="shared" si="223"/>
        <v/>
      </c>
      <c r="CD2822" t="s">
        <v>397</v>
      </c>
      <c r="CE2822" t="str">
        <f t="shared" si="224"/>
        <v>Entry</v>
      </c>
      <c r="CF2822" t="s">
        <v>160</v>
      </c>
      <c r="CG2822" t="s">
        <v>615</v>
      </c>
    </row>
    <row r="2823" spans="1:85">
      <c r="A2823">
        <v>21798050</v>
      </c>
      <c r="B2823" t="s">
        <v>1081</v>
      </c>
      <c r="C2823" t="s">
        <v>1082</v>
      </c>
      <c r="D2823">
        <v>9513623651</v>
      </c>
      <c r="E2823" t="s">
        <v>77</v>
      </c>
      <c r="F2823" t="s">
        <v>1083</v>
      </c>
      <c r="G2823" t="s">
        <v>1084</v>
      </c>
      <c r="H2823" t="s">
        <v>410</v>
      </c>
      <c r="I2823" t="s">
        <v>410</v>
      </c>
      <c r="K2823" t="s">
        <v>77</v>
      </c>
      <c r="N2823" t="s">
        <v>395</v>
      </c>
      <c r="O2823" t="s">
        <v>396</v>
      </c>
      <c r="Q2823" t="s">
        <v>397</v>
      </c>
      <c r="S2823" t="s">
        <v>83</v>
      </c>
      <c r="T2823" t="s">
        <v>84</v>
      </c>
      <c r="U2823" t="s">
        <v>85</v>
      </c>
      <c r="W2823" t="s">
        <v>86</v>
      </c>
      <c r="Y2823" t="s">
        <v>84</v>
      </c>
      <c r="AA2823" t="s">
        <v>1085</v>
      </c>
      <c r="AB2823" t="s">
        <v>399</v>
      </c>
      <c r="AD2823" t="s">
        <v>400</v>
      </c>
      <c r="AE2823" t="s">
        <v>145</v>
      </c>
      <c r="AF2823" t="s">
        <v>401</v>
      </c>
      <c r="AG2823" t="s">
        <v>401</v>
      </c>
      <c r="AH2823" t="s">
        <v>1086</v>
      </c>
      <c r="AI2823" t="s">
        <v>403</v>
      </c>
      <c r="AJ2823" t="s">
        <v>149</v>
      </c>
      <c r="AK2823" t="s">
        <v>84</v>
      </c>
      <c r="AL2823" t="s">
        <v>95</v>
      </c>
      <c r="AM2823" t="s">
        <v>96</v>
      </c>
      <c r="AO2823" t="s">
        <v>400</v>
      </c>
      <c r="AQ2823" t="s">
        <v>403</v>
      </c>
      <c r="AS2823" s="1">
        <v>46009</v>
      </c>
      <c r="AT2823" s="2">
        <v>0.82986111111111116</v>
      </c>
      <c r="AU2823" t="s">
        <v>8944</v>
      </c>
      <c r="AV2823" t="s">
        <v>1122</v>
      </c>
      <c r="AZ2823" t="s">
        <v>99</v>
      </c>
      <c r="BB2823" t="s">
        <v>397</v>
      </c>
      <c r="BD2823" t="s">
        <v>1123</v>
      </c>
      <c r="BE2823" t="s">
        <v>1083</v>
      </c>
      <c r="BF2823" t="s">
        <v>394</v>
      </c>
      <c r="BG2823" t="s">
        <v>77</v>
      </c>
      <c r="BI2823" t="s">
        <v>103</v>
      </c>
      <c r="BJ2823" t="s">
        <v>104</v>
      </c>
      <c r="BK2823" t="s">
        <v>752</v>
      </c>
      <c r="BL2823">
        <v>10</v>
      </c>
      <c r="BM2823" t="s">
        <v>106</v>
      </c>
      <c r="BN2823" t="s">
        <v>119</v>
      </c>
      <c r="BO2823" t="s">
        <v>753</v>
      </c>
      <c r="BP2823" t="s">
        <v>754</v>
      </c>
      <c r="BQ2823" t="s">
        <v>109</v>
      </c>
      <c r="BR2823" t="s">
        <v>122</v>
      </c>
      <c r="BS2823" t="s">
        <v>160</v>
      </c>
      <c r="BT2823" t="s">
        <v>755</v>
      </c>
      <c r="BU2823" t="s">
        <v>9002</v>
      </c>
      <c r="BV2823">
        <v>25900</v>
      </c>
      <c r="BX2823" t="s">
        <v>9001</v>
      </c>
      <c r="BY2823">
        <f t="shared" si="220"/>
        <v>259000</v>
      </c>
      <c r="BZ2823" t="str">
        <f t="shared" si="221"/>
        <v>South1</v>
      </c>
      <c r="CA2823">
        <f t="shared" si="222"/>
        <v>30562</v>
      </c>
      <c r="CB2823" t="str">
        <f t="shared" si="223"/>
        <v/>
      </c>
      <c r="CD2823" t="s">
        <v>397</v>
      </c>
      <c r="CE2823" t="str">
        <f t="shared" si="224"/>
        <v>Entry</v>
      </c>
      <c r="CF2823" t="s">
        <v>160</v>
      </c>
      <c r="CG2823" t="s">
        <v>615</v>
      </c>
    </row>
    <row r="2824" spans="1:85">
      <c r="A2824">
        <v>21798055</v>
      </c>
      <c r="B2824" t="s">
        <v>1081</v>
      </c>
      <c r="C2824" t="s">
        <v>1082</v>
      </c>
      <c r="D2824">
        <v>9513623651</v>
      </c>
      <c r="E2824" t="s">
        <v>77</v>
      </c>
      <c r="F2824" t="s">
        <v>1083</v>
      </c>
      <c r="G2824" t="s">
        <v>1084</v>
      </c>
      <c r="H2824" t="s">
        <v>410</v>
      </c>
      <c r="I2824" t="s">
        <v>410</v>
      </c>
      <c r="K2824" t="s">
        <v>77</v>
      </c>
      <c r="N2824" t="s">
        <v>395</v>
      </c>
      <c r="O2824" t="s">
        <v>396</v>
      </c>
      <c r="Q2824" t="s">
        <v>397</v>
      </c>
      <c r="S2824" t="s">
        <v>83</v>
      </c>
      <c r="T2824" t="s">
        <v>84</v>
      </c>
      <c r="U2824" t="s">
        <v>85</v>
      </c>
      <c r="W2824" t="s">
        <v>86</v>
      </c>
      <c r="Y2824" t="s">
        <v>84</v>
      </c>
      <c r="AA2824" t="s">
        <v>1085</v>
      </c>
      <c r="AB2824" t="s">
        <v>399</v>
      </c>
      <c r="AD2824" t="s">
        <v>400</v>
      </c>
      <c r="AE2824" t="s">
        <v>145</v>
      </c>
      <c r="AF2824" t="s">
        <v>401</v>
      </c>
      <c r="AG2824" t="s">
        <v>401</v>
      </c>
      <c r="AH2824" t="s">
        <v>1086</v>
      </c>
      <c r="AI2824" t="s">
        <v>403</v>
      </c>
      <c r="AJ2824" t="s">
        <v>149</v>
      </c>
      <c r="AK2824" t="s">
        <v>84</v>
      </c>
      <c r="AL2824" t="s">
        <v>95</v>
      </c>
      <c r="AM2824" t="s">
        <v>96</v>
      </c>
      <c r="AO2824" t="s">
        <v>400</v>
      </c>
      <c r="AQ2824" t="s">
        <v>403</v>
      </c>
      <c r="AS2824" s="1">
        <v>46009</v>
      </c>
      <c r="AT2824" s="2">
        <v>0.82986111111111116</v>
      </c>
      <c r="AU2824" t="s">
        <v>8945</v>
      </c>
      <c r="AV2824" t="s">
        <v>7883</v>
      </c>
      <c r="AZ2824" t="s">
        <v>99</v>
      </c>
      <c r="BA2824" t="s">
        <v>7884</v>
      </c>
      <c r="BB2824" t="s">
        <v>397</v>
      </c>
      <c r="BD2824" t="s">
        <v>7885</v>
      </c>
      <c r="BE2824" t="s">
        <v>1083</v>
      </c>
      <c r="BF2824" t="s">
        <v>410</v>
      </c>
      <c r="BI2824" t="s">
        <v>103</v>
      </c>
      <c r="BJ2824" t="s">
        <v>104</v>
      </c>
      <c r="BK2824" t="s">
        <v>752</v>
      </c>
      <c r="BL2824">
        <v>10</v>
      </c>
      <c r="BM2824" t="s">
        <v>106</v>
      </c>
      <c r="BN2824" t="s">
        <v>119</v>
      </c>
      <c r="BO2824" t="s">
        <v>753</v>
      </c>
      <c r="BP2824" t="s">
        <v>754</v>
      </c>
      <c r="BQ2824" t="s">
        <v>109</v>
      </c>
      <c r="BR2824" t="s">
        <v>122</v>
      </c>
      <c r="BS2824" t="s">
        <v>160</v>
      </c>
      <c r="BT2824" t="s">
        <v>755</v>
      </c>
      <c r="BU2824" t="s">
        <v>9002</v>
      </c>
      <c r="BV2824">
        <v>25900</v>
      </c>
      <c r="BX2824" t="s">
        <v>9001</v>
      </c>
      <c r="BY2824">
        <f t="shared" si="220"/>
        <v>259000</v>
      </c>
      <c r="BZ2824" t="str">
        <f t="shared" si="221"/>
        <v>South1</v>
      </c>
      <c r="CA2824">
        <f t="shared" si="222"/>
        <v>30562</v>
      </c>
      <c r="CB2824" t="str">
        <f t="shared" si="223"/>
        <v/>
      </c>
      <c r="CD2824" t="s">
        <v>397</v>
      </c>
      <c r="CE2824" t="str">
        <f t="shared" si="224"/>
        <v>Entry</v>
      </c>
      <c r="CF2824" t="s">
        <v>160</v>
      </c>
      <c r="CG2824" t="s">
        <v>615</v>
      </c>
    </row>
    <row r="2825" spans="1:85">
      <c r="A2825">
        <v>21798057</v>
      </c>
      <c r="B2825" t="s">
        <v>1081</v>
      </c>
      <c r="C2825" t="s">
        <v>1082</v>
      </c>
      <c r="D2825">
        <v>9513623651</v>
      </c>
      <c r="E2825" t="s">
        <v>77</v>
      </c>
      <c r="F2825" t="s">
        <v>1083</v>
      </c>
      <c r="G2825" t="s">
        <v>1084</v>
      </c>
      <c r="H2825" t="s">
        <v>410</v>
      </c>
      <c r="I2825" t="s">
        <v>410</v>
      </c>
      <c r="K2825" t="s">
        <v>77</v>
      </c>
      <c r="N2825" t="s">
        <v>395</v>
      </c>
      <c r="O2825" t="s">
        <v>396</v>
      </c>
      <c r="Q2825" t="s">
        <v>397</v>
      </c>
      <c r="S2825" t="s">
        <v>83</v>
      </c>
      <c r="T2825" t="s">
        <v>84</v>
      </c>
      <c r="U2825" t="s">
        <v>85</v>
      </c>
      <c r="W2825" t="s">
        <v>86</v>
      </c>
      <c r="Y2825" t="s">
        <v>84</v>
      </c>
      <c r="AA2825" t="s">
        <v>1085</v>
      </c>
      <c r="AB2825" t="s">
        <v>399</v>
      </c>
      <c r="AD2825" t="s">
        <v>400</v>
      </c>
      <c r="AE2825" t="s">
        <v>145</v>
      </c>
      <c r="AF2825" t="s">
        <v>401</v>
      </c>
      <c r="AG2825" t="s">
        <v>401</v>
      </c>
      <c r="AH2825" t="s">
        <v>1086</v>
      </c>
      <c r="AI2825" t="s">
        <v>403</v>
      </c>
      <c r="AJ2825" t="s">
        <v>149</v>
      </c>
      <c r="AK2825" t="s">
        <v>84</v>
      </c>
      <c r="AL2825" t="s">
        <v>95</v>
      </c>
      <c r="AM2825" t="s">
        <v>96</v>
      </c>
      <c r="AO2825" t="s">
        <v>400</v>
      </c>
      <c r="AQ2825" t="s">
        <v>403</v>
      </c>
      <c r="AS2825" s="1">
        <v>46009</v>
      </c>
      <c r="AT2825" s="2">
        <v>0.8305555555555556</v>
      </c>
      <c r="AU2825" t="s">
        <v>8946</v>
      </c>
      <c r="AV2825" t="s">
        <v>1119</v>
      </c>
      <c r="AZ2825" t="s">
        <v>99</v>
      </c>
      <c r="BB2825" t="s">
        <v>397</v>
      </c>
      <c r="BD2825" t="s">
        <v>1120</v>
      </c>
      <c r="BE2825" t="s">
        <v>1083</v>
      </c>
      <c r="BF2825" t="s">
        <v>394</v>
      </c>
      <c r="BG2825" t="s">
        <v>77</v>
      </c>
      <c r="BI2825" t="s">
        <v>103</v>
      </c>
      <c r="BJ2825" t="s">
        <v>104</v>
      </c>
      <c r="BK2825" t="s">
        <v>8947</v>
      </c>
      <c r="BL2825">
        <v>2</v>
      </c>
      <c r="BM2825" t="s">
        <v>106</v>
      </c>
      <c r="BN2825" t="s">
        <v>716</v>
      </c>
      <c r="BO2825" t="s">
        <v>881</v>
      </c>
      <c r="BP2825" t="s">
        <v>882</v>
      </c>
      <c r="BQ2825" t="s">
        <v>109</v>
      </c>
      <c r="BR2825" t="s">
        <v>227</v>
      </c>
      <c r="BS2825" t="s">
        <v>123</v>
      </c>
      <c r="BT2825" t="s">
        <v>8948</v>
      </c>
      <c r="BU2825" t="s">
        <v>9002</v>
      </c>
      <c r="BV2825">
        <v>314490</v>
      </c>
      <c r="BX2825" t="s">
        <v>9001</v>
      </c>
      <c r="BY2825">
        <f t="shared" si="220"/>
        <v>628980</v>
      </c>
      <c r="BZ2825" t="str">
        <f t="shared" si="221"/>
        <v>South1</v>
      </c>
      <c r="CA2825">
        <f t="shared" si="222"/>
        <v>371098.19999999995</v>
      </c>
      <c r="CB2825" t="str">
        <f t="shared" si="223"/>
        <v>SP</v>
      </c>
      <c r="CC2825" t="s">
        <v>227</v>
      </c>
      <c r="CD2825" t="s">
        <v>397</v>
      </c>
      <c r="CE2825" t="str">
        <f t="shared" si="224"/>
        <v>Premium</v>
      </c>
      <c r="CF2825" t="s">
        <v>123</v>
      </c>
      <c r="CG2825" t="s">
        <v>615</v>
      </c>
    </row>
    <row r="2826" spans="1:85">
      <c r="A2826">
        <v>21798060</v>
      </c>
      <c r="B2826" t="s">
        <v>1081</v>
      </c>
      <c r="C2826" t="s">
        <v>1082</v>
      </c>
      <c r="D2826">
        <v>9513623651</v>
      </c>
      <c r="E2826" t="s">
        <v>77</v>
      </c>
      <c r="F2826" t="s">
        <v>1083</v>
      </c>
      <c r="G2826" t="s">
        <v>1084</v>
      </c>
      <c r="H2826" t="s">
        <v>410</v>
      </c>
      <c r="I2826" t="s">
        <v>410</v>
      </c>
      <c r="K2826" t="s">
        <v>77</v>
      </c>
      <c r="N2826" t="s">
        <v>395</v>
      </c>
      <c r="O2826" t="s">
        <v>396</v>
      </c>
      <c r="Q2826" t="s">
        <v>397</v>
      </c>
      <c r="S2826" t="s">
        <v>83</v>
      </c>
      <c r="T2826" t="s">
        <v>84</v>
      </c>
      <c r="U2826" t="s">
        <v>85</v>
      </c>
      <c r="W2826" t="s">
        <v>86</v>
      </c>
      <c r="Y2826" t="s">
        <v>84</v>
      </c>
      <c r="AA2826" t="s">
        <v>1085</v>
      </c>
      <c r="AB2826" t="s">
        <v>399</v>
      </c>
      <c r="AD2826" t="s">
        <v>400</v>
      </c>
      <c r="AE2826" t="s">
        <v>145</v>
      </c>
      <c r="AF2826" t="s">
        <v>401</v>
      </c>
      <c r="AG2826" t="s">
        <v>401</v>
      </c>
      <c r="AH2826" t="s">
        <v>1086</v>
      </c>
      <c r="AI2826" t="s">
        <v>403</v>
      </c>
      <c r="AJ2826" t="s">
        <v>149</v>
      </c>
      <c r="AK2826" t="s">
        <v>84</v>
      </c>
      <c r="AL2826" t="s">
        <v>95</v>
      </c>
      <c r="AM2826" t="s">
        <v>96</v>
      </c>
      <c r="AO2826" t="s">
        <v>400</v>
      </c>
      <c r="AQ2826" t="s">
        <v>403</v>
      </c>
      <c r="AS2826" s="1">
        <v>46009</v>
      </c>
      <c r="AT2826" s="2">
        <v>0.8305555555555556</v>
      </c>
      <c r="AU2826" t="s">
        <v>8949</v>
      </c>
      <c r="AV2826" t="s">
        <v>1113</v>
      </c>
      <c r="AZ2826" t="s">
        <v>99</v>
      </c>
      <c r="BB2826" t="s">
        <v>397</v>
      </c>
      <c r="BD2826" t="s">
        <v>1114</v>
      </c>
      <c r="BE2826" t="s">
        <v>1083</v>
      </c>
      <c r="BF2826" t="s">
        <v>394</v>
      </c>
      <c r="BG2826" t="s">
        <v>77</v>
      </c>
      <c r="BI2826" t="s">
        <v>103</v>
      </c>
      <c r="BJ2826" t="s">
        <v>104</v>
      </c>
      <c r="BK2826" t="s">
        <v>1025</v>
      </c>
      <c r="BL2826">
        <v>1</v>
      </c>
      <c r="BM2826" t="s">
        <v>106</v>
      </c>
      <c r="BN2826" t="s">
        <v>224</v>
      </c>
      <c r="BO2826" t="s">
        <v>269</v>
      </c>
      <c r="BP2826" t="s">
        <v>1026</v>
      </c>
      <c r="BQ2826" t="s">
        <v>109</v>
      </c>
      <c r="BR2826" t="s">
        <v>227</v>
      </c>
      <c r="BS2826" t="s">
        <v>123</v>
      </c>
      <c r="BT2826" t="s">
        <v>539</v>
      </c>
      <c r="BU2826" t="s">
        <v>9002</v>
      </c>
      <c r="BV2826">
        <v>67578</v>
      </c>
      <c r="BX2826" t="s">
        <v>9001</v>
      </c>
      <c r="BY2826">
        <f t="shared" si="220"/>
        <v>67578</v>
      </c>
      <c r="BZ2826" t="str">
        <f t="shared" si="221"/>
        <v>South1</v>
      </c>
      <c r="CA2826">
        <f t="shared" si="222"/>
        <v>79742.039999999994</v>
      </c>
      <c r="CB2826" t="str">
        <f t="shared" si="223"/>
        <v>SP</v>
      </c>
      <c r="CC2826" t="s">
        <v>227</v>
      </c>
      <c r="CD2826" t="s">
        <v>397</v>
      </c>
      <c r="CE2826" t="str">
        <f t="shared" si="224"/>
        <v>Premium</v>
      </c>
      <c r="CF2826" t="s">
        <v>123</v>
      </c>
      <c r="CG2826" t="s">
        <v>615</v>
      </c>
    </row>
    <row r="2827" spans="1:85">
      <c r="A2827">
        <v>21798064</v>
      </c>
      <c r="B2827" t="s">
        <v>1081</v>
      </c>
      <c r="C2827" t="s">
        <v>1082</v>
      </c>
      <c r="D2827">
        <v>9513623651</v>
      </c>
      <c r="E2827" t="s">
        <v>77</v>
      </c>
      <c r="F2827" t="s">
        <v>1083</v>
      </c>
      <c r="G2827" t="s">
        <v>1084</v>
      </c>
      <c r="H2827" t="s">
        <v>410</v>
      </c>
      <c r="I2827" t="s">
        <v>410</v>
      </c>
      <c r="K2827" t="s">
        <v>77</v>
      </c>
      <c r="N2827" t="s">
        <v>395</v>
      </c>
      <c r="O2827" t="s">
        <v>396</v>
      </c>
      <c r="Q2827" t="s">
        <v>397</v>
      </c>
      <c r="S2827" t="s">
        <v>83</v>
      </c>
      <c r="T2827" t="s">
        <v>84</v>
      </c>
      <c r="U2827" t="s">
        <v>85</v>
      </c>
      <c r="W2827" t="s">
        <v>86</v>
      </c>
      <c r="Y2827" t="s">
        <v>84</v>
      </c>
      <c r="AA2827" t="s">
        <v>1085</v>
      </c>
      <c r="AB2827" t="s">
        <v>399</v>
      </c>
      <c r="AD2827" t="s">
        <v>400</v>
      </c>
      <c r="AE2827" t="s">
        <v>145</v>
      </c>
      <c r="AF2827" t="s">
        <v>401</v>
      </c>
      <c r="AG2827" t="s">
        <v>401</v>
      </c>
      <c r="AH2827" t="s">
        <v>1086</v>
      </c>
      <c r="AI2827" t="s">
        <v>403</v>
      </c>
      <c r="AJ2827" t="s">
        <v>149</v>
      </c>
      <c r="AK2827" t="s">
        <v>84</v>
      </c>
      <c r="AL2827" t="s">
        <v>95</v>
      </c>
      <c r="AM2827" t="s">
        <v>96</v>
      </c>
      <c r="AO2827" t="s">
        <v>400</v>
      </c>
      <c r="AQ2827" t="s">
        <v>403</v>
      </c>
      <c r="AS2827" s="1">
        <v>46009</v>
      </c>
      <c r="AT2827" s="2">
        <v>0.83125000000000004</v>
      </c>
      <c r="AU2827" t="s">
        <v>8950</v>
      </c>
      <c r="AV2827" t="s">
        <v>4940</v>
      </c>
      <c r="AZ2827" t="s">
        <v>99</v>
      </c>
      <c r="BB2827" t="s">
        <v>397</v>
      </c>
      <c r="BD2827" t="s">
        <v>4941</v>
      </c>
      <c r="BE2827" t="s">
        <v>4942</v>
      </c>
      <c r="BF2827" t="s">
        <v>394</v>
      </c>
      <c r="BG2827" t="s">
        <v>77</v>
      </c>
      <c r="BI2827" t="s">
        <v>103</v>
      </c>
      <c r="BJ2827" t="s">
        <v>104</v>
      </c>
      <c r="BK2827" t="s">
        <v>4936</v>
      </c>
      <c r="BL2827">
        <v>2</v>
      </c>
      <c r="BM2827" t="s">
        <v>106</v>
      </c>
      <c r="BN2827" t="s">
        <v>107</v>
      </c>
      <c r="BO2827" t="s">
        <v>4937</v>
      </c>
      <c r="BP2827" t="s">
        <v>4938</v>
      </c>
      <c r="BQ2827" t="s">
        <v>109</v>
      </c>
      <c r="BR2827" t="s">
        <v>131</v>
      </c>
      <c r="BS2827" t="s">
        <v>111</v>
      </c>
      <c r="BT2827" t="s">
        <v>1652</v>
      </c>
      <c r="BU2827" t="s">
        <v>9002</v>
      </c>
      <c r="BV2827">
        <v>48990</v>
      </c>
      <c r="BX2827" t="s">
        <v>131</v>
      </c>
      <c r="BY2827">
        <f t="shared" si="220"/>
        <v>97980</v>
      </c>
      <c r="BZ2827" t="str">
        <f t="shared" si="221"/>
        <v>South1</v>
      </c>
      <c r="CA2827">
        <f t="shared" si="222"/>
        <v>57808.2</v>
      </c>
      <c r="CB2827" t="str">
        <f t="shared" si="223"/>
        <v/>
      </c>
      <c r="CD2827" t="s">
        <v>397</v>
      </c>
      <c r="CE2827" t="str">
        <f t="shared" si="224"/>
        <v>Mainstream</v>
      </c>
      <c r="CF2827" t="s">
        <v>111</v>
      </c>
      <c r="CG2827" t="s">
        <v>615</v>
      </c>
    </row>
    <row r="2828" spans="1:85">
      <c r="A2828">
        <v>21798064</v>
      </c>
      <c r="B2828" t="s">
        <v>1081</v>
      </c>
      <c r="C2828" t="s">
        <v>1082</v>
      </c>
      <c r="D2828">
        <v>9513623651</v>
      </c>
      <c r="E2828" t="s">
        <v>77</v>
      </c>
      <c r="F2828" t="s">
        <v>1083</v>
      </c>
      <c r="G2828" t="s">
        <v>1084</v>
      </c>
      <c r="H2828" t="s">
        <v>410</v>
      </c>
      <c r="I2828" t="s">
        <v>410</v>
      </c>
      <c r="K2828" t="s">
        <v>77</v>
      </c>
      <c r="N2828" t="s">
        <v>395</v>
      </c>
      <c r="O2828" t="s">
        <v>396</v>
      </c>
      <c r="Q2828" t="s">
        <v>397</v>
      </c>
      <c r="S2828" t="s">
        <v>83</v>
      </c>
      <c r="T2828" t="s">
        <v>84</v>
      </c>
      <c r="U2828" t="s">
        <v>85</v>
      </c>
      <c r="W2828" t="s">
        <v>86</v>
      </c>
      <c r="Y2828" t="s">
        <v>84</v>
      </c>
      <c r="AA2828" t="s">
        <v>1085</v>
      </c>
      <c r="AB2828" t="s">
        <v>399</v>
      </c>
      <c r="AD2828" t="s">
        <v>400</v>
      </c>
      <c r="AE2828" t="s">
        <v>145</v>
      </c>
      <c r="AF2828" t="s">
        <v>401</v>
      </c>
      <c r="AG2828" t="s">
        <v>401</v>
      </c>
      <c r="AH2828" t="s">
        <v>1086</v>
      </c>
      <c r="AI2828" t="s">
        <v>403</v>
      </c>
      <c r="AJ2828" t="s">
        <v>149</v>
      </c>
      <c r="AK2828" t="s">
        <v>84</v>
      </c>
      <c r="AL2828" t="s">
        <v>95</v>
      </c>
      <c r="AM2828" t="s">
        <v>96</v>
      </c>
      <c r="AO2828" t="s">
        <v>400</v>
      </c>
      <c r="AQ2828" t="s">
        <v>403</v>
      </c>
      <c r="AS2828" s="1">
        <v>46009</v>
      </c>
      <c r="AT2828" s="2">
        <v>0.83125000000000004</v>
      </c>
      <c r="AU2828" t="s">
        <v>8950</v>
      </c>
      <c r="AV2828" t="s">
        <v>4940</v>
      </c>
      <c r="AZ2828" t="s">
        <v>99</v>
      </c>
      <c r="BB2828" t="s">
        <v>397</v>
      </c>
      <c r="BD2828" t="s">
        <v>4941</v>
      </c>
      <c r="BE2828" t="s">
        <v>4942</v>
      </c>
      <c r="BF2828" t="s">
        <v>394</v>
      </c>
      <c r="BG2828" t="s">
        <v>77</v>
      </c>
      <c r="BI2828" t="s">
        <v>103</v>
      </c>
      <c r="BJ2828" t="s">
        <v>104</v>
      </c>
      <c r="BK2828" t="s">
        <v>4372</v>
      </c>
      <c r="BL2828">
        <v>1</v>
      </c>
      <c r="BM2828" t="s">
        <v>106</v>
      </c>
      <c r="BN2828" t="s">
        <v>1658</v>
      </c>
      <c r="BO2828" t="s">
        <v>3077</v>
      </c>
      <c r="BP2828" t="s">
        <v>4373</v>
      </c>
      <c r="BQ2828" t="s">
        <v>109</v>
      </c>
      <c r="BR2828" t="s">
        <v>122</v>
      </c>
      <c r="BS2828" t="s">
        <v>123</v>
      </c>
      <c r="BT2828" t="s">
        <v>2338</v>
      </c>
      <c r="BU2828" t="s">
        <v>9002</v>
      </c>
      <c r="BV2828">
        <v>82990</v>
      </c>
      <c r="BX2828" t="s">
        <v>9001</v>
      </c>
      <c r="BY2828">
        <f t="shared" si="220"/>
        <v>82990</v>
      </c>
      <c r="BZ2828" t="str">
        <f t="shared" si="221"/>
        <v>South1</v>
      </c>
      <c r="CA2828">
        <f t="shared" si="222"/>
        <v>97928.2</v>
      </c>
      <c r="CB2828" t="str">
        <f t="shared" si="223"/>
        <v>SP</v>
      </c>
      <c r="CC2828" t="s">
        <v>9005</v>
      </c>
      <c r="CD2828" t="s">
        <v>397</v>
      </c>
      <c r="CE2828" t="str">
        <f t="shared" si="224"/>
        <v>Premium</v>
      </c>
      <c r="CF2828" t="s">
        <v>123</v>
      </c>
      <c r="CG2828" t="s">
        <v>1658</v>
      </c>
    </row>
    <row r="2829" spans="1:85">
      <c r="A2829">
        <v>21796890</v>
      </c>
      <c r="B2829" t="s">
        <v>651</v>
      </c>
      <c r="C2829" t="s">
        <v>652</v>
      </c>
      <c r="D2829">
        <v>9515976797</v>
      </c>
      <c r="E2829" t="s">
        <v>77</v>
      </c>
      <c r="F2829" t="s">
        <v>304</v>
      </c>
      <c r="G2829">
        <v>601126</v>
      </c>
      <c r="H2829" t="s">
        <v>653</v>
      </c>
      <c r="I2829" t="s">
        <v>305</v>
      </c>
      <c r="K2829" t="s">
        <v>77</v>
      </c>
      <c r="N2829" t="s">
        <v>306</v>
      </c>
      <c r="O2829" t="s">
        <v>307</v>
      </c>
      <c r="Q2829" t="s">
        <v>308</v>
      </c>
      <c r="S2829" t="s">
        <v>83</v>
      </c>
      <c r="T2829" t="s">
        <v>84</v>
      </c>
      <c r="U2829" t="s">
        <v>85</v>
      </c>
      <c r="W2829" t="s">
        <v>86</v>
      </c>
      <c r="Y2829" t="s">
        <v>84</v>
      </c>
      <c r="AA2829" t="s">
        <v>309</v>
      </c>
      <c r="AB2829" t="s">
        <v>310</v>
      </c>
      <c r="AD2829" t="s">
        <v>311</v>
      </c>
      <c r="AE2829" t="s">
        <v>145</v>
      </c>
      <c r="AF2829" t="s">
        <v>312</v>
      </c>
      <c r="AG2829" t="s">
        <v>312</v>
      </c>
      <c r="AH2829" t="s">
        <v>313</v>
      </c>
      <c r="AI2829" t="s">
        <v>314</v>
      </c>
      <c r="AJ2829" t="s">
        <v>149</v>
      </c>
      <c r="AK2829" t="s">
        <v>84</v>
      </c>
      <c r="AL2829" t="s">
        <v>95</v>
      </c>
      <c r="AM2829" t="s">
        <v>96</v>
      </c>
      <c r="AO2829" t="s">
        <v>311</v>
      </c>
      <c r="AQ2829" t="s">
        <v>314</v>
      </c>
      <c r="AS2829" s="1">
        <v>46009</v>
      </c>
      <c r="AT2829" s="2">
        <v>0.8666666666666667</v>
      </c>
      <c r="AU2829" t="s">
        <v>8951</v>
      </c>
      <c r="AV2829" t="s">
        <v>8952</v>
      </c>
      <c r="AZ2829" t="s">
        <v>99</v>
      </c>
      <c r="BA2829" t="s">
        <v>8953</v>
      </c>
      <c r="BB2829" t="s">
        <v>308</v>
      </c>
      <c r="BD2829" t="s">
        <v>8954</v>
      </c>
      <c r="BE2829" t="s">
        <v>677</v>
      </c>
      <c r="BF2829" t="s">
        <v>634</v>
      </c>
      <c r="BG2829" t="s">
        <v>77</v>
      </c>
      <c r="BI2829" t="s">
        <v>103</v>
      </c>
      <c r="BJ2829" t="s">
        <v>104</v>
      </c>
      <c r="BK2829" t="s">
        <v>105</v>
      </c>
      <c r="BL2829">
        <v>1</v>
      </c>
      <c r="BM2829" t="s">
        <v>106</v>
      </c>
      <c r="BN2829" t="s">
        <v>107</v>
      </c>
      <c r="BO2829" t="s">
        <v>107</v>
      </c>
      <c r="BP2829" t="s">
        <v>108</v>
      </c>
      <c r="BQ2829" t="s">
        <v>109</v>
      </c>
      <c r="BR2829" t="s">
        <v>110</v>
      </c>
      <c r="BS2829" t="s">
        <v>111</v>
      </c>
      <c r="BT2829" t="s">
        <v>112</v>
      </c>
      <c r="BU2829" t="s">
        <v>9002</v>
      </c>
      <c r="BV2829">
        <v>25747</v>
      </c>
      <c r="BX2829" t="s">
        <v>110</v>
      </c>
      <c r="BY2829">
        <f t="shared" si="220"/>
        <v>25747</v>
      </c>
      <c r="BZ2829" t="str">
        <f t="shared" si="221"/>
        <v>South2</v>
      </c>
      <c r="CA2829">
        <f t="shared" si="222"/>
        <v>30381.46</v>
      </c>
      <c r="CB2829" t="str">
        <f t="shared" si="223"/>
        <v/>
      </c>
      <c r="CD2829" t="s">
        <v>308</v>
      </c>
      <c r="CE2829" t="str">
        <f t="shared" si="224"/>
        <v>Entry</v>
      </c>
      <c r="CF2829" t="s">
        <v>111</v>
      </c>
      <c r="CG2829" t="s">
        <v>9011</v>
      </c>
    </row>
    <row r="2830" spans="1:85">
      <c r="A2830">
        <v>21796893</v>
      </c>
      <c r="B2830" t="s">
        <v>651</v>
      </c>
      <c r="C2830" t="s">
        <v>652</v>
      </c>
      <c r="D2830">
        <v>9515976797</v>
      </c>
      <c r="E2830" t="s">
        <v>77</v>
      </c>
      <c r="F2830" t="s">
        <v>304</v>
      </c>
      <c r="G2830">
        <v>601126</v>
      </c>
      <c r="H2830" t="s">
        <v>653</v>
      </c>
      <c r="I2830" t="s">
        <v>305</v>
      </c>
      <c r="K2830" t="s">
        <v>77</v>
      </c>
      <c r="N2830" t="s">
        <v>306</v>
      </c>
      <c r="O2830" t="s">
        <v>307</v>
      </c>
      <c r="Q2830" t="s">
        <v>308</v>
      </c>
      <c r="S2830" t="s">
        <v>83</v>
      </c>
      <c r="T2830" t="s">
        <v>84</v>
      </c>
      <c r="U2830" t="s">
        <v>85</v>
      </c>
      <c r="W2830" t="s">
        <v>86</v>
      </c>
      <c r="Y2830" t="s">
        <v>84</v>
      </c>
      <c r="AA2830" t="s">
        <v>309</v>
      </c>
      <c r="AB2830" t="s">
        <v>310</v>
      </c>
      <c r="AD2830" t="s">
        <v>311</v>
      </c>
      <c r="AE2830" t="s">
        <v>145</v>
      </c>
      <c r="AF2830" t="s">
        <v>312</v>
      </c>
      <c r="AG2830" t="s">
        <v>312</v>
      </c>
      <c r="AH2830" t="s">
        <v>313</v>
      </c>
      <c r="AI2830" t="s">
        <v>314</v>
      </c>
      <c r="AJ2830" t="s">
        <v>149</v>
      </c>
      <c r="AK2830" t="s">
        <v>84</v>
      </c>
      <c r="AL2830" t="s">
        <v>95</v>
      </c>
      <c r="AM2830" t="s">
        <v>96</v>
      </c>
      <c r="AO2830" t="s">
        <v>311</v>
      </c>
      <c r="AQ2830" t="s">
        <v>314</v>
      </c>
      <c r="AS2830" s="1">
        <v>46009</v>
      </c>
      <c r="AT2830" s="2">
        <v>0.86736111111111114</v>
      </c>
      <c r="AU2830" t="s">
        <v>8955</v>
      </c>
      <c r="AV2830" t="s">
        <v>8956</v>
      </c>
      <c r="AZ2830" t="s">
        <v>99</v>
      </c>
      <c r="BA2830" t="s">
        <v>8957</v>
      </c>
      <c r="BB2830" t="s">
        <v>308</v>
      </c>
      <c r="BD2830" t="s">
        <v>8958</v>
      </c>
      <c r="BE2830" t="s">
        <v>677</v>
      </c>
      <c r="BF2830" t="s">
        <v>634</v>
      </c>
      <c r="BG2830" t="s">
        <v>77</v>
      </c>
      <c r="BI2830" t="s">
        <v>103</v>
      </c>
      <c r="BJ2830" t="s">
        <v>104</v>
      </c>
      <c r="BK2830" t="s">
        <v>105</v>
      </c>
      <c r="BL2830">
        <v>1</v>
      </c>
      <c r="BM2830" t="s">
        <v>106</v>
      </c>
      <c r="BN2830" t="s">
        <v>107</v>
      </c>
      <c r="BO2830" t="s">
        <v>107</v>
      </c>
      <c r="BP2830" t="s">
        <v>108</v>
      </c>
      <c r="BQ2830" t="s">
        <v>109</v>
      </c>
      <c r="BR2830" t="s">
        <v>110</v>
      </c>
      <c r="BS2830" t="s">
        <v>111</v>
      </c>
      <c r="BT2830" t="s">
        <v>112</v>
      </c>
      <c r="BU2830" t="s">
        <v>9002</v>
      </c>
      <c r="BV2830">
        <v>25747</v>
      </c>
      <c r="BX2830" t="s">
        <v>110</v>
      </c>
      <c r="BY2830">
        <f t="shared" si="220"/>
        <v>25747</v>
      </c>
      <c r="BZ2830" t="str">
        <f t="shared" si="221"/>
        <v>South2</v>
      </c>
      <c r="CA2830">
        <f t="shared" si="222"/>
        <v>30381.46</v>
      </c>
      <c r="CB2830" t="str">
        <f t="shared" si="223"/>
        <v/>
      </c>
      <c r="CD2830" t="s">
        <v>308</v>
      </c>
      <c r="CE2830" t="str">
        <f t="shared" si="224"/>
        <v>Entry</v>
      </c>
      <c r="CF2830" t="s">
        <v>111</v>
      </c>
      <c r="CG2830" t="s">
        <v>9011</v>
      </c>
    </row>
    <row r="2831" spans="1:85">
      <c r="A2831">
        <v>21796900</v>
      </c>
      <c r="B2831" t="s">
        <v>651</v>
      </c>
      <c r="C2831" t="s">
        <v>652</v>
      </c>
      <c r="D2831">
        <v>9515976797</v>
      </c>
      <c r="E2831" t="s">
        <v>77</v>
      </c>
      <c r="F2831" t="s">
        <v>304</v>
      </c>
      <c r="G2831">
        <v>601126</v>
      </c>
      <c r="H2831" t="s">
        <v>653</v>
      </c>
      <c r="I2831" t="s">
        <v>305</v>
      </c>
      <c r="K2831" t="s">
        <v>77</v>
      </c>
      <c r="N2831" t="s">
        <v>306</v>
      </c>
      <c r="O2831" t="s">
        <v>307</v>
      </c>
      <c r="Q2831" t="s">
        <v>308</v>
      </c>
      <c r="S2831" t="s">
        <v>83</v>
      </c>
      <c r="T2831" t="s">
        <v>84</v>
      </c>
      <c r="U2831" t="s">
        <v>85</v>
      </c>
      <c r="W2831" t="s">
        <v>86</v>
      </c>
      <c r="Y2831" t="s">
        <v>84</v>
      </c>
      <c r="AA2831" t="s">
        <v>309</v>
      </c>
      <c r="AB2831" t="s">
        <v>310</v>
      </c>
      <c r="AD2831" t="s">
        <v>311</v>
      </c>
      <c r="AE2831" t="s">
        <v>145</v>
      </c>
      <c r="AF2831" t="s">
        <v>312</v>
      </c>
      <c r="AG2831" t="s">
        <v>312</v>
      </c>
      <c r="AH2831" t="s">
        <v>313</v>
      </c>
      <c r="AI2831" t="s">
        <v>314</v>
      </c>
      <c r="AJ2831" t="s">
        <v>149</v>
      </c>
      <c r="AK2831" t="s">
        <v>84</v>
      </c>
      <c r="AL2831" t="s">
        <v>95</v>
      </c>
      <c r="AM2831" t="s">
        <v>96</v>
      </c>
      <c r="AO2831" t="s">
        <v>311</v>
      </c>
      <c r="AQ2831" t="s">
        <v>314</v>
      </c>
      <c r="AS2831" s="1">
        <v>46009</v>
      </c>
      <c r="AT2831" s="2">
        <v>0.86736111111111114</v>
      </c>
      <c r="AU2831" t="s">
        <v>8959</v>
      </c>
      <c r="AV2831" t="s">
        <v>8960</v>
      </c>
      <c r="AZ2831" t="s">
        <v>99</v>
      </c>
      <c r="BA2831" t="s">
        <v>8961</v>
      </c>
      <c r="BB2831" t="s">
        <v>308</v>
      </c>
      <c r="BD2831" t="s">
        <v>8962</v>
      </c>
      <c r="BE2831" t="s">
        <v>677</v>
      </c>
      <c r="BF2831" t="s">
        <v>634</v>
      </c>
      <c r="BG2831" t="s">
        <v>77</v>
      </c>
      <c r="BI2831" t="s">
        <v>103</v>
      </c>
      <c r="BJ2831" t="s">
        <v>104</v>
      </c>
      <c r="BK2831" t="s">
        <v>105</v>
      </c>
      <c r="BL2831">
        <v>1</v>
      </c>
      <c r="BM2831" t="s">
        <v>106</v>
      </c>
      <c r="BN2831" t="s">
        <v>107</v>
      </c>
      <c r="BO2831" t="s">
        <v>107</v>
      </c>
      <c r="BP2831" t="s">
        <v>108</v>
      </c>
      <c r="BQ2831" t="s">
        <v>109</v>
      </c>
      <c r="BR2831" t="s">
        <v>110</v>
      </c>
      <c r="BS2831" t="s">
        <v>111</v>
      </c>
      <c r="BT2831" t="s">
        <v>112</v>
      </c>
      <c r="BU2831" t="s">
        <v>9002</v>
      </c>
      <c r="BV2831">
        <v>25747</v>
      </c>
      <c r="BX2831" t="s">
        <v>110</v>
      </c>
      <c r="BY2831">
        <f t="shared" si="220"/>
        <v>25747</v>
      </c>
      <c r="BZ2831" t="str">
        <f t="shared" si="221"/>
        <v>South2</v>
      </c>
      <c r="CA2831">
        <f t="shared" si="222"/>
        <v>30381.46</v>
      </c>
      <c r="CB2831" t="str">
        <f t="shared" si="223"/>
        <v/>
      </c>
      <c r="CD2831" t="s">
        <v>308</v>
      </c>
      <c r="CE2831" t="str">
        <f t="shared" si="224"/>
        <v>Entry</v>
      </c>
      <c r="CF2831" t="s">
        <v>111</v>
      </c>
      <c r="CG2831" t="s">
        <v>9011</v>
      </c>
    </row>
    <row r="2832" spans="1:85">
      <c r="A2832">
        <v>21796910</v>
      </c>
      <c r="B2832" t="s">
        <v>651</v>
      </c>
      <c r="C2832" t="s">
        <v>652</v>
      </c>
      <c r="D2832">
        <v>9515976797</v>
      </c>
      <c r="E2832" t="s">
        <v>77</v>
      </c>
      <c r="F2832" t="s">
        <v>304</v>
      </c>
      <c r="G2832">
        <v>601126</v>
      </c>
      <c r="H2832" t="s">
        <v>653</v>
      </c>
      <c r="I2832" t="s">
        <v>305</v>
      </c>
      <c r="K2832" t="s">
        <v>77</v>
      </c>
      <c r="N2832" t="s">
        <v>306</v>
      </c>
      <c r="O2832" t="s">
        <v>307</v>
      </c>
      <c r="Q2832" t="s">
        <v>308</v>
      </c>
      <c r="S2832" t="s">
        <v>83</v>
      </c>
      <c r="T2832" t="s">
        <v>84</v>
      </c>
      <c r="U2832" t="s">
        <v>85</v>
      </c>
      <c r="W2832" t="s">
        <v>86</v>
      </c>
      <c r="Y2832" t="s">
        <v>84</v>
      </c>
      <c r="AA2832" t="s">
        <v>309</v>
      </c>
      <c r="AB2832" t="s">
        <v>310</v>
      </c>
      <c r="AD2832" t="s">
        <v>311</v>
      </c>
      <c r="AE2832" t="s">
        <v>145</v>
      </c>
      <c r="AF2832" t="s">
        <v>312</v>
      </c>
      <c r="AG2832" t="s">
        <v>312</v>
      </c>
      <c r="AH2832" t="s">
        <v>313</v>
      </c>
      <c r="AI2832" t="s">
        <v>314</v>
      </c>
      <c r="AJ2832" t="s">
        <v>149</v>
      </c>
      <c r="AK2832" t="s">
        <v>84</v>
      </c>
      <c r="AL2832" t="s">
        <v>95</v>
      </c>
      <c r="AM2832" t="s">
        <v>96</v>
      </c>
      <c r="AO2832" t="s">
        <v>311</v>
      </c>
      <c r="AQ2832" t="s">
        <v>314</v>
      </c>
      <c r="AS2832" s="1">
        <v>46009</v>
      </c>
      <c r="AT2832" s="2">
        <v>0.86805555555555558</v>
      </c>
      <c r="AU2832" t="s">
        <v>8963</v>
      </c>
      <c r="AV2832" t="s">
        <v>674</v>
      </c>
      <c r="AZ2832" t="s">
        <v>99</v>
      </c>
      <c r="BA2832" t="s">
        <v>675</v>
      </c>
      <c r="BB2832" t="s">
        <v>308</v>
      </c>
      <c r="BD2832" t="s">
        <v>676</v>
      </c>
      <c r="BE2832" t="s">
        <v>677</v>
      </c>
      <c r="BF2832" t="s">
        <v>634</v>
      </c>
      <c r="BG2832" t="s">
        <v>77</v>
      </c>
      <c r="BI2832" t="s">
        <v>103</v>
      </c>
      <c r="BJ2832" t="s">
        <v>104</v>
      </c>
      <c r="BK2832" t="s">
        <v>105</v>
      </c>
      <c r="BL2832">
        <v>2</v>
      </c>
      <c r="BM2832" t="s">
        <v>106</v>
      </c>
      <c r="BN2832" t="s">
        <v>107</v>
      </c>
      <c r="BO2832" t="s">
        <v>107</v>
      </c>
      <c r="BP2832" t="s">
        <v>108</v>
      </c>
      <c r="BQ2832" t="s">
        <v>109</v>
      </c>
      <c r="BR2832" t="s">
        <v>110</v>
      </c>
      <c r="BS2832" t="s">
        <v>111</v>
      </c>
      <c r="BT2832" t="s">
        <v>112</v>
      </c>
      <c r="BU2832" t="s">
        <v>9002</v>
      </c>
      <c r="BV2832">
        <v>25747</v>
      </c>
      <c r="BX2832" t="s">
        <v>110</v>
      </c>
      <c r="BY2832">
        <f t="shared" si="220"/>
        <v>51494</v>
      </c>
      <c r="BZ2832" t="str">
        <f t="shared" si="221"/>
        <v>South2</v>
      </c>
      <c r="CA2832">
        <f t="shared" si="222"/>
        <v>30381.46</v>
      </c>
      <c r="CB2832" t="str">
        <f t="shared" si="223"/>
        <v/>
      </c>
      <c r="CD2832" t="s">
        <v>308</v>
      </c>
      <c r="CE2832" t="str">
        <f t="shared" si="224"/>
        <v>Entry</v>
      </c>
      <c r="CF2832" t="s">
        <v>111</v>
      </c>
      <c r="CG2832" t="s">
        <v>9011</v>
      </c>
    </row>
    <row r="2833" spans="1:85">
      <c r="A2833">
        <v>21797136</v>
      </c>
      <c r="B2833" t="s">
        <v>279</v>
      </c>
      <c r="C2833" t="s">
        <v>280</v>
      </c>
      <c r="D2833">
        <v>9854184578</v>
      </c>
      <c r="E2833" t="s">
        <v>77</v>
      </c>
      <c r="F2833" t="s">
        <v>281</v>
      </c>
      <c r="G2833" t="s">
        <v>282</v>
      </c>
      <c r="H2833" t="s">
        <v>198</v>
      </c>
      <c r="I2833" t="s">
        <v>198</v>
      </c>
      <c r="K2833" t="s">
        <v>77</v>
      </c>
      <c r="N2833" t="s">
        <v>199</v>
      </c>
      <c r="O2833" t="s">
        <v>200</v>
      </c>
      <c r="Q2833" t="s">
        <v>201</v>
      </c>
      <c r="S2833" t="s">
        <v>83</v>
      </c>
      <c r="T2833" t="s">
        <v>84</v>
      </c>
      <c r="U2833" t="s">
        <v>85</v>
      </c>
      <c r="W2833" t="s">
        <v>86</v>
      </c>
      <c r="Y2833" t="s">
        <v>84</v>
      </c>
      <c r="AA2833" t="s">
        <v>202</v>
      </c>
      <c r="AB2833" t="s">
        <v>203</v>
      </c>
      <c r="AD2833" t="s">
        <v>142</v>
      </c>
      <c r="AE2833" t="s">
        <v>90</v>
      </c>
      <c r="AF2833" t="s">
        <v>204</v>
      </c>
      <c r="AG2833" t="s">
        <v>204</v>
      </c>
      <c r="AH2833" t="s">
        <v>205</v>
      </c>
      <c r="AI2833" t="s">
        <v>206</v>
      </c>
      <c r="AJ2833" t="s">
        <v>94</v>
      </c>
      <c r="AK2833" t="s">
        <v>84</v>
      </c>
      <c r="AL2833" t="s">
        <v>95</v>
      </c>
      <c r="AM2833" t="s">
        <v>96</v>
      </c>
      <c r="AO2833" t="s">
        <v>142</v>
      </c>
      <c r="AQ2833" t="s">
        <v>206</v>
      </c>
      <c r="AS2833" s="1">
        <v>46009</v>
      </c>
      <c r="AT2833" s="2">
        <v>0.87916666666666665</v>
      </c>
      <c r="AU2833" t="s">
        <v>8964</v>
      </c>
      <c r="AV2833" t="s">
        <v>8934</v>
      </c>
      <c r="AZ2833" t="s">
        <v>99</v>
      </c>
      <c r="BA2833" t="s">
        <v>8935</v>
      </c>
      <c r="BB2833" t="s">
        <v>201</v>
      </c>
      <c r="BD2833" t="s">
        <v>8936</v>
      </c>
      <c r="BE2833" t="s">
        <v>8937</v>
      </c>
      <c r="BF2833" t="s">
        <v>8817</v>
      </c>
      <c r="BG2833" t="s">
        <v>77</v>
      </c>
      <c r="BI2833" t="s">
        <v>103</v>
      </c>
      <c r="BJ2833" t="s">
        <v>104</v>
      </c>
      <c r="BK2833" t="s">
        <v>213</v>
      </c>
      <c r="BL2833">
        <v>1</v>
      </c>
      <c r="BM2833" t="s">
        <v>106</v>
      </c>
      <c r="BN2833" t="s">
        <v>119</v>
      </c>
      <c r="BO2833" t="s">
        <v>119</v>
      </c>
      <c r="BP2833" t="s">
        <v>214</v>
      </c>
      <c r="BQ2833" t="s">
        <v>109</v>
      </c>
      <c r="BR2833" t="s">
        <v>122</v>
      </c>
      <c r="BS2833" t="s">
        <v>160</v>
      </c>
      <c r="BT2833" t="s">
        <v>215</v>
      </c>
      <c r="BU2833" t="s">
        <v>9002</v>
      </c>
      <c r="BV2833">
        <v>29407</v>
      </c>
      <c r="BX2833" t="s">
        <v>9001</v>
      </c>
      <c r="BY2833">
        <f t="shared" si="220"/>
        <v>29407</v>
      </c>
      <c r="BZ2833" t="str">
        <f t="shared" si="221"/>
        <v>East1</v>
      </c>
      <c r="CA2833">
        <f t="shared" si="222"/>
        <v>34700.259999999995</v>
      </c>
      <c r="CB2833" t="str">
        <f t="shared" si="223"/>
        <v/>
      </c>
      <c r="CD2833" t="s">
        <v>201</v>
      </c>
      <c r="CE2833" t="str">
        <f t="shared" si="224"/>
        <v>Entry</v>
      </c>
      <c r="CF2833" t="s">
        <v>160</v>
      </c>
      <c r="CG2833" t="s">
        <v>615</v>
      </c>
    </row>
    <row r="2834" spans="1:85">
      <c r="A2834">
        <v>21797136</v>
      </c>
      <c r="B2834" t="s">
        <v>279</v>
      </c>
      <c r="C2834" t="s">
        <v>280</v>
      </c>
      <c r="D2834">
        <v>9854184578</v>
      </c>
      <c r="E2834" t="s">
        <v>77</v>
      </c>
      <c r="F2834" t="s">
        <v>281</v>
      </c>
      <c r="G2834" t="s">
        <v>282</v>
      </c>
      <c r="H2834" t="s">
        <v>198</v>
      </c>
      <c r="I2834" t="s">
        <v>198</v>
      </c>
      <c r="K2834" t="s">
        <v>77</v>
      </c>
      <c r="N2834" t="s">
        <v>199</v>
      </c>
      <c r="O2834" t="s">
        <v>200</v>
      </c>
      <c r="Q2834" t="s">
        <v>201</v>
      </c>
      <c r="S2834" t="s">
        <v>83</v>
      </c>
      <c r="T2834" t="s">
        <v>84</v>
      </c>
      <c r="U2834" t="s">
        <v>85</v>
      </c>
      <c r="W2834" t="s">
        <v>86</v>
      </c>
      <c r="Y2834" t="s">
        <v>84</v>
      </c>
      <c r="AA2834" t="s">
        <v>202</v>
      </c>
      <c r="AB2834" t="s">
        <v>203</v>
      </c>
      <c r="AD2834" t="s">
        <v>142</v>
      </c>
      <c r="AE2834" t="s">
        <v>90</v>
      </c>
      <c r="AF2834" t="s">
        <v>204</v>
      </c>
      <c r="AG2834" t="s">
        <v>204</v>
      </c>
      <c r="AH2834" t="s">
        <v>205</v>
      </c>
      <c r="AI2834" t="s">
        <v>206</v>
      </c>
      <c r="AJ2834" t="s">
        <v>94</v>
      </c>
      <c r="AK2834" t="s">
        <v>84</v>
      </c>
      <c r="AL2834" t="s">
        <v>95</v>
      </c>
      <c r="AM2834" t="s">
        <v>96</v>
      </c>
      <c r="AO2834" t="s">
        <v>142</v>
      </c>
      <c r="AQ2834" t="s">
        <v>206</v>
      </c>
      <c r="AS2834" s="1">
        <v>46009</v>
      </c>
      <c r="AT2834" s="2">
        <v>0.87916666666666665</v>
      </c>
      <c r="AU2834" t="s">
        <v>8964</v>
      </c>
      <c r="AV2834" t="s">
        <v>8934</v>
      </c>
      <c r="AZ2834" t="s">
        <v>99</v>
      </c>
      <c r="BA2834" t="s">
        <v>8935</v>
      </c>
      <c r="BB2834" t="s">
        <v>201</v>
      </c>
      <c r="BD2834" t="s">
        <v>8936</v>
      </c>
      <c r="BE2834" t="s">
        <v>8937</v>
      </c>
      <c r="BF2834" t="s">
        <v>8817</v>
      </c>
      <c r="BG2834" t="s">
        <v>77</v>
      </c>
      <c r="BI2834" t="s">
        <v>103</v>
      </c>
      <c r="BJ2834" t="s">
        <v>104</v>
      </c>
      <c r="BK2834" t="s">
        <v>428</v>
      </c>
      <c r="BL2834">
        <v>2</v>
      </c>
      <c r="BM2834" t="s">
        <v>106</v>
      </c>
      <c r="BN2834" t="s">
        <v>107</v>
      </c>
      <c r="BO2834" t="s">
        <v>107</v>
      </c>
      <c r="BP2834" t="s">
        <v>429</v>
      </c>
      <c r="BQ2834" t="s">
        <v>109</v>
      </c>
      <c r="BR2834" t="s">
        <v>110</v>
      </c>
      <c r="BS2834" t="s">
        <v>160</v>
      </c>
      <c r="BT2834" t="s">
        <v>430</v>
      </c>
      <c r="BU2834" t="s">
        <v>9002</v>
      </c>
      <c r="BV2834">
        <v>31500</v>
      </c>
      <c r="BX2834" t="s">
        <v>110</v>
      </c>
      <c r="BY2834">
        <f t="shared" si="220"/>
        <v>63000</v>
      </c>
      <c r="BZ2834" t="str">
        <f t="shared" si="221"/>
        <v>East1</v>
      </c>
      <c r="CA2834">
        <f t="shared" si="222"/>
        <v>37170</v>
      </c>
      <c r="CB2834" t="str">
        <f t="shared" si="223"/>
        <v/>
      </c>
      <c r="CD2834" t="s">
        <v>201</v>
      </c>
      <c r="CE2834" t="str">
        <f t="shared" si="224"/>
        <v>Entry</v>
      </c>
      <c r="CF2834" t="s">
        <v>160</v>
      </c>
      <c r="CG2834" t="s">
        <v>9011</v>
      </c>
    </row>
    <row r="2835" spans="1:85">
      <c r="A2835">
        <v>21797189</v>
      </c>
      <c r="B2835" t="s">
        <v>134</v>
      </c>
      <c r="C2835" t="s">
        <v>135</v>
      </c>
      <c r="D2835">
        <v>9029031943</v>
      </c>
      <c r="E2835" t="s">
        <v>77</v>
      </c>
      <c r="F2835" t="s">
        <v>136</v>
      </c>
      <c r="G2835" t="s">
        <v>137</v>
      </c>
      <c r="H2835" t="s">
        <v>138</v>
      </c>
      <c r="I2835" t="s">
        <v>138</v>
      </c>
      <c r="K2835" t="s">
        <v>77</v>
      </c>
      <c r="N2835" t="s">
        <v>139</v>
      </c>
      <c r="O2835" t="s">
        <v>140</v>
      </c>
      <c r="Q2835" t="s">
        <v>141</v>
      </c>
      <c r="S2835" t="s">
        <v>83</v>
      </c>
      <c r="T2835" t="s">
        <v>84</v>
      </c>
      <c r="U2835" t="s">
        <v>85</v>
      </c>
      <c r="W2835" t="s">
        <v>86</v>
      </c>
      <c r="Y2835" t="s">
        <v>84</v>
      </c>
      <c r="AA2835" t="s">
        <v>142</v>
      </c>
      <c r="AB2835" t="s">
        <v>143</v>
      </c>
      <c r="AD2835" t="s">
        <v>144</v>
      </c>
      <c r="AE2835" t="s">
        <v>145</v>
      </c>
      <c r="AF2835" t="s">
        <v>146</v>
      </c>
      <c r="AG2835" t="s">
        <v>146</v>
      </c>
      <c r="AH2835" t="s">
        <v>147</v>
      </c>
      <c r="AI2835" t="s">
        <v>148</v>
      </c>
      <c r="AJ2835" t="s">
        <v>149</v>
      </c>
      <c r="AK2835" t="s">
        <v>84</v>
      </c>
      <c r="AL2835" t="s">
        <v>95</v>
      </c>
      <c r="AM2835" t="s">
        <v>96</v>
      </c>
      <c r="AO2835" t="s">
        <v>144</v>
      </c>
      <c r="AQ2835" t="s">
        <v>148</v>
      </c>
      <c r="AS2835" s="1">
        <v>46009</v>
      </c>
      <c r="AT2835" s="2">
        <v>0.8833333333333333</v>
      </c>
      <c r="AU2835" t="s">
        <v>8965</v>
      </c>
      <c r="AV2835" t="s">
        <v>2933</v>
      </c>
      <c r="AZ2835" t="s">
        <v>99</v>
      </c>
      <c r="BB2835" t="s">
        <v>141</v>
      </c>
      <c r="BD2835" t="s">
        <v>2934</v>
      </c>
      <c r="BE2835" t="s">
        <v>136</v>
      </c>
      <c r="BF2835" t="s">
        <v>138</v>
      </c>
      <c r="BG2835" t="s">
        <v>77</v>
      </c>
      <c r="BI2835" t="s">
        <v>103</v>
      </c>
      <c r="BJ2835" t="s">
        <v>153</v>
      </c>
      <c r="BK2835" t="s">
        <v>499</v>
      </c>
      <c r="BL2835">
        <v>3</v>
      </c>
      <c r="BM2835" t="s">
        <v>106</v>
      </c>
      <c r="BN2835" t="s">
        <v>500</v>
      </c>
      <c r="BO2835" t="s">
        <v>500</v>
      </c>
      <c r="BP2835" t="s">
        <v>501</v>
      </c>
      <c r="BQ2835" t="s">
        <v>158</v>
      </c>
      <c r="BR2835" t="s">
        <v>159</v>
      </c>
      <c r="BS2835" t="s">
        <v>123</v>
      </c>
      <c r="BT2835" t="s">
        <v>158</v>
      </c>
      <c r="BU2835" t="s">
        <v>161</v>
      </c>
      <c r="BV2835">
        <v>7203</v>
      </c>
      <c r="BY2835">
        <f t="shared" si="220"/>
        <v>21609</v>
      </c>
      <c r="BZ2835" t="str">
        <f t="shared" si="221"/>
        <v>West1</v>
      </c>
      <c r="CA2835">
        <f t="shared" si="222"/>
        <v>8499.5399999999991</v>
      </c>
      <c r="CB2835" t="str">
        <f t="shared" si="223"/>
        <v/>
      </c>
      <c r="CD2835" t="s">
        <v>9003</v>
      </c>
      <c r="CE2835" t="str">
        <f t="shared" si="224"/>
        <v>Premium</v>
      </c>
      <c r="CF2835" t="s">
        <v>123</v>
      </c>
      <c r="CG2835" t="s">
        <v>615</v>
      </c>
    </row>
    <row r="2836" spans="1:85">
      <c r="A2836">
        <v>21797199</v>
      </c>
      <c r="B2836" t="s">
        <v>134</v>
      </c>
      <c r="C2836" t="s">
        <v>135</v>
      </c>
      <c r="D2836">
        <v>9029031943</v>
      </c>
      <c r="E2836" t="s">
        <v>77</v>
      </c>
      <c r="F2836" t="s">
        <v>136</v>
      </c>
      <c r="G2836" t="s">
        <v>137</v>
      </c>
      <c r="H2836" t="s">
        <v>138</v>
      </c>
      <c r="I2836" t="s">
        <v>138</v>
      </c>
      <c r="K2836" t="s">
        <v>77</v>
      </c>
      <c r="N2836" t="s">
        <v>139</v>
      </c>
      <c r="O2836" t="s">
        <v>140</v>
      </c>
      <c r="Q2836" t="s">
        <v>141</v>
      </c>
      <c r="S2836" t="s">
        <v>83</v>
      </c>
      <c r="T2836" t="s">
        <v>84</v>
      </c>
      <c r="U2836" t="s">
        <v>85</v>
      </c>
      <c r="W2836" t="s">
        <v>86</v>
      </c>
      <c r="Y2836" t="s">
        <v>84</v>
      </c>
      <c r="AA2836" t="s">
        <v>142</v>
      </c>
      <c r="AB2836" t="s">
        <v>143</v>
      </c>
      <c r="AD2836" t="s">
        <v>144</v>
      </c>
      <c r="AE2836" t="s">
        <v>145</v>
      </c>
      <c r="AF2836" t="s">
        <v>146</v>
      </c>
      <c r="AG2836" t="s">
        <v>146</v>
      </c>
      <c r="AH2836" t="s">
        <v>147</v>
      </c>
      <c r="AI2836" t="s">
        <v>148</v>
      </c>
      <c r="AJ2836" t="s">
        <v>149</v>
      </c>
      <c r="AK2836" t="s">
        <v>84</v>
      </c>
      <c r="AL2836" t="s">
        <v>95</v>
      </c>
      <c r="AM2836" t="s">
        <v>96</v>
      </c>
      <c r="AO2836" t="s">
        <v>144</v>
      </c>
      <c r="AQ2836" t="s">
        <v>148</v>
      </c>
      <c r="AS2836" s="1">
        <v>46009</v>
      </c>
      <c r="AT2836" s="2">
        <v>0.88402777777777775</v>
      </c>
      <c r="AU2836" t="s">
        <v>8966</v>
      </c>
      <c r="AV2836" t="s">
        <v>2521</v>
      </c>
      <c r="AZ2836" t="s">
        <v>99</v>
      </c>
      <c r="BB2836" t="s">
        <v>141</v>
      </c>
      <c r="BD2836" t="s">
        <v>2522</v>
      </c>
      <c r="BE2836" t="s">
        <v>136</v>
      </c>
      <c r="BF2836" t="s">
        <v>138</v>
      </c>
      <c r="BG2836" t="s">
        <v>77</v>
      </c>
      <c r="BI2836" t="s">
        <v>103</v>
      </c>
      <c r="BJ2836" t="s">
        <v>153</v>
      </c>
      <c r="BK2836" t="s">
        <v>1261</v>
      </c>
      <c r="BL2836">
        <v>2</v>
      </c>
      <c r="BM2836" t="s">
        <v>106</v>
      </c>
      <c r="BN2836" t="s">
        <v>1262</v>
      </c>
      <c r="BO2836" t="s">
        <v>1263</v>
      </c>
      <c r="BP2836" t="s">
        <v>158</v>
      </c>
      <c r="BQ2836" t="s">
        <v>158</v>
      </c>
      <c r="BR2836" t="s">
        <v>159</v>
      </c>
      <c r="BS2836" t="s">
        <v>123</v>
      </c>
      <c r="BT2836" t="s">
        <v>158</v>
      </c>
      <c r="BU2836" t="s">
        <v>161</v>
      </c>
      <c r="BV2836">
        <v>10500</v>
      </c>
      <c r="BY2836">
        <f t="shared" si="220"/>
        <v>21000</v>
      </c>
      <c r="BZ2836" t="str">
        <f t="shared" si="221"/>
        <v>West1</v>
      </c>
      <c r="CA2836">
        <f t="shared" si="222"/>
        <v>12390</v>
      </c>
      <c r="CB2836" t="str">
        <f t="shared" si="223"/>
        <v/>
      </c>
      <c r="CD2836" t="s">
        <v>9003</v>
      </c>
      <c r="CE2836" t="str">
        <f t="shared" si="224"/>
        <v>Premium</v>
      </c>
      <c r="CF2836" t="s">
        <v>123</v>
      </c>
      <c r="CG2836" t="s">
        <v>615</v>
      </c>
    </row>
    <row r="2837" spans="1:85">
      <c r="A2837">
        <v>21797202</v>
      </c>
      <c r="B2837" t="s">
        <v>134</v>
      </c>
      <c r="C2837" t="s">
        <v>135</v>
      </c>
      <c r="D2837">
        <v>9029031943</v>
      </c>
      <c r="E2837" t="s">
        <v>77</v>
      </c>
      <c r="F2837" t="s">
        <v>136</v>
      </c>
      <c r="G2837" t="s">
        <v>137</v>
      </c>
      <c r="H2837" t="s">
        <v>138</v>
      </c>
      <c r="I2837" t="s">
        <v>138</v>
      </c>
      <c r="K2837" t="s">
        <v>77</v>
      </c>
      <c r="N2837" t="s">
        <v>139</v>
      </c>
      <c r="O2837" t="s">
        <v>140</v>
      </c>
      <c r="Q2837" t="s">
        <v>141</v>
      </c>
      <c r="S2837" t="s">
        <v>83</v>
      </c>
      <c r="T2837" t="s">
        <v>84</v>
      </c>
      <c r="U2837" t="s">
        <v>85</v>
      </c>
      <c r="W2837" t="s">
        <v>86</v>
      </c>
      <c r="Y2837" t="s">
        <v>84</v>
      </c>
      <c r="AA2837" t="s">
        <v>142</v>
      </c>
      <c r="AB2837" t="s">
        <v>143</v>
      </c>
      <c r="AD2837" t="s">
        <v>144</v>
      </c>
      <c r="AE2837" t="s">
        <v>145</v>
      </c>
      <c r="AF2837" t="s">
        <v>146</v>
      </c>
      <c r="AG2837" t="s">
        <v>146</v>
      </c>
      <c r="AH2837" t="s">
        <v>147</v>
      </c>
      <c r="AI2837" t="s">
        <v>148</v>
      </c>
      <c r="AJ2837" t="s">
        <v>149</v>
      </c>
      <c r="AK2837" t="s">
        <v>84</v>
      </c>
      <c r="AL2837" t="s">
        <v>95</v>
      </c>
      <c r="AM2837" t="s">
        <v>96</v>
      </c>
      <c r="AO2837" t="s">
        <v>144</v>
      </c>
      <c r="AQ2837" t="s">
        <v>148</v>
      </c>
      <c r="AS2837" s="1">
        <v>46009</v>
      </c>
      <c r="AT2837" s="2">
        <v>0.88402777777777775</v>
      </c>
      <c r="AU2837" t="s">
        <v>8967</v>
      </c>
      <c r="AV2837" t="s">
        <v>8968</v>
      </c>
      <c r="AZ2837" t="s">
        <v>99</v>
      </c>
      <c r="BB2837" t="s">
        <v>141</v>
      </c>
      <c r="BD2837" t="s">
        <v>8969</v>
      </c>
      <c r="BE2837" t="s">
        <v>136</v>
      </c>
      <c r="BF2837" t="s">
        <v>138</v>
      </c>
      <c r="BG2837" t="s">
        <v>77</v>
      </c>
      <c r="BI2837" t="s">
        <v>103</v>
      </c>
      <c r="BJ2837" t="s">
        <v>153</v>
      </c>
      <c r="BK2837" t="s">
        <v>154</v>
      </c>
      <c r="BL2837">
        <v>1</v>
      </c>
      <c r="BM2837" t="s">
        <v>106</v>
      </c>
      <c r="BN2837" t="s">
        <v>155</v>
      </c>
      <c r="BO2837" t="s">
        <v>156</v>
      </c>
      <c r="BP2837" t="s">
        <v>157</v>
      </c>
      <c r="BQ2837" t="s">
        <v>158</v>
      </c>
      <c r="BR2837" t="s">
        <v>159</v>
      </c>
      <c r="BS2837" t="s">
        <v>160</v>
      </c>
      <c r="BT2837" t="s">
        <v>158</v>
      </c>
      <c r="BU2837" t="s">
        <v>161</v>
      </c>
      <c r="BV2837">
        <v>5058</v>
      </c>
      <c r="BY2837">
        <f t="shared" si="220"/>
        <v>5058</v>
      </c>
      <c r="BZ2837" t="str">
        <f t="shared" si="221"/>
        <v>West1</v>
      </c>
      <c r="CA2837">
        <f t="shared" si="222"/>
        <v>5968.44</v>
      </c>
      <c r="CB2837" t="str">
        <f t="shared" si="223"/>
        <v/>
      </c>
      <c r="CD2837" t="s">
        <v>9003</v>
      </c>
      <c r="CE2837" t="str">
        <f t="shared" si="224"/>
        <v>Entry</v>
      </c>
      <c r="CF2837" t="s">
        <v>160</v>
      </c>
      <c r="CG2837" t="s">
        <v>615</v>
      </c>
    </row>
    <row r="2838" spans="1:85">
      <c r="A2838">
        <v>21797220</v>
      </c>
      <c r="B2838" t="s">
        <v>134</v>
      </c>
      <c r="C2838" t="s">
        <v>135</v>
      </c>
      <c r="D2838">
        <v>9029031943</v>
      </c>
      <c r="E2838" t="s">
        <v>77</v>
      </c>
      <c r="F2838" t="s">
        <v>136</v>
      </c>
      <c r="G2838" t="s">
        <v>137</v>
      </c>
      <c r="H2838" t="s">
        <v>138</v>
      </c>
      <c r="I2838" t="s">
        <v>138</v>
      </c>
      <c r="K2838" t="s">
        <v>77</v>
      </c>
      <c r="N2838" t="s">
        <v>139</v>
      </c>
      <c r="O2838" t="s">
        <v>140</v>
      </c>
      <c r="Q2838" t="s">
        <v>141</v>
      </c>
      <c r="S2838" t="s">
        <v>83</v>
      </c>
      <c r="T2838" t="s">
        <v>84</v>
      </c>
      <c r="U2838" t="s">
        <v>85</v>
      </c>
      <c r="W2838" t="s">
        <v>86</v>
      </c>
      <c r="Y2838" t="s">
        <v>84</v>
      </c>
      <c r="AA2838" t="s">
        <v>142</v>
      </c>
      <c r="AB2838" t="s">
        <v>143</v>
      </c>
      <c r="AD2838" t="s">
        <v>144</v>
      </c>
      <c r="AE2838" t="s">
        <v>145</v>
      </c>
      <c r="AF2838" t="s">
        <v>146</v>
      </c>
      <c r="AG2838" t="s">
        <v>146</v>
      </c>
      <c r="AH2838" t="s">
        <v>147</v>
      </c>
      <c r="AI2838" t="s">
        <v>148</v>
      </c>
      <c r="AJ2838" t="s">
        <v>149</v>
      </c>
      <c r="AK2838" t="s">
        <v>84</v>
      </c>
      <c r="AL2838" t="s">
        <v>95</v>
      </c>
      <c r="AM2838" t="s">
        <v>96</v>
      </c>
      <c r="AO2838" t="s">
        <v>144</v>
      </c>
      <c r="AQ2838" t="s">
        <v>148</v>
      </c>
      <c r="AS2838" s="1">
        <v>46009</v>
      </c>
      <c r="AT2838" s="2">
        <v>0.88472222222222219</v>
      </c>
      <c r="AU2838" t="s">
        <v>8970</v>
      </c>
      <c r="AV2838" t="s">
        <v>8971</v>
      </c>
      <c r="AZ2838" t="s">
        <v>99</v>
      </c>
      <c r="BB2838" t="s">
        <v>141</v>
      </c>
      <c r="BD2838" t="s">
        <v>8972</v>
      </c>
      <c r="BE2838" t="s">
        <v>136</v>
      </c>
      <c r="BF2838" t="s">
        <v>138</v>
      </c>
      <c r="BG2838" t="s">
        <v>77</v>
      </c>
      <c r="BI2838" t="s">
        <v>103</v>
      </c>
      <c r="BJ2838" t="s">
        <v>153</v>
      </c>
      <c r="BK2838" t="s">
        <v>229</v>
      </c>
      <c r="BL2838">
        <v>1</v>
      </c>
      <c r="BM2838" t="s">
        <v>106</v>
      </c>
      <c r="BN2838" t="s">
        <v>119</v>
      </c>
      <c r="BO2838" t="s">
        <v>120</v>
      </c>
      <c r="BP2838" t="s">
        <v>230</v>
      </c>
      <c r="BQ2838" t="s">
        <v>109</v>
      </c>
      <c r="BR2838" t="s">
        <v>122</v>
      </c>
      <c r="BS2838" t="s">
        <v>160</v>
      </c>
      <c r="BT2838" t="s">
        <v>231</v>
      </c>
      <c r="BU2838" t="s">
        <v>9002</v>
      </c>
      <c r="BV2838">
        <v>31972</v>
      </c>
      <c r="BX2838" t="s">
        <v>9001</v>
      </c>
      <c r="BY2838">
        <f t="shared" si="220"/>
        <v>31972</v>
      </c>
      <c r="BZ2838" t="str">
        <f t="shared" si="221"/>
        <v>West1</v>
      </c>
      <c r="CA2838">
        <f t="shared" si="222"/>
        <v>37726.959999999999</v>
      </c>
      <c r="CB2838" t="str">
        <f t="shared" si="223"/>
        <v/>
      </c>
      <c r="CD2838" t="s">
        <v>9003</v>
      </c>
      <c r="CE2838" t="str">
        <f t="shared" si="224"/>
        <v>Entry</v>
      </c>
      <c r="CF2838" t="s">
        <v>111</v>
      </c>
      <c r="CG2838" t="s">
        <v>9011</v>
      </c>
    </row>
    <row r="2839" spans="1:85">
      <c r="A2839">
        <v>21797231</v>
      </c>
      <c r="B2839" t="s">
        <v>134</v>
      </c>
      <c r="C2839" t="s">
        <v>135</v>
      </c>
      <c r="D2839">
        <v>9029031943</v>
      </c>
      <c r="E2839" t="s">
        <v>77</v>
      </c>
      <c r="F2839" t="s">
        <v>136</v>
      </c>
      <c r="G2839" t="s">
        <v>137</v>
      </c>
      <c r="H2839" t="s">
        <v>138</v>
      </c>
      <c r="I2839" t="s">
        <v>138</v>
      </c>
      <c r="K2839" t="s">
        <v>77</v>
      </c>
      <c r="N2839" t="s">
        <v>139</v>
      </c>
      <c r="O2839" t="s">
        <v>140</v>
      </c>
      <c r="Q2839" t="s">
        <v>141</v>
      </c>
      <c r="S2839" t="s">
        <v>83</v>
      </c>
      <c r="T2839" t="s">
        <v>84</v>
      </c>
      <c r="U2839" t="s">
        <v>85</v>
      </c>
      <c r="W2839" t="s">
        <v>86</v>
      </c>
      <c r="Y2839" t="s">
        <v>84</v>
      </c>
      <c r="AA2839" t="s">
        <v>142</v>
      </c>
      <c r="AB2839" t="s">
        <v>143</v>
      </c>
      <c r="AD2839" t="s">
        <v>144</v>
      </c>
      <c r="AE2839" t="s">
        <v>145</v>
      </c>
      <c r="AF2839" t="s">
        <v>146</v>
      </c>
      <c r="AG2839" t="s">
        <v>146</v>
      </c>
      <c r="AH2839" t="s">
        <v>147</v>
      </c>
      <c r="AI2839" t="s">
        <v>148</v>
      </c>
      <c r="AJ2839" t="s">
        <v>149</v>
      </c>
      <c r="AK2839" t="s">
        <v>84</v>
      </c>
      <c r="AL2839" t="s">
        <v>95</v>
      </c>
      <c r="AM2839" t="s">
        <v>96</v>
      </c>
      <c r="AO2839" t="s">
        <v>144</v>
      </c>
      <c r="AQ2839" t="s">
        <v>148</v>
      </c>
      <c r="AS2839" s="1">
        <v>46009</v>
      </c>
      <c r="AT2839" s="2">
        <v>0.88541666666666663</v>
      </c>
      <c r="AU2839" t="s">
        <v>8973</v>
      </c>
      <c r="AV2839" t="s">
        <v>2933</v>
      </c>
      <c r="AZ2839" t="s">
        <v>99</v>
      </c>
      <c r="BB2839" t="s">
        <v>141</v>
      </c>
      <c r="BD2839" t="s">
        <v>2934</v>
      </c>
      <c r="BE2839" t="s">
        <v>136</v>
      </c>
      <c r="BF2839" t="s">
        <v>138</v>
      </c>
      <c r="BG2839" t="s">
        <v>77</v>
      </c>
      <c r="BI2839" t="s">
        <v>103</v>
      </c>
      <c r="BJ2839" t="s">
        <v>153</v>
      </c>
      <c r="BK2839" t="s">
        <v>1047</v>
      </c>
      <c r="BL2839">
        <v>1</v>
      </c>
      <c r="BM2839" t="s">
        <v>106</v>
      </c>
      <c r="BN2839" t="s">
        <v>224</v>
      </c>
      <c r="BO2839" t="s">
        <v>224</v>
      </c>
      <c r="BP2839" t="s">
        <v>1048</v>
      </c>
      <c r="BQ2839" t="s">
        <v>109</v>
      </c>
      <c r="BR2839" t="s">
        <v>227</v>
      </c>
      <c r="BS2839" t="s">
        <v>123</v>
      </c>
      <c r="BT2839" t="s">
        <v>1049</v>
      </c>
      <c r="BU2839" t="s">
        <v>9002</v>
      </c>
      <c r="BV2839">
        <v>78000</v>
      </c>
      <c r="BX2839" t="s">
        <v>9001</v>
      </c>
      <c r="BY2839">
        <f t="shared" si="220"/>
        <v>78000</v>
      </c>
      <c r="BZ2839" t="str">
        <f t="shared" si="221"/>
        <v>West1</v>
      </c>
      <c r="CA2839">
        <f t="shared" si="222"/>
        <v>92040</v>
      </c>
      <c r="CB2839" t="str">
        <f t="shared" si="223"/>
        <v>SP</v>
      </c>
      <c r="CC2839" t="s">
        <v>227</v>
      </c>
      <c r="CD2839" t="s">
        <v>9003</v>
      </c>
      <c r="CE2839" t="str">
        <f t="shared" si="224"/>
        <v>Premium</v>
      </c>
      <c r="CF2839" t="s">
        <v>123</v>
      </c>
      <c r="CG2839" t="s">
        <v>615</v>
      </c>
    </row>
    <row r="2840" spans="1:85">
      <c r="A2840">
        <v>21797239</v>
      </c>
      <c r="B2840" t="s">
        <v>134</v>
      </c>
      <c r="C2840" t="s">
        <v>135</v>
      </c>
      <c r="D2840">
        <v>9029031943</v>
      </c>
      <c r="E2840" t="s">
        <v>77</v>
      </c>
      <c r="F2840" t="s">
        <v>136</v>
      </c>
      <c r="G2840" t="s">
        <v>137</v>
      </c>
      <c r="H2840" t="s">
        <v>138</v>
      </c>
      <c r="I2840" t="s">
        <v>138</v>
      </c>
      <c r="K2840" t="s">
        <v>77</v>
      </c>
      <c r="N2840" t="s">
        <v>139</v>
      </c>
      <c r="O2840" t="s">
        <v>140</v>
      </c>
      <c r="Q2840" t="s">
        <v>141</v>
      </c>
      <c r="S2840" t="s">
        <v>83</v>
      </c>
      <c r="T2840" t="s">
        <v>84</v>
      </c>
      <c r="U2840" t="s">
        <v>85</v>
      </c>
      <c r="W2840" t="s">
        <v>86</v>
      </c>
      <c r="Y2840" t="s">
        <v>84</v>
      </c>
      <c r="AA2840" t="s">
        <v>142</v>
      </c>
      <c r="AB2840" t="s">
        <v>143</v>
      </c>
      <c r="AD2840" t="s">
        <v>144</v>
      </c>
      <c r="AE2840" t="s">
        <v>145</v>
      </c>
      <c r="AF2840" t="s">
        <v>146</v>
      </c>
      <c r="AG2840" t="s">
        <v>146</v>
      </c>
      <c r="AH2840" t="s">
        <v>147</v>
      </c>
      <c r="AI2840" t="s">
        <v>148</v>
      </c>
      <c r="AJ2840" t="s">
        <v>149</v>
      </c>
      <c r="AK2840" t="s">
        <v>84</v>
      </c>
      <c r="AL2840" t="s">
        <v>95</v>
      </c>
      <c r="AM2840" t="s">
        <v>96</v>
      </c>
      <c r="AO2840" t="s">
        <v>144</v>
      </c>
      <c r="AQ2840" t="s">
        <v>148</v>
      </c>
      <c r="AS2840" s="1">
        <v>46009</v>
      </c>
      <c r="AT2840" s="2">
        <v>0.88541666666666663</v>
      </c>
      <c r="AU2840" t="s">
        <v>8974</v>
      </c>
      <c r="AV2840" t="s">
        <v>8975</v>
      </c>
      <c r="AZ2840" t="s">
        <v>99</v>
      </c>
      <c r="BB2840" t="s">
        <v>141</v>
      </c>
      <c r="BD2840" t="s">
        <v>8976</v>
      </c>
      <c r="BE2840" t="s">
        <v>136</v>
      </c>
      <c r="BF2840" t="s">
        <v>138</v>
      </c>
      <c r="BG2840" t="s">
        <v>77</v>
      </c>
      <c r="BI2840" t="s">
        <v>103</v>
      </c>
      <c r="BJ2840" t="s">
        <v>153</v>
      </c>
      <c r="BK2840" t="s">
        <v>360</v>
      </c>
      <c r="BL2840">
        <v>1</v>
      </c>
      <c r="BM2840" t="s">
        <v>106</v>
      </c>
      <c r="BN2840" t="s">
        <v>119</v>
      </c>
      <c r="BO2840" t="s">
        <v>238</v>
      </c>
      <c r="BP2840" t="s">
        <v>361</v>
      </c>
      <c r="BQ2840" t="s">
        <v>109</v>
      </c>
      <c r="BR2840" t="s">
        <v>122</v>
      </c>
      <c r="BS2840" t="s">
        <v>123</v>
      </c>
      <c r="BT2840" t="s">
        <v>362</v>
      </c>
      <c r="BU2840" t="s">
        <v>9002</v>
      </c>
      <c r="BV2840">
        <v>65000</v>
      </c>
      <c r="BX2840" t="s">
        <v>9001</v>
      </c>
      <c r="BY2840">
        <f t="shared" si="220"/>
        <v>65000</v>
      </c>
      <c r="BZ2840" t="str">
        <f t="shared" si="221"/>
        <v>West1</v>
      </c>
      <c r="CA2840">
        <f t="shared" si="222"/>
        <v>76700</v>
      </c>
      <c r="CB2840" t="str">
        <f t="shared" si="223"/>
        <v>SP</v>
      </c>
      <c r="CC2840" t="s">
        <v>9005</v>
      </c>
      <c r="CD2840" t="s">
        <v>9003</v>
      </c>
      <c r="CE2840" t="str">
        <f t="shared" si="224"/>
        <v>Premium</v>
      </c>
      <c r="CF2840" t="s">
        <v>123</v>
      </c>
      <c r="CG2840" t="s">
        <v>615</v>
      </c>
    </row>
    <row r="2841" spans="1:85">
      <c r="A2841">
        <v>21797264</v>
      </c>
      <c r="B2841" t="s">
        <v>1128</v>
      </c>
      <c r="C2841" t="s">
        <v>1129</v>
      </c>
      <c r="D2841">
        <v>8340543380</v>
      </c>
      <c r="E2841" t="s">
        <v>77</v>
      </c>
      <c r="F2841" t="s">
        <v>1130</v>
      </c>
      <c r="G2841">
        <v>601177</v>
      </c>
      <c r="H2841" t="s">
        <v>964</v>
      </c>
      <c r="I2841" t="s">
        <v>964</v>
      </c>
      <c r="K2841" t="s">
        <v>77</v>
      </c>
      <c r="N2841" t="s">
        <v>965</v>
      </c>
      <c r="O2841" t="s">
        <v>966</v>
      </c>
      <c r="Q2841" t="s">
        <v>967</v>
      </c>
      <c r="S2841" t="s">
        <v>83</v>
      </c>
      <c r="T2841" t="s">
        <v>84</v>
      </c>
      <c r="U2841" t="s">
        <v>85</v>
      </c>
      <c r="W2841" t="s">
        <v>86</v>
      </c>
      <c r="Y2841" t="s">
        <v>84</v>
      </c>
      <c r="AA2841" t="s">
        <v>968</v>
      </c>
      <c r="AB2841" t="s">
        <v>969</v>
      </c>
      <c r="AD2841" t="s">
        <v>970</v>
      </c>
      <c r="AE2841" t="s">
        <v>90</v>
      </c>
      <c r="AF2841" t="s">
        <v>971</v>
      </c>
      <c r="AG2841" t="s">
        <v>971</v>
      </c>
      <c r="AH2841" t="s">
        <v>972</v>
      </c>
      <c r="AI2841" t="s">
        <v>973</v>
      </c>
      <c r="AJ2841" t="s">
        <v>94</v>
      </c>
      <c r="AK2841" t="s">
        <v>84</v>
      </c>
      <c r="AL2841" t="s">
        <v>95</v>
      </c>
      <c r="AM2841" t="s">
        <v>96</v>
      </c>
      <c r="AO2841" t="s">
        <v>970</v>
      </c>
      <c r="AQ2841" t="s">
        <v>973</v>
      </c>
      <c r="AS2841" s="1">
        <v>46009</v>
      </c>
      <c r="AT2841" s="2">
        <v>0.88680555555555551</v>
      </c>
      <c r="AU2841" t="s">
        <v>8977</v>
      </c>
      <c r="AV2841" t="s">
        <v>4679</v>
      </c>
      <c r="AZ2841" t="s">
        <v>99</v>
      </c>
      <c r="BB2841" t="s">
        <v>967</v>
      </c>
      <c r="BD2841" t="s">
        <v>4680</v>
      </c>
      <c r="BE2841" t="s">
        <v>1130</v>
      </c>
      <c r="BF2841" t="s">
        <v>964</v>
      </c>
      <c r="BI2841" t="s">
        <v>103</v>
      </c>
      <c r="BJ2841" t="s">
        <v>104</v>
      </c>
      <c r="BK2841" t="s">
        <v>931</v>
      </c>
      <c r="BL2841">
        <v>1</v>
      </c>
      <c r="BM2841" t="s">
        <v>106</v>
      </c>
      <c r="BN2841" t="s">
        <v>909</v>
      </c>
      <c r="BO2841" t="s">
        <v>932</v>
      </c>
      <c r="BP2841" t="s">
        <v>932</v>
      </c>
      <c r="BQ2841" t="s">
        <v>158</v>
      </c>
      <c r="BR2841" t="s">
        <v>159</v>
      </c>
      <c r="BS2841" t="s">
        <v>123</v>
      </c>
      <c r="BT2841" t="s">
        <v>158</v>
      </c>
      <c r="BU2841" t="s">
        <v>161</v>
      </c>
      <c r="BV2841">
        <v>13000</v>
      </c>
      <c r="BY2841">
        <f t="shared" si="220"/>
        <v>13000</v>
      </c>
      <c r="BZ2841" t="str">
        <f t="shared" si="221"/>
        <v>East2</v>
      </c>
      <c r="CA2841">
        <f t="shared" si="222"/>
        <v>15340</v>
      </c>
      <c r="CB2841" t="str">
        <f t="shared" si="223"/>
        <v/>
      </c>
      <c r="CD2841" t="s">
        <v>967</v>
      </c>
      <c r="CE2841" t="str">
        <f t="shared" si="224"/>
        <v>Premium</v>
      </c>
      <c r="CF2841" t="s">
        <v>123</v>
      </c>
      <c r="CG2841" t="s">
        <v>615</v>
      </c>
    </row>
    <row r="2842" spans="1:85">
      <c r="A2842">
        <v>21797264</v>
      </c>
      <c r="B2842" t="s">
        <v>1128</v>
      </c>
      <c r="C2842" t="s">
        <v>1129</v>
      </c>
      <c r="D2842">
        <v>8340543380</v>
      </c>
      <c r="E2842" t="s">
        <v>77</v>
      </c>
      <c r="F2842" t="s">
        <v>1130</v>
      </c>
      <c r="G2842">
        <v>601177</v>
      </c>
      <c r="H2842" t="s">
        <v>964</v>
      </c>
      <c r="I2842" t="s">
        <v>964</v>
      </c>
      <c r="K2842" t="s">
        <v>77</v>
      </c>
      <c r="N2842" t="s">
        <v>965</v>
      </c>
      <c r="O2842" t="s">
        <v>966</v>
      </c>
      <c r="Q2842" t="s">
        <v>967</v>
      </c>
      <c r="S2842" t="s">
        <v>83</v>
      </c>
      <c r="T2842" t="s">
        <v>84</v>
      </c>
      <c r="U2842" t="s">
        <v>85</v>
      </c>
      <c r="W2842" t="s">
        <v>86</v>
      </c>
      <c r="Y2842" t="s">
        <v>84</v>
      </c>
      <c r="AA2842" t="s">
        <v>968</v>
      </c>
      <c r="AB2842" t="s">
        <v>969</v>
      </c>
      <c r="AD2842" t="s">
        <v>970</v>
      </c>
      <c r="AE2842" t="s">
        <v>90</v>
      </c>
      <c r="AF2842" t="s">
        <v>971</v>
      </c>
      <c r="AG2842" t="s">
        <v>971</v>
      </c>
      <c r="AH2842" t="s">
        <v>972</v>
      </c>
      <c r="AI2842" t="s">
        <v>973</v>
      </c>
      <c r="AJ2842" t="s">
        <v>94</v>
      </c>
      <c r="AK2842" t="s">
        <v>84</v>
      </c>
      <c r="AL2842" t="s">
        <v>95</v>
      </c>
      <c r="AM2842" t="s">
        <v>96</v>
      </c>
      <c r="AO2842" t="s">
        <v>970</v>
      </c>
      <c r="AQ2842" t="s">
        <v>973</v>
      </c>
      <c r="AS2842" s="1">
        <v>46009</v>
      </c>
      <c r="AT2842" s="2">
        <v>0.88680555555555551</v>
      </c>
      <c r="AU2842" t="s">
        <v>8977</v>
      </c>
      <c r="AV2842" t="s">
        <v>4679</v>
      </c>
      <c r="AZ2842" t="s">
        <v>99</v>
      </c>
      <c r="BB2842" t="s">
        <v>967</v>
      </c>
      <c r="BD2842" t="s">
        <v>4680</v>
      </c>
      <c r="BE2842" t="s">
        <v>1130</v>
      </c>
      <c r="BF2842" t="s">
        <v>964</v>
      </c>
      <c r="BI2842" t="s">
        <v>103</v>
      </c>
      <c r="BJ2842" t="s">
        <v>104</v>
      </c>
      <c r="BK2842" t="s">
        <v>176</v>
      </c>
      <c r="BL2842">
        <v>1</v>
      </c>
      <c r="BM2842" t="s">
        <v>106</v>
      </c>
      <c r="BN2842" t="s">
        <v>177</v>
      </c>
      <c r="BO2842" t="s">
        <v>166</v>
      </c>
      <c r="BP2842" t="s">
        <v>178</v>
      </c>
      <c r="BQ2842" t="s">
        <v>158</v>
      </c>
      <c r="BR2842" t="s">
        <v>159</v>
      </c>
      <c r="BS2842" t="s">
        <v>111</v>
      </c>
      <c r="BT2842" t="s">
        <v>158</v>
      </c>
      <c r="BU2842" t="s">
        <v>161</v>
      </c>
      <c r="BV2842">
        <v>5331</v>
      </c>
      <c r="BY2842">
        <f t="shared" si="220"/>
        <v>5331</v>
      </c>
      <c r="BZ2842" t="str">
        <f t="shared" si="221"/>
        <v>East2</v>
      </c>
      <c r="CA2842">
        <f t="shared" si="222"/>
        <v>6290.58</v>
      </c>
      <c r="CB2842" t="str">
        <f t="shared" si="223"/>
        <v/>
      </c>
      <c r="CD2842" t="s">
        <v>967</v>
      </c>
      <c r="CE2842" t="str">
        <f t="shared" si="224"/>
        <v>Mainstream</v>
      </c>
      <c r="CF2842" t="s">
        <v>111</v>
      </c>
      <c r="CG2842" t="s">
        <v>615</v>
      </c>
    </row>
    <row r="2843" spans="1:85">
      <c r="A2843">
        <v>21797277</v>
      </c>
      <c r="B2843" t="s">
        <v>1128</v>
      </c>
      <c r="C2843" t="s">
        <v>1129</v>
      </c>
      <c r="D2843">
        <v>8340543380</v>
      </c>
      <c r="E2843" t="s">
        <v>77</v>
      </c>
      <c r="F2843" t="s">
        <v>1130</v>
      </c>
      <c r="G2843">
        <v>601177</v>
      </c>
      <c r="H2843" t="s">
        <v>964</v>
      </c>
      <c r="I2843" t="s">
        <v>964</v>
      </c>
      <c r="K2843" t="s">
        <v>77</v>
      </c>
      <c r="N2843" t="s">
        <v>965</v>
      </c>
      <c r="O2843" t="s">
        <v>966</v>
      </c>
      <c r="Q2843" t="s">
        <v>967</v>
      </c>
      <c r="S2843" t="s">
        <v>83</v>
      </c>
      <c r="T2843" t="s">
        <v>84</v>
      </c>
      <c r="U2843" t="s">
        <v>85</v>
      </c>
      <c r="W2843" t="s">
        <v>86</v>
      </c>
      <c r="Y2843" t="s">
        <v>84</v>
      </c>
      <c r="AA2843" t="s">
        <v>968</v>
      </c>
      <c r="AB2843" t="s">
        <v>969</v>
      </c>
      <c r="AD2843" t="s">
        <v>970</v>
      </c>
      <c r="AE2843" t="s">
        <v>90</v>
      </c>
      <c r="AF2843" t="s">
        <v>971</v>
      </c>
      <c r="AG2843" t="s">
        <v>971</v>
      </c>
      <c r="AH2843" t="s">
        <v>972</v>
      </c>
      <c r="AI2843" t="s">
        <v>973</v>
      </c>
      <c r="AJ2843" t="s">
        <v>94</v>
      </c>
      <c r="AK2843" t="s">
        <v>84</v>
      </c>
      <c r="AL2843" t="s">
        <v>95</v>
      </c>
      <c r="AM2843" t="s">
        <v>96</v>
      </c>
      <c r="AO2843" t="s">
        <v>970</v>
      </c>
      <c r="AQ2843" t="s">
        <v>973</v>
      </c>
      <c r="AS2843" s="1">
        <v>46009</v>
      </c>
      <c r="AT2843" s="2">
        <v>0.88749999999999996</v>
      </c>
      <c r="AU2843" t="s">
        <v>1991</v>
      </c>
      <c r="AV2843" t="s">
        <v>2001</v>
      </c>
      <c r="AZ2843" t="s">
        <v>99</v>
      </c>
      <c r="BA2843" t="s">
        <v>2002</v>
      </c>
      <c r="BB2843" t="s">
        <v>967</v>
      </c>
      <c r="BD2843" t="s">
        <v>2003</v>
      </c>
      <c r="BE2843" t="s">
        <v>1130</v>
      </c>
      <c r="BF2843" t="s">
        <v>964</v>
      </c>
      <c r="BG2843" t="s">
        <v>77</v>
      </c>
      <c r="BI2843" t="s">
        <v>103</v>
      </c>
      <c r="BJ2843" t="s">
        <v>104</v>
      </c>
      <c r="BK2843" t="s">
        <v>752</v>
      </c>
      <c r="BL2843">
        <v>2</v>
      </c>
      <c r="BM2843" t="s">
        <v>106</v>
      </c>
      <c r="BN2843" t="s">
        <v>119</v>
      </c>
      <c r="BO2843" t="s">
        <v>753</v>
      </c>
      <c r="BP2843" t="s">
        <v>754</v>
      </c>
      <c r="BQ2843" t="s">
        <v>109</v>
      </c>
      <c r="BR2843" t="s">
        <v>122</v>
      </c>
      <c r="BS2843" t="s">
        <v>160</v>
      </c>
      <c r="BT2843" t="s">
        <v>755</v>
      </c>
      <c r="BU2843" t="s">
        <v>9002</v>
      </c>
      <c r="BV2843">
        <v>25900</v>
      </c>
      <c r="BX2843" t="s">
        <v>9001</v>
      </c>
      <c r="BY2843">
        <f t="shared" si="220"/>
        <v>51800</v>
      </c>
      <c r="BZ2843" t="str">
        <f t="shared" si="221"/>
        <v>East2</v>
      </c>
      <c r="CA2843">
        <f t="shared" si="222"/>
        <v>30562</v>
      </c>
      <c r="CB2843" t="str">
        <f t="shared" si="223"/>
        <v/>
      </c>
      <c r="CD2843" t="s">
        <v>967</v>
      </c>
      <c r="CE2843" t="str">
        <f t="shared" si="224"/>
        <v>Entry</v>
      </c>
      <c r="CF2843" t="s">
        <v>160</v>
      </c>
      <c r="CG2843" t="s">
        <v>615</v>
      </c>
    </row>
    <row r="2844" spans="1:85">
      <c r="A2844">
        <v>21797277</v>
      </c>
      <c r="B2844" t="s">
        <v>1128</v>
      </c>
      <c r="C2844" t="s">
        <v>1129</v>
      </c>
      <c r="D2844">
        <v>8340543380</v>
      </c>
      <c r="E2844" t="s">
        <v>77</v>
      </c>
      <c r="F2844" t="s">
        <v>1130</v>
      </c>
      <c r="G2844">
        <v>601177</v>
      </c>
      <c r="H2844" t="s">
        <v>964</v>
      </c>
      <c r="I2844" t="s">
        <v>964</v>
      </c>
      <c r="K2844" t="s">
        <v>77</v>
      </c>
      <c r="N2844" t="s">
        <v>965</v>
      </c>
      <c r="O2844" t="s">
        <v>966</v>
      </c>
      <c r="Q2844" t="s">
        <v>967</v>
      </c>
      <c r="S2844" t="s">
        <v>83</v>
      </c>
      <c r="T2844" t="s">
        <v>84</v>
      </c>
      <c r="U2844" t="s">
        <v>85</v>
      </c>
      <c r="W2844" t="s">
        <v>86</v>
      </c>
      <c r="Y2844" t="s">
        <v>84</v>
      </c>
      <c r="AA2844" t="s">
        <v>968</v>
      </c>
      <c r="AB2844" t="s">
        <v>969</v>
      </c>
      <c r="AD2844" t="s">
        <v>970</v>
      </c>
      <c r="AE2844" t="s">
        <v>90</v>
      </c>
      <c r="AF2844" t="s">
        <v>971</v>
      </c>
      <c r="AG2844" t="s">
        <v>971</v>
      </c>
      <c r="AH2844" t="s">
        <v>972</v>
      </c>
      <c r="AI2844" t="s">
        <v>973</v>
      </c>
      <c r="AJ2844" t="s">
        <v>94</v>
      </c>
      <c r="AK2844" t="s">
        <v>84</v>
      </c>
      <c r="AL2844" t="s">
        <v>95</v>
      </c>
      <c r="AM2844" t="s">
        <v>96</v>
      </c>
      <c r="AO2844" t="s">
        <v>970</v>
      </c>
      <c r="AQ2844" t="s">
        <v>973</v>
      </c>
      <c r="AS2844" s="1">
        <v>46009</v>
      </c>
      <c r="AT2844" s="2">
        <v>0.88749999999999996</v>
      </c>
      <c r="AU2844" t="s">
        <v>1991</v>
      </c>
      <c r="AV2844" t="s">
        <v>2001</v>
      </c>
      <c r="AZ2844" t="s">
        <v>99</v>
      </c>
      <c r="BA2844" t="s">
        <v>2002</v>
      </c>
      <c r="BB2844" t="s">
        <v>967</v>
      </c>
      <c r="BD2844" t="s">
        <v>2003</v>
      </c>
      <c r="BE2844" t="s">
        <v>1130</v>
      </c>
      <c r="BF2844" t="s">
        <v>964</v>
      </c>
      <c r="BG2844" t="s">
        <v>77</v>
      </c>
      <c r="BI2844" t="s">
        <v>103</v>
      </c>
      <c r="BJ2844" t="s">
        <v>104</v>
      </c>
      <c r="BK2844" t="s">
        <v>499</v>
      </c>
      <c r="BL2844">
        <v>1</v>
      </c>
      <c r="BM2844" t="s">
        <v>106</v>
      </c>
      <c r="BN2844" t="s">
        <v>500</v>
      </c>
      <c r="BO2844" t="s">
        <v>500</v>
      </c>
      <c r="BP2844" t="s">
        <v>501</v>
      </c>
      <c r="BQ2844" t="s">
        <v>158</v>
      </c>
      <c r="BR2844" t="s">
        <v>159</v>
      </c>
      <c r="BS2844" t="s">
        <v>123</v>
      </c>
      <c r="BT2844" t="s">
        <v>158</v>
      </c>
      <c r="BU2844" t="s">
        <v>161</v>
      </c>
      <c r="BV2844">
        <v>7203</v>
      </c>
      <c r="BY2844">
        <f t="shared" si="220"/>
        <v>7203</v>
      </c>
      <c r="BZ2844" t="str">
        <f t="shared" si="221"/>
        <v>East2</v>
      </c>
      <c r="CA2844">
        <f t="shared" si="222"/>
        <v>8499.5399999999991</v>
      </c>
      <c r="CB2844" t="str">
        <f t="shared" si="223"/>
        <v/>
      </c>
      <c r="CD2844" t="s">
        <v>967</v>
      </c>
      <c r="CE2844" t="str">
        <f t="shared" si="224"/>
        <v>Premium</v>
      </c>
      <c r="CF2844" t="s">
        <v>123</v>
      </c>
      <c r="CG2844" t="s">
        <v>615</v>
      </c>
    </row>
    <row r="2845" spans="1:85">
      <c r="A2845">
        <v>21797277</v>
      </c>
      <c r="B2845" t="s">
        <v>1128</v>
      </c>
      <c r="C2845" t="s">
        <v>1129</v>
      </c>
      <c r="D2845">
        <v>8340543380</v>
      </c>
      <c r="E2845" t="s">
        <v>77</v>
      </c>
      <c r="F2845" t="s">
        <v>1130</v>
      </c>
      <c r="G2845">
        <v>601177</v>
      </c>
      <c r="H2845" t="s">
        <v>964</v>
      </c>
      <c r="I2845" t="s">
        <v>964</v>
      </c>
      <c r="K2845" t="s">
        <v>77</v>
      </c>
      <c r="N2845" t="s">
        <v>965</v>
      </c>
      <c r="O2845" t="s">
        <v>966</v>
      </c>
      <c r="Q2845" t="s">
        <v>967</v>
      </c>
      <c r="S2845" t="s">
        <v>83</v>
      </c>
      <c r="T2845" t="s">
        <v>84</v>
      </c>
      <c r="U2845" t="s">
        <v>85</v>
      </c>
      <c r="W2845" t="s">
        <v>86</v>
      </c>
      <c r="Y2845" t="s">
        <v>84</v>
      </c>
      <c r="AA2845" t="s">
        <v>968</v>
      </c>
      <c r="AB2845" t="s">
        <v>969</v>
      </c>
      <c r="AD2845" t="s">
        <v>970</v>
      </c>
      <c r="AE2845" t="s">
        <v>90</v>
      </c>
      <c r="AF2845" t="s">
        <v>971</v>
      </c>
      <c r="AG2845" t="s">
        <v>971</v>
      </c>
      <c r="AH2845" t="s">
        <v>972</v>
      </c>
      <c r="AI2845" t="s">
        <v>973</v>
      </c>
      <c r="AJ2845" t="s">
        <v>94</v>
      </c>
      <c r="AK2845" t="s">
        <v>84</v>
      </c>
      <c r="AL2845" t="s">
        <v>95</v>
      </c>
      <c r="AM2845" t="s">
        <v>96</v>
      </c>
      <c r="AO2845" t="s">
        <v>970</v>
      </c>
      <c r="AQ2845" t="s">
        <v>973</v>
      </c>
      <c r="AS2845" s="1">
        <v>46009</v>
      </c>
      <c r="AT2845" s="2">
        <v>0.88749999999999996</v>
      </c>
      <c r="AU2845" t="s">
        <v>1991</v>
      </c>
      <c r="AV2845" t="s">
        <v>2001</v>
      </c>
      <c r="AZ2845" t="s">
        <v>99</v>
      </c>
      <c r="BA2845" t="s">
        <v>2002</v>
      </c>
      <c r="BB2845" t="s">
        <v>967</v>
      </c>
      <c r="BD2845" t="s">
        <v>2003</v>
      </c>
      <c r="BE2845" t="s">
        <v>1130</v>
      </c>
      <c r="BF2845" t="s">
        <v>964</v>
      </c>
      <c r="BG2845" t="s">
        <v>77</v>
      </c>
      <c r="BI2845" t="s">
        <v>103</v>
      </c>
      <c r="BJ2845" t="s">
        <v>104</v>
      </c>
      <c r="BK2845" t="s">
        <v>176</v>
      </c>
      <c r="BL2845">
        <v>1</v>
      </c>
      <c r="BM2845" t="s">
        <v>106</v>
      </c>
      <c r="BN2845" t="s">
        <v>177</v>
      </c>
      <c r="BO2845" t="s">
        <v>166</v>
      </c>
      <c r="BP2845" t="s">
        <v>178</v>
      </c>
      <c r="BQ2845" t="s">
        <v>158</v>
      </c>
      <c r="BR2845" t="s">
        <v>159</v>
      </c>
      <c r="BS2845" t="s">
        <v>111</v>
      </c>
      <c r="BT2845" t="s">
        <v>158</v>
      </c>
      <c r="BU2845" t="s">
        <v>161</v>
      </c>
      <c r="BV2845">
        <v>5331</v>
      </c>
      <c r="BY2845">
        <f t="shared" si="220"/>
        <v>5331</v>
      </c>
      <c r="BZ2845" t="str">
        <f t="shared" si="221"/>
        <v>East2</v>
      </c>
      <c r="CA2845">
        <f t="shared" si="222"/>
        <v>6290.58</v>
      </c>
      <c r="CB2845" t="str">
        <f t="shared" si="223"/>
        <v/>
      </c>
      <c r="CD2845" t="s">
        <v>967</v>
      </c>
      <c r="CE2845" t="str">
        <f t="shared" si="224"/>
        <v>Mainstream</v>
      </c>
      <c r="CF2845" t="s">
        <v>111</v>
      </c>
      <c r="CG2845" t="s">
        <v>615</v>
      </c>
    </row>
    <row r="2846" spans="1:85">
      <c r="A2846">
        <v>21797555</v>
      </c>
      <c r="B2846" t="s">
        <v>960</v>
      </c>
      <c r="C2846" t="s">
        <v>961</v>
      </c>
      <c r="D2846">
        <v>7004963220</v>
      </c>
      <c r="E2846" t="s">
        <v>77</v>
      </c>
      <c r="F2846" t="s">
        <v>962</v>
      </c>
      <c r="G2846" t="s">
        <v>963</v>
      </c>
      <c r="H2846" t="s">
        <v>964</v>
      </c>
      <c r="I2846" t="s">
        <v>964</v>
      </c>
      <c r="K2846" t="s">
        <v>77</v>
      </c>
      <c r="N2846" t="s">
        <v>965</v>
      </c>
      <c r="O2846" t="s">
        <v>966</v>
      </c>
      <c r="Q2846" t="s">
        <v>967</v>
      </c>
      <c r="S2846" t="s">
        <v>83</v>
      </c>
      <c r="T2846" t="s">
        <v>84</v>
      </c>
      <c r="U2846" t="s">
        <v>85</v>
      </c>
      <c r="W2846" t="s">
        <v>86</v>
      </c>
      <c r="Y2846" t="s">
        <v>84</v>
      </c>
      <c r="AA2846" t="s">
        <v>968</v>
      </c>
      <c r="AB2846" t="s">
        <v>969</v>
      </c>
      <c r="AD2846" t="s">
        <v>970</v>
      </c>
      <c r="AE2846" t="s">
        <v>90</v>
      </c>
      <c r="AF2846" t="s">
        <v>971</v>
      </c>
      <c r="AG2846" t="s">
        <v>971</v>
      </c>
      <c r="AH2846" t="s">
        <v>972</v>
      </c>
      <c r="AI2846" t="s">
        <v>973</v>
      </c>
      <c r="AJ2846" t="s">
        <v>94</v>
      </c>
      <c r="AK2846" t="s">
        <v>84</v>
      </c>
      <c r="AL2846" t="s">
        <v>95</v>
      </c>
      <c r="AM2846" t="s">
        <v>96</v>
      </c>
      <c r="AO2846" t="s">
        <v>970</v>
      </c>
      <c r="AQ2846" t="s">
        <v>973</v>
      </c>
      <c r="AS2846" s="1">
        <v>46009</v>
      </c>
      <c r="AT2846" s="2">
        <v>0.90208333333333335</v>
      </c>
      <c r="AU2846" t="s">
        <v>8978</v>
      </c>
      <c r="AV2846" t="s">
        <v>8979</v>
      </c>
      <c r="AZ2846" t="s">
        <v>99</v>
      </c>
      <c r="BA2846" t="s">
        <v>8980</v>
      </c>
      <c r="BB2846" t="s">
        <v>967</v>
      </c>
      <c r="BD2846" t="s">
        <v>8981</v>
      </c>
      <c r="BE2846" t="s">
        <v>1054</v>
      </c>
      <c r="BF2846" t="s">
        <v>964</v>
      </c>
      <c r="BG2846" t="s">
        <v>77</v>
      </c>
      <c r="BI2846" t="s">
        <v>103</v>
      </c>
      <c r="BJ2846" t="s">
        <v>104</v>
      </c>
      <c r="BK2846" t="s">
        <v>428</v>
      </c>
      <c r="BL2846">
        <v>1</v>
      </c>
      <c r="BM2846" t="s">
        <v>106</v>
      </c>
      <c r="BN2846" t="s">
        <v>107</v>
      </c>
      <c r="BO2846" t="s">
        <v>107</v>
      </c>
      <c r="BP2846" t="s">
        <v>429</v>
      </c>
      <c r="BQ2846" t="s">
        <v>109</v>
      </c>
      <c r="BR2846" t="s">
        <v>110</v>
      </c>
      <c r="BS2846" t="s">
        <v>160</v>
      </c>
      <c r="BT2846" t="s">
        <v>430</v>
      </c>
      <c r="BU2846" t="s">
        <v>9002</v>
      </c>
      <c r="BV2846">
        <v>31500</v>
      </c>
      <c r="BX2846" t="s">
        <v>110</v>
      </c>
      <c r="BY2846">
        <f t="shared" si="220"/>
        <v>31500</v>
      </c>
      <c r="BZ2846" t="str">
        <f t="shared" si="221"/>
        <v>East2</v>
      </c>
      <c r="CA2846">
        <f t="shared" si="222"/>
        <v>37170</v>
      </c>
      <c r="CB2846" t="str">
        <f t="shared" si="223"/>
        <v/>
      </c>
      <c r="CD2846" t="s">
        <v>967</v>
      </c>
      <c r="CE2846" t="str">
        <f t="shared" si="224"/>
        <v>Entry</v>
      </c>
      <c r="CF2846" t="s">
        <v>160</v>
      </c>
      <c r="CG2846" t="s">
        <v>9011</v>
      </c>
    </row>
    <row r="2847" spans="1:85">
      <c r="A2847">
        <v>21797555</v>
      </c>
      <c r="B2847" t="s">
        <v>960</v>
      </c>
      <c r="C2847" t="s">
        <v>961</v>
      </c>
      <c r="D2847">
        <v>7004963220</v>
      </c>
      <c r="E2847" t="s">
        <v>77</v>
      </c>
      <c r="F2847" t="s">
        <v>962</v>
      </c>
      <c r="G2847" t="s">
        <v>963</v>
      </c>
      <c r="H2847" t="s">
        <v>964</v>
      </c>
      <c r="I2847" t="s">
        <v>964</v>
      </c>
      <c r="K2847" t="s">
        <v>77</v>
      </c>
      <c r="N2847" t="s">
        <v>965</v>
      </c>
      <c r="O2847" t="s">
        <v>966</v>
      </c>
      <c r="Q2847" t="s">
        <v>967</v>
      </c>
      <c r="S2847" t="s">
        <v>83</v>
      </c>
      <c r="T2847" t="s">
        <v>84</v>
      </c>
      <c r="U2847" t="s">
        <v>85</v>
      </c>
      <c r="W2847" t="s">
        <v>86</v>
      </c>
      <c r="Y2847" t="s">
        <v>84</v>
      </c>
      <c r="AA2847" t="s">
        <v>968</v>
      </c>
      <c r="AB2847" t="s">
        <v>969</v>
      </c>
      <c r="AD2847" t="s">
        <v>970</v>
      </c>
      <c r="AE2847" t="s">
        <v>90</v>
      </c>
      <c r="AF2847" t="s">
        <v>971</v>
      </c>
      <c r="AG2847" t="s">
        <v>971</v>
      </c>
      <c r="AH2847" t="s">
        <v>972</v>
      </c>
      <c r="AI2847" t="s">
        <v>973</v>
      </c>
      <c r="AJ2847" t="s">
        <v>94</v>
      </c>
      <c r="AK2847" t="s">
        <v>84</v>
      </c>
      <c r="AL2847" t="s">
        <v>95</v>
      </c>
      <c r="AM2847" t="s">
        <v>96</v>
      </c>
      <c r="AO2847" t="s">
        <v>970</v>
      </c>
      <c r="AQ2847" t="s">
        <v>973</v>
      </c>
      <c r="AS2847" s="1">
        <v>46009</v>
      </c>
      <c r="AT2847" s="2">
        <v>0.90208333333333335</v>
      </c>
      <c r="AU2847" t="s">
        <v>8978</v>
      </c>
      <c r="AV2847" t="s">
        <v>8979</v>
      </c>
      <c r="AZ2847" t="s">
        <v>99</v>
      </c>
      <c r="BA2847" t="s">
        <v>8980</v>
      </c>
      <c r="BB2847" t="s">
        <v>967</v>
      </c>
      <c r="BD2847" t="s">
        <v>8981</v>
      </c>
      <c r="BE2847" t="s">
        <v>1054</v>
      </c>
      <c r="BF2847" t="s">
        <v>964</v>
      </c>
      <c r="BG2847" t="s">
        <v>77</v>
      </c>
      <c r="BI2847" t="s">
        <v>103</v>
      </c>
      <c r="BJ2847" t="s">
        <v>104</v>
      </c>
      <c r="BK2847" t="s">
        <v>1151</v>
      </c>
      <c r="BL2847">
        <v>1</v>
      </c>
      <c r="BM2847" t="s">
        <v>106</v>
      </c>
      <c r="BN2847" t="s">
        <v>1152</v>
      </c>
      <c r="BO2847" t="s">
        <v>1153</v>
      </c>
      <c r="BP2847" t="s">
        <v>1154</v>
      </c>
      <c r="BQ2847" t="s">
        <v>158</v>
      </c>
      <c r="BR2847" t="s">
        <v>159</v>
      </c>
      <c r="BS2847" t="s">
        <v>160</v>
      </c>
      <c r="BT2847" t="s">
        <v>158</v>
      </c>
      <c r="BU2847" t="s">
        <v>161</v>
      </c>
      <c r="BV2847">
        <v>5635</v>
      </c>
      <c r="BY2847">
        <f t="shared" si="220"/>
        <v>5635</v>
      </c>
      <c r="BZ2847" t="str">
        <f t="shared" si="221"/>
        <v>East2</v>
      </c>
      <c r="CA2847">
        <f t="shared" si="222"/>
        <v>6649.2999999999993</v>
      </c>
      <c r="CB2847" t="str">
        <f t="shared" si="223"/>
        <v/>
      </c>
      <c r="CD2847" t="s">
        <v>967</v>
      </c>
      <c r="CE2847" t="str">
        <f t="shared" si="224"/>
        <v>Entry</v>
      </c>
      <c r="CF2847" t="s">
        <v>160</v>
      </c>
      <c r="CG2847" t="s">
        <v>615</v>
      </c>
    </row>
    <row r="2848" spans="1:85">
      <c r="A2848">
        <v>21797567</v>
      </c>
      <c r="B2848" t="s">
        <v>960</v>
      </c>
      <c r="C2848" t="s">
        <v>961</v>
      </c>
      <c r="D2848">
        <v>7004963220</v>
      </c>
      <c r="E2848" t="s">
        <v>77</v>
      </c>
      <c r="F2848" t="s">
        <v>962</v>
      </c>
      <c r="G2848" t="s">
        <v>963</v>
      </c>
      <c r="H2848" t="s">
        <v>964</v>
      </c>
      <c r="I2848" t="s">
        <v>964</v>
      </c>
      <c r="K2848" t="s">
        <v>77</v>
      </c>
      <c r="N2848" t="s">
        <v>965</v>
      </c>
      <c r="O2848" t="s">
        <v>966</v>
      </c>
      <c r="Q2848" t="s">
        <v>967</v>
      </c>
      <c r="S2848" t="s">
        <v>83</v>
      </c>
      <c r="T2848" t="s">
        <v>84</v>
      </c>
      <c r="U2848" t="s">
        <v>85</v>
      </c>
      <c r="W2848" t="s">
        <v>86</v>
      </c>
      <c r="Y2848" t="s">
        <v>84</v>
      </c>
      <c r="AA2848" t="s">
        <v>968</v>
      </c>
      <c r="AB2848" t="s">
        <v>969</v>
      </c>
      <c r="AD2848" t="s">
        <v>970</v>
      </c>
      <c r="AE2848" t="s">
        <v>90</v>
      </c>
      <c r="AF2848" t="s">
        <v>971</v>
      </c>
      <c r="AG2848" t="s">
        <v>971</v>
      </c>
      <c r="AH2848" t="s">
        <v>972</v>
      </c>
      <c r="AI2848" t="s">
        <v>973</v>
      </c>
      <c r="AJ2848" t="s">
        <v>94</v>
      </c>
      <c r="AK2848" t="s">
        <v>84</v>
      </c>
      <c r="AL2848" t="s">
        <v>95</v>
      </c>
      <c r="AM2848" t="s">
        <v>96</v>
      </c>
      <c r="AO2848" t="s">
        <v>970</v>
      </c>
      <c r="AQ2848" t="s">
        <v>973</v>
      </c>
      <c r="AS2848" s="1">
        <v>46009</v>
      </c>
      <c r="AT2848" s="2">
        <v>0.90277777777777779</v>
      </c>
      <c r="AU2848" t="s">
        <v>8978</v>
      </c>
      <c r="AV2848" t="s">
        <v>8982</v>
      </c>
      <c r="AZ2848" t="s">
        <v>99</v>
      </c>
      <c r="BA2848" t="s">
        <v>8927</v>
      </c>
      <c r="BB2848" t="s">
        <v>967</v>
      </c>
      <c r="BD2848" t="s">
        <v>8983</v>
      </c>
      <c r="BE2848" t="s">
        <v>3948</v>
      </c>
      <c r="BF2848" t="s">
        <v>964</v>
      </c>
      <c r="BG2848" t="s">
        <v>77</v>
      </c>
      <c r="BI2848" t="s">
        <v>103</v>
      </c>
      <c r="BJ2848" t="s">
        <v>104</v>
      </c>
      <c r="BK2848" t="s">
        <v>2262</v>
      </c>
      <c r="BL2848">
        <v>1</v>
      </c>
      <c r="BM2848" t="s">
        <v>106</v>
      </c>
      <c r="BN2848" t="s">
        <v>131</v>
      </c>
      <c r="BO2848" t="s">
        <v>2263</v>
      </c>
      <c r="BP2848" t="s">
        <v>2264</v>
      </c>
      <c r="BQ2848" t="s">
        <v>109</v>
      </c>
      <c r="BR2848" t="s">
        <v>131</v>
      </c>
      <c r="BS2848" t="s">
        <v>123</v>
      </c>
      <c r="BT2848" t="s">
        <v>666</v>
      </c>
      <c r="BU2848" t="s">
        <v>9002</v>
      </c>
      <c r="BV2848">
        <v>70000</v>
      </c>
      <c r="BX2848" t="s">
        <v>131</v>
      </c>
      <c r="BY2848">
        <f t="shared" si="220"/>
        <v>70000</v>
      </c>
      <c r="BZ2848" t="str">
        <f t="shared" si="221"/>
        <v>East2</v>
      </c>
      <c r="CA2848">
        <f t="shared" si="222"/>
        <v>82600</v>
      </c>
      <c r="CB2848" t="str">
        <f t="shared" si="223"/>
        <v>SP</v>
      </c>
      <c r="CC2848" t="s">
        <v>9005</v>
      </c>
      <c r="CD2848" t="s">
        <v>967</v>
      </c>
      <c r="CE2848" t="str">
        <f t="shared" si="224"/>
        <v>Premium</v>
      </c>
      <c r="CF2848" t="s">
        <v>123</v>
      </c>
      <c r="CG2848" t="s">
        <v>615</v>
      </c>
    </row>
    <row r="2849" spans="1:85">
      <c r="A2849">
        <v>21797577</v>
      </c>
      <c r="B2849" t="s">
        <v>960</v>
      </c>
      <c r="C2849" t="s">
        <v>961</v>
      </c>
      <c r="D2849">
        <v>7004963220</v>
      </c>
      <c r="E2849" t="s">
        <v>77</v>
      </c>
      <c r="F2849" t="s">
        <v>962</v>
      </c>
      <c r="G2849" t="s">
        <v>963</v>
      </c>
      <c r="H2849" t="s">
        <v>964</v>
      </c>
      <c r="I2849" t="s">
        <v>964</v>
      </c>
      <c r="K2849" t="s">
        <v>77</v>
      </c>
      <c r="N2849" t="s">
        <v>965</v>
      </c>
      <c r="O2849" t="s">
        <v>966</v>
      </c>
      <c r="Q2849" t="s">
        <v>967</v>
      </c>
      <c r="S2849" t="s">
        <v>83</v>
      </c>
      <c r="T2849" t="s">
        <v>84</v>
      </c>
      <c r="U2849" t="s">
        <v>85</v>
      </c>
      <c r="W2849" t="s">
        <v>86</v>
      </c>
      <c r="Y2849" t="s">
        <v>84</v>
      </c>
      <c r="AA2849" t="s">
        <v>968</v>
      </c>
      <c r="AB2849" t="s">
        <v>969</v>
      </c>
      <c r="AD2849" t="s">
        <v>970</v>
      </c>
      <c r="AE2849" t="s">
        <v>90</v>
      </c>
      <c r="AF2849" t="s">
        <v>971</v>
      </c>
      <c r="AG2849" t="s">
        <v>971</v>
      </c>
      <c r="AH2849" t="s">
        <v>972</v>
      </c>
      <c r="AI2849" t="s">
        <v>973</v>
      </c>
      <c r="AJ2849" t="s">
        <v>94</v>
      </c>
      <c r="AK2849" t="s">
        <v>84</v>
      </c>
      <c r="AL2849" t="s">
        <v>95</v>
      </c>
      <c r="AM2849" t="s">
        <v>96</v>
      </c>
      <c r="AO2849" t="s">
        <v>970</v>
      </c>
      <c r="AQ2849" t="s">
        <v>973</v>
      </c>
      <c r="AS2849" s="1">
        <v>46009</v>
      </c>
      <c r="AT2849" s="2">
        <v>0.90416666666666667</v>
      </c>
      <c r="AU2849" t="s">
        <v>8978</v>
      </c>
      <c r="AV2849" t="s">
        <v>8984</v>
      </c>
      <c r="AZ2849" t="s">
        <v>99</v>
      </c>
      <c r="BA2849" t="s">
        <v>8985</v>
      </c>
      <c r="BB2849" t="s">
        <v>967</v>
      </c>
      <c r="BD2849" t="s">
        <v>8986</v>
      </c>
      <c r="BE2849" t="s">
        <v>8987</v>
      </c>
      <c r="BF2849" t="s">
        <v>964</v>
      </c>
      <c r="BG2849" t="s">
        <v>77</v>
      </c>
      <c r="BI2849" t="s">
        <v>103</v>
      </c>
      <c r="BJ2849" t="s">
        <v>104</v>
      </c>
      <c r="BK2849" t="s">
        <v>237</v>
      </c>
      <c r="BL2849">
        <v>3</v>
      </c>
      <c r="BM2849" t="s">
        <v>106</v>
      </c>
      <c r="BN2849" t="s">
        <v>238</v>
      </c>
      <c r="BO2849" t="s">
        <v>120</v>
      </c>
      <c r="BP2849" t="s">
        <v>239</v>
      </c>
      <c r="BQ2849" t="s">
        <v>109</v>
      </c>
      <c r="BR2849" t="s">
        <v>122</v>
      </c>
      <c r="BS2849" t="s">
        <v>111</v>
      </c>
      <c r="BT2849" t="s">
        <v>240</v>
      </c>
      <c r="BU2849" t="s">
        <v>9002</v>
      </c>
      <c r="BV2849">
        <v>41000</v>
      </c>
      <c r="BX2849" t="s">
        <v>9001</v>
      </c>
      <c r="BY2849">
        <f t="shared" si="220"/>
        <v>123000</v>
      </c>
      <c r="BZ2849" t="str">
        <f t="shared" si="221"/>
        <v>East2</v>
      </c>
      <c r="CA2849">
        <f t="shared" si="222"/>
        <v>48380</v>
      </c>
      <c r="CB2849" t="str">
        <f t="shared" si="223"/>
        <v/>
      </c>
      <c r="CD2849" t="s">
        <v>967</v>
      </c>
      <c r="CE2849" t="str">
        <f t="shared" si="224"/>
        <v>Mainstream</v>
      </c>
      <c r="CF2849" t="s">
        <v>111</v>
      </c>
      <c r="CG2849" t="s">
        <v>9011</v>
      </c>
    </row>
    <row r="2850" spans="1:85">
      <c r="A2850">
        <v>21797590</v>
      </c>
      <c r="B2850" t="s">
        <v>415</v>
      </c>
      <c r="C2850" t="s">
        <v>416</v>
      </c>
      <c r="D2850">
        <v>9818131909</v>
      </c>
      <c r="E2850" t="s">
        <v>77</v>
      </c>
      <c r="F2850" t="s">
        <v>102</v>
      </c>
      <c r="G2850">
        <v>601341</v>
      </c>
      <c r="H2850" t="s">
        <v>245</v>
      </c>
      <c r="I2850" t="s">
        <v>102</v>
      </c>
      <c r="K2850" t="s">
        <v>77</v>
      </c>
      <c r="N2850" t="s">
        <v>246</v>
      </c>
      <c r="O2850" t="s">
        <v>247</v>
      </c>
      <c r="Q2850" t="s">
        <v>82</v>
      </c>
      <c r="S2850" t="s">
        <v>83</v>
      </c>
      <c r="T2850" t="s">
        <v>84</v>
      </c>
      <c r="U2850" t="s">
        <v>85</v>
      </c>
      <c r="W2850" t="s">
        <v>86</v>
      </c>
      <c r="Y2850" t="s">
        <v>84</v>
      </c>
      <c r="AA2850" t="s">
        <v>87</v>
      </c>
      <c r="AB2850" t="s">
        <v>88</v>
      </c>
      <c r="AD2850" t="s">
        <v>89</v>
      </c>
      <c r="AE2850" t="s">
        <v>90</v>
      </c>
      <c r="AF2850" t="s">
        <v>91</v>
      </c>
      <c r="AG2850" t="s">
        <v>91</v>
      </c>
      <c r="AH2850" t="s">
        <v>92</v>
      </c>
      <c r="AI2850" t="s">
        <v>93</v>
      </c>
      <c r="AJ2850" t="s">
        <v>94</v>
      </c>
      <c r="AK2850" t="s">
        <v>84</v>
      </c>
      <c r="AL2850" t="s">
        <v>95</v>
      </c>
      <c r="AM2850" t="s">
        <v>96</v>
      </c>
      <c r="AO2850" t="s">
        <v>89</v>
      </c>
      <c r="AQ2850" t="s">
        <v>93</v>
      </c>
      <c r="AS2850" s="1">
        <v>46009</v>
      </c>
      <c r="AT2850" s="2">
        <v>0.90486111111111112</v>
      </c>
      <c r="AU2850" t="s">
        <v>8988</v>
      </c>
      <c r="AV2850" t="s">
        <v>8989</v>
      </c>
      <c r="AZ2850" t="s">
        <v>99</v>
      </c>
      <c r="BA2850" t="s">
        <v>8990</v>
      </c>
      <c r="BB2850" t="s">
        <v>82</v>
      </c>
      <c r="BD2850" t="s">
        <v>8991</v>
      </c>
      <c r="BE2850" t="s">
        <v>102</v>
      </c>
      <c r="BF2850" t="s">
        <v>102</v>
      </c>
      <c r="BG2850" t="s">
        <v>77</v>
      </c>
      <c r="BI2850" t="s">
        <v>103</v>
      </c>
      <c r="BJ2850" t="s">
        <v>104</v>
      </c>
      <c r="BK2850" t="s">
        <v>251</v>
      </c>
      <c r="BL2850">
        <v>1</v>
      </c>
      <c r="BM2850" t="s">
        <v>106</v>
      </c>
      <c r="BN2850" t="s">
        <v>119</v>
      </c>
      <c r="BO2850" t="s">
        <v>120</v>
      </c>
      <c r="BP2850" t="s">
        <v>252</v>
      </c>
      <c r="BQ2850" t="s">
        <v>109</v>
      </c>
      <c r="BR2850" t="s">
        <v>122</v>
      </c>
      <c r="BS2850" t="s">
        <v>111</v>
      </c>
      <c r="BT2850" t="s">
        <v>133</v>
      </c>
      <c r="BU2850" t="s">
        <v>9002</v>
      </c>
      <c r="BV2850">
        <v>46000</v>
      </c>
      <c r="BX2850" t="s">
        <v>9001</v>
      </c>
      <c r="BY2850">
        <f t="shared" si="220"/>
        <v>46000</v>
      </c>
      <c r="BZ2850" t="str">
        <f t="shared" si="221"/>
        <v>North1</v>
      </c>
      <c r="CA2850">
        <f t="shared" si="222"/>
        <v>54280</v>
      </c>
      <c r="CB2850" t="str">
        <f t="shared" si="223"/>
        <v/>
      </c>
      <c r="CD2850" t="s">
        <v>82</v>
      </c>
      <c r="CE2850" t="str">
        <f t="shared" si="224"/>
        <v>Mainstream</v>
      </c>
      <c r="CF2850" t="s">
        <v>123</v>
      </c>
      <c r="CG2850" t="s">
        <v>615</v>
      </c>
    </row>
    <row r="2851" spans="1:85">
      <c r="A2851">
        <v>21797826</v>
      </c>
      <c r="B2851" t="s">
        <v>1188</v>
      </c>
      <c r="C2851" t="s">
        <v>1189</v>
      </c>
      <c r="D2851">
        <v>9861291397</v>
      </c>
      <c r="E2851" t="s">
        <v>77</v>
      </c>
      <c r="F2851" t="s">
        <v>1190</v>
      </c>
      <c r="G2851" t="s">
        <v>1191</v>
      </c>
      <c r="H2851" t="s">
        <v>1192</v>
      </c>
      <c r="I2851" t="s">
        <v>1192</v>
      </c>
      <c r="K2851" t="s">
        <v>77</v>
      </c>
      <c r="N2851" t="s">
        <v>1193</v>
      </c>
      <c r="O2851" t="s">
        <v>1194</v>
      </c>
      <c r="Q2851" t="s">
        <v>967</v>
      </c>
      <c r="S2851" t="s">
        <v>83</v>
      </c>
      <c r="T2851" t="s">
        <v>84</v>
      </c>
      <c r="U2851" t="s">
        <v>85</v>
      </c>
      <c r="W2851" t="s">
        <v>86</v>
      </c>
      <c r="Y2851" t="s">
        <v>84</v>
      </c>
      <c r="Z2851" t="s">
        <v>1195</v>
      </c>
      <c r="AA2851" t="s">
        <v>1196</v>
      </c>
      <c r="AB2851" t="s">
        <v>969</v>
      </c>
      <c r="AD2851" t="s">
        <v>970</v>
      </c>
      <c r="AE2851" t="s">
        <v>90</v>
      </c>
      <c r="AF2851" t="s">
        <v>971</v>
      </c>
      <c r="AG2851" t="s">
        <v>971</v>
      </c>
      <c r="AH2851" t="s">
        <v>1197</v>
      </c>
      <c r="AI2851" t="s">
        <v>973</v>
      </c>
      <c r="AJ2851" t="s">
        <v>94</v>
      </c>
      <c r="AK2851" t="s">
        <v>84</v>
      </c>
      <c r="AL2851" t="s">
        <v>95</v>
      </c>
      <c r="AM2851" t="s">
        <v>96</v>
      </c>
      <c r="AO2851" t="s">
        <v>970</v>
      </c>
      <c r="AP2851" t="s">
        <v>1195</v>
      </c>
      <c r="AQ2851" t="s">
        <v>973</v>
      </c>
      <c r="AS2851" s="1">
        <v>46009</v>
      </c>
      <c r="AT2851" s="2">
        <v>0.92986111111111114</v>
      </c>
      <c r="AU2851" t="s">
        <v>8992</v>
      </c>
      <c r="AV2851" t="s">
        <v>1208</v>
      </c>
      <c r="AZ2851" t="s">
        <v>99</v>
      </c>
      <c r="BA2851" t="s">
        <v>1209</v>
      </c>
      <c r="BB2851" t="s">
        <v>967</v>
      </c>
      <c r="BD2851" t="s">
        <v>1210</v>
      </c>
      <c r="BE2851" t="s">
        <v>1211</v>
      </c>
      <c r="BF2851" t="s">
        <v>1192</v>
      </c>
      <c r="BG2851" t="s">
        <v>77</v>
      </c>
      <c r="BI2851" t="s">
        <v>103</v>
      </c>
      <c r="BJ2851" t="s">
        <v>104</v>
      </c>
      <c r="BK2851" t="s">
        <v>1025</v>
      </c>
      <c r="BL2851">
        <v>1</v>
      </c>
      <c r="BM2851" t="s">
        <v>106</v>
      </c>
      <c r="BN2851" t="s">
        <v>224</v>
      </c>
      <c r="BO2851" t="s">
        <v>269</v>
      </c>
      <c r="BP2851" t="s">
        <v>1026</v>
      </c>
      <c r="BQ2851" t="s">
        <v>109</v>
      </c>
      <c r="BR2851" t="s">
        <v>227</v>
      </c>
      <c r="BS2851" t="s">
        <v>123</v>
      </c>
      <c r="BT2851" t="s">
        <v>539</v>
      </c>
      <c r="BU2851" t="s">
        <v>9002</v>
      </c>
      <c r="BV2851">
        <v>67578</v>
      </c>
      <c r="BX2851" t="s">
        <v>9001</v>
      </c>
      <c r="BY2851">
        <f t="shared" si="220"/>
        <v>67578</v>
      </c>
      <c r="BZ2851" t="str">
        <f t="shared" si="221"/>
        <v>East2</v>
      </c>
      <c r="CA2851">
        <f t="shared" si="222"/>
        <v>79742.039999999994</v>
      </c>
      <c r="CB2851" t="str">
        <f t="shared" si="223"/>
        <v>SP</v>
      </c>
      <c r="CC2851" t="s">
        <v>227</v>
      </c>
      <c r="CD2851" t="s">
        <v>967</v>
      </c>
      <c r="CE2851" t="str">
        <f t="shared" si="224"/>
        <v>Premium</v>
      </c>
      <c r="CF2851" t="s">
        <v>123</v>
      </c>
      <c r="CG2851" t="s">
        <v>615</v>
      </c>
    </row>
    <row r="2852" spans="1:85">
      <c r="A2852">
        <v>21797835</v>
      </c>
      <c r="B2852" t="s">
        <v>1188</v>
      </c>
      <c r="C2852" t="s">
        <v>1189</v>
      </c>
      <c r="D2852">
        <v>9861291397</v>
      </c>
      <c r="E2852" t="s">
        <v>77</v>
      </c>
      <c r="F2852" t="s">
        <v>1190</v>
      </c>
      <c r="G2852" t="s">
        <v>1191</v>
      </c>
      <c r="H2852" t="s">
        <v>1192</v>
      </c>
      <c r="I2852" t="s">
        <v>1192</v>
      </c>
      <c r="K2852" t="s">
        <v>77</v>
      </c>
      <c r="N2852" t="s">
        <v>1193</v>
      </c>
      <c r="O2852" t="s">
        <v>1194</v>
      </c>
      <c r="Q2852" t="s">
        <v>967</v>
      </c>
      <c r="S2852" t="s">
        <v>83</v>
      </c>
      <c r="T2852" t="s">
        <v>84</v>
      </c>
      <c r="U2852" t="s">
        <v>85</v>
      </c>
      <c r="W2852" t="s">
        <v>86</v>
      </c>
      <c r="Y2852" t="s">
        <v>84</v>
      </c>
      <c r="Z2852" t="s">
        <v>1195</v>
      </c>
      <c r="AA2852" t="s">
        <v>1196</v>
      </c>
      <c r="AB2852" t="s">
        <v>969</v>
      </c>
      <c r="AD2852" t="s">
        <v>970</v>
      </c>
      <c r="AE2852" t="s">
        <v>90</v>
      </c>
      <c r="AF2852" t="s">
        <v>971</v>
      </c>
      <c r="AG2852" t="s">
        <v>971</v>
      </c>
      <c r="AH2852" t="s">
        <v>1197</v>
      </c>
      <c r="AI2852" t="s">
        <v>973</v>
      </c>
      <c r="AJ2852" t="s">
        <v>94</v>
      </c>
      <c r="AK2852" t="s">
        <v>84</v>
      </c>
      <c r="AL2852" t="s">
        <v>95</v>
      </c>
      <c r="AM2852" t="s">
        <v>96</v>
      </c>
      <c r="AO2852" t="s">
        <v>970</v>
      </c>
      <c r="AP2852" t="s">
        <v>1195</v>
      </c>
      <c r="AQ2852" t="s">
        <v>973</v>
      </c>
      <c r="AS2852" s="1">
        <v>46009</v>
      </c>
      <c r="AT2852" s="2">
        <v>0.93055555555555558</v>
      </c>
      <c r="AU2852" t="s">
        <v>8992</v>
      </c>
      <c r="AV2852" t="s">
        <v>7302</v>
      </c>
      <c r="AZ2852" t="s">
        <v>99</v>
      </c>
      <c r="BA2852" t="s">
        <v>7303</v>
      </c>
      <c r="BB2852" t="s">
        <v>967</v>
      </c>
      <c r="BD2852" t="s">
        <v>7304</v>
      </c>
      <c r="BE2852" t="s">
        <v>7305</v>
      </c>
      <c r="BF2852" t="s">
        <v>1192</v>
      </c>
      <c r="BI2852" t="s">
        <v>103</v>
      </c>
      <c r="BJ2852" t="s">
        <v>104</v>
      </c>
      <c r="BK2852" t="s">
        <v>2375</v>
      </c>
      <c r="BL2852">
        <v>1</v>
      </c>
      <c r="BM2852" t="s">
        <v>106</v>
      </c>
      <c r="BN2852" t="s">
        <v>119</v>
      </c>
      <c r="BO2852" t="s">
        <v>2376</v>
      </c>
      <c r="BP2852" t="s">
        <v>2377</v>
      </c>
      <c r="BQ2852" t="s">
        <v>109</v>
      </c>
      <c r="BR2852" t="s">
        <v>122</v>
      </c>
      <c r="BS2852" t="s">
        <v>123</v>
      </c>
      <c r="BT2852" t="s">
        <v>2378</v>
      </c>
      <c r="BU2852" t="s">
        <v>9002</v>
      </c>
      <c r="BV2852">
        <v>167891</v>
      </c>
      <c r="BX2852" t="s">
        <v>9001</v>
      </c>
      <c r="BY2852">
        <f t="shared" si="220"/>
        <v>167891</v>
      </c>
      <c r="BZ2852" t="str">
        <f t="shared" si="221"/>
        <v>East2</v>
      </c>
      <c r="CA2852">
        <f t="shared" si="222"/>
        <v>198111.37999999998</v>
      </c>
      <c r="CB2852" t="str">
        <f t="shared" si="223"/>
        <v>SP</v>
      </c>
      <c r="CC2852" t="s">
        <v>9005</v>
      </c>
      <c r="CD2852" t="s">
        <v>967</v>
      </c>
      <c r="CE2852" t="str">
        <f t="shared" si="224"/>
        <v>Premium</v>
      </c>
      <c r="CF2852" t="s">
        <v>123</v>
      </c>
      <c r="CG2852" t="s">
        <v>9012</v>
      </c>
    </row>
    <row r="2853" spans="1:85">
      <c r="A2853">
        <v>21797839</v>
      </c>
      <c r="B2853" t="s">
        <v>1188</v>
      </c>
      <c r="C2853" t="s">
        <v>1189</v>
      </c>
      <c r="D2853">
        <v>9861291397</v>
      </c>
      <c r="E2853" t="s">
        <v>77</v>
      </c>
      <c r="F2853" t="s">
        <v>1190</v>
      </c>
      <c r="G2853" t="s">
        <v>1191</v>
      </c>
      <c r="H2853" t="s">
        <v>1192</v>
      </c>
      <c r="I2853" t="s">
        <v>1192</v>
      </c>
      <c r="K2853" t="s">
        <v>77</v>
      </c>
      <c r="N2853" t="s">
        <v>1193</v>
      </c>
      <c r="O2853" t="s">
        <v>1194</v>
      </c>
      <c r="Q2853" t="s">
        <v>967</v>
      </c>
      <c r="S2853" t="s">
        <v>83</v>
      </c>
      <c r="T2853" t="s">
        <v>84</v>
      </c>
      <c r="U2853" t="s">
        <v>85</v>
      </c>
      <c r="W2853" t="s">
        <v>86</v>
      </c>
      <c r="Y2853" t="s">
        <v>84</v>
      </c>
      <c r="Z2853" t="s">
        <v>1195</v>
      </c>
      <c r="AA2853" t="s">
        <v>1196</v>
      </c>
      <c r="AB2853" t="s">
        <v>969</v>
      </c>
      <c r="AD2853" t="s">
        <v>970</v>
      </c>
      <c r="AE2853" t="s">
        <v>90</v>
      </c>
      <c r="AF2853" t="s">
        <v>971</v>
      </c>
      <c r="AG2853" t="s">
        <v>971</v>
      </c>
      <c r="AH2853" t="s">
        <v>1197</v>
      </c>
      <c r="AI2853" t="s">
        <v>973</v>
      </c>
      <c r="AJ2853" t="s">
        <v>94</v>
      </c>
      <c r="AK2853" t="s">
        <v>84</v>
      </c>
      <c r="AL2853" t="s">
        <v>95</v>
      </c>
      <c r="AM2853" t="s">
        <v>96</v>
      </c>
      <c r="AO2853" t="s">
        <v>970</v>
      </c>
      <c r="AP2853" t="s">
        <v>1195</v>
      </c>
      <c r="AQ2853" t="s">
        <v>973</v>
      </c>
      <c r="AS2853" s="1">
        <v>46009</v>
      </c>
      <c r="AT2853" s="2">
        <v>0.93125000000000002</v>
      </c>
      <c r="AU2853" t="s">
        <v>8992</v>
      </c>
      <c r="AV2853" t="s">
        <v>2588</v>
      </c>
      <c r="AZ2853" t="s">
        <v>99</v>
      </c>
      <c r="BA2853" t="s">
        <v>2589</v>
      </c>
      <c r="BB2853" t="s">
        <v>967</v>
      </c>
      <c r="BD2853" t="s">
        <v>2590</v>
      </c>
      <c r="BE2853" t="s">
        <v>1190</v>
      </c>
      <c r="BF2853" t="s">
        <v>1192</v>
      </c>
      <c r="BG2853" t="s">
        <v>77</v>
      </c>
      <c r="BI2853" t="s">
        <v>103</v>
      </c>
      <c r="BJ2853" t="s">
        <v>104</v>
      </c>
      <c r="BK2853" t="s">
        <v>229</v>
      </c>
      <c r="BL2853">
        <v>1</v>
      </c>
      <c r="BM2853" t="s">
        <v>106</v>
      </c>
      <c r="BN2853" t="s">
        <v>119</v>
      </c>
      <c r="BO2853" t="s">
        <v>120</v>
      </c>
      <c r="BP2853" t="s">
        <v>230</v>
      </c>
      <c r="BQ2853" t="s">
        <v>109</v>
      </c>
      <c r="BR2853" t="s">
        <v>122</v>
      </c>
      <c r="BS2853" t="s">
        <v>160</v>
      </c>
      <c r="BT2853" t="s">
        <v>231</v>
      </c>
      <c r="BU2853" t="s">
        <v>9002</v>
      </c>
      <c r="BV2853">
        <v>31972</v>
      </c>
      <c r="BX2853" t="s">
        <v>9001</v>
      </c>
      <c r="BY2853">
        <f t="shared" si="220"/>
        <v>31972</v>
      </c>
      <c r="BZ2853" t="str">
        <f t="shared" si="221"/>
        <v>East2</v>
      </c>
      <c r="CA2853">
        <f t="shared" si="222"/>
        <v>37726.959999999999</v>
      </c>
      <c r="CB2853" t="str">
        <f t="shared" si="223"/>
        <v/>
      </c>
      <c r="CD2853" t="s">
        <v>967</v>
      </c>
      <c r="CE2853" t="str">
        <f t="shared" si="224"/>
        <v>Entry</v>
      </c>
      <c r="CF2853" t="s">
        <v>111</v>
      </c>
      <c r="CG2853" t="s">
        <v>9011</v>
      </c>
    </row>
    <row r="2854" spans="1:85">
      <c r="A2854">
        <v>21797856</v>
      </c>
      <c r="B2854" t="s">
        <v>1188</v>
      </c>
      <c r="C2854" t="s">
        <v>1189</v>
      </c>
      <c r="D2854">
        <v>9861291397</v>
      </c>
      <c r="E2854" t="s">
        <v>77</v>
      </c>
      <c r="F2854" t="s">
        <v>1190</v>
      </c>
      <c r="G2854" t="s">
        <v>1191</v>
      </c>
      <c r="H2854" t="s">
        <v>1192</v>
      </c>
      <c r="I2854" t="s">
        <v>1192</v>
      </c>
      <c r="K2854" t="s">
        <v>77</v>
      </c>
      <c r="N2854" t="s">
        <v>1193</v>
      </c>
      <c r="O2854" t="s">
        <v>1194</v>
      </c>
      <c r="Q2854" t="s">
        <v>967</v>
      </c>
      <c r="S2854" t="s">
        <v>83</v>
      </c>
      <c r="T2854" t="s">
        <v>84</v>
      </c>
      <c r="U2854" t="s">
        <v>85</v>
      </c>
      <c r="W2854" t="s">
        <v>86</v>
      </c>
      <c r="Y2854" t="s">
        <v>84</v>
      </c>
      <c r="Z2854" t="s">
        <v>1195</v>
      </c>
      <c r="AA2854" t="s">
        <v>1196</v>
      </c>
      <c r="AB2854" t="s">
        <v>969</v>
      </c>
      <c r="AD2854" t="s">
        <v>970</v>
      </c>
      <c r="AE2854" t="s">
        <v>90</v>
      </c>
      <c r="AF2854" t="s">
        <v>971</v>
      </c>
      <c r="AG2854" t="s">
        <v>971</v>
      </c>
      <c r="AH2854" t="s">
        <v>1197</v>
      </c>
      <c r="AI2854" t="s">
        <v>973</v>
      </c>
      <c r="AJ2854" t="s">
        <v>94</v>
      </c>
      <c r="AK2854" t="s">
        <v>84</v>
      </c>
      <c r="AL2854" t="s">
        <v>95</v>
      </c>
      <c r="AM2854" t="s">
        <v>96</v>
      </c>
      <c r="AO2854" t="s">
        <v>970</v>
      </c>
      <c r="AP2854" t="s">
        <v>1195</v>
      </c>
      <c r="AQ2854" t="s">
        <v>973</v>
      </c>
      <c r="AS2854" s="1">
        <v>46009</v>
      </c>
      <c r="AT2854" s="2">
        <v>0.93194444444444446</v>
      </c>
      <c r="AU2854" t="s">
        <v>8992</v>
      </c>
      <c r="AV2854" t="s">
        <v>1741</v>
      </c>
      <c r="AZ2854" t="s">
        <v>99</v>
      </c>
      <c r="BB2854" t="s">
        <v>967</v>
      </c>
      <c r="BD2854" t="s">
        <v>2781</v>
      </c>
      <c r="BE2854" t="s">
        <v>2782</v>
      </c>
      <c r="BF2854" t="s">
        <v>1192</v>
      </c>
      <c r="BI2854" t="s">
        <v>103</v>
      </c>
      <c r="BJ2854" t="s">
        <v>104</v>
      </c>
      <c r="BK2854" t="s">
        <v>2450</v>
      </c>
      <c r="BL2854">
        <v>2</v>
      </c>
      <c r="BM2854" t="s">
        <v>106</v>
      </c>
      <c r="BN2854" t="s">
        <v>131</v>
      </c>
      <c r="BO2854" t="s">
        <v>2451</v>
      </c>
      <c r="BP2854" t="s">
        <v>2452</v>
      </c>
      <c r="BQ2854" t="s">
        <v>109</v>
      </c>
      <c r="BR2854" t="s">
        <v>131</v>
      </c>
      <c r="BS2854" t="s">
        <v>111</v>
      </c>
      <c r="BT2854" t="s">
        <v>836</v>
      </c>
      <c r="BU2854" t="s">
        <v>9002</v>
      </c>
      <c r="BV2854">
        <v>34873</v>
      </c>
      <c r="BX2854" t="s">
        <v>131</v>
      </c>
      <c r="BY2854">
        <f t="shared" si="220"/>
        <v>69746</v>
      </c>
      <c r="BZ2854" t="str">
        <f t="shared" si="221"/>
        <v>East2</v>
      </c>
      <c r="CA2854">
        <f t="shared" si="222"/>
        <v>41150.14</v>
      </c>
      <c r="CB2854" t="str">
        <f t="shared" si="223"/>
        <v/>
      </c>
      <c r="CD2854" t="s">
        <v>967</v>
      </c>
      <c r="CE2854" t="str">
        <f t="shared" si="224"/>
        <v>Mainstream</v>
      </c>
      <c r="CF2854" t="s">
        <v>111</v>
      </c>
      <c r="CG2854" t="s">
        <v>9015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KIRANKUMAR BIRADAR</dc:creator>
  <cp:lastModifiedBy>Patil Bhuvaneshwari</cp:lastModifiedBy>
  <dcterms:created xsi:type="dcterms:W3CDTF">2025-12-19T06:13:25Z</dcterms:created>
  <dcterms:modified xsi:type="dcterms:W3CDTF">2026-01-20T10:54:04Z</dcterms:modified>
</cp:coreProperties>
</file>